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40" yWindow="1040" windowWidth="20460" windowHeight="13680" tabRatio="500" activeTab="3"/>
  </bookViews>
  <sheets>
    <sheet name="Entry_sheet" sheetId="1" r:id="rId1"/>
    <sheet name="correction_sheet" sheetId="6" r:id="rId2"/>
    <sheet name="Scored_sheet" sheetId="3" r:id="rId3"/>
    <sheet name="Reference_sheet" sheetId="2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1" i="6"/>
  <c r="BGF21"/>
  <c r="A20"/>
  <c r="BGF20"/>
  <c r="A19"/>
  <c r="BGF19"/>
  <c r="A18"/>
  <c r="BGF18"/>
  <c r="A17"/>
  <c r="BGF17"/>
  <c r="A16"/>
  <c r="BGF16"/>
  <c r="A15"/>
  <c r="BGF15"/>
  <c r="A14"/>
  <c r="BGF14"/>
  <c r="A13"/>
  <c r="BGF13"/>
  <c r="A12"/>
  <c r="BGF12"/>
  <c r="A11"/>
  <c r="BGF11"/>
  <c r="A10"/>
  <c r="BGF10"/>
  <c r="A9"/>
  <c r="BGF9"/>
  <c r="A8"/>
  <c r="BGF8"/>
  <c r="A7"/>
  <c r="BGF7"/>
  <c r="A6"/>
  <c r="BGF6"/>
  <c r="A5"/>
  <c r="BGF5"/>
  <c r="A4"/>
  <c r="BGF4"/>
  <c r="A3"/>
  <c r="BGF3"/>
  <c r="A2"/>
  <c r="BGF2"/>
  <c r="BFM21"/>
  <c r="BFM20"/>
  <c r="BFM19"/>
  <c r="BFM18"/>
  <c r="BFM17"/>
  <c r="BFM16"/>
  <c r="BFM15"/>
  <c r="BFM14"/>
  <c r="BFM13"/>
  <c r="BFM12"/>
  <c r="BFM11"/>
  <c r="BFM10"/>
  <c r="BFM9"/>
  <c r="BFM8"/>
  <c r="BFM7"/>
  <c r="BFM6"/>
  <c r="BFM5"/>
  <c r="BFM4"/>
  <c r="BFM3"/>
  <c r="BFM2"/>
  <c r="CU21"/>
  <c r="CU20"/>
  <c r="CU19"/>
  <c r="CU18"/>
  <c r="CU17"/>
  <c r="CU16"/>
  <c r="CU15"/>
  <c r="CU14"/>
  <c r="CU13"/>
  <c r="CU12"/>
  <c r="CU11"/>
  <c r="CU10"/>
  <c r="CU9"/>
  <c r="CU8"/>
  <c r="CU7"/>
  <c r="CU6"/>
  <c r="CU5"/>
  <c r="CU4"/>
  <c r="CU3"/>
  <c r="CU2"/>
  <c r="AVV21"/>
  <c r="AVV20"/>
  <c r="AVV19"/>
  <c r="AVV18"/>
  <c r="AVV17"/>
  <c r="AVV16"/>
  <c r="AVV15"/>
  <c r="AVV14"/>
  <c r="AVV13"/>
  <c r="AVV12"/>
  <c r="AVV11"/>
  <c r="AVV10"/>
  <c r="AVV9"/>
  <c r="AVV8"/>
  <c r="AVV7"/>
  <c r="AVV6"/>
  <c r="AVV4"/>
  <c r="AVV3"/>
  <c r="AVV2"/>
  <c r="AVV5"/>
  <c r="BNN21"/>
  <c r="BNN20"/>
  <c r="BNN19"/>
  <c r="BNN18"/>
  <c r="BNN17"/>
  <c r="BNN16"/>
  <c r="BNN15"/>
  <c r="BNN14"/>
  <c r="BNN13"/>
  <c r="BNN12"/>
  <c r="BNN11"/>
  <c r="BNN10"/>
  <c r="BNN9"/>
  <c r="BNN8"/>
  <c r="BNN7"/>
  <c r="BNN6"/>
  <c r="BNN5"/>
  <c r="BNN4"/>
  <c r="BNN3"/>
  <c r="BNN2"/>
  <c r="BMU21"/>
  <c r="BMU20"/>
  <c r="BMU19"/>
  <c r="BMU18"/>
  <c r="BMU17"/>
  <c r="BMU16"/>
  <c r="BMU15"/>
  <c r="BMU14"/>
  <c r="BMU13"/>
  <c r="BMU12"/>
  <c r="BMU11"/>
  <c r="BMU10"/>
  <c r="BMU9"/>
  <c r="BMU8"/>
  <c r="BMU7"/>
  <c r="BMU6"/>
  <c r="BMU5"/>
  <c r="BMU4"/>
  <c r="BMU3"/>
  <c r="BMU2"/>
  <c r="BMB21"/>
  <c r="BMB20"/>
  <c r="BMB19"/>
  <c r="BMB18"/>
  <c r="BMB17"/>
  <c r="BMB16"/>
  <c r="BMB15"/>
  <c r="BMB14"/>
  <c r="BMB13"/>
  <c r="BMB12"/>
  <c r="BMB11"/>
  <c r="BMB10"/>
  <c r="BMB9"/>
  <c r="BMB8"/>
  <c r="BMB7"/>
  <c r="BMB6"/>
  <c r="BMB5"/>
  <c r="BMB4"/>
  <c r="BMB3"/>
  <c r="BMB2"/>
  <c r="BDH21"/>
  <c r="BDH20"/>
  <c r="BDH19"/>
  <c r="BDH18"/>
  <c r="BDH17"/>
  <c r="BDH16"/>
  <c r="BDH15"/>
  <c r="BDH14"/>
  <c r="BDH13"/>
  <c r="BDH12"/>
  <c r="BDH11"/>
  <c r="BDH10"/>
  <c r="BDH9"/>
  <c r="BDH8"/>
  <c r="BDH7"/>
  <c r="BDH6"/>
  <c r="BDH5"/>
  <c r="BDH4"/>
  <c r="BDH3"/>
  <c r="BDH2"/>
  <c r="BCN21"/>
  <c r="BCN20"/>
  <c r="BCN19"/>
  <c r="BCN18"/>
  <c r="BCN17"/>
  <c r="BCN16"/>
  <c r="BCN15"/>
  <c r="BCN14"/>
  <c r="BCN13"/>
  <c r="BCN12"/>
  <c r="BCN11"/>
  <c r="BCN10"/>
  <c r="BCN9"/>
  <c r="BCN8"/>
  <c r="BCN7"/>
  <c r="BCN6"/>
  <c r="BCN5"/>
  <c r="BCN4"/>
  <c r="BCN3"/>
  <c r="BCN2"/>
  <c r="BBT21"/>
  <c r="BBT20"/>
  <c r="BBT19"/>
  <c r="BBT18"/>
  <c r="BBT17"/>
  <c r="BBT16"/>
  <c r="BBT15"/>
  <c r="BBT14"/>
  <c r="BBT13"/>
  <c r="BBT12"/>
  <c r="BBT11"/>
  <c r="BBT10"/>
  <c r="BBT9"/>
  <c r="BBT8"/>
  <c r="BBT7"/>
  <c r="BBT6"/>
  <c r="BBT5"/>
  <c r="BBT4"/>
  <c r="BBT3"/>
  <c r="BBT2"/>
  <c r="BAZ21"/>
  <c r="BAZ20"/>
  <c r="BAZ19"/>
  <c r="BAZ18"/>
  <c r="BAZ17"/>
  <c r="BAZ16"/>
  <c r="BAZ15"/>
  <c r="BAZ14"/>
  <c r="BAZ13"/>
  <c r="BAZ12"/>
  <c r="BAZ11"/>
  <c r="BAZ10"/>
  <c r="BAZ9"/>
  <c r="BAZ8"/>
  <c r="BAZ7"/>
  <c r="BAZ6"/>
  <c r="BAZ5"/>
  <c r="BAZ4"/>
  <c r="BAZ3"/>
  <c r="BAZ2"/>
  <c r="BAF21"/>
  <c r="BAF20"/>
  <c r="BAF19"/>
  <c r="BAF18"/>
  <c r="BAF17"/>
  <c r="BAF16"/>
  <c r="BAF15"/>
  <c r="BAF14"/>
  <c r="BAF13"/>
  <c r="BAF12"/>
  <c r="BAF11"/>
  <c r="BAF10"/>
  <c r="BAF9"/>
  <c r="BAF8"/>
  <c r="BAF7"/>
  <c r="BAF6"/>
  <c r="BAF5"/>
  <c r="BAF4"/>
  <c r="BAF3"/>
  <c r="BAF2"/>
  <c r="BAE2"/>
  <c r="BNO21"/>
  <c r="BNO20"/>
  <c r="BNO19"/>
  <c r="BNO18"/>
  <c r="BNO17"/>
  <c r="BNO16"/>
  <c r="BNO15"/>
  <c r="BNO14"/>
  <c r="BNO13"/>
  <c r="BNO12"/>
  <c r="BNO11"/>
  <c r="BNP9"/>
  <c r="BNO9"/>
  <c r="BNP8"/>
  <c r="BNO8"/>
  <c r="BNP7"/>
  <c r="BNO7"/>
  <c r="BNP6"/>
  <c r="BNO6"/>
  <c r="BNP5"/>
  <c r="BNO5"/>
  <c r="BNP4"/>
  <c r="BNO4"/>
  <c r="BNP3"/>
  <c r="BNO3"/>
  <c r="BNP2"/>
  <c r="BNO2"/>
  <c r="BNP10"/>
  <c r="BNO10"/>
  <c r="BLH21"/>
  <c r="BLG21"/>
  <c r="BLF21"/>
  <c r="BLE21"/>
  <c r="BLD21"/>
  <c r="BLC21"/>
  <c r="BLB21"/>
  <c r="BLA21"/>
  <c r="BKZ21"/>
  <c r="BKY21"/>
  <c r="BKX21"/>
  <c r="BKW21"/>
  <c r="BKV21"/>
  <c r="BKU21"/>
  <c r="BKT21"/>
  <c r="BKS21"/>
  <c r="BKR21"/>
  <c r="BKQ21"/>
  <c r="BLH20"/>
  <c r="BLG20"/>
  <c r="BLF20"/>
  <c r="BLE20"/>
  <c r="BLD20"/>
  <c r="BLC20"/>
  <c r="BLB20"/>
  <c r="BLA20"/>
  <c r="BKZ20"/>
  <c r="BKY20"/>
  <c r="BKX20"/>
  <c r="BKW20"/>
  <c r="BKV20"/>
  <c r="BKU20"/>
  <c r="BKT20"/>
  <c r="BKS20"/>
  <c r="BKR20"/>
  <c r="BKQ20"/>
  <c r="BLH19"/>
  <c r="BLG19"/>
  <c r="BLF19"/>
  <c r="BLE19"/>
  <c r="BLD19"/>
  <c r="BLC19"/>
  <c r="BLB19"/>
  <c r="BLA19"/>
  <c r="BKZ19"/>
  <c r="BKY19"/>
  <c r="BKX19"/>
  <c r="BKW19"/>
  <c r="BKV19"/>
  <c r="BKU19"/>
  <c r="BKT19"/>
  <c r="BKS19"/>
  <c r="BKR19"/>
  <c r="BKQ19"/>
  <c r="BLH18"/>
  <c r="BLG18"/>
  <c r="BLF18"/>
  <c r="BLE18"/>
  <c r="BLD18"/>
  <c r="BLC18"/>
  <c r="BLB18"/>
  <c r="BLA18"/>
  <c r="BKZ18"/>
  <c r="BKY18"/>
  <c r="BKX18"/>
  <c r="BKW18"/>
  <c r="BKV18"/>
  <c r="BKU18"/>
  <c r="BKT18"/>
  <c r="BKS18"/>
  <c r="BKR18"/>
  <c r="BKQ18"/>
  <c r="BLH17"/>
  <c r="BLG17"/>
  <c r="BLF17"/>
  <c r="BLE17"/>
  <c r="BLD17"/>
  <c r="BLC17"/>
  <c r="BLB17"/>
  <c r="BLA17"/>
  <c r="BKZ17"/>
  <c r="BKY17"/>
  <c r="BKX17"/>
  <c r="BKW17"/>
  <c r="BKV17"/>
  <c r="BKU17"/>
  <c r="BKT17"/>
  <c r="BKS17"/>
  <c r="BKR17"/>
  <c r="BKQ17"/>
  <c r="BLH16"/>
  <c r="BLG16"/>
  <c r="BLF16"/>
  <c r="BLE16"/>
  <c r="BLD16"/>
  <c r="BLC16"/>
  <c r="BLB16"/>
  <c r="BLA16"/>
  <c r="BKZ16"/>
  <c r="BKY16"/>
  <c r="BKX16"/>
  <c r="BKW16"/>
  <c r="BKV16"/>
  <c r="BKU16"/>
  <c r="BKT16"/>
  <c r="BKS16"/>
  <c r="BKR16"/>
  <c r="BKQ16"/>
  <c r="BLH15"/>
  <c r="BLG15"/>
  <c r="BLF15"/>
  <c r="BLE15"/>
  <c r="BLD15"/>
  <c r="BLC15"/>
  <c r="BLB15"/>
  <c r="BLA15"/>
  <c r="BKZ15"/>
  <c r="BKY15"/>
  <c r="BKX15"/>
  <c r="BKW15"/>
  <c r="BKV15"/>
  <c r="BKU15"/>
  <c r="BKT15"/>
  <c r="BKS15"/>
  <c r="BKR15"/>
  <c r="BKQ15"/>
  <c r="BLH14"/>
  <c r="BLG14"/>
  <c r="BLF14"/>
  <c r="BLE14"/>
  <c r="BLD14"/>
  <c r="BLC14"/>
  <c r="BLB14"/>
  <c r="BLA14"/>
  <c r="BKZ14"/>
  <c r="BKY14"/>
  <c r="BKX14"/>
  <c r="BKW14"/>
  <c r="BKV14"/>
  <c r="BKU14"/>
  <c r="BKT14"/>
  <c r="BKS14"/>
  <c r="BKR14"/>
  <c r="BKQ14"/>
  <c r="BLH13"/>
  <c r="BLG13"/>
  <c r="BLF13"/>
  <c r="BLE13"/>
  <c r="BLD13"/>
  <c r="BLC13"/>
  <c r="BLB13"/>
  <c r="BLA13"/>
  <c r="BKZ13"/>
  <c r="BKY13"/>
  <c r="BKX13"/>
  <c r="BKW13"/>
  <c r="BKV13"/>
  <c r="BKU13"/>
  <c r="BKT13"/>
  <c r="BKS13"/>
  <c r="BKR13"/>
  <c r="BKQ13"/>
  <c r="BLH12"/>
  <c r="BLG12"/>
  <c r="BLF12"/>
  <c r="BLE12"/>
  <c r="BLD12"/>
  <c r="BLC12"/>
  <c r="BLB12"/>
  <c r="BLA12"/>
  <c r="BKZ12"/>
  <c r="BKY12"/>
  <c r="BKX12"/>
  <c r="BKW12"/>
  <c r="BKV12"/>
  <c r="BKU12"/>
  <c r="BKT12"/>
  <c r="BKS12"/>
  <c r="BKR12"/>
  <c r="BKQ12"/>
  <c r="BLH11"/>
  <c r="BLG11"/>
  <c r="BLF11"/>
  <c r="BLE11"/>
  <c r="BLD11"/>
  <c r="BLC11"/>
  <c r="BLB11"/>
  <c r="BLA11"/>
  <c r="BKZ11"/>
  <c r="BKY11"/>
  <c r="BKX11"/>
  <c r="BKW11"/>
  <c r="BKV11"/>
  <c r="BKU11"/>
  <c r="BKT11"/>
  <c r="BKS11"/>
  <c r="BKR11"/>
  <c r="BKQ11"/>
  <c r="BLI10"/>
  <c r="BLH10"/>
  <c r="BLG10"/>
  <c r="BLF10"/>
  <c r="BLE10"/>
  <c r="BLD10"/>
  <c r="BLC10"/>
  <c r="BLB10"/>
  <c r="BLA10"/>
  <c r="BKZ10"/>
  <c r="BKY10"/>
  <c r="BKX10"/>
  <c r="BKW10"/>
  <c r="BKV10"/>
  <c r="BKU10"/>
  <c r="BKT10"/>
  <c r="BKS10"/>
  <c r="BKR10"/>
  <c r="BKQ10"/>
  <c r="BLI9"/>
  <c r="BLH9"/>
  <c r="BLG9"/>
  <c r="BLF9"/>
  <c r="BLE9"/>
  <c r="BLD9"/>
  <c r="BLC9"/>
  <c r="BLB9"/>
  <c r="BLA9"/>
  <c r="BKZ9"/>
  <c r="BKY9"/>
  <c r="BKX9"/>
  <c r="BKW9"/>
  <c r="BKV9"/>
  <c r="BKU9"/>
  <c r="BKT9"/>
  <c r="BKS9"/>
  <c r="BKR9"/>
  <c r="BKQ9"/>
  <c r="BLI8"/>
  <c r="BLH8"/>
  <c r="BLG8"/>
  <c r="BLF8"/>
  <c r="BLE8"/>
  <c r="BLD8"/>
  <c r="BLC8"/>
  <c r="BLB8"/>
  <c r="BLA8"/>
  <c r="BKZ8"/>
  <c r="BKY8"/>
  <c r="BKX8"/>
  <c r="BKW8"/>
  <c r="BKV8"/>
  <c r="BKU8"/>
  <c r="BKT8"/>
  <c r="BKS8"/>
  <c r="BKR8"/>
  <c r="BKQ8"/>
  <c r="BLI7"/>
  <c r="BLH7"/>
  <c r="BLG7"/>
  <c r="BLF7"/>
  <c r="BLE7"/>
  <c r="BLD7"/>
  <c r="BLC7"/>
  <c r="BLB7"/>
  <c r="BLA7"/>
  <c r="BKZ7"/>
  <c r="BKY7"/>
  <c r="BKX7"/>
  <c r="BKW7"/>
  <c r="BKV7"/>
  <c r="BKU7"/>
  <c r="BKT7"/>
  <c r="BKS7"/>
  <c r="BKR7"/>
  <c r="BKQ7"/>
  <c r="BLI6"/>
  <c r="BLH6"/>
  <c r="BLG6"/>
  <c r="BLF6"/>
  <c r="BLE6"/>
  <c r="BLD6"/>
  <c r="BLC6"/>
  <c r="BLB6"/>
  <c r="BLA6"/>
  <c r="BKZ6"/>
  <c r="BKY6"/>
  <c r="BKX6"/>
  <c r="BKW6"/>
  <c r="BKV6"/>
  <c r="BKU6"/>
  <c r="BKT6"/>
  <c r="BKS6"/>
  <c r="BKR6"/>
  <c r="BKQ6"/>
  <c r="BLI5"/>
  <c r="BLH5"/>
  <c r="BLG5"/>
  <c r="BLF5"/>
  <c r="BLE5"/>
  <c r="BLD5"/>
  <c r="BLC5"/>
  <c r="BLB5"/>
  <c r="BLA5"/>
  <c r="BKZ5"/>
  <c r="BKY5"/>
  <c r="BKX5"/>
  <c r="BKW5"/>
  <c r="BKV5"/>
  <c r="BKU5"/>
  <c r="BKT5"/>
  <c r="BKS5"/>
  <c r="BKR5"/>
  <c r="BKQ5"/>
  <c r="BLI4"/>
  <c r="BLH4"/>
  <c r="BLG4"/>
  <c r="BLF4"/>
  <c r="BLE4"/>
  <c r="BLD4"/>
  <c r="BLC4"/>
  <c r="BLB4"/>
  <c r="BLA4"/>
  <c r="BKZ4"/>
  <c r="BKY4"/>
  <c r="BKX4"/>
  <c r="BKW4"/>
  <c r="BKV4"/>
  <c r="BKU4"/>
  <c r="BKT4"/>
  <c r="BKS4"/>
  <c r="BKR4"/>
  <c r="BKQ4"/>
  <c r="BLI3"/>
  <c r="BLH3"/>
  <c r="BLG3"/>
  <c r="BLF3"/>
  <c r="BLE3"/>
  <c r="BLD3"/>
  <c r="BLC3"/>
  <c r="BLB3"/>
  <c r="BLA3"/>
  <c r="BKZ3"/>
  <c r="BKY3"/>
  <c r="BKX3"/>
  <c r="BKW3"/>
  <c r="BKV3"/>
  <c r="BKU3"/>
  <c r="BKT3"/>
  <c r="BKS3"/>
  <c r="BKR3"/>
  <c r="BKQ3"/>
  <c r="BLI2"/>
  <c r="BLH2"/>
  <c r="BLG2"/>
  <c r="BLF2"/>
  <c r="BLE2"/>
  <c r="BLD2"/>
  <c r="BLC2"/>
  <c r="BLB2"/>
  <c r="BLA2"/>
  <c r="BKZ2"/>
  <c r="BKY2"/>
  <c r="BKX2"/>
  <c r="BKW2"/>
  <c r="BKV2"/>
  <c r="BKU2"/>
  <c r="BKT2"/>
  <c r="BKS2"/>
  <c r="BKR2"/>
  <c r="BKQ2"/>
  <c r="BKO21"/>
  <c r="BKN21"/>
  <c r="BKM21"/>
  <c r="BKL21"/>
  <c r="BKK21"/>
  <c r="BKJ21"/>
  <c r="BKI21"/>
  <c r="BKH21"/>
  <c r="BKG21"/>
  <c r="BKF21"/>
  <c r="BKE21"/>
  <c r="BKD21"/>
  <c r="BKC21"/>
  <c r="BKB21"/>
  <c r="BKA21"/>
  <c r="BJZ21"/>
  <c r="BJY21"/>
  <c r="BJX21"/>
  <c r="BKO20"/>
  <c r="BKN20"/>
  <c r="BKM20"/>
  <c r="BKL20"/>
  <c r="BKK20"/>
  <c r="BKJ20"/>
  <c r="BKI20"/>
  <c r="BKH20"/>
  <c r="BKG20"/>
  <c r="BKF20"/>
  <c r="BKE20"/>
  <c r="BKD20"/>
  <c r="BKC20"/>
  <c r="BKB20"/>
  <c r="BKA20"/>
  <c r="BJZ20"/>
  <c r="BJY20"/>
  <c r="BJX20"/>
  <c r="BKO19"/>
  <c r="BKN19"/>
  <c r="BKM19"/>
  <c r="BKL19"/>
  <c r="BKK19"/>
  <c r="BKJ19"/>
  <c r="BKI19"/>
  <c r="BKH19"/>
  <c r="BKG19"/>
  <c r="BKF19"/>
  <c r="BKE19"/>
  <c r="BKD19"/>
  <c r="BKC19"/>
  <c r="BKB19"/>
  <c r="BKA19"/>
  <c r="BJZ19"/>
  <c r="BJY19"/>
  <c r="BJX19"/>
  <c r="BKO18"/>
  <c r="BKN18"/>
  <c r="BKM18"/>
  <c r="BKL18"/>
  <c r="BKK18"/>
  <c r="BKJ18"/>
  <c r="BKI18"/>
  <c r="BKH18"/>
  <c r="BKG18"/>
  <c r="BKF18"/>
  <c r="BKE18"/>
  <c r="BKD18"/>
  <c r="BKC18"/>
  <c r="BKB18"/>
  <c r="BKA18"/>
  <c r="BJZ18"/>
  <c r="BJY18"/>
  <c r="BJX18"/>
  <c r="BKO17"/>
  <c r="BKN17"/>
  <c r="BKM17"/>
  <c r="BKL17"/>
  <c r="BKK17"/>
  <c r="BKJ17"/>
  <c r="BKI17"/>
  <c r="BKH17"/>
  <c r="BKG17"/>
  <c r="BKF17"/>
  <c r="BKE17"/>
  <c r="BKD17"/>
  <c r="BKC17"/>
  <c r="BKB17"/>
  <c r="BKA17"/>
  <c r="BJZ17"/>
  <c r="BJY17"/>
  <c r="BJX17"/>
  <c r="BKO16"/>
  <c r="BKN16"/>
  <c r="BKM16"/>
  <c r="BKL16"/>
  <c r="BKK16"/>
  <c r="BKJ16"/>
  <c r="BKI16"/>
  <c r="BKH16"/>
  <c r="BKG16"/>
  <c r="BKF16"/>
  <c r="BKE16"/>
  <c r="BKD16"/>
  <c r="BKC16"/>
  <c r="BKB16"/>
  <c r="BKA16"/>
  <c r="BJZ16"/>
  <c r="BJY16"/>
  <c r="BJX16"/>
  <c r="BKO15"/>
  <c r="BKN15"/>
  <c r="BKM15"/>
  <c r="BKL15"/>
  <c r="BKK15"/>
  <c r="BKJ15"/>
  <c r="BKI15"/>
  <c r="BKH15"/>
  <c r="BKG15"/>
  <c r="BKF15"/>
  <c r="BKE15"/>
  <c r="BKD15"/>
  <c r="BKC15"/>
  <c r="BKB15"/>
  <c r="BKA15"/>
  <c r="BJZ15"/>
  <c r="BJY15"/>
  <c r="BJX15"/>
  <c r="BKO14"/>
  <c r="BKN14"/>
  <c r="BKM14"/>
  <c r="BKL14"/>
  <c r="BKK14"/>
  <c r="BKJ14"/>
  <c r="BKI14"/>
  <c r="BKH14"/>
  <c r="BKG14"/>
  <c r="BKF14"/>
  <c r="BKE14"/>
  <c r="BKD14"/>
  <c r="BKC14"/>
  <c r="BKB14"/>
  <c r="BKA14"/>
  <c r="BJZ14"/>
  <c r="BJY14"/>
  <c r="BJX14"/>
  <c r="BKO13"/>
  <c r="BKN13"/>
  <c r="BKM13"/>
  <c r="BKL13"/>
  <c r="BKK13"/>
  <c r="BKJ13"/>
  <c r="BKI13"/>
  <c r="BKH13"/>
  <c r="BKG13"/>
  <c r="BKF13"/>
  <c r="BKE13"/>
  <c r="BKD13"/>
  <c r="BKC13"/>
  <c r="BKB13"/>
  <c r="BKA13"/>
  <c r="BJZ13"/>
  <c r="BJY13"/>
  <c r="BJX13"/>
  <c r="BKO12"/>
  <c r="BKN12"/>
  <c r="BKM12"/>
  <c r="BKL12"/>
  <c r="BKK12"/>
  <c r="BKJ12"/>
  <c r="BKI12"/>
  <c r="BKH12"/>
  <c r="BKG12"/>
  <c r="BKF12"/>
  <c r="BKE12"/>
  <c r="BKD12"/>
  <c r="BKC12"/>
  <c r="BKB12"/>
  <c r="BKA12"/>
  <c r="BJZ12"/>
  <c r="BJY12"/>
  <c r="BJX12"/>
  <c r="BKO11"/>
  <c r="BKN11"/>
  <c r="BKM11"/>
  <c r="BKL11"/>
  <c r="BKK11"/>
  <c r="BKJ11"/>
  <c r="BKI11"/>
  <c r="BKH11"/>
  <c r="BKG11"/>
  <c r="BKF11"/>
  <c r="BKE11"/>
  <c r="BKD11"/>
  <c r="BKC11"/>
  <c r="BKB11"/>
  <c r="BKA11"/>
  <c r="BJZ11"/>
  <c r="BJY11"/>
  <c r="BJX11"/>
  <c r="BKP10"/>
  <c r="BKO10"/>
  <c r="BKN10"/>
  <c r="BKM10"/>
  <c r="BKL10"/>
  <c r="BKK10"/>
  <c r="BKJ10"/>
  <c r="BKI10"/>
  <c r="BKH10"/>
  <c r="BKG10"/>
  <c r="BKF10"/>
  <c r="BKE10"/>
  <c r="BKD10"/>
  <c r="BKC10"/>
  <c r="BKB10"/>
  <c r="BKA10"/>
  <c r="BJZ10"/>
  <c r="BJY10"/>
  <c r="BJX10"/>
  <c r="BKP9"/>
  <c r="BKO9"/>
  <c r="BKN9"/>
  <c r="BKM9"/>
  <c r="BKL9"/>
  <c r="BKK9"/>
  <c r="BKJ9"/>
  <c r="BKI9"/>
  <c r="BKH9"/>
  <c r="BKG9"/>
  <c r="BKF9"/>
  <c r="BKE9"/>
  <c r="BKD9"/>
  <c r="BKC9"/>
  <c r="BKB9"/>
  <c r="BKA9"/>
  <c r="BJZ9"/>
  <c r="BJY9"/>
  <c r="BJX9"/>
  <c r="BKP8"/>
  <c r="BKO8"/>
  <c r="BKN8"/>
  <c r="BKM8"/>
  <c r="BKL8"/>
  <c r="BKK8"/>
  <c r="BKJ8"/>
  <c r="BKI8"/>
  <c r="BKH8"/>
  <c r="BKG8"/>
  <c r="BKF8"/>
  <c r="BKE8"/>
  <c r="BKD8"/>
  <c r="BKC8"/>
  <c r="BKB8"/>
  <c r="BKA8"/>
  <c r="BJZ8"/>
  <c r="BJY8"/>
  <c r="BJX8"/>
  <c r="BKP7"/>
  <c r="BKO7"/>
  <c r="BKN7"/>
  <c r="BKM7"/>
  <c r="BKL7"/>
  <c r="BKK7"/>
  <c r="BKJ7"/>
  <c r="BKI7"/>
  <c r="BKH7"/>
  <c r="BKG7"/>
  <c r="BKF7"/>
  <c r="BKE7"/>
  <c r="BKD7"/>
  <c r="BKC7"/>
  <c r="BKB7"/>
  <c r="BKA7"/>
  <c r="BJZ7"/>
  <c r="BJY7"/>
  <c r="BJX7"/>
  <c r="BKO6"/>
  <c r="BKN6"/>
  <c r="BKM6"/>
  <c r="BKL6"/>
  <c r="BKK6"/>
  <c r="BKJ6"/>
  <c r="BKI6"/>
  <c r="BKH6"/>
  <c r="BKG6"/>
  <c r="BKF6"/>
  <c r="BKE6"/>
  <c r="BKD6"/>
  <c r="BKC6"/>
  <c r="BKB6"/>
  <c r="BKA6"/>
  <c r="BJZ6"/>
  <c r="BJY6"/>
  <c r="BJX6"/>
  <c r="BKP5"/>
  <c r="BKO5"/>
  <c r="BKN5"/>
  <c r="BKM5"/>
  <c r="BKL5"/>
  <c r="BKK5"/>
  <c r="BKJ5"/>
  <c r="BKI5"/>
  <c r="BKH5"/>
  <c r="BKG5"/>
  <c r="BKF5"/>
  <c r="BKE5"/>
  <c r="BKD5"/>
  <c r="BKC5"/>
  <c r="BKB5"/>
  <c r="BKA5"/>
  <c r="BJZ5"/>
  <c r="BJY5"/>
  <c r="BJX5"/>
  <c r="BKP4"/>
  <c r="BKO4"/>
  <c r="BKN4"/>
  <c r="BKM4"/>
  <c r="BKL4"/>
  <c r="BKK4"/>
  <c r="BKJ4"/>
  <c r="BKI4"/>
  <c r="BKH4"/>
  <c r="BKG4"/>
  <c r="BKF4"/>
  <c r="BKE4"/>
  <c r="BKD4"/>
  <c r="BKC4"/>
  <c r="BKB4"/>
  <c r="BKA4"/>
  <c r="BJZ4"/>
  <c r="BJY4"/>
  <c r="BJX4"/>
  <c r="BKO3"/>
  <c r="BKN3"/>
  <c r="BKM3"/>
  <c r="BKL3"/>
  <c r="BKK3"/>
  <c r="BKJ3"/>
  <c r="BKI3"/>
  <c r="BKH3"/>
  <c r="BKG3"/>
  <c r="BKF3"/>
  <c r="BKE3"/>
  <c r="BKD3"/>
  <c r="BKC3"/>
  <c r="BKB3"/>
  <c r="BKA3"/>
  <c r="BJZ3"/>
  <c r="BJY3"/>
  <c r="BJX3"/>
  <c r="BKP2"/>
  <c r="BKO2"/>
  <c r="BKN2"/>
  <c r="BKM2"/>
  <c r="BKL2"/>
  <c r="BKK2"/>
  <c r="BKJ2"/>
  <c r="BKI2"/>
  <c r="BKH2"/>
  <c r="BKG2"/>
  <c r="BKF2"/>
  <c r="BKE2"/>
  <c r="BKD2"/>
  <c r="BKC2"/>
  <c r="BKB2"/>
  <c r="BKA2"/>
  <c r="BJZ2"/>
  <c r="BJY2"/>
  <c r="BJX2"/>
  <c r="BJV21"/>
  <c r="BJU21"/>
  <c r="BJT21"/>
  <c r="BJS21"/>
  <c r="BJR21"/>
  <c r="BJQ21"/>
  <c r="BJP21"/>
  <c r="BJO21"/>
  <c r="BJN21"/>
  <c r="BJM21"/>
  <c r="BJL21"/>
  <c r="BJK21"/>
  <c r="BJJ21"/>
  <c r="BJI21"/>
  <c r="BJH21"/>
  <c r="BJG21"/>
  <c r="BJF21"/>
  <c r="BJE21"/>
  <c r="BJV20"/>
  <c r="BJU20"/>
  <c r="BJT20"/>
  <c r="BJS20"/>
  <c r="BJR20"/>
  <c r="BJQ20"/>
  <c r="BJP20"/>
  <c r="BJO20"/>
  <c r="BJN20"/>
  <c r="BJM20"/>
  <c r="BJL20"/>
  <c r="BJK20"/>
  <c r="BJJ20"/>
  <c r="BJI20"/>
  <c r="BJH20"/>
  <c r="BJG20"/>
  <c r="BJF20"/>
  <c r="BJE20"/>
  <c r="BJV19"/>
  <c r="BJU19"/>
  <c r="BJT19"/>
  <c r="BJS19"/>
  <c r="BJR19"/>
  <c r="BJQ19"/>
  <c r="BJP19"/>
  <c r="BJO19"/>
  <c r="BJN19"/>
  <c r="BJM19"/>
  <c r="BJL19"/>
  <c r="BJK19"/>
  <c r="BJJ19"/>
  <c r="BJI19"/>
  <c r="BJH19"/>
  <c r="BJG19"/>
  <c r="BJF19"/>
  <c r="BJE19"/>
  <c r="BJV18"/>
  <c r="BJU18"/>
  <c r="BJT18"/>
  <c r="BJS18"/>
  <c r="BJR18"/>
  <c r="BJQ18"/>
  <c r="BJP18"/>
  <c r="BJO18"/>
  <c r="BJN18"/>
  <c r="BJM18"/>
  <c r="BJL18"/>
  <c r="BJK18"/>
  <c r="BJJ18"/>
  <c r="BJI18"/>
  <c r="BJH18"/>
  <c r="BJG18"/>
  <c r="BJF18"/>
  <c r="BJE18"/>
  <c r="BJV17"/>
  <c r="BJU17"/>
  <c r="BJT17"/>
  <c r="BJS17"/>
  <c r="BJR17"/>
  <c r="BJQ17"/>
  <c r="BJP17"/>
  <c r="BJO17"/>
  <c r="BJN17"/>
  <c r="BJM17"/>
  <c r="BJL17"/>
  <c r="BJK17"/>
  <c r="BJJ17"/>
  <c r="BJI17"/>
  <c r="BJH17"/>
  <c r="BJG17"/>
  <c r="BJF17"/>
  <c r="BJE17"/>
  <c r="BJV16"/>
  <c r="BJU16"/>
  <c r="BJT16"/>
  <c r="BJS16"/>
  <c r="BJR16"/>
  <c r="BJQ16"/>
  <c r="BJP16"/>
  <c r="BJO16"/>
  <c r="BJN16"/>
  <c r="BJM16"/>
  <c r="BJL16"/>
  <c r="BJK16"/>
  <c r="BJJ16"/>
  <c r="BJI16"/>
  <c r="BJH16"/>
  <c r="BJG16"/>
  <c r="BJF16"/>
  <c r="BJE16"/>
  <c r="BJV15"/>
  <c r="BJU15"/>
  <c r="BJT15"/>
  <c r="BJS15"/>
  <c r="BJR15"/>
  <c r="BJQ15"/>
  <c r="BJP15"/>
  <c r="BJO15"/>
  <c r="BJN15"/>
  <c r="BJM15"/>
  <c r="BJL15"/>
  <c r="BJK15"/>
  <c r="BJJ15"/>
  <c r="BJI15"/>
  <c r="BJH15"/>
  <c r="BJG15"/>
  <c r="BJF15"/>
  <c r="BJE15"/>
  <c r="BJV14"/>
  <c r="BJU14"/>
  <c r="BJT14"/>
  <c r="BJS14"/>
  <c r="BJR14"/>
  <c r="BJQ14"/>
  <c r="BJP14"/>
  <c r="BJO14"/>
  <c r="BJN14"/>
  <c r="BJM14"/>
  <c r="BJL14"/>
  <c r="BJK14"/>
  <c r="BJJ14"/>
  <c r="BJI14"/>
  <c r="BJH14"/>
  <c r="BJG14"/>
  <c r="BJF14"/>
  <c r="BJE14"/>
  <c r="BJV13"/>
  <c r="BJU13"/>
  <c r="BJT13"/>
  <c r="BJS13"/>
  <c r="BJR13"/>
  <c r="BJQ13"/>
  <c r="BJP13"/>
  <c r="BJO13"/>
  <c r="BJN13"/>
  <c r="BJM13"/>
  <c r="BJL13"/>
  <c r="BJK13"/>
  <c r="BJJ13"/>
  <c r="BJI13"/>
  <c r="BJH13"/>
  <c r="BJG13"/>
  <c r="BJF13"/>
  <c r="BJE13"/>
  <c r="BJV12"/>
  <c r="BJU12"/>
  <c r="BJT12"/>
  <c r="BJS12"/>
  <c r="BJR12"/>
  <c r="BJQ12"/>
  <c r="BJP12"/>
  <c r="BJO12"/>
  <c r="BJN12"/>
  <c r="BJM12"/>
  <c r="BJL12"/>
  <c r="BJK12"/>
  <c r="BJJ12"/>
  <c r="BJI12"/>
  <c r="BJH12"/>
  <c r="BJG12"/>
  <c r="BJF12"/>
  <c r="BJE12"/>
  <c r="BJV11"/>
  <c r="BJU11"/>
  <c r="BJT11"/>
  <c r="BJS11"/>
  <c r="BJR11"/>
  <c r="BJQ11"/>
  <c r="BJP11"/>
  <c r="BJO11"/>
  <c r="BJN11"/>
  <c r="BJM11"/>
  <c r="BJL11"/>
  <c r="BJK11"/>
  <c r="BJJ11"/>
  <c r="BJI11"/>
  <c r="BJH11"/>
  <c r="BJG11"/>
  <c r="BJF11"/>
  <c r="BJE11"/>
  <c r="BJW10"/>
  <c r="BJV10"/>
  <c r="BJU10"/>
  <c r="BJT10"/>
  <c r="BJS10"/>
  <c r="BJR10"/>
  <c r="BJQ10"/>
  <c r="BJP10"/>
  <c r="BJO10"/>
  <c r="BJN10"/>
  <c r="BJM10"/>
  <c r="BJL10"/>
  <c r="BJK10"/>
  <c r="BJJ10"/>
  <c r="BJI10"/>
  <c r="BJH10"/>
  <c r="BJG10"/>
  <c r="BJF10"/>
  <c r="BJE10"/>
  <c r="BJW9"/>
  <c r="BJV9"/>
  <c r="BJU9"/>
  <c r="BJT9"/>
  <c r="BJS9"/>
  <c r="BJR9"/>
  <c r="BJQ9"/>
  <c r="BJP9"/>
  <c r="BJO9"/>
  <c r="BJN9"/>
  <c r="BJM9"/>
  <c r="BJL9"/>
  <c r="BJK9"/>
  <c r="BJJ9"/>
  <c r="BJI9"/>
  <c r="BJH9"/>
  <c r="BJG9"/>
  <c r="BJF9"/>
  <c r="BJE9"/>
  <c r="BJV8"/>
  <c r="BJU8"/>
  <c r="BJT8"/>
  <c r="BJS8"/>
  <c r="BJR8"/>
  <c r="BJQ8"/>
  <c r="BJP8"/>
  <c r="BJO8"/>
  <c r="BJN8"/>
  <c r="BJM8"/>
  <c r="BJL8"/>
  <c r="BJK8"/>
  <c r="BJJ8"/>
  <c r="BJI8"/>
  <c r="BJH8"/>
  <c r="BJG8"/>
  <c r="BJF8"/>
  <c r="BJE8"/>
  <c r="BJW7"/>
  <c r="BJV7"/>
  <c r="BJU7"/>
  <c r="BJT7"/>
  <c r="BJS7"/>
  <c r="BJR7"/>
  <c r="BJQ7"/>
  <c r="BJP7"/>
  <c r="BJO7"/>
  <c r="BJN7"/>
  <c r="BJM7"/>
  <c r="BJL7"/>
  <c r="BJK7"/>
  <c r="BJJ7"/>
  <c r="BJI7"/>
  <c r="BJH7"/>
  <c r="BJG7"/>
  <c r="BJF7"/>
  <c r="BJE7"/>
  <c r="BJW6"/>
  <c r="BJV6"/>
  <c r="BJU6"/>
  <c r="BJT6"/>
  <c r="BJS6"/>
  <c r="BJR6"/>
  <c r="BJQ6"/>
  <c r="BJP6"/>
  <c r="BJO6"/>
  <c r="BJN6"/>
  <c r="BJM6"/>
  <c r="BJL6"/>
  <c r="BJK6"/>
  <c r="BJJ6"/>
  <c r="BJI6"/>
  <c r="BJH6"/>
  <c r="BJG6"/>
  <c r="BJF6"/>
  <c r="BJE6"/>
  <c r="BJW5"/>
  <c r="BJV5"/>
  <c r="BJU5"/>
  <c r="BJT5"/>
  <c r="BJS5"/>
  <c r="BJR5"/>
  <c r="BJQ5"/>
  <c r="BJP5"/>
  <c r="BJO5"/>
  <c r="BJN5"/>
  <c r="BJM5"/>
  <c r="BJL5"/>
  <c r="BJK5"/>
  <c r="BJJ5"/>
  <c r="BJI5"/>
  <c r="BJH5"/>
  <c r="BJG5"/>
  <c r="BJF5"/>
  <c r="BJE5"/>
  <c r="BJW4"/>
  <c r="BJV4"/>
  <c r="BJU4"/>
  <c r="BJT4"/>
  <c r="BJS4"/>
  <c r="BJR4"/>
  <c r="BJQ4"/>
  <c r="BJP4"/>
  <c r="BJO4"/>
  <c r="BJN4"/>
  <c r="BJM4"/>
  <c r="BJL4"/>
  <c r="BJK4"/>
  <c r="BJJ4"/>
  <c r="BJI4"/>
  <c r="BJH4"/>
  <c r="BJG4"/>
  <c r="BJF4"/>
  <c r="BJE4"/>
  <c r="BJW3"/>
  <c r="BJV3"/>
  <c r="BJU3"/>
  <c r="BJT3"/>
  <c r="BJS3"/>
  <c r="BJR3"/>
  <c r="BJQ3"/>
  <c r="BJP3"/>
  <c r="BJO3"/>
  <c r="BJN3"/>
  <c r="BJM3"/>
  <c r="BJL3"/>
  <c r="BJK3"/>
  <c r="BJJ3"/>
  <c r="BJI3"/>
  <c r="BJH3"/>
  <c r="BJG3"/>
  <c r="BJF3"/>
  <c r="BJE3"/>
  <c r="BJW2"/>
  <c r="BJV2"/>
  <c r="BJU2"/>
  <c r="BJT2"/>
  <c r="BJS2"/>
  <c r="BJR2"/>
  <c r="BJQ2"/>
  <c r="BJP2"/>
  <c r="BJO2"/>
  <c r="BJN2"/>
  <c r="BJM2"/>
  <c r="BJL2"/>
  <c r="BJK2"/>
  <c r="BJJ2"/>
  <c r="BJI2"/>
  <c r="BJH2"/>
  <c r="BJG2"/>
  <c r="BJF2"/>
  <c r="BJE2"/>
  <c r="BJC21"/>
  <c r="BJB21"/>
  <c r="BJA21"/>
  <c r="BIZ21"/>
  <c r="BIY21"/>
  <c r="BIX21"/>
  <c r="BIW21"/>
  <c r="BIV21"/>
  <c r="BIU21"/>
  <c r="BIT21"/>
  <c r="BIS21"/>
  <c r="BIR21"/>
  <c r="BIQ21"/>
  <c r="BIP21"/>
  <c r="BIO21"/>
  <c r="BIN21"/>
  <c r="BIM21"/>
  <c r="BIL21"/>
  <c r="BJC20"/>
  <c r="BJB20"/>
  <c r="BJA20"/>
  <c r="BIZ20"/>
  <c r="BIY20"/>
  <c r="BIX20"/>
  <c r="BIW20"/>
  <c r="BIV20"/>
  <c r="BIU20"/>
  <c r="BIT20"/>
  <c r="BIS20"/>
  <c r="BIR20"/>
  <c r="BIQ20"/>
  <c r="BIP20"/>
  <c r="BIO20"/>
  <c r="BIN20"/>
  <c r="BIM20"/>
  <c r="BIL20"/>
  <c r="BJC19"/>
  <c r="BJB19"/>
  <c r="BJA19"/>
  <c r="BIZ19"/>
  <c r="BIY19"/>
  <c r="BIX19"/>
  <c r="BIW19"/>
  <c r="BIV19"/>
  <c r="BIU19"/>
  <c r="BIT19"/>
  <c r="BIS19"/>
  <c r="BIR19"/>
  <c r="BIQ19"/>
  <c r="BIP19"/>
  <c r="BIO19"/>
  <c r="BIN19"/>
  <c r="BIM19"/>
  <c r="BIL19"/>
  <c r="BJC18"/>
  <c r="BJB18"/>
  <c r="BJA18"/>
  <c r="BIZ18"/>
  <c r="BIY18"/>
  <c r="BIX18"/>
  <c r="BIW18"/>
  <c r="BIV18"/>
  <c r="BIU18"/>
  <c r="BIT18"/>
  <c r="BIS18"/>
  <c r="BIR18"/>
  <c r="BIQ18"/>
  <c r="BIP18"/>
  <c r="BIO18"/>
  <c r="BIN18"/>
  <c r="BIM18"/>
  <c r="BIL18"/>
  <c r="BJC17"/>
  <c r="BJB17"/>
  <c r="BJA17"/>
  <c r="BIZ17"/>
  <c r="BIY17"/>
  <c r="BIX17"/>
  <c r="BIW17"/>
  <c r="BIV17"/>
  <c r="BIU17"/>
  <c r="BIT17"/>
  <c r="BIS17"/>
  <c r="BIR17"/>
  <c r="BIQ17"/>
  <c r="BIP17"/>
  <c r="BIO17"/>
  <c r="BIN17"/>
  <c r="BIM17"/>
  <c r="BIL17"/>
  <c r="BJC16"/>
  <c r="BJB16"/>
  <c r="BJA16"/>
  <c r="BIZ16"/>
  <c r="BIY16"/>
  <c r="BIX16"/>
  <c r="BIW16"/>
  <c r="BIV16"/>
  <c r="BIU16"/>
  <c r="BIT16"/>
  <c r="BIS16"/>
  <c r="BIR16"/>
  <c r="BIQ16"/>
  <c r="BIP16"/>
  <c r="BIO16"/>
  <c r="BIN16"/>
  <c r="BIM16"/>
  <c r="BIL16"/>
  <c r="BJC15"/>
  <c r="BJB15"/>
  <c r="BJA15"/>
  <c r="BIZ15"/>
  <c r="BIY15"/>
  <c r="BIX15"/>
  <c r="BIW15"/>
  <c r="BIV15"/>
  <c r="BIU15"/>
  <c r="BIT15"/>
  <c r="BIS15"/>
  <c r="BIR15"/>
  <c r="BIQ15"/>
  <c r="BIP15"/>
  <c r="BIO15"/>
  <c r="BIN15"/>
  <c r="BIM15"/>
  <c r="BIL15"/>
  <c r="BJC14"/>
  <c r="BJB14"/>
  <c r="BJA14"/>
  <c r="BIZ14"/>
  <c r="BIY14"/>
  <c r="BIX14"/>
  <c r="BIW14"/>
  <c r="BIV14"/>
  <c r="BIU14"/>
  <c r="BIT14"/>
  <c r="BIS14"/>
  <c r="BIR14"/>
  <c r="BIQ14"/>
  <c r="BIP14"/>
  <c r="BIO14"/>
  <c r="BIN14"/>
  <c r="BIM14"/>
  <c r="BIL14"/>
  <c r="BJC13"/>
  <c r="BJB13"/>
  <c r="BJA13"/>
  <c r="BIZ13"/>
  <c r="BIY13"/>
  <c r="BIX13"/>
  <c r="BIW13"/>
  <c r="BIV13"/>
  <c r="BIU13"/>
  <c r="BIT13"/>
  <c r="BIS13"/>
  <c r="BIR13"/>
  <c r="BIQ13"/>
  <c r="BIP13"/>
  <c r="BIO13"/>
  <c r="BIN13"/>
  <c r="BIM13"/>
  <c r="BIL13"/>
  <c r="BJC12"/>
  <c r="BJB12"/>
  <c r="BJA12"/>
  <c r="BIZ12"/>
  <c r="BIY12"/>
  <c r="BIX12"/>
  <c r="BIW12"/>
  <c r="BIV12"/>
  <c r="BIU12"/>
  <c r="BIT12"/>
  <c r="BIS12"/>
  <c r="BIR12"/>
  <c r="BIQ12"/>
  <c r="BIP12"/>
  <c r="BIO12"/>
  <c r="BIN12"/>
  <c r="BIM12"/>
  <c r="BIL12"/>
  <c r="BJC11"/>
  <c r="BJB11"/>
  <c r="BJA11"/>
  <c r="BIZ11"/>
  <c r="BIY11"/>
  <c r="BIX11"/>
  <c r="BIW11"/>
  <c r="BIV11"/>
  <c r="BIU11"/>
  <c r="BIT11"/>
  <c r="BIS11"/>
  <c r="BIR11"/>
  <c r="BIQ11"/>
  <c r="BIP11"/>
  <c r="BIO11"/>
  <c r="BIN11"/>
  <c r="BIM11"/>
  <c r="BIL11"/>
  <c r="BJD10"/>
  <c r="BJC10"/>
  <c r="BJB10"/>
  <c r="BJA10"/>
  <c r="BIZ10"/>
  <c r="BIY10"/>
  <c r="BIX10"/>
  <c r="BIW10"/>
  <c r="BIV10"/>
  <c r="BIU10"/>
  <c r="BIT10"/>
  <c r="BIS10"/>
  <c r="BIR10"/>
  <c r="BIQ10"/>
  <c r="BIP10"/>
  <c r="BIO10"/>
  <c r="BIN10"/>
  <c r="BIM10"/>
  <c r="BIL10"/>
  <c r="BJD9"/>
  <c r="BJC9"/>
  <c r="BJB9"/>
  <c r="BJA9"/>
  <c r="BIZ9"/>
  <c r="BIY9"/>
  <c r="BIX9"/>
  <c r="BIW9"/>
  <c r="BIV9"/>
  <c r="BIU9"/>
  <c r="BIT9"/>
  <c r="BIS9"/>
  <c r="BIR9"/>
  <c r="BIQ9"/>
  <c r="BIP9"/>
  <c r="BIO9"/>
  <c r="BIN9"/>
  <c r="BIM9"/>
  <c r="BIL9"/>
  <c r="BJD8"/>
  <c r="BJC8"/>
  <c r="BJB8"/>
  <c r="BJA8"/>
  <c r="BIZ8"/>
  <c r="BIY8"/>
  <c r="BIX8"/>
  <c r="BIW8"/>
  <c r="BIV8"/>
  <c r="BIU8"/>
  <c r="BIT8"/>
  <c r="BIS8"/>
  <c r="BIR8"/>
  <c r="BIQ8"/>
  <c r="BIP8"/>
  <c r="BIO8"/>
  <c r="BIN8"/>
  <c r="BIM8"/>
  <c r="BIL8"/>
  <c r="BJD7"/>
  <c r="BJC7"/>
  <c r="BJB7"/>
  <c r="BJA7"/>
  <c r="BIZ7"/>
  <c r="BIY7"/>
  <c r="BIX7"/>
  <c r="BIW7"/>
  <c r="BIV7"/>
  <c r="BIU7"/>
  <c r="BIT7"/>
  <c r="BIS7"/>
  <c r="BIR7"/>
  <c r="BIQ7"/>
  <c r="BIP7"/>
  <c r="BIO7"/>
  <c r="BIN7"/>
  <c r="BIM7"/>
  <c r="BIL7"/>
  <c r="BJC6"/>
  <c r="BJB6"/>
  <c r="BJA6"/>
  <c r="BIZ6"/>
  <c r="BIY6"/>
  <c r="BIX6"/>
  <c r="BIW6"/>
  <c r="BIV6"/>
  <c r="BIU6"/>
  <c r="BIT6"/>
  <c r="BIS6"/>
  <c r="BIR6"/>
  <c r="BIQ6"/>
  <c r="BIP6"/>
  <c r="BIO6"/>
  <c r="BIN6"/>
  <c r="BIM6"/>
  <c r="BIL6"/>
  <c r="BJD5"/>
  <c r="BJC5"/>
  <c r="BJB5"/>
  <c r="BJA5"/>
  <c r="BIZ5"/>
  <c r="BIY5"/>
  <c r="BIX5"/>
  <c r="BIW5"/>
  <c r="BIV5"/>
  <c r="BIU5"/>
  <c r="BIT5"/>
  <c r="BIS5"/>
  <c r="BIR5"/>
  <c r="BIQ5"/>
  <c r="BIP5"/>
  <c r="BIO5"/>
  <c r="BIN5"/>
  <c r="BIM5"/>
  <c r="BIL5"/>
  <c r="BJD4"/>
  <c r="BJC4"/>
  <c r="BJB4"/>
  <c r="BJA4"/>
  <c r="BIZ4"/>
  <c r="BIY4"/>
  <c r="BIX4"/>
  <c r="BIW4"/>
  <c r="BIV4"/>
  <c r="BIU4"/>
  <c r="BIT4"/>
  <c r="BIS4"/>
  <c r="BIR4"/>
  <c r="BIQ4"/>
  <c r="BIP4"/>
  <c r="BIO4"/>
  <c r="BIN4"/>
  <c r="BIM4"/>
  <c r="BIL4"/>
  <c r="BJC3"/>
  <c r="BJB3"/>
  <c r="BJA3"/>
  <c r="BIZ3"/>
  <c r="BIY3"/>
  <c r="BIX3"/>
  <c r="BIW3"/>
  <c r="BIV3"/>
  <c r="BIU3"/>
  <c r="BIT3"/>
  <c r="BIS3"/>
  <c r="BIR3"/>
  <c r="BIQ3"/>
  <c r="BIP3"/>
  <c r="BIO3"/>
  <c r="BIN3"/>
  <c r="BIM3"/>
  <c r="BIL3"/>
  <c r="BJD2"/>
  <c r="BJC2"/>
  <c r="BJB2"/>
  <c r="BJA2"/>
  <c r="BIZ2"/>
  <c r="BIY2"/>
  <c r="BIX2"/>
  <c r="BIW2"/>
  <c r="BIV2"/>
  <c r="BIU2"/>
  <c r="BIT2"/>
  <c r="BIS2"/>
  <c r="BIR2"/>
  <c r="BIQ2"/>
  <c r="BIP2"/>
  <c r="BIO2"/>
  <c r="BIN2"/>
  <c r="BIM2"/>
  <c r="BIL2"/>
  <c r="BIJ21"/>
  <c r="BII21"/>
  <c r="BIH21"/>
  <c r="BIG21"/>
  <c r="BIF21"/>
  <c r="BIE21"/>
  <c r="BID21"/>
  <c r="BIC21"/>
  <c r="BIB21"/>
  <c r="BIA21"/>
  <c r="BHZ21"/>
  <c r="BHY21"/>
  <c r="BHX21"/>
  <c r="BHW21"/>
  <c r="BHV21"/>
  <c r="BHU21"/>
  <c r="BHT21"/>
  <c r="BHS21"/>
  <c r="BIJ20"/>
  <c r="BII20"/>
  <c r="BIH20"/>
  <c r="BIG20"/>
  <c r="BIF20"/>
  <c r="BIE20"/>
  <c r="BID20"/>
  <c r="BIC20"/>
  <c r="BIB20"/>
  <c r="BIA20"/>
  <c r="BHZ20"/>
  <c r="BHY20"/>
  <c r="BHX20"/>
  <c r="BHW20"/>
  <c r="BHV20"/>
  <c r="BHU20"/>
  <c r="BHT20"/>
  <c r="BHS20"/>
  <c r="BIJ19"/>
  <c r="BII19"/>
  <c r="BIH19"/>
  <c r="BIG19"/>
  <c r="BIF19"/>
  <c r="BIE19"/>
  <c r="BID19"/>
  <c r="BIC19"/>
  <c r="BIB19"/>
  <c r="BIA19"/>
  <c r="BHZ19"/>
  <c r="BHY19"/>
  <c r="BHX19"/>
  <c r="BHW19"/>
  <c r="BHV19"/>
  <c r="BHU19"/>
  <c r="BHT19"/>
  <c r="BHS19"/>
  <c r="BIJ18"/>
  <c r="BII18"/>
  <c r="BIH18"/>
  <c r="BIG18"/>
  <c r="BIF18"/>
  <c r="BIE18"/>
  <c r="BID18"/>
  <c r="BIC18"/>
  <c r="BIB18"/>
  <c r="BIA18"/>
  <c r="BHZ18"/>
  <c r="BHY18"/>
  <c r="BHX18"/>
  <c r="BHW18"/>
  <c r="BHV18"/>
  <c r="BHU18"/>
  <c r="BHT18"/>
  <c r="BHS18"/>
  <c r="BIJ17"/>
  <c r="BII17"/>
  <c r="BIH17"/>
  <c r="BIG17"/>
  <c r="BIF17"/>
  <c r="BIE17"/>
  <c r="BID17"/>
  <c r="BIC17"/>
  <c r="BIB17"/>
  <c r="BIA17"/>
  <c r="BHZ17"/>
  <c r="BHY17"/>
  <c r="BHX17"/>
  <c r="BHW17"/>
  <c r="BHV17"/>
  <c r="BHU17"/>
  <c r="BHT17"/>
  <c r="BHS17"/>
  <c r="BIJ16"/>
  <c r="BII16"/>
  <c r="BIH16"/>
  <c r="BIG16"/>
  <c r="BIF16"/>
  <c r="BIE16"/>
  <c r="BID16"/>
  <c r="BIC16"/>
  <c r="BIB16"/>
  <c r="BIA16"/>
  <c r="BHZ16"/>
  <c r="BHY16"/>
  <c r="BHX16"/>
  <c r="BHW16"/>
  <c r="BHV16"/>
  <c r="BHU16"/>
  <c r="BHT16"/>
  <c r="BHS16"/>
  <c r="BIJ15"/>
  <c r="BII15"/>
  <c r="BIH15"/>
  <c r="BIG15"/>
  <c r="BIF15"/>
  <c r="BIE15"/>
  <c r="BID15"/>
  <c r="BIC15"/>
  <c r="BIB15"/>
  <c r="BIA15"/>
  <c r="BHZ15"/>
  <c r="BHY15"/>
  <c r="BHX15"/>
  <c r="BHW15"/>
  <c r="BHV15"/>
  <c r="BHU15"/>
  <c r="BHT15"/>
  <c r="BHS15"/>
  <c r="BIJ14"/>
  <c r="BII14"/>
  <c r="BIH14"/>
  <c r="BIG14"/>
  <c r="BIF14"/>
  <c r="BIE14"/>
  <c r="BID14"/>
  <c r="BIC14"/>
  <c r="BIB14"/>
  <c r="BIA14"/>
  <c r="BHZ14"/>
  <c r="BHY14"/>
  <c r="BHX14"/>
  <c r="BHW14"/>
  <c r="BHV14"/>
  <c r="BHU14"/>
  <c r="BHT14"/>
  <c r="BHS14"/>
  <c r="BIJ13"/>
  <c r="BII13"/>
  <c r="BIH13"/>
  <c r="BIG13"/>
  <c r="BIF13"/>
  <c r="BIE13"/>
  <c r="BID13"/>
  <c r="BIC13"/>
  <c r="BIB13"/>
  <c r="BIA13"/>
  <c r="BHZ13"/>
  <c r="BHY13"/>
  <c r="BHX13"/>
  <c r="BHW13"/>
  <c r="BHV13"/>
  <c r="BHU13"/>
  <c r="BHT13"/>
  <c r="BHS13"/>
  <c r="BIJ12"/>
  <c r="BII12"/>
  <c r="BIH12"/>
  <c r="BIG12"/>
  <c r="BIF12"/>
  <c r="BIE12"/>
  <c r="BID12"/>
  <c r="BIC12"/>
  <c r="BIB12"/>
  <c r="BIA12"/>
  <c r="BHZ12"/>
  <c r="BHY12"/>
  <c r="BHX12"/>
  <c r="BHW12"/>
  <c r="BHV12"/>
  <c r="BHU12"/>
  <c r="BHT12"/>
  <c r="BHS12"/>
  <c r="BIJ11"/>
  <c r="BII11"/>
  <c r="BIH11"/>
  <c r="BIG11"/>
  <c r="BIF11"/>
  <c r="BIE11"/>
  <c r="BID11"/>
  <c r="BIC11"/>
  <c r="BIB11"/>
  <c r="BIA11"/>
  <c r="BHZ11"/>
  <c r="BHY11"/>
  <c r="BHX11"/>
  <c r="BHW11"/>
  <c r="BHV11"/>
  <c r="BHU11"/>
  <c r="BHT11"/>
  <c r="BHS11"/>
  <c r="BIK10"/>
  <c r="BIJ10"/>
  <c r="BII10"/>
  <c r="BIH10"/>
  <c r="BIG10"/>
  <c r="BIF10"/>
  <c r="BIE10"/>
  <c r="BID10"/>
  <c r="BIC10"/>
  <c r="BIB10"/>
  <c r="BIA10"/>
  <c r="BHZ10"/>
  <c r="BHY10"/>
  <c r="BHX10"/>
  <c r="BHW10"/>
  <c r="BHV10"/>
  <c r="BHU10"/>
  <c r="BHT10"/>
  <c r="BHS10"/>
  <c r="BIK9"/>
  <c r="BIJ9"/>
  <c r="BII9"/>
  <c r="BIH9"/>
  <c r="BIG9"/>
  <c r="BIF9"/>
  <c r="BIE9"/>
  <c r="BID9"/>
  <c r="BIC9"/>
  <c r="BIB9"/>
  <c r="BIA9"/>
  <c r="BHZ9"/>
  <c r="BHY9"/>
  <c r="BHX9"/>
  <c r="BHW9"/>
  <c r="BHV9"/>
  <c r="BHU9"/>
  <c r="BHT9"/>
  <c r="BHS9"/>
  <c r="BIK8"/>
  <c r="BIJ8"/>
  <c r="BII8"/>
  <c r="BIH8"/>
  <c r="BIG8"/>
  <c r="BIF8"/>
  <c r="BIE8"/>
  <c r="BID8"/>
  <c r="BIC8"/>
  <c r="BIB8"/>
  <c r="BIA8"/>
  <c r="BHZ8"/>
  <c r="BHY8"/>
  <c r="BHX8"/>
  <c r="BHW8"/>
  <c r="BHV8"/>
  <c r="BHU8"/>
  <c r="BHT8"/>
  <c r="BHS8"/>
  <c r="BIK7"/>
  <c r="BIJ7"/>
  <c r="BII7"/>
  <c r="BIH7"/>
  <c r="BIG7"/>
  <c r="BIF7"/>
  <c r="BIE7"/>
  <c r="BID7"/>
  <c r="BIC7"/>
  <c r="BIB7"/>
  <c r="BIA7"/>
  <c r="BHZ7"/>
  <c r="BHY7"/>
  <c r="BHX7"/>
  <c r="BHW7"/>
  <c r="BHV7"/>
  <c r="BHU7"/>
  <c r="BHT7"/>
  <c r="BHS7"/>
  <c r="BIJ6"/>
  <c r="BII6"/>
  <c r="BIH6"/>
  <c r="BIG6"/>
  <c r="BIF6"/>
  <c r="BIE6"/>
  <c r="BID6"/>
  <c r="BIC6"/>
  <c r="BIB6"/>
  <c r="BIA6"/>
  <c r="BHZ6"/>
  <c r="BHY6"/>
  <c r="BHX6"/>
  <c r="BHW6"/>
  <c r="BHV6"/>
  <c r="BHU6"/>
  <c r="BHT6"/>
  <c r="BHS6"/>
  <c r="BIK5"/>
  <c r="BIJ5"/>
  <c r="BII5"/>
  <c r="BIH5"/>
  <c r="BIG5"/>
  <c r="BIF5"/>
  <c r="BIE5"/>
  <c r="BID5"/>
  <c r="BIC5"/>
  <c r="BIB5"/>
  <c r="BIA5"/>
  <c r="BHZ5"/>
  <c r="BHY5"/>
  <c r="BHX5"/>
  <c r="BHW5"/>
  <c r="BHV5"/>
  <c r="BHU5"/>
  <c r="BHT5"/>
  <c r="BHS5"/>
  <c r="BIK4"/>
  <c r="BIJ4"/>
  <c r="BII4"/>
  <c r="BIH4"/>
  <c r="BIG4"/>
  <c r="BIF4"/>
  <c r="BIE4"/>
  <c r="BID4"/>
  <c r="BIC4"/>
  <c r="BIB4"/>
  <c r="BIA4"/>
  <c r="BHZ4"/>
  <c r="BHY4"/>
  <c r="BHX4"/>
  <c r="BHW4"/>
  <c r="BHV4"/>
  <c r="BHU4"/>
  <c r="BHT4"/>
  <c r="BHS4"/>
  <c r="BIK3"/>
  <c r="BIJ3"/>
  <c r="BII3"/>
  <c r="BIH3"/>
  <c r="BIG3"/>
  <c r="BIF3"/>
  <c r="BIE3"/>
  <c r="BID3"/>
  <c r="BIC3"/>
  <c r="BIB3"/>
  <c r="BIA3"/>
  <c r="BHZ3"/>
  <c r="BHY3"/>
  <c r="BHX3"/>
  <c r="BHW3"/>
  <c r="BHV3"/>
  <c r="BHU3"/>
  <c r="BHT3"/>
  <c r="BHS3"/>
  <c r="BIK2"/>
  <c r="BIJ2"/>
  <c r="BII2"/>
  <c r="BIH2"/>
  <c r="BIG2"/>
  <c r="BIF2"/>
  <c r="BIE2"/>
  <c r="BID2"/>
  <c r="BIC2"/>
  <c r="BIB2"/>
  <c r="BIA2"/>
  <c r="BHZ2"/>
  <c r="BHY2"/>
  <c r="BHX2"/>
  <c r="BHW2"/>
  <c r="BHV2"/>
  <c r="BHU2"/>
  <c r="BHT2"/>
  <c r="BHS2"/>
  <c r="BHQ21"/>
  <c r="BHP21"/>
  <c r="BHO21"/>
  <c r="BHN21"/>
  <c r="BHM21"/>
  <c r="BHL21"/>
  <c r="BHK21"/>
  <c r="BHJ21"/>
  <c r="BHI21"/>
  <c r="BHH21"/>
  <c r="BHG21"/>
  <c r="BHF21"/>
  <c r="BHE21"/>
  <c r="BHD21"/>
  <c r="BHC21"/>
  <c r="BHB21"/>
  <c r="BHA21"/>
  <c r="BGZ21"/>
  <c r="BHQ20"/>
  <c r="BHP20"/>
  <c r="BHO20"/>
  <c r="BHN20"/>
  <c r="BHM20"/>
  <c r="BHL20"/>
  <c r="BHK20"/>
  <c r="BHJ20"/>
  <c r="BHI20"/>
  <c r="BHH20"/>
  <c r="BHG20"/>
  <c r="BHF20"/>
  <c r="BHE20"/>
  <c r="BHD20"/>
  <c r="BHC20"/>
  <c r="BHB20"/>
  <c r="BHA20"/>
  <c r="BGZ20"/>
  <c r="BHQ19"/>
  <c r="BHP19"/>
  <c r="BHO19"/>
  <c r="BHN19"/>
  <c r="BHM19"/>
  <c r="BHL19"/>
  <c r="BHK19"/>
  <c r="BHJ19"/>
  <c r="BHI19"/>
  <c r="BHH19"/>
  <c r="BHG19"/>
  <c r="BHF19"/>
  <c r="BHE19"/>
  <c r="BHD19"/>
  <c r="BHC19"/>
  <c r="BHB19"/>
  <c r="BHA19"/>
  <c r="BGZ19"/>
  <c r="BHQ18"/>
  <c r="BHP18"/>
  <c r="BHO18"/>
  <c r="BHN18"/>
  <c r="BHM18"/>
  <c r="BHL18"/>
  <c r="BHK18"/>
  <c r="BHJ18"/>
  <c r="BHI18"/>
  <c r="BHH18"/>
  <c r="BHG18"/>
  <c r="BHF18"/>
  <c r="BHE18"/>
  <c r="BHD18"/>
  <c r="BHC18"/>
  <c r="BHB18"/>
  <c r="BHA18"/>
  <c r="BGZ18"/>
  <c r="BHQ17"/>
  <c r="BHP17"/>
  <c r="BHO17"/>
  <c r="BHN17"/>
  <c r="BHM17"/>
  <c r="BHL17"/>
  <c r="BHK17"/>
  <c r="BHJ17"/>
  <c r="BHI17"/>
  <c r="BHH17"/>
  <c r="BHG17"/>
  <c r="BHF17"/>
  <c r="BHE17"/>
  <c r="BHD17"/>
  <c r="BHC17"/>
  <c r="BHB17"/>
  <c r="BHA17"/>
  <c r="BGZ17"/>
  <c r="BHQ16"/>
  <c r="BHP16"/>
  <c r="BHO16"/>
  <c r="BHN16"/>
  <c r="BHM16"/>
  <c r="BHL16"/>
  <c r="BHK16"/>
  <c r="BHJ16"/>
  <c r="BHI16"/>
  <c r="BHH16"/>
  <c r="BHG16"/>
  <c r="BHF16"/>
  <c r="BHE16"/>
  <c r="BHD16"/>
  <c r="BHC16"/>
  <c r="BHB16"/>
  <c r="BHA16"/>
  <c r="BGZ16"/>
  <c r="BHQ15"/>
  <c r="BHP15"/>
  <c r="BHO15"/>
  <c r="BHN15"/>
  <c r="BHM15"/>
  <c r="BHL15"/>
  <c r="BHK15"/>
  <c r="BHJ15"/>
  <c r="BHI15"/>
  <c r="BHH15"/>
  <c r="BHG15"/>
  <c r="BHF15"/>
  <c r="BHE15"/>
  <c r="BHD15"/>
  <c r="BHC15"/>
  <c r="BHB15"/>
  <c r="BHA15"/>
  <c r="BGZ15"/>
  <c r="BHQ14"/>
  <c r="BHP14"/>
  <c r="BHO14"/>
  <c r="BHN14"/>
  <c r="BHM14"/>
  <c r="BHL14"/>
  <c r="BHK14"/>
  <c r="BHJ14"/>
  <c r="BHI14"/>
  <c r="BHH14"/>
  <c r="BHG14"/>
  <c r="BHF14"/>
  <c r="BHE14"/>
  <c r="BHD14"/>
  <c r="BHC14"/>
  <c r="BHB14"/>
  <c r="BHA14"/>
  <c r="BGZ14"/>
  <c r="BHQ13"/>
  <c r="BHP13"/>
  <c r="BHO13"/>
  <c r="BHN13"/>
  <c r="BHM13"/>
  <c r="BHL13"/>
  <c r="BHK13"/>
  <c r="BHJ13"/>
  <c r="BHI13"/>
  <c r="BHH13"/>
  <c r="BHG13"/>
  <c r="BHF13"/>
  <c r="BHE13"/>
  <c r="BHD13"/>
  <c r="BHC13"/>
  <c r="BHB13"/>
  <c r="BHA13"/>
  <c r="BGZ13"/>
  <c r="BHQ12"/>
  <c r="BHP12"/>
  <c r="BHO12"/>
  <c r="BHN12"/>
  <c r="BHM12"/>
  <c r="BHL12"/>
  <c r="BHK12"/>
  <c r="BHJ12"/>
  <c r="BHI12"/>
  <c r="BHH12"/>
  <c r="BHG12"/>
  <c r="BHF12"/>
  <c r="BHE12"/>
  <c r="BHD12"/>
  <c r="BHC12"/>
  <c r="BHB12"/>
  <c r="BHA12"/>
  <c r="BGZ12"/>
  <c r="BHQ11"/>
  <c r="BHP11"/>
  <c r="BHO11"/>
  <c r="BHN11"/>
  <c r="BHM11"/>
  <c r="BHL11"/>
  <c r="BHK11"/>
  <c r="BHJ11"/>
  <c r="BHI11"/>
  <c r="BHH11"/>
  <c r="BHG11"/>
  <c r="BHF11"/>
  <c r="BHE11"/>
  <c r="BHD11"/>
  <c r="BHC11"/>
  <c r="BHB11"/>
  <c r="BHA11"/>
  <c r="BGZ11"/>
  <c r="BHR10"/>
  <c r="BHQ10"/>
  <c r="BHP10"/>
  <c r="BHO10"/>
  <c r="BHN10"/>
  <c r="BHM10"/>
  <c r="BHL10"/>
  <c r="BHK10"/>
  <c r="BHJ10"/>
  <c r="BHI10"/>
  <c r="BHH10"/>
  <c r="BHG10"/>
  <c r="BHF10"/>
  <c r="BHE10"/>
  <c r="BHD10"/>
  <c r="BHC10"/>
  <c r="BHB10"/>
  <c r="BHA10"/>
  <c r="BGZ10"/>
  <c r="BHQ9"/>
  <c r="BHP9"/>
  <c r="BHO9"/>
  <c r="BHN9"/>
  <c r="BHM9"/>
  <c r="BHL9"/>
  <c r="BHK9"/>
  <c r="BHJ9"/>
  <c r="BHI9"/>
  <c r="BHH9"/>
  <c r="BHG9"/>
  <c r="BHF9"/>
  <c r="BHE9"/>
  <c r="BHD9"/>
  <c r="BHC9"/>
  <c r="BHB9"/>
  <c r="BHA9"/>
  <c r="BGZ9"/>
  <c r="BHR8"/>
  <c r="BHQ8"/>
  <c r="BHP8"/>
  <c r="BHO8"/>
  <c r="BHN8"/>
  <c r="BHM8"/>
  <c r="BHL8"/>
  <c r="BHK8"/>
  <c r="BHJ8"/>
  <c r="BHI8"/>
  <c r="BHH8"/>
  <c r="BHG8"/>
  <c r="BHF8"/>
  <c r="BHE8"/>
  <c r="BHD8"/>
  <c r="BHC8"/>
  <c r="BHB8"/>
  <c r="BHA8"/>
  <c r="BGZ8"/>
  <c r="BHR7"/>
  <c r="BHQ7"/>
  <c r="BHP7"/>
  <c r="BHO7"/>
  <c r="BHN7"/>
  <c r="BHM7"/>
  <c r="BHL7"/>
  <c r="BHK7"/>
  <c r="BHJ7"/>
  <c r="BHI7"/>
  <c r="BHH7"/>
  <c r="BHG7"/>
  <c r="BHF7"/>
  <c r="BHE7"/>
  <c r="BHD7"/>
  <c r="BHC7"/>
  <c r="BHB7"/>
  <c r="BHA7"/>
  <c r="BGZ7"/>
  <c r="BHR6"/>
  <c r="BHQ6"/>
  <c r="BHP6"/>
  <c r="BHO6"/>
  <c r="BHN6"/>
  <c r="BHM6"/>
  <c r="BHL6"/>
  <c r="BHK6"/>
  <c r="BHJ6"/>
  <c r="BHI6"/>
  <c r="BHH6"/>
  <c r="BHG6"/>
  <c r="BHF6"/>
  <c r="BHE6"/>
  <c r="BHD6"/>
  <c r="BHC6"/>
  <c r="BHB6"/>
  <c r="BHA6"/>
  <c r="BGZ6"/>
  <c r="BHQ5"/>
  <c r="BHP5"/>
  <c r="BHO5"/>
  <c r="BHN5"/>
  <c r="BHM5"/>
  <c r="BHL5"/>
  <c r="BHK5"/>
  <c r="BHJ5"/>
  <c r="BHI5"/>
  <c r="BHH5"/>
  <c r="BHG5"/>
  <c r="BHF5"/>
  <c r="BHE5"/>
  <c r="BHD5"/>
  <c r="BHC5"/>
  <c r="BHB5"/>
  <c r="BHA5"/>
  <c r="BGZ5"/>
  <c r="BHR4"/>
  <c r="BHQ4"/>
  <c r="BHP4"/>
  <c r="BHO4"/>
  <c r="BHN4"/>
  <c r="BHM4"/>
  <c r="BHL4"/>
  <c r="BHK4"/>
  <c r="BHJ4"/>
  <c r="BHI4"/>
  <c r="BHH4"/>
  <c r="BHG4"/>
  <c r="BHF4"/>
  <c r="BHE4"/>
  <c r="BHD4"/>
  <c r="BHC4"/>
  <c r="BHB4"/>
  <c r="BHA4"/>
  <c r="BGZ4"/>
  <c r="BHR3"/>
  <c r="BHQ3"/>
  <c r="BHP3"/>
  <c r="BHO3"/>
  <c r="BHN3"/>
  <c r="BHM3"/>
  <c r="BHL3"/>
  <c r="BHK3"/>
  <c r="BHJ3"/>
  <c r="BHI3"/>
  <c r="BHH3"/>
  <c r="BHG3"/>
  <c r="BHF3"/>
  <c r="BHE3"/>
  <c r="BHD3"/>
  <c r="BHC3"/>
  <c r="BHB3"/>
  <c r="BHA3"/>
  <c r="BGZ3"/>
  <c r="BHP2"/>
  <c r="BHO2"/>
  <c r="BHN2"/>
  <c r="BHM2"/>
  <c r="BHL2"/>
  <c r="BHK2"/>
  <c r="BHJ2"/>
  <c r="BHI2"/>
  <c r="BHH2"/>
  <c r="BHG2"/>
  <c r="BHF2"/>
  <c r="BHE2"/>
  <c r="BHD2"/>
  <c r="BHC2"/>
  <c r="BHB2"/>
  <c r="BHA2"/>
  <c r="BGZ2"/>
  <c r="BHQ2"/>
  <c r="BGX21"/>
  <c r="BGW21"/>
  <c r="BGV21"/>
  <c r="BGU21"/>
  <c r="BGT21"/>
  <c r="BGS21"/>
  <c r="BGR21"/>
  <c r="BGQ21"/>
  <c r="BGP21"/>
  <c r="BGO21"/>
  <c r="BGN21"/>
  <c r="BGM21"/>
  <c r="BGL21"/>
  <c r="BGK21"/>
  <c r="BGJ21"/>
  <c r="BGI21"/>
  <c r="BGH21"/>
  <c r="BGG21"/>
  <c r="BGX20"/>
  <c r="BGW20"/>
  <c r="BGV20"/>
  <c r="BGU20"/>
  <c r="BGT20"/>
  <c r="BGS20"/>
  <c r="BGR20"/>
  <c r="BGQ20"/>
  <c r="BGP20"/>
  <c r="BGO20"/>
  <c r="BGN20"/>
  <c r="BGM20"/>
  <c r="BGL20"/>
  <c r="BGK20"/>
  <c r="BGJ20"/>
  <c r="BGI20"/>
  <c r="BGH20"/>
  <c r="BGG20"/>
  <c r="BGX19"/>
  <c r="BGW19"/>
  <c r="BGV19"/>
  <c r="BGU19"/>
  <c r="BGT19"/>
  <c r="BGS19"/>
  <c r="BGR19"/>
  <c r="BGQ19"/>
  <c r="BGP19"/>
  <c r="BGO19"/>
  <c r="BGN19"/>
  <c r="BGM19"/>
  <c r="BGL19"/>
  <c r="BGK19"/>
  <c r="BGJ19"/>
  <c r="BGI19"/>
  <c r="BGH19"/>
  <c r="BGG19"/>
  <c r="BGX18"/>
  <c r="BGW18"/>
  <c r="BGV18"/>
  <c r="BGU18"/>
  <c r="BGT18"/>
  <c r="BGS18"/>
  <c r="BGR18"/>
  <c r="BGQ18"/>
  <c r="BGP18"/>
  <c r="BGO18"/>
  <c r="BGN18"/>
  <c r="BGM18"/>
  <c r="BGL18"/>
  <c r="BGK18"/>
  <c r="BGJ18"/>
  <c r="BGI18"/>
  <c r="BGH18"/>
  <c r="BGG18"/>
  <c r="BGX17"/>
  <c r="BGW17"/>
  <c r="BGV17"/>
  <c r="BGU17"/>
  <c r="BGT17"/>
  <c r="BGS17"/>
  <c r="BGR17"/>
  <c r="BGQ17"/>
  <c r="BGP17"/>
  <c r="BGO17"/>
  <c r="BGN17"/>
  <c r="BGM17"/>
  <c r="BGL17"/>
  <c r="BGK17"/>
  <c r="BGJ17"/>
  <c r="BGI17"/>
  <c r="BGH17"/>
  <c r="BGG17"/>
  <c r="BGX16"/>
  <c r="BGW16"/>
  <c r="BGV16"/>
  <c r="BGU16"/>
  <c r="BGT16"/>
  <c r="BGS16"/>
  <c r="BGR16"/>
  <c r="BGQ16"/>
  <c r="BGP16"/>
  <c r="BGO16"/>
  <c r="BGN16"/>
  <c r="BGM16"/>
  <c r="BGL16"/>
  <c r="BGK16"/>
  <c r="BGJ16"/>
  <c r="BGI16"/>
  <c r="BGH16"/>
  <c r="BGG16"/>
  <c r="BGX15"/>
  <c r="BGW15"/>
  <c r="BGV15"/>
  <c r="BGU15"/>
  <c r="BGT15"/>
  <c r="BGS15"/>
  <c r="BGR15"/>
  <c r="BGQ15"/>
  <c r="BGP15"/>
  <c r="BGO15"/>
  <c r="BGN15"/>
  <c r="BGM15"/>
  <c r="BGL15"/>
  <c r="BGK15"/>
  <c r="BGJ15"/>
  <c r="BGI15"/>
  <c r="BGH15"/>
  <c r="BGG15"/>
  <c r="BGX14"/>
  <c r="BGW14"/>
  <c r="BGV14"/>
  <c r="BGU14"/>
  <c r="BGT14"/>
  <c r="BGS14"/>
  <c r="BGR14"/>
  <c r="BGQ14"/>
  <c r="BGP14"/>
  <c r="BGO14"/>
  <c r="BGN14"/>
  <c r="BGM14"/>
  <c r="BGL14"/>
  <c r="BGK14"/>
  <c r="BGJ14"/>
  <c r="BGI14"/>
  <c r="BGH14"/>
  <c r="BGG14"/>
  <c r="BGX13"/>
  <c r="BGW13"/>
  <c r="BGV13"/>
  <c r="BGU13"/>
  <c r="BGT13"/>
  <c r="BGS13"/>
  <c r="BGR13"/>
  <c r="BGQ13"/>
  <c r="BGP13"/>
  <c r="BGO13"/>
  <c r="BGN13"/>
  <c r="BGM13"/>
  <c r="BGL13"/>
  <c r="BGK13"/>
  <c r="BGJ13"/>
  <c r="BGI13"/>
  <c r="BGH13"/>
  <c r="BGG13"/>
  <c r="BGX12"/>
  <c r="BGW12"/>
  <c r="BGV12"/>
  <c r="BGU12"/>
  <c r="BGT12"/>
  <c r="BGS12"/>
  <c r="BGR12"/>
  <c r="BGQ12"/>
  <c r="BGP12"/>
  <c r="BGO12"/>
  <c r="BGN12"/>
  <c r="BGM12"/>
  <c r="BGL12"/>
  <c r="BGK12"/>
  <c r="BGJ12"/>
  <c r="BGI12"/>
  <c r="BGH12"/>
  <c r="BGG12"/>
  <c r="BGX11"/>
  <c r="BGW11"/>
  <c r="BGV11"/>
  <c r="BGU11"/>
  <c r="BGT11"/>
  <c r="BGS11"/>
  <c r="BGR11"/>
  <c r="BGQ11"/>
  <c r="BGP11"/>
  <c r="BGO11"/>
  <c r="BGN11"/>
  <c r="BGM11"/>
  <c r="BGL11"/>
  <c r="BGK11"/>
  <c r="BGJ11"/>
  <c r="BGI11"/>
  <c r="BGH11"/>
  <c r="BGG11"/>
  <c r="BGY10"/>
  <c r="BGX10"/>
  <c r="BGW10"/>
  <c r="BGV10"/>
  <c r="BGU10"/>
  <c r="BGT10"/>
  <c r="BGS10"/>
  <c r="BGR10"/>
  <c r="BGQ10"/>
  <c r="BGP10"/>
  <c r="BGO10"/>
  <c r="BGN10"/>
  <c r="BGM10"/>
  <c r="BGL10"/>
  <c r="BGK10"/>
  <c r="BGJ10"/>
  <c r="BGI10"/>
  <c r="BGH10"/>
  <c r="BGG10"/>
  <c r="BGY9"/>
  <c r="BGX9"/>
  <c r="BGW9"/>
  <c r="BGV9"/>
  <c r="BGU9"/>
  <c r="BGT9"/>
  <c r="BGS9"/>
  <c r="BGR9"/>
  <c r="BGQ9"/>
  <c r="BGP9"/>
  <c r="BGO9"/>
  <c r="BGN9"/>
  <c r="BGM9"/>
  <c r="BGL9"/>
  <c r="BGK9"/>
  <c r="BGJ9"/>
  <c r="BGI9"/>
  <c r="BGH9"/>
  <c r="BGG9"/>
  <c r="BGY8"/>
  <c r="BGX8"/>
  <c r="BGW8"/>
  <c r="BGV8"/>
  <c r="BGU8"/>
  <c r="BGT8"/>
  <c r="BGS8"/>
  <c r="BGR8"/>
  <c r="BGQ8"/>
  <c r="BGP8"/>
  <c r="BGO8"/>
  <c r="BGN8"/>
  <c r="BGM8"/>
  <c r="BGL8"/>
  <c r="BGK8"/>
  <c r="BGJ8"/>
  <c r="BGI8"/>
  <c r="BGH8"/>
  <c r="BGG8"/>
  <c r="BGY7"/>
  <c r="BGX7"/>
  <c r="BGW7"/>
  <c r="BGV7"/>
  <c r="BGU7"/>
  <c r="BGT7"/>
  <c r="BGS7"/>
  <c r="BGR7"/>
  <c r="BGQ7"/>
  <c r="BGP7"/>
  <c r="BGO7"/>
  <c r="BGN7"/>
  <c r="BGM7"/>
  <c r="BGL7"/>
  <c r="BGK7"/>
  <c r="BGJ7"/>
  <c r="BGI7"/>
  <c r="BGH7"/>
  <c r="BGG7"/>
  <c r="BGX6"/>
  <c r="BGW6"/>
  <c r="BGV6"/>
  <c r="BGU6"/>
  <c r="BGT6"/>
  <c r="BGS6"/>
  <c r="BGR6"/>
  <c r="BGQ6"/>
  <c r="BGP6"/>
  <c r="BGO6"/>
  <c r="BGN6"/>
  <c r="BGM6"/>
  <c r="BGL6"/>
  <c r="BGK6"/>
  <c r="BGJ6"/>
  <c r="BGI6"/>
  <c r="BGH6"/>
  <c r="BGG6"/>
  <c r="BGY5"/>
  <c r="BGX5"/>
  <c r="BGW5"/>
  <c r="BGV5"/>
  <c r="BGU5"/>
  <c r="BGT5"/>
  <c r="BGS5"/>
  <c r="BGR5"/>
  <c r="BGQ5"/>
  <c r="BGP5"/>
  <c r="BGO5"/>
  <c r="BGN5"/>
  <c r="BGM5"/>
  <c r="BGL5"/>
  <c r="BGK5"/>
  <c r="BGJ5"/>
  <c r="BGI5"/>
  <c r="BGH5"/>
  <c r="BGG5"/>
  <c r="BGX4"/>
  <c r="BGW4"/>
  <c r="BGV4"/>
  <c r="BGU4"/>
  <c r="BGT4"/>
  <c r="BGS4"/>
  <c r="BGR4"/>
  <c r="BGQ4"/>
  <c r="BGP4"/>
  <c r="BGO4"/>
  <c r="BGN4"/>
  <c r="BGM4"/>
  <c r="BGL4"/>
  <c r="BGK4"/>
  <c r="BGJ4"/>
  <c r="BGI4"/>
  <c r="BGH4"/>
  <c r="BGG4"/>
  <c r="BGY3"/>
  <c r="BGX3"/>
  <c r="BGW3"/>
  <c r="BGV3"/>
  <c r="BGU3"/>
  <c r="BGT3"/>
  <c r="BGS3"/>
  <c r="BGR3"/>
  <c r="BGQ3"/>
  <c r="BGP3"/>
  <c r="BGO3"/>
  <c r="BGN3"/>
  <c r="BGM3"/>
  <c r="BGL3"/>
  <c r="BGK3"/>
  <c r="BGJ3"/>
  <c r="BGI3"/>
  <c r="BGH3"/>
  <c r="BGG3"/>
  <c r="BGW2"/>
  <c r="BGV2"/>
  <c r="BGU2"/>
  <c r="BGT2"/>
  <c r="BGS2"/>
  <c r="BGR2"/>
  <c r="BGQ2"/>
  <c r="BGP2"/>
  <c r="BGO2"/>
  <c r="BGN2"/>
  <c r="BGM2"/>
  <c r="BGL2"/>
  <c r="BGK2"/>
  <c r="BGJ2"/>
  <c r="BGI2"/>
  <c r="BGH2"/>
  <c r="BGG2"/>
  <c r="BGX2"/>
  <c r="BGE21"/>
  <c r="BGD21"/>
  <c r="BGC21"/>
  <c r="BGB21"/>
  <c r="BGA21"/>
  <c r="BFZ21"/>
  <c r="BFY21"/>
  <c r="BFX21"/>
  <c r="BFW21"/>
  <c r="BFV21"/>
  <c r="BFU21"/>
  <c r="BFT21"/>
  <c r="BFS21"/>
  <c r="BFR21"/>
  <c r="BFQ21"/>
  <c r="BFP21"/>
  <c r="BFO21"/>
  <c r="BFN21"/>
  <c r="BGE20"/>
  <c r="BGD20"/>
  <c r="BGC20"/>
  <c r="BGB20"/>
  <c r="BGA20"/>
  <c r="BFZ20"/>
  <c r="BFY20"/>
  <c r="BFX20"/>
  <c r="BFW20"/>
  <c r="BFV20"/>
  <c r="BFU20"/>
  <c r="BFT20"/>
  <c r="BFS20"/>
  <c r="BFR20"/>
  <c r="BFQ20"/>
  <c r="BFP20"/>
  <c r="BFO20"/>
  <c r="BFN20"/>
  <c r="BGE19"/>
  <c r="BGD19"/>
  <c r="BGC19"/>
  <c r="BGB19"/>
  <c r="BGA19"/>
  <c r="BFZ19"/>
  <c r="BFY19"/>
  <c r="BFX19"/>
  <c r="BFW19"/>
  <c r="BFV19"/>
  <c r="BFU19"/>
  <c r="BFT19"/>
  <c r="BFS19"/>
  <c r="BFR19"/>
  <c r="BFQ19"/>
  <c r="BFP19"/>
  <c r="BFO19"/>
  <c r="BFN19"/>
  <c r="BGE18"/>
  <c r="BGD18"/>
  <c r="BGC18"/>
  <c r="BGB18"/>
  <c r="BGA18"/>
  <c r="BFZ18"/>
  <c r="BFY18"/>
  <c r="BFX18"/>
  <c r="BFW18"/>
  <c r="BFV18"/>
  <c r="BFU18"/>
  <c r="BFT18"/>
  <c r="BFS18"/>
  <c r="BFR18"/>
  <c r="BFQ18"/>
  <c r="BFP18"/>
  <c r="BFO18"/>
  <c r="BFN18"/>
  <c r="BGE17"/>
  <c r="BGD17"/>
  <c r="BGC17"/>
  <c r="BGB17"/>
  <c r="BGA17"/>
  <c r="BFZ17"/>
  <c r="BFY17"/>
  <c r="BFX17"/>
  <c r="BFW17"/>
  <c r="BFV17"/>
  <c r="BFU17"/>
  <c r="BFT17"/>
  <c r="BFS17"/>
  <c r="BFR17"/>
  <c r="BFQ17"/>
  <c r="BFP17"/>
  <c r="BFO17"/>
  <c r="BFN17"/>
  <c r="BGE16"/>
  <c r="BGD16"/>
  <c r="BGC16"/>
  <c r="BGB16"/>
  <c r="BGA16"/>
  <c r="BFZ16"/>
  <c r="BFY16"/>
  <c r="BFX16"/>
  <c r="BFW16"/>
  <c r="BFV16"/>
  <c r="BFU16"/>
  <c r="BFT16"/>
  <c r="BFS16"/>
  <c r="BFR16"/>
  <c r="BFQ16"/>
  <c r="BFP16"/>
  <c r="BFO16"/>
  <c r="BFN16"/>
  <c r="BGE15"/>
  <c r="BGD15"/>
  <c r="BGC15"/>
  <c r="BGB15"/>
  <c r="BGA15"/>
  <c r="BFZ15"/>
  <c r="BFY15"/>
  <c r="BFX15"/>
  <c r="BFW15"/>
  <c r="BFV15"/>
  <c r="BFU15"/>
  <c r="BFT15"/>
  <c r="BFS15"/>
  <c r="BFR15"/>
  <c r="BFQ15"/>
  <c r="BFP15"/>
  <c r="BFO15"/>
  <c r="BFN15"/>
  <c r="BGE14"/>
  <c r="BGD14"/>
  <c r="BGC14"/>
  <c r="BGB14"/>
  <c r="BGA14"/>
  <c r="BFZ14"/>
  <c r="BFY14"/>
  <c r="BFX14"/>
  <c r="BFW14"/>
  <c r="BFV14"/>
  <c r="BFU14"/>
  <c r="BFT14"/>
  <c r="BFS14"/>
  <c r="BFR14"/>
  <c r="BFQ14"/>
  <c r="BFP14"/>
  <c r="BFO14"/>
  <c r="BFN14"/>
  <c r="BGE13"/>
  <c r="BGD13"/>
  <c r="BGC13"/>
  <c r="BGB13"/>
  <c r="BGA13"/>
  <c r="BFZ13"/>
  <c r="BFY13"/>
  <c r="BFX13"/>
  <c r="BFW13"/>
  <c r="BFV13"/>
  <c r="BFU13"/>
  <c r="BFT13"/>
  <c r="BFS13"/>
  <c r="BFR13"/>
  <c r="BFQ13"/>
  <c r="BFP13"/>
  <c r="BFO13"/>
  <c r="BFN13"/>
  <c r="BGE12"/>
  <c r="BGD12"/>
  <c r="BGC12"/>
  <c r="BGB12"/>
  <c r="BGA12"/>
  <c r="BFZ12"/>
  <c r="BFY12"/>
  <c r="BFX12"/>
  <c r="BFW12"/>
  <c r="BFV12"/>
  <c r="BFU12"/>
  <c r="BFT12"/>
  <c r="BFS12"/>
  <c r="BFR12"/>
  <c r="BFQ12"/>
  <c r="BFP12"/>
  <c r="BFO12"/>
  <c r="BFN12"/>
  <c r="BGE11"/>
  <c r="BGD11"/>
  <c r="BGC11"/>
  <c r="BGB11"/>
  <c r="BGA11"/>
  <c r="BFZ11"/>
  <c r="BFY11"/>
  <c r="BFX11"/>
  <c r="BFW11"/>
  <c r="BFV11"/>
  <c r="BFU11"/>
  <c r="BFT11"/>
  <c r="BFS11"/>
  <c r="BFR11"/>
  <c r="BFQ11"/>
  <c r="BFP11"/>
  <c r="BFO11"/>
  <c r="BFN11"/>
  <c r="BGE10"/>
  <c r="BGD10"/>
  <c r="BGC10"/>
  <c r="BGB10"/>
  <c r="BGA10"/>
  <c r="BFZ10"/>
  <c r="BFY10"/>
  <c r="BFX10"/>
  <c r="BFW10"/>
  <c r="BFV10"/>
  <c r="BFU10"/>
  <c r="BFT10"/>
  <c r="BFS10"/>
  <c r="BFR10"/>
  <c r="BFQ10"/>
  <c r="BFP10"/>
  <c r="BFO10"/>
  <c r="BFN10"/>
  <c r="BGE9"/>
  <c r="BGD9"/>
  <c r="BGC9"/>
  <c r="BGB9"/>
  <c r="BGA9"/>
  <c r="BFZ9"/>
  <c r="BFY9"/>
  <c r="BFX9"/>
  <c r="BFW9"/>
  <c r="BFV9"/>
  <c r="BFU9"/>
  <c r="BFT9"/>
  <c r="BFS9"/>
  <c r="BFR9"/>
  <c r="BFQ9"/>
  <c r="BFP9"/>
  <c r="BFO9"/>
  <c r="BFN9"/>
  <c r="BGE8"/>
  <c r="BGD8"/>
  <c r="BGC8"/>
  <c r="BGB8"/>
  <c r="BGA8"/>
  <c r="BFZ8"/>
  <c r="BFY8"/>
  <c r="BFX8"/>
  <c r="BFW8"/>
  <c r="BFV8"/>
  <c r="BFU8"/>
  <c r="BFT8"/>
  <c r="BFS8"/>
  <c r="BFR8"/>
  <c r="BFQ8"/>
  <c r="BFP8"/>
  <c r="BFO8"/>
  <c r="BFN8"/>
  <c r="BGE7"/>
  <c r="BGD7"/>
  <c r="BGC7"/>
  <c r="BGB7"/>
  <c r="BGA7"/>
  <c r="BFZ7"/>
  <c r="BFY7"/>
  <c r="BFX7"/>
  <c r="BFW7"/>
  <c r="BFV7"/>
  <c r="BFU7"/>
  <c r="BFT7"/>
  <c r="BFS7"/>
  <c r="BFR7"/>
  <c r="BFQ7"/>
  <c r="BFP7"/>
  <c r="BFO7"/>
  <c r="BFN7"/>
  <c r="BGE6"/>
  <c r="BGD6"/>
  <c r="BGC6"/>
  <c r="BGB6"/>
  <c r="BGA6"/>
  <c r="BFZ6"/>
  <c r="BFY6"/>
  <c r="BFX6"/>
  <c r="BFW6"/>
  <c r="BFV6"/>
  <c r="BFU6"/>
  <c r="BFT6"/>
  <c r="BFS6"/>
  <c r="BFR6"/>
  <c r="BFQ6"/>
  <c r="BFP6"/>
  <c r="BFO6"/>
  <c r="BFN6"/>
  <c r="BGE5"/>
  <c r="BGD5"/>
  <c r="BGC5"/>
  <c r="BGB5"/>
  <c r="BGA5"/>
  <c r="BFZ5"/>
  <c r="BFY5"/>
  <c r="BFX5"/>
  <c r="BFW5"/>
  <c r="BFV5"/>
  <c r="BFU5"/>
  <c r="BFT5"/>
  <c r="BFS5"/>
  <c r="BFR5"/>
  <c r="BFQ5"/>
  <c r="BFP5"/>
  <c r="BFO5"/>
  <c r="BFN5"/>
  <c r="BGE4"/>
  <c r="BGD4"/>
  <c r="BGC4"/>
  <c r="BGB4"/>
  <c r="BGA4"/>
  <c r="BFZ4"/>
  <c r="BFY4"/>
  <c r="BFX4"/>
  <c r="BFW4"/>
  <c r="BFV4"/>
  <c r="BFU4"/>
  <c r="BFT4"/>
  <c r="BFS4"/>
  <c r="BFR4"/>
  <c r="BFQ4"/>
  <c r="BFP4"/>
  <c r="BFO4"/>
  <c r="BFN4"/>
  <c r="BGE3"/>
  <c r="BGD3"/>
  <c r="BGC3"/>
  <c r="BGB3"/>
  <c r="BGA3"/>
  <c r="BFZ3"/>
  <c r="BFY3"/>
  <c r="BFX3"/>
  <c r="BFW3"/>
  <c r="BFV3"/>
  <c r="BFU3"/>
  <c r="BFT3"/>
  <c r="BFS3"/>
  <c r="BFR3"/>
  <c r="BFQ3"/>
  <c r="BFP3"/>
  <c r="BFO3"/>
  <c r="BFN3"/>
  <c r="BGD2"/>
  <c r="BGC2"/>
  <c r="BGB2"/>
  <c r="BGA2"/>
  <c r="BFZ2"/>
  <c r="BFY2"/>
  <c r="BFX2"/>
  <c r="BFW2"/>
  <c r="BFV2"/>
  <c r="BFU2"/>
  <c r="BFT2"/>
  <c r="BFS2"/>
  <c r="BFR2"/>
  <c r="BFQ2"/>
  <c r="BFP2"/>
  <c r="BFO2"/>
  <c r="BFN2"/>
  <c r="BGE2"/>
  <c r="BFL21"/>
  <c r="BFK21"/>
  <c r="BFJ21"/>
  <c r="BFI21"/>
  <c r="BFH21"/>
  <c r="BFG21"/>
  <c r="BFF21"/>
  <c r="BFE21"/>
  <c r="BFD21"/>
  <c r="BFC21"/>
  <c r="BFB21"/>
  <c r="BFA21"/>
  <c r="BEZ21"/>
  <c r="BEY21"/>
  <c r="BEX21"/>
  <c r="BEW21"/>
  <c r="BEV21"/>
  <c r="BEU21"/>
  <c r="BFL20"/>
  <c r="BFK20"/>
  <c r="BFJ20"/>
  <c r="BFI20"/>
  <c r="BFH20"/>
  <c r="BFG20"/>
  <c r="BFF20"/>
  <c r="BFE20"/>
  <c r="BFD20"/>
  <c r="BFC20"/>
  <c r="BFB20"/>
  <c r="BFA20"/>
  <c r="BEZ20"/>
  <c r="BEY20"/>
  <c r="BEX20"/>
  <c r="BEW20"/>
  <c r="BEV20"/>
  <c r="BEU20"/>
  <c r="BFL19"/>
  <c r="BFK19"/>
  <c r="BFJ19"/>
  <c r="BFI19"/>
  <c r="BFH19"/>
  <c r="BFG19"/>
  <c r="BFF19"/>
  <c r="BFE19"/>
  <c r="BFD19"/>
  <c r="BFC19"/>
  <c r="BFB19"/>
  <c r="BFA19"/>
  <c r="BEZ19"/>
  <c r="BEY19"/>
  <c r="BEX19"/>
  <c r="BEW19"/>
  <c r="BEV19"/>
  <c r="BEU19"/>
  <c r="BFL18"/>
  <c r="BFK18"/>
  <c r="BFJ18"/>
  <c r="BFI18"/>
  <c r="BFH18"/>
  <c r="BFG18"/>
  <c r="BFF18"/>
  <c r="BFE18"/>
  <c r="BFD18"/>
  <c r="BFC18"/>
  <c r="BFB18"/>
  <c r="BFA18"/>
  <c r="BEZ18"/>
  <c r="BEY18"/>
  <c r="BEX18"/>
  <c r="BEW18"/>
  <c r="BEV18"/>
  <c r="BEU18"/>
  <c r="BFL17"/>
  <c r="BFK17"/>
  <c r="BFJ17"/>
  <c r="BFI17"/>
  <c r="BFH17"/>
  <c r="BFG17"/>
  <c r="BFF17"/>
  <c r="BFE17"/>
  <c r="BFD17"/>
  <c r="BFC17"/>
  <c r="BFB17"/>
  <c r="BFA17"/>
  <c r="BEZ17"/>
  <c r="BEY17"/>
  <c r="BEX17"/>
  <c r="BEW17"/>
  <c r="BEV17"/>
  <c r="BEU17"/>
  <c r="BFL16"/>
  <c r="BFK16"/>
  <c r="BFJ16"/>
  <c r="BFI16"/>
  <c r="BFH16"/>
  <c r="BFG16"/>
  <c r="BFF16"/>
  <c r="BFE16"/>
  <c r="BFD16"/>
  <c r="BFC16"/>
  <c r="BFB16"/>
  <c r="BFA16"/>
  <c r="BEZ16"/>
  <c r="BEY16"/>
  <c r="BEX16"/>
  <c r="BEW16"/>
  <c r="BEV16"/>
  <c r="BEU16"/>
  <c r="BFL15"/>
  <c r="BFK15"/>
  <c r="BFJ15"/>
  <c r="BFI15"/>
  <c r="BFH15"/>
  <c r="BFG15"/>
  <c r="BFF15"/>
  <c r="BFE15"/>
  <c r="BFD15"/>
  <c r="BFC15"/>
  <c r="BFB15"/>
  <c r="BFA15"/>
  <c r="BEZ15"/>
  <c r="BEY15"/>
  <c r="BEX15"/>
  <c r="BEW15"/>
  <c r="BEV15"/>
  <c r="BEU15"/>
  <c r="BFL14"/>
  <c r="BFK14"/>
  <c r="BFJ14"/>
  <c r="BFI14"/>
  <c r="BFH14"/>
  <c r="BFG14"/>
  <c r="BFF14"/>
  <c r="BFE14"/>
  <c r="BFD14"/>
  <c r="BFC14"/>
  <c r="BFB14"/>
  <c r="BFA14"/>
  <c r="BEZ14"/>
  <c r="BEY14"/>
  <c r="BEX14"/>
  <c r="BEW14"/>
  <c r="BEV14"/>
  <c r="BEU14"/>
  <c r="BFL13"/>
  <c r="BFK13"/>
  <c r="BFJ13"/>
  <c r="BFI13"/>
  <c r="BFH13"/>
  <c r="BFG13"/>
  <c r="BFF13"/>
  <c r="BFE13"/>
  <c r="BFD13"/>
  <c r="BFC13"/>
  <c r="BFB13"/>
  <c r="BFA13"/>
  <c r="BEZ13"/>
  <c r="BEY13"/>
  <c r="BEX13"/>
  <c r="BEW13"/>
  <c r="BEV13"/>
  <c r="BEU13"/>
  <c r="BFL12"/>
  <c r="BFK12"/>
  <c r="BFJ12"/>
  <c r="BFI12"/>
  <c r="BFH12"/>
  <c r="BFG12"/>
  <c r="BFF12"/>
  <c r="BFE12"/>
  <c r="BFD12"/>
  <c r="BFC12"/>
  <c r="BFB12"/>
  <c r="BFA12"/>
  <c r="BEZ12"/>
  <c r="BEY12"/>
  <c r="BEX12"/>
  <c r="BEW12"/>
  <c r="BEV12"/>
  <c r="BEU12"/>
  <c r="BFL11"/>
  <c r="BFK11"/>
  <c r="BFJ11"/>
  <c r="BFI11"/>
  <c r="BFH11"/>
  <c r="BFG11"/>
  <c r="BFF11"/>
  <c r="BFE11"/>
  <c r="BFD11"/>
  <c r="BFC11"/>
  <c r="BFB11"/>
  <c r="BFA11"/>
  <c r="BEZ11"/>
  <c r="BEY11"/>
  <c r="BEX11"/>
  <c r="BEW11"/>
  <c r="BEV11"/>
  <c r="BEU11"/>
  <c r="BFL10"/>
  <c r="BFK10"/>
  <c r="BFJ10"/>
  <c r="BFI10"/>
  <c r="BFH10"/>
  <c r="BFG10"/>
  <c r="BFF10"/>
  <c r="BFE10"/>
  <c r="BFD10"/>
  <c r="BFC10"/>
  <c r="BFB10"/>
  <c r="BFA10"/>
  <c r="BEZ10"/>
  <c r="BEY10"/>
  <c r="BEX10"/>
  <c r="BEW10"/>
  <c r="BEV10"/>
  <c r="BEU10"/>
  <c r="BFL9"/>
  <c r="BFK9"/>
  <c r="BFJ9"/>
  <c r="BFI9"/>
  <c r="BFH9"/>
  <c r="BFG9"/>
  <c r="BFF9"/>
  <c r="BFE9"/>
  <c r="BFD9"/>
  <c r="BFC9"/>
  <c r="BFB9"/>
  <c r="BFA9"/>
  <c r="BEZ9"/>
  <c r="BEY9"/>
  <c r="BEX9"/>
  <c r="BEW9"/>
  <c r="BEV9"/>
  <c r="BEU9"/>
  <c r="BFL8"/>
  <c r="BFK8"/>
  <c r="BFJ8"/>
  <c r="BFI8"/>
  <c r="BFH8"/>
  <c r="BFG8"/>
  <c r="BFF8"/>
  <c r="BFE8"/>
  <c r="BFD8"/>
  <c r="BFC8"/>
  <c r="BFB8"/>
  <c r="BFA8"/>
  <c r="BEZ8"/>
  <c r="BEY8"/>
  <c r="BEX8"/>
  <c r="BEW8"/>
  <c r="BEV8"/>
  <c r="BEU8"/>
  <c r="BFL7"/>
  <c r="BFK7"/>
  <c r="BFJ7"/>
  <c r="BFI7"/>
  <c r="BFH7"/>
  <c r="BFG7"/>
  <c r="BFF7"/>
  <c r="BFE7"/>
  <c r="BFD7"/>
  <c r="BFC7"/>
  <c r="BFB7"/>
  <c r="BFA7"/>
  <c r="BEZ7"/>
  <c r="BEY7"/>
  <c r="BEX7"/>
  <c r="BEW7"/>
  <c r="BEV7"/>
  <c r="BEU7"/>
  <c r="BFL6"/>
  <c r="BFK6"/>
  <c r="BFJ6"/>
  <c r="BFI6"/>
  <c r="BFH6"/>
  <c r="BFG6"/>
  <c r="BFF6"/>
  <c r="BFE6"/>
  <c r="BFD6"/>
  <c r="BFC6"/>
  <c r="BFB6"/>
  <c r="BFA6"/>
  <c r="BEZ6"/>
  <c r="BEY6"/>
  <c r="BEX6"/>
  <c r="BEW6"/>
  <c r="BEV6"/>
  <c r="BEU6"/>
  <c r="BFL5"/>
  <c r="BFK5"/>
  <c r="BFJ5"/>
  <c r="BFI5"/>
  <c r="BFH5"/>
  <c r="BFG5"/>
  <c r="BFF5"/>
  <c r="BFE5"/>
  <c r="BFD5"/>
  <c r="BFC5"/>
  <c r="BFB5"/>
  <c r="BFA5"/>
  <c r="BEZ5"/>
  <c r="BEY5"/>
  <c r="BEX5"/>
  <c r="BEW5"/>
  <c r="BEV5"/>
  <c r="BEU5"/>
  <c r="BFL4"/>
  <c r="BFK4"/>
  <c r="BFJ4"/>
  <c r="BFI4"/>
  <c r="BFH4"/>
  <c r="BFG4"/>
  <c r="BFF4"/>
  <c r="BFE4"/>
  <c r="BFD4"/>
  <c r="BFC4"/>
  <c r="BFB4"/>
  <c r="BFA4"/>
  <c r="BEZ4"/>
  <c r="BEY4"/>
  <c r="BEX4"/>
  <c r="BEW4"/>
  <c r="BEV4"/>
  <c r="BEU4"/>
  <c r="BFL3"/>
  <c r="BFK3"/>
  <c r="BFJ3"/>
  <c r="BFI3"/>
  <c r="BFH3"/>
  <c r="BFG3"/>
  <c r="BFF3"/>
  <c r="BFE3"/>
  <c r="BFD3"/>
  <c r="BFC3"/>
  <c r="BFB3"/>
  <c r="BFA3"/>
  <c r="BEZ3"/>
  <c r="BEY3"/>
  <c r="BEX3"/>
  <c r="BEW3"/>
  <c r="BEV3"/>
  <c r="BEU3"/>
  <c r="BFL2"/>
  <c r="BFK2"/>
  <c r="BFJ2"/>
  <c r="BFI2"/>
  <c r="BFH2"/>
  <c r="BFG2"/>
  <c r="BFF2"/>
  <c r="BFE2"/>
  <c r="BFD2"/>
  <c r="BFC2"/>
  <c r="BFB2"/>
  <c r="BFA2"/>
  <c r="BEZ2"/>
  <c r="BEY2"/>
  <c r="BEX2"/>
  <c r="BEW2"/>
  <c r="BEV2"/>
  <c r="BEU2"/>
  <c r="BES21"/>
  <c r="BER21"/>
  <c r="BEQ21"/>
  <c r="BEP21"/>
  <c r="BEO21"/>
  <c r="BEN21"/>
  <c r="BEM21"/>
  <c r="BEL21"/>
  <c r="BEK21"/>
  <c r="BEJ21"/>
  <c r="BEI21"/>
  <c r="BEH21"/>
  <c r="BEG21"/>
  <c r="BEF21"/>
  <c r="BEE21"/>
  <c r="BED21"/>
  <c r="BEC21"/>
  <c r="BEB21"/>
  <c r="BES20"/>
  <c r="BER20"/>
  <c r="BEQ20"/>
  <c r="BEP20"/>
  <c r="BEO20"/>
  <c r="BEN20"/>
  <c r="BEM20"/>
  <c r="BEL20"/>
  <c r="BEK20"/>
  <c r="BEJ20"/>
  <c r="BEI20"/>
  <c r="BEH20"/>
  <c r="BEG20"/>
  <c r="BEF20"/>
  <c r="BEE20"/>
  <c r="BED20"/>
  <c r="BEC20"/>
  <c r="BEB20"/>
  <c r="BES19"/>
  <c r="BER19"/>
  <c r="BEQ19"/>
  <c r="BEP19"/>
  <c r="BEO19"/>
  <c r="BEN19"/>
  <c r="BEM19"/>
  <c r="BEL19"/>
  <c r="BEK19"/>
  <c r="BEJ19"/>
  <c r="BEI19"/>
  <c r="BEH19"/>
  <c r="BEG19"/>
  <c r="BEF19"/>
  <c r="BEE19"/>
  <c r="BED19"/>
  <c r="BEC19"/>
  <c r="BEB19"/>
  <c r="BES18"/>
  <c r="BER18"/>
  <c r="BEQ18"/>
  <c r="BEP18"/>
  <c r="BEO18"/>
  <c r="BEN18"/>
  <c r="BEM18"/>
  <c r="BEL18"/>
  <c r="BEK18"/>
  <c r="BEJ18"/>
  <c r="BEI18"/>
  <c r="BEH18"/>
  <c r="BEG18"/>
  <c r="BEF18"/>
  <c r="BEE18"/>
  <c r="BED18"/>
  <c r="BEC18"/>
  <c r="BEB18"/>
  <c r="BES17"/>
  <c r="BER17"/>
  <c r="BEQ17"/>
  <c r="BEP17"/>
  <c r="BEO17"/>
  <c r="BEN17"/>
  <c r="BEM17"/>
  <c r="BEL17"/>
  <c r="BEK17"/>
  <c r="BEJ17"/>
  <c r="BEI17"/>
  <c r="BEH17"/>
  <c r="BEG17"/>
  <c r="BEF17"/>
  <c r="BEE17"/>
  <c r="BED17"/>
  <c r="BEC17"/>
  <c r="BEB17"/>
  <c r="BES16"/>
  <c r="BER16"/>
  <c r="BEQ16"/>
  <c r="BEP16"/>
  <c r="BEO16"/>
  <c r="BEN16"/>
  <c r="BEM16"/>
  <c r="BEL16"/>
  <c r="BEK16"/>
  <c r="BEJ16"/>
  <c r="BEI16"/>
  <c r="BEH16"/>
  <c r="BEG16"/>
  <c r="BEF16"/>
  <c r="BEE16"/>
  <c r="BED16"/>
  <c r="BEC16"/>
  <c r="BEB16"/>
  <c r="BES15"/>
  <c r="BER15"/>
  <c r="BEQ15"/>
  <c r="BEP15"/>
  <c r="BEO15"/>
  <c r="BEN15"/>
  <c r="BEM15"/>
  <c r="BEL15"/>
  <c r="BEK15"/>
  <c r="BEJ15"/>
  <c r="BEI15"/>
  <c r="BEH15"/>
  <c r="BEG15"/>
  <c r="BEF15"/>
  <c r="BEE15"/>
  <c r="BED15"/>
  <c r="BEC15"/>
  <c r="BEB15"/>
  <c r="BES14"/>
  <c r="BER14"/>
  <c r="BEQ14"/>
  <c r="BEP14"/>
  <c r="BEO14"/>
  <c r="BEN14"/>
  <c r="BEM14"/>
  <c r="BEL14"/>
  <c r="BEK14"/>
  <c r="BEJ14"/>
  <c r="BEI14"/>
  <c r="BEH14"/>
  <c r="BEG14"/>
  <c r="BEF14"/>
  <c r="BEE14"/>
  <c r="BED14"/>
  <c r="BEC14"/>
  <c r="BEB14"/>
  <c r="BES13"/>
  <c r="BER13"/>
  <c r="BEQ13"/>
  <c r="BEP13"/>
  <c r="BEO13"/>
  <c r="BEN13"/>
  <c r="BEM13"/>
  <c r="BEL13"/>
  <c r="BEK13"/>
  <c r="BEJ13"/>
  <c r="BEI13"/>
  <c r="BEH13"/>
  <c r="BEG13"/>
  <c r="BEF13"/>
  <c r="BEE13"/>
  <c r="BED13"/>
  <c r="BEC13"/>
  <c r="BEB13"/>
  <c r="BES12"/>
  <c r="BER12"/>
  <c r="BEQ12"/>
  <c r="BEP12"/>
  <c r="BEO12"/>
  <c r="BEN12"/>
  <c r="BEM12"/>
  <c r="BEL12"/>
  <c r="BEK12"/>
  <c r="BEJ12"/>
  <c r="BEI12"/>
  <c r="BEH12"/>
  <c r="BEG12"/>
  <c r="BEF12"/>
  <c r="BEE12"/>
  <c r="BED12"/>
  <c r="BEC12"/>
  <c r="BEB12"/>
  <c r="BES11"/>
  <c r="BER11"/>
  <c r="BEQ11"/>
  <c r="BEP11"/>
  <c r="BEO11"/>
  <c r="BEN11"/>
  <c r="BEM11"/>
  <c r="BEL11"/>
  <c r="BEK11"/>
  <c r="BEJ11"/>
  <c r="BEI11"/>
  <c r="BEH11"/>
  <c r="BEG11"/>
  <c r="BEF11"/>
  <c r="BEE11"/>
  <c r="BED11"/>
  <c r="BEC11"/>
  <c r="BEB11"/>
  <c r="BET10"/>
  <c r="BES10"/>
  <c r="BER10"/>
  <c r="BEQ10"/>
  <c r="BEP10"/>
  <c r="BEO10"/>
  <c r="BEN10"/>
  <c r="BEM10"/>
  <c r="BEL10"/>
  <c r="BEK10"/>
  <c r="BEJ10"/>
  <c r="BEI10"/>
  <c r="BEH10"/>
  <c r="BEG10"/>
  <c r="BEF10"/>
  <c r="BEE10"/>
  <c r="BED10"/>
  <c r="BEC10"/>
  <c r="BEB10"/>
  <c r="BET9"/>
  <c r="BES9"/>
  <c r="BER9"/>
  <c r="BEQ9"/>
  <c r="BEP9"/>
  <c r="BEO9"/>
  <c r="BEN9"/>
  <c r="BEM9"/>
  <c r="BEL9"/>
  <c r="BEK9"/>
  <c r="BEJ9"/>
  <c r="BEI9"/>
  <c r="BEH9"/>
  <c r="BEG9"/>
  <c r="BEF9"/>
  <c r="BEE9"/>
  <c r="BED9"/>
  <c r="BEC9"/>
  <c r="BEB9"/>
  <c r="BET8"/>
  <c r="BES8"/>
  <c r="BER8"/>
  <c r="BEQ8"/>
  <c r="BEP8"/>
  <c r="BEO8"/>
  <c r="BEN8"/>
  <c r="BEM8"/>
  <c r="BEL8"/>
  <c r="BEK8"/>
  <c r="BEJ8"/>
  <c r="BEI8"/>
  <c r="BEH8"/>
  <c r="BEG8"/>
  <c r="BEF8"/>
  <c r="BEE8"/>
  <c r="BED8"/>
  <c r="BEC8"/>
  <c r="BEB8"/>
  <c r="BET7"/>
  <c r="BES7"/>
  <c r="BER7"/>
  <c r="BEQ7"/>
  <c r="BEP7"/>
  <c r="BEO7"/>
  <c r="BEN7"/>
  <c r="BEM7"/>
  <c r="BEL7"/>
  <c r="BEK7"/>
  <c r="BEJ7"/>
  <c r="BEI7"/>
  <c r="BEH7"/>
  <c r="BEG7"/>
  <c r="BEF7"/>
  <c r="BEE7"/>
  <c r="BED7"/>
  <c r="BEC7"/>
  <c r="BEB7"/>
  <c r="BES6"/>
  <c r="BER6"/>
  <c r="BEQ6"/>
  <c r="BEP6"/>
  <c r="BEO6"/>
  <c r="BEN6"/>
  <c r="BEM6"/>
  <c r="BEL6"/>
  <c r="BEK6"/>
  <c r="BEJ6"/>
  <c r="BEI6"/>
  <c r="BEH6"/>
  <c r="BEG6"/>
  <c r="BEF6"/>
  <c r="BEE6"/>
  <c r="BED6"/>
  <c r="BEC6"/>
  <c r="BEB6"/>
  <c r="BET5"/>
  <c r="BES5"/>
  <c r="BER5"/>
  <c r="BEQ5"/>
  <c r="BEP5"/>
  <c r="BEO5"/>
  <c r="BEN5"/>
  <c r="BEM5"/>
  <c r="BEL5"/>
  <c r="BEK5"/>
  <c r="BEJ5"/>
  <c r="BEI5"/>
  <c r="BEH5"/>
  <c r="BEG5"/>
  <c r="BEF5"/>
  <c r="BEE5"/>
  <c r="BED5"/>
  <c r="BEC5"/>
  <c r="BEB5"/>
  <c r="BET4"/>
  <c r="BES4"/>
  <c r="BER4"/>
  <c r="BEQ4"/>
  <c r="BEP4"/>
  <c r="BEO4"/>
  <c r="BEN4"/>
  <c r="BEM4"/>
  <c r="BEL4"/>
  <c r="BEK4"/>
  <c r="BEJ4"/>
  <c r="BEI4"/>
  <c r="BEH4"/>
  <c r="BEG4"/>
  <c r="BEF4"/>
  <c r="BEE4"/>
  <c r="BED4"/>
  <c r="BEC4"/>
  <c r="BEB4"/>
  <c r="BET3"/>
  <c r="BES3"/>
  <c r="BER3"/>
  <c r="BEQ3"/>
  <c r="BEP3"/>
  <c r="BEO3"/>
  <c r="BEN3"/>
  <c r="BEM3"/>
  <c r="BEL3"/>
  <c r="BEK3"/>
  <c r="BEJ3"/>
  <c r="BEI3"/>
  <c r="BEH3"/>
  <c r="BEG3"/>
  <c r="BEF3"/>
  <c r="BEE3"/>
  <c r="BED3"/>
  <c r="BEC3"/>
  <c r="BEB3"/>
  <c r="BET2"/>
  <c r="BES2"/>
  <c r="BER2"/>
  <c r="BEQ2"/>
  <c r="BEP2"/>
  <c r="BEO2"/>
  <c r="BEN2"/>
  <c r="BEM2"/>
  <c r="BEL2"/>
  <c r="BEK2"/>
  <c r="BEJ2"/>
  <c r="BEI2"/>
  <c r="BEH2"/>
  <c r="BEG2"/>
  <c r="BEF2"/>
  <c r="BEE2"/>
  <c r="BED2"/>
  <c r="BEC2"/>
  <c r="BEB2"/>
  <c r="BDZ21"/>
  <c r="BDY21"/>
  <c r="BDX21"/>
  <c r="BDW21"/>
  <c r="BDV21"/>
  <c r="BDU21"/>
  <c r="BDT21"/>
  <c r="BDS21"/>
  <c r="BDR21"/>
  <c r="BDQ21"/>
  <c r="BDP21"/>
  <c r="BDO21"/>
  <c r="BDN21"/>
  <c r="BDM21"/>
  <c r="BDL21"/>
  <c r="BDK21"/>
  <c r="BDJ21"/>
  <c r="BDI21"/>
  <c r="BDZ20"/>
  <c r="BDY20"/>
  <c r="BDX20"/>
  <c r="BDW20"/>
  <c r="BDV20"/>
  <c r="BDU20"/>
  <c r="BDT20"/>
  <c r="BDS20"/>
  <c r="BDR20"/>
  <c r="BDQ20"/>
  <c r="BDP20"/>
  <c r="BDO20"/>
  <c r="BDN20"/>
  <c r="BDM20"/>
  <c r="BDL20"/>
  <c r="BDK20"/>
  <c r="BDJ20"/>
  <c r="BDI20"/>
  <c r="BDZ19"/>
  <c r="BDY19"/>
  <c r="BDX19"/>
  <c r="BDW19"/>
  <c r="BDV19"/>
  <c r="BDU19"/>
  <c r="BDT19"/>
  <c r="BDS19"/>
  <c r="BDR19"/>
  <c r="BDQ19"/>
  <c r="BDP19"/>
  <c r="BDO19"/>
  <c r="BDN19"/>
  <c r="BDM19"/>
  <c r="BDL19"/>
  <c r="BDK19"/>
  <c r="BDJ19"/>
  <c r="BDI19"/>
  <c r="BDZ18"/>
  <c r="BDY18"/>
  <c r="BDX18"/>
  <c r="BDW18"/>
  <c r="BDV18"/>
  <c r="BDU18"/>
  <c r="BDT18"/>
  <c r="BDS18"/>
  <c r="BDR18"/>
  <c r="BDQ18"/>
  <c r="BDP18"/>
  <c r="BDO18"/>
  <c r="BDN18"/>
  <c r="BDM18"/>
  <c r="BDL18"/>
  <c r="BDK18"/>
  <c r="BDJ18"/>
  <c r="BDI18"/>
  <c r="BDZ17"/>
  <c r="BDY17"/>
  <c r="BDX17"/>
  <c r="BDW17"/>
  <c r="BDV17"/>
  <c r="BDU17"/>
  <c r="BDT17"/>
  <c r="BDS17"/>
  <c r="BDR17"/>
  <c r="BDQ17"/>
  <c r="BDP17"/>
  <c r="BDO17"/>
  <c r="BDN17"/>
  <c r="BDM17"/>
  <c r="BDL17"/>
  <c r="BDK17"/>
  <c r="BDJ17"/>
  <c r="BDI17"/>
  <c r="BDZ16"/>
  <c r="BDY16"/>
  <c r="BDX16"/>
  <c r="BDW16"/>
  <c r="BDV16"/>
  <c r="BDU16"/>
  <c r="BDT16"/>
  <c r="BDS16"/>
  <c r="BDR16"/>
  <c r="BDQ16"/>
  <c r="BDP16"/>
  <c r="BDO16"/>
  <c r="BDN16"/>
  <c r="BDM16"/>
  <c r="BDL16"/>
  <c r="BDK16"/>
  <c r="BDJ16"/>
  <c r="BDI16"/>
  <c r="BDZ15"/>
  <c r="BDY15"/>
  <c r="BDX15"/>
  <c r="BDW15"/>
  <c r="BDV15"/>
  <c r="BDU15"/>
  <c r="BDT15"/>
  <c r="BDS15"/>
  <c r="BDR15"/>
  <c r="BDQ15"/>
  <c r="BDP15"/>
  <c r="BDO15"/>
  <c r="BDN15"/>
  <c r="BDM15"/>
  <c r="BDL15"/>
  <c r="BDK15"/>
  <c r="BDJ15"/>
  <c r="BDI15"/>
  <c r="BDZ14"/>
  <c r="BDY14"/>
  <c r="BDX14"/>
  <c r="BDW14"/>
  <c r="BDV14"/>
  <c r="BDU14"/>
  <c r="BDT14"/>
  <c r="BDS14"/>
  <c r="BDR14"/>
  <c r="BDQ14"/>
  <c r="BDP14"/>
  <c r="BDO14"/>
  <c r="BDN14"/>
  <c r="BDM14"/>
  <c r="BDL14"/>
  <c r="BDK14"/>
  <c r="BDJ14"/>
  <c r="BDI14"/>
  <c r="BDZ13"/>
  <c r="BDY13"/>
  <c r="BDX13"/>
  <c r="BDW13"/>
  <c r="BDV13"/>
  <c r="BDU13"/>
  <c r="BDT13"/>
  <c r="BDS13"/>
  <c r="BDR13"/>
  <c r="BDQ13"/>
  <c r="BDP13"/>
  <c r="BDO13"/>
  <c r="BDN13"/>
  <c r="BDM13"/>
  <c r="BDL13"/>
  <c r="BDK13"/>
  <c r="BDJ13"/>
  <c r="BDI13"/>
  <c r="BDZ12"/>
  <c r="BDY12"/>
  <c r="BDX12"/>
  <c r="BDW12"/>
  <c r="BDV12"/>
  <c r="BDU12"/>
  <c r="BDT12"/>
  <c r="BDS12"/>
  <c r="BDR12"/>
  <c r="BDQ12"/>
  <c r="BDP12"/>
  <c r="BDO12"/>
  <c r="BDN12"/>
  <c r="BDM12"/>
  <c r="BDL12"/>
  <c r="BDK12"/>
  <c r="BDJ12"/>
  <c r="BDI12"/>
  <c r="BDZ11"/>
  <c r="BDY11"/>
  <c r="BDX11"/>
  <c r="BDW11"/>
  <c r="BDV11"/>
  <c r="BDU11"/>
  <c r="BDT11"/>
  <c r="BDS11"/>
  <c r="BDR11"/>
  <c r="BDQ11"/>
  <c r="BDP11"/>
  <c r="BDO11"/>
  <c r="BDN11"/>
  <c r="BDM11"/>
  <c r="BDL11"/>
  <c r="BDK11"/>
  <c r="BDJ11"/>
  <c r="BDI11"/>
  <c r="BEA10"/>
  <c r="BDZ10"/>
  <c r="BDY10"/>
  <c r="BDX10"/>
  <c r="BDW10"/>
  <c r="BDV10"/>
  <c r="BDU10"/>
  <c r="BDT10"/>
  <c r="BDS10"/>
  <c r="BDR10"/>
  <c r="BDQ10"/>
  <c r="BDP10"/>
  <c r="BDO10"/>
  <c r="BDN10"/>
  <c r="BDM10"/>
  <c r="BDL10"/>
  <c r="BDK10"/>
  <c r="BDJ10"/>
  <c r="BDI10"/>
  <c r="BEA9"/>
  <c r="BDZ9"/>
  <c r="BDY9"/>
  <c r="BDX9"/>
  <c r="BDW9"/>
  <c r="BDV9"/>
  <c r="BDU9"/>
  <c r="BDT9"/>
  <c r="BDS9"/>
  <c r="BDR9"/>
  <c r="BDQ9"/>
  <c r="BDP9"/>
  <c r="BDO9"/>
  <c r="BDN9"/>
  <c r="BDM9"/>
  <c r="BDL9"/>
  <c r="BDK9"/>
  <c r="BDJ9"/>
  <c r="BDI9"/>
  <c r="BEA8"/>
  <c r="BDZ8"/>
  <c r="BDY8"/>
  <c r="BDX8"/>
  <c r="BDW8"/>
  <c r="BDV8"/>
  <c r="BDU8"/>
  <c r="BDT8"/>
  <c r="BDS8"/>
  <c r="BDR8"/>
  <c r="BDQ8"/>
  <c r="BDP8"/>
  <c r="BDO8"/>
  <c r="BDN8"/>
  <c r="BDM8"/>
  <c r="BDL8"/>
  <c r="BDK8"/>
  <c r="BDJ8"/>
  <c r="BDI8"/>
  <c r="BEA7"/>
  <c r="BDZ7"/>
  <c r="BDY7"/>
  <c r="BDX7"/>
  <c r="BDW7"/>
  <c r="BDV7"/>
  <c r="BDU7"/>
  <c r="BDT7"/>
  <c r="BDS7"/>
  <c r="BDR7"/>
  <c r="BDQ7"/>
  <c r="BDP7"/>
  <c r="BDO7"/>
  <c r="BDN7"/>
  <c r="BDM7"/>
  <c r="BDL7"/>
  <c r="BDK7"/>
  <c r="BDJ7"/>
  <c r="BDI7"/>
  <c r="BDZ6"/>
  <c r="BDY6"/>
  <c r="BDX6"/>
  <c r="BDW6"/>
  <c r="BDV6"/>
  <c r="BDU6"/>
  <c r="BDT6"/>
  <c r="BDS6"/>
  <c r="BDR6"/>
  <c r="BDQ6"/>
  <c r="BDP6"/>
  <c r="BDO6"/>
  <c r="BDN6"/>
  <c r="BDM6"/>
  <c r="BDL6"/>
  <c r="BDK6"/>
  <c r="BDJ6"/>
  <c r="BDI6"/>
  <c r="BEA5"/>
  <c r="BDZ5"/>
  <c r="BDY5"/>
  <c r="BDX5"/>
  <c r="BDW5"/>
  <c r="BDV5"/>
  <c r="BDU5"/>
  <c r="BDT5"/>
  <c r="BDS5"/>
  <c r="BDR5"/>
  <c r="BDQ5"/>
  <c r="BDP5"/>
  <c r="BDO5"/>
  <c r="BDN5"/>
  <c r="BDM5"/>
  <c r="BDL5"/>
  <c r="BDK5"/>
  <c r="BDJ5"/>
  <c r="BDI5"/>
  <c r="BEA4"/>
  <c r="BDZ4"/>
  <c r="BDY4"/>
  <c r="BDX4"/>
  <c r="BDW4"/>
  <c r="BDV4"/>
  <c r="BDU4"/>
  <c r="BDT4"/>
  <c r="BDS4"/>
  <c r="BDR4"/>
  <c r="BDQ4"/>
  <c r="BDP4"/>
  <c r="BDO4"/>
  <c r="BDN4"/>
  <c r="BDM4"/>
  <c r="BDL4"/>
  <c r="BDK4"/>
  <c r="BDJ4"/>
  <c r="BDI4"/>
  <c r="BEA3"/>
  <c r="BDZ3"/>
  <c r="BDY3"/>
  <c r="BDX3"/>
  <c r="BDW3"/>
  <c r="BDV3"/>
  <c r="BDU3"/>
  <c r="BDT3"/>
  <c r="BDS3"/>
  <c r="BDR3"/>
  <c r="BDQ3"/>
  <c r="BDP3"/>
  <c r="BDO3"/>
  <c r="BDN3"/>
  <c r="BDM3"/>
  <c r="BDL3"/>
  <c r="BDK3"/>
  <c r="BDJ3"/>
  <c r="BDI3"/>
  <c r="BEA2"/>
  <c r="BDZ2"/>
  <c r="BDY2"/>
  <c r="BDX2"/>
  <c r="BDW2"/>
  <c r="BDV2"/>
  <c r="BDU2"/>
  <c r="BDT2"/>
  <c r="BDS2"/>
  <c r="BDR2"/>
  <c r="BDQ2"/>
  <c r="BDP2"/>
  <c r="BDO2"/>
  <c r="BDN2"/>
  <c r="BDM2"/>
  <c r="BDL2"/>
  <c r="BDK2"/>
  <c r="BDJ2"/>
  <c r="BDI2"/>
  <c r="BAE21"/>
  <c r="BAE20"/>
  <c r="BAE19"/>
  <c r="BAE18"/>
  <c r="BAE17"/>
  <c r="BAE16"/>
  <c r="BAE15"/>
  <c r="BAE14"/>
  <c r="BAE13"/>
  <c r="BAE12"/>
  <c r="BAE11"/>
  <c r="AZL21"/>
  <c r="AZK21"/>
  <c r="AZJ21"/>
  <c r="AZI21"/>
  <c r="AZH21"/>
  <c r="AZG21"/>
  <c r="AZF21"/>
  <c r="AZE21"/>
  <c r="AZD21"/>
  <c r="AZC21"/>
  <c r="AZB21"/>
  <c r="AZA21"/>
  <c r="AYZ21"/>
  <c r="AYY21"/>
  <c r="AYX21"/>
  <c r="AYW21"/>
  <c r="AYV21"/>
  <c r="AYU21"/>
  <c r="AZL20"/>
  <c r="AZK20"/>
  <c r="AZJ20"/>
  <c r="AZI20"/>
  <c r="AZH20"/>
  <c r="AZG20"/>
  <c r="AZF20"/>
  <c r="AZE20"/>
  <c r="AZD20"/>
  <c r="AZC20"/>
  <c r="AZB20"/>
  <c r="AZA20"/>
  <c r="AYZ20"/>
  <c r="AYY20"/>
  <c r="AYX20"/>
  <c r="AYW20"/>
  <c r="AYV20"/>
  <c r="AYU20"/>
  <c r="AZL19"/>
  <c r="AZK19"/>
  <c r="AZJ19"/>
  <c r="AZI19"/>
  <c r="AZH19"/>
  <c r="AZG19"/>
  <c r="AZF19"/>
  <c r="AZE19"/>
  <c r="AZD19"/>
  <c r="AZC19"/>
  <c r="AZB19"/>
  <c r="AZA19"/>
  <c r="AYZ19"/>
  <c r="AYY19"/>
  <c r="AYX19"/>
  <c r="AYW19"/>
  <c r="AYV19"/>
  <c r="AYU19"/>
  <c r="AZL18"/>
  <c r="AZK18"/>
  <c r="AZJ18"/>
  <c r="AZI18"/>
  <c r="AZH18"/>
  <c r="AZG18"/>
  <c r="AZF18"/>
  <c r="AZE18"/>
  <c r="AZD18"/>
  <c r="AZC18"/>
  <c r="AZB18"/>
  <c r="AZA18"/>
  <c r="AYZ18"/>
  <c r="AYY18"/>
  <c r="AYX18"/>
  <c r="AYW18"/>
  <c r="AYV18"/>
  <c r="AYU18"/>
  <c r="AZL17"/>
  <c r="AZK17"/>
  <c r="AZJ17"/>
  <c r="AZI17"/>
  <c r="AZH17"/>
  <c r="AZG17"/>
  <c r="AZF17"/>
  <c r="AZE17"/>
  <c r="AZD17"/>
  <c r="AZC17"/>
  <c r="AZB17"/>
  <c r="AZA17"/>
  <c r="AYZ17"/>
  <c r="AYY17"/>
  <c r="AYX17"/>
  <c r="AYW17"/>
  <c r="AYV17"/>
  <c r="AYU17"/>
  <c r="AZL16"/>
  <c r="AZK16"/>
  <c r="AZJ16"/>
  <c r="AZI16"/>
  <c r="AZH16"/>
  <c r="AZG16"/>
  <c r="AZF16"/>
  <c r="AZE16"/>
  <c r="AZD16"/>
  <c r="AZC16"/>
  <c r="AZB16"/>
  <c r="AZA16"/>
  <c r="AYZ16"/>
  <c r="AYY16"/>
  <c r="AYX16"/>
  <c r="AYW16"/>
  <c r="AYV16"/>
  <c r="AYU16"/>
  <c r="AZL15"/>
  <c r="AZK15"/>
  <c r="AZJ15"/>
  <c r="AZI15"/>
  <c r="AZH15"/>
  <c r="AZG15"/>
  <c r="AZF15"/>
  <c r="AZE15"/>
  <c r="AZD15"/>
  <c r="AZC15"/>
  <c r="AZB15"/>
  <c r="AZA15"/>
  <c r="AYZ15"/>
  <c r="AYY15"/>
  <c r="AYX15"/>
  <c r="AYW15"/>
  <c r="AYV15"/>
  <c r="AYU15"/>
  <c r="AZL14"/>
  <c r="AZK14"/>
  <c r="AZJ14"/>
  <c r="AZI14"/>
  <c r="AZH14"/>
  <c r="AZG14"/>
  <c r="AZF14"/>
  <c r="AZE14"/>
  <c r="AZD14"/>
  <c r="AZC14"/>
  <c r="AZB14"/>
  <c r="AZA14"/>
  <c r="AYZ14"/>
  <c r="AYY14"/>
  <c r="AYX14"/>
  <c r="AYW14"/>
  <c r="AYV14"/>
  <c r="AYU14"/>
  <c r="AZL13"/>
  <c r="AZK13"/>
  <c r="AZJ13"/>
  <c r="AZI13"/>
  <c r="AZH13"/>
  <c r="AZG13"/>
  <c r="AZF13"/>
  <c r="AZE13"/>
  <c r="AZD13"/>
  <c r="AZC13"/>
  <c r="AZB13"/>
  <c r="AZA13"/>
  <c r="AYZ13"/>
  <c r="AYY13"/>
  <c r="AYX13"/>
  <c r="AYW13"/>
  <c r="AYV13"/>
  <c r="AYU13"/>
  <c r="AZL12"/>
  <c r="AZK12"/>
  <c r="AZJ12"/>
  <c r="AZI12"/>
  <c r="AZH12"/>
  <c r="AZG12"/>
  <c r="AZF12"/>
  <c r="AZE12"/>
  <c r="AZD12"/>
  <c r="AZC12"/>
  <c r="AZB12"/>
  <c r="AZA12"/>
  <c r="AYZ12"/>
  <c r="AYY12"/>
  <c r="AYX12"/>
  <c r="AYW12"/>
  <c r="AYV12"/>
  <c r="AYU12"/>
  <c r="AZL11"/>
  <c r="AZK11"/>
  <c r="AZJ11"/>
  <c r="AZI11"/>
  <c r="AZH11"/>
  <c r="AZG11"/>
  <c r="AZF11"/>
  <c r="AZE11"/>
  <c r="AZD11"/>
  <c r="AZC11"/>
  <c r="AZB11"/>
  <c r="AZA11"/>
  <c r="AYZ11"/>
  <c r="AYY11"/>
  <c r="AYX11"/>
  <c r="AYW11"/>
  <c r="AYV11"/>
  <c r="AYU11"/>
  <c r="AZM10"/>
  <c r="AZL10"/>
  <c r="AZK10"/>
  <c r="AZJ10"/>
  <c r="AZI10"/>
  <c r="AZH10"/>
  <c r="AZG10"/>
  <c r="AZF10"/>
  <c r="AZE10"/>
  <c r="AZD10"/>
  <c r="AZC10"/>
  <c r="AZB10"/>
  <c r="AZA10"/>
  <c r="AYZ10"/>
  <c r="AYY10"/>
  <c r="AYX10"/>
  <c r="AYW10"/>
  <c r="AYV10"/>
  <c r="AYU10"/>
  <c r="AZL9"/>
  <c r="AZK9"/>
  <c r="AZJ9"/>
  <c r="AZI9"/>
  <c r="AZH9"/>
  <c r="AZG9"/>
  <c r="AZF9"/>
  <c r="AZE9"/>
  <c r="AZD9"/>
  <c r="AZC9"/>
  <c r="AZB9"/>
  <c r="AZA9"/>
  <c r="AYZ9"/>
  <c r="AYY9"/>
  <c r="AYX9"/>
  <c r="AYW9"/>
  <c r="AYV9"/>
  <c r="AYU9"/>
  <c r="AZL8"/>
  <c r="AZK8"/>
  <c r="AZJ8"/>
  <c r="AZI8"/>
  <c r="AZH8"/>
  <c r="AZG8"/>
  <c r="AZF8"/>
  <c r="AZE8"/>
  <c r="AZD8"/>
  <c r="AZC8"/>
  <c r="AZB8"/>
  <c r="AZA8"/>
  <c r="AYZ8"/>
  <c r="AYY8"/>
  <c r="AYX8"/>
  <c r="AYW8"/>
  <c r="AYV8"/>
  <c r="AYU8"/>
  <c r="AZM7"/>
  <c r="AZL7"/>
  <c r="AZK7"/>
  <c r="AZJ7"/>
  <c r="AZI7"/>
  <c r="AZH7"/>
  <c r="AZG7"/>
  <c r="AZF7"/>
  <c r="AZE7"/>
  <c r="AZD7"/>
  <c r="AZC7"/>
  <c r="AZB7"/>
  <c r="AZA7"/>
  <c r="AYZ7"/>
  <c r="AYY7"/>
  <c r="AYX7"/>
  <c r="AYW7"/>
  <c r="AYV7"/>
  <c r="AYU7"/>
  <c r="AZM6"/>
  <c r="AZL6"/>
  <c r="AZK6"/>
  <c r="AZJ6"/>
  <c r="AZI6"/>
  <c r="AZH6"/>
  <c r="AZG6"/>
  <c r="AZF6"/>
  <c r="AZE6"/>
  <c r="AZD6"/>
  <c r="AZC6"/>
  <c r="AZB6"/>
  <c r="AZA6"/>
  <c r="AYZ6"/>
  <c r="AYY6"/>
  <c r="AYX6"/>
  <c r="AYW6"/>
  <c r="AYV6"/>
  <c r="AYU6"/>
  <c r="AZL5"/>
  <c r="AZK5"/>
  <c r="AZJ5"/>
  <c r="AZI5"/>
  <c r="AZH5"/>
  <c r="AZG5"/>
  <c r="AZF5"/>
  <c r="AZE5"/>
  <c r="AZD5"/>
  <c r="AZC5"/>
  <c r="AZB5"/>
  <c r="AZA5"/>
  <c r="AYZ5"/>
  <c r="AYY5"/>
  <c r="AYX5"/>
  <c r="AYW5"/>
  <c r="AYV5"/>
  <c r="AYU5"/>
  <c r="AZM4"/>
  <c r="AZL4"/>
  <c r="AZK4"/>
  <c r="AZJ4"/>
  <c r="AZI4"/>
  <c r="AZH4"/>
  <c r="AZG4"/>
  <c r="AZF4"/>
  <c r="AZE4"/>
  <c r="AZD4"/>
  <c r="AZC4"/>
  <c r="AZB4"/>
  <c r="AZA4"/>
  <c r="AYZ4"/>
  <c r="AYY4"/>
  <c r="AYX4"/>
  <c r="AYW4"/>
  <c r="AYV4"/>
  <c r="AYU4"/>
  <c r="AZM3"/>
  <c r="AZL3"/>
  <c r="AZK3"/>
  <c r="AZJ3"/>
  <c r="AZI3"/>
  <c r="AZH3"/>
  <c r="AZG3"/>
  <c r="AZF3"/>
  <c r="AZE3"/>
  <c r="AZD3"/>
  <c r="AZC3"/>
  <c r="AZB3"/>
  <c r="AZA3"/>
  <c r="AYZ3"/>
  <c r="AYY3"/>
  <c r="AYX3"/>
  <c r="AYW3"/>
  <c r="AYV3"/>
  <c r="AYU3"/>
  <c r="AZK2"/>
  <c r="AZJ2"/>
  <c r="AZI2"/>
  <c r="AZH2"/>
  <c r="AZG2"/>
  <c r="AZF2"/>
  <c r="AZE2"/>
  <c r="AZD2"/>
  <c r="AZC2"/>
  <c r="AZB2"/>
  <c r="AZA2"/>
  <c r="AYZ2"/>
  <c r="AYY2"/>
  <c r="AYX2"/>
  <c r="AYW2"/>
  <c r="AYV2"/>
  <c r="AYU2"/>
  <c r="AZL2"/>
  <c r="AYS21"/>
  <c r="AYR21"/>
  <c r="AYQ21"/>
  <c r="AYP21"/>
  <c r="AYO21"/>
  <c r="AYN21"/>
  <c r="AYM21"/>
  <c r="AYL21"/>
  <c r="AYK21"/>
  <c r="AYJ21"/>
  <c r="AYI21"/>
  <c r="AYH21"/>
  <c r="AYG21"/>
  <c r="AYF21"/>
  <c r="AYE21"/>
  <c r="AYD21"/>
  <c r="AYC21"/>
  <c r="AYB21"/>
  <c r="AYS20"/>
  <c r="AYR20"/>
  <c r="AYQ20"/>
  <c r="AYP20"/>
  <c r="AYO20"/>
  <c r="AYN20"/>
  <c r="AYM20"/>
  <c r="AYL20"/>
  <c r="AYK20"/>
  <c r="AYJ20"/>
  <c r="AYI20"/>
  <c r="AYH20"/>
  <c r="AYG20"/>
  <c r="AYF20"/>
  <c r="AYE20"/>
  <c r="AYD20"/>
  <c r="AYC20"/>
  <c r="AYB20"/>
  <c r="AYS19"/>
  <c r="AYR19"/>
  <c r="AYQ19"/>
  <c r="AYP19"/>
  <c r="AYO19"/>
  <c r="AYN19"/>
  <c r="AYM19"/>
  <c r="AYL19"/>
  <c r="AYK19"/>
  <c r="AYJ19"/>
  <c r="AYI19"/>
  <c r="AYH19"/>
  <c r="AYG19"/>
  <c r="AYF19"/>
  <c r="AYE19"/>
  <c r="AYD19"/>
  <c r="AYC19"/>
  <c r="AYB19"/>
  <c r="AYS18"/>
  <c r="AYR18"/>
  <c r="AYQ18"/>
  <c r="AYP18"/>
  <c r="AYO18"/>
  <c r="AYN18"/>
  <c r="AYM18"/>
  <c r="AYL18"/>
  <c r="AYK18"/>
  <c r="AYJ18"/>
  <c r="AYI18"/>
  <c r="AYH18"/>
  <c r="AYG18"/>
  <c r="AYF18"/>
  <c r="AYE18"/>
  <c r="AYD18"/>
  <c r="AYC18"/>
  <c r="AYB18"/>
  <c r="AYS17"/>
  <c r="AYR17"/>
  <c r="AYQ17"/>
  <c r="AYP17"/>
  <c r="AYO17"/>
  <c r="AYN17"/>
  <c r="AYM17"/>
  <c r="AYL17"/>
  <c r="AYK17"/>
  <c r="AYJ17"/>
  <c r="AYI17"/>
  <c r="AYH17"/>
  <c r="AYG17"/>
  <c r="AYF17"/>
  <c r="AYE17"/>
  <c r="AYD17"/>
  <c r="AYC17"/>
  <c r="AYB17"/>
  <c r="AYS16"/>
  <c r="AYR16"/>
  <c r="AYQ16"/>
  <c r="AYP16"/>
  <c r="AYO16"/>
  <c r="AYN16"/>
  <c r="AYM16"/>
  <c r="AYL16"/>
  <c r="AYK16"/>
  <c r="AYJ16"/>
  <c r="AYI16"/>
  <c r="AYH16"/>
  <c r="AYG16"/>
  <c r="AYF16"/>
  <c r="AYE16"/>
  <c r="AYD16"/>
  <c r="AYC16"/>
  <c r="AYB16"/>
  <c r="AYS15"/>
  <c r="AYR15"/>
  <c r="AYQ15"/>
  <c r="AYP15"/>
  <c r="AYO15"/>
  <c r="AYN15"/>
  <c r="AYM15"/>
  <c r="AYL15"/>
  <c r="AYK15"/>
  <c r="AYJ15"/>
  <c r="AYI15"/>
  <c r="AYH15"/>
  <c r="AYG15"/>
  <c r="AYF15"/>
  <c r="AYE15"/>
  <c r="AYD15"/>
  <c r="AYC15"/>
  <c r="AYB15"/>
  <c r="AYS14"/>
  <c r="AYR14"/>
  <c r="AYQ14"/>
  <c r="AYP14"/>
  <c r="AYO14"/>
  <c r="AYN14"/>
  <c r="AYM14"/>
  <c r="AYL14"/>
  <c r="AYK14"/>
  <c r="AYJ14"/>
  <c r="AYI14"/>
  <c r="AYH14"/>
  <c r="AYG14"/>
  <c r="AYF14"/>
  <c r="AYE14"/>
  <c r="AYD14"/>
  <c r="AYC14"/>
  <c r="AYB14"/>
  <c r="AYS13"/>
  <c r="AYR13"/>
  <c r="AYQ13"/>
  <c r="AYP13"/>
  <c r="AYO13"/>
  <c r="AYN13"/>
  <c r="AYM13"/>
  <c r="AYL13"/>
  <c r="AYK13"/>
  <c r="AYJ13"/>
  <c r="AYI13"/>
  <c r="AYH13"/>
  <c r="AYG13"/>
  <c r="AYF13"/>
  <c r="AYE13"/>
  <c r="AYD13"/>
  <c r="AYC13"/>
  <c r="AYB13"/>
  <c r="AYS12"/>
  <c r="AYR12"/>
  <c r="AYQ12"/>
  <c r="AYP12"/>
  <c r="AYO12"/>
  <c r="AYN12"/>
  <c r="AYM12"/>
  <c r="AYL12"/>
  <c r="AYK12"/>
  <c r="AYJ12"/>
  <c r="AYI12"/>
  <c r="AYH12"/>
  <c r="AYG12"/>
  <c r="AYF12"/>
  <c r="AYE12"/>
  <c r="AYD12"/>
  <c r="AYC12"/>
  <c r="AYB12"/>
  <c r="AYS11"/>
  <c r="AYR11"/>
  <c r="AYQ11"/>
  <c r="AYP11"/>
  <c r="AYO11"/>
  <c r="AYN11"/>
  <c r="AYM11"/>
  <c r="AYL11"/>
  <c r="AYK11"/>
  <c r="AYJ11"/>
  <c r="AYI11"/>
  <c r="AYH11"/>
  <c r="AYG11"/>
  <c r="AYF11"/>
  <c r="AYE11"/>
  <c r="AYD11"/>
  <c r="AYC11"/>
  <c r="AYB11"/>
  <c r="AYS10"/>
  <c r="AYR10"/>
  <c r="AYQ10"/>
  <c r="AYP10"/>
  <c r="AYO10"/>
  <c r="AYN10"/>
  <c r="AYM10"/>
  <c r="AYL10"/>
  <c r="AYK10"/>
  <c r="AYJ10"/>
  <c r="AYI10"/>
  <c r="AYH10"/>
  <c r="AYG10"/>
  <c r="AYF10"/>
  <c r="AYE10"/>
  <c r="AYD10"/>
  <c r="AYC10"/>
  <c r="AYB10"/>
  <c r="AYS9"/>
  <c r="AYR9"/>
  <c r="AYQ9"/>
  <c r="AYP9"/>
  <c r="AYO9"/>
  <c r="AYN9"/>
  <c r="AYM9"/>
  <c r="AYL9"/>
  <c r="AYK9"/>
  <c r="AYJ9"/>
  <c r="AYI9"/>
  <c r="AYH9"/>
  <c r="AYG9"/>
  <c r="AYF9"/>
  <c r="AYE9"/>
  <c r="AYD9"/>
  <c r="AYC9"/>
  <c r="AYB9"/>
  <c r="AYT8"/>
  <c r="AYS8"/>
  <c r="AYR8"/>
  <c r="AYQ8"/>
  <c r="AYP8"/>
  <c r="AYO8"/>
  <c r="AYN8"/>
  <c r="AYM8"/>
  <c r="AYL8"/>
  <c r="AYK8"/>
  <c r="AYJ8"/>
  <c r="AYI8"/>
  <c r="AYH8"/>
  <c r="AYG8"/>
  <c r="AYF8"/>
  <c r="AYE8"/>
  <c r="AYD8"/>
  <c r="AYC8"/>
  <c r="AYB8"/>
  <c r="AYT7"/>
  <c r="AYS7"/>
  <c r="AYR7"/>
  <c r="AYQ7"/>
  <c r="AYP7"/>
  <c r="AYO7"/>
  <c r="AYN7"/>
  <c r="AYM7"/>
  <c r="AYL7"/>
  <c r="AYK7"/>
  <c r="AYJ7"/>
  <c r="AYI7"/>
  <c r="AYH7"/>
  <c r="AYG7"/>
  <c r="AYF7"/>
  <c r="AYE7"/>
  <c r="AYD7"/>
  <c r="AYC7"/>
  <c r="AYB7"/>
  <c r="AYS6"/>
  <c r="AYR6"/>
  <c r="AYQ6"/>
  <c r="AYP6"/>
  <c r="AYO6"/>
  <c r="AYN6"/>
  <c r="AYM6"/>
  <c r="AYL6"/>
  <c r="AYK6"/>
  <c r="AYJ6"/>
  <c r="AYI6"/>
  <c r="AYH6"/>
  <c r="AYG6"/>
  <c r="AYF6"/>
  <c r="AYE6"/>
  <c r="AYD6"/>
  <c r="AYC6"/>
  <c r="AYB6"/>
  <c r="AYS5"/>
  <c r="AYR5"/>
  <c r="AYQ5"/>
  <c r="AYP5"/>
  <c r="AYO5"/>
  <c r="AYN5"/>
  <c r="AYM5"/>
  <c r="AYL5"/>
  <c r="AYK5"/>
  <c r="AYJ5"/>
  <c r="AYI5"/>
  <c r="AYH5"/>
  <c r="AYG5"/>
  <c r="AYF5"/>
  <c r="AYE5"/>
  <c r="AYD5"/>
  <c r="AYC5"/>
  <c r="AYB5"/>
  <c r="AYT4"/>
  <c r="AYS4"/>
  <c r="AYR4"/>
  <c r="AYQ4"/>
  <c r="AYP4"/>
  <c r="AYO4"/>
  <c r="AYN4"/>
  <c r="AYM4"/>
  <c r="AYL4"/>
  <c r="AYK4"/>
  <c r="AYJ4"/>
  <c r="AYI4"/>
  <c r="AYH4"/>
  <c r="AYG4"/>
  <c r="AYF4"/>
  <c r="AYE4"/>
  <c r="AYD4"/>
  <c r="AYC4"/>
  <c r="AYB4"/>
  <c r="AYS3"/>
  <c r="AYR3"/>
  <c r="AYQ3"/>
  <c r="AYP3"/>
  <c r="AYO3"/>
  <c r="AYN3"/>
  <c r="AYM3"/>
  <c r="AYL3"/>
  <c r="AYK3"/>
  <c r="AYJ3"/>
  <c r="AYI3"/>
  <c r="AYH3"/>
  <c r="AYG3"/>
  <c r="AYF3"/>
  <c r="AYE3"/>
  <c r="AYD3"/>
  <c r="AYC3"/>
  <c r="AYB3"/>
  <c r="AYT2"/>
  <c r="AYS2"/>
  <c r="AYR2"/>
  <c r="AYQ2"/>
  <c r="AYP2"/>
  <c r="AYO2"/>
  <c r="AYN2"/>
  <c r="AYM2"/>
  <c r="AYL2"/>
  <c r="AYK2"/>
  <c r="AYJ2"/>
  <c r="AYI2"/>
  <c r="AYH2"/>
  <c r="AYG2"/>
  <c r="AYF2"/>
  <c r="AYE2"/>
  <c r="AYD2"/>
  <c r="AYC2"/>
  <c r="AYB2"/>
  <c r="AXZ21"/>
  <c r="AXY21"/>
  <c r="AXX21"/>
  <c r="AXW21"/>
  <c r="AXV21"/>
  <c r="AXU21"/>
  <c r="AXT21"/>
  <c r="AXS21"/>
  <c r="AXR21"/>
  <c r="AXQ21"/>
  <c r="AXP21"/>
  <c r="AXO21"/>
  <c r="AXN21"/>
  <c r="AXM21"/>
  <c r="AXL21"/>
  <c r="AXK21"/>
  <c r="AXJ21"/>
  <c r="AXI21"/>
  <c r="AXZ20"/>
  <c r="AXY20"/>
  <c r="AXX20"/>
  <c r="AXW20"/>
  <c r="AXV20"/>
  <c r="AXU20"/>
  <c r="AXT20"/>
  <c r="AXS20"/>
  <c r="AXR20"/>
  <c r="AXQ20"/>
  <c r="AXP20"/>
  <c r="AXO20"/>
  <c r="AXN20"/>
  <c r="AXM20"/>
  <c r="AXL20"/>
  <c r="AXK20"/>
  <c r="AXJ20"/>
  <c r="AXI20"/>
  <c r="AXZ19"/>
  <c r="AXY19"/>
  <c r="AXX19"/>
  <c r="AXW19"/>
  <c r="AXV19"/>
  <c r="AXU19"/>
  <c r="AXT19"/>
  <c r="AXS19"/>
  <c r="AXR19"/>
  <c r="AXQ19"/>
  <c r="AXP19"/>
  <c r="AXO19"/>
  <c r="AXN19"/>
  <c r="AXM19"/>
  <c r="AXL19"/>
  <c r="AXK19"/>
  <c r="AXJ19"/>
  <c r="AXI19"/>
  <c r="AXZ18"/>
  <c r="AXY18"/>
  <c r="AXX18"/>
  <c r="AXW18"/>
  <c r="AXV18"/>
  <c r="AXU18"/>
  <c r="AXT18"/>
  <c r="AXS18"/>
  <c r="AXR18"/>
  <c r="AXQ18"/>
  <c r="AXP18"/>
  <c r="AXO18"/>
  <c r="AXN18"/>
  <c r="AXM18"/>
  <c r="AXL18"/>
  <c r="AXK18"/>
  <c r="AXJ18"/>
  <c r="AXI18"/>
  <c r="AXZ17"/>
  <c r="AXY17"/>
  <c r="AXX17"/>
  <c r="AXW17"/>
  <c r="AXV17"/>
  <c r="AXU17"/>
  <c r="AXT17"/>
  <c r="AXS17"/>
  <c r="AXR17"/>
  <c r="AXQ17"/>
  <c r="AXP17"/>
  <c r="AXO17"/>
  <c r="AXN17"/>
  <c r="AXM17"/>
  <c r="AXL17"/>
  <c r="AXK17"/>
  <c r="AXJ17"/>
  <c r="AXI17"/>
  <c r="AXZ16"/>
  <c r="AXY16"/>
  <c r="AXX16"/>
  <c r="AXW16"/>
  <c r="AXV16"/>
  <c r="AXU16"/>
  <c r="AXT16"/>
  <c r="AXS16"/>
  <c r="AXR16"/>
  <c r="AXQ16"/>
  <c r="AXP16"/>
  <c r="AXO16"/>
  <c r="AXN16"/>
  <c r="AXM16"/>
  <c r="AXL16"/>
  <c r="AXK16"/>
  <c r="AXJ16"/>
  <c r="AXI16"/>
  <c r="AXZ15"/>
  <c r="AXY15"/>
  <c r="AXX15"/>
  <c r="AXW15"/>
  <c r="AXV15"/>
  <c r="AXU15"/>
  <c r="AXT15"/>
  <c r="AXS15"/>
  <c r="AXR15"/>
  <c r="AXQ15"/>
  <c r="AXP15"/>
  <c r="AXO15"/>
  <c r="AXN15"/>
  <c r="AXM15"/>
  <c r="AXL15"/>
  <c r="AXK15"/>
  <c r="AXJ15"/>
  <c r="AXI15"/>
  <c r="AXZ14"/>
  <c r="AXY14"/>
  <c r="AXX14"/>
  <c r="AXW14"/>
  <c r="AXV14"/>
  <c r="AXU14"/>
  <c r="AXT14"/>
  <c r="AXS14"/>
  <c r="AXR14"/>
  <c r="AXQ14"/>
  <c r="AXP14"/>
  <c r="AXO14"/>
  <c r="AXN14"/>
  <c r="AXM14"/>
  <c r="AXL14"/>
  <c r="AXK14"/>
  <c r="AXJ14"/>
  <c r="AXI14"/>
  <c r="AXZ13"/>
  <c r="AXY13"/>
  <c r="AXX13"/>
  <c r="AXW13"/>
  <c r="AXV13"/>
  <c r="AXU13"/>
  <c r="AXT13"/>
  <c r="AXS13"/>
  <c r="AXR13"/>
  <c r="AXQ13"/>
  <c r="AXP13"/>
  <c r="AXO13"/>
  <c r="AXN13"/>
  <c r="AXM13"/>
  <c r="AXL13"/>
  <c r="AXK13"/>
  <c r="AXJ13"/>
  <c r="AXI13"/>
  <c r="AXZ12"/>
  <c r="AXY12"/>
  <c r="AXX12"/>
  <c r="AXW12"/>
  <c r="AXV12"/>
  <c r="AXU12"/>
  <c r="AXT12"/>
  <c r="AXS12"/>
  <c r="AXR12"/>
  <c r="AXQ12"/>
  <c r="AXP12"/>
  <c r="AXO12"/>
  <c r="AXN12"/>
  <c r="AXM12"/>
  <c r="AXL12"/>
  <c r="AXK12"/>
  <c r="AXJ12"/>
  <c r="AXI12"/>
  <c r="AXZ11"/>
  <c r="AXY11"/>
  <c r="AXX11"/>
  <c r="AXW11"/>
  <c r="AXV11"/>
  <c r="AXU11"/>
  <c r="AXT11"/>
  <c r="AXS11"/>
  <c r="AXR11"/>
  <c r="AXQ11"/>
  <c r="AXP11"/>
  <c r="AXO11"/>
  <c r="AXN11"/>
  <c r="AXM11"/>
  <c r="AXL11"/>
  <c r="AXK11"/>
  <c r="AXJ11"/>
  <c r="AXI11"/>
  <c r="AYA10"/>
  <c r="AXZ10"/>
  <c r="AXY10"/>
  <c r="AXX10"/>
  <c r="AXW10"/>
  <c r="AXV10"/>
  <c r="AXU10"/>
  <c r="AXT10"/>
  <c r="AXS10"/>
  <c r="AXR10"/>
  <c r="AXQ10"/>
  <c r="AXP10"/>
  <c r="AXO10"/>
  <c r="AXN10"/>
  <c r="AXM10"/>
  <c r="AXL10"/>
  <c r="AXK10"/>
  <c r="AXJ10"/>
  <c r="AXI10"/>
  <c r="AXZ9"/>
  <c r="AXY9"/>
  <c r="AXX9"/>
  <c r="AXW9"/>
  <c r="AXV9"/>
  <c r="AXU9"/>
  <c r="AXT9"/>
  <c r="AXS9"/>
  <c r="AXR9"/>
  <c r="AXQ9"/>
  <c r="AXP9"/>
  <c r="AXO9"/>
  <c r="AXN9"/>
  <c r="AXM9"/>
  <c r="AXL9"/>
  <c r="AXK9"/>
  <c r="AXJ9"/>
  <c r="AXI9"/>
  <c r="AYA8"/>
  <c r="AXZ8"/>
  <c r="AXY8"/>
  <c r="AXX8"/>
  <c r="AXW8"/>
  <c r="AXV8"/>
  <c r="AXU8"/>
  <c r="AXT8"/>
  <c r="AXS8"/>
  <c r="AXR8"/>
  <c r="AXQ8"/>
  <c r="AXP8"/>
  <c r="AXO8"/>
  <c r="AXN8"/>
  <c r="AXM8"/>
  <c r="AXL8"/>
  <c r="AXK8"/>
  <c r="AXJ8"/>
  <c r="AXI8"/>
  <c r="AYA7"/>
  <c r="AXZ7"/>
  <c r="AXY7"/>
  <c r="AXX7"/>
  <c r="AXW7"/>
  <c r="AXV7"/>
  <c r="AXU7"/>
  <c r="AXT7"/>
  <c r="AXS7"/>
  <c r="AXR7"/>
  <c r="AXQ7"/>
  <c r="AXP7"/>
  <c r="AXO7"/>
  <c r="AXN7"/>
  <c r="AXM7"/>
  <c r="AXL7"/>
  <c r="AXK7"/>
  <c r="AXJ7"/>
  <c r="AXI7"/>
  <c r="AYA6"/>
  <c r="AXZ6"/>
  <c r="AXY6"/>
  <c r="AXX6"/>
  <c r="AXW6"/>
  <c r="AXV6"/>
  <c r="AXU6"/>
  <c r="AXT6"/>
  <c r="AXS6"/>
  <c r="AXR6"/>
  <c r="AXQ6"/>
  <c r="AXP6"/>
  <c r="AXO6"/>
  <c r="AXN6"/>
  <c r="AXM6"/>
  <c r="AXL6"/>
  <c r="AXK6"/>
  <c r="AXJ6"/>
  <c r="AXI6"/>
  <c r="AYA5"/>
  <c r="AXZ5"/>
  <c r="AXY5"/>
  <c r="AXX5"/>
  <c r="AXW5"/>
  <c r="AXV5"/>
  <c r="AXU5"/>
  <c r="AXT5"/>
  <c r="AXS5"/>
  <c r="AXR5"/>
  <c r="AXQ5"/>
  <c r="AXP5"/>
  <c r="AXO5"/>
  <c r="AXN5"/>
  <c r="AXM5"/>
  <c r="AXL5"/>
  <c r="AXK5"/>
  <c r="AXJ5"/>
  <c r="AXI5"/>
  <c r="AYA4"/>
  <c r="AXZ4"/>
  <c r="AXY4"/>
  <c r="AXX4"/>
  <c r="AXW4"/>
  <c r="AXV4"/>
  <c r="AXU4"/>
  <c r="AXT4"/>
  <c r="AXS4"/>
  <c r="AXR4"/>
  <c r="AXQ4"/>
  <c r="AXP4"/>
  <c r="AXO4"/>
  <c r="AXN4"/>
  <c r="AXM4"/>
  <c r="AXL4"/>
  <c r="AXK4"/>
  <c r="AXJ4"/>
  <c r="AXI4"/>
  <c r="AYA3"/>
  <c r="AXZ3"/>
  <c r="AXY3"/>
  <c r="AXX3"/>
  <c r="AXW3"/>
  <c r="AXV3"/>
  <c r="AXU3"/>
  <c r="AXT3"/>
  <c r="AXS3"/>
  <c r="AXR3"/>
  <c r="AXQ3"/>
  <c r="AXP3"/>
  <c r="AXO3"/>
  <c r="AXN3"/>
  <c r="AXM3"/>
  <c r="AXL3"/>
  <c r="AXK3"/>
  <c r="AXJ3"/>
  <c r="AXI3"/>
  <c r="AYA2"/>
  <c r="AXZ2"/>
  <c r="AXY2"/>
  <c r="AXX2"/>
  <c r="AXW2"/>
  <c r="AXV2"/>
  <c r="AXU2"/>
  <c r="AXT2"/>
  <c r="AXS2"/>
  <c r="AXR2"/>
  <c r="AXQ2"/>
  <c r="AXP2"/>
  <c r="AXO2"/>
  <c r="AXN2"/>
  <c r="AXM2"/>
  <c r="AXL2"/>
  <c r="AXK2"/>
  <c r="AXJ2"/>
  <c r="AXI2"/>
  <c r="AXG21"/>
  <c r="AXF21"/>
  <c r="AXE21"/>
  <c r="AXD21"/>
  <c r="AXC21"/>
  <c r="AXB21"/>
  <c r="AXA21"/>
  <c r="AWZ21"/>
  <c r="AWY21"/>
  <c r="AWX21"/>
  <c r="AWW21"/>
  <c r="AWV21"/>
  <c r="AWU21"/>
  <c r="AWT21"/>
  <c r="AWS21"/>
  <c r="AWR21"/>
  <c r="AWQ21"/>
  <c r="AWP21"/>
  <c r="AXG20"/>
  <c r="AXF20"/>
  <c r="AXE20"/>
  <c r="AXD20"/>
  <c r="AXC20"/>
  <c r="AXB20"/>
  <c r="AXA20"/>
  <c r="AWZ20"/>
  <c r="AWY20"/>
  <c r="AWX20"/>
  <c r="AWW20"/>
  <c r="AWV20"/>
  <c r="AWU20"/>
  <c r="AWT20"/>
  <c r="AWS20"/>
  <c r="AWR20"/>
  <c r="AWQ20"/>
  <c r="AWP20"/>
  <c r="AXG19"/>
  <c r="AXF19"/>
  <c r="AXE19"/>
  <c r="AXD19"/>
  <c r="AXC19"/>
  <c r="AXB19"/>
  <c r="AXA19"/>
  <c r="AWZ19"/>
  <c r="AWY19"/>
  <c r="AWX19"/>
  <c r="AWW19"/>
  <c r="AWV19"/>
  <c r="AWU19"/>
  <c r="AWT19"/>
  <c r="AWS19"/>
  <c r="AWR19"/>
  <c r="AWQ19"/>
  <c r="AWP19"/>
  <c r="AXG18"/>
  <c r="AXF18"/>
  <c r="AXE18"/>
  <c r="AXD18"/>
  <c r="AXC18"/>
  <c r="AXB18"/>
  <c r="AXA18"/>
  <c r="AWZ18"/>
  <c r="AWY18"/>
  <c r="AWX18"/>
  <c r="AWW18"/>
  <c r="AWV18"/>
  <c r="AWU18"/>
  <c r="AWT18"/>
  <c r="AWS18"/>
  <c r="AWR18"/>
  <c r="AWQ18"/>
  <c r="AWP18"/>
  <c r="AXG17"/>
  <c r="AXF17"/>
  <c r="AXE17"/>
  <c r="AXD17"/>
  <c r="AXC17"/>
  <c r="AXB17"/>
  <c r="AXA17"/>
  <c r="AWZ17"/>
  <c r="AWY17"/>
  <c r="AWX17"/>
  <c r="AWW17"/>
  <c r="AWV17"/>
  <c r="AWU17"/>
  <c r="AWT17"/>
  <c r="AWS17"/>
  <c r="AWR17"/>
  <c r="AWQ17"/>
  <c r="AWP17"/>
  <c r="AXG16"/>
  <c r="AXF16"/>
  <c r="AXE16"/>
  <c r="AXD16"/>
  <c r="AXC16"/>
  <c r="AXB16"/>
  <c r="AXA16"/>
  <c r="AWZ16"/>
  <c r="AWY16"/>
  <c r="AWX16"/>
  <c r="AWW16"/>
  <c r="AWV16"/>
  <c r="AWU16"/>
  <c r="AWT16"/>
  <c r="AWS16"/>
  <c r="AWR16"/>
  <c r="AWQ16"/>
  <c r="AWP16"/>
  <c r="AXG15"/>
  <c r="AXF15"/>
  <c r="AXE15"/>
  <c r="AXD15"/>
  <c r="AXC15"/>
  <c r="AXB15"/>
  <c r="AXA15"/>
  <c r="AWZ15"/>
  <c r="AWY15"/>
  <c r="AWX15"/>
  <c r="AWW15"/>
  <c r="AWV15"/>
  <c r="AWU15"/>
  <c r="AWT15"/>
  <c r="AWS15"/>
  <c r="AWR15"/>
  <c r="AWQ15"/>
  <c r="AWP15"/>
  <c r="AXG14"/>
  <c r="AXF14"/>
  <c r="AXE14"/>
  <c r="AXD14"/>
  <c r="AXC14"/>
  <c r="AXB14"/>
  <c r="AXA14"/>
  <c r="AWZ14"/>
  <c r="AWY14"/>
  <c r="AWX14"/>
  <c r="AWW14"/>
  <c r="AWV14"/>
  <c r="AWU14"/>
  <c r="AWT14"/>
  <c r="AWS14"/>
  <c r="AWR14"/>
  <c r="AWQ14"/>
  <c r="AWP14"/>
  <c r="AXG13"/>
  <c r="AXF13"/>
  <c r="AXE13"/>
  <c r="AXD13"/>
  <c r="AXC13"/>
  <c r="AXB13"/>
  <c r="AXA13"/>
  <c r="AWZ13"/>
  <c r="AWY13"/>
  <c r="AWX13"/>
  <c r="AWW13"/>
  <c r="AWV13"/>
  <c r="AWU13"/>
  <c r="AWT13"/>
  <c r="AWS13"/>
  <c r="AWR13"/>
  <c r="AWQ13"/>
  <c r="AWP13"/>
  <c r="AXG12"/>
  <c r="AXF12"/>
  <c r="AXE12"/>
  <c r="AXD12"/>
  <c r="AXC12"/>
  <c r="AXB12"/>
  <c r="AXA12"/>
  <c r="AWZ12"/>
  <c r="AWY12"/>
  <c r="AWX12"/>
  <c r="AWW12"/>
  <c r="AWV12"/>
  <c r="AWU12"/>
  <c r="AWT12"/>
  <c r="AWS12"/>
  <c r="AWR12"/>
  <c r="AWQ12"/>
  <c r="AWP12"/>
  <c r="AXG11"/>
  <c r="AXF11"/>
  <c r="AXE11"/>
  <c r="AXD11"/>
  <c r="AXC11"/>
  <c r="AXB11"/>
  <c r="AXA11"/>
  <c r="AWZ11"/>
  <c r="AWY11"/>
  <c r="AWX11"/>
  <c r="AWW11"/>
  <c r="AWV11"/>
  <c r="AWU11"/>
  <c r="AWT11"/>
  <c r="AWS11"/>
  <c r="AWR11"/>
  <c r="AWQ11"/>
  <c r="AWP11"/>
  <c r="AXH10"/>
  <c r="AXG10"/>
  <c r="AXF10"/>
  <c r="AXE10"/>
  <c r="AXD10"/>
  <c r="AXC10"/>
  <c r="AXB10"/>
  <c r="AXA10"/>
  <c r="AWZ10"/>
  <c r="AWY10"/>
  <c r="AWX10"/>
  <c r="AWW10"/>
  <c r="AWV10"/>
  <c r="AWU10"/>
  <c r="AWT10"/>
  <c r="AWS10"/>
  <c r="AWR10"/>
  <c r="AWQ10"/>
  <c r="AWP10"/>
  <c r="AXG9"/>
  <c r="AXF9"/>
  <c r="AXE9"/>
  <c r="AXD9"/>
  <c r="AXC9"/>
  <c r="AXB9"/>
  <c r="AXA9"/>
  <c r="AWZ9"/>
  <c r="AWY9"/>
  <c r="AWX9"/>
  <c r="AWW9"/>
  <c r="AWV9"/>
  <c r="AWU9"/>
  <c r="AWT9"/>
  <c r="AWS9"/>
  <c r="AWR9"/>
  <c r="AWQ9"/>
  <c r="AWP9"/>
  <c r="AXH8"/>
  <c r="AXG8"/>
  <c r="AXF8"/>
  <c r="AXE8"/>
  <c r="AXD8"/>
  <c r="AXC8"/>
  <c r="AXB8"/>
  <c r="AXA8"/>
  <c r="AWZ8"/>
  <c r="AWY8"/>
  <c r="AWX8"/>
  <c r="AWW8"/>
  <c r="AWV8"/>
  <c r="AWU8"/>
  <c r="AWT8"/>
  <c r="AWS8"/>
  <c r="AWR8"/>
  <c r="AWQ8"/>
  <c r="AWP8"/>
  <c r="AXH7"/>
  <c r="AXG7"/>
  <c r="AXF7"/>
  <c r="AXE7"/>
  <c r="AXD7"/>
  <c r="AXC7"/>
  <c r="AXB7"/>
  <c r="AXA7"/>
  <c r="AWZ7"/>
  <c r="AWY7"/>
  <c r="AWX7"/>
  <c r="AWW7"/>
  <c r="AWV7"/>
  <c r="AWU7"/>
  <c r="AWT7"/>
  <c r="AWS7"/>
  <c r="AWR7"/>
  <c r="AWQ7"/>
  <c r="AWP7"/>
  <c r="AXH6"/>
  <c r="AXG6"/>
  <c r="AXF6"/>
  <c r="AXE6"/>
  <c r="AXD6"/>
  <c r="AXC6"/>
  <c r="AXB6"/>
  <c r="AXA6"/>
  <c r="AWZ6"/>
  <c r="AWY6"/>
  <c r="AWX6"/>
  <c r="AWW6"/>
  <c r="AWV6"/>
  <c r="AWU6"/>
  <c r="AWT6"/>
  <c r="AWS6"/>
  <c r="AWR6"/>
  <c r="AWQ6"/>
  <c r="AWP6"/>
  <c r="AXH5"/>
  <c r="AXG5"/>
  <c r="AXF5"/>
  <c r="AXE5"/>
  <c r="AXD5"/>
  <c r="AXC5"/>
  <c r="AXB5"/>
  <c r="AXA5"/>
  <c r="AWZ5"/>
  <c r="AWY5"/>
  <c r="AWX5"/>
  <c r="AWW5"/>
  <c r="AWV5"/>
  <c r="AWU5"/>
  <c r="AWT5"/>
  <c r="AWS5"/>
  <c r="AWR5"/>
  <c r="AWQ5"/>
  <c r="AWP5"/>
  <c r="AXH4"/>
  <c r="AXG4"/>
  <c r="AXF4"/>
  <c r="AXE4"/>
  <c r="AXD4"/>
  <c r="AXC4"/>
  <c r="AXB4"/>
  <c r="AXA4"/>
  <c r="AWZ4"/>
  <c r="AWY4"/>
  <c r="AWX4"/>
  <c r="AWW4"/>
  <c r="AWV4"/>
  <c r="AWU4"/>
  <c r="AWT4"/>
  <c r="AWS4"/>
  <c r="AWR4"/>
  <c r="AWQ4"/>
  <c r="AWP4"/>
  <c r="AXH3"/>
  <c r="AXG3"/>
  <c r="AXF3"/>
  <c r="AXE3"/>
  <c r="AXD3"/>
  <c r="AXC3"/>
  <c r="AXB3"/>
  <c r="AXA3"/>
  <c r="AWZ3"/>
  <c r="AWY3"/>
  <c r="AWX3"/>
  <c r="AWW3"/>
  <c r="AWV3"/>
  <c r="AWU3"/>
  <c r="AWT3"/>
  <c r="AWS3"/>
  <c r="AWR3"/>
  <c r="AWQ3"/>
  <c r="AWP3"/>
  <c r="AXH2"/>
  <c r="AXG2"/>
  <c r="AXF2"/>
  <c r="AXE2"/>
  <c r="AXD2"/>
  <c r="AXC2"/>
  <c r="AXB2"/>
  <c r="AXA2"/>
  <c r="AWZ2"/>
  <c r="AWY2"/>
  <c r="AWX2"/>
  <c r="AWW2"/>
  <c r="AWV2"/>
  <c r="AWU2"/>
  <c r="AWT2"/>
  <c r="AWS2"/>
  <c r="AWR2"/>
  <c r="AWQ2"/>
  <c r="AWP2"/>
  <c r="AWN21"/>
  <c r="AWM21"/>
  <c r="AWL21"/>
  <c r="AWK21"/>
  <c r="AWJ21"/>
  <c r="AWI21"/>
  <c r="AWH21"/>
  <c r="AWG21"/>
  <c r="AWF21"/>
  <c r="AWE21"/>
  <c r="AWD21"/>
  <c r="AWC21"/>
  <c r="AWB21"/>
  <c r="AWA21"/>
  <c r="AVZ21"/>
  <c r="AVY21"/>
  <c r="AVX21"/>
  <c r="AVW21"/>
  <c r="AWN20"/>
  <c r="AWM20"/>
  <c r="AWL20"/>
  <c r="AWK20"/>
  <c r="AWJ20"/>
  <c r="AWI20"/>
  <c r="AWH20"/>
  <c r="AWG20"/>
  <c r="AWF20"/>
  <c r="AWE20"/>
  <c r="AWD20"/>
  <c r="AWC20"/>
  <c r="AWB20"/>
  <c r="AWA20"/>
  <c r="AVZ20"/>
  <c r="AVY20"/>
  <c r="AVX20"/>
  <c r="AVW20"/>
  <c r="AWN19"/>
  <c r="AWM19"/>
  <c r="AWL19"/>
  <c r="AWK19"/>
  <c r="AWJ19"/>
  <c r="AWI19"/>
  <c r="AWH19"/>
  <c r="AWG19"/>
  <c r="AWF19"/>
  <c r="AWE19"/>
  <c r="AWD19"/>
  <c r="AWC19"/>
  <c r="AWB19"/>
  <c r="AWA19"/>
  <c r="AVZ19"/>
  <c r="AVY19"/>
  <c r="AVX19"/>
  <c r="AVW19"/>
  <c r="AWN18"/>
  <c r="AWM18"/>
  <c r="AWL18"/>
  <c r="AWK18"/>
  <c r="AWJ18"/>
  <c r="AWI18"/>
  <c r="AWH18"/>
  <c r="AWG18"/>
  <c r="AWF18"/>
  <c r="AWE18"/>
  <c r="AWD18"/>
  <c r="AWC18"/>
  <c r="AWB18"/>
  <c r="AWA18"/>
  <c r="AVZ18"/>
  <c r="AVY18"/>
  <c r="AVX18"/>
  <c r="AVW18"/>
  <c r="AWN17"/>
  <c r="AWM17"/>
  <c r="AWL17"/>
  <c r="AWK17"/>
  <c r="AWJ17"/>
  <c r="AWI17"/>
  <c r="AWH17"/>
  <c r="AWG17"/>
  <c r="AWF17"/>
  <c r="AWE17"/>
  <c r="AWD17"/>
  <c r="AWC17"/>
  <c r="AWB17"/>
  <c r="AWA17"/>
  <c r="AVZ17"/>
  <c r="AVY17"/>
  <c r="AVX17"/>
  <c r="AVW17"/>
  <c r="AWN16"/>
  <c r="AWM16"/>
  <c r="AWL16"/>
  <c r="AWK16"/>
  <c r="AWJ16"/>
  <c r="AWI16"/>
  <c r="AWH16"/>
  <c r="AWG16"/>
  <c r="AWF16"/>
  <c r="AWE16"/>
  <c r="AWD16"/>
  <c r="AWC16"/>
  <c r="AWB16"/>
  <c r="AWA16"/>
  <c r="AVZ16"/>
  <c r="AVY16"/>
  <c r="AVX16"/>
  <c r="AVW16"/>
  <c r="AWN15"/>
  <c r="AWM15"/>
  <c r="AWL15"/>
  <c r="AWK15"/>
  <c r="AWJ15"/>
  <c r="AWI15"/>
  <c r="AWH15"/>
  <c r="AWG15"/>
  <c r="AWF15"/>
  <c r="AWE15"/>
  <c r="AWD15"/>
  <c r="AWC15"/>
  <c r="AWB15"/>
  <c r="AWA15"/>
  <c r="AVZ15"/>
  <c r="AVY15"/>
  <c r="AVX15"/>
  <c r="AVW15"/>
  <c r="AWN14"/>
  <c r="AWM14"/>
  <c r="AWL14"/>
  <c r="AWK14"/>
  <c r="AWJ14"/>
  <c r="AWI14"/>
  <c r="AWH14"/>
  <c r="AWG14"/>
  <c r="AWF14"/>
  <c r="AWE14"/>
  <c r="AWD14"/>
  <c r="AWC14"/>
  <c r="AWB14"/>
  <c r="AWA14"/>
  <c r="AVZ14"/>
  <c r="AVY14"/>
  <c r="AVX14"/>
  <c r="AVW14"/>
  <c r="AWN13"/>
  <c r="AWM13"/>
  <c r="AWL13"/>
  <c r="AWK13"/>
  <c r="AWJ13"/>
  <c r="AWI13"/>
  <c r="AWH13"/>
  <c r="AWG13"/>
  <c r="AWF13"/>
  <c r="AWE13"/>
  <c r="AWD13"/>
  <c r="AWC13"/>
  <c r="AWB13"/>
  <c r="AWA13"/>
  <c r="AVZ13"/>
  <c r="AVY13"/>
  <c r="AVX13"/>
  <c r="AVW13"/>
  <c r="AWN12"/>
  <c r="AWM12"/>
  <c r="AWL12"/>
  <c r="AWK12"/>
  <c r="AWJ12"/>
  <c r="AWI12"/>
  <c r="AWH12"/>
  <c r="AWG12"/>
  <c r="AWF12"/>
  <c r="AWE12"/>
  <c r="AWD12"/>
  <c r="AWC12"/>
  <c r="AWB12"/>
  <c r="AWA12"/>
  <c r="AVZ12"/>
  <c r="AVY12"/>
  <c r="AVX12"/>
  <c r="AVW12"/>
  <c r="AWN11"/>
  <c r="AWM11"/>
  <c r="AWL11"/>
  <c r="AWK11"/>
  <c r="AWJ11"/>
  <c r="AWI11"/>
  <c r="AWH11"/>
  <c r="AWG11"/>
  <c r="AWF11"/>
  <c r="AWE11"/>
  <c r="AWD11"/>
  <c r="AWC11"/>
  <c r="AWB11"/>
  <c r="AWA11"/>
  <c r="AVZ11"/>
  <c r="AVY11"/>
  <c r="AVX11"/>
  <c r="AVW11"/>
  <c r="AWO10"/>
  <c r="AWN10"/>
  <c r="AWM10"/>
  <c r="AWL10"/>
  <c r="AWK10"/>
  <c r="AWJ10"/>
  <c r="AWI10"/>
  <c r="AWH10"/>
  <c r="AWG10"/>
  <c r="AWF10"/>
  <c r="AWE10"/>
  <c r="AWD10"/>
  <c r="AWC10"/>
  <c r="AWB10"/>
  <c r="AWA10"/>
  <c r="AVZ10"/>
  <c r="AVY10"/>
  <c r="AVX10"/>
  <c r="AVW10"/>
  <c r="AWN9"/>
  <c r="AWM9"/>
  <c r="AWL9"/>
  <c r="AWK9"/>
  <c r="AWJ9"/>
  <c r="AWI9"/>
  <c r="AWH9"/>
  <c r="AWG9"/>
  <c r="AWF9"/>
  <c r="AWE9"/>
  <c r="AWD9"/>
  <c r="AWC9"/>
  <c r="AWB9"/>
  <c r="AWA9"/>
  <c r="AVZ9"/>
  <c r="AVY9"/>
  <c r="AVX9"/>
  <c r="AVW9"/>
  <c r="AWO8"/>
  <c r="AWN8"/>
  <c r="AWM8"/>
  <c r="AWL8"/>
  <c r="AWK8"/>
  <c r="AWJ8"/>
  <c r="AWI8"/>
  <c r="AWH8"/>
  <c r="AWG8"/>
  <c r="AWF8"/>
  <c r="AWE8"/>
  <c r="AWD8"/>
  <c r="AWC8"/>
  <c r="AWB8"/>
  <c r="AWA8"/>
  <c r="AVZ8"/>
  <c r="AVY8"/>
  <c r="AVX8"/>
  <c r="AVW8"/>
  <c r="AWO7"/>
  <c r="AWN7"/>
  <c r="AWM7"/>
  <c r="AWL7"/>
  <c r="AWK7"/>
  <c r="AWJ7"/>
  <c r="AWI7"/>
  <c r="AWH7"/>
  <c r="AWG7"/>
  <c r="AWF7"/>
  <c r="AWE7"/>
  <c r="AWD7"/>
  <c r="AWC7"/>
  <c r="AWB7"/>
  <c r="AWA7"/>
  <c r="AVZ7"/>
  <c r="AVY7"/>
  <c r="AVX7"/>
  <c r="AVW7"/>
  <c r="AWN6"/>
  <c r="AWM6"/>
  <c r="AWL6"/>
  <c r="AWK6"/>
  <c r="AWJ6"/>
  <c r="AWI6"/>
  <c r="AWH6"/>
  <c r="AWG6"/>
  <c r="AWF6"/>
  <c r="AWE6"/>
  <c r="AWD6"/>
  <c r="AWC6"/>
  <c r="AWB6"/>
  <c r="AWA6"/>
  <c r="AVZ6"/>
  <c r="AVY6"/>
  <c r="AVX6"/>
  <c r="AVW6"/>
  <c r="AWO5"/>
  <c r="AWN5"/>
  <c r="AWM5"/>
  <c r="AWL5"/>
  <c r="AWK5"/>
  <c r="AWJ5"/>
  <c r="AWI5"/>
  <c r="AWH5"/>
  <c r="AWG5"/>
  <c r="AWF5"/>
  <c r="AWE5"/>
  <c r="AWD5"/>
  <c r="AWC5"/>
  <c r="AWB5"/>
  <c r="AWA5"/>
  <c r="AVZ5"/>
  <c r="AVY5"/>
  <c r="AVX5"/>
  <c r="AVW5"/>
  <c r="AWO4"/>
  <c r="AWN4"/>
  <c r="AWM4"/>
  <c r="AWL4"/>
  <c r="AWK4"/>
  <c r="AWJ4"/>
  <c r="AWI4"/>
  <c r="AWH4"/>
  <c r="AWG4"/>
  <c r="AWF4"/>
  <c r="AWE4"/>
  <c r="AWD4"/>
  <c r="AWC4"/>
  <c r="AWB4"/>
  <c r="AWA4"/>
  <c r="AVZ4"/>
  <c r="AVY4"/>
  <c r="AVX4"/>
  <c r="AVW4"/>
  <c r="AWO3"/>
  <c r="AWN3"/>
  <c r="AWM3"/>
  <c r="AWL3"/>
  <c r="AWK3"/>
  <c r="AWJ3"/>
  <c r="AWI3"/>
  <c r="AWH3"/>
  <c r="AWG3"/>
  <c r="AWF3"/>
  <c r="AWE3"/>
  <c r="AWD3"/>
  <c r="AWC3"/>
  <c r="AWB3"/>
  <c r="AWA3"/>
  <c r="AVZ3"/>
  <c r="AVY3"/>
  <c r="AVX3"/>
  <c r="AVW3"/>
  <c r="AWO2"/>
  <c r="AWN2"/>
  <c r="AWM2"/>
  <c r="AWL2"/>
  <c r="AWK2"/>
  <c r="AWJ2"/>
  <c r="AWI2"/>
  <c r="AWH2"/>
  <c r="AWG2"/>
  <c r="AWF2"/>
  <c r="AWE2"/>
  <c r="AWD2"/>
  <c r="AWC2"/>
  <c r="AWB2"/>
  <c r="AWA2"/>
  <c r="AVZ2"/>
  <c r="AVY2"/>
  <c r="AVX2"/>
  <c r="AVW2"/>
  <c r="AVU21"/>
  <c r="AVT21"/>
  <c r="AVS21"/>
  <c r="AVR21"/>
  <c r="AVQ21"/>
  <c r="AVP21"/>
  <c r="AVO21"/>
  <c r="AVN21"/>
  <c r="AVM21"/>
  <c r="AVL21"/>
  <c r="AVK21"/>
  <c r="AVJ21"/>
  <c r="AVI21"/>
  <c r="AVH21"/>
  <c r="AVG21"/>
  <c r="AVF21"/>
  <c r="AVE21"/>
  <c r="AVD21"/>
  <c r="AVU20"/>
  <c r="AVT20"/>
  <c r="AVS20"/>
  <c r="AVR20"/>
  <c r="AVQ20"/>
  <c r="AVP20"/>
  <c r="AVO20"/>
  <c r="AVN20"/>
  <c r="AVM20"/>
  <c r="AVL20"/>
  <c r="AVK20"/>
  <c r="AVJ20"/>
  <c r="AVI20"/>
  <c r="AVH20"/>
  <c r="AVG20"/>
  <c r="AVF20"/>
  <c r="AVE20"/>
  <c r="AVD20"/>
  <c r="AVU19"/>
  <c r="AVT19"/>
  <c r="AVS19"/>
  <c r="AVR19"/>
  <c r="AVQ19"/>
  <c r="AVP19"/>
  <c r="AVO19"/>
  <c r="AVN19"/>
  <c r="AVM19"/>
  <c r="AVL19"/>
  <c r="AVK19"/>
  <c r="AVJ19"/>
  <c r="AVI19"/>
  <c r="AVH19"/>
  <c r="AVG19"/>
  <c r="AVF19"/>
  <c r="AVE19"/>
  <c r="AVD19"/>
  <c r="AVU18"/>
  <c r="AVT18"/>
  <c r="AVS18"/>
  <c r="AVR18"/>
  <c r="AVQ18"/>
  <c r="AVP18"/>
  <c r="AVO18"/>
  <c r="AVN18"/>
  <c r="AVM18"/>
  <c r="AVL18"/>
  <c r="AVK18"/>
  <c r="AVJ18"/>
  <c r="AVI18"/>
  <c r="AVH18"/>
  <c r="AVG18"/>
  <c r="AVF18"/>
  <c r="AVE18"/>
  <c r="AVD18"/>
  <c r="AVU17"/>
  <c r="AVT17"/>
  <c r="AVS17"/>
  <c r="AVR17"/>
  <c r="AVQ17"/>
  <c r="AVP17"/>
  <c r="AVO17"/>
  <c r="AVN17"/>
  <c r="AVM17"/>
  <c r="AVL17"/>
  <c r="AVK17"/>
  <c r="AVJ17"/>
  <c r="AVI17"/>
  <c r="AVH17"/>
  <c r="AVG17"/>
  <c r="AVF17"/>
  <c r="AVE17"/>
  <c r="AVD17"/>
  <c r="AVU16"/>
  <c r="AVT16"/>
  <c r="AVS16"/>
  <c r="AVR16"/>
  <c r="AVQ16"/>
  <c r="AVP16"/>
  <c r="AVO16"/>
  <c r="AVN16"/>
  <c r="AVM16"/>
  <c r="AVL16"/>
  <c r="AVK16"/>
  <c r="AVJ16"/>
  <c r="AVI16"/>
  <c r="AVH16"/>
  <c r="AVG16"/>
  <c r="AVF16"/>
  <c r="AVE16"/>
  <c r="AVD16"/>
  <c r="AVU15"/>
  <c r="AVT15"/>
  <c r="AVS15"/>
  <c r="AVR15"/>
  <c r="AVQ15"/>
  <c r="AVP15"/>
  <c r="AVO15"/>
  <c r="AVN15"/>
  <c r="AVM15"/>
  <c r="AVL15"/>
  <c r="AVK15"/>
  <c r="AVJ15"/>
  <c r="AVI15"/>
  <c r="AVH15"/>
  <c r="AVG15"/>
  <c r="AVF15"/>
  <c r="AVE15"/>
  <c r="AVD15"/>
  <c r="AVU14"/>
  <c r="AVT14"/>
  <c r="AVS14"/>
  <c r="AVR14"/>
  <c r="AVQ14"/>
  <c r="AVP14"/>
  <c r="AVO14"/>
  <c r="AVN14"/>
  <c r="AVM14"/>
  <c r="AVL14"/>
  <c r="AVK14"/>
  <c r="AVJ14"/>
  <c r="AVI14"/>
  <c r="AVH14"/>
  <c r="AVG14"/>
  <c r="AVF14"/>
  <c r="AVE14"/>
  <c r="AVD14"/>
  <c r="AVU13"/>
  <c r="AVT13"/>
  <c r="AVS13"/>
  <c r="AVR13"/>
  <c r="AVQ13"/>
  <c r="AVP13"/>
  <c r="AVO13"/>
  <c r="AVN13"/>
  <c r="AVM13"/>
  <c r="AVL13"/>
  <c r="AVK13"/>
  <c r="AVJ13"/>
  <c r="AVI13"/>
  <c r="AVH13"/>
  <c r="AVG13"/>
  <c r="AVF13"/>
  <c r="AVE13"/>
  <c r="AVD13"/>
  <c r="AVU12"/>
  <c r="AVT12"/>
  <c r="AVS12"/>
  <c r="AVR12"/>
  <c r="AVQ12"/>
  <c r="AVP12"/>
  <c r="AVO12"/>
  <c r="AVN12"/>
  <c r="AVM12"/>
  <c r="AVL12"/>
  <c r="AVK12"/>
  <c r="AVJ12"/>
  <c r="AVI12"/>
  <c r="AVH12"/>
  <c r="AVG12"/>
  <c r="AVF12"/>
  <c r="AVE12"/>
  <c r="AVD12"/>
  <c r="AVU11"/>
  <c r="AVT11"/>
  <c r="AVS11"/>
  <c r="AVR11"/>
  <c r="AVQ11"/>
  <c r="AVP11"/>
  <c r="AVO11"/>
  <c r="AVN11"/>
  <c r="AVM11"/>
  <c r="AVL11"/>
  <c r="AVK11"/>
  <c r="AVJ11"/>
  <c r="AVI11"/>
  <c r="AVH11"/>
  <c r="AVG11"/>
  <c r="AVF11"/>
  <c r="AVE11"/>
  <c r="AVD11"/>
  <c r="AVU10"/>
  <c r="AVT10"/>
  <c r="AVS10"/>
  <c r="AVR10"/>
  <c r="AVQ10"/>
  <c r="AVP10"/>
  <c r="AVO10"/>
  <c r="AVN10"/>
  <c r="AVM10"/>
  <c r="AVL10"/>
  <c r="AVK10"/>
  <c r="AVJ10"/>
  <c r="AVI10"/>
  <c r="AVH10"/>
  <c r="AVG10"/>
  <c r="AVF10"/>
  <c r="AVE10"/>
  <c r="AVD10"/>
  <c r="AVU9"/>
  <c r="AVT9"/>
  <c r="AVS9"/>
  <c r="AVR9"/>
  <c r="AVQ9"/>
  <c r="AVP9"/>
  <c r="AVO9"/>
  <c r="AVN9"/>
  <c r="AVM9"/>
  <c r="AVL9"/>
  <c r="AVK9"/>
  <c r="AVJ9"/>
  <c r="AVI9"/>
  <c r="AVH9"/>
  <c r="AVG9"/>
  <c r="AVF9"/>
  <c r="AVE9"/>
  <c r="AVD9"/>
  <c r="AVU8"/>
  <c r="AVT8"/>
  <c r="AVS8"/>
  <c r="AVR8"/>
  <c r="AVQ8"/>
  <c r="AVP8"/>
  <c r="AVO8"/>
  <c r="AVN8"/>
  <c r="AVM8"/>
  <c r="AVL8"/>
  <c r="AVK8"/>
  <c r="AVJ8"/>
  <c r="AVI8"/>
  <c r="AVH8"/>
  <c r="AVG8"/>
  <c r="AVF8"/>
  <c r="AVE8"/>
  <c r="AVD8"/>
  <c r="AVU7"/>
  <c r="AVT7"/>
  <c r="AVS7"/>
  <c r="AVR7"/>
  <c r="AVQ7"/>
  <c r="AVP7"/>
  <c r="AVO7"/>
  <c r="AVN7"/>
  <c r="AVM7"/>
  <c r="AVL7"/>
  <c r="AVK7"/>
  <c r="AVJ7"/>
  <c r="AVI7"/>
  <c r="AVH7"/>
  <c r="AVG7"/>
  <c r="AVF7"/>
  <c r="AVE7"/>
  <c r="AVD7"/>
  <c r="AVU6"/>
  <c r="AVT6"/>
  <c r="AVS6"/>
  <c r="AVR6"/>
  <c r="AVQ6"/>
  <c r="AVP6"/>
  <c r="AVO6"/>
  <c r="AVN6"/>
  <c r="AVM6"/>
  <c r="AVL6"/>
  <c r="AVK6"/>
  <c r="AVJ6"/>
  <c r="AVI6"/>
  <c r="AVH6"/>
  <c r="AVG6"/>
  <c r="AVF6"/>
  <c r="AVE6"/>
  <c r="AVD6"/>
  <c r="AVU5"/>
  <c r="AVT5"/>
  <c r="AVS5"/>
  <c r="AVR5"/>
  <c r="AVQ5"/>
  <c r="AVP5"/>
  <c r="AVO5"/>
  <c r="AVN5"/>
  <c r="AVM5"/>
  <c r="AVL5"/>
  <c r="AVK5"/>
  <c r="AVJ5"/>
  <c r="AVI5"/>
  <c r="AVH5"/>
  <c r="AVG5"/>
  <c r="AVF5"/>
  <c r="AVE5"/>
  <c r="AVD5"/>
  <c r="AVU4"/>
  <c r="AVT4"/>
  <c r="AVS4"/>
  <c r="AVR4"/>
  <c r="AVQ4"/>
  <c r="AVP4"/>
  <c r="AVO4"/>
  <c r="AVN4"/>
  <c r="AVM4"/>
  <c r="AVL4"/>
  <c r="AVK4"/>
  <c r="AVJ4"/>
  <c r="AVI4"/>
  <c r="AVH4"/>
  <c r="AVG4"/>
  <c r="AVF4"/>
  <c r="AVE4"/>
  <c r="AVD4"/>
  <c r="AVU3"/>
  <c r="AVT3"/>
  <c r="AVS3"/>
  <c r="AVR3"/>
  <c r="AVQ3"/>
  <c r="AVP3"/>
  <c r="AVO3"/>
  <c r="AVN3"/>
  <c r="AVM3"/>
  <c r="AVL3"/>
  <c r="AVK3"/>
  <c r="AVJ3"/>
  <c r="AVI3"/>
  <c r="AVH3"/>
  <c r="AVG3"/>
  <c r="AVF3"/>
  <c r="AVE3"/>
  <c r="AVD3"/>
  <c r="AVU2"/>
  <c r="AVT2"/>
  <c r="AVS2"/>
  <c r="AVR2"/>
  <c r="AVQ2"/>
  <c r="AVP2"/>
  <c r="AVO2"/>
  <c r="AVN2"/>
  <c r="AVM2"/>
  <c r="AVL2"/>
  <c r="AVK2"/>
  <c r="AVJ2"/>
  <c r="AVI2"/>
  <c r="AVH2"/>
  <c r="AVG2"/>
  <c r="AVF2"/>
  <c r="AVE2"/>
  <c r="AVD2"/>
  <c r="AVB21"/>
  <c r="AVA21"/>
  <c r="AUZ21"/>
  <c r="AUY21"/>
  <c r="AUX21"/>
  <c r="AUW21"/>
  <c r="AUV21"/>
  <c r="AUU21"/>
  <c r="AUT21"/>
  <c r="AUS21"/>
  <c r="AUR21"/>
  <c r="AUQ21"/>
  <c r="AUP21"/>
  <c r="AUO21"/>
  <c r="AUN21"/>
  <c r="AUM21"/>
  <c r="AUL21"/>
  <c r="AUK21"/>
  <c r="AVB20"/>
  <c r="AVA20"/>
  <c r="AUZ20"/>
  <c r="AUY20"/>
  <c r="AUX20"/>
  <c r="AUW20"/>
  <c r="AUV20"/>
  <c r="AUU20"/>
  <c r="AUT20"/>
  <c r="AUS20"/>
  <c r="AUR20"/>
  <c r="AUQ20"/>
  <c r="AUP20"/>
  <c r="AUO20"/>
  <c r="AUN20"/>
  <c r="AUM20"/>
  <c r="AUL20"/>
  <c r="AUK20"/>
  <c r="AVB19"/>
  <c r="AVA19"/>
  <c r="AUZ19"/>
  <c r="AUY19"/>
  <c r="AUX19"/>
  <c r="AUW19"/>
  <c r="AUV19"/>
  <c r="AUU19"/>
  <c r="AUT19"/>
  <c r="AUS19"/>
  <c r="AUR19"/>
  <c r="AUQ19"/>
  <c r="AUP19"/>
  <c r="AUO19"/>
  <c r="AUN19"/>
  <c r="AUM19"/>
  <c r="AUL19"/>
  <c r="AUK19"/>
  <c r="AVB18"/>
  <c r="AVA18"/>
  <c r="AUZ18"/>
  <c r="AUY18"/>
  <c r="AUX18"/>
  <c r="AUW18"/>
  <c r="AUV18"/>
  <c r="AUU18"/>
  <c r="AUT18"/>
  <c r="AUS18"/>
  <c r="AUR18"/>
  <c r="AUQ18"/>
  <c r="AUP18"/>
  <c r="AUO18"/>
  <c r="AUN18"/>
  <c r="AUM18"/>
  <c r="AUL18"/>
  <c r="AUK18"/>
  <c r="AVB17"/>
  <c r="AVA17"/>
  <c r="AUZ17"/>
  <c r="AUY17"/>
  <c r="AUX17"/>
  <c r="AUW17"/>
  <c r="AUV17"/>
  <c r="AUU17"/>
  <c r="AUT17"/>
  <c r="AUS17"/>
  <c r="AUR17"/>
  <c r="AUQ17"/>
  <c r="AUP17"/>
  <c r="AUO17"/>
  <c r="AUN17"/>
  <c r="AUM17"/>
  <c r="AUL17"/>
  <c r="AUK17"/>
  <c r="AVB16"/>
  <c r="AVA16"/>
  <c r="AUZ16"/>
  <c r="AUY16"/>
  <c r="AUX16"/>
  <c r="AUW16"/>
  <c r="AUV16"/>
  <c r="AUU16"/>
  <c r="AUT16"/>
  <c r="AUS16"/>
  <c r="AUR16"/>
  <c r="AUQ16"/>
  <c r="AUP16"/>
  <c r="AUO16"/>
  <c r="AUN16"/>
  <c r="AUM16"/>
  <c r="AUL16"/>
  <c r="AUK16"/>
  <c r="AVB15"/>
  <c r="AVA15"/>
  <c r="AUZ15"/>
  <c r="AUY15"/>
  <c r="AUX15"/>
  <c r="AUW15"/>
  <c r="AUV15"/>
  <c r="AUU15"/>
  <c r="AUT15"/>
  <c r="AUS15"/>
  <c r="AUR15"/>
  <c r="AUQ15"/>
  <c r="AUP15"/>
  <c r="AUO15"/>
  <c r="AUN15"/>
  <c r="AUM15"/>
  <c r="AUL15"/>
  <c r="AUK15"/>
  <c r="AVB14"/>
  <c r="AVA14"/>
  <c r="AUZ14"/>
  <c r="AUY14"/>
  <c r="AUX14"/>
  <c r="AUW14"/>
  <c r="AUV14"/>
  <c r="AUU14"/>
  <c r="AUT14"/>
  <c r="AUS14"/>
  <c r="AUR14"/>
  <c r="AUQ14"/>
  <c r="AUP14"/>
  <c r="AUO14"/>
  <c r="AUN14"/>
  <c r="AUM14"/>
  <c r="AUL14"/>
  <c r="AUK14"/>
  <c r="AVB13"/>
  <c r="AVA13"/>
  <c r="AUZ13"/>
  <c r="AUY13"/>
  <c r="AUX13"/>
  <c r="AUW13"/>
  <c r="AUV13"/>
  <c r="AUU13"/>
  <c r="AUT13"/>
  <c r="AUS13"/>
  <c r="AUR13"/>
  <c r="AUQ13"/>
  <c r="AUP13"/>
  <c r="AUO13"/>
  <c r="AUN13"/>
  <c r="AUM13"/>
  <c r="AUL13"/>
  <c r="AUK13"/>
  <c r="AVB12"/>
  <c r="AVA12"/>
  <c r="AUZ12"/>
  <c r="AUY12"/>
  <c r="AUX12"/>
  <c r="AUW12"/>
  <c r="AUV12"/>
  <c r="AUU12"/>
  <c r="AUT12"/>
  <c r="AUS12"/>
  <c r="AUR12"/>
  <c r="AUQ12"/>
  <c r="AUP12"/>
  <c r="AUO12"/>
  <c r="AUN12"/>
  <c r="AUM12"/>
  <c r="AUL12"/>
  <c r="AUK12"/>
  <c r="AVB11"/>
  <c r="AVA11"/>
  <c r="AUZ11"/>
  <c r="AUY11"/>
  <c r="AUX11"/>
  <c r="AUW11"/>
  <c r="AUV11"/>
  <c r="AUU11"/>
  <c r="AUT11"/>
  <c r="AUS11"/>
  <c r="AUR11"/>
  <c r="AUQ11"/>
  <c r="AUP11"/>
  <c r="AUO11"/>
  <c r="AUN11"/>
  <c r="AUM11"/>
  <c r="AUL11"/>
  <c r="AUK11"/>
  <c r="AVC10"/>
  <c r="AVB10"/>
  <c r="AVA10"/>
  <c r="AUZ10"/>
  <c r="AUY10"/>
  <c r="AUX10"/>
  <c r="AUW10"/>
  <c r="AUV10"/>
  <c r="AUU10"/>
  <c r="AUT10"/>
  <c r="AUS10"/>
  <c r="AUR10"/>
  <c r="AUQ10"/>
  <c r="AUP10"/>
  <c r="AUO10"/>
  <c r="AUN10"/>
  <c r="AUM10"/>
  <c r="AUL10"/>
  <c r="AUK10"/>
  <c r="AVC9"/>
  <c r="AVB9"/>
  <c r="AVA9"/>
  <c r="AUZ9"/>
  <c r="AUY9"/>
  <c r="AUX9"/>
  <c r="AUW9"/>
  <c r="AUV9"/>
  <c r="AUU9"/>
  <c r="AUT9"/>
  <c r="AUS9"/>
  <c r="AUR9"/>
  <c r="AUQ9"/>
  <c r="AUP9"/>
  <c r="AUO9"/>
  <c r="AUN9"/>
  <c r="AUM9"/>
  <c r="AUL9"/>
  <c r="AUK9"/>
  <c r="AVC8"/>
  <c r="AVB8"/>
  <c r="AVA8"/>
  <c r="AUZ8"/>
  <c r="AUY8"/>
  <c r="AUX8"/>
  <c r="AUW8"/>
  <c r="AUV8"/>
  <c r="AUU8"/>
  <c r="AUT8"/>
  <c r="AUS8"/>
  <c r="AUR8"/>
  <c r="AUQ8"/>
  <c r="AUP8"/>
  <c r="AUO8"/>
  <c r="AUN8"/>
  <c r="AUM8"/>
  <c r="AUL8"/>
  <c r="AUK8"/>
  <c r="AVC7"/>
  <c r="AVB7"/>
  <c r="AVA7"/>
  <c r="AUZ7"/>
  <c r="AUY7"/>
  <c r="AUX7"/>
  <c r="AUW7"/>
  <c r="AUV7"/>
  <c r="AUU7"/>
  <c r="AUT7"/>
  <c r="AUS7"/>
  <c r="AUR7"/>
  <c r="AUQ7"/>
  <c r="AUP7"/>
  <c r="AUO7"/>
  <c r="AUN7"/>
  <c r="AUM7"/>
  <c r="AUL7"/>
  <c r="AUK7"/>
  <c r="AVC6"/>
  <c r="AVB6"/>
  <c r="AVA6"/>
  <c r="AUZ6"/>
  <c r="AUY6"/>
  <c r="AUX6"/>
  <c r="AUW6"/>
  <c r="AUV6"/>
  <c r="AUU6"/>
  <c r="AUT6"/>
  <c r="AUS6"/>
  <c r="AUR6"/>
  <c r="AUQ6"/>
  <c r="AUP6"/>
  <c r="AUO6"/>
  <c r="AUN6"/>
  <c r="AUM6"/>
  <c r="AUL6"/>
  <c r="AUK6"/>
  <c r="AVC5"/>
  <c r="AVB5"/>
  <c r="AVA5"/>
  <c r="AUZ5"/>
  <c r="AUY5"/>
  <c r="AUX5"/>
  <c r="AUW5"/>
  <c r="AUV5"/>
  <c r="AUU5"/>
  <c r="AUT5"/>
  <c r="AUS5"/>
  <c r="AUR5"/>
  <c r="AUQ5"/>
  <c r="AUP5"/>
  <c r="AUO5"/>
  <c r="AUN5"/>
  <c r="AUM5"/>
  <c r="AUL5"/>
  <c r="AUK5"/>
  <c r="AVC4"/>
  <c r="AVB4"/>
  <c r="AVA4"/>
  <c r="AUZ4"/>
  <c r="AUY4"/>
  <c r="AUX4"/>
  <c r="AUW4"/>
  <c r="AUV4"/>
  <c r="AUU4"/>
  <c r="AUT4"/>
  <c r="AUS4"/>
  <c r="AUR4"/>
  <c r="AUQ4"/>
  <c r="AUP4"/>
  <c r="AUO4"/>
  <c r="AUN4"/>
  <c r="AUM4"/>
  <c r="AUL4"/>
  <c r="AUK4"/>
  <c r="AVC3"/>
  <c r="AVB3"/>
  <c r="AVA3"/>
  <c r="AUZ3"/>
  <c r="AUY3"/>
  <c r="AUX3"/>
  <c r="AUW3"/>
  <c r="AUV3"/>
  <c r="AUU3"/>
  <c r="AUT3"/>
  <c r="AUS3"/>
  <c r="AUR3"/>
  <c r="AUQ3"/>
  <c r="AUP3"/>
  <c r="AUO3"/>
  <c r="AUN3"/>
  <c r="AUM3"/>
  <c r="AUL3"/>
  <c r="AUK3"/>
  <c r="AVC2"/>
  <c r="AVB2"/>
  <c r="AVA2"/>
  <c r="AUZ2"/>
  <c r="AUY2"/>
  <c r="AUX2"/>
  <c r="AUW2"/>
  <c r="AUV2"/>
  <c r="AUU2"/>
  <c r="AUT2"/>
  <c r="AUS2"/>
  <c r="AUR2"/>
  <c r="AUQ2"/>
  <c r="AUP2"/>
  <c r="AUO2"/>
  <c r="AUN2"/>
  <c r="AUM2"/>
  <c r="AUL2"/>
  <c r="AUK2"/>
  <c r="AUI21"/>
  <c r="AUH21"/>
  <c r="AUG21"/>
  <c r="AUF21"/>
  <c r="AUE21"/>
  <c r="AUD21"/>
  <c r="AUC21"/>
  <c r="AUB21"/>
  <c r="AUA21"/>
  <c r="ATZ21"/>
  <c r="ATY21"/>
  <c r="ATX21"/>
  <c r="ATW21"/>
  <c r="ATV21"/>
  <c r="ATU21"/>
  <c r="ATT21"/>
  <c r="ATS21"/>
  <c r="ATR21"/>
  <c r="AUI20"/>
  <c r="AUH20"/>
  <c r="AUG20"/>
  <c r="AUF20"/>
  <c r="AUE20"/>
  <c r="AUD20"/>
  <c r="AUC20"/>
  <c r="AUB20"/>
  <c r="AUA20"/>
  <c r="ATZ20"/>
  <c r="ATY20"/>
  <c r="ATX20"/>
  <c r="ATW20"/>
  <c r="ATV20"/>
  <c r="ATU20"/>
  <c r="ATT20"/>
  <c r="ATS20"/>
  <c r="ATR20"/>
  <c r="AUI19"/>
  <c r="AUH19"/>
  <c r="AUG19"/>
  <c r="AUF19"/>
  <c r="AUE19"/>
  <c r="AUD19"/>
  <c r="AUC19"/>
  <c r="AUB19"/>
  <c r="AUA19"/>
  <c r="ATZ19"/>
  <c r="ATY19"/>
  <c r="ATX19"/>
  <c r="ATW19"/>
  <c r="ATV19"/>
  <c r="ATU19"/>
  <c r="ATT19"/>
  <c r="ATS19"/>
  <c r="ATR19"/>
  <c r="AUI18"/>
  <c r="AUH18"/>
  <c r="AUG18"/>
  <c r="AUF18"/>
  <c r="AUE18"/>
  <c r="AUD18"/>
  <c r="AUC18"/>
  <c r="AUB18"/>
  <c r="AUA18"/>
  <c r="ATZ18"/>
  <c r="ATY18"/>
  <c r="ATX18"/>
  <c r="ATW18"/>
  <c r="ATV18"/>
  <c r="ATU18"/>
  <c r="ATT18"/>
  <c r="ATS18"/>
  <c r="ATR18"/>
  <c r="AUI17"/>
  <c r="AUH17"/>
  <c r="AUG17"/>
  <c r="AUF17"/>
  <c r="AUE17"/>
  <c r="AUD17"/>
  <c r="AUC17"/>
  <c r="AUB17"/>
  <c r="AUA17"/>
  <c r="ATZ17"/>
  <c r="ATY17"/>
  <c r="ATX17"/>
  <c r="ATW17"/>
  <c r="ATV17"/>
  <c r="ATU17"/>
  <c r="ATT17"/>
  <c r="ATS17"/>
  <c r="ATR17"/>
  <c r="AUI16"/>
  <c r="AUH16"/>
  <c r="AUG16"/>
  <c r="AUF16"/>
  <c r="AUE16"/>
  <c r="AUD16"/>
  <c r="AUC16"/>
  <c r="AUB16"/>
  <c r="AUA16"/>
  <c r="ATZ16"/>
  <c r="ATY16"/>
  <c r="ATX16"/>
  <c r="ATW16"/>
  <c r="ATV16"/>
  <c r="ATU16"/>
  <c r="ATT16"/>
  <c r="ATS16"/>
  <c r="ATR16"/>
  <c r="AUI15"/>
  <c r="AUH15"/>
  <c r="AUG15"/>
  <c r="AUF15"/>
  <c r="AUE15"/>
  <c r="AUD15"/>
  <c r="AUC15"/>
  <c r="AUB15"/>
  <c r="AUA15"/>
  <c r="ATZ15"/>
  <c r="ATY15"/>
  <c r="ATX15"/>
  <c r="ATW15"/>
  <c r="ATV15"/>
  <c r="ATU15"/>
  <c r="ATT15"/>
  <c r="ATS15"/>
  <c r="ATR15"/>
  <c r="AUI14"/>
  <c r="AUH14"/>
  <c r="AUG14"/>
  <c r="AUF14"/>
  <c r="AUE14"/>
  <c r="AUD14"/>
  <c r="AUC14"/>
  <c r="AUB14"/>
  <c r="AUA14"/>
  <c r="ATZ14"/>
  <c r="ATY14"/>
  <c r="ATX14"/>
  <c r="ATW14"/>
  <c r="ATV14"/>
  <c r="ATU14"/>
  <c r="ATT14"/>
  <c r="ATS14"/>
  <c r="ATR14"/>
  <c r="AUI13"/>
  <c r="AUH13"/>
  <c r="AUG13"/>
  <c r="AUF13"/>
  <c r="AUE13"/>
  <c r="AUD13"/>
  <c r="AUC13"/>
  <c r="AUB13"/>
  <c r="AUA13"/>
  <c r="ATZ13"/>
  <c r="ATY13"/>
  <c r="ATX13"/>
  <c r="ATW13"/>
  <c r="ATV13"/>
  <c r="ATU13"/>
  <c r="ATT13"/>
  <c r="ATS13"/>
  <c r="ATR13"/>
  <c r="AUI12"/>
  <c r="AUH12"/>
  <c r="AUG12"/>
  <c r="AUF12"/>
  <c r="AUE12"/>
  <c r="AUD12"/>
  <c r="AUC12"/>
  <c r="AUB12"/>
  <c r="AUA12"/>
  <c r="ATZ12"/>
  <c r="ATY12"/>
  <c r="ATX12"/>
  <c r="ATW12"/>
  <c r="ATV12"/>
  <c r="ATU12"/>
  <c r="ATT12"/>
  <c r="ATS12"/>
  <c r="ATR12"/>
  <c r="AUI11"/>
  <c r="AUH11"/>
  <c r="AUG11"/>
  <c r="AUF11"/>
  <c r="AUE11"/>
  <c r="AUD11"/>
  <c r="AUC11"/>
  <c r="AUB11"/>
  <c r="AUA11"/>
  <c r="ATZ11"/>
  <c r="ATY11"/>
  <c r="ATX11"/>
  <c r="ATW11"/>
  <c r="ATV11"/>
  <c r="ATU11"/>
  <c r="ATT11"/>
  <c r="ATS11"/>
  <c r="ATR11"/>
  <c r="AUJ10"/>
  <c r="AUI10"/>
  <c r="AUH10"/>
  <c r="AUG10"/>
  <c r="AUF10"/>
  <c r="AUE10"/>
  <c r="AUD10"/>
  <c r="AUC10"/>
  <c r="AUB10"/>
  <c r="AUA10"/>
  <c r="ATZ10"/>
  <c r="ATY10"/>
  <c r="ATX10"/>
  <c r="ATW10"/>
  <c r="ATV10"/>
  <c r="ATU10"/>
  <c r="ATT10"/>
  <c r="ATS10"/>
  <c r="ATR10"/>
  <c r="AUJ9"/>
  <c r="AUI9"/>
  <c r="AUH9"/>
  <c r="AUG9"/>
  <c r="AUF9"/>
  <c r="AUE9"/>
  <c r="AUD9"/>
  <c r="AUC9"/>
  <c r="AUB9"/>
  <c r="AUA9"/>
  <c r="ATZ9"/>
  <c r="ATY9"/>
  <c r="ATX9"/>
  <c r="ATW9"/>
  <c r="ATV9"/>
  <c r="ATU9"/>
  <c r="ATT9"/>
  <c r="ATS9"/>
  <c r="ATR9"/>
  <c r="AUJ8"/>
  <c r="AUI8"/>
  <c r="AUH8"/>
  <c r="AUG8"/>
  <c r="AUF8"/>
  <c r="AUE8"/>
  <c r="AUD8"/>
  <c r="AUC8"/>
  <c r="AUB8"/>
  <c r="AUA8"/>
  <c r="ATZ8"/>
  <c r="ATY8"/>
  <c r="ATX8"/>
  <c r="ATW8"/>
  <c r="ATV8"/>
  <c r="ATU8"/>
  <c r="ATT8"/>
  <c r="ATS8"/>
  <c r="ATR8"/>
  <c r="AUJ7"/>
  <c r="AUI7"/>
  <c r="AUH7"/>
  <c r="AUG7"/>
  <c r="AUF7"/>
  <c r="AUE7"/>
  <c r="AUD7"/>
  <c r="AUC7"/>
  <c r="AUB7"/>
  <c r="AUA7"/>
  <c r="ATZ7"/>
  <c r="ATY7"/>
  <c r="ATX7"/>
  <c r="ATW7"/>
  <c r="ATV7"/>
  <c r="ATU7"/>
  <c r="ATT7"/>
  <c r="ATS7"/>
  <c r="ATR7"/>
  <c r="AUJ6"/>
  <c r="AUI6"/>
  <c r="AUH6"/>
  <c r="AUG6"/>
  <c r="AUF6"/>
  <c r="AUE6"/>
  <c r="AUD6"/>
  <c r="AUC6"/>
  <c r="AUB6"/>
  <c r="AUA6"/>
  <c r="ATZ6"/>
  <c r="ATY6"/>
  <c r="ATX6"/>
  <c r="ATW6"/>
  <c r="ATV6"/>
  <c r="ATU6"/>
  <c r="ATT6"/>
  <c r="ATS6"/>
  <c r="ATR6"/>
  <c r="AUJ5"/>
  <c r="AUI5"/>
  <c r="AUH5"/>
  <c r="AUG5"/>
  <c r="AUF5"/>
  <c r="AUE5"/>
  <c r="AUD5"/>
  <c r="AUC5"/>
  <c r="AUB5"/>
  <c r="AUA5"/>
  <c r="ATZ5"/>
  <c r="ATY5"/>
  <c r="ATX5"/>
  <c r="ATW5"/>
  <c r="ATV5"/>
  <c r="ATU5"/>
  <c r="ATT5"/>
  <c r="ATS5"/>
  <c r="ATR5"/>
  <c r="AUJ4"/>
  <c r="AUI4"/>
  <c r="AUH4"/>
  <c r="AUG4"/>
  <c r="AUF4"/>
  <c r="AUE4"/>
  <c r="AUD4"/>
  <c r="AUC4"/>
  <c r="AUB4"/>
  <c r="AUA4"/>
  <c r="ATZ4"/>
  <c r="ATY4"/>
  <c r="ATX4"/>
  <c r="ATW4"/>
  <c r="ATV4"/>
  <c r="ATU4"/>
  <c r="ATT4"/>
  <c r="ATS4"/>
  <c r="ATR4"/>
  <c r="AUJ3"/>
  <c r="AUI3"/>
  <c r="AUH3"/>
  <c r="AUG3"/>
  <c r="AUF3"/>
  <c r="AUE3"/>
  <c r="AUD3"/>
  <c r="AUC3"/>
  <c r="AUB3"/>
  <c r="AUA3"/>
  <c r="ATZ3"/>
  <c r="ATY3"/>
  <c r="ATX3"/>
  <c r="ATW3"/>
  <c r="ATV3"/>
  <c r="ATU3"/>
  <c r="ATT3"/>
  <c r="ATS3"/>
  <c r="ATR3"/>
  <c r="AUJ2"/>
  <c r="AUI2"/>
  <c r="AUH2"/>
  <c r="AUG2"/>
  <c r="AUF2"/>
  <c r="AUE2"/>
  <c r="AUD2"/>
  <c r="AUC2"/>
  <c r="AUB2"/>
  <c r="AUA2"/>
  <c r="ATZ2"/>
  <c r="ATY2"/>
  <c r="ATX2"/>
  <c r="ATW2"/>
  <c r="ATV2"/>
  <c r="ATU2"/>
  <c r="ATT2"/>
  <c r="ATS2"/>
  <c r="ATR2"/>
  <c r="ATP21"/>
  <c r="ATO21"/>
  <c r="ATN21"/>
  <c r="ATM21"/>
  <c r="ATL21"/>
  <c r="ATK21"/>
  <c r="ATJ21"/>
  <c r="ATI21"/>
  <c r="ATH21"/>
  <c r="ATG21"/>
  <c r="ATF21"/>
  <c r="ATE21"/>
  <c r="ATD21"/>
  <c r="ATC21"/>
  <c r="ATB21"/>
  <c r="ATA21"/>
  <c r="ASZ21"/>
  <c r="ASY21"/>
  <c r="ATP20"/>
  <c r="ATO20"/>
  <c r="ATN20"/>
  <c r="ATM20"/>
  <c r="ATL20"/>
  <c r="ATK20"/>
  <c r="ATJ20"/>
  <c r="ATI20"/>
  <c r="ATH20"/>
  <c r="ATG20"/>
  <c r="ATF20"/>
  <c r="ATE20"/>
  <c r="ATD20"/>
  <c r="ATC20"/>
  <c r="ATB20"/>
  <c r="ATA20"/>
  <c r="ASZ20"/>
  <c r="ASY20"/>
  <c r="ATP19"/>
  <c r="ATO19"/>
  <c r="ATN19"/>
  <c r="ATM19"/>
  <c r="ATL19"/>
  <c r="ATK19"/>
  <c r="ATJ19"/>
  <c r="ATI19"/>
  <c r="ATH19"/>
  <c r="ATG19"/>
  <c r="ATF19"/>
  <c r="ATE19"/>
  <c r="ATD19"/>
  <c r="ATC19"/>
  <c r="ATB19"/>
  <c r="ATA19"/>
  <c r="ASZ19"/>
  <c r="ASY19"/>
  <c r="ATP18"/>
  <c r="ATO18"/>
  <c r="ATN18"/>
  <c r="ATM18"/>
  <c r="ATL18"/>
  <c r="ATK18"/>
  <c r="ATJ18"/>
  <c r="ATI18"/>
  <c r="ATH18"/>
  <c r="ATG18"/>
  <c r="ATF18"/>
  <c r="ATE18"/>
  <c r="ATD18"/>
  <c r="ATC18"/>
  <c r="ATB18"/>
  <c r="ATA18"/>
  <c r="ASZ18"/>
  <c r="ASY18"/>
  <c r="ATP17"/>
  <c r="ATO17"/>
  <c r="ATN17"/>
  <c r="ATM17"/>
  <c r="ATL17"/>
  <c r="ATK17"/>
  <c r="ATJ17"/>
  <c r="ATI17"/>
  <c r="ATH17"/>
  <c r="ATG17"/>
  <c r="ATF17"/>
  <c r="ATE17"/>
  <c r="ATD17"/>
  <c r="ATC17"/>
  <c r="ATB17"/>
  <c r="ATA17"/>
  <c r="ASZ17"/>
  <c r="ASY17"/>
  <c r="ATP16"/>
  <c r="ATO16"/>
  <c r="ATN16"/>
  <c r="ATM16"/>
  <c r="ATL16"/>
  <c r="ATK16"/>
  <c r="ATJ16"/>
  <c r="ATI16"/>
  <c r="ATH16"/>
  <c r="ATG16"/>
  <c r="ATF16"/>
  <c r="ATE16"/>
  <c r="ATD16"/>
  <c r="ATC16"/>
  <c r="ATB16"/>
  <c r="ATA16"/>
  <c r="ASZ16"/>
  <c r="ASY16"/>
  <c r="ATP15"/>
  <c r="ATO15"/>
  <c r="ATN15"/>
  <c r="ATM15"/>
  <c r="ATL15"/>
  <c r="ATK15"/>
  <c r="ATJ15"/>
  <c r="ATI15"/>
  <c r="ATH15"/>
  <c r="ATG15"/>
  <c r="ATF15"/>
  <c r="ATE15"/>
  <c r="ATD15"/>
  <c r="ATC15"/>
  <c r="ATB15"/>
  <c r="ATA15"/>
  <c r="ASZ15"/>
  <c r="ASY15"/>
  <c r="ATP14"/>
  <c r="ATO14"/>
  <c r="ATN14"/>
  <c r="ATM14"/>
  <c r="ATL14"/>
  <c r="ATK14"/>
  <c r="ATJ14"/>
  <c r="ATI14"/>
  <c r="ATH14"/>
  <c r="ATG14"/>
  <c r="ATF14"/>
  <c r="ATE14"/>
  <c r="ATD14"/>
  <c r="ATC14"/>
  <c r="ATB14"/>
  <c r="ATA14"/>
  <c r="ASZ14"/>
  <c r="ASY14"/>
  <c r="ATP13"/>
  <c r="ATO13"/>
  <c r="ATN13"/>
  <c r="ATM13"/>
  <c r="ATL13"/>
  <c r="ATK13"/>
  <c r="ATJ13"/>
  <c r="ATI13"/>
  <c r="ATH13"/>
  <c r="ATG13"/>
  <c r="ATF13"/>
  <c r="ATE13"/>
  <c r="ATD13"/>
  <c r="ATC13"/>
  <c r="ATB13"/>
  <c r="ATA13"/>
  <c r="ASZ13"/>
  <c r="ASY13"/>
  <c r="ATP12"/>
  <c r="ATO12"/>
  <c r="ATN12"/>
  <c r="ATM12"/>
  <c r="ATL12"/>
  <c r="ATK12"/>
  <c r="ATJ12"/>
  <c r="ATI12"/>
  <c r="ATH12"/>
  <c r="ATG12"/>
  <c r="ATF12"/>
  <c r="ATE12"/>
  <c r="ATD12"/>
  <c r="ATC12"/>
  <c r="ATB12"/>
  <c r="ATA12"/>
  <c r="ASZ12"/>
  <c r="ASY12"/>
  <c r="ATP11"/>
  <c r="ATO11"/>
  <c r="ATN11"/>
  <c r="ATM11"/>
  <c r="ATL11"/>
  <c r="ATK11"/>
  <c r="ATJ11"/>
  <c r="ATI11"/>
  <c r="ATH11"/>
  <c r="ATG11"/>
  <c r="ATF11"/>
  <c r="ATE11"/>
  <c r="ATD11"/>
  <c r="ATC11"/>
  <c r="ATB11"/>
  <c r="ATA11"/>
  <c r="ASZ11"/>
  <c r="ASY11"/>
  <c r="ATQ10"/>
  <c r="ATP10"/>
  <c r="ATO10"/>
  <c r="ATN10"/>
  <c r="ATM10"/>
  <c r="ATL10"/>
  <c r="ATK10"/>
  <c r="ATJ10"/>
  <c r="ATI10"/>
  <c r="ATH10"/>
  <c r="ATG10"/>
  <c r="ATF10"/>
  <c r="ATE10"/>
  <c r="ATD10"/>
  <c r="ATC10"/>
  <c r="ATB10"/>
  <c r="ATA10"/>
  <c r="ASZ10"/>
  <c r="ASY10"/>
  <c r="ATQ9"/>
  <c r="ATP9"/>
  <c r="ATO9"/>
  <c r="ATN9"/>
  <c r="ATM9"/>
  <c r="ATL9"/>
  <c r="ATK9"/>
  <c r="ATJ9"/>
  <c r="ATI9"/>
  <c r="ATH9"/>
  <c r="ATG9"/>
  <c r="ATF9"/>
  <c r="ATE9"/>
  <c r="ATD9"/>
  <c r="ATC9"/>
  <c r="ATB9"/>
  <c r="ATA9"/>
  <c r="ASZ9"/>
  <c r="ASY9"/>
  <c r="ATQ8"/>
  <c r="ATP8"/>
  <c r="ATO8"/>
  <c r="ATN8"/>
  <c r="ATM8"/>
  <c r="ATL8"/>
  <c r="ATK8"/>
  <c r="ATJ8"/>
  <c r="ATI8"/>
  <c r="ATH8"/>
  <c r="ATG8"/>
  <c r="ATF8"/>
  <c r="ATE8"/>
  <c r="ATD8"/>
  <c r="ATC8"/>
  <c r="ATB8"/>
  <c r="ATA8"/>
  <c r="ASZ8"/>
  <c r="ASY8"/>
  <c r="ATQ7"/>
  <c r="ATP7"/>
  <c r="ATO7"/>
  <c r="ATN7"/>
  <c r="ATM7"/>
  <c r="ATL7"/>
  <c r="ATK7"/>
  <c r="ATJ7"/>
  <c r="ATI7"/>
  <c r="ATH7"/>
  <c r="ATG7"/>
  <c r="ATF7"/>
  <c r="ATE7"/>
  <c r="ATD7"/>
  <c r="ATC7"/>
  <c r="ATB7"/>
  <c r="ATA7"/>
  <c r="ASZ7"/>
  <c r="ASY7"/>
  <c r="ATQ6"/>
  <c r="ATP6"/>
  <c r="ATO6"/>
  <c r="ATN6"/>
  <c r="ATM6"/>
  <c r="ATL6"/>
  <c r="ATK6"/>
  <c r="ATJ6"/>
  <c r="ATI6"/>
  <c r="ATH6"/>
  <c r="ATG6"/>
  <c r="ATF6"/>
  <c r="ATE6"/>
  <c r="ATD6"/>
  <c r="ATC6"/>
  <c r="ATB6"/>
  <c r="ATA6"/>
  <c r="ASZ6"/>
  <c r="ASY6"/>
  <c r="ATQ5"/>
  <c r="ATP5"/>
  <c r="ATO5"/>
  <c r="ATN5"/>
  <c r="ATM5"/>
  <c r="ATL5"/>
  <c r="ATK5"/>
  <c r="ATJ5"/>
  <c r="ATI5"/>
  <c r="ATH5"/>
  <c r="ATG5"/>
  <c r="ATF5"/>
  <c r="ATE5"/>
  <c r="ATD5"/>
  <c r="ATC5"/>
  <c r="ATB5"/>
  <c r="ATA5"/>
  <c r="ASZ5"/>
  <c r="ASY5"/>
  <c r="ATQ4"/>
  <c r="ATP4"/>
  <c r="ATO4"/>
  <c r="ATN4"/>
  <c r="ATM4"/>
  <c r="ATL4"/>
  <c r="ATK4"/>
  <c r="ATJ4"/>
  <c r="ATI4"/>
  <c r="ATH4"/>
  <c r="ATG4"/>
  <c r="ATF4"/>
  <c r="ATE4"/>
  <c r="ATD4"/>
  <c r="ATC4"/>
  <c r="ATB4"/>
  <c r="ATA4"/>
  <c r="ASZ4"/>
  <c r="ASY4"/>
  <c r="ATQ3"/>
  <c r="ATP3"/>
  <c r="ATO3"/>
  <c r="ATN3"/>
  <c r="ATM3"/>
  <c r="ATL3"/>
  <c r="ATK3"/>
  <c r="ATJ3"/>
  <c r="ATI3"/>
  <c r="ATH3"/>
  <c r="ATG3"/>
  <c r="ATF3"/>
  <c r="ATE3"/>
  <c r="ATD3"/>
  <c r="ATC3"/>
  <c r="ATB3"/>
  <c r="ATA3"/>
  <c r="ASZ3"/>
  <c r="ASY3"/>
  <c r="ATQ2"/>
  <c r="ATP2"/>
  <c r="ATO2"/>
  <c r="ATN2"/>
  <c r="ATM2"/>
  <c r="ATL2"/>
  <c r="ATK2"/>
  <c r="ATJ2"/>
  <c r="ATI2"/>
  <c r="ATH2"/>
  <c r="ATG2"/>
  <c r="ATF2"/>
  <c r="ATE2"/>
  <c r="ATD2"/>
  <c r="ATC2"/>
  <c r="ATB2"/>
  <c r="ATA2"/>
  <c r="ASZ2"/>
  <c r="ASY2"/>
  <c r="ASW21"/>
  <c r="ASV21"/>
  <c r="ASU21"/>
  <c r="AST21"/>
  <c r="ASS21"/>
  <c r="ASR21"/>
  <c r="ASQ21"/>
  <c r="ASP21"/>
  <c r="ASO21"/>
  <c r="ASN21"/>
  <c r="ASM21"/>
  <c r="ASL21"/>
  <c r="ASK21"/>
  <c r="ASJ21"/>
  <c r="ASI21"/>
  <c r="ASH21"/>
  <c r="ASG21"/>
  <c r="ASF21"/>
  <c r="ASW20"/>
  <c r="ASV20"/>
  <c r="ASU20"/>
  <c r="AST20"/>
  <c r="ASS20"/>
  <c r="ASR20"/>
  <c r="ASQ20"/>
  <c r="ASP20"/>
  <c r="ASO20"/>
  <c r="ASN20"/>
  <c r="ASM20"/>
  <c r="ASL20"/>
  <c r="ASK20"/>
  <c r="ASJ20"/>
  <c r="ASI20"/>
  <c r="ASH20"/>
  <c r="ASG20"/>
  <c r="ASF20"/>
  <c r="ASW19"/>
  <c r="ASV19"/>
  <c r="ASU19"/>
  <c r="AST19"/>
  <c r="ASS19"/>
  <c r="ASR19"/>
  <c r="ASQ19"/>
  <c r="ASP19"/>
  <c r="ASO19"/>
  <c r="ASN19"/>
  <c r="ASM19"/>
  <c r="ASL19"/>
  <c r="ASK19"/>
  <c r="ASJ19"/>
  <c r="ASI19"/>
  <c r="ASH19"/>
  <c r="ASG19"/>
  <c r="ASF19"/>
  <c r="ASW18"/>
  <c r="ASV18"/>
  <c r="ASU18"/>
  <c r="AST18"/>
  <c r="ASS18"/>
  <c r="ASR18"/>
  <c r="ASQ18"/>
  <c r="ASP18"/>
  <c r="ASO18"/>
  <c r="ASN18"/>
  <c r="ASM18"/>
  <c r="ASL18"/>
  <c r="ASK18"/>
  <c r="ASJ18"/>
  <c r="ASI18"/>
  <c r="ASH18"/>
  <c r="ASG18"/>
  <c r="ASF18"/>
  <c r="ASW17"/>
  <c r="ASV17"/>
  <c r="ASU17"/>
  <c r="AST17"/>
  <c r="ASS17"/>
  <c r="ASR17"/>
  <c r="ASQ17"/>
  <c r="ASP17"/>
  <c r="ASO17"/>
  <c r="ASN17"/>
  <c r="ASM17"/>
  <c r="ASL17"/>
  <c r="ASK17"/>
  <c r="ASJ17"/>
  <c r="ASI17"/>
  <c r="ASH17"/>
  <c r="ASG17"/>
  <c r="ASF17"/>
  <c r="ASW16"/>
  <c r="ASV16"/>
  <c r="ASU16"/>
  <c r="AST16"/>
  <c r="ASS16"/>
  <c r="ASR16"/>
  <c r="ASQ16"/>
  <c r="ASP16"/>
  <c r="ASO16"/>
  <c r="ASN16"/>
  <c r="ASM16"/>
  <c r="ASL16"/>
  <c r="ASK16"/>
  <c r="ASJ16"/>
  <c r="ASI16"/>
  <c r="ASH16"/>
  <c r="ASG16"/>
  <c r="ASF16"/>
  <c r="ASW15"/>
  <c r="ASV15"/>
  <c r="ASU15"/>
  <c r="AST15"/>
  <c r="ASS15"/>
  <c r="ASR15"/>
  <c r="ASQ15"/>
  <c r="ASP15"/>
  <c r="ASO15"/>
  <c r="ASN15"/>
  <c r="ASM15"/>
  <c r="ASL15"/>
  <c r="ASK15"/>
  <c r="ASJ15"/>
  <c r="ASI15"/>
  <c r="ASH15"/>
  <c r="ASG15"/>
  <c r="ASF15"/>
  <c r="ASW14"/>
  <c r="ASV14"/>
  <c r="ASU14"/>
  <c r="AST14"/>
  <c r="ASS14"/>
  <c r="ASR14"/>
  <c r="ASQ14"/>
  <c r="ASP14"/>
  <c r="ASO14"/>
  <c r="ASN14"/>
  <c r="ASM14"/>
  <c r="ASL14"/>
  <c r="ASK14"/>
  <c r="ASJ14"/>
  <c r="ASI14"/>
  <c r="ASH14"/>
  <c r="ASG14"/>
  <c r="ASF14"/>
  <c r="ASW13"/>
  <c r="ASV13"/>
  <c r="ASU13"/>
  <c r="AST13"/>
  <c r="ASS13"/>
  <c r="ASR13"/>
  <c r="ASQ13"/>
  <c r="ASP13"/>
  <c r="ASO13"/>
  <c r="ASN13"/>
  <c r="ASM13"/>
  <c r="ASL13"/>
  <c r="ASK13"/>
  <c r="ASJ13"/>
  <c r="ASI13"/>
  <c r="ASH13"/>
  <c r="ASG13"/>
  <c r="ASF13"/>
  <c r="ASW12"/>
  <c r="ASV12"/>
  <c r="ASU12"/>
  <c r="AST12"/>
  <c r="ASS12"/>
  <c r="ASR12"/>
  <c r="ASQ12"/>
  <c r="ASP12"/>
  <c r="ASO12"/>
  <c r="ASN12"/>
  <c r="ASM12"/>
  <c r="ASL12"/>
  <c r="ASK12"/>
  <c r="ASJ12"/>
  <c r="ASI12"/>
  <c r="ASH12"/>
  <c r="ASG12"/>
  <c r="ASF12"/>
  <c r="ASW11"/>
  <c r="ASV11"/>
  <c r="ASU11"/>
  <c r="AST11"/>
  <c r="ASS11"/>
  <c r="ASR11"/>
  <c r="ASQ11"/>
  <c r="ASP11"/>
  <c r="ASO11"/>
  <c r="ASN11"/>
  <c r="ASM11"/>
  <c r="ASL11"/>
  <c r="ASK11"/>
  <c r="ASJ11"/>
  <c r="ASI11"/>
  <c r="ASH11"/>
  <c r="ASG11"/>
  <c r="ASF11"/>
  <c r="ASX10"/>
  <c r="ASW10"/>
  <c r="ASV10"/>
  <c r="ASU10"/>
  <c r="AST10"/>
  <c r="ASS10"/>
  <c r="ASR10"/>
  <c r="ASQ10"/>
  <c r="ASP10"/>
  <c r="ASO10"/>
  <c r="ASN10"/>
  <c r="ASM10"/>
  <c r="ASL10"/>
  <c r="ASK10"/>
  <c r="ASJ10"/>
  <c r="ASI10"/>
  <c r="ASH10"/>
  <c r="ASG10"/>
  <c r="ASF10"/>
  <c r="ASX9"/>
  <c r="ASW9"/>
  <c r="ASV9"/>
  <c r="ASU9"/>
  <c r="AST9"/>
  <c r="ASS9"/>
  <c r="ASR9"/>
  <c r="ASQ9"/>
  <c r="ASP9"/>
  <c r="ASO9"/>
  <c r="ASN9"/>
  <c r="ASM9"/>
  <c r="ASL9"/>
  <c r="ASK9"/>
  <c r="ASJ9"/>
  <c r="ASI9"/>
  <c r="ASH9"/>
  <c r="ASG9"/>
  <c r="ASF9"/>
  <c r="ASX8"/>
  <c r="ASW8"/>
  <c r="ASV8"/>
  <c r="ASU8"/>
  <c r="AST8"/>
  <c r="ASS8"/>
  <c r="ASR8"/>
  <c r="ASQ8"/>
  <c r="ASP8"/>
  <c r="ASO8"/>
  <c r="ASN8"/>
  <c r="ASM8"/>
  <c r="ASL8"/>
  <c r="ASK8"/>
  <c r="ASJ8"/>
  <c r="ASI8"/>
  <c r="ASH8"/>
  <c r="ASG8"/>
  <c r="ASF8"/>
  <c r="ASX7"/>
  <c r="ASW7"/>
  <c r="ASV7"/>
  <c r="ASU7"/>
  <c r="AST7"/>
  <c r="ASS7"/>
  <c r="ASR7"/>
  <c r="ASQ7"/>
  <c r="ASP7"/>
  <c r="ASO7"/>
  <c r="ASN7"/>
  <c r="ASM7"/>
  <c r="ASL7"/>
  <c r="ASK7"/>
  <c r="ASJ7"/>
  <c r="ASI7"/>
  <c r="ASH7"/>
  <c r="ASG7"/>
  <c r="ASF7"/>
  <c r="ASX6"/>
  <c r="ASW6"/>
  <c r="ASV6"/>
  <c r="ASU6"/>
  <c r="AST6"/>
  <c r="ASS6"/>
  <c r="ASR6"/>
  <c r="ASQ6"/>
  <c r="ASP6"/>
  <c r="ASO6"/>
  <c r="ASN6"/>
  <c r="ASM6"/>
  <c r="ASL6"/>
  <c r="ASK6"/>
  <c r="ASJ6"/>
  <c r="ASI6"/>
  <c r="ASH6"/>
  <c r="ASG6"/>
  <c r="ASF6"/>
  <c r="ASX5"/>
  <c r="ASW5"/>
  <c r="ASV5"/>
  <c r="ASU5"/>
  <c r="AST5"/>
  <c r="ASS5"/>
  <c r="ASR5"/>
  <c r="ASQ5"/>
  <c r="ASP5"/>
  <c r="ASO5"/>
  <c r="ASN5"/>
  <c r="ASM5"/>
  <c r="ASL5"/>
  <c r="ASK5"/>
  <c r="ASJ5"/>
  <c r="ASI5"/>
  <c r="ASH5"/>
  <c r="ASG5"/>
  <c r="ASF5"/>
  <c r="ASX4"/>
  <c r="ASW4"/>
  <c r="ASV4"/>
  <c r="ASU4"/>
  <c r="AST4"/>
  <c r="ASS4"/>
  <c r="ASR4"/>
  <c r="ASQ4"/>
  <c r="ASP4"/>
  <c r="ASO4"/>
  <c r="ASN4"/>
  <c r="ASM4"/>
  <c r="ASL4"/>
  <c r="ASK4"/>
  <c r="ASJ4"/>
  <c r="ASI4"/>
  <c r="ASH4"/>
  <c r="ASG4"/>
  <c r="ASF4"/>
  <c r="ASX3"/>
  <c r="ASW3"/>
  <c r="ASV3"/>
  <c r="ASU3"/>
  <c r="AST3"/>
  <c r="ASS3"/>
  <c r="ASR3"/>
  <c r="ASQ3"/>
  <c r="ASP3"/>
  <c r="ASO3"/>
  <c r="ASN3"/>
  <c r="ASM3"/>
  <c r="ASL3"/>
  <c r="ASK3"/>
  <c r="ASJ3"/>
  <c r="ASI3"/>
  <c r="ASH3"/>
  <c r="ASG3"/>
  <c r="ASF3"/>
  <c r="ASX2"/>
  <c r="ASW2"/>
  <c r="ASV2"/>
  <c r="ASU2"/>
  <c r="AST2"/>
  <c r="ASS2"/>
  <c r="ASR2"/>
  <c r="ASQ2"/>
  <c r="ASP2"/>
  <c r="ASO2"/>
  <c r="ASN2"/>
  <c r="ASM2"/>
  <c r="ASL2"/>
  <c r="ASK2"/>
  <c r="ASJ2"/>
  <c r="ASI2"/>
  <c r="ASH2"/>
  <c r="ASG2"/>
  <c r="ASF2"/>
  <c r="ASD21"/>
  <c r="ASC21"/>
  <c r="ASB21"/>
  <c r="ASA21"/>
  <c r="ARZ21"/>
  <c r="ARY21"/>
  <c r="ARX21"/>
  <c r="ARW21"/>
  <c r="ARV21"/>
  <c r="ARU21"/>
  <c r="ART21"/>
  <c r="ARS21"/>
  <c r="ARR21"/>
  <c r="ARQ21"/>
  <c r="ARP21"/>
  <c r="ARO21"/>
  <c r="ARN21"/>
  <c r="ARM21"/>
  <c r="ASD20"/>
  <c r="ASC20"/>
  <c r="ASB20"/>
  <c r="ASA20"/>
  <c r="ARZ20"/>
  <c r="ARY20"/>
  <c r="ARX20"/>
  <c r="ARW20"/>
  <c r="ARV20"/>
  <c r="ARU20"/>
  <c r="ART20"/>
  <c r="ARS20"/>
  <c r="ARR20"/>
  <c r="ARQ20"/>
  <c r="ARP20"/>
  <c r="ARO20"/>
  <c r="ARN20"/>
  <c r="ARM20"/>
  <c r="ASD19"/>
  <c r="ASC19"/>
  <c r="ASB19"/>
  <c r="ASA19"/>
  <c r="ARZ19"/>
  <c r="ARY19"/>
  <c r="ARX19"/>
  <c r="ARW19"/>
  <c r="ARV19"/>
  <c r="ARU19"/>
  <c r="ART19"/>
  <c r="ARS19"/>
  <c r="ARR19"/>
  <c r="ARQ19"/>
  <c r="ARP19"/>
  <c r="ARO19"/>
  <c r="ARN19"/>
  <c r="ARM19"/>
  <c r="ASD18"/>
  <c r="ASC18"/>
  <c r="ASB18"/>
  <c r="ASA18"/>
  <c r="ARZ18"/>
  <c r="ARY18"/>
  <c r="ARX18"/>
  <c r="ARW18"/>
  <c r="ARV18"/>
  <c r="ARU18"/>
  <c r="ART18"/>
  <c r="ARS18"/>
  <c r="ARR18"/>
  <c r="ARQ18"/>
  <c r="ARP18"/>
  <c r="ARO18"/>
  <c r="ARN18"/>
  <c r="ARM18"/>
  <c r="ASD17"/>
  <c r="ASC17"/>
  <c r="ASB17"/>
  <c r="ASA17"/>
  <c r="ARZ17"/>
  <c r="ARY17"/>
  <c r="ARX17"/>
  <c r="ARW17"/>
  <c r="ARV17"/>
  <c r="ARU17"/>
  <c r="ART17"/>
  <c r="ARS17"/>
  <c r="ARR17"/>
  <c r="ARQ17"/>
  <c r="ARP17"/>
  <c r="ARO17"/>
  <c r="ARN17"/>
  <c r="ARM17"/>
  <c r="ASD16"/>
  <c r="ASC16"/>
  <c r="ASB16"/>
  <c r="ASA16"/>
  <c r="ARZ16"/>
  <c r="ARY16"/>
  <c r="ARX16"/>
  <c r="ARW16"/>
  <c r="ARV16"/>
  <c r="ARU16"/>
  <c r="ART16"/>
  <c r="ARS16"/>
  <c r="ARR16"/>
  <c r="ARQ16"/>
  <c r="ARP16"/>
  <c r="ARO16"/>
  <c r="ARN16"/>
  <c r="ARM16"/>
  <c r="ASD15"/>
  <c r="ASC15"/>
  <c r="ASB15"/>
  <c r="ASA15"/>
  <c r="ARZ15"/>
  <c r="ARY15"/>
  <c r="ARX15"/>
  <c r="ARW15"/>
  <c r="ARV15"/>
  <c r="ARU15"/>
  <c r="ART15"/>
  <c r="ARS15"/>
  <c r="ARR15"/>
  <c r="ARQ15"/>
  <c r="ARP15"/>
  <c r="ARO15"/>
  <c r="ARN15"/>
  <c r="ARM15"/>
  <c r="ASD14"/>
  <c r="ASC14"/>
  <c r="ASB14"/>
  <c r="ASA14"/>
  <c r="ARZ14"/>
  <c r="ARY14"/>
  <c r="ARX14"/>
  <c r="ARW14"/>
  <c r="ARV14"/>
  <c r="ARU14"/>
  <c r="ART14"/>
  <c r="ARS14"/>
  <c r="ARR14"/>
  <c r="ARQ14"/>
  <c r="ARP14"/>
  <c r="ARO14"/>
  <c r="ARN14"/>
  <c r="ARM14"/>
  <c r="ASD13"/>
  <c r="ASC13"/>
  <c r="ASB13"/>
  <c r="ASA13"/>
  <c r="ARZ13"/>
  <c r="ARY13"/>
  <c r="ARX13"/>
  <c r="ARW13"/>
  <c r="ARV13"/>
  <c r="ARU13"/>
  <c r="ART13"/>
  <c r="ARS13"/>
  <c r="ARR13"/>
  <c r="ARQ13"/>
  <c r="ARP13"/>
  <c r="ARO13"/>
  <c r="ARN13"/>
  <c r="ARM13"/>
  <c r="ASD12"/>
  <c r="ASC12"/>
  <c r="ASB12"/>
  <c r="ASA12"/>
  <c r="ARZ12"/>
  <c r="ARY12"/>
  <c r="ARX12"/>
  <c r="ARW12"/>
  <c r="ARV12"/>
  <c r="ARU12"/>
  <c r="ART12"/>
  <c r="ARS12"/>
  <c r="ARR12"/>
  <c r="ARQ12"/>
  <c r="ARP12"/>
  <c r="ARO12"/>
  <c r="ARN12"/>
  <c r="ARM12"/>
  <c r="ASD11"/>
  <c r="ASC11"/>
  <c r="ASB11"/>
  <c r="ASA11"/>
  <c r="ARZ11"/>
  <c r="ARY11"/>
  <c r="ARX11"/>
  <c r="ARW11"/>
  <c r="ARV11"/>
  <c r="ARU11"/>
  <c r="ART11"/>
  <c r="ARS11"/>
  <c r="ARR11"/>
  <c r="ARQ11"/>
  <c r="ARP11"/>
  <c r="ARO11"/>
  <c r="ARN11"/>
  <c r="ARM11"/>
  <c r="ASE10"/>
  <c r="ASD10"/>
  <c r="ASC10"/>
  <c r="ASB10"/>
  <c r="ASA10"/>
  <c r="ARZ10"/>
  <c r="ARY10"/>
  <c r="ARX10"/>
  <c r="ARW10"/>
  <c r="ARV10"/>
  <c r="ARU10"/>
  <c r="ART10"/>
  <c r="ARS10"/>
  <c r="ARR10"/>
  <c r="ARQ10"/>
  <c r="ARP10"/>
  <c r="ARO10"/>
  <c r="ARN10"/>
  <c r="ARM10"/>
  <c r="ASE9"/>
  <c r="ASD9"/>
  <c r="ASC9"/>
  <c r="ASB9"/>
  <c r="ASA9"/>
  <c r="ARZ9"/>
  <c r="ARY9"/>
  <c r="ARX9"/>
  <c r="ARW9"/>
  <c r="ARV9"/>
  <c r="ARU9"/>
  <c r="ART9"/>
  <c r="ARS9"/>
  <c r="ARR9"/>
  <c r="ARQ9"/>
  <c r="ARP9"/>
  <c r="ARO9"/>
  <c r="ARN9"/>
  <c r="ARM9"/>
  <c r="ASE8"/>
  <c r="ASD8"/>
  <c r="ASC8"/>
  <c r="ASB8"/>
  <c r="ASA8"/>
  <c r="ARZ8"/>
  <c r="ARY8"/>
  <c r="ARX8"/>
  <c r="ARW8"/>
  <c r="ARV8"/>
  <c r="ARU8"/>
  <c r="ART8"/>
  <c r="ARS8"/>
  <c r="ARR8"/>
  <c r="ARQ8"/>
  <c r="ARP8"/>
  <c r="ARO8"/>
  <c r="ARN8"/>
  <c r="ARM8"/>
  <c r="ASE7"/>
  <c r="ASD7"/>
  <c r="ASC7"/>
  <c r="ASB7"/>
  <c r="ASA7"/>
  <c r="ARZ7"/>
  <c r="ARY7"/>
  <c r="ARX7"/>
  <c r="ARW7"/>
  <c r="ARV7"/>
  <c r="ARU7"/>
  <c r="ART7"/>
  <c r="ARS7"/>
  <c r="ARR7"/>
  <c r="ARQ7"/>
  <c r="ARP7"/>
  <c r="ARO7"/>
  <c r="ARN7"/>
  <c r="ARM7"/>
  <c r="ASE6"/>
  <c r="ASD6"/>
  <c r="ASC6"/>
  <c r="ASB6"/>
  <c r="ASA6"/>
  <c r="ARZ6"/>
  <c r="ARY6"/>
  <c r="ARX6"/>
  <c r="ARW6"/>
  <c r="ARV6"/>
  <c r="ARU6"/>
  <c r="ART6"/>
  <c r="ARS6"/>
  <c r="ARR6"/>
  <c r="ARQ6"/>
  <c r="ARP6"/>
  <c r="ARO6"/>
  <c r="ARN6"/>
  <c r="ARM6"/>
  <c r="ASE5"/>
  <c r="ASD5"/>
  <c r="ASC5"/>
  <c r="ASB5"/>
  <c r="ASA5"/>
  <c r="ARZ5"/>
  <c r="ARY5"/>
  <c r="ARX5"/>
  <c r="ARW5"/>
  <c r="ARV5"/>
  <c r="ARU5"/>
  <c r="ART5"/>
  <c r="ARS5"/>
  <c r="ARR5"/>
  <c r="ARQ5"/>
  <c r="ARP5"/>
  <c r="ARO5"/>
  <c r="ARN5"/>
  <c r="ARM5"/>
  <c r="ASE4"/>
  <c r="ASD4"/>
  <c r="ASC4"/>
  <c r="ASB4"/>
  <c r="ASA4"/>
  <c r="ARZ4"/>
  <c r="ARY4"/>
  <c r="ARX4"/>
  <c r="ARW4"/>
  <c r="ARV4"/>
  <c r="ARU4"/>
  <c r="ART4"/>
  <c r="ARS4"/>
  <c r="ARR4"/>
  <c r="ARQ4"/>
  <c r="ARP4"/>
  <c r="ARO4"/>
  <c r="ARN4"/>
  <c r="ARM4"/>
  <c r="ASE3"/>
  <c r="ASD3"/>
  <c r="ASC3"/>
  <c r="ASB3"/>
  <c r="ASA3"/>
  <c r="ARZ3"/>
  <c r="ARY3"/>
  <c r="ARX3"/>
  <c r="ARW3"/>
  <c r="ARV3"/>
  <c r="ARU3"/>
  <c r="ART3"/>
  <c r="ARS3"/>
  <c r="ARR3"/>
  <c r="ARQ3"/>
  <c r="ARP3"/>
  <c r="ARO3"/>
  <c r="ARN3"/>
  <c r="ARM3"/>
  <c r="ASE2"/>
  <c r="ASD2"/>
  <c r="ASC2"/>
  <c r="ASB2"/>
  <c r="ASA2"/>
  <c r="ARZ2"/>
  <c r="ARY2"/>
  <c r="ARX2"/>
  <c r="ARW2"/>
  <c r="ARV2"/>
  <c r="ARU2"/>
  <c r="ART2"/>
  <c r="ARS2"/>
  <c r="ARR2"/>
  <c r="ARQ2"/>
  <c r="ARP2"/>
  <c r="ARO2"/>
  <c r="ARN2"/>
  <c r="ARM2"/>
  <c r="ARK21"/>
  <c r="ARJ21"/>
  <c r="ARI21"/>
  <c r="ARH21"/>
  <c r="ARG21"/>
  <c r="ARF21"/>
  <c r="ARE21"/>
  <c r="ARD21"/>
  <c r="ARC21"/>
  <c r="ARB21"/>
  <c r="ARA21"/>
  <c r="AQZ21"/>
  <c r="AQY21"/>
  <c r="AQX21"/>
  <c r="AQW21"/>
  <c r="AQV21"/>
  <c r="AQU21"/>
  <c r="AQT21"/>
  <c r="ARK20"/>
  <c r="ARJ20"/>
  <c r="ARI20"/>
  <c r="ARH20"/>
  <c r="ARG20"/>
  <c r="ARF20"/>
  <c r="ARE20"/>
  <c r="ARD20"/>
  <c r="ARC20"/>
  <c r="ARB20"/>
  <c r="ARA20"/>
  <c r="AQZ20"/>
  <c r="AQY20"/>
  <c r="AQX20"/>
  <c r="AQW20"/>
  <c r="AQV20"/>
  <c r="AQU20"/>
  <c r="AQT20"/>
  <c r="ARK19"/>
  <c r="ARJ19"/>
  <c r="ARI19"/>
  <c r="ARH19"/>
  <c r="ARG19"/>
  <c r="ARF19"/>
  <c r="ARE19"/>
  <c r="ARD19"/>
  <c r="ARC19"/>
  <c r="ARB19"/>
  <c r="ARA19"/>
  <c r="AQZ19"/>
  <c r="AQY19"/>
  <c r="AQX19"/>
  <c r="AQW19"/>
  <c r="AQV19"/>
  <c r="AQU19"/>
  <c r="AQT19"/>
  <c r="ARK18"/>
  <c r="ARJ18"/>
  <c r="ARI18"/>
  <c r="ARH18"/>
  <c r="ARG18"/>
  <c r="ARF18"/>
  <c r="ARE18"/>
  <c r="ARD18"/>
  <c r="ARC18"/>
  <c r="ARB18"/>
  <c r="ARA18"/>
  <c r="AQZ18"/>
  <c r="AQY18"/>
  <c r="AQX18"/>
  <c r="AQW18"/>
  <c r="AQV18"/>
  <c r="AQU18"/>
  <c r="AQT18"/>
  <c r="ARK17"/>
  <c r="ARJ17"/>
  <c r="ARI17"/>
  <c r="ARH17"/>
  <c r="ARG17"/>
  <c r="ARF17"/>
  <c r="ARE17"/>
  <c r="ARD17"/>
  <c r="ARC17"/>
  <c r="ARB17"/>
  <c r="ARA17"/>
  <c r="AQZ17"/>
  <c r="AQY17"/>
  <c r="AQX17"/>
  <c r="AQW17"/>
  <c r="AQV17"/>
  <c r="AQU17"/>
  <c r="AQT17"/>
  <c r="ARK16"/>
  <c r="ARJ16"/>
  <c r="ARI16"/>
  <c r="ARH16"/>
  <c r="ARG16"/>
  <c r="ARF16"/>
  <c r="ARE16"/>
  <c r="ARD16"/>
  <c r="ARC16"/>
  <c r="ARB16"/>
  <c r="ARA16"/>
  <c r="AQZ16"/>
  <c r="AQY16"/>
  <c r="AQX16"/>
  <c r="AQW16"/>
  <c r="AQV16"/>
  <c r="AQU16"/>
  <c r="AQT16"/>
  <c r="ARK15"/>
  <c r="ARJ15"/>
  <c r="ARI15"/>
  <c r="ARH15"/>
  <c r="ARG15"/>
  <c r="ARF15"/>
  <c r="ARE15"/>
  <c r="ARD15"/>
  <c r="ARC15"/>
  <c r="ARB15"/>
  <c r="ARA15"/>
  <c r="AQZ15"/>
  <c r="AQY15"/>
  <c r="AQX15"/>
  <c r="AQW15"/>
  <c r="AQV15"/>
  <c r="AQU15"/>
  <c r="AQT15"/>
  <c r="ARK14"/>
  <c r="ARJ14"/>
  <c r="ARI14"/>
  <c r="ARH14"/>
  <c r="ARG14"/>
  <c r="ARF14"/>
  <c r="ARE14"/>
  <c r="ARD14"/>
  <c r="ARC14"/>
  <c r="ARB14"/>
  <c r="ARA14"/>
  <c r="AQZ14"/>
  <c r="AQY14"/>
  <c r="AQX14"/>
  <c r="AQW14"/>
  <c r="AQV14"/>
  <c r="AQU14"/>
  <c r="AQT14"/>
  <c r="ARK13"/>
  <c r="ARJ13"/>
  <c r="ARI13"/>
  <c r="ARH13"/>
  <c r="ARG13"/>
  <c r="ARF13"/>
  <c r="ARE13"/>
  <c r="ARD13"/>
  <c r="ARC13"/>
  <c r="ARB13"/>
  <c r="ARA13"/>
  <c r="AQZ13"/>
  <c r="AQY13"/>
  <c r="AQX13"/>
  <c r="AQW13"/>
  <c r="AQV13"/>
  <c r="AQU13"/>
  <c r="AQT13"/>
  <c r="ARK12"/>
  <c r="ARJ12"/>
  <c r="ARI12"/>
  <c r="ARH12"/>
  <c r="ARG12"/>
  <c r="ARF12"/>
  <c r="ARE12"/>
  <c r="ARD12"/>
  <c r="ARC12"/>
  <c r="ARB12"/>
  <c r="ARA12"/>
  <c r="AQZ12"/>
  <c r="AQY12"/>
  <c r="AQX12"/>
  <c r="AQW12"/>
  <c r="AQV12"/>
  <c r="AQU12"/>
  <c r="AQT12"/>
  <c r="ARK11"/>
  <c r="ARJ11"/>
  <c r="ARI11"/>
  <c r="ARH11"/>
  <c r="ARG11"/>
  <c r="ARF11"/>
  <c r="ARE11"/>
  <c r="ARD11"/>
  <c r="ARC11"/>
  <c r="ARB11"/>
  <c r="ARA11"/>
  <c r="AQZ11"/>
  <c r="AQY11"/>
  <c r="AQX11"/>
  <c r="AQW11"/>
  <c r="AQV11"/>
  <c r="AQU11"/>
  <c r="AQT11"/>
  <c r="ARL10"/>
  <c r="ARK10"/>
  <c r="ARJ10"/>
  <c r="ARI10"/>
  <c r="ARH10"/>
  <c r="ARG10"/>
  <c r="ARF10"/>
  <c r="ARE10"/>
  <c r="ARD10"/>
  <c r="ARC10"/>
  <c r="ARB10"/>
  <c r="ARA10"/>
  <c r="AQZ10"/>
  <c r="AQY10"/>
  <c r="AQX10"/>
  <c r="AQW10"/>
  <c r="AQV10"/>
  <c r="AQU10"/>
  <c r="AQT10"/>
  <c r="ARL9"/>
  <c r="ARK9"/>
  <c r="ARJ9"/>
  <c r="ARI9"/>
  <c r="ARH9"/>
  <c r="ARG9"/>
  <c r="ARF9"/>
  <c r="ARE9"/>
  <c r="ARD9"/>
  <c r="ARC9"/>
  <c r="ARB9"/>
  <c r="ARA9"/>
  <c r="AQZ9"/>
  <c r="AQY9"/>
  <c r="AQX9"/>
  <c r="AQW9"/>
  <c r="AQV9"/>
  <c r="AQU9"/>
  <c r="AQT9"/>
  <c r="ARL8"/>
  <c r="ARK8"/>
  <c r="ARJ8"/>
  <c r="ARI8"/>
  <c r="ARH8"/>
  <c r="ARG8"/>
  <c r="ARF8"/>
  <c r="ARE8"/>
  <c r="ARD8"/>
  <c r="ARC8"/>
  <c r="ARB8"/>
  <c r="ARA8"/>
  <c r="AQZ8"/>
  <c r="AQY8"/>
  <c r="AQX8"/>
  <c r="AQW8"/>
  <c r="AQV8"/>
  <c r="AQU8"/>
  <c r="AQT8"/>
  <c r="ARL7"/>
  <c r="ARK7"/>
  <c r="ARJ7"/>
  <c r="ARI7"/>
  <c r="ARH7"/>
  <c r="ARG7"/>
  <c r="ARF7"/>
  <c r="ARE7"/>
  <c r="ARD7"/>
  <c r="ARC7"/>
  <c r="ARB7"/>
  <c r="ARA7"/>
  <c r="AQZ7"/>
  <c r="AQY7"/>
  <c r="AQX7"/>
  <c r="AQW7"/>
  <c r="AQV7"/>
  <c r="AQU7"/>
  <c r="AQT7"/>
  <c r="ARL6"/>
  <c r="ARK6"/>
  <c r="ARJ6"/>
  <c r="ARI6"/>
  <c r="ARH6"/>
  <c r="ARG6"/>
  <c r="ARF6"/>
  <c r="ARE6"/>
  <c r="ARD6"/>
  <c r="ARC6"/>
  <c r="ARB6"/>
  <c r="ARA6"/>
  <c r="AQZ6"/>
  <c r="AQY6"/>
  <c r="AQX6"/>
  <c r="AQW6"/>
  <c r="AQV6"/>
  <c r="AQU6"/>
  <c r="AQT6"/>
  <c r="ARL5"/>
  <c r="ARK5"/>
  <c r="ARJ5"/>
  <c r="ARI5"/>
  <c r="ARH5"/>
  <c r="ARG5"/>
  <c r="ARF5"/>
  <c r="ARE5"/>
  <c r="ARD5"/>
  <c r="ARC5"/>
  <c r="ARB5"/>
  <c r="ARA5"/>
  <c r="AQZ5"/>
  <c r="AQY5"/>
  <c r="AQX5"/>
  <c r="AQW5"/>
  <c r="AQV5"/>
  <c r="AQU5"/>
  <c r="AQT5"/>
  <c r="ARL4"/>
  <c r="ARK4"/>
  <c r="ARJ4"/>
  <c r="ARI4"/>
  <c r="ARH4"/>
  <c r="ARG4"/>
  <c r="ARF4"/>
  <c r="ARE4"/>
  <c r="ARD4"/>
  <c r="ARC4"/>
  <c r="ARB4"/>
  <c r="ARA4"/>
  <c r="AQZ4"/>
  <c r="AQY4"/>
  <c r="AQX4"/>
  <c r="AQW4"/>
  <c r="AQV4"/>
  <c r="AQU4"/>
  <c r="AQT4"/>
  <c r="ARL3"/>
  <c r="ARK3"/>
  <c r="ARJ3"/>
  <c r="ARI3"/>
  <c r="ARH3"/>
  <c r="ARG3"/>
  <c r="ARF3"/>
  <c r="ARE3"/>
  <c r="ARD3"/>
  <c r="ARC3"/>
  <c r="ARB3"/>
  <c r="ARA3"/>
  <c r="AQZ3"/>
  <c r="AQY3"/>
  <c r="AQX3"/>
  <c r="AQW3"/>
  <c r="AQV3"/>
  <c r="AQU3"/>
  <c r="AQT3"/>
  <c r="ARL2"/>
  <c r="ARK2"/>
  <c r="ARJ2"/>
  <c r="ARI2"/>
  <c r="ARH2"/>
  <c r="ARG2"/>
  <c r="ARF2"/>
  <c r="ARE2"/>
  <c r="ARD2"/>
  <c r="ARC2"/>
  <c r="ARB2"/>
  <c r="ARA2"/>
  <c r="AQZ2"/>
  <c r="AQY2"/>
  <c r="AQX2"/>
  <c r="AQW2"/>
  <c r="AQV2"/>
  <c r="AQU2"/>
  <c r="AQT2"/>
  <c r="AQR21"/>
  <c r="AQQ21"/>
  <c r="AQP21"/>
  <c r="AQO21"/>
  <c r="AQN21"/>
  <c r="AQM21"/>
  <c r="AQL21"/>
  <c r="AQK21"/>
  <c r="AQJ21"/>
  <c r="AQI21"/>
  <c r="AQH21"/>
  <c r="AQG21"/>
  <c r="AQF21"/>
  <c r="AQE21"/>
  <c r="AQD21"/>
  <c r="AQC21"/>
  <c r="AQB21"/>
  <c r="AQA21"/>
  <c r="AQR20"/>
  <c r="AQQ20"/>
  <c r="AQP20"/>
  <c r="AQO20"/>
  <c r="AQN20"/>
  <c r="AQM20"/>
  <c r="AQL20"/>
  <c r="AQK20"/>
  <c r="AQJ20"/>
  <c r="AQI20"/>
  <c r="AQH20"/>
  <c r="AQG20"/>
  <c r="AQF20"/>
  <c r="AQE20"/>
  <c r="AQD20"/>
  <c r="AQC20"/>
  <c r="AQB20"/>
  <c r="AQA20"/>
  <c r="AQR19"/>
  <c r="AQQ19"/>
  <c r="AQP19"/>
  <c r="AQO19"/>
  <c r="AQN19"/>
  <c r="AQM19"/>
  <c r="AQL19"/>
  <c r="AQK19"/>
  <c r="AQJ19"/>
  <c r="AQI19"/>
  <c r="AQH19"/>
  <c r="AQG19"/>
  <c r="AQF19"/>
  <c r="AQE19"/>
  <c r="AQD19"/>
  <c r="AQC19"/>
  <c r="AQB19"/>
  <c r="AQA19"/>
  <c r="AQR18"/>
  <c r="AQQ18"/>
  <c r="AQP18"/>
  <c r="AQO18"/>
  <c r="AQN18"/>
  <c r="AQM18"/>
  <c r="AQL18"/>
  <c r="AQK18"/>
  <c r="AQJ18"/>
  <c r="AQI18"/>
  <c r="AQH18"/>
  <c r="AQG18"/>
  <c r="AQF18"/>
  <c r="AQE18"/>
  <c r="AQD18"/>
  <c r="AQC18"/>
  <c r="AQB18"/>
  <c r="AQA18"/>
  <c r="AQR17"/>
  <c r="AQQ17"/>
  <c r="AQP17"/>
  <c r="AQO17"/>
  <c r="AQN17"/>
  <c r="AQM17"/>
  <c r="AQL17"/>
  <c r="AQK17"/>
  <c r="AQJ17"/>
  <c r="AQI17"/>
  <c r="AQH17"/>
  <c r="AQG17"/>
  <c r="AQF17"/>
  <c r="AQE17"/>
  <c r="AQD17"/>
  <c r="AQC17"/>
  <c r="AQB17"/>
  <c r="AQA17"/>
  <c r="AQR16"/>
  <c r="AQQ16"/>
  <c r="AQP16"/>
  <c r="AQO16"/>
  <c r="AQN16"/>
  <c r="AQM16"/>
  <c r="AQL16"/>
  <c r="AQK16"/>
  <c r="AQJ16"/>
  <c r="AQI16"/>
  <c r="AQH16"/>
  <c r="AQG16"/>
  <c r="AQF16"/>
  <c r="AQE16"/>
  <c r="AQD16"/>
  <c r="AQC16"/>
  <c r="AQB16"/>
  <c r="AQA16"/>
  <c r="AQR15"/>
  <c r="AQQ15"/>
  <c r="AQP15"/>
  <c r="AQO15"/>
  <c r="AQN15"/>
  <c r="AQM15"/>
  <c r="AQL15"/>
  <c r="AQK15"/>
  <c r="AQJ15"/>
  <c r="AQI15"/>
  <c r="AQH15"/>
  <c r="AQG15"/>
  <c r="AQF15"/>
  <c r="AQE15"/>
  <c r="AQD15"/>
  <c r="AQC15"/>
  <c r="AQB15"/>
  <c r="AQA15"/>
  <c r="AQR14"/>
  <c r="AQQ14"/>
  <c r="AQP14"/>
  <c r="AQO14"/>
  <c r="AQN14"/>
  <c r="AQM14"/>
  <c r="AQL14"/>
  <c r="AQK14"/>
  <c r="AQJ14"/>
  <c r="AQI14"/>
  <c r="AQH14"/>
  <c r="AQG14"/>
  <c r="AQF14"/>
  <c r="AQE14"/>
  <c r="AQD14"/>
  <c r="AQC14"/>
  <c r="AQB14"/>
  <c r="AQA14"/>
  <c r="AQR13"/>
  <c r="AQQ13"/>
  <c r="AQP13"/>
  <c r="AQO13"/>
  <c r="AQN13"/>
  <c r="AQM13"/>
  <c r="AQL13"/>
  <c r="AQK13"/>
  <c r="AQJ13"/>
  <c r="AQI13"/>
  <c r="AQH13"/>
  <c r="AQG13"/>
  <c r="AQF13"/>
  <c r="AQE13"/>
  <c r="AQD13"/>
  <c r="AQC13"/>
  <c r="AQB13"/>
  <c r="AQA13"/>
  <c r="AQR12"/>
  <c r="AQQ12"/>
  <c r="AQP12"/>
  <c r="AQO12"/>
  <c r="AQN12"/>
  <c r="AQM12"/>
  <c r="AQL12"/>
  <c r="AQK12"/>
  <c r="AQJ12"/>
  <c r="AQI12"/>
  <c r="AQH12"/>
  <c r="AQG12"/>
  <c r="AQF12"/>
  <c r="AQE12"/>
  <c r="AQD12"/>
  <c r="AQC12"/>
  <c r="AQB12"/>
  <c r="AQA12"/>
  <c r="AQR11"/>
  <c r="AQQ11"/>
  <c r="AQP11"/>
  <c r="AQO11"/>
  <c r="AQN11"/>
  <c r="AQM11"/>
  <c r="AQL11"/>
  <c r="AQK11"/>
  <c r="AQJ11"/>
  <c r="AQI11"/>
  <c r="AQH11"/>
  <c r="AQG11"/>
  <c r="AQF11"/>
  <c r="AQE11"/>
  <c r="AQD11"/>
  <c r="AQC11"/>
  <c r="AQB11"/>
  <c r="AQA11"/>
  <c r="AQS10"/>
  <c r="AQR10"/>
  <c r="AQQ10"/>
  <c r="AQP10"/>
  <c r="AQO10"/>
  <c r="AQN10"/>
  <c r="AQM10"/>
  <c r="AQL10"/>
  <c r="AQK10"/>
  <c r="AQJ10"/>
  <c r="AQI10"/>
  <c r="AQH10"/>
  <c r="AQG10"/>
  <c r="AQF10"/>
  <c r="AQE10"/>
  <c r="AQD10"/>
  <c r="AQC10"/>
  <c r="AQB10"/>
  <c r="AQA10"/>
  <c r="AQS9"/>
  <c r="AQR9"/>
  <c r="AQQ9"/>
  <c r="AQP9"/>
  <c r="AQO9"/>
  <c r="AQN9"/>
  <c r="AQM9"/>
  <c r="AQL9"/>
  <c r="AQK9"/>
  <c r="AQJ9"/>
  <c r="AQI9"/>
  <c r="AQH9"/>
  <c r="AQG9"/>
  <c r="AQF9"/>
  <c r="AQE9"/>
  <c r="AQD9"/>
  <c r="AQC9"/>
  <c r="AQB9"/>
  <c r="AQA9"/>
  <c r="AQS8"/>
  <c r="AQR8"/>
  <c r="AQQ8"/>
  <c r="AQP8"/>
  <c r="AQO8"/>
  <c r="AQN8"/>
  <c r="AQM8"/>
  <c r="AQL8"/>
  <c r="AQK8"/>
  <c r="AQJ8"/>
  <c r="AQI8"/>
  <c r="AQH8"/>
  <c r="AQG8"/>
  <c r="AQF8"/>
  <c r="AQE8"/>
  <c r="AQD8"/>
  <c r="AQC8"/>
  <c r="AQB8"/>
  <c r="AQA8"/>
  <c r="AQS7"/>
  <c r="AQR7"/>
  <c r="AQQ7"/>
  <c r="AQP7"/>
  <c r="AQO7"/>
  <c r="AQN7"/>
  <c r="AQM7"/>
  <c r="AQL7"/>
  <c r="AQK7"/>
  <c r="AQJ7"/>
  <c r="AQI7"/>
  <c r="AQH7"/>
  <c r="AQG7"/>
  <c r="AQF7"/>
  <c r="AQE7"/>
  <c r="AQD7"/>
  <c r="AQC7"/>
  <c r="AQB7"/>
  <c r="AQA7"/>
  <c r="AQR6"/>
  <c r="AQQ6"/>
  <c r="AQP6"/>
  <c r="AQO6"/>
  <c r="AQN6"/>
  <c r="AQM6"/>
  <c r="AQL6"/>
  <c r="AQK6"/>
  <c r="AQJ6"/>
  <c r="AQI6"/>
  <c r="AQH6"/>
  <c r="AQG6"/>
  <c r="AQF6"/>
  <c r="AQE6"/>
  <c r="AQD6"/>
  <c r="AQC6"/>
  <c r="AQB6"/>
  <c r="AQA6"/>
  <c r="AQS5"/>
  <c r="AQR5"/>
  <c r="AQQ5"/>
  <c r="AQP5"/>
  <c r="AQO5"/>
  <c r="AQN5"/>
  <c r="AQM5"/>
  <c r="AQL5"/>
  <c r="AQK5"/>
  <c r="AQJ5"/>
  <c r="AQI5"/>
  <c r="AQH5"/>
  <c r="AQG5"/>
  <c r="AQF5"/>
  <c r="AQE5"/>
  <c r="AQD5"/>
  <c r="AQC5"/>
  <c r="AQB5"/>
  <c r="AQA5"/>
  <c r="AQS4"/>
  <c r="AQR4"/>
  <c r="AQQ4"/>
  <c r="AQP4"/>
  <c r="AQO4"/>
  <c r="AQN4"/>
  <c r="AQM4"/>
  <c r="AQL4"/>
  <c r="AQK4"/>
  <c r="AQJ4"/>
  <c r="AQI4"/>
  <c r="AQH4"/>
  <c r="AQG4"/>
  <c r="AQF4"/>
  <c r="AQE4"/>
  <c r="AQD4"/>
  <c r="AQC4"/>
  <c r="AQB4"/>
  <c r="AQA4"/>
  <c r="AQS3"/>
  <c r="AQR3"/>
  <c r="AQQ3"/>
  <c r="AQP3"/>
  <c r="AQO3"/>
  <c r="AQN3"/>
  <c r="AQM3"/>
  <c r="AQL3"/>
  <c r="AQK3"/>
  <c r="AQJ3"/>
  <c r="AQI3"/>
  <c r="AQH3"/>
  <c r="AQG3"/>
  <c r="AQF3"/>
  <c r="AQE3"/>
  <c r="AQD3"/>
  <c r="AQC3"/>
  <c r="AQB3"/>
  <c r="AQA3"/>
  <c r="AQS2"/>
  <c r="AQR2"/>
  <c r="AQQ2"/>
  <c r="AQP2"/>
  <c r="AQO2"/>
  <c r="AQN2"/>
  <c r="AQM2"/>
  <c r="AQL2"/>
  <c r="AQK2"/>
  <c r="AQJ2"/>
  <c r="AQI2"/>
  <c r="AQH2"/>
  <c r="AQG2"/>
  <c r="AQF2"/>
  <c r="AQE2"/>
  <c r="AQD2"/>
  <c r="AQC2"/>
  <c r="AQB2"/>
  <c r="AQA2"/>
  <c r="APY21"/>
  <c r="APX21"/>
  <c r="APW21"/>
  <c r="APV21"/>
  <c r="APU21"/>
  <c r="APT21"/>
  <c r="APS21"/>
  <c r="APR21"/>
  <c r="APQ21"/>
  <c r="APP21"/>
  <c r="APO21"/>
  <c r="APN21"/>
  <c r="APM21"/>
  <c r="APL21"/>
  <c r="APK21"/>
  <c r="APJ21"/>
  <c r="API21"/>
  <c r="APH21"/>
  <c r="APY20"/>
  <c r="APX20"/>
  <c r="APW20"/>
  <c r="APV20"/>
  <c r="APU20"/>
  <c r="APT20"/>
  <c r="APS20"/>
  <c r="APR20"/>
  <c r="APQ20"/>
  <c r="APP20"/>
  <c r="APO20"/>
  <c r="APN20"/>
  <c r="APM20"/>
  <c r="APL20"/>
  <c r="APK20"/>
  <c r="APJ20"/>
  <c r="API20"/>
  <c r="APH20"/>
  <c r="APY19"/>
  <c r="APX19"/>
  <c r="APW19"/>
  <c r="APV19"/>
  <c r="APU19"/>
  <c r="APT19"/>
  <c r="APS19"/>
  <c r="APR19"/>
  <c r="APQ19"/>
  <c r="APP19"/>
  <c r="APO19"/>
  <c r="APN19"/>
  <c r="APM19"/>
  <c r="APL19"/>
  <c r="APK19"/>
  <c r="APJ19"/>
  <c r="API19"/>
  <c r="APH19"/>
  <c r="APY18"/>
  <c r="APX18"/>
  <c r="APW18"/>
  <c r="APV18"/>
  <c r="APU18"/>
  <c r="APT18"/>
  <c r="APS18"/>
  <c r="APR18"/>
  <c r="APQ18"/>
  <c r="APP18"/>
  <c r="APO18"/>
  <c r="APN18"/>
  <c r="APM18"/>
  <c r="APL18"/>
  <c r="APK18"/>
  <c r="APJ18"/>
  <c r="API18"/>
  <c r="APH18"/>
  <c r="APY17"/>
  <c r="APX17"/>
  <c r="APW17"/>
  <c r="APV17"/>
  <c r="APU17"/>
  <c r="APT17"/>
  <c r="APS17"/>
  <c r="APR17"/>
  <c r="APQ17"/>
  <c r="APP17"/>
  <c r="APO17"/>
  <c r="APN17"/>
  <c r="APM17"/>
  <c r="APL17"/>
  <c r="APK17"/>
  <c r="APJ17"/>
  <c r="API17"/>
  <c r="APH17"/>
  <c r="APY16"/>
  <c r="APX16"/>
  <c r="APW16"/>
  <c r="APV16"/>
  <c r="APU16"/>
  <c r="APT16"/>
  <c r="APS16"/>
  <c r="APR16"/>
  <c r="APQ16"/>
  <c r="APP16"/>
  <c r="APO16"/>
  <c r="APN16"/>
  <c r="APM16"/>
  <c r="APL16"/>
  <c r="APK16"/>
  <c r="APJ16"/>
  <c r="API16"/>
  <c r="APH16"/>
  <c r="APY15"/>
  <c r="APX15"/>
  <c r="APW15"/>
  <c r="APV15"/>
  <c r="APU15"/>
  <c r="APT15"/>
  <c r="APS15"/>
  <c r="APR15"/>
  <c r="APQ15"/>
  <c r="APP15"/>
  <c r="APO15"/>
  <c r="APN15"/>
  <c r="APM15"/>
  <c r="APL15"/>
  <c r="APK15"/>
  <c r="APJ15"/>
  <c r="API15"/>
  <c r="APH15"/>
  <c r="APY14"/>
  <c r="APX14"/>
  <c r="APW14"/>
  <c r="APV14"/>
  <c r="APU14"/>
  <c r="APT14"/>
  <c r="APS14"/>
  <c r="APR14"/>
  <c r="APQ14"/>
  <c r="APP14"/>
  <c r="APO14"/>
  <c r="APN14"/>
  <c r="APM14"/>
  <c r="APL14"/>
  <c r="APK14"/>
  <c r="APJ14"/>
  <c r="API14"/>
  <c r="APH14"/>
  <c r="APY13"/>
  <c r="APX13"/>
  <c r="APW13"/>
  <c r="APV13"/>
  <c r="APU13"/>
  <c r="APT13"/>
  <c r="APS13"/>
  <c r="APR13"/>
  <c r="APQ13"/>
  <c r="APP13"/>
  <c r="APO13"/>
  <c r="APN13"/>
  <c r="APM13"/>
  <c r="APL13"/>
  <c r="APK13"/>
  <c r="APJ13"/>
  <c r="API13"/>
  <c r="APH13"/>
  <c r="APY12"/>
  <c r="APX12"/>
  <c r="APW12"/>
  <c r="APV12"/>
  <c r="APU12"/>
  <c r="APT12"/>
  <c r="APS12"/>
  <c r="APR12"/>
  <c r="APQ12"/>
  <c r="APP12"/>
  <c r="APO12"/>
  <c r="APN12"/>
  <c r="APM12"/>
  <c r="APL12"/>
  <c r="APK12"/>
  <c r="APJ12"/>
  <c r="API12"/>
  <c r="APH12"/>
  <c r="APY11"/>
  <c r="APX11"/>
  <c r="APW11"/>
  <c r="APV11"/>
  <c r="APU11"/>
  <c r="APT11"/>
  <c r="APS11"/>
  <c r="APR11"/>
  <c r="APQ11"/>
  <c r="APP11"/>
  <c r="APO11"/>
  <c r="APN11"/>
  <c r="APM11"/>
  <c r="APL11"/>
  <c r="APK11"/>
  <c r="APJ11"/>
  <c r="API11"/>
  <c r="APH11"/>
  <c r="APZ10"/>
  <c r="APY10"/>
  <c r="APX10"/>
  <c r="APW10"/>
  <c r="APV10"/>
  <c r="APU10"/>
  <c r="APT10"/>
  <c r="APS10"/>
  <c r="APR10"/>
  <c r="APQ10"/>
  <c r="APP10"/>
  <c r="APO10"/>
  <c r="APN10"/>
  <c r="APM10"/>
  <c r="APL10"/>
  <c r="APK10"/>
  <c r="APJ10"/>
  <c r="API10"/>
  <c r="APH10"/>
  <c r="APZ9"/>
  <c r="APY9"/>
  <c r="APX9"/>
  <c r="APW9"/>
  <c r="APV9"/>
  <c r="APU9"/>
  <c r="APT9"/>
  <c r="APS9"/>
  <c r="APR9"/>
  <c r="APQ9"/>
  <c r="APP9"/>
  <c r="APO9"/>
  <c r="APN9"/>
  <c r="APM9"/>
  <c r="APL9"/>
  <c r="APK9"/>
  <c r="APJ9"/>
  <c r="API9"/>
  <c r="APH9"/>
  <c r="APZ8"/>
  <c r="APY8"/>
  <c r="APX8"/>
  <c r="APW8"/>
  <c r="APV8"/>
  <c r="APU8"/>
  <c r="APT8"/>
  <c r="APS8"/>
  <c r="APR8"/>
  <c r="APQ8"/>
  <c r="APP8"/>
  <c r="APO8"/>
  <c r="APN8"/>
  <c r="APM8"/>
  <c r="APL8"/>
  <c r="APK8"/>
  <c r="APJ8"/>
  <c r="API8"/>
  <c r="APH8"/>
  <c r="APZ7"/>
  <c r="APY7"/>
  <c r="APX7"/>
  <c r="APW7"/>
  <c r="APV7"/>
  <c r="APU7"/>
  <c r="APT7"/>
  <c r="APS7"/>
  <c r="APR7"/>
  <c r="APQ7"/>
  <c r="APP7"/>
  <c r="APO7"/>
  <c r="APN7"/>
  <c r="APM7"/>
  <c r="APL7"/>
  <c r="APK7"/>
  <c r="APJ7"/>
  <c r="API7"/>
  <c r="APH7"/>
  <c r="APY6"/>
  <c r="APX6"/>
  <c r="APW6"/>
  <c r="APV6"/>
  <c r="APU6"/>
  <c r="APT6"/>
  <c r="APS6"/>
  <c r="APR6"/>
  <c r="APQ6"/>
  <c r="APP6"/>
  <c r="APO6"/>
  <c r="APN6"/>
  <c r="APM6"/>
  <c r="APL6"/>
  <c r="APK6"/>
  <c r="APJ6"/>
  <c r="API6"/>
  <c r="APH6"/>
  <c r="APZ5"/>
  <c r="APY5"/>
  <c r="APX5"/>
  <c r="APW5"/>
  <c r="APV5"/>
  <c r="APU5"/>
  <c r="APT5"/>
  <c r="APS5"/>
  <c r="APR5"/>
  <c r="APQ5"/>
  <c r="APP5"/>
  <c r="APO5"/>
  <c r="APN5"/>
  <c r="APM5"/>
  <c r="APL5"/>
  <c r="APK5"/>
  <c r="APJ5"/>
  <c r="API5"/>
  <c r="APH5"/>
  <c r="APZ4"/>
  <c r="APY4"/>
  <c r="APX4"/>
  <c r="APW4"/>
  <c r="APV4"/>
  <c r="APU4"/>
  <c r="APT4"/>
  <c r="APS4"/>
  <c r="APR4"/>
  <c r="APQ4"/>
  <c r="APP4"/>
  <c r="APO4"/>
  <c r="APN4"/>
  <c r="APM4"/>
  <c r="APL4"/>
  <c r="APK4"/>
  <c r="APJ4"/>
  <c r="API4"/>
  <c r="APH4"/>
  <c r="APZ3"/>
  <c r="APY3"/>
  <c r="APX3"/>
  <c r="APW3"/>
  <c r="APV3"/>
  <c r="APU3"/>
  <c r="APT3"/>
  <c r="APS3"/>
  <c r="APR3"/>
  <c r="APQ3"/>
  <c r="APP3"/>
  <c r="APO3"/>
  <c r="APN3"/>
  <c r="APM3"/>
  <c r="APL3"/>
  <c r="APK3"/>
  <c r="APJ3"/>
  <c r="API3"/>
  <c r="APH3"/>
  <c r="APZ2"/>
  <c r="APY2"/>
  <c r="APX2"/>
  <c r="APW2"/>
  <c r="APV2"/>
  <c r="APU2"/>
  <c r="APT2"/>
  <c r="APS2"/>
  <c r="APR2"/>
  <c r="APQ2"/>
  <c r="APP2"/>
  <c r="APO2"/>
  <c r="APN2"/>
  <c r="APM2"/>
  <c r="APL2"/>
  <c r="APK2"/>
  <c r="APJ2"/>
  <c r="API2"/>
  <c r="APH2"/>
  <c r="APF21"/>
  <c r="APE21"/>
  <c r="APD21"/>
  <c r="APC21"/>
  <c r="APB21"/>
  <c r="APA21"/>
  <c r="AOZ21"/>
  <c r="AOY21"/>
  <c r="AOX21"/>
  <c r="AOW21"/>
  <c r="AOV21"/>
  <c r="AOU21"/>
  <c r="AOT21"/>
  <c r="AOS21"/>
  <c r="AOR21"/>
  <c r="AOQ21"/>
  <c r="AOP21"/>
  <c r="AOO21"/>
  <c r="APF20"/>
  <c r="APE20"/>
  <c r="APD20"/>
  <c r="APC20"/>
  <c r="APB20"/>
  <c r="APA20"/>
  <c r="AOZ20"/>
  <c r="AOY20"/>
  <c r="AOX20"/>
  <c r="AOW20"/>
  <c r="AOV20"/>
  <c r="AOU20"/>
  <c r="AOT20"/>
  <c r="AOS20"/>
  <c r="AOR20"/>
  <c r="AOQ20"/>
  <c r="AOP20"/>
  <c r="AOO20"/>
  <c r="APF19"/>
  <c r="APE19"/>
  <c r="APD19"/>
  <c r="APC19"/>
  <c r="APB19"/>
  <c r="APA19"/>
  <c r="AOZ19"/>
  <c r="AOY19"/>
  <c r="AOX19"/>
  <c r="AOW19"/>
  <c r="AOV19"/>
  <c r="AOU19"/>
  <c r="AOT19"/>
  <c r="AOS19"/>
  <c r="AOR19"/>
  <c r="AOQ19"/>
  <c r="AOP19"/>
  <c r="AOO19"/>
  <c r="APF18"/>
  <c r="APE18"/>
  <c r="APD18"/>
  <c r="APC18"/>
  <c r="APB18"/>
  <c r="APA18"/>
  <c r="AOZ18"/>
  <c r="AOY18"/>
  <c r="AOX18"/>
  <c r="AOW18"/>
  <c r="AOV18"/>
  <c r="AOU18"/>
  <c r="AOT18"/>
  <c r="AOS18"/>
  <c r="AOR18"/>
  <c r="AOQ18"/>
  <c r="AOP18"/>
  <c r="AOO18"/>
  <c r="APF17"/>
  <c r="APE17"/>
  <c r="APD17"/>
  <c r="APC17"/>
  <c r="APB17"/>
  <c r="APA17"/>
  <c r="AOZ17"/>
  <c r="AOY17"/>
  <c r="AOX17"/>
  <c r="AOW17"/>
  <c r="AOV17"/>
  <c r="AOU17"/>
  <c r="AOT17"/>
  <c r="AOS17"/>
  <c r="AOR17"/>
  <c r="AOQ17"/>
  <c r="AOP17"/>
  <c r="AOO17"/>
  <c r="APF16"/>
  <c r="APE16"/>
  <c r="APD16"/>
  <c r="APC16"/>
  <c r="APB16"/>
  <c r="APA16"/>
  <c r="AOZ16"/>
  <c r="AOY16"/>
  <c r="AOX16"/>
  <c r="AOW16"/>
  <c r="AOV16"/>
  <c r="AOU16"/>
  <c r="AOT16"/>
  <c r="AOS16"/>
  <c r="AOR16"/>
  <c r="AOQ16"/>
  <c r="AOP16"/>
  <c r="AOO16"/>
  <c r="APF15"/>
  <c r="APE15"/>
  <c r="APD15"/>
  <c r="APC15"/>
  <c r="APB15"/>
  <c r="APA15"/>
  <c r="AOZ15"/>
  <c r="AOY15"/>
  <c r="AOX15"/>
  <c r="AOW15"/>
  <c r="AOV15"/>
  <c r="AOU15"/>
  <c r="AOT15"/>
  <c r="AOS15"/>
  <c r="AOR15"/>
  <c r="AOQ15"/>
  <c r="AOP15"/>
  <c r="AOO15"/>
  <c r="APF14"/>
  <c r="APE14"/>
  <c r="APD14"/>
  <c r="APC14"/>
  <c r="APB14"/>
  <c r="APA14"/>
  <c r="AOZ14"/>
  <c r="AOY14"/>
  <c r="AOX14"/>
  <c r="AOW14"/>
  <c r="AOV14"/>
  <c r="AOU14"/>
  <c r="AOT14"/>
  <c r="AOS14"/>
  <c r="AOR14"/>
  <c r="AOQ14"/>
  <c r="AOP14"/>
  <c r="AOO14"/>
  <c r="APF13"/>
  <c r="APE13"/>
  <c r="APD13"/>
  <c r="APC13"/>
  <c r="APB13"/>
  <c r="APA13"/>
  <c r="AOZ13"/>
  <c r="AOY13"/>
  <c r="AOX13"/>
  <c r="AOW13"/>
  <c r="AOV13"/>
  <c r="AOU13"/>
  <c r="AOT13"/>
  <c r="AOS13"/>
  <c r="AOR13"/>
  <c r="AOQ13"/>
  <c r="AOP13"/>
  <c r="AOO13"/>
  <c r="APF12"/>
  <c r="APE12"/>
  <c r="APD12"/>
  <c r="APC12"/>
  <c r="APB12"/>
  <c r="APA12"/>
  <c r="AOZ12"/>
  <c r="AOY12"/>
  <c r="AOX12"/>
  <c r="AOW12"/>
  <c r="AOV12"/>
  <c r="AOU12"/>
  <c r="AOT12"/>
  <c r="AOS12"/>
  <c r="AOR12"/>
  <c r="AOQ12"/>
  <c r="AOP12"/>
  <c r="AOO12"/>
  <c r="APF11"/>
  <c r="APE11"/>
  <c r="APD11"/>
  <c r="APC11"/>
  <c r="APB11"/>
  <c r="APA11"/>
  <c r="AOZ11"/>
  <c r="AOY11"/>
  <c r="AOX11"/>
  <c r="AOW11"/>
  <c r="AOV11"/>
  <c r="AOU11"/>
  <c r="AOT11"/>
  <c r="AOS11"/>
  <c r="AOR11"/>
  <c r="AOQ11"/>
  <c r="AOP11"/>
  <c r="AOO11"/>
  <c r="APG10"/>
  <c r="APF10"/>
  <c r="APE10"/>
  <c r="APD10"/>
  <c r="APC10"/>
  <c r="APB10"/>
  <c r="APA10"/>
  <c r="AOZ10"/>
  <c r="AOY10"/>
  <c r="AOX10"/>
  <c r="AOW10"/>
  <c r="AOV10"/>
  <c r="AOU10"/>
  <c r="AOT10"/>
  <c r="AOS10"/>
  <c r="AOR10"/>
  <c r="AOQ10"/>
  <c r="AOP10"/>
  <c r="AOO10"/>
  <c r="APG9"/>
  <c r="APF9"/>
  <c r="APE9"/>
  <c r="APD9"/>
  <c r="APC9"/>
  <c r="APB9"/>
  <c r="APA9"/>
  <c r="AOZ9"/>
  <c r="AOY9"/>
  <c r="AOX9"/>
  <c r="AOW9"/>
  <c r="AOV9"/>
  <c r="AOU9"/>
  <c r="AOT9"/>
  <c r="AOS9"/>
  <c r="AOR9"/>
  <c r="AOQ9"/>
  <c r="AOP9"/>
  <c r="AOO9"/>
  <c r="APG8"/>
  <c r="APF8"/>
  <c r="APE8"/>
  <c r="APD8"/>
  <c r="APC8"/>
  <c r="APB8"/>
  <c r="APA8"/>
  <c r="AOZ8"/>
  <c r="AOY8"/>
  <c r="AOX8"/>
  <c r="AOW8"/>
  <c r="AOV8"/>
  <c r="AOU8"/>
  <c r="AOT8"/>
  <c r="AOS8"/>
  <c r="AOR8"/>
  <c r="AOQ8"/>
  <c r="AOP8"/>
  <c r="AOO8"/>
  <c r="APG7"/>
  <c r="APF7"/>
  <c r="APE7"/>
  <c r="APD7"/>
  <c r="APC7"/>
  <c r="APB7"/>
  <c r="APA7"/>
  <c r="AOZ7"/>
  <c r="AOY7"/>
  <c r="AOX7"/>
  <c r="AOW7"/>
  <c r="AOV7"/>
  <c r="AOU7"/>
  <c r="AOT7"/>
  <c r="AOS7"/>
  <c r="AOR7"/>
  <c r="AOQ7"/>
  <c r="AOP7"/>
  <c r="AOO7"/>
  <c r="APF6"/>
  <c r="APE6"/>
  <c r="APD6"/>
  <c r="APC6"/>
  <c r="APB6"/>
  <c r="APA6"/>
  <c r="AOZ6"/>
  <c r="AOY6"/>
  <c r="AOX6"/>
  <c r="AOW6"/>
  <c r="AOV6"/>
  <c r="AOU6"/>
  <c r="AOT6"/>
  <c r="AOS6"/>
  <c r="AOR6"/>
  <c r="AOQ6"/>
  <c r="AOP6"/>
  <c r="AOO6"/>
  <c r="APG5"/>
  <c r="APF5"/>
  <c r="APE5"/>
  <c r="APD5"/>
  <c r="APC5"/>
  <c r="APB5"/>
  <c r="APA5"/>
  <c r="AOZ5"/>
  <c r="AOY5"/>
  <c r="AOX5"/>
  <c r="AOW5"/>
  <c r="AOV5"/>
  <c r="AOU5"/>
  <c r="AOT5"/>
  <c r="AOS5"/>
  <c r="AOR5"/>
  <c r="AOQ5"/>
  <c r="AOP5"/>
  <c r="AOO5"/>
  <c r="APG4"/>
  <c r="APF4"/>
  <c r="APE4"/>
  <c r="APD4"/>
  <c r="APC4"/>
  <c r="APB4"/>
  <c r="APA4"/>
  <c r="AOZ4"/>
  <c r="AOY4"/>
  <c r="AOX4"/>
  <c r="AOW4"/>
  <c r="AOV4"/>
  <c r="AOU4"/>
  <c r="AOT4"/>
  <c r="AOS4"/>
  <c r="AOR4"/>
  <c r="AOQ4"/>
  <c r="AOP4"/>
  <c r="AOO4"/>
  <c r="APG3"/>
  <c r="APF3"/>
  <c r="APE3"/>
  <c r="APD3"/>
  <c r="APC3"/>
  <c r="APB3"/>
  <c r="APA3"/>
  <c r="AOZ3"/>
  <c r="AOY3"/>
  <c r="AOX3"/>
  <c r="AOW3"/>
  <c r="AOV3"/>
  <c r="AOU3"/>
  <c r="AOT3"/>
  <c r="AOS3"/>
  <c r="AOR3"/>
  <c r="AOQ3"/>
  <c r="AOP3"/>
  <c r="AOO3"/>
  <c r="APG2"/>
  <c r="APF2"/>
  <c r="APE2"/>
  <c r="APD2"/>
  <c r="APC2"/>
  <c r="APB2"/>
  <c r="APA2"/>
  <c r="AOZ2"/>
  <c r="AOY2"/>
  <c r="AOX2"/>
  <c r="AOW2"/>
  <c r="AOV2"/>
  <c r="AOU2"/>
  <c r="AOT2"/>
  <c r="AOS2"/>
  <c r="AOR2"/>
  <c r="AOQ2"/>
  <c r="AOP2"/>
  <c r="AOO2"/>
  <c r="AOM21"/>
  <c r="AOL21"/>
  <c r="AOK21"/>
  <c r="AOJ21"/>
  <c r="AOI21"/>
  <c r="AOH21"/>
  <c r="AOG21"/>
  <c r="AOF21"/>
  <c r="AOE21"/>
  <c r="AOD21"/>
  <c r="AOC21"/>
  <c r="AOB21"/>
  <c r="AOA21"/>
  <c r="ANZ21"/>
  <c r="ANY21"/>
  <c r="ANX21"/>
  <c r="ANW21"/>
  <c r="ANV21"/>
  <c r="AOM20"/>
  <c r="AOL20"/>
  <c r="AOK20"/>
  <c r="AOJ20"/>
  <c r="AOI20"/>
  <c r="AOH20"/>
  <c r="AOG20"/>
  <c r="AOF20"/>
  <c r="AOE20"/>
  <c r="AOD20"/>
  <c r="AOC20"/>
  <c r="AOB20"/>
  <c r="AOA20"/>
  <c r="ANZ20"/>
  <c r="ANY20"/>
  <c r="ANX20"/>
  <c r="ANW20"/>
  <c r="ANV20"/>
  <c r="AOM19"/>
  <c r="AOL19"/>
  <c r="AOK19"/>
  <c r="AOJ19"/>
  <c r="AOI19"/>
  <c r="AOH19"/>
  <c r="AOG19"/>
  <c r="AOF19"/>
  <c r="AOE19"/>
  <c r="AOD19"/>
  <c r="AOC19"/>
  <c r="AOB19"/>
  <c r="AOA19"/>
  <c r="ANZ19"/>
  <c r="ANY19"/>
  <c r="ANX19"/>
  <c r="ANW19"/>
  <c r="ANV19"/>
  <c r="AOM18"/>
  <c r="AOL18"/>
  <c r="AOK18"/>
  <c r="AOJ18"/>
  <c r="AOI18"/>
  <c r="AOH18"/>
  <c r="AOG18"/>
  <c r="AOF18"/>
  <c r="AOE18"/>
  <c r="AOD18"/>
  <c r="AOC18"/>
  <c r="AOB18"/>
  <c r="AOA18"/>
  <c r="ANZ18"/>
  <c r="ANY18"/>
  <c r="ANX18"/>
  <c r="ANW18"/>
  <c r="ANV18"/>
  <c r="AOM17"/>
  <c r="AOL17"/>
  <c r="AOK17"/>
  <c r="AOJ17"/>
  <c r="AOI17"/>
  <c r="AOH17"/>
  <c r="AOG17"/>
  <c r="AOF17"/>
  <c r="AOE17"/>
  <c r="AOD17"/>
  <c r="AOC17"/>
  <c r="AOB17"/>
  <c r="AOA17"/>
  <c r="ANZ17"/>
  <c r="ANY17"/>
  <c r="ANX17"/>
  <c r="ANW17"/>
  <c r="ANV17"/>
  <c r="AOM16"/>
  <c r="AOL16"/>
  <c r="AOK16"/>
  <c r="AOJ16"/>
  <c r="AOI16"/>
  <c r="AOH16"/>
  <c r="AOG16"/>
  <c r="AOF16"/>
  <c r="AOE16"/>
  <c r="AOD16"/>
  <c r="AOC16"/>
  <c r="AOB16"/>
  <c r="AOA16"/>
  <c r="ANZ16"/>
  <c r="ANY16"/>
  <c r="ANX16"/>
  <c r="ANW16"/>
  <c r="ANV16"/>
  <c r="AOM15"/>
  <c r="AOL15"/>
  <c r="AOK15"/>
  <c r="AOJ15"/>
  <c r="AOI15"/>
  <c r="AOH15"/>
  <c r="AOG15"/>
  <c r="AOF15"/>
  <c r="AOE15"/>
  <c r="AOD15"/>
  <c r="AOC15"/>
  <c r="AOB15"/>
  <c r="AOA15"/>
  <c r="ANZ15"/>
  <c r="ANY15"/>
  <c r="ANX15"/>
  <c r="ANW15"/>
  <c r="ANV15"/>
  <c r="AOM14"/>
  <c r="AOL14"/>
  <c r="AOK14"/>
  <c r="AOJ14"/>
  <c r="AOI14"/>
  <c r="AOH14"/>
  <c r="AOG14"/>
  <c r="AOF14"/>
  <c r="AOE14"/>
  <c r="AOD14"/>
  <c r="AOC14"/>
  <c r="AOB14"/>
  <c r="AOA14"/>
  <c r="ANZ14"/>
  <c r="ANY14"/>
  <c r="ANX14"/>
  <c r="ANW14"/>
  <c r="ANV14"/>
  <c r="AOM13"/>
  <c r="AOL13"/>
  <c r="AOK13"/>
  <c r="AOJ13"/>
  <c r="AOI13"/>
  <c r="AOH13"/>
  <c r="AOG13"/>
  <c r="AOF13"/>
  <c r="AOE13"/>
  <c r="AOD13"/>
  <c r="AOC13"/>
  <c r="AOB13"/>
  <c r="AOA13"/>
  <c r="ANZ13"/>
  <c r="ANY13"/>
  <c r="ANX13"/>
  <c r="ANW13"/>
  <c r="ANV13"/>
  <c r="AOM12"/>
  <c r="AOL12"/>
  <c r="AOK12"/>
  <c r="AOJ12"/>
  <c r="AOI12"/>
  <c r="AOH12"/>
  <c r="AOG12"/>
  <c r="AOF12"/>
  <c r="AOE12"/>
  <c r="AOD12"/>
  <c r="AOC12"/>
  <c r="AOB12"/>
  <c r="AOA12"/>
  <c r="ANZ12"/>
  <c r="ANY12"/>
  <c r="ANX12"/>
  <c r="ANW12"/>
  <c r="ANV12"/>
  <c r="AOM11"/>
  <c r="AOL11"/>
  <c r="AOK11"/>
  <c r="AOJ11"/>
  <c r="AOI11"/>
  <c r="AOH11"/>
  <c r="AOG11"/>
  <c r="AOF11"/>
  <c r="AOE11"/>
  <c r="AOD11"/>
  <c r="AOC11"/>
  <c r="AOB11"/>
  <c r="AOA11"/>
  <c r="ANZ11"/>
  <c r="ANY11"/>
  <c r="ANX11"/>
  <c r="ANW11"/>
  <c r="ANV11"/>
  <c r="AON10"/>
  <c r="AOM10"/>
  <c r="AOL10"/>
  <c r="AOK10"/>
  <c r="AOJ10"/>
  <c r="AOI10"/>
  <c r="AOH10"/>
  <c r="AOG10"/>
  <c r="AOF10"/>
  <c r="AOE10"/>
  <c r="AOD10"/>
  <c r="AOC10"/>
  <c r="AOB10"/>
  <c r="AOA10"/>
  <c r="ANZ10"/>
  <c r="ANY10"/>
  <c r="ANX10"/>
  <c r="ANW10"/>
  <c r="ANV10"/>
  <c r="AON9"/>
  <c r="AOM9"/>
  <c r="AOL9"/>
  <c r="AOK9"/>
  <c r="AOJ9"/>
  <c r="AOI9"/>
  <c r="AOH9"/>
  <c r="AOG9"/>
  <c r="AOF9"/>
  <c r="AOE9"/>
  <c r="AOD9"/>
  <c r="AOC9"/>
  <c r="AOB9"/>
  <c r="AOA9"/>
  <c r="ANZ9"/>
  <c r="ANY9"/>
  <c r="ANX9"/>
  <c r="ANW9"/>
  <c r="ANV9"/>
  <c r="AON8"/>
  <c r="AOM8"/>
  <c r="AOL8"/>
  <c r="AOK8"/>
  <c r="AOJ8"/>
  <c r="AOI8"/>
  <c r="AOH8"/>
  <c r="AOG8"/>
  <c r="AOF8"/>
  <c r="AOE8"/>
  <c r="AOD8"/>
  <c r="AOC8"/>
  <c r="AOB8"/>
  <c r="AOA8"/>
  <c r="ANZ8"/>
  <c r="ANY8"/>
  <c r="ANX8"/>
  <c r="ANW8"/>
  <c r="ANV8"/>
  <c r="AON7"/>
  <c r="AOM7"/>
  <c r="AOL7"/>
  <c r="AOK7"/>
  <c r="AOJ7"/>
  <c r="AOI7"/>
  <c r="AOH7"/>
  <c r="AOG7"/>
  <c r="AOF7"/>
  <c r="AOE7"/>
  <c r="AOD7"/>
  <c r="AOC7"/>
  <c r="AOB7"/>
  <c r="AOA7"/>
  <c r="ANZ7"/>
  <c r="ANY7"/>
  <c r="ANX7"/>
  <c r="ANW7"/>
  <c r="ANV7"/>
  <c r="AOM6"/>
  <c r="AOL6"/>
  <c r="AOK6"/>
  <c r="AOJ6"/>
  <c r="AOI6"/>
  <c r="AOH6"/>
  <c r="AOG6"/>
  <c r="AOF6"/>
  <c r="AOE6"/>
  <c r="AOD6"/>
  <c r="AOC6"/>
  <c r="AOB6"/>
  <c r="AOA6"/>
  <c r="ANZ6"/>
  <c r="ANY6"/>
  <c r="ANX6"/>
  <c r="ANW6"/>
  <c r="ANV6"/>
  <c r="AON5"/>
  <c r="AOM5"/>
  <c r="AOL5"/>
  <c r="AOK5"/>
  <c r="AOJ5"/>
  <c r="AOI5"/>
  <c r="AOH5"/>
  <c r="AOG5"/>
  <c r="AOF5"/>
  <c r="AOE5"/>
  <c r="AOD5"/>
  <c r="AOC5"/>
  <c r="AOB5"/>
  <c r="AOA5"/>
  <c r="ANZ5"/>
  <c r="ANY5"/>
  <c r="ANX5"/>
  <c r="ANW5"/>
  <c r="ANV5"/>
  <c r="AON4"/>
  <c r="AOM4"/>
  <c r="AOL4"/>
  <c r="AOK4"/>
  <c r="AOJ4"/>
  <c r="AOI4"/>
  <c r="AOH4"/>
  <c r="AOG4"/>
  <c r="AOF4"/>
  <c r="AOE4"/>
  <c r="AOD4"/>
  <c r="AOC4"/>
  <c r="AOB4"/>
  <c r="AOA4"/>
  <c r="ANZ4"/>
  <c r="ANY4"/>
  <c r="ANX4"/>
  <c r="ANW4"/>
  <c r="ANV4"/>
  <c r="AON3"/>
  <c r="AOM3"/>
  <c r="AOL3"/>
  <c r="AOK3"/>
  <c r="AOJ3"/>
  <c r="AOI3"/>
  <c r="AOH3"/>
  <c r="AOG3"/>
  <c r="AOF3"/>
  <c r="AOE3"/>
  <c r="AOD3"/>
  <c r="AOC3"/>
  <c r="AOB3"/>
  <c r="AOA3"/>
  <c r="ANZ3"/>
  <c r="ANY3"/>
  <c r="ANX3"/>
  <c r="ANW3"/>
  <c r="ANV3"/>
  <c r="AON2"/>
  <c r="AOM2"/>
  <c r="AOL2"/>
  <c r="AOK2"/>
  <c r="AOJ2"/>
  <c r="AOI2"/>
  <c r="AOH2"/>
  <c r="AOG2"/>
  <c r="AOF2"/>
  <c r="AOE2"/>
  <c r="AOD2"/>
  <c r="AOC2"/>
  <c r="AOB2"/>
  <c r="AOA2"/>
  <c r="ANZ2"/>
  <c r="ANY2"/>
  <c r="ANX2"/>
  <c r="ANW2"/>
  <c r="ANV2"/>
  <c r="ANS21"/>
  <c r="ANR21"/>
  <c r="ANQ21"/>
  <c r="ANP21"/>
  <c r="ANO21"/>
  <c r="ANN21"/>
  <c r="ANM21"/>
  <c r="ANL21"/>
  <c r="ANK21"/>
  <c r="ANJ21"/>
  <c r="ANI21"/>
  <c r="ANH21"/>
  <c r="ANG21"/>
  <c r="ANF21"/>
  <c r="ANE21"/>
  <c r="AND21"/>
  <c r="ANC21"/>
  <c r="ANB21"/>
  <c r="ANS20"/>
  <c r="ANR20"/>
  <c r="ANQ20"/>
  <c r="ANP20"/>
  <c r="ANO20"/>
  <c r="ANN20"/>
  <c r="ANM20"/>
  <c r="ANL20"/>
  <c r="ANK20"/>
  <c r="ANJ20"/>
  <c r="ANI20"/>
  <c r="ANH20"/>
  <c r="ANG20"/>
  <c r="ANF20"/>
  <c r="ANE20"/>
  <c r="AND20"/>
  <c r="ANC20"/>
  <c r="ANB20"/>
  <c r="ANS19"/>
  <c r="ANR19"/>
  <c r="ANQ19"/>
  <c r="ANP19"/>
  <c r="ANO19"/>
  <c r="ANN19"/>
  <c r="ANM19"/>
  <c r="ANL19"/>
  <c r="ANK19"/>
  <c r="ANJ19"/>
  <c r="ANI19"/>
  <c r="ANH19"/>
  <c r="ANG19"/>
  <c r="ANF19"/>
  <c r="ANE19"/>
  <c r="AND19"/>
  <c r="ANC19"/>
  <c r="ANB19"/>
  <c r="ANS18"/>
  <c r="ANR18"/>
  <c r="ANQ18"/>
  <c r="ANP18"/>
  <c r="ANO18"/>
  <c r="ANN18"/>
  <c r="ANM18"/>
  <c r="ANL18"/>
  <c r="ANK18"/>
  <c r="ANJ18"/>
  <c r="ANI18"/>
  <c r="ANH18"/>
  <c r="ANG18"/>
  <c r="ANF18"/>
  <c r="ANE18"/>
  <c r="AND18"/>
  <c r="ANC18"/>
  <c r="ANB18"/>
  <c r="ANS17"/>
  <c r="ANR17"/>
  <c r="ANQ17"/>
  <c r="ANP17"/>
  <c r="ANO17"/>
  <c r="ANN17"/>
  <c r="ANM17"/>
  <c r="ANL17"/>
  <c r="ANK17"/>
  <c r="ANJ17"/>
  <c r="ANI17"/>
  <c r="ANH17"/>
  <c r="ANG17"/>
  <c r="ANF17"/>
  <c r="ANE17"/>
  <c r="AND17"/>
  <c r="ANC17"/>
  <c r="ANB17"/>
  <c r="ANS16"/>
  <c r="ANR16"/>
  <c r="ANQ16"/>
  <c r="ANP16"/>
  <c r="ANO16"/>
  <c r="ANN16"/>
  <c r="ANM16"/>
  <c r="ANL16"/>
  <c r="ANK16"/>
  <c r="ANJ16"/>
  <c r="ANI16"/>
  <c r="ANH16"/>
  <c r="ANG16"/>
  <c r="ANF16"/>
  <c r="ANE16"/>
  <c r="AND16"/>
  <c r="ANC16"/>
  <c r="ANB16"/>
  <c r="ANS15"/>
  <c r="ANR15"/>
  <c r="ANQ15"/>
  <c r="ANP15"/>
  <c r="ANO15"/>
  <c r="ANN15"/>
  <c r="ANM15"/>
  <c r="ANL15"/>
  <c r="ANK15"/>
  <c r="ANJ15"/>
  <c r="ANI15"/>
  <c r="ANH15"/>
  <c r="ANG15"/>
  <c r="ANF15"/>
  <c r="ANE15"/>
  <c r="AND15"/>
  <c r="ANC15"/>
  <c r="ANB15"/>
  <c r="ANS14"/>
  <c r="ANR14"/>
  <c r="ANQ14"/>
  <c r="ANP14"/>
  <c r="ANO14"/>
  <c r="ANN14"/>
  <c r="ANM14"/>
  <c r="ANL14"/>
  <c r="ANK14"/>
  <c r="ANJ14"/>
  <c r="ANI14"/>
  <c r="ANH14"/>
  <c r="ANG14"/>
  <c r="ANF14"/>
  <c r="ANE14"/>
  <c r="AND14"/>
  <c r="ANC14"/>
  <c r="ANB14"/>
  <c r="ANS13"/>
  <c r="ANR13"/>
  <c r="ANQ13"/>
  <c r="ANP13"/>
  <c r="ANO13"/>
  <c r="ANN13"/>
  <c r="ANM13"/>
  <c r="ANL13"/>
  <c r="ANK13"/>
  <c r="ANJ13"/>
  <c r="ANI13"/>
  <c r="ANH13"/>
  <c r="ANG13"/>
  <c r="ANF13"/>
  <c r="ANE13"/>
  <c r="AND13"/>
  <c r="ANC13"/>
  <c r="ANB13"/>
  <c r="ANS12"/>
  <c r="ANR12"/>
  <c r="ANQ12"/>
  <c r="ANP12"/>
  <c r="ANO12"/>
  <c r="ANN12"/>
  <c r="ANM12"/>
  <c r="ANL12"/>
  <c r="ANK12"/>
  <c r="ANJ12"/>
  <c r="ANI12"/>
  <c r="ANH12"/>
  <c r="ANG12"/>
  <c r="ANF12"/>
  <c r="ANE12"/>
  <c r="AND12"/>
  <c r="ANC12"/>
  <c r="ANB12"/>
  <c r="ANS11"/>
  <c r="ANR11"/>
  <c r="ANQ11"/>
  <c r="ANP11"/>
  <c r="ANO11"/>
  <c r="ANN11"/>
  <c r="ANM11"/>
  <c r="ANL11"/>
  <c r="ANK11"/>
  <c r="ANJ11"/>
  <c r="ANI11"/>
  <c r="ANH11"/>
  <c r="ANG11"/>
  <c r="ANF11"/>
  <c r="ANE11"/>
  <c r="AND11"/>
  <c r="ANC11"/>
  <c r="ANB11"/>
  <c r="ANT10"/>
  <c r="ANS10"/>
  <c r="ANR10"/>
  <c r="ANQ10"/>
  <c r="ANP10"/>
  <c r="ANO10"/>
  <c r="ANN10"/>
  <c r="ANM10"/>
  <c r="ANL10"/>
  <c r="ANK10"/>
  <c r="ANJ10"/>
  <c r="ANI10"/>
  <c r="ANH10"/>
  <c r="ANG10"/>
  <c r="ANF10"/>
  <c r="ANE10"/>
  <c r="AND10"/>
  <c r="ANC10"/>
  <c r="ANB10"/>
  <c r="ANT9"/>
  <c r="ANS9"/>
  <c r="ANR9"/>
  <c r="ANQ9"/>
  <c r="ANP9"/>
  <c r="ANO9"/>
  <c r="ANN9"/>
  <c r="ANM9"/>
  <c r="ANL9"/>
  <c r="ANK9"/>
  <c r="ANJ9"/>
  <c r="ANI9"/>
  <c r="ANH9"/>
  <c r="ANG9"/>
  <c r="ANF9"/>
  <c r="ANE9"/>
  <c r="AND9"/>
  <c r="ANC9"/>
  <c r="ANB9"/>
  <c r="ANT8"/>
  <c r="ANS8"/>
  <c r="ANR8"/>
  <c r="ANQ8"/>
  <c r="ANP8"/>
  <c r="ANO8"/>
  <c r="ANN8"/>
  <c r="ANM8"/>
  <c r="ANL8"/>
  <c r="ANK8"/>
  <c r="ANJ8"/>
  <c r="ANI8"/>
  <c r="ANH8"/>
  <c r="ANG8"/>
  <c r="ANF8"/>
  <c r="ANE8"/>
  <c r="AND8"/>
  <c r="ANC8"/>
  <c r="ANB8"/>
  <c r="ANT7"/>
  <c r="ANS7"/>
  <c r="ANR7"/>
  <c r="ANQ7"/>
  <c r="ANP7"/>
  <c r="ANO7"/>
  <c r="ANN7"/>
  <c r="ANM7"/>
  <c r="ANL7"/>
  <c r="ANK7"/>
  <c r="ANJ7"/>
  <c r="ANI7"/>
  <c r="ANH7"/>
  <c r="ANG7"/>
  <c r="ANF7"/>
  <c r="ANE7"/>
  <c r="AND7"/>
  <c r="ANC7"/>
  <c r="ANB7"/>
  <c r="ANT6"/>
  <c r="ANS6"/>
  <c r="ANR6"/>
  <c r="ANQ6"/>
  <c r="ANP6"/>
  <c r="ANO6"/>
  <c r="ANN6"/>
  <c r="ANM6"/>
  <c r="ANL6"/>
  <c r="ANK6"/>
  <c r="ANJ6"/>
  <c r="ANI6"/>
  <c r="ANH6"/>
  <c r="ANG6"/>
  <c r="ANF6"/>
  <c r="ANE6"/>
  <c r="AND6"/>
  <c r="ANC6"/>
  <c r="ANB6"/>
  <c r="ANT5"/>
  <c r="ANS5"/>
  <c r="ANR5"/>
  <c r="ANQ5"/>
  <c r="ANP5"/>
  <c r="ANO5"/>
  <c r="ANN5"/>
  <c r="ANM5"/>
  <c r="ANL5"/>
  <c r="ANK5"/>
  <c r="ANJ5"/>
  <c r="ANI5"/>
  <c r="ANH5"/>
  <c r="ANG5"/>
  <c r="ANF5"/>
  <c r="ANE5"/>
  <c r="AND5"/>
  <c r="ANC5"/>
  <c r="ANB5"/>
  <c r="ANT4"/>
  <c r="ANS4"/>
  <c r="ANR4"/>
  <c r="ANQ4"/>
  <c r="ANP4"/>
  <c r="ANO4"/>
  <c r="ANN4"/>
  <c r="ANM4"/>
  <c r="ANL4"/>
  <c r="ANK4"/>
  <c r="ANJ4"/>
  <c r="ANI4"/>
  <c r="ANH4"/>
  <c r="ANG4"/>
  <c r="ANF4"/>
  <c r="ANE4"/>
  <c r="AND4"/>
  <c r="ANC4"/>
  <c r="ANB4"/>
  <c r="ANT3"/>
  <c r="ANS3"/>
  <c r="ANR3"/>
  <c r="ANQ3"/>
  <c r="ANP3"/>
  <c r="ANO3"/>
  <c r="ANN3"/>
  <c r="ANM3"/>
  <c r="ANL3"/>
  <c r="ANK3"/>
  <c r="ANJ3"/>
  <c r="ANI3"/>
  <c r="ANH3"/>
  <c r="ANG3"/>
  <c r="ANF3"/>
  <c r="ANE3"/>
  <c r="AND3"/>
  <c r="ANC3"/>
  <c r="ANB3"/>
  <c r="ANT2"/>
  <c r="ANS2"/>
  <c r="ANR2"/>
  <c r="ANQ2"/>
  <c r="ANP2"/>
  <c r="ANO2"/>
  <c r="ANN2"/>
  <c r="ANM2"/>
  <c r="ANL2"/>
  <c r="ANK2"/>
  <c r="ANJ2"/>
  <c r="ANI2"/>
  <c r="ANH2"/>
  <c r="ANG2"/>
  <c r="ANF2"/>
  <c r="ANE2"/>
  <c r="AND2"/>
  <c r="ANC2"/>
  <c r="ANB2"/>
  <c r="AMZ21"/>
  <c r="AMY21"/>
  <c r="AMX21"/>
  <c r="AMW21"/>
  <c r="AMV21"/>
  <c r="AMU21"/>
  <c r="AMT21"/>
  <c r="AMS21"/>
  <c r="AMR21"/>
  <c r="AMQ21"/>
  <c r="AMP21"/>
  <c r="AMO21"/>
  <c r="AMN21"/>
  <c r="AMM21"/>
  <c r="AML21"/>
  <c r="AMK21"/>
  <c r="AMJ21"/>
  <c r="AMI21"/>
  <c r="AMZ20"/>
  <c r="AMY20"/>
  <c r="AMX20"/>
  <c r="AMW20"/>
  <c r="AMV20"/>
  <c r="AMU20"/>
  <c r="AMT20"/>
  <c r="AMS20"/>
  <c r="AMR20"/>
  <c r="AMQ20"/>
  <c r="AMP20"/>
  <c r="AMO20"/>
  <c r="AMN20"/>
  <c r="AMM20"/>
  <c r="AML20"/>
  <c r="AMK20"/>
  <c r="AMJ20"/>
  <c r="AMI20"/>
  <c r="AMZ19"/>
  <c r="AMY19"/>
  <c r="AMX19"/>
  <c r="AMW19"/>
  <c r="AMV19"/>
  <c r="AMU19"/>
  <c r="AMT19"/>
  <c r="AMS19"/>
  <c r="AMR19"/>
  <c r="AMQ19"/>
  <c r="AMP19"/>
  <c r="AMO19"/>
  <c r="AMN19"/>
  <c r="AMM19"/>
  <c r="AML19"/>
  <c r="AMK19"/>
  <c r="AMJ19"/>
  <c r="AMI19"/>
  <c r="AMZ18"/>
  <c r="AMY18"/>
  <c r="AMX18"/>
  <c r="AMW18"/>
  <c r="AMV18"/>
  <c r="AMU18"/>
  <c r="AMT18"/>
  <c r="AMS18"/>
  <c r="AMR18"/>
  <c r="AMQ18"/>
  <c r="AMP18"/>
  <c r="AMO18"/>
  <c r="AMN18"/>
  <c r="AMM18"/>
  <c r="AML18"/>
  <c r="AMK18"/>
  <c r="AMJ18"/>
  <c r="AMI18"/>
  <c r="AMZ17"/>
  <c r="AMY17"/>
  <c r="AMX17"/>
  <c r="AMW17"/>
  <c r="AMV17"/>
  <c r="AMU17"/>
  <c r="AMT17"/>
  <c r="AMS17"/>
  <c r="AMR17"/>
  <c r="AMQ17"/>
  <c r="AMP17"/>
  <c r="AMO17"/>
  <c r="AMN17"/>
  <c r="AMM17"/>
  <c r="AML17"/>
  <c r="AMK17"/>
  <c r="AMJ17"/>
  <c r="AMI17"/>
  <c r="AMZ16"/>
  <c r="AMY16"/>
  <c r="AMX16"/>
  <c r="AMW16"/>
  <c r="AMV16"/>
  <c r="AMU16"/>
  <c r="AMT16"/>
  <c r="AMS16"/>
  <c r="AMR16"/>
  <c r="AMQ16"/>
  <c r="AMP16"/>
  <c r="AMO16"/>
  <c r="AMN16"/>
  <c r="AMM16"/>
  <c r="AML16"/>
  <c r="AMK16"/>
  <c r="AMJ16"/>
  <c r="AMI16"/>
  <c r="AMZ15"/>
  <c r="AMY15"/>
  <c r="AMX15"/>
  <c r="AMW15"/>
  <c r="AMV15"/>
  <c r="AMU15"/>
  <c r="AMT15"/>
  <c r="AMS15"/>
  <c r="AMR15"/>
  <c r="AMQ15"/>
  <c r="AMP15"/>
  <c r="AMO15"/>
  <c r="AMN15"/>
  <c r="AMM15"/>
  <c r="AML15"/>
  <c r="AMK15"/>
  <c r="AMJ15"/>
  <c r="AMI15"/>
  <c r="AMZ14"/>
  <c r="AMY14"/>
  <c r="AMX14"/>
  <c r="AMW14"/>
  <c r="AMV14"/>
  <c r="AMU14"/>
  <c r="AMT14"/>
  <c r="AMS14"/>
  <c r="AMR14"/>
  <c r="AMQ14"/>
  <c r="AMP14"/>
  <c r="AMO14"/>
  <c r="AMN14"/>
  <c r="AMM14"/>
  <c r="AML14"/>
  <c r="AMK14"/>
  <c r="AMJ14"/>
  <c r="AMI14"/>
  <c r="AMZ13"/>
  <c r="AMY13"/>
  <c r="AMX13"/>
  <c r="AMW13"/>
  <c r="AMV13"/>
  <c r="AMU13"/>
  <c r="AMT13"/>
  <c r="AMS13"/>
  <c r="AMR13"/>
  <c r="AMQ13"/>
  <c r="AMP13"/>
  <c r="AMO13"/>
  <c r="AMN13"/>
  <c r="AMM13"/>
  <c r="AML13"/>
  <c r="AMK13"/>
  <c r="AMJ13"/>
  <c r="AMI13"/>
  <c r="AMZ12"/>
  <c r="AMY12"/>
  <c r="AMX12"/>
  <c r="AMW12"/>
  <c r="AMV12"/>
  <c r="AMU12"/>
  <c r="AMT12"/>
  <c r="AMS12"/>
  <c r="AMR12"/>
  <c r="AMQ12"/>
  <c r="AMP12"/>
  <c r="AMO12"/>
  <c r="AMN12"/>
  <c r="AMM12"/>
  <c r="AML12"/>
  <c r="AMK12"/>
  <c r="AMJ12"/>
  <c r="AMI12"/>
  <c r="AMZ11"/>
  <c r="AMY11"/>
  <c r="AMX11"/>
  <c r="AMW11"/>
  <c r="AMV11"/>
  <c r="AMU11"/>
  <c r="AMT11"/>
  <c r="AMS11"/>
  <c r="AMR11"/>
  <c r="AMQ11"/>
  <c r="AMP11"/>
  <c r="AMO11"/>
  <c r="AMN11"/>
  <c r="AMM11"/>
  <c r="AML11"/>
  <c r="AMK11"/>
  <c r="AMJ11"/>
  <c r="AMI11"/>
  <c r="ANA10"/>
  <c r="AMZ10"/>
  <c r="AMY10"/>
  <c r="AMX10"/>
  <c r="AMW10"/>
  <c r="AMV10"/>
  <c r="AMU10"/>
  <c r="AMT10"/>
  <c r="AMS10"/>
  <c r="AMR10"/>
  <c r="AMQ10"/>
  <c r="AMP10"/>
  <c r="AMO10"/>
  <c r="AMN10"/>
  <c r="AMM10"/>
  <c r="AML10"/>
  <c r="AMK10"/>
  <c r="AMJ10"/>
  <c r="AMI10"/>
  <c r="ANA9"/>
  <c r="AMZ9"/>
  <c r="AMY9"/>
  <c r="AMX9"/>
  <c r="AMW9"/>
  <c r="AMV9"/>
  <c r="AMU9"/>
  <c r="AMT9"/>
  <c r="AMS9"/>
  <c r="AMR9"/>
  <c r="AMQ9"/>
  <c r="AMP9"/>
  <c r="AMO9"/>
  <c r="AMN9"/>
  <c r="AMM9"/>
  <c r="AML9"/>
  <c r="AMK9"/>
  <c r="AMJ9"/>
  <c r="AMI9"/>
  <c r="ANA8"/>
  <c r="AMZ8"/>
  <c r="AMY8"/>
  <c r="AMX8"/>
  <c r="AMW8"/>
  <c r="AMV8"/>
  <c r="AMU8"/>
  <c r="AMT8"/>
  <c r="AMS8"/>
  <c r="AMR8"/>
  <c r="AMQ8"/>
  <c r="AMP8"/>
  <c r="AMO8"/>
  <c r="AMN8"/>
  <c r="AMM8"/>
  <c r="AML8"/>
  <c r="AMK8"/>
  <c r="AMJ8"/>
  <c r="AMI8"/>
  <c r="ANA7"/>
  <c r="AMZ7"/>
  <c r="AMY7"/>
  <c r="AMX7"/>
  <c r="AMW7"/>
  <c r="AMV7"/>
  <c r="AMU7"/>
  <c r="AMT7"/>
  <c r="AMS7"/>
  <c r="AMR7"/>
  <c r="AMQ7"/>
  <c r="AMP7"/>
  <c r="AMO7"/>
  <c r="AMN7"/>
  <c r="AMM7"/>
  <c r="AML7"/>
  <c r="AMK7"/>
  <c r="AMJ7"/>
  <c r="AMI7"/>
  <c r="ANA6"/>
  <c r="AMZ6"/>
  <c r="AMY6"/>
  <c r="AMX6"/>
  <c r="AMW6"/>
  <c r="AMV6"/>
  <c r="AMU6"/>
  <c r="AMT6"/>
  <c r="AMS6"/>
  <c r="AMR6"/>
  <c r="AMQ6"/>
  <c r="AMP6"/>
  <c r="AMO6"/>
  <c r="AMN6"/>
  <c r="AMM6"/>
  <c r="AML6"/>
  <c r="AMK6"/>
  <c r="AMJ6"/>
  <c r="AMI6"/>
  <c r="ANA5"/>
  <c r="AMZ5"/>
  <c r="AMY5"/>
  <c r="AMX5"/>
  <c r="AMW5"/>
  <c r="AMV5"/>
  <c r="AMU5"/>
  <c r="AMT5"/>
  <c r="AMS5"/>
  <c r="AMR5"/>
  <c r="AMQ5"/>
  <c r="AMP5"/>
  <c r="AMO5"/>
  <c r="AMN5"/>
  <c r="AMM5"/>
  <c r="AML5"/>
  <c r="AMK5"/>
  <c r="AMJ5"/>
  <c r="AMI5"/>
  <c r="ANA4"/>
  <c r="AMZ4"/>
  <c r="AMY4"/>
  <c r="AMX4"/>
  <c r="AMW4"/>
  <c r="AMV4"/>
  <c r="AMU4"/>
  <c r="AMT4"/>
  <c r="AMS4"/>
  <c r="AMR4"/>
  <c r="AMQ4"/>
  <c r="AMP4"/>
  <c r="AMO4"/>
  <c r="AMN4"/>
  <c r="AMM4"/>
  <c r="AML4"/>
  <c r="AMK4"/>
  <c r="AMJ4"/>
  <c r="AMI4"/>
  <c r="ANA3"/>
  <c r="AMZ3"/>
  <c r="AMY3"/>
  <c r="AMX3"/>
  <c r="AMW3"/>
  <c r="AMV3"/>
  <c r="AMU3"/>
  <c r="AMT3"/>
  <c r="AMS3"/>
  <c r="AMR3"/>
  <c r="AMQ3"/>
  <c r="AMP3"/>
  <c r="AMO3"/>
  <c r="AMN3"/>
  <c r="AMM3"/>
  <c r="AML3"/>
  <c r="AMK3"/>
  <c r="AMJ3"/>
  <c r="AMI3"/>
  <c r="ANA2"/>
  <c r="AMZ2"/>
  <c r="AMY2"/>
  <c r="AMX2"/>
  <c r="AMW2"/>
  <c r="AMV2"/>
  <c r="AMU2"/>
  <c r="AMT2"/>
  <c r="AMS2"/>
  <c r="AMR2"/>
  <c r="AMQ2"/>
  <c r="AMP2"/>
  <c r="AMO2"/>
  <c r="AMN2"/>
  <c r="AMM2"/>
  <c r="AML2"/>
  <c r="AMK2"/>
  <c r="AMJ2"/>
  <c r="AMI2"/>
  <c r="AMG21"/>
  <c r="AMF21"/>
  <c r="AME21"/>
  <c r="AMD21"/>
  <c r="AMC21"/>
  <c r="AMB21"/>
  <c r="AMA21"/>
  <c r="ALZ21"/>
  <c r="ALY21"/>
  <c r="ALX21"/>
  <c r="ALW21"/>
  <c r="ALV21"/>
  <c r="ALU21"/>
  <c r="ALT21"/>
  <c r="ALS21"/>
  <c r="ALR21"/>
  <c r="ALQ21"/>
  <c r="ALP21"/>
  <c r="AMG20"/>
  <c r="AMF20"/>
  <c r="AME20"/>
  <c r="AMD20"/>
  <c r="AMC20"/>
  <c r="AMB20"/>
  <c r="AMA20"/>
  <c r="ALZ20"/>
  <c r="ALY20"/>
  <c r="ALX20"/>
  <c r="ALW20"/>
  <c r="ALV20"/>
  <c r="ALU20"/>
  <c r="ALT20"/>
  <c r="ALS20"/>
  <c r="ALR20"/>
  <c r="ALQ20"/>
  <c r="ALP20"/>
  <c r="AMG19"/>
  <c r="AMF19"/>
  <c r="AME19"/>
  <c r="AMD19"/>
  <c r="AMC19"/>
  <c r="AMB19"/>
  <c r="AMA19"/>
  <c r="ALZ19"/>
  <c r="ALY19"/>
  <c r="ALX19"/>
  <c r="ALW19"/>
  <c r="ALV19"/>
  <c r="ALU19"/>
  <c r="ALT19"/>
  <c r="ALS19"/>
  <c r="ALR19"/>
  <c r="ALQ19"/>
  <c r="ALP19"/>
  <c r="AMG18"/>
  <c r="AMF18"/>
  <c r="AME18"/>
  <c r="AMD18"/>
  <c r="AMC18"/>
  <c r="AMB18"/>
  <c r="AMA18"/>
  <c r="ALZ18"/>
  <c r="ALY18"/>
  <c r="ALX18"/>
  <c r="ALW18"/>
  <c r="ALV18"/>
  <c r="ALU18"/>
  <c r="ALT18"/>
  <c r="ALS18"/>
  <c r="ALR18"/>
  <c r="ALQ18"/>
  <c r="ALP18"/>
  <c r="AMG17"/>
  <c r="AMF17"/>
  <c r="AME17"/>
  <c r="AMD17"/>
  <c r="AMC17"/>
  <c r="AMB17"/>
  <c r="AMA17"/>
  <c r="ALZ17"/>
  <c r="ALY17"/>
  <c r="ALX17"/>
  <c r="ALW17"/>
  <c r="ALV17"/>
  <c r="ALU17"/>
  <c r="ALT17"/>
  <c r="ALS17"/>
  <c r="ALR17"/>
  <c r="ALQ17"/>
  <c r="ALP17"/>
  <c r="AMG16"/>
  <c r="AMF16"/>
  <c r="AME16"/>
  <c r="AMD16"/>
  <c r="AMC16"/>
  <c r="AMB16"/>
  <c r="AMA16"/>
  <c r="ALZ16"/>
  <c r="ALY16"/>
  <c r="ALX16"/>
  <c r="ALW16"/>
  <c r="ALV16"/>
  <c r="ALU16"/>
  <c r="ALT16"/>
  <c r="ALS16"/>
  <c r="ALR16"/>
  <c r="ALQ16"/>
  <c r="ALP16"/>
  <c r="AMG15"/>
  <c r="AMF15"/>
  <c r="AME15"/>
  <c r="AMD15"/>
  <c r="AMC15"/>
  <c r="AMB15"/>
  <c r="AMA15"/>
  <c r="ALZ15"/>
  <c r="ALY15"/>
  <c r="ALX15"/>
  <c r="ALW15"/>
  <c r="ALV15"/>
  <c r="ALU15"/>
  <c r="ALT15"/>
  <c r="ALS15"/>
  <c r="ALR15"/>
  <c r="ALQ15"/>
  <c r="ALP15"/>
  <c r="AMG14"/>
  <c r="AMF14"/>
  <c r="AME14"/>
  <c r="AMD14"/>
  <c r="AMC14"/>
  <c r="AMB14"/>
  <c r="AMA14"/>
  <c r="ALZ14"/>
  <c r="ALY14"/>
  <c r="ALX14"/>
  <c r="ALW14"/>
  <c r="ALV14"/>
  <c r="ALU14"/>
  <c r="ALT14"/>
  <c r="ALS14"/>
  <c r="ALR14"/>
  <c r="ALQ14"/>
  <c r="ALP14"/>
  <c r="AMG13"/>
  <c r="AMF13"/>
  <c r="AME13"/>
  <c r="AMD13"/>
  <c r="AMC13"/>
  <c r="AMB13"/>
  <c r="AMA13"/>
  <c r="ALZ13"/>
  <c r="ALY13"/>
  <c r="ALX13"/>
  <c r="ALW13"/>
  <c r="ALV13"/>
  <c r="ALU13"/>
  <c r="ALT13"/>
  <c r="ALS13"/>
  <c r="ALR13"/>
  <c r="ALQ13"/>
  <c r="ALP13"/>
  <c r="AMG12"/>
  <c r="AMF12"/>
  <c r="AME12"/>
  <c r="AMD12"/>
  <c r="AMC12"/>
  <c r="AMB12"/>
  <c r="AMA12"/>
  <c r="ALZ12"/>
  <c r="ALY12"/>
  <c r="ALX12"/>
  <c r="ALW12"/>
  <c r="ALV12"/>
  <c r="ALU12"/>
  <c r="ALT12"/>
  <c r="ALS12"/>
  <c r="ALR12"/>
  <c r="ALQ12"/>
  <c r="ALP12"/>
  <c r="AMG11"/>
  <c r="AMF11"/>
  <c r="AME11"/>
  <c r="AMD11"/>
  <c r="AMC11"/>
  <c r="AMB11"/>
  <c r="AMA11"/>
  <c r="ALZ11"/>
  <c r="ALY11"/>
  <c r="ALX11"/>
  <c r="ALW11"/>
  <c r="ALV11"/>
  <c r="ALU11"/>
  <c r="ALT11"/>
  <c r="ALS11"/>
  <c r="ALR11"/>
  <c r="ALQ11"/>
  <c r="ALP11"/>
  <c r="AMH10"/>
  <c r="AMG10"/>
  <c r="AMF10"/>
  <c r="AME10"/>
  <c r="AMD10"/>
  <c r="AMC10"/>
  <c r="AMB10"/>
  <c r="AMA10"/>
  <c r="ALZ10"/>
  <c r="ALY10"/>
  <c r="ALX10"/>
  <c r="ALW10"/>
  <c r="ALV10"/>
  <c r="ALU10"/>
  <c r="ALT10"/>
  <c r="ALS10"/>
  <c r="ALR10"/>
  <c r="ALQ10"/>
  <c r="ALP10"/>
  <c r="AMH9"/>
  <c r="AMG9"/>
  <c r="AMF9"/>
  <c r="AME9"/>
  <c r="AMD9"/>
  <c r="AMC9"/>
  <c r="AMB9"/>
  <c r="AMA9"/>
  <c r="ALZ9"/>
  <c r="ALY9"/>
  <c r="ALX9"/>
  <c r="ALW9"/>
  <c r="ALV9"/>
  <c r="ALU9"/>
  <c r="ALT9"/>
  <c r="ALS9"/>
  <c r="ALR9"/>
  <c r="ALQ9"/>
  <c r="ALP9"/>
  <c r="AMH8"/>
  <c r="AMG8"/>
  <c r="AMF8"/>
  <c r="AME8"/>
  <c r="AMD8"/>
  <c r="AMC8"/>
  <c r="AMB8"/>
  <c r="AMA8"/>
  <c r="ALZ8"/>
  <c r="ALY8"/>
  <c r="ALX8"/>
  <c r="ALW8"/>
  <c r="ALV8"/>
  <c r="ALU8"/>
  <c r="ALT8"/>
  <c r="ALS8"/>
  <c r="ALR8"/>
  <c r="ALQ8"/>
  <c r="ALP8"/>
  <c r="AMH7"/>
  <c r="AMG7"/>
  <c r="AMF7"/>
  <c r="AME7"/>
  <c r="AMD7"/>
  <c r="AMC7"/>
  <c r="AMB7"/>
  <c r="AMA7"/>
  <c r="ALZ7"/>
  <c r="ALY7"/>
  <c r="ALX7"/>
  <c r="ALW7"/>
  <c r="ALV7"/>
  <c r="ALU7"/>
  <c r="ALT7"/>
  <c r="ALS7"/>
  <c r="ALR7"/>
  <c r="ALQ7"/>
  <c r="ALP7"/>
  <c r="AMH6"/>
  <c r="AMG6"/>
  <c r="AMF6"/>
  <c r="AME6"/>
  <c r="AMD6"/>
  <c r="AMC6"/>
  <c r="AMB6"/>
  <c r="AMA6"/>
  <c r="ALZ6"/>
  <c r="ALY6"/>
  <c r="ALX6"/>
  <c r="ALW6"/>
  <c r="ALV6"/>
  <c r="ALU6"/>
  <c r="ALT6"/>
  <c r="ALS6"/>
  <c r="ALR6"/>
  <c r="ALQ6"/>
  <c r="ALP6"/>
  <c r="AMH5"/>
  <c r="AMG5"/>
  <c r="AMF5"/>
  <c r="AME5"/>
  <c r="AMD5"/>
  <c r="AMC5"/>
  <c r="AMB5"/>
  <c r="AMA5"/>
  <c r="ALZ5"/>
  <c r="ALY5"/>
  <c r="ALX5"/>
  <c r="ALW5"/>
  <c r="ALV5"/>
  <c r="ALU5"/>
  <c r="ALT5"/>
  <c r="ALS5"/>
  <c r="ALR5"/>
  <c r="ALQ5"/>
  <c r="ALP5"/>
  <c r="AMH4"/>
  <c r="AMG4"/>
  <c r="AMF4"/>
  <c r="AME4"/>
  <c r="AMD4"/>
  <c r="AMC4"/>
  <c r="AMB4"/>
  <c r="AMA4"/>
  <c r="ALZ4"/>
  <c r="ALY4"/>
  <c r="ALX4"/>
  <c r="ALW4"/>
  <c r="ALV4"/>
  <c r="ALU4"/>
  <c r="ALT4"/>
  <c r="ALS4"/>
  <c r="ALR4"/>
  <c r="ALQ4"/>
  <c r="ALP4"/>
  <c r="AMH3"/>
  <c r="AMG3"/>
  <c r="AMF3"/>
  <c r="AME3"/>
  <c r="AMD3"/>
  <c r="AMC3"/>
  <c r="AMB3"/>
  <c r="AMA3"/>
  <c r="ALZ3"/>
  <c r="ALY3"/>
  <c r="ALX3"/>
  <c r="ALW3"/>
  <c r="ALV3"/>
  <c r="ALU3"/>
  <c r="ALT3"/>
  <c r="ALS3"/>
  <c r="ALR3"/>
  <c r="ALQ3"/>
  <c r="ALP3"/>
  <c r="AMH2"/>
  <c r="AMG2"/>
  <c r="AMF2"/>
  <c r="AME2"/>
  <c r="AMD2"/>
  <c r="AMC2"/>
  <c r="AMB2"/>
  <c r="AMA2"/>
  <c r="ALZ2"/>
  <c r="ALY2"/>
  <c r="ALX2"/>
  <c r="ALW2"/>
  <c r="ALV2"/>
  <c r="ALU2"/>
  <c r="ALT2"/>
  <c r="ALS2"/>
  <c r="ALR2"/>
  <c r="ALQ2"/>
  <c r="ALP2"/>
  <c r="ALN21"/>
  <c r="ALM21"/>
  <c r="ALL21"/>
  <c r="ALK21"/>
  <c r="ALJ21"/>
  <c r="ALI21"/>
  <c r="ALH21"/>
  <c r="ALG21"/>
  <c r="ALF21"/>
  <c r="ALE21"/>
  <c r="ALD21"/>
  <c r="ALC21"/>
  <c r="ALB21"/>
  <c r="ALA21"/>
  <c r="AKZ21"/>
  <c r="AKY21"/>
  <c r="AKX21"/>
  <c r="AKW21"/>
  <c r="ALN20"/>
  <c r="ALM20"/>
  <c r="ALL20"/>
  <c r="ALK20"/>
  <c r="ALJ20"/>
  <c r="ALI20"/>
  <c r="ALH20"/>
  <c r="ALG20"/>
  <c r="ALF20"/>
  <c r="ALE20"/>
  <c r="ALD20"/>
  <c r="ALC20"/>
  <c r="ALB20"/>
  <c r="ALA20"/>
  <c r="AKZ20"/>
  <c r="AKY20"/>
  <c r="AKX20"/>
  <c r="AKW20"/>
  <c r="ALN19"/>
  <c r="ALM19"/>
  <c r="ALL19"/>
  <c r="ALK19"/>
  <c r="ALJ19"/>
  <c r="ALI19"/>
  <c r="ALH19"/>
  <c r="ALG19"/>
  <c r="ALF19"/>
  <c r="ALE19"/>
  <c r="ALD19"/>
  <c r="ALC19"/>
  <c r="ALB19"/>
  <c r="ALA19"/>
  <c r="AKZ19"/>
  <c r="AKY19"/>
  <c r="AKX19"/>
  <c r="AKW19"/>
  <c r="ALN18"/>
  <c r="ALM18"/>
  <c r="ALL18"/>
  <c r="ALK18"/>
  <c r="ALJ18"/>
  <c r="ALI18"/>
  <c r="ALH18"/>
  <c r="ALG18"/>
  <c r="ALF18"/>
  <c r="ALE18"/>
  <c r="ALD18"/>
  <c r="ALC18"/>
  <c r="ALB18"/>
  <c r="ALA18"/>
  <c r="AKZ18"/>
  <c r="AKY18"/>
  <c r="AKX18"/>
  <c r="AKW18"/>
  <c r="ALN17"/>
  <c r="ALM17"/>
  <c r="ALL17"/>
  <c r="ALK17"/>
  <c r="ALJ17"/>
  <c r="ALI17"/>
  <c r="ALH17"/>
  <c r="ALG17"/>
  <c r="ALF17"/>
  <c r="ALE17"/>
  <c r="ALD17"/>
  <c r="ALC17"/>
  <c r="ALB17"/>
  <c r="ALA17"/>
  <c r="AKZ17"/>
  <c r="AKY17"/>
  <c r="AKX17"/>
  <c r="AKW17"/>
  <c r="ALN16"/>
  <c r="ALM16"/>
  <c r="ALL16"/>
  <c r="ALK16"/>
  <c r="ALJ16"/>
  <c r="ALI16"/>
  <c r="ALH16"/>
  <c r="ALG16"/>
  <c r="ALF16"/>
  <c r="ALE16"/>
  <c r="ALD16"/>
  <c r="ALC16"/>
  <c r="ALB16"/>
  <c r="ALA16"/>
  <c r="AKZ16"/>
  <c r="AKY16"/>
  <c r="AKX16"/>
  <c r="AKW16"/>
  <c r="ALN15"/>
  <c r="ALM15"/>
  <c r="ALL15"/>
  <c r="ALK15"/>
  <c r="ALJ15"/>
  <c r="ALI15"/>
  <c r="ALH15"/>
  <c r="ALG15"/>
  <c r="ALF15"/>
  <c r="ALE15"/>
  <c r="ALD15"/>
  <c r="ALC15"/>
  <c r="ALB15"/>
  <c r="ALA15"/>
  <c r="AKZ15"/>
  <c r="AKY15"/>
  <c r="AKX15"/>
  <c r="AKW15"/>
  <c r="ALN14"/>
  <c r="ALM14"/>
  <c r="ALL14"/>
  <c r="ALK14"/>
  <c r="ALJ14"/>
  <c r="ALI14"/>
  <c r="ALH14"/>
  <c r="ALG14"/>
  <c r="ALF14"/>
  <c r="ALE14"/>
  <c r="ALD14"/>
  <c r="ALC14"/>
  <c r="ALB14"/>
  <c r="ALA14"/>
  <c r="AKZ14"/>
  <c r="AKY14"/>
  <c r="AKX14"/>
  <c r="AKW14"/>
  <c r="ALN13"/>
  <c r="ALM13"/>
  <c r="ALL13"/>
  <c r="ALK13"/>
  <c r="ALJ13"/>
  <c r="ALI13"/>
  <c r="ALH13"/>
  <c r="ALG13"/>
  <c r="ALF13"/>
  <c r="ALE13"/>
  <c r="ALD13"/>
  <c r="ALC13"/>
  <c r="ALB13"/>
  <c r="ALA13"/>
  <c r="AKZ13"/>
  <c r="AKY13"/>
  <c r="AKX13"/>
  <c r="AKW13"/>
  <c r="ALN12"/>
  <c r="ALM12"/>
  <c r="ALL12"/>
  <c r="ALK12"/>
  <c r="ALJ12"/>
  <c r="ALI12"/>
  <c r="ALH12"/>
  <c r="ALG12"/>
  <c r="ALF12"/>
  <c r="ALE12"/>
  <c r="ALD12"/>
  <c r="ALC12"/>
  <c r="ALB12"/>
  <c r="ALA12"/>
  <c r="AKZ12"/>
  <c r="AKY12"/>
  <c r="AKX12"/>
  <c r="AKW12"/>
  <c r="ALN11"/>
  <c r="ALM11"/>
  <c r="ALL11"/>
  <c r="ALK11"/>
  <c r="ALJ11"/>
  <c r="ALI11"/>
  <c r="ALH11"/>
  <c r="ALG11"/>
  <c r="ALF11"/>
  <c r="ALE11"/>
  <c r="ALD11"/>
  <c r="ALC11"/>
  <c r="ALB11"/>
  <c r="ALA11"/>
  <c r="AKZ11"/>
  <c r="AKY11"/>
  <c r="AKX11"/>
  <c r="AKW11"/>
  <c r="ALO10"/>
  <c r="ALN10"/>
  <c r="ALM10"/>
  <c r="ALL10"/>
  <c r="ALK10"/>
  <c r="ALJ10"/>
  <c r="ALI10"/>
  <c r="ALH10"/>
  <c r="ALG10"/>
  <c r="ALF10"/>
  <c r="ALE10"/>
  <c r="ALD10"/>
  <c r="ALC10"/>
  <c r="ALB10"/>
  <c r="ALA10"/>
  <c r="AKZ10"/>
  <c r="AKY10"/>
  <c r="AKX10"/>
  <c r="AKW10"/>
  <c r="ALO9"/>
  <c r="ALN9"/>
  <c r="ALM9"/>
  <c r="ALL9"/>
  <c r="ALK9"/>
  <c r="ALJ9"/>
  <c r="ALI9"/>
  <c r="ALH9"/>
  <c r="ALG9"/>
  <c r="ALF9"/>
  <c r="ALE9"/>
  <c r="ALD9"/>
  <c r="ALC9"/>
  <c r="ALB9"/>
  <c r="ALA9"/>
  <c r="AKZ9"/>
  <c r="AKY9"/>
  <c r="AKX9"/>
  <c r="AKW9"/>
  <c r="ALO8"/>
  <c r="ALN8"/>
  <c r="ALM8"/>
  <c r="ALL8"/>
  <c r="ALK8"/>
  <c r="ALJ8"/>
  <c r="ALI8"/>
  <c r="ALH8"/>
  <c r="ALG8"/>
  <c r="ALF8"/>
  <c r="ALE8"/>
  <c r="ALD8"/>
  <c r="ALC8"/>
  <c r="ALB8"/>
  <c r="ALA8"/>
  <c r="AKZ8"/>
  <c r="AKY8"/>
  <c r="AKX8"/>
  <c r="AKW8"/>
  <c r="ALO7"/>
  <c r="ALN7"/>
  <c r="ALM7"/>
  <c r="ALL7"/>
  <c r="ALK7"/>
  <c r="ALJ7"/>
  <c r="ALI7"/>
  <c r="ALH7"/>
  <c r="ALG7"/>
  <c r="ALF7"/>
  <c r="ALE7"/>
  <c r="ALD7"/>
  <c r="ALC7"/>
  <c r="ALB7"/>
  <c r="ALA7"/>
  <c r="AKZ7"/>
  <c r="AKY7"/>
  <c r="AKX7"/>
  <c r="AKW7"/>
  <c r="ALO6"/>
  <c r="ALN6"/>
  <c r="ALM6"/>
  <c r="ALL6"/>
  <c r="ALK6"/>
  <c r="ALJ6"/>
  <c r="ALI6"/>
  <c r="ALH6"/>
  <c r="ALG6"/>
  <c r="ALF6"/>
  <c r="ALE6"/>
  <c r="ALD6"/>
  <c r="ALC6"/>
  <c r="ALB6"/>
  <c r="ALA6"/>
  <c r="AKZ6"/>
  <c r="AKY6"/>
  <c r="AKX6"/>
  <c r="AKW6"/>
  <c r="ALO5"/>
  <c r="ALN5"/>
  <c r="ALM5"/>
  <c r="ALL5"/>
  <c r="ALK5"/>
  <c r="ALJ5"/>
  <c r="ALI5"/>
  <c r="ALH5"/>
  <c r="ALG5"/>
  <c r="ALF5"/>
  <c r="ALE5"/>
  <c r="ALD5"/>
  <c r="ALC5"/>
  <c r="ALB5"/>
  <c r="ALA5"/>
  <c r="AKZ5"/>
  <c r="AKY5"/>
  <c r="AKX5"/>
  <c r="AKW5"/>
  <c r="ALO4"/>
  <c r="ALN4"/>
  <c r="ALM4"/>
  <c r="ALL4"/>
  <c r="ALK4"/>
  <c r="ALJ4"/>
  <c r="ALI4"/>
  <c r="ALH4"/>
  <c r="ALG4"/>
  <c r="ALF4"/>
  <c r="ALE4"/>
  <c r="ALD4"/>
  <c r="ALC4"/>
  <c r="ALB4"/>
  <c r="ALA4"/>
  <c r="AKZ4"/>
  <c r="AKY4"/>
  <c r="AKX4"/>
  <c r="AKW4"/>
  <c r="ALO3"/>
  <c r="ALN3"/>
  <c r="ALM3"/>
  <c r="ALL3"/>
  <c r="ALK3"/>
  <c r="ALJ3"/>
  <c r="ALI3"/>
  <c r="ALH3"/>
  <c r="ALG3"/>
  <c r="ALF3"/>
  <c r="ALE3"/>
  <c r="ALD3"/>
  <c r="ALC3"/>
  <c r="ALB3"/>
  <c r="ALA3"/>
  <c r="AKZ3"/>
  <c r="AKY3"/>
  <c r="AKX3"/>
  <c r="AKW3"/>
  <c r="ALO2"/>
  <c r="ALN2"/>
  <c r="ALM2"/>
  <c r="ALL2"/>
  <c r="ALK2"/>
  <c r="ALJ2"/>
  <c r="ALI2"/>
  <c r="ALH2"/>
  <c r="ALG2"/>
  <c r="ALF2"/>
  <c r="ALE2"/>
  <c r="ALD2"/>
  <c r="ALC2"/>
  <c r="ALB2"/>
  <c r="ALA2"/>
  <c r="AKZ2"/>
  <c r="AKY2"/>
  <c r="AKX2"/>
  <c r="AKW2"/>
  <c r="AKU21"/>
  <c r="AKT21"/>
  <c r="AKS21"/>
  <c r="AKR21"/>
  <c r="AKQ21"/>
  <c r="AKP21"/>
  <c r="AKO21"/>
  <c r="AKN21"/>
  <c r="AKM21"/>
  <c r="AKL21"/>
  <c r="AKK21"/>
  <c r="AKJ21"/>
  <c r="AKI21"/>
  <c r="AKH21"/>
  <c r="AKG21"/>
  <c r="AKF21"/>
  <c r="AKE21"/>
  <c r="AKD21"/>
  <c r="AKU20"/>
  <c r="AKT20"/>
  <c r="AKS20"/>
  <c r="AKR20"/>
  <c r="AKQ20"/>
  <c r="AKP20"/>
  <c r="AKO20"/>
  <c r="AKN20"/>
  <c r="AKM20"/>
  <c r="AKL20"/>
  <c r="AKK20"/>
  <c r="AKJ20"/>
  <c r="AKI20"/>
  <c r="AKH20"/>
  <c r="AKG20"/>
  <c r="AKF20"/>
  <c r="AKE20"/>
  <c r="AKD20"/>
  <c r="AKU19"/>
  <c r="AKT19"/>
  <c r="AKS19"/>
  <c r="AKR19"/>
  <c r="AKQ19"/>
  <c r="AKP19"/>
  <c r="AKO19"/>
  <c r="AKN19"/>
  <c r="AKM19"/>
  <c r="AKL19"/>
  <c r="AKK19"/>
  <c r="AKJ19"/>
  <c r="AKI19"/>
  <c r="AKH19"/>
  <c r="AKG19"/>
  <c r="AKF19"/>
  <c r="AKE19"/>
  <c r="AKD19"/>
  <c r="AKU18"/>
  <c r="AKT18"/>
  <c r="AKS18"/>
  <c r="AKR18"/>
  <c r="AKQ18"/>
  <c r="AKP18"/>
  <c r="AKO18"/>
  <c r="AKN18"/>
  <c r="AKM18"/>
  <c r="AKL18"/>
  <c r="AKK18"/>
  <c r="AKJ18"/>
  <c r="AKI18"/>
  <c r="AKH18"/>
  <c r="AKG18"/>
  <c r="AKF18"/>
  <c r="AKE18"/>
  <c r="AKD18"/>
  <c r="AKU17"/>
  <c r="AKT17"/>
  <c r="AKS17"/>
  <c r="AKR17"/>
  <c r="AKQ17"/>
  <c r="AKP17"/>
  <c r="AKO17"/>
  <c r="AKN17"/>
  <c r="AKM17"/>
  <c r="AKL17"/>
  <c r="AKK17"/>
  <c r="AKJ17"/>
  <c r="AKI17"/>
  <c r="AKH17"/>
  <c r="AKG17"/>
  <c r="AKF17"/>
  <c r="AKE17"/>
  <c r="AKD17"/>
  <c r="AKU16"/>
  <c r="AKT16"/>
  <c r="AKS16"/>
  <c r="AKR16"/>
  <c r="AKQ16"/>
  <c r="AKP16"/>
  <c r="AKO16"/>
  <c r="AKN16"/>
  <c r="AKM16"/>
  <c r="AKL16"/>
  <c r="AKK16"/>
  <c r="AKJ16"/>
  <c r="AKI16"/>
  <c r="AKH16"/>
  <c r="AKG16"/>
  <c r="AKF16"/>
  <c r="AKE16"/>
  <c r="AKD16"/>
  <c r="AKU15"/>
  <c r="AKT15"/>
  <c r="AKS15"/>
  <c r="AKR15"/>
  <c r="AKQ15"/>
  <c r="AKP15"/>
  <c r="AKO15"/>
  <c r="AKN15"/>
  <c r="AKM15"/>
  <c r="AKL15"/>
  <c r="AKK15"/>
  <c r="AKJ15"/>
  <c r="AKI15"/>
  <c r="AKH15"/>
  <c r="AKG15"/>
  <c r="AKF15"/>
  <c r="AKE15"/>
  <c r="AKD15"/>
  <c r="AKU14"/>
  <c r="AKT14"/>
  <c r="AKS14"/>
  <c r="AKR14"/>
  <c r="AKQ14"/>
  <c r="AKP14"/>
  <c r="AKO14"/>
  <c r="AKN14"/>
  <c r="AKM14"/>
  <c r="AKL14"/>
  <c r="AKK14"/>
  <c r="AKJ14"/>
  <c r="AKI14"/>
  <c r="AKH14"/>
  <c r="AKG14"/>
  <c r="AKF14"/>
  <c r="AKE14"/>
  <c r="AKD14"/>
  <c r="AKU13"/>
  <c r="AKT13"/>
  <c r="AKS13"/>
  <c r="AKR13"/>
  <c r="AKQ13"/>
  <c r="AKP13"/>
  <c r="AKO13"/>
  <c r="AKN13"/>
  <c r="AKM13"/>
  <c r="AKL13"/>
  <c r="AKK13"/>
  <c r="AKJ13"/>
  <c r="AKI13"/>
  <c r="AKH13"/>
  <c r="AKG13"/>
  <c r="AKF13"/>
  <c r="AKE13"/>
  <c r="AKD13"/>
  <c r="AKU12"/>
  <c r="AKT12"/>
  <c r="AKS12"/>
  <c r="AKR12"/>
  <c r="AKQ12"/>
  <c r="AKP12"/>
  <c r="AKO12"/>
  <c r="AKN12"/>
  <c r="AKM12"/>
  <c r="AKL12"/>
  <c r="AKK12"/>
  <c r="AKJ12"/>
  <c r="AKI12"/>
  <c r="AKH12"/>
  <c r="AKG12"/>
  <c r="AKF12"/>
  <c r="AKE12"/>
  <c r="AKD12"/>
  <c r="AKU11"/>
  <c r="AKT11"/>
  <c r="AKS11"/>
  <c r="AKR11"/>
  <c r="AKQ11"/>
  <c r="AKP11"/>
  <c r="AKO11"/>
  <c r="AKN11"/>
  <c r="AKM11"/>
  <c r="AKL11"/>
  <c r="AKK11"/>
  <c r="AKJ11"/>
  <c r="AKI11"/>
  <c r="AKH11"/>
  <c r="AKG11"/>
  <c r="AKF11"/>
  <c r="AKE11"/>
  <c r="AKD11"/>
  <c r="AKV10"/>
  <c r="AKU10"/>
  <c r="AKT10"/>
  <c r="AKS10"/>
  <c r="AKR10"/>
  <c r="AKQ10"/>
  <c r="AKP10"/>
  <c r="AKO10"/>
  <c r="AKN10"/>
  <c r="AKM10"/>
  <c r="AKL10"/>
  <c r="AKK10"/>
  <c r="AKJ10"/>
  <c r="AKI10"/>
  <c r="AKH10"/>
  <c r="AKG10"/>
  <c r="AKF10"/>
  <c r="AKE10"/>
  <c r="AKD10"/>
  <c r="AKV9"/>
  <c r="AKU9"/>
  <c r="AKT9"/>
  <c r="AKS9"/>
  <c r="AKR9"/>
  <c r="AKQ9"/>
  <c r="AKP9"/>
  <c r="AKO9"/>
  <c r="AKN9"/>
  <c r="AKM9"/>
  <c r="AKL9"/>
  <c r="AKK9"/>
  <c r="AKJ9"/>
  <c r="AKI9"/>
  <c r="AKH9"/>
  <c r="AKG9"/>
  <c r="AKF9"/>
  <c r="AKE9"/>
  <c r="AKD9"/>
  <c r="AKV8"/>
  <c r="AKU8"/>
  <c r="AKT8"/>
  <c r="AKS8"/>
  <c r="AKR8"/>
  <c r="AKQ8"/>
  <c r="AKP8"/>
  <c r="AKO8"/>
  <c r="AKN8"/>
  <c r="AKM8"/>
  <c r="AKL8"/>
  <c r="AKK8"/>
  <c r="AKJ8"/>
  <c r="AKI8"/>
  <c r="AKH8"/>
  <c r="AKG8"/>
  <c r="AKF8"/>
  <c r="AKE8"/>
  <c r="AKD8"/>
  <c r="AKV7"/>
  <c r="AKU7"/>
  <c r="AKT7"/>
  <c r="AKS7"/>
  <c r="AKR7"/>
  <c r="AKQ7"/>
  <c r="AKP7"/>
  <c r="AKO7"/>
  <c r="AKN7"/>
  <c r="AKM7"/>
  <c r="AKL7"/>
  <c r="AKK7"/>
  <c r="AKJ7"/>
  <c r="AKI7"/>
  <c r="AKH7"/>
  <c r="AKG7"/>
  <c r="AKF7"/>
  <c r="AKE7"/>
  <c r="AKD7"/>
  <c r="AKV6"/>
  <c r="AKU6"/>
  <c r="AKT6"/>
  <c r="AKS6"/>
  <c r="AKR6"/>
  <c r="AKQ6"/>
  <c r="AKP6"/>
  <c r="AKO6"/>
  <c r="AKN6"/>
  <c r="AKM6"/>
  <c r="AKL6"/>
  <c r="AKK6"/>
  <c r="AKJ6"/>
  <c r="AKI6"/>
  <c r="AKH6"/>
  <c r="AKG6"/>
  <c r="AKF6"/>
  <c r="AKE6"/>
  <c r="AKD6"/>
  <c r="AKV5"/>
  <c r="AKU5"/>
  <c r="AKT5"/>
  <c r="AKS5"/>
  <c r="AKR5"/>
  <c r="AKQ5"/>
  <c r="AKP5"/>
  <c r="AKO5"/>
  <c r="AKN5"/>
  <c r="AKM5"/>
  <c r="AKL5"/>
  <c r="AKK5"/>
  <c r="AKJ5"/>
  <c r="AKI5"/>
  <c r="AKH5"/>
  <c r="AKG5"/>
  <c r="AKF5"/>
  <c r="AKE5"/>
  <c r="AKD5"/>
  <c r="AKV4"/>
  <c r="AKU4"/>
  <c r="AKT4"/>
  <c r="AKS4"/>
  <c r="AKR4"/>
  <c r="AKQ4"/>
  <c r="AKP4"/>
  <c r="AKO4"/>
  <c r="AKN4"/>
  <c r="AKM4"/>
  <c r="AKL4"/>
  <c r="AKK4"/>
  <c r="AKJ4"/>
  <c r="AKI4"/>
  <c r="AKH4"/>
  <c r="AKG4"/>
  <c r="AKF4"/>
  <c r="AKE4"/>
  <c r="AKD4"/>
  <c r="AKV3"/>
  <c r="AKU3"/>
  <c r="AKT3"/>
  <c r="AKS3"/>
  <c r="AKR3"/>
  <c r="AKQ3"/>
  <c r="AKP3"/>
  <c r="AKO3"/>
  <c r="AKN3"/>
  <c r="AKM3"/>
  <c r="AKL3"/>
  <c r="AKK3"/>
  <c r="AKJ3"/>
  <c r="AKI3"/>
  <c r="AKH3"/>
  <c r="AKG3"/>
  <c r="AKF3"/>
  <c r="AKE3"/>
  <c r="AKD3"/>
  <c r="AKV2"/>
  <c r="AKU2"/>
  <c r="AKT2"/>
  <c r="AKS2"/>
  <c r="AKR2"/>
  <c r="AKQ2"/>
  <c r="AKP2"/>
  <c r="AKO2"/>
  <c r="AKN2"/>
  <c r="AKM2"/>
  <c r="AKL2"/>
  <c r="AKK2"/>
  <c r="AKJ2"/>
  <c r="AKI2"/>
  <c r="AKH2"/>
  <c r="AKG2"/>
  <c r="AKF2"/>
  <c r="AKE2"/>
  <c r="AKD2"/>
  <c r="AKB21"/>
  <c r="AKA21"/>
  <c r="AJZ21"/>
  <c r="AJY21"/>
  <c r="AJX21"/>
  <c r="AJW21"/>
  <c r="AJV21"/>
  <c r="AJU21"/>
  <c r="AJT21"/>
  <c r="AJS21"/>
  <c r="AJR21"/>
  <c r="AJQ21"/>
  <c r="AJP21"/>
  <c r="AJO21"/>
  <c r="AJN21"/>
  <c r="AJM21"/>
  <c r="AJL21"/>
  <c r="AJK21"/>
  <c r="AKB20"/>
  <c r="AKA20"/>
  <c r="AJZ20"/>
  <c r="AJY20"/>
  <c r="AJX20"/>
  <c r="AJW20"/>
  <c r="AJV20"/>
  <c r="AJU20"/>
  <c r="AJT20"/>
  <c r="AJS20"/>
  <c r="AJR20"/>
  <c r="AJQ20"/>
  <c r="AJP20"/>
  <c r="AJO20"/>
  <c r="AJN20"/>
  <c r="AJM20"/>
  <c r="AJL20"/>
  <c r="AJK20"/>
  <c r="AKB19"/>
  <c r="AKA19"/>
  <c r="AJZ19"/>
  <c r="AJY19"/>
  <c r="AJX19"/>
  <c r="AJW19"/>
  <c r="AJV19"/>
  <c r="AJU19"/>
  <c r="AJT19"/>
  <c r="AJS19"/>
  <c r="AJR19"/>
  <c r="AJQ19"/>
  <c r="AJP19"/>
  <c r="AJO19"/>
  <c r="AJN19"/>
  <c r="AJM19"/>
  <c r="AJL19"/>
  <c r="AJK19"/>
  <c r="AKB18"/>
  <c r="AKA18"/>
  <c r="AJZ18"/>
  <c r="AJY18"/>
  <c r="AJX18"/>
  <c r="AJW18"/>
  <c r="AJV18"/>
  <c r="AJU18"/>
  <c r="AJT18"/>
  <c r="AJS18"/>
  <c r="AJR18"/>
  <c r="AJQ18"/>
  <c r="AJP18"/>
  <c r="AJO18"/>
  <c r="AJN18"/>
  <c r="AJM18"/>
  <c r="AJL18"/>
  <c r="AJK18"/>
  <c r="AKB17"/>
  <c r="AKA17"/>
  <c r="AJZ17"/>
  <c r="AJY17"/>
  <c r="AJX17"/>
  <c r="AJW17"/>
  <c r="AJV17"/>
  <c r="AJU17"/>
  <c r="AJT17"/>
  <c r="AJS17"/>
  <c r="AJR17"/>
  <c r="AJQ17"/>
  <c r="AJP17"/>
  <c r="AJO17"/>
  <c r="AJN17"/>
  <c r="AJM17"/>
  <c r="AJL17"/>
  <c r="AJK17"/>
  <c r="AKB16"/>
  <c r="AKA16"/>
  <c r="AJZ16"/>
  <c r="AJY16"/>
  <c r="AJX16"/>
  <c r="AJW16"/>
  <c r="AJV16"/>
  <c r="AJU16"/>
  <c r="AJT16"/>
  <c r="AJS16"/>
  <c r="AJR16"/>
  <c r="AJQ16"/>
  <c r="AJP16"/>
  <c r="AJO16"/>
  <c r="AJN16"/>
  <c r="AJM16"/>
  <c r="AJL16"/>
  <c r="AJK16"/>
  <c r="AKB15"/>
  <c r="AKA15"/>
  <c r="AJZ15"/>
  <c r="AJY15"/>
  <c r="AJX15"/>
  <c r="AJW15"/>
  <c r="AJV15"/>
  <c r="AJU15"/>
  <c r="AJT15"/>
  <c r="AJS15"/>
  <c r="AJR15"/>
  <c r="AJQ15"/>
  <c r="AJP15"/>
  <c r="AJO15"/>
  <c r="AJN15"/>
  <c r="AJM15"/>
  <c r="AJL15"/>
  <c r="AJK15"/>
  <c r="AKB14"/>
  <c r="AKA14"/>
  <c r="AJZ14"/>
  <c r="AJY14"/>
  <c r="AJX14"/>
  <c r="AJW14"/>
  <c r="AJV14"/>
  <c r="AJU14"/>
  <c r="AJT14"/>
  <c r="AJS14"/>
  <c r="AJR14"/>
  <c r="AJQ14"/>
  <c r="AJP14"/>
  <c r="AJO14"/>
  <c r="AJN14"/>
  <c r="AJM14"/>
  <c r="AJL14"/>
  <c r="AJK14"/>
  <c r="AKB13"/>
  <c r="AKA13"/>
  <c r="AJZ13"/>
  <c r="AJY13"/>
  <c r="AJX13"/>
  <c r="AJW13"/>
  <c r="AJV13"/>
  <c r="AJU13"/>
  <c r="AJT13"/>
  <c r="AJS13"/>
  <c r="AJR13"/>
  <c r="AJQ13"/>
  <c r="AJP13"/>
  <c r="AJO13"/>
  <c r="AJN13"/>
  <c r="AJM13"/>
  <c r="AJL13"/>
  <c r="AJK13"/>
  <c r="AKB12"/>
  <c r="AKA12"/>
  <c r="AJZ12"/>
  <c r="AJY12"/>
  <c r="AJX12"/>
  <c r="AJW12"/>
  <c r="AJV12"/>
  <c r="AJU12"/>
  <c r="AJT12"/>
  <c r="AJS12"/>
  <c r="AJR12"/>
  <c r="AJQ12"/>
  <c r="AJP12"/>
  <c r="AJO12"/>
  <c r="AJN12"/>
  <c r="AJM12"/>
  <c r="AJL12"/>
  <c r="AJK12"/>
  <c r="AKB11"/>
  <c r="AKA11"/>
  <c r="AJZ11"/>
  <c r="AJY11"/>
  <c r="AJX11"/>
  <c r="AJW11"/>
  <c r="AJV11"/>
  <c r="AJU11"/>
  <c r="AJT11"/>
  <c r="AJS11"/>
  <c r="AJR11"/>
  <c r="AJQ11"/>
  <c r="AJP11"/>
  <c r="AJO11"/>
  <c r="AJN11"/>
  <c r="AJM11"/>
  <c r="AJL11"/>
  <c r="AJK11"/>
  <c r="AKC10"/>
  <c r="AKB10"/>
  <c r="AKA10"/>
  <c r="AJZ10"/>
  <c r="AJY10"/>
  <c r="AJX10"/>
  <c r="AJW10"/>
  <c r="AJV10"/>
  <c r="AJU10"/>
  <c r="AJT10"/>
  <c r="AJS10"/>
  <c r="AJR10"/>
  <c r="AJQ10"/>
  <c r="AJP10"/>
  <c r="AJO10"/>
  <c r="AJN10"/>
  <c r="AJM10"/>
  <c r="AJL10"/>
  <c r="AJK10"/>
  <c r="AKB9"/>
  <c r="AKA9"/>
  <c r="AJZ9"/>
  <c r="AJY9"/>
  <c r="AJX9"/>
  <c r="AJW9"/>
  <c r="AJV9"/>
  <c r="AJU9"/>
  <c r="AJT9"/>
  <c r="AJS9"/>
  <c r="AJR9"/>
  <c r="AJQ9"/>
  <c r="AJP9"/>
  <c r="AJO9"/>
  <c r="AJN9"/>
  <c r="AJM9"/>
  <c r="AJL9"/>
  <c r="AJK9"/>
  <c r="AKC8"/>
  <c r="AKB8"/>
  <c r="AKA8"/>
  <c r="AJZ8"/>
  <c r="AJY8"/>
  <c r="AJX8"/>
  <c r="AJW8"/>
  <c r="AJV8"/>
  <c r="AJU8"/>
  <c r="AJT8"/>
  <c r="AJS8"/>
  <c r="AJR8"/>
  <c r="AJQ8"/>
  <c r="AJP8"/>
  <c r="AJO8"/>
  <c r="AJN8"/>
  <c r="AJM8"/>
  <c r="AJL8"/>
  <c r="AJK8"/>
  <c r="AKC7"/>
  <c r="AKB7"/>
  <c r="AKA7"/>
  <c r="AJZ7"/>
  <c r="AJY7"/>
  <c r="AJX7"/>
  <c r="AJW7"/>
  <c r="AJV7"/>
  <c r="AJU7"/>
  <c r="AJT7"/>
  <c r="AJS7"/>
  <c r="AJR7"/>
  <c r="AJQ7"/>
  <c r="AJP7"/>
  <c r="AJO7"/>
  <c r="AJN7"/>
  <c r="AJM7"/>
  <c r="AJL7"/>
  <c r="AJK7"/>
  <c r="AKC6"/>
  <c r="AKB6"/>
  <c r="AKA6"/>
  <c r="AJZ6"/>
  <c r="AJY6"/>
  <c r="AJX6"/>
  <c r="AJW6"/>
  <c r="AJV6"/>
  <c r="AJU6"/>
  <c r="AJT6"/>
  <c r="AJS6"/>
  <c r="AJR6"/>
  <c r="AJQ6"/>
  <c r="AJP6"/>
  <c r="AJO6"/>
  <c r="AJN6"/>
  <c r="AJM6"/>
  <c r="AJL6"/>
  <c r="AJK6"/>
  <c r="AKC5"/>
  <c r="AKB5"/>
  <c r="AKA5"/>
  <c r="AJZ5"/>
  <c r="AJY5"/>
  <c r="AJX5"/>
  <c r="AJW5"/>
  <c r="AJV5"/>
  <c r="AJU5"/>
  <c r="AJT5"/>
  <c r="AJS5"/>
  <c r="AJR5"/>
  <c r="AJQ5"/>
  <c r="AJP5"/>
  <c r="AJO5"/>
  <c r="AJN5"/>
  <c r="AJM5"/>
  <c r="AJL5"/>
  <c r="AJK5"/>
  <c r="AKC4"/>
  <c r="AKB4"/>
  <c r="AKA4"/>
  <c r="AJZ4"/>
  <c r="AJY4"/>
  <c r="AJX4"/>
  <c r="AJW4"/>
  <c r="AJV4"/>
  <c r="AJU4"/>
  <c r="AJT4"/>
  <c r="AJS4"/>
  <c r="AJR4"/>
  <c r="AJQ4"/>
  <c r="AJP4"/>
  <c r="AJO4"/>
  <c r="AJN4"/>
  <c r="AJM4"/>
  <c r="AJL4"/>
  <c r="AJK4"/>
  <c r="AKC3"/>
  <c r="AKB3"/>
  <c r="AKA3"/>
  <c r="AJZ3"/>
  <c r="AJY3"/>
  <c r="AJX3"/>
  <c r="AJW3"/>
  <c r="AJV3"/>
  <c r="AJU3"/>
  <c r="AJT3"/>
  <c r="AJS3"/>
  <c r="AJR3"/>
  <c r="AJQ3"/>
  <c r="AJP3"/>
  <c r="AJO3"/>
  <c r="AJN3"/>
  <c r="AJM3"/>
  <c r="AJL3"/>
  <c r="AJK3"/>
  <c r="AKC2"/>
  <c r="AKB2"/>
  <c r="AKA2"/>
  <c r="AJZ2"/>
  <c r="AJY2"/>
  <c r="AJX2"/>
  <c r="AJW2"/>
  <c r="AJV2"/>
  <c r="AJU2"/>
  <c r="AJT2"/>
  <c r="AJS2"/>
  <c r="AJR2"/>
  <c r="AJQ2"/>
  <c r="AJP2"/>
  <c r="AJO2"/>
  <c r="AJN2"/>
  <c r="AJM2"/>
  <c r="AJL2"/>
  <c r="AJK2"/>
  <c r="AJI21"/>
  <c r="AJH21"/>
  <c r="AJG21"/>
  <c r="AJF21"/>
  <c r="AJE21"/>
  <c r="AJD21"/>
  <c r="AJC21"/>
  <c r="AJB21"/>
  <c r="AJA21"/>
  <c r="AIZ21"/>
  <c r="AIY21"/>
  <c r="AIX21"/>
  <c r="AIW21"/>
  <c r="AIV21"/>
  <c r="AIU21"/>
  <c r="AIT21"/>
  <c r="AIS21"/>
  <c r="AIR21"/>
  <c r="AJI20"/>
  <c r="AJH20"/>
  <c r="AJG20"/>
  <c r="AJF20"/>
  <c r="AJE20"/>
  <c r="AJD20"/>
  <c r="AJC20"/>
  <c r="AJB20"/>
  <c r="AJA20"/>
  <c r="AIZ20"/>
  <c r="AIY20"/>
  <c r="AIX20"/>
  <c r="AIW20"/>
  <c r="AIV20"/>
  <c r="AIU20"/>
  <c r="AIT20"/>
  <c r="AIS20"/>
  <c r="AIR20"/>
  <c r="AJI19"/>
  <c r="AJH19"/>
  <c r="AJG19"/>
  <c r="AJF19"/>
  <c r="AJE19"/>
  <c r="AJD19"/>
  <c r="AJC19"/>
  <c r="AJB19"/>
  <c r="AJA19"/>
  <c r="AIZ19"/>
  <c r="AIY19"/>
  <c r="AIX19"/>
  <c r="AIW19"/>
  <c r="AIV19"/>
  <c r="AIU19"/>
  <c r="AIT19"/>
  <c r="AIS19"/>
  <c r="AIR19"/>
  <c r="AJI18"/>
  <c r="AJH18"/>
  <c r="AJG18"/>
  <c r="AJF18"/>
  <c r="AJE18"/>
  <c r="AJD18"/>
  <c r="AJC18"/>
  <c r="AJB18"/>
  <c r="AJA18"/>
  <c r="AIZ18"/>
  <c r="AIY18"/>
  <c r="AIX18"/>
  <c r="AIW18"/>
  <c r="AIV18"/>
  <c r="AIU18"/>
  <c r="AIT18"/>
  <c r="AIS18"/>
  <c r="AIR18"/>
  <c r="AJI17"/>
  <c r="AJH17"/>
  <c r="AJG17"/>
  <c r="AJF17"/>
  <c r="AJE17"/>
  <c r="AJD17"/>
  <c r="AJC17"/>
  <c r="AJB17"/>
  <c r="AJA17"/>
  <c r="AIZ17"/>
  <c r="AIY17"/>
  <c r="AIX17"/>
  <c r="AIW17"/>
  <c r="AIV17"/>
  <c r="AIU17"/>
  <c r="AIT17"/>
  <c r="AIS17"/>
  <c r="AIR17"/>
  <c r="AJI16"/>
  <c r="AJH16"/>
  <c r="AJG16"/>
  <c r="AJF16"/>
  <c r="AJE16"/>
  <c r="AJD16"/>
  <c r="AJC16"/>
  <c r="AJB16"/>
  <c r="AJA16"/>
  <c r="AIZ16"/>
  <c r="AIY16"/>
  <c r="AIX16"/>
  <c r="AIW16"/>
  <c r="AIV16"/>
  <c r="AIU16"/>
  <c r="AIT16"/>
  <c r="AIS16"/>
  <c r="AIR16"/>
  <c r="AJI15"/>
  <c r="AJH15"/>
  <c r="AJG15"/>
  <c r="AJF15"/>
  <c r="AJE15"/>
  <c r="AJD15"/>
  <c r="AJC15"/>
  <c r="AJB15"/>
  <c r="AJA15"/>
  <c r="AIZ15"/>
  <c r="AIY15"/>
  <c r="AIX15"/>
  <c r="AIW15"/>
  <c r="AIV15"/>
  <c r="AIU15"/>
  <c r="AIT15"/>
  <c r="AIS15"/>
  <c r="AIR15"/>
  <c r="AJI14"/>
  <c r="AJH14"/>
  <c r="AJG14"/>
  <c r="AJF14"/>
  <c r="AJE14"/>
  <c r="AJD14"/>
  <c r="AJC14"/>
  <c r="AJB14"/>
  <c r="AJA14"/>
  <c r="AIZ14"/>
  <c r="AIY14"/>
  <c r="AIX14"/>
  <c r="AIW14"/>
  <c r="AIV14"/>
  <c r="AIU14"/>
  <c r="AIT14"/>
  <c r="AIS14"/>
  <c r="AIR14"/>
  <c r="AJI13"/>
  <c r="AJH13"/>
  <c r="AJG13"/>
  <c r="AJF13"/>
  <c r="AJE13"/>
  <c r="AJD13"/>
  <c r="AJC13"/>
  <c r="AJB13"/>
  <c r="AJA13"/>
  <c r="AIZ13"/>
  <c r="AIY13"/>
  <c r="AIX13"/>
  <c r="AIW13"/>
  <c r="AIV13"/>
  <c r="AIU13"/>
  <c r="AIT13"/>
  <c r="AIS13"/>
  <c r="AIR13"/>
  <c r="AJI12"/>
  <c r="AJH12"/>
  <c r="AJG12"/>
  <c r="AJF12"/>
  <c r="AJE12"/>
  <c r="AJD12"/>
  <c r="AJC12"/>
  <c r="AJB12"/>
  <c r="AJA12"/>
  <c r="AIZ12"/>
  <c r="AIY12"/>
  <c r="AIX12"/>
  <c r="AIW12"/>
  <c r="AIV12"/>
  <c r="AIU12"/>
  <c r="AIT12"/>
  <c r="AIS12"/>
  <c r="AIR12"/>
  <c r="AJI11"/>
  <c r="AJH11"/>
  <c r="AJG11"/>
  <c r="AJF11"/>
  <c r="AJE11"/>
  <c r="AJD11"/>
  <c r="AJC11"/>
  <c r="AJB11"/>
  <c r="AJA11"/>
  <c r="AIZ11"/>
  <c r="AIY11"/>
  <c r="AIX11"/>
  <c r="AIW11"/>
  <c r="AIV11"/>
  <c r="AIU11"/>
  <c r="AIT11"/>
  <c r="AIS11"/>
  <c r="AIR11"/>
  <c r="AJJ10"/>
  <c r="AJI10"/>
  <c r="AJH10"/>
  <c r="AJG10"/>
  <c r="AJF10"/>
  <c r="AJE10"/>
  <c r="AJD10"/>
  <c r="AJC10"/>
  <c r="AJB10"/>
  <c r="AJA10"/>
  <c r="AIZ10"/>
  <c r="AIY10"/>
  <c r="AIX10"/>
  <c r="AIW10"/>
  <c r="AIV10"/>
  <c r="AIU10"/>
  <c r="AIT10"/>
  <c r="AIS10"/>
  <c r="AIR10"/>
  <c r="AJJ9"/>
  <c r="AJI9"/>
  <c r="AJH9"/>
  <c r="AJG9"/>
  <c r="AJF9"/>
  <c r="AJE9"/>
  <c r="AJD9"/>
  <c r="AJC9"/>
  <c r="AJB9"/>
  <c r="AJA9"/>
  <c r="AIZ9"/>
  <c r="AIY9"/>
  <c r="AIX9"/>
  <c r="AIW9"/>
  <c r="AIV9"/>
  <c r="AIU9"/>
  <c r="AIT9"/>
  <c r="AIS9"/>
  <c r="AIR9"/>
  <c r="AJJ8"/>
  <c r="AJI8"/>
  <c r="AJH8"/>
  <c r="AJG8"/>
  <c r="AJF8"/>
  <c r="AJE8"/>
  <c r="AJD8"/>
  <c r="AJC8"/>
  <c r="AJB8"/>
  <c r="AJA8"/>
  <c r="AIZ8"/>
  <c r="AIY8"/>
  <c r="AIX8"/>
  <c r="AIW8"/>
  <c r="AIV8"/>
  <c r="AIU8"/>
  <c r="AIT8"/>
  <c r="AIS8"/>
  <c r="AIR8"/>
  <c r="AJJ7"/>
  <c r="AJI7"/>
  <c r="AJH7"/>
  <c r="AJG7"/>
  <c r="AJF7"/>
  <c r="AJE7"/>
  <c r="AJD7"/>
  <c r="AJC7"/>
  <c r="AJB7"/>
  <c r="AJA7"/>
  <c r="AIZ7"/>
  <c r="AIY7"/>
  <c r="AIX7"/>
  <c r="AIW7"/>
  <c r="AIV7"/>
  <c r="AIU7"/>
  <c r="AIT7"/>
  <c r="AIS7"/>
  <c r="AIR7"/>
  <c r="AJJ6"/>
  <c r="AJI6"/>
  <c r="AJH6"/>
  <c r="AJG6"/>
  <c r="AJF6"/>
  <c r="AJE6"/>
  <c r="AJD6"/>
  <c r="AJC6"/>
  <c r="AJB6"/>
  <c r="AJA6"/>
  <c r="AIZ6"/>
  <c r="AIY6"/>
  <c r="AIX6"/>
  <c r="AIW6"/>
  <c r="AIV6"/>
  <c r="AIU6"/>
  <c r="AIT6"/>
  <c r="AIS6"/>
  <c r="AIR6"/>
  <c r="AJJ5"/>
  <c r="AJI5"/>
  <c r="AJH5"/>
  <c r="AJG5"/>
  <c r="AJF5"/>
  <c r="AJE5"/>
  <c r="AJD5"/>
  <c r="AJC5"/>
  <c r="AJB5"/>
  <c r="AJA5"/>
  <c r="AIZ5"/>
  <c r="AIY5"/>
  <c r="AIX5"/>
  <c r="AIW5"/>
  <c r="AIV5"/>
  <c r="AIU5"/>
  <c r="AIT5"/>
  <c r="AIS5"/>
  <c r="AIR5"/>
  <c r="AJJ4"/>
  <c r="AJI4"/>
  <c r="AJH4"/>
  <c r="AJG4"/>
  <c r="AJF4"/>
  <c r="AJE4"/>
  <c r="AJD4"/>
  <c r="AJC4"/>
  <c r="AJB4"/>
  <c r="AJA4"/>
  <c r="AIZ4"/>
  <c r="AIY4"/>
  <c r="AIX4"/>
  <c r="AIW4"/>
  <c r="AIV4"/>
  <c r="AIU4"/>
  <c r="AIT4"/>
  <c r="AIS4"/>
  <c r="AIR4"/>
  <c r="AJJ3"/>
  <c r="AJI3"/>
  <c r="AJH3"/>
  <c r="AJG3"/>
  <c r="AJF3"/>
  <c r="AJE3"/>
  <c r="AJD3"/>
  <c r="AJC3"/>
  <c r="AJB3"/>
  <c r="AJA3"/>
  <c r="AIZ3"/>
  <c r="AIY3"/>
  <c r="AIX3"/>
  <c r="AIW3"/>
  <c r="AIV3"/>
  <c r="AIU3"/>
  <c r="AIT3"/>
  <c r="AIS3"/>
  <c r="AIR3"/>
  <c r="AJJ2"/>
  <c r="AJI2"/>
  <c r="AJH2"/>
  <c r="AJG2"/>
  <c r="AJF2"/>
  <c r="AJE2"/>
  <c r="AJD2"/>
  <c r="AJC2"/>
  <c r="AJB2"/>
  <c r="AJA2"/>
  <c r="AIZ2"/>
  <c r="AIY2"/>
  <c r="AIX2"/>
  <c r="AIW2"/>
  <c r="AIV2"/>
  <c r="AIU2"/>
  <c r="AIT2"/>
  <c r="AIS2"/>
  <c r="AIR2"/>
  <c r="AIP21"/>
  <c r="AIO21"/>
  <c r="AIN21"/>
  <c r="AIM21"/>
  <c r="AIL21"/>
  <c r="AIK21"/>
  <c r="AIJ21"/>
  <c r="AII21"/>
  <c r="AIH21"/>
  <c r="AIG21"/>
  <c r="AIF21"/>
  <c r="AIE21"/>
  <c r="AID21"/>
  <c r="AIC21"/>
  <c r="AIB21"/>
  <c r="AIA21"/>
  <c r="AHZ21"/>
  <c r="AHY21"/>
  <c r="AIP20"/>
  <c r="AIO20"/>
  <c r="AIN20"/>
  <c r="AIM20"/>
  <c r="AIL20"/>
  <c r="AIK20"/>
  <c r="AIJ20"/>
  <c r="AII20"/>
  <c r="AIH20"/>
  <c r="AIG20"/>
  <c r="AIF20"/>
  <c r="AIE20"/>
  <c r="AID20"/>
  <c r="AIC20"/>
  <c r="AIB20"/>
  <c r="AIA20"/>
  <c r="AHZ20"/>
  <c r="AHY20"/>
  <c r="AIP19"/>
  <c r="AIO19"/>
  <c r="AIN19"/>
  <c r="AIM19"/>
  <c r="AIL19"/>
  <c r="AIK19"/>
  <c r="AIJ19"/>
  <c r="AII19"/>
  <c r="AIH19"/>
  <c r="AIG19"/>
  <c r="AIF19"/>
  <c r="AIE19"/>
  <c r="AID19"/>
  <c r="AIC19"/>
  <c r="AIB19"/>
  <c r="AIA19"/>
  <c r="AHZ19"/>
  <c r="AHY19"/>
  <c r="AIP18"/>
  <c r="AIO18"/>
  <c r="AIN18"/>
  <c r="AIM18"/>
  <c r="AIL18"/>
  <c r="AIK18"/>
  <c r="AIJ18"/>
  <c r="AII18"/>
  <c r="AIH18"/>
  <c r="AIG18"/>
  <c r="AIF18"/>
  <c r="AIE18"/>
  <c r="AID18"/>
  <c r="AIC18"/>
  <c r="AIB18"/>
  <c r="AIA18"/>
  <c r="AHZ18"/>
  <c r="AHY18"/>
  <c r="AIP17"/>
  <c r="AIO17"/>
  <c r="AIN17"/>
  <c r="AIM17"/>
  <c r="AIL17"/>
  <c r="AIK17"/>
  <c r="AIJ17"/>
  <c r="AII17"/>
  <c r="AIH17"/>
  <c r="AIG17"/>
  <c r="AIF17"/>
  <c r="AIE17"/>
  <c r="AID17"/>
  <c r="AIC17"/>
  <c r="AIB17"/>
  <c r="AIA17"/>
  <c r="AHZ17"/>
  <c r="AHY17"/>
  <c r="AIP16"/>
  <c r="AIO16"/>
  <c r="AIN16"/>
  <c r="AIM16"/>
  <c r="AIL16"/>
  <c r="AIK16"/>
  <c r="AIJ16"/>
  <c r="AII16"/>
  <c r="AIH16"/>
  <c r="AIG16"/>
  <c r="AIF16"/>
  <c r="AIE16"/>
  <c r="AID16"/>
  <c r="AIC16"/>
  <c r="AIB16"/>
  <c r="AIA16"/>
  <c r="AHZ16"/>
  <c r="AHY16"/>
  <c r="AIP15"/>
  <c r="AIO15"/>
  <c r="AIN15"/>
  <c r="AIM15"/>
  <c r="AIL15"/>
  <c r="AIK15"/>
  <c r="AIJ15"/>
  <c r="AII15"/>
  <c r="AIH15"/>
  <c r="AIG15"/>
  <c r="AIF15"/>
  <c r="AIE15"/>
  <c r="AID15"/>
  <c r="AIC15"/>
  <c r="AIB15"/>
  <c r="AIA15"/>
  <c r="AHZ15"/>
  <c r="AHY15"/>
  <c r="AIP14"/>
  <c r="AIO14"/>
  <c r="AIN14"/>
  <c r="AIM14"/>
  <c r="AIL14"/>
  <c r="AIK14"/>
  <c r="AIJ14"/>
  <c r="AII14"/>
  <c r="AIH14"/>
  <c r="AIG14"/>
  <c r="AIF14"/>
  <c r="AIE14"/>
  <c r="AID14"/>
  <c r="AIC14"/>
  <c r="AIB14"/>
  <c r="AIA14"/>
  <c r="AHZ14"/>
  <c r="AHY14"/>
  <c r="AIP13"/>
  <c r="AIO13"/>
  <c r="AIN13"/>
  <c r="AIM13"/>
  <c r="AIL13"/>
  <c r="AIK13"/>
  <c r="AIJ13"/>
  <c r="AII13"/>
  <c r="AIH13"/>
  <c r="AIG13"/>
  <c r="AIF13"/>
  <c r="AIE13"/>
  <c r="AID13"/>
  <c r="AIC13"/>
  <c r="AIB13"/>
  <c r="AIA13"/>
  <c r="AHZ13"/>
  <c r="AHY13"/>
  <c r="AIP12"/>
  <c r="AIO12"/>
  <c r="AIN12"/>
  <c r="AIM12"/>
  <c r="AIL12"/>
  <c r="AIK12"/>
  <c r="AIJ12"/>
  <c r="AII12"/>
  <c r="AIH12"/>
  <c r="AIG12"/>
  <c r="AIF12"/>
  <c r="AIE12"/>
  <c r="AID12"/>
  <c r="AIC12"/>
  <c r="AIB12"/>
  <c r="AIA12"/>
  <c r="AHZ12"/>
  <c r="AHY12"/>
  <c r="AIP11"/>
  <c r="AIO11"/>
  <c r="AIN11"/>
  <c r="AIM11"/>
  <c r="AIL11"/>
  <c r="AIK11"/>
  <c r="AIJ11"/>
  <c r="AII11"/>
  <c r="AIH11"/>
  <c r="AIG11"/>
  <c r="AIF11"/>
  <c r="AIE11"/>
  <c r="AID11"/>
  <c r="AIC11"/>
  <c r="AIB11"/>
  <c r="AIA11"/>
  <c r="AHZ11"/>
  <c r="AHY11"/>
  <c r="AIQ10"/>
  <c r="AIP10"/>
  <c r="AIO10"/>
  <c r="AIN10"/>
  <c r="AIM10"/>
  <c r="AIL10"/>
  <c r="AIK10"/>
  <c r="AIJ10"/>
  <c r="AII10"/>
  <c r="AIH10"/>
  <c r="AIG10"/>
  <c r="AIF10"/>
  <c r="AIE10"/>
  <c r="AID10"/>
  <c r="AIC10"/>
  <c r="AIB10"/>
  <c r="AIA10"/>
  <c r="AHZ10"/>
  <c r="AHY10"/>
  <c r="AIQ9"/>
  <c r="AIP9"/>
  <c r="AIO9"/>
  <c r="AIN9"/>
  <c r="AIM9"/>
  <c r="AIL9"/>
  <c r="AIK9"/>
  <c r="AIJ9"/>
  <c r="AII9"/>
  <c r="AIH9"/>
  <c r="AIG9"/>
  <c r="AIF9"/>
  <c r="AIE9"/>
  <c r="AID9"/>
  <c r="AIC9"/>
  <c r="AIB9"/>
  <c r="AIA9"/>
  <c r="AHZ9"/>
  <c r="AHY9"/>
  <c r="AIQ8"/>
  <c r="AIP8"/>
  <c r="AIO8"/>
  <c r="AIN8"/>
  <c r="AIM8"/>
  <c r="AIL8"/>
  <c r="AIK8"/>
  <c r="AIJ8"/>
  <c r="AII8"/>
  <c r="AIH8"/>
  <c r="AIG8"/>
  <c r="AIF8"/>
  <c r="AIE8"/>
  <c r="AID8"/>
  <c r="AIC8"/>
  <c r="AIB8"/>
  <c r="AIA8"/>
  <c r="AHZ8"/>
  <c r="AHY8"/>
  <c r="AIQ7"/>
  <c r="AIP7"/>
  <c r="AIO7"/>
  <c r="AIN7"/>
  <c r="AIM7"/>
  <c r="AIL7"/>
  <c r="AIK7"/>
  <c r="AIJ7"/>
  <c r="AII7"/>
  <c r="AIH7"/>
  <c r="AIG7"/>
  <c r="AIF7"/>
  <c r="AIE7"/>
  <c r="AID7"/>
  <c r="AIC7"/>
  <c r="AIB7"/>
  <c r="AIA7"/>
  <c r="AHZ7"/>
  <c r="AHY7"/>
  <c r="AIQ6"/>
  <c r="AIP6"/>
  <c r="AIO6"/>
  <c r="AIN6"/>
  <c r="AIM6"/>
  <c r="AIL6"/>
  <c r="AIK6"/>
  <c r="AIJ6"/>
  <c r="AII6"/>
  <c r="AIH6"/>
  <c r="AIG6"/>
  <c r="AIF6"/>
  <c r="AIE6"/>
  <c r="AID6"/>
  <c r="AIC6"/>
  <c r="AIB6"/>
  <c r="AIA6"/>
  <c r="AHZ6"/>
  <c r="AHY6"/>
  <c r="AIQ5"/>
  <c r="AIP5"/>
  <c r="AIO5"/>
  <c r="AIN5"/>
  <c r="AIM5"/>
  <c r="AIL5"/>
  <c r="AIK5"/>
  <c r="AIJ5"/>
  <c r="AII5"/>
  <c r="AIH5"/>
  <c r="AIG5"/>
  <c r="AIF5"/>
  <c r="AIE5"/>
  <c r="AID5"/>
  <c r="AIC5"/>
  <c r="AIB5"/>
  <c r="AIA5"/>
  <c r="AHZ5"/>
  <c r="AHY5"/>
  <c r="AIQ4"/>
  <c r="AIP4"/>
  <c r="AIO4"/>
  <c r="AIN4"/>
  <c r="AIM4"/>
  <c r="AIL4"/>
  <c r="AIK4"/>
  <c r="AIJ4"/>
  <c r="AII4"/>
  <c r="AIH4"/>
  <c r="AIG4"/>
  <c r="AIF4"/>
  <c r="AIE4"/>
  <c r="AID4"/>
  <c r="AIC4"/>
  <c r="AIB4"/>
  <c r="AIA4"/>
  <c r="AHZ4"/>
  <c r="AHY4"/>
  <c r="AIP3"/>
  <c r="AIO3"/>
  <c r="AIN3"/>
  <c r="AIM3"/>
  <c r="AIL3"/>
  <c r="AIK3"/>
  <c r="AIJ3"/>
  <c r="AII3"/>
  <c r="AIH3"/>
  <c r="AIG3"/>
  <c r="AIF3"/>
  <c r="AIE3"/>
  <c r="AID3"/>
  <c r="AIC3"/>
  <c r="AIB3"/>
  <c r="AIA3"/>
  <c r="AHZ3"/>
  <c r="AHY3"/>
  <c r="AIQ2"/>
  <c r="AIP2"/>
  <c r="AIO2"/>
  <c r="AIN2"/>
  <c r="AIM2"/>
  <c r="AIL2"/>
  <c r="AIK2"/>
  <c r="AIJ2"/>
  <c r="AII2"/>
  <c r="AIH2"/>
  <c r="AIG2"/>
  <c r="AIF2"/>
  <c r="AIE2"/>
  <c r="AID2"/>
  <c r="AIC2"/>
  <c r="AIB2"/>
  <c r="AIA2"/>
  <c r="AHZ2"/>
  <c r="AHY2"/>
  <c r="AHW21"/>
  <c r="AHV21"/>
  <c r="AHU21"/>
  <c r="AHT21"/>
  <c r="AHS21"/>
  <c r="AHR21"/>
  <c r="AHQ21"/>
  <c r="AHP21"/>
  <c r="AHO21"/>
  <c r="AHN21"/>
  <c r="AHM21"/>
  <c r="AHL21"/>
  <c r="AHK21"/>
  <c r="AHJ21"/>
  <c r="AHI21"/>
  <c r="AHH21"/>
  <c r="AHG21"/>
  <c r="AHF21"/>
  <c r="AHW20"/>
  <c r="AHV20"/>
  <c r="AHU20"/>
  <c r="AHT20"/>
  <c r="AHS20"/>
  <c r="AHR20"/>
  <c r="AHQ20"/>
  <c r="AHP20"/>
  <c r="AHO20"/>
  <c r="AHN20"/>
  <c r="AHM20"/>
  <c r="AHL20"/>
  <c r="AHK20"/>
  <c r="AHJ20"/>
  <c r="AHI20"/>
  <c r="AHH20"/>
  <c r="AHG20"/>
  <c r="AHF20"/>
  <c r="AHW19"/>
  <c r="AHV19"/>
  <c r="AHU19"/>
  <c r="AHT19"/>
  <c r="AHS19"/>
  <c r="AHR19"/>
  <c r="AHQ19"/>
  <c r="AHP19"/>
  <c r="AHO19"/>
  <c r="AHN19"/>
  <c r="AHM19"/>
  <c r="AHL19"/>
  <c r="AHK19"/>
  <c r="AHJ19"/>
  <c r="AHI19"/>
  <c r="AHH19"/>
  <c r="AHG19"/>
  <c r="AHF19"/>
  <c r="AHW18"/>
  <c r="AHV18"/>
  <c r="AHU18"/>
  <c r="AHT18"/>
  <c r="AHS18"/>
  <c r="AHR18"/>
  <c r="AHQ18"/>
  <c r="AHP18"/>
  <c r="AHO18"/>
  <c r="AHN18"/>
  <c r="AHM18"/>
  <c r="AHL18"/>
  <c r="AHK18"/>
  <c r="AHJ18"/>
  <c r="AHI18"/>
  <c r="AHH18"/>
  <c r="AHG18"/>
  <c r="AHF18"/>
  <c r="AHW17"/>
  <c r="AHV17"/>
  <c r="AHU17"/>
  <c r="AHT17"/>
  <c r="AHS17"/>
  <c r="AHR17"/>
  <c r="AHQ17"/>
  <c r="AHP17"/>
  <c r="AHO17"/>
  <c r="AHN17"/>
  <c r="AHM17"/>
  <c r="AHL17"/>
  <c r="AHK17"/>
  <c r="AHJ17"/>
  <c r="AHI17"/>
  <c r="AHH17"/>
  <c r="AHG17"/>
  <c r="AHF17"/>
  <c r="AHW16"/>
  <c r="AHV16"/>
  <c r="AHU16"/>
  <c r="AHT16"/>
  <c r="AHS16"/>
  <c r="AHR16"/>
  <c r="AHQ16"/>
  <c r="AHP16"/>
  <c r="AHO16"/>
  <c r="AHN16"/>
  <c r="AHM16"/>
  <c r="AHL16"/>
  <c r="AHK16"/>
  <c r="AHJ16"/>
  <c r="AHI16"/>
  <c r="AHH16"/>
  <c r="AHG16"/>
  <c r="AHF16"/>
  <c r="AHW15"/>
  <c r="AHV15"/>
  <c r="AHU15"/>
  <c r="AHT15"/>
  <c r="AHS15"/>
  <c r="AHR15"/>
  <c r="AHQ15"/>
  <c r="AHP15"/>
  <c r="AHO15"/>
  <c r="AHN15"/>
  <c r="AHM15"/>
  <c r="AHL15"/>
  <c r="AHK15"/>
  <c r="AHJ15"/>
  <c r="AHI15"/>
  <c r="AHH15"/>
  <c r="AHG15"/>
  <c r="AHF15"/>
  <c r="AHW14"/>
  <c r="AHV14"/>
  <c r="AHU14"/>
  <c r="AHT14"/>
  <c r="AHS14"/>
  <c r="AHR14"/>
  <c r="AHQ14"/>
  <c r="AHP14"/>
  <c r="AHO14"/>
  <c r="AHN14"/>
  <c r="AHM14"/>
  <c r="AHL14"/>
  <c r="AHK14"/>
  <c r="AHJ14"/>
  <c r="AHI14"/>
  <c r="AHH14"/>
  <c r="AHG14"/>
  <c r="AHF14"/>
  <c r="AHW13"/>
  <c r="AHV13"/>
  <c r="AHU13"/>
  <c r="AHT13"/>
  <c r="AHS13"/>
  <c r="AHR13"/>
  <c r="AHQ13"/>
  <c r="AHP13"/>
  <c r="AHO13"/>
  <c r="AHN13"/>
  <c r="AHM13"/>
  <c r="AHL13"/>
  <c r="AHK13"/>
  <c r="AHJ13"/>
  <c r="AHI13"/>
  <c r="AHH13"/>
  <c r="AHG13"/>
  <c r="AHF13"/>
  <c r="AHW12"/>
  <c r="AHV12"/>
  <c r="AHU12"/>
  <c r="AHT12"/>
  <c r="AHS12"/>
  <c r="AHR12"/>
  <c r="AHQ12"/>
  <c r="AHP12"/>
  <c r="AHO12"/>
  <c r="AHN12"/>
  <c r="AHM12"/>
  <c r="AHL12"/>
  <c r="AHK12"/>
  <c r="AHJ12"/>
  <c r="AHI12"/>
  <c r="AHH12"/>
  <c r="AHG12"/>
  <c r="AHF12"/>
  <c r="AHW11"/>
  <c r="AHV11"/>
  <c r="AHU11"/>
  <c r="AHT11"/>
  <c r="AHS11"/>
  <c r="AHR11"/>
  <c r="AHQ11"/>
  <c r="AHP11"/>
  <c r="AHO11"/>
  <c r="AHN11"/>
  <c r="AHM11"/>
  <c r="AHL11"/>
  <c r="AHK11"/>
  <c r="AHJ11"/>
  <c r="AHI11"/>
  <c r="AHH11"/>
  <c r="AHG11"/>
  <c r="AHF11"/>
  <c r="AHX10"/>
  <c r="AHW10"/>
  <c r="AHV10"/>
  <c r="AHU10"/>
  <c r="AHT10"/>
  <c r="AHS10"/>
  <c r="AHR10"/>
  <c r="AHQ10"/>
  <c r="AHP10"/>
  <c r="AHO10"/>
  <c r="AHN10"/>
  <c r="AHM10"/>
  <c r="AHL10"/>
  <c r="AHK10"/>
  <c r="AHJ10"/>
  <c r="AHI10"/>
  <c r="AHH10"/>
  <c r="AHG10"/>
  <c r="AHF10"/>
  <c r="AHX9"/>
  <c r="AHW9"/>
  <c r="AHV9"/>
  <c r="AHU9"/>
  <c r="AHT9"/>
  <c r="AHS9"/>
  <c r="AHR9"/>
  <c r="AHQ9"/>
  <c r="AHP9"/>
  <c r="AHO9"/>
  <c r="AHN9"/>
  <c r="AHM9"/>
  <c r="AHL9"/>
  <c r="AHK9"/>
  <c r="AHJ9"/>
  <c r="AHI9"/>
  <c r="AHH9"/>
  <c r="AHG9"/>
  <c r="AHF9"/>
  <c r="AHX8"/>
  <c r="AHW8"/>
  <c r="AHV8"/>
  <c r="AHU8"/>
  <c r="AHT8"/>
  <c r="AHS8"/>
  <c r="AHR8"/>
  <c r="AHQ8"/>
  <c r="AHP8"/>
  <c r="AHO8"/>
  <c r="AHN8"/>
  <c r="AHM8"/>
  <c r="AHL8"/>
  <c r="AHK8"/>
  <c r="AHJ8"/>
  <c r="AHI8"/>
  <c r="AHH8"/>
  <c r="AHG8"/>
  <c r="AHF8"/>
  <c r="AHX7"/>
  <c r="AHW7"/>
  <c r="AHV7"/>
  <c r="AHU7"/>
  <c r="AHT7"/>
  <c r="AHS7"/>
  <c r="AHR7"/>
  <c r="AHQ7"/>
  <c r="AHP7"/>
  <c r="AHO7"/>
  <c r="AHN7"/>
  <c r="AHM7"/>
  <c r="AHL7"/>
  <c r="AHK7"/>
  <c r="AHJ7"/>
  <c r="AHI7"/>
  <c r="AHH7"/>
  <c r="AHG7"/>
  <c r="AHF7"/>
  <c r="AHX6"/>
  <c r="AHW6"/>
  <c r="AHV6"/>
  <c r="AHU6"/>
  <c r="AHT6"/>
  <c r="AHS6"/>
  <c r="AHR6"/>
  <c r="AHQ6"/>
  <c r="AHP6"/>
  <c r="AHO6"/>
  <c r="AHN6"/>
  <c r="AHM6"/>
  <c r="AHL6"/>
  <c r="AHK6"/>
  <c r="AHJ6"/>
  <c r="AHI6"/>
  <c r="AHH6"/>
  <c r="AHG6"/>
  <c r="AHF6"/>
  <c r="AHX5"/>
  <c r="AHW5"/>
  <c r="AHV5"/>
  <c r="AHU5"/>
  <c r="AHT5"/>
  <c r="AHS5"/>
  <c r="AHR5"/>
  <c r="AHQ5"/>
  <c r="AHP5"/>
  <c r="AHO5"/>
  <c r="AHN5"/>
  <c r="AHM5"/>
  <c r="AHL5"/>
  <c r="AHK5"/>
  <c r="AHJ5"/>
  <c r="AHI5"/>
  <c r="AHH5"/>
  <c r="AHG5"/>
  <c r="AHF5"/>
  <c r="AHX4"/>
  <c r="AHW4"/>
  <c r="AHV4"/>
  <c r="AHU4"/>
  <c r="AHT4"/>
  <c r="AHS4"/>
  <c r="AHR4"/>
  <c r="AHQ4"/>
  <c r="AHP4"/>
  <c r="AHO4"/>
  <c r="AHN4"/>
  <c r="AHM4"/>
  <c r="AHL4"/>
  <c r="AHK4"/>
  <c r="AHJ4"/>
  <c r="AHI4"/>
  <c r="AHH4"/>
  <c r="AHG4"/>
  <c r="AHF4"/>
  <c r="AHX3"/>
  <c r="AHW3"/>
  <c r="AHV3"/>
  <c r="AHU3"/>
  <c r="AHT3"/>
  <c r="AHS3"/>
  <c r="AHR3"/>
  <c r="AHQ3"/>
  <c r="AHP3"/>
  <c r="AHO3"/>
  <c r="AHN3"/>
  <c r="AHM3"/>
  <c r="AHL3"/>
  <c r="AHK3"/>
  <c r="AHJ3"/>
  <c r="AHI3"/>
  <c r="AHH3"/>
  <c r="AHG3"/>
  <c r="AHF3"/>
  <c r="AHX2"/>
  <c r="AHW2"/>
  <c r="AHV2"/>
  <c r="AHU2"/>
  <c r="AHT2"/>
  <c r="AHS2"/>
  <c r="AHR2"/>
  <c r="AHQ2"/>
  <c r="AHP2"/>
  <c r="AHO2"/>
  <c r="AHN2"/>
  <c r="AHM2"/>
  <c r="AHL2"/>
  <c r="AHK2"/>
  <c r="AHJ2"/>
  <c r="AHI2"/>
  <c r="AHH2"/>
  <c r="AHG2"/>
  <c r="AHF2"/>
  <c r="AHE21"/>
  <c r="AHE20"/>
  <c r="AHE19"/>
  <c r="AHE18"/>
  <c r="AHE17"/>
  <c r="AHE16"/>
  <c r="AHE15"/>
  <c r="AHE14"/>
  <c r="AHE13"/>
  <c r="AHE12"/>
  <c r="AHE11"/>
  <c r="AHE10"/>
  <c r="AHE9"/>
  <c r="AHE8"/>
  <c r="AHE7"/>
  <c r="AHE6"/>
  <c r="AHE5"/>
  <c r="AHE4"/>
  <c r="AHE3"/>
  <c r="AHE2"/>
  <c r="AHD21"/>
  <c r="AHC21"/>
  <c r="AHB21"/>
  <c r="AHA21"/>
  <c r="AGZ21"/>
  <c r="AGY21"/>
  <c r="AGX21"/>
  <c r="AGW21"/>
  <c r="AGV21"/>
  <c r="AGU21"/>
  <c r="AGT21"/>
  <c r="AGS21"/>
  <c r="AGR21"/>
  <c r="AGQ21"/>
  <c r="AGP21"/>
  <c r="AGO21"/>
  <c r="AGN21"/>
  <c r="AGM21"/>
  <c r="AHD20"/>
  <c r="AHC20"/>
  <c r="AHB20"/>
  <c r="AHA20"/>
  <c r="AGZ20"/>
  <c r="AGY20"/>
  <c r="AGX20"/>
  <c r="AGW20"/>
  <c r="AGV20"/>
  <c r="AGU20"/>
  <c r="AGT20"/>
  <c r="AGS20"/>
  <c r="AGR20"/>
  <c r="AGQ20"/>
  <c r="AGP20"/>
  <c r="AGO20"/>
  <c r="AGN20"/>
  <c r="AGM20"/>
  <c r="AHD19"/>
  <c r="AHC19"/>
  <c r="AHB19"/>
  <c r="AHA19"/>
  <c r="AGZ19"/>
  <c r="AGY19"/>
  <c r="AGX19"/>
  <c r="AGW19"/>
  <c r="AGV19"/>
  <c r="AGU19"/>
  <c r="AGT19"/>
  <c r="AGS19"/>
  <c r="AGR19"/>
  <c r="AGQ19"/>
  <c r="AGP19"/>
  <c r="AGO19"/>
  <c r="AGN19"/>
  <c r="AGM19"/>
  <c r="AHD18"/>
  <c r="AHC18"/>
  <c r="AHB18"/>
  <c r="AHA18"/>
  <c r="AGZ18"/>
  <c r="AGY18"/>
  <c r="AGX18"/>
  <c r="AGW18"/>
  <c r="AGV18"/>
  <c r="AGU18"/>
  <c r="AGT18"/>
  <c r="AGS18"/>
  <c r="AGR18"/>
  <c r="AGQ18"/>
  <c r="AGP18"/>
  <c r="AGO18"/>
  <c r="AGN18"/>
  <c r="AGM18"/>
  <c r="AHD17"/>
  <c r="AHC17"/>
  <c r="AHB17"/>
  <c r="AHA17"/>
  <c r="AGZ17"/>
  <c r="AGY17"/>
  <c r="AGX17"/>
  <c r="AGW17"/>
  <c r="AGV17"/>
  <c r="AGU17"/>
  <c r="AGT17"/>
  <c r="AGS17"/>
  <c r="AGR17"/>
  <c r="AGQ17"/>
  <c r="AGP17"/>
  <c r="AGO17"/>
  <c r="AGN17"/>
  <c r="AGM17"/>
  <c r="AHD16"/>
  <c r="AHC16"/>
  <c r="AHB16"/>
  <c r="AHA16"/>
  <c r="AGZ16"/>
  <c r="AGY16"/>
  <c r="AGX16"/>
  <c r="AGW16"/>
  <c r="AGV16"/>
  <c r="AGU16"/>
  <c r="AGT16"/>
  <c r="AGS16"/>
  <c r="AGR16"/>
  <c r="AGQ16"/>
  <c r="AGP16"/>
  <c r="AGO16"/>
  <c r="AGN16"/>
  <c r="AGM16"/>
  <c r="AHD15"/>
  <c r="AHC15"/>
  <c r="AHB15"/>
  <c r="AHA15"/>
  <c r="AGZ15"/>
  <c r="AGY15"/>
  <c r="AGX15"/>
  <c r="AGW15"/>
  <c r="AGV15"/>
  <c r="AGU15"/>
  <c r="AGT15"/>
  <c r="AGS15"/>
  <c r="AGR15"/>
  <c r="AGQ15"/>
  <c r="AGP15"/>
  <c r="AGO15"/>
  <c r="AGN15"/>
  <c r="AGM15"/>
  <c r="AHD14"/>
  <c r="AHC14"/>
  <c r="AHB14"/>
  <c r="AHA14"/>
  <c r="AGZ14"/>
  <c r="AGY14"/>
  <c r="AGX14"/>
  <c r="AGW14"/>
  <c r="AGV14"/>
  <c r="AGU14"/>
  <c r="AGT14"/>
  <c r="AGS14"/>
  <c r="AGR14"/>
  <c r="AGQ14"/>
  <c r="AGP14"/>
  <c r="AGO14"/>
  <c r="AGN14"/>
  <c r="AGM14"/>
  <c r="AHD13"/>
  <c r="AHC13"/>
  <c r="AHB13"/>
  <c r="AHA13"/>
  <c r="AGZ13"/>
  <c r="AGY13"/>
  <c r="AGX13"/>
  <c r="AGW13"/>
  <c r="AGV13"/>
  <c r="AGU13"/>
  <c r="AGT13"/>
  <c r="AGS13"/>
  <c r="AGR13"/>
  <c r="AGQ13"/>
  <c r="AGP13"/>
  <c r="AGO13"/>
  <c r="AGN13"/>
  <c r="AGM13"/>
  <c r="AHD12"/>
  <c r="AHC12"/>
  <c r="AHB12"/>
  <c r="AHA12"/>
  <c r="AGZ12"/>
  <c r="AGY12"/>
  <c r="AGX12"/>
  <c r="AGW12"/>
  <c r="AGV12"/>
  <c r="AGU12"/>
  <c r="AGT12"/>
  <c r="AGS12"/>
  <c r="AGR12"/>
  <c r="AGQ12"/>
  <c r="AGP12"/>
  <c r="AGO12"/>
  <c r="AGN12"/>
  <c r="AGM12"/>
  <c r="AHD11"/>
  <c r="AHC11"/>
  <c r="AHB11"/>
  <c r="AHA11"/>
  <c r="AGZ11"/>
  <c r="AGY11"/>
  <c r="AGX11"/>
  <c r="AGW11"/>
  <c r="AGV11"/>
  <c r="AGU11"/>
  <c r="AGT11"/>
  <c r="AGS11"/>
  <c r="AGR11"/>
  <c r="AGQ11"/>
  <c r="AGP11"/>
  <c r="AGO11"/>
  <c r="AGN11"/>
  <c r="AGM11"/>
  <c r="AHD10"/>
  <c r="AHC10"/>
  <c r="AHB10"/>
  <c r="AHA10"/>
  <c r="AGZ10"/>
  <c r="AGY10"/>
  <c r="AGX10"/>
  <c r="AGW10"/>
  <c r="AGV10"/>
  <c r="AGU10"/>
  <c r="AGT10"/>
  <c r="AGS10"/>
  <c r="AGR10"/>
  <c r="AGQ10"/>
  <c r="AGP10"/>
  <c r="AGO10"/>
  <c r="AGN10"/>
  <c r="AGM10"/>
  <c r="AHD9"/>
  <c r="AHC9"/>
  <c r="AHB9"/>
  <c r="AHA9"/>
  <c r="AGZ9"/>
  <c r="AGY9"/>
  <c r="AGX9"/>
  <c r="AGW9"/>
  <c r="AGV9"/>
  <c r="AGU9"/>
  <c r="AGT9"/>
  <c r="AGS9"/>
  <c r="AGR9"/>
  <c r="AGQ9"/>
  <c r="AGP9"/>
  <c r="AGO9"/>
  <c r="AGN9"/>
  <c r="AGM9"/>
  <c r="AHD8"/>
  <c r="AHC8"/>
  <c r="AHB8"/>
  <c r="AHA8"/>
  <c r="AGZ8"/>
  <c r="AGY8"/>
  <c r="AGX8"/>
  <c r="AGW8"/>
  <c r="AGV8"/>
  <c r="AGU8"/>
  <c r="AGT8"/>
  <c r="AGS8"/>
  <c r="AGR8"/>
  <c r="AGQ8"/>
  <c r="AGP8"/>
  <c r="AGO8"/>
  <c r="AGN8"/>
  <c r="AGM8"/>
  <c r="AHD7"/>
  <c r="AHC7"/>
  <c r="AHB7"/>
  <c r="AHA7"/>
  <c r="AGZ7"/>
  <c r="AGY7"/>
  <c r="AGX7"/>
  <c r="AGW7"/>
  <c r="AGV7"/>
  <c r="AGU7"/>
  <c r="AGT7"/>
  <c r="AGS7"/>
  <c r="AGR7"/>
  <c r="AGQ7"/>
  <c r="AGP7"/>
  <c r="AGO7"/>
  <c r="AGN7"/>
  <c r="AGM7"/>
  <c r="AHD6"/>
  <c r="AHC6"/>
  <c r="AHB6"/>
  <c r="AHA6"/>
  <c r="AGZ6"/>
  <c r="AGY6"/>
  <c r="AGX6"/>
  <c r="AGW6"/>
  <c r="AGV6"/>
  <c r="AGU6"/>
  <c r="AGT6"/>
  <c r="AGS6"/>
  <c r="AGR6"/>
  <c r="AGQ6"/>
  <c r="AGP6"/>
  <c r="AGO6"/>
  <c r="AGN6"/>
  <c r="AGM6"/>
  <c r="AHD5"/>
  <c r="AHC5"/>
  <c r="AHB5"/>
  <c r="AHA5"/>
  <c r="AGZ5"/>
  <c r="AGY5"/>
  <c r="AGX5"/>
  <c r="AGW5"/>
  <c r="AGV5"/>
  <c r="AGU5"/>
  <c r="AGT5"/>
  <c r="AGS5"/>
  <c r="AGR5"/>
  <c r="AGQ5"/>
  <c r="AGP5"/>
  <c r="AGO5"/>
  <c r="AGN5"/>
  <c r="AGM5"/>
  <c r="AHD4"/>
  <c r="AHC4"/>
  <c r="AHB4"/>
  <c r="AHA4"/>
  <c r="AGZ4"/>
  <c r="AGY4"/>
  <c r="AGX4"/>
  <c r="AGW4"/>
  <c r="AGV4"/>
  <c r="AGU4"/>
  <c r="AGT4"/>
  <c r="AGS4"/>
  <c r="AGR4"/>
  <c r="AGQ4"/>
  <c r="AGP4"/>
  <c r="AGO4"/>
  <c r="AGN4"/>
  <c r="AGM4"/>
  <c r="AHD3"/>
  <c r="AHC3"/>
  <c r="AHB3"/>
  <c r="AHA3"/>
  <c r="AGZ3"/>
  <c r="AGY3"/>
  <c r="AGX3"/>
  <c r="AGW3"/>
  <c r="AGV3"/>
  <c r="AGU3"/>
  <c r="AGT3"/>
  <c r="AGS3"/>
  <c r="AGR3"/>
  <c r="AGQ3"/>
  <c r="AGP3"/>
  <c r="AGO3"/>
  <c r="AGN3"/>
  <c r="AGM3"/>
  <c r="AHD2"/>
  <c r="AHC2"/>
  <c r="AHB2"/>
  <c r="AHA2"/>
  <c r="AGZ2"/>
  <c r="AGY2"/>
  <c r="AGX2"/>
  <c r="AGW2"/>
  <c r="AGV2"/>
  <c r="AGU2"/>
  <c r="AGT2"/>
  <c r="AGS2"/>
  <c r="AGR2"/>
  <c r="AGQ2"/>
  <c r="AGP2"/>
  <c r="AGO2"/>
  <c r="AGN2"/>
  <c r="AGM2"/>
  <c r="AGK21"/>
  <c r="AGJ21"/>
  <c r="AGI21"/>
  <c r="AGH21"/>
  <c r="AGG21"/>
  <c r="AGF21"/>
  <c r="AGE21"/>
  <c r="AGD21"/>
  <c r="AGC21"/>
  <c r="AGB21"/>
  <c r="AGA21"/>
  <c r="AFZ21"/>
  <c r="AFY21"/>
  <c r="AFX21"/>
  <c r="AFW21"/>
  <c r="AFV21"/>
  <c r="AFU21"/>
  <c r="AFT21"/>
  <c r="AGK20"/>
  <c r="AGJ20"/>
  <c r="AGI20"/>
  <c r="AGH20"/>
  <c r="AGG20"/>
  <c r="AGF20"/>
  <c r="AGE20"/>
  <c r="AGD20"/>
  <c r="AGC20"/>
  <c r="AGB20"/>
  <c r="AGA20"/>
  <c r="AFZ20"/>
  <c r="AFY20"/>
  <c r="AFX20"/>
  <c r="AFW20"/>
  <c r="AFV20"/>
  <c r="AFU20"/>
  <c r="AFT20"/>
  <c r="AGK19"/>
  <c r="AGJ19"/>
  <c r="AGI19"/>
  <c r="AGH19"/>
  <c r="AGG19"/>
  <c r="AGF19"/>
  <c r="AGE19"/>
  <c r="AGD19"/>
  <c r="AGC19"/>
  <c r="AGB19"/>
  <c r="AGA19"/>
  <c r="AFZ19"/>
  <c r="AFY19"/>
  <c r="AFX19"/>
  <c r="AFW19"/>
  <c r="AFV19"/>
  <c r="AFU19"/>
  <c r="AFT19"/>
  <c r="AGK18"/>
  <c r="AGJ18"/>
  <c r="AGI18"/>
  <c r="AGH18"/>
  <c r="AGG18"/>
  <c r="AGF18"/>
  <c r="AGE18"/>
  <c r="AGD18"/>
  <c r="AGC18"/>
  <c r="AGB18"/>
  <c r="AGA18"/>
  <c r="AFZ18"/>
  <c r="AFY18"/>
  <c r="AFX18"/>
  <c r="AFW18"/>
  <c r="AFV18"/>
  <c r="AFU18"/>
  <c r="AFT18"/>
  <c r="AGK17"/>
  <c r="AGJ17"/>
  <c r="AGI17"/>
  <c r="AGH17"/>
  <c r="AGG17"/>
  <c r="AGF17"/>
  <c r="AGE17"/>
  <c r="AGD17"/>
  <c r="AGC17"/>
  <c r="AGB17"/>
  <c r="AGA17"/>
  <c r="AFZ17"/>
  <c r="AFY17"/>
  <c r="AFX17"/>
  <c r="AFW17"/>
  <c r="AFV17"/>
  <c r="AFU17"/>
  <c r="AFT17"/>
  <c r="AGK16"/>
  <c r="AGJ16"/>
  <c r="AGI16"/>
  <c r="AGH16"/>
  <c r="AGG16"/>
  <c r="AGF16"/>
  <c r="AGE16"/>
  <c r="AGD16"/>
  <c r="AGC16"/>
  <c r="AGB16"/>
  <c r="AGA16"/>
  <c r="AFZ16"/>
  <c r="AFY16"/>
  <c r="AFX16"/>
  <c r="AFW16"/>
  <c r="AFV16"/>
  <c r="AFU16"/>
  <c r="AFT16"/>
  <c r="AGK15"/>
  <c r="AGJ15"/>
  <c r="AGI15"/>
  <c r="AGH15"/>
  <c r="AGG15"/>
  <c r="AGF15"/>
  <c r="AGE15"/>
  <c r="AGD15"/>
  <c r="AGC15"/>
  <c r="AGB15"/>
  <c r="AGA15"/>
  <c r="AFZ15"/>
  <c r="AFY15"/>
  <c r="AFX15"/>
  <c r="AFW15"/>
  <c r="AFV15"/>
  <c r="AFU15"/>
  <c r="AFT15"/>
  <c r="AGK14"/>
  <c r="AGJ14"/>
  <c r="AGI14"/>
  <c r="AGH14"/>
  <c r="AGG14"/>
  <c r="AGF14"/>
  <c r="AGE14"/>
  <c r="AGD14"/>
  <c r="AGC14"/>
  <c r="AGB14"/>
  <c r="AGA14"/>
  <c r="AFZ14"/>
  <c r="AFY14"/>
  <c r="AFX14"/>
  <c r="AFW14"/>
  <c r="AFV14"/>
  <c r="AFU14"/>
  <c r="AFT14"/>
  <c r="AGK13"/>
  <c r="AGJ13"/>
  <c r="AGI13"/>
  <c r="AGH13"/>
  <c r="AGG13"/>
  <c r="AGF13"/>
  <c r="AGE13"/>
  <c r="AGD13"/>
  <c r="AGC13"/>
  <c r="AGB13"/>
  <c r="AGA13"/>
  <c r="AFZ13"/>
  <c r="AFY13"/>
  <c r="AFX13"/>
  <c r="AFW13"/>
  <c r="AFV13"/>
  <c r="AFU13"/>
  <c r="AFT13"/>
  <c r="AGK12"/>
  <c r="AGJ12"/>
  <c r="AGI12"/>
  <c r="AGH12"/>
  <c r="AGG12"/>
  <c r="AGF12"/>
  <c r="AGE12"/>
  <c r="AGD12"/>
  <c r="AGC12"/>
  <c r="AGB12"/>
  <c r="AGA12"/>
  <c r="AFZ12"/>
  <c r="AFY12"/>
  <c r="AFX12"/>
  <c r="AFW12"/>
  <c r="AFV12"/>
  <c r="AFU12"/>
  <c r="AFT12"/>
  <c r="AGK11"/>
  <c r="AGJ11"/>
  <c r="AGI11"/>
  <c r="AGH11"/>
  <c r="AGG11"/>
  <c r="AGF11"/>
  <c r="AGE11"/>
  <c r="AGD11"/>
  <c r="AGC11"/>
  <c r="AGB11"/>
  <c r="AGA11"/>
  <c r="AFZ11"/>
  <c r="AFY11"/>
  <c r="AFX11"/>
  <c r="AFW11"/>
  <c r="AFV11"/>
  <c r="AFU11"/>
  <c r="AFT11"/>
  <c r="AGL10"/>
  <c r="AGK10"/>
  <c r="AGJ10"/>
  <c r="AGI10"/>
  <c r="AGH10"/>
  <c r="AGG10"/>
  <c r="AGF10"/>
  <c r="AGE10"/>
  <c r="AGD10"/>
  <c r="AGC10"/>
  <c r="AGB10"/>
  <c r="AGA10"/>
  <c r="AFZ10"/>
  <c r="AFY10"/>
  <c r="AFX10"/>
  <c r="AFW10"/>
  <c r="AFV10"/>
  <c r="AFU10"/>
  <c r="AFT10"/>
  <c r="AGL9"/>
  <c r="AGK9"/>
  <c r="AGJ9"/>
  <c r="AGI9"/>
  <c r="AGH9"/>
  <c r="AGG9"/>
  <c r="AGF9"/>
  <c r="AGE9"/>
  <c r="AGD9"/>
  <c r="AGC9"/>
  <c r="AGB9"/>
  <c r="AGA9"/>
  <c r="AFZ9"/>
  <c r="AFY9"/>
  <c r="AFX9"/>
  <c r="AFW9"/>
  <c r="AFV9"/>
  <c r="AFU9"/>
  <c r="AFT9"/>
  <c r="AGL8"/>
  <c r="AGK8"/>
  <c r="AGJ8"/>
  <c r="AGI8"/>
  <c r="AGH8"/>
  <c r="AGG8"/>
  <c r="AGF8"/>
  <c r="AGE8"/>
  <c r="AGD8"/>
  <c r="AGC8"/>
  <c r="AGB8"/>
  <c r="AGA8"/>
  <c r="AFZ8"/>
  <c r="AFY8"/>
  <c r="AFX8"/>
  <c r="AFW8"/>
  <c r="AFV8"/>
  <c r="AFU8"/>
  <c r="AFT8"/>
  <c r="AGL7"/>
  <c r="AGK7"/>
  <c r="AGJ7"/>
  <c r="AGI7"/>
  <c r="AGH7"/>
  <c r="AGG7"/>
  <c r="AGF7"/>
  <c r="AGE7"/>
  <c r="AGD7"/>
  <c r="AGC7"/>
  <c r="AGB7"/>
  <c r="AGA7"/>
  <c r="AFZ7"/>
  <c r="AFY7"/>
  <c r="AFX7"/>
  <c r="AFW7"/>
  <c r="AFV7"/>
  <c r="AFU7"/>
  <c r="AFT7"/>
  <c r="AGK6"/>
  <c r="AGJ6"/>
  <c r="AGI6"/>
  <c r="AGH6"/>
  <c r="AGG6"/>
  <c r="AGF6"/>
  <c r="AGE6"/>
  <c r="AGD6"/>
  <c r="AGC6"/>
  <c r="AGB6"/>
  <c r="AGA6"/>
  <c r="AFZ6"/>
  <c r="AFY6"/>
  <c r="AFX6"/>
  <c r="AFW6"/>
  <c r="AFV6"/>
  <c r="AFU6"/>
  <c r="AFT6"/>
  <c r="AGL5"/>
  <c r="AGK5"/>
  <c r="AGJ5"/>
  <c r="AGI5"/>
  <c r="AGH5"/>
  <c r="AGG5"/>
  <c r="AGF5"/>
  <c r="AGE5"/>
  <c r="AGD5"/>
  <c r="AGC5"/>
  <c r="AGB5"/>
  <c r="AGA5"/>
  <c r="AFZ5"/>
  <c r="AFY5"/>
  <c r="AFX5"/>
  <c r="AFW5"/>
  <c r="AFV5"/>
  <c r="AFU5"/>
  <c r="AFT5"/>
  <c r="AGL4"/>
  <c r="AGK4"/>
  <c r="AGJ4"/>
  <c r="AGI4"/>
  <c r="AGH4"/>
  <c r="AGG4"/>
  <c r="AGF4"/>
  <c r="AGE4"/>
  <c r="AGD4"/>
  <c r="AGC4"/>
  <c r="AGB4"/>
  <c r="AGA4"/>
  <c r="AFZ4"/>
  <c r="AFY4"/>
  <c r="AFX4"/>
  <c r="AFW4"/>
  <c r="AFV4"/>
  <c r="AFU4"/>
  <c r="AFT4"/>
  <c r="AGK3"/>
  <c r="AGJ3"/>
  <c r="AGI3"/>
  <c r="AGH3"/>
  <c r="AGG3"/>
  <c r="AGF3"/>
  <c r="AGE3"/>
  <c r="AGD3"/>
  <c r="AGC3"/>
  <c r="AGB3"/>
  <c r="AGA3"/>
  <c r="AFZ3"/>
  <c r="AFY3"/>
  <c r="AFX3"/>
  <c r="AFW3"/>
  <c r="AFV3"/>
  <c r="AFU3"/>
  <c r="AFT3"/>
  <c r="AGL2"/>
  <c r="AGK2"/>
  <c r="AGJ2"/>
  <c r="AGI2"/>
  <c r="AGH2"/>
  <c r="AGG2"/>
  <c r="AGF2"/>
  <c r="AGE2"/>
  <c r="AGD2"/>
  <c r="AGC2"/>
  <c r="AGB2"/>
  <c r="AGA2"/>
  <c r="AFZ2"/>
  <c r="AFY2"/>
  <c r="AFX2"/>
  <c r="AFW2"/>
  <c r="AFV2"/>
  <c r="AFU2"/>
  <c r="AFT2"/>
  <c r="AFR21"/>
  <c r="AFQ21"/>
  <c r="AFP21"/>
  <c r="AFO21"/>
  <c r="AFN21"/>
  <c r="AFM21"/>
  <c r="AFL21"/>
  <c r="AFK21"/>
  <c r="AFJ21"/>
  <c r="AFI21"/>
  <c r="AFH21"/>
  <c r="AFG21"/>
  <c r="AFF21"/>
  <c r="AFE21"/>
  <c r="AFD21"/>
  <c r="AFC21"/>
  <c r="AFB21"/>
  <c r="AFA21"/>
  <c r="AFR20"/>
  <c r="AFQ20"/>
  <c r="AFP20"/>
  <c r="AFO20"/>
  <c r="AFN20"/>
  <c r="AFM20"/>
  <c r="AFL20"/>
  <c r="AFK20"/>
  <c r="AFJ20"/>
  <c r="AFI20"/>
  <c r="AFH20"/>
  <c r="AFG20"/>
  <c r="AFF20"/>
  <c r="AFE20"/>
  <c r="AFD20"/>
  <c r="AFC20"/>
  <c r="AFB20"/>
  <c r="AFA20"/>
  <c r="AFR19"/>
  <c r="AFQ19"/>
  <c r="AFP19"/>
  <c r="AFO19"/>
  <c r="AFN19"/>
  <c r="AFM19"/>
  <c r="AFL19"/>
  <c r="AFK19"/>
  <c r="AFJ19"/>
  <c r="AFI19"/>
  <c r="AFH19"/>
  <c r="AFG19"/>
  <c r="AFF19"/>
  <c r="AFE19"/>
  <c r="AFD19"/>
  <c r="AFC19"/>
  <c r="AFB19"/>
  <c r="AFA19"/>
  <c r="AFR18"/>
  <c r="AFQ18"/>
  <c r="AFP18"/>
  <c r="AFO18"/>
  <c r="AFN18"/>
  <c r="AFM18"/>
  <c r="AFL18"/>
  <c r="AFK18"/>
  <c r="AFJ18"/>
  <c r="AFI18"/>
  <c r="AFH18"/>
  <c r="AFG18"/>
  <c r="AFF18"/>
  <c r="AFE18"/>
  <c r="AFD18"/>
  <c r="AFC18"/>
  <c r="AFB18"/>
  <c r="AFA18"/>
  <c r="AFR17"/>
  <c r="AFQ17"/>
  <c r="AFP17"/>
  <c r="AFO17"/>
  <c r="AFN17"/>
  <c r="AFM17"/>
  <c r="AFL17"/>
  <c r="AFK17"/>
  <c r="AFJ17"/>
  <c r="AFI17"/>
  <c r="AFH17"/>
  <c r="AFG17"/>
  <c r="AFF17"/>
  <c r="AFE17"/>
  <c r="AFD17"/>
  <c r="AFC17"/>
  <c r="AFB17"/>
  <c r="AFA17"/>
  <c r="AFR16"/>
  <c r="AFQ16"/>
  <c r="AFP16"/>
  <c r="AFO16"/>
  <c r="AFN16"/>
  <c r="AFM16"/>
  <c r="AFL16"/>
  <c r="AFK16"/>
  <c r="AFJ16"/>
  <c r="AFI16"/>
  <c r="AFH16"/>
  <c r="AFG16"/>
  <c r="AFF16"/>
  <c r="AFE16"/>
  <c r="AFD16"/>
  <c r="AFC16"/>
  <c r="AFB16"/>
  <c r="AFA16"/>
  <c r="AFR15"/>
  <c r="AFQ15"/>
  <c r="AFP15"/>
  <c r="AFO15"/>
  <c r="AFN15"/>
  <c r="AFM15"/>
  <c r="AFL15"/>
  <c r="AFK15"/>
  <c r="AFJ15"/>
  <c r="AFI15"/>
  <c r="AFH15"/>
  <c r="AFG15"/>
  <c r="AFF15"/>
  <c r="AFE15"/>
  <c r="AFD15"/>
  <c r="AFC15"/>
  <c r="AFB15"/>
  <c r="AFA15"/>
  <c r="AFR14"/>
  <c r="AFQ14"/>
  <c r="AFP14"/>
  <c r="AFO14"/>
  <c r="AFN14"/>
  <c r="AFM14"/>
  <c r="AFL14"/>
  <c r="AFK14"/>
  <c r="AFJ14"/>
  <c r="AFI14"/>
  <c r="AFH14"/>
  <c r="AFG14"/>
  <c r="AFF14"/>
  <c r="AFE14"/>
  <c r="AFD14"/>
  <c r="AFC14"/>
  <c r="AFB14"/>
  <c r="AFA14"/>
  <c r="AFR13"/>
  <c r="AFQ13"/>
  <c r="AFP13"/>
  <c r="AFO13"/>
  <c r="AFN13"/>
  <c r="AFM13"/>
  <c r="AFL13"/>
  <c r="AFK13"/>
  <c r="AFJ13"/>
  <c r="AFI13"/>
  <c r="AFH13"/>
  <c r="AFG13"/>
  <c r="AFF13"/>
  <c r="AFE13"/>
  <c r="AFD13"/>
  <c r="AFC13"/>
  <c r="AFB13"/>
  <c r="AFA13"/>
  <c r="AFR12"/>
  <c r="AFQ12"/>
  <c r="AFP12"/>
  <c r="AFO12"/>
  <c r="AFN12"/>
  <c r="AFM12"/>
  <c r="AFL12"/>
  <c r="AFK12"/>
  <c r="AFJ12"/>
  <c r="AFI12"/>
  <c r="AFH12"/>
  <c r="AFG12"/>
  <c r="AFF12"/>
  <c r="AFE12"/>
  <c r="AFD12"/>
  <c r="AFC12"/>
  <c r="AFB12"/>
  <c r="AFA12"/>
  <c r="AFR11"/>
  <c r="AFQ11"/>
  <c r="AFP11"/>
  <c r="AFO11"/>
  <c r="AFN11"/>
  <c r="AFM11"/>
  <c r="AFL11"/>
  <c r="AFK11"/>
  <c r="AFJ11"/>
  <c r="AFI11"/>
  <c r="AFH11"/>
  <c r="AFG11"/>
  <c r="AFF11"/>
  <c r="AFE11"/>
  <c r="AFD11"/>
  <c r="AFC11"/>
  <c r="AFB11"/>
  <c r="AFA11"/>
  <c r="AFS10"/>
  <c r="AFR10"/>
  <c r="AFQ10"/>
  <c r="AFP10"/>
  <c r="AFO10"/>
  <c r="AFN10"/>
  <c r="AFM10"/>
  <c r="AFL10"/>
  <c r="AFK10"/>
  <c r="AFJ10"/>
  <c r="AFI10"/>
  <c r="AFH10"/>
  <c r="AFG10"/>
  <c r="AFF10"/>
  <c r="AFE10"/>
  <c r="AFD10"/>
  <c r="AFC10"/>
  <c r="AFB10"/>
  <c r="AFA10"/>
  <c r="AFR9"/>
  <c r="AFQ9"/>
  <c r="AFP9"/>
  <c r="AFO9"/>
  <c r="AFN9"/>
  <c r="AFM9"/>
  <c r="AFL9"/>
  <c r="AFK9"/>
  <c r="AFJ9"/>
  <c r="AFI9"/>
  <c r="AFH9"/>
  <c r="AFG9"/>
  <c r="AFF9"/>
  <c r="AFE9"/>
  <c r="AFD9"/>
  <c r="AFC9"/>
  <c r="AFB9"/>
  <c r="AFA9"/>
  <c r="AFS8"/>
  <c r="AFR8"/>
  <c r="AFQ8"/>
  <c r="AFP8"/>
  <c r="AFO8"/>
  <c r="AFN8"/>
  <c r="AFM8"/>
  <c r="AFL8"/>
  <c r="AFK8"/>
  <c r="AFJ8"/>
  <c r="AFI8"/>
  <c r="AFH8"/>
  <c r="AFG8"/>
  <c r="AFF8"/>
  <c r="AFE8"/>
  <c r="AFD8"/>
  <c r="AFC8"/>
  <c r="AFB8"/>
  <c r="AFA8"/>
  <c r="AFS7"/>
  <c r="AFR7"/>
  <c r="AFQ7"/>
  <c r="AFP7"/>
  <c r="AFO7"/>
  <c r="AFN7"/>
  <c r="AFM7"/>
  <c r="AFL7"/>
  <c r="AFK7"/>
  <c r="AFJ7"/>
  <c r="AFI7"/>
  <c r="AFH7"/>
  <c r="AFG7"/>
  <c r="AFF7"/>
  <c r="AFE7"/>
  <c r="AFD7"/>
  <c r="AFC7"/>
  <c r="AFB7"/>
  <c r="AFA7"/>
  <c r="AFR6"/>
  <c r="AFQ6"/>
  <c r="AFP6"/>
  <c r="AFO6"/>
  <c r="AFN6"/>
  <c r="AFM6"/>
  <c r="AFL6"/>
  <c r="AFK6"/>
  <c r="AFJ6"/>
  <c r="AFI6"/>
  <c r="AFH6"/>
  <c r="AFG6"/>
  <c r="AFF6"/>
  <c r="AFE6"/>
  <c r="AFD6"/>
  <c r="AFC6"/>
  <c r="AFB6"/>
  <c r="AFA6"/>
  <c r="AFR5"/>
  <c r="AFQ5"/>
  <c r="AFP5"/>
  <c r="AFO5"/>
  <c r="AFN5"/>
  <c r="AFM5"/>
  <c r="AFL5"/>
  <c r="AFK5"/>
  <c r="AFJ5"/>
  <c r="AFI5"/>
  <c r="AFH5"/>
  <c r="AFG5"/>
  <c r="AFF5"/>
  <c r="AFE5"/>
  <c r="AFD5"/>
  <c r="AFC5"/>
  <c r="AFB5"/>
  <c r="AFA5"/>
  <c r="AFS4"/>
  <c r="AFR4"/>
  <c r="AFQ4"/>
  <c r="AFP4"/>
  <c r="AFO4"/>
  <c r="AFN4"/>
  <c r="AFM4"/>
  <c r="AFL4"/>
  <c r="AFK4"/>
  <c r="AFJ4"/>
  <c r="AFI4"/>
  <c r="AFH4"/>
  <c r="AFG4"/>
  <c r="AFF4"/>
  <c r="AFE4"/>
  <c r="AFD4"/>
  <c r="AFC4"/>
  <c r="AFB4"/>
  <c r="AFA4"/>
  <c r="AFR3"/>
  <c r="AFQ3"/>
  <c r="AFP3"/>
  <c r="AFO3"/>
  <c r="AFN3"/>
  <c r="AFM3"/>
  <c r="AFL3"/>
  <c r="AFK3"/>
  <c r="AFJ3"/>
  <c r="AFI3"/>
  <c r="AFH3"/>
  <c r="AFG3"/>
  <c r="AFF3"/>
  <c r="AFE3"/>
  <c r="AFD3"/>
  <c r="AFC3"/>
  <c r="AFB3"/>
  <c r="AFA3"/>
  <c r="AFS2"/>
  <c r="AFR2"/>
  <c r="AFQ2"/>
  <c r="AFP2"/>
  <c r="AFO2"/>
  <c r="AFN2"/>
  <c r="AFM2"/>
  <c r="AFL2"/>
  <c r="AFK2"/>
  <c r="AFJ2"/>
  <c r="AFI2"/>
  <c r="AFH2"/>
  <c r="AFG2"/>
  <c r="AFF2"/>
  <c r="AFE2"/>
  <c r="AFD2"/>
  <c r="AFC2"/>
  <c r="AFB2"/>
  <c r="AFA2"/>
  <c r="AEY21"/>
  <c r="AEX21"/>
  <c r="AEW21"/>
  <c r="AEV21"/>
  <c r="AEU21"/>
  <c r="AET21"/>
  <c r="AES21"/>
  <c r="AER21"/>
  <c r="AEQ21"/>
  <c r="AEP21"/>
  <c r="AEO21"/>
  <c r="AEN21"/>
  <c r="AEM21"/>
  <c r="AEL21"/>
  <c r="AEK21"/>
  <c r="AEJ21"/>
  <c r="AEI21"/>
  <c r="AEH21"/>
  <c r="AEY20"/>
  <c r="AEX20"/>
  <c r="AEW20"/>
  <c r="AEV20"/>
  <c r="AEU20"/>
  <c r="AET20"/>
  <c r="AES20"/>
  <c r="AER20"/>
  <c r="AEQ20"/>
  <c r="AEP20"/>
  <c r="AEO20"/>
  <c r="AEN20"/>
  <c r="AEM20"/>
  <c r="AEL20"/>
  <c r="AEK20"/>
  <c r="AEJ20"/>
  <c r="AEI20"/>
  <c r="AEH20"/>
  <c r="AEY19"/>
  <c r="AEX19"/>
  <c r="AEW19"/>
  <c r="AEV19"/>
  <c r="AEU19"/>
  <c r="AET19"/>
  <c r="AES19"/>
  <c r="AER19"/>
  <c r="AEQ19"/>
  <c r="AEP19"/>
  <c r="AEO19"/>
  <c r="AEN19"/>
  <c r="AEM19"/>
  <c r="AEL19"/>
  <c r="AEK19"/>
  <c r="AEJ19"/>
  <c r="AEI19"/>
  <c r="AEH19"/>
  <c r="AEY18"/>
  <c r="AEX18"/>
  <c r="AEW18"/>
  <c r="AEV18"/>
  <c r="AEU18"/>
  <c r="AET18"/>
  <c r="AES18"/>
  <c r="AER18"/>
  <c r="AEQ18"/>
  <c r="AEP18"/>
  <c r="AEO18"/>
  <c r="AEN18"/>
  <c r="AEM18"/>
  <c r="AEL18"/>
  <c r="AEK18"/>
  <c r="AEJ18"/>
  <c r="AEI18"/>
  <c r="AEH18"/>
  <c r="AEY17"/>
  <c r="AEX17"/>
  <c r="AEW17"/>
  <c r="AEV17"/>
  <c r="AEU17"/>
  <c r="AET17"/>
  <c r="AES17"/>
  <c r="AER17"/>
  <c r="AEQ17"/>
  <c r="AEP17"/>
  <c r="AEO17"/>
  <c r="AEN17"/>
  <c r="AEM17"/>
  <c r="AEL17"/>
  <c r="AEK17"/>
  <c r="AEJ17"/>
  <c r="AEI17"/>
  <c r="AEH17"/>
  <c r="AEY16"/>
  <c r="AEX16"/>
  <c r="AEW16"/>
  <c r="AEV16"/>
  <c r="AEU16"/>
  <c r="AET16"/>
  <c r="AES16"/>
  <c r="AER16"/>
  <c r="AEQ16"/>
  <c r="AEP16"/>
  <c r="AEO16"/>
  <c r="AEN16"/>
  <c r="AEM16"/>
  <c r="AEL16"/>
  <c r="AEK16"/>
  <c r="AEJ16"/>
  <c r="AEI16"/>
  <c r="AEH16"/>
  <c r="AEY15"/>
  <c r="AEX15"/>
  <c r="AEW15"/>
  <c r="AEV15"/>
  <c r="AEU15"/>
  <c r="AET15"/>
  <c r="AES15"/>
  <c r="AER15"/>
  <c r="AEQ15"/>
  <c r="AEP15"/>
  <c r="AEO15"/>
  <c r="AEN15"/>
  <c r="AEM15"/>
  <c r="AEL15"/>
  <c r="AEK15"/>
  <c r="AEJ15"/>
  <c r="AEI15"/>
  <c r="AEH15"/>
  <c r="AEY14"/>
  <c r="AEX14"/>
  <c r="AEW14"/>
  <c r="AEV14"/>
  <c r="AEU14"/>
  <c r="AET14"/>
  <c r="AES14"/>
  <c r="AER14"/>
  <c r="AEQ14"/>
  <c r="AEP14"/>
  <c r="AEO14"/>
  <c r="AEN14"/>
  <c r="AEM14"/>
  <c r="AEL14"/>
  <c r="AEK14"/>
  <c r="AEJ14"/>
  <c r="AEI14"/>
  <c r="AEH14"/>
  <c r="AEY13"/>
  <c r="AEX13"/>
  <c r="AEW13"/>
  <c r="AEV13"/>
  <c r="AEU13"/>
  <c r="AET13"/>
  <c r="AES13"/>
  <c r="AER13"/>
  <c r="AEQ13"/>
  <c r="AEP13"/>
  <c r="AEO13"/>
  <c r="AEN13"/>
  <c r="AEM13"/>
  <c r="AEL13"/>
  <c r="AEK13"/>
  <c r="AEJ13"/>
  <c r="AEI13"/>
  <c r="AEH13"/>
  <c r="AEY12"/>
  <c r="AEX12"/>
  <c r="AEW12"/>
  <c r="AEV12"/>
  <c r="AEU12"/>
  <c r="AET12"/>
  <c r="AES12"/>
  <c r="AER12"/>
  <c r="AEQ12"/>
  <c r="AEP12"/>
  <c r="AEO12"/>
  <c r="AEN12"/>
  <c r="AEM12"/>
  <c r="AEL12"/>
  <c r="AEK12"/>
  <c r="AEJ12"/>
  <c r="AEI12"/>
  <c r="AEH12"/>
  <c r="AEY11"/>
  <c r="AEX11"/>
  <c r="AEW11"/>
  <c r="AEV11"/>
  <c r="AEU11"/>
  <c r="AET11"/>
  <c r="AES11"/>
  <c r="AER11"/>
  <c r="AEQ11"/>
  <c r="AEP11"/>
  <c r="AEO11"/>
  <c r="AEN11"/>
  <c r="AEM11"/>
  <c r="AEL11"/>
  <c r="AEK11"/>
  <c r="AEJ11"/>
  <c r="AEI11"/>
  <c r="AEH11"/>
  <c r="AEZ10"/>
  <c r="AEY10"/>
  <c r="AEX10"/>
  <c r="AEW10"/>
  <c r="AEV10"/>
  <c r="AEU10"/>
  <c r="AET10"/>
  <c r="AES10"/>
  <c r="AER10"/>
  <c r="AEQ10"/>
  <c r="AEP10"/>
  <c r="AEO10"/>
  <c r="AEN10"/>
  <c r="AEM10"/>
  <c r="AEL10"/>
  <c r="AEK10"/>
  <c r="AEJ10"/>
  <c r="AEI10"/>
  <c r="AEH10"/>
  <c r="AEZ9"/>
  <c r="AEY9"/>
  <c r="AEX9"/>
  <c r="AEW9"/>
  <c r="AEV9"/>
  <c r="AEU9"/>
  <c r="AET9"/>
  <c r="AES9"/>
  <c r="AER9"/>
  <c r="AEQ9"/>
  <c r="AEP9"/>
  <c r="AEO9"/>
  <c r="AEN9"/>
  <c r="AEM9"/>
  <c r="AEL9"/>
  <c r="AEK9"/>
  <c r="AEJ9"/>
  <c r="AEI9"/>
  <c r="AEH9"/>
  <c r="AEZ8"/>
  <c r="AEY8"/>
  <c r="AEX8"/>
  <c r="AEW8"/>
  <c r="AEV8"/>
  <c r="AEU8"/>
  <c r="AET8"/>
  <c r="AES8"/>
  <c r="AER8"/>
  <c r="AEQ8"/>
  <c r="AEP8"/>
  <c r="AEO8"/>
  <c r="AEN8"/>
  <c r="AEM8"/>
  <c r="AEL8"/>
  <c r="AEK8"/>
  <c r="AEJ8"/>
  <c r="AEI8"/>
  <c r="AEH8"/>
  <c r="AEZ7"/>
  <c r="AEY7"/>
  <c r="AEX7"/>
  <c r="AEW7"/>
  <c r="AEV7"/>
  <c r="AEU7"/>
  <c r="AET7"/>
  <c r="AES7"/>
  <c r="AER7"/>
  <c r="AEQ7"/>
  <c r="AEP7"/>
  <c r="AEO7"/>
  <c r="AEN7"/>
  <c r="AEM7"/>
  <c r="AEL7"/>
  <c r="AEK7"/>
  <c r="AEJ7"/>
  <c r="AEI7"/>
  <c r="AEH7"/>
  <c r="AEY6"/>
  <c r="AEX6"/>
  <c r="AEW6"/>
  <c r="AEV6"/>
  <c r="AEU6"/>
  <c r="AET6"/>
  <c r="AES6"/>
  <c r="AER6"/>
  <c r="AEQ6"/>
  <c r="AEP6"/>
  <c r="AEO6"/>
  <c r="AEN6"/>
  <c r="AEM6"/>
  <c r="AEL6"/>
  <c r="AEK6"/>
  <c r="AEJ6"/>
  <c r="AEI6"/>
  <c r="AEH6"/>
  <c r="AEZ5"/>
  <c r="AEY5"/>
  <c r="AEX5"/>
  <c r="AEW5"/>
  <c r="AEV5"/>
  <c r="AEU5"/>
  <c r="AET5"/>
  <c r="AES5"/>
  <c r="AER5"/>
  <c r="AEQ5"/>
  <c r="AEP5"/>
  <c r="AEO5"/>
  <c r="AEN5"/>
  <c r="AEM5"/>
  <c r="AEL5"/>
  <c r="AEK5"/>
  <c r="AEJ5"/>
  <c r="AEI5"/>
  <c r="AEH5"/>
  <c r="AEZ4"/>
  <c r="AEY4"/>
  <c r="AEX4"/>
  <c r="AEW4"/>
  <c r="AEV4"/>
  <c r="AEU4"/>
  <c r="AET4"/>
  <c r="AES4"/>
  <c r="AER4"/>
  <c r="AEQ4"/>
  <c r="AEP4"/>
  <c r="AEO4"/>
  <c r="AEN4"/>
  <c r="AEM4"/>
  <c r="AEL4"/>
  <c r="AEK4"/>
  <c r="AEJ4"/>
  <c r="AEI4"/>
  <c r="AEH4"/>
  <c r="AEZ3"/>
  <c r="AEY3"/>
  <c r="AEX3"/>
  <c r="AEW3"/>
  <c r="AEV3"/>
  <c r="AEU3"/>
  <c r="AET3"/>
  <c r="AES3"/>
  <c r="AER3"/>
  <c r="AEQ3"/>
  <c r="AEP3"/>
  <c r="AEO3"/>
  <c r="AEN3"/>
  <c r="AEM3"/>
  <c r="AEL3"/>
  <c r="AEK3"/>
  <c r="AEJ3"/>
  <c r="AEI3"/>
  <c r="AEH3"/>
  <c r="AEZ2"/>
  <c r="AEY2"/>
  <c r="AEX2"/>
  <c r="AEW2"/>
  <c r="AEV2"/>
  <c r="AEU2"/>
  <c r="AET2"/>
  <c r="AES2"/>
  <c r="AER2"/>
  <c r="AEQ2"/>
  <c r="AEP2"/>
  <c r="AEO2"/>
  <c r="AEN2"/>
  <c r="AEM2"/>
  <c r="AEL2"/>
  <c r="AEK2"/>
  <c r="AEJ2"/>
  <c r="AEI2"/>
  <c r="AEH2"/>
  <c r="AEF21"/>
  <c r="AEE21"/>
  <c r="AED21"/>
  <c r="AEC21"/>
  <c r="AEB21"/>
  <c r="AEA21"/>
  <c r="ADZ21"/>
  <c r="ADY21"/>
  <c r="ADX21"/>
  <c r="ADW21"/>
  <c r="ADV21"/>
  <c r="ADU21"/>
  <c r="ADT21"/>
  <c r="ADS21"/>
  <c r="ADR21"/>
  <c r="ADQ21"/>
  <c r="ADP21"/>
  <c r="ADO21"/>
  <c r="AEF20"/>
  <c r="AEE20"/>
  <c r="AED20"/>
  <c r="AEC20"/>
  <c r="AEB20"/>
  <c r="AEA20"/>
  <c r="ADZ20"/>
  <c r="ADY20"/>
  <c r="ADX20"/>
  <c r="ADW20"/>
  <c r="ADV20"/>
  <c r="ADU20"/>
  <c r="ADT20"/>
  <c r="ADS20"/>
  <c r="ADR20"/>
  <c r="ADQ20"/>
  <c r="ADP20"/>
  <c r="ADO20"/>
  <c r="AEF19"/>
  <c r="AEE19"/>
  <c r="AED19"/>
  <c r="AEC19"/>
  <c r="AEB19"/>
  <c r="AEA19"/>
  <c r="ADZ19"/>
  <c r="ADY19"/>
  <c r="ADX19"/>
  <c r="ADW19"/>
  <c r="ADV19"/>
  <c r="ADU19"/>
  <c r="ADT19"/>
  <c r="ADS19"/>
  <c r="ADR19"/>
  <c r="ADQ19"/>
  <c r="ADP19"/>
  <c r="ADO19"/>
  <c r="AEF18"/>
  <c r="AEE18"/>
  <c r="AED18"/>
  <c r="AEC18"/>
  <c r="AEB18"/>
  <c r="AEA18"/>
  <c r="ADZ18"/>
  <c r="ADY18"/>
  <c r="ADX18"/>
  <c r="ADW18"/>
  <c r="ADV18"/>
  <c r="ADU18"/>
  <c r="ADT18"/>
  <c r="ADS18"/>
  <c r="ADR18"/>
  <c r="ADQ18"/>
  <c r="ADP18"/>
  <c r="ADO18"/>
  <c r="AEF17"/>
  <c r="AEE17"/>
  <c r="AED17"/>
  <c r="AEC17"/>
  <c r="AEB17"/>
  <c r="AEA17"/>
  <c r="ADZ17"/>
  <c r="ADY17"/>
  <c r="ADX17"/>
  <c r="ADW17"/>
  <c r="ADV17"/>
  <c r="ADU17"/>
  <c r="ADT17"/>
  <c r="ADS17"/>
  <c r="ADR17"/>
  <c r="ADQ17"/>
  <c r="ADP17"/>
  <c r="ADO17"/>
  <c r="AEF16"/>
  <c r="AEE16"/>
  <c r="AED16"/>
  <c r="AEC16"/>
  <c r="AEB16"/>
  <c r="AEA16"/>
  <c r="ADZ16"/>
  <c r="ADY16"/>
  <c r="ADX16"/>
  <c r="ADW16"/>
  <c r="ADV16"/>
  <c r="ADU16"/>
  <c r="ADT16"/>
  <c r="ADS16"/>
  <c r="ADR16"/>
  <c r="ADQ16"/>
  <c r="ADP16"/>
  <c r="ADO16"/>
  <c r="AEF15"/>
  <c r="AEE15"/>
  <c r="AED15"/>
  <c r="AEC15"/>
  <c r="AEB15"/>
  <c r="AEA15"/>
  <c r="ADZ15"/>
  <c r="ADY15"/>
  <c r="ADX15"/>
  <c r="ADW15"/>
  <c r="ADV15"/>
  <c r="ADU15"/>
  <c r="ADT15"/>
  <c r="ADS15"/>
  <c r="ADR15"/>
  <c r="ADQ15"/>
  <c r="ADP15"/>
  <c r="ADO15"/>
  <c r="AEF14"/>
  <c r="AEE14"/>
  <c r="AED14"/>
  <c r="AEC14"/>
  <c r="AEB14"/>
  <c r="AEA14"/>
  <c r="ADZ14"/>
  <c r="ADY14"/>
  <c r="ADX14"/>
  <c r="ADW14"/>
  <c r="ADV14"/>
  <c r="ADU14"/>
  <c r="ADT14"/>
  <c r="ADS14"/>
  <c r="ADR14"/>
  <c r="ADQ14"/>
  <c r="ADP14"/>
  <c r="ADO14"/>
  <c r="AEF13"/>
  <c r="AEE13"/>
  <c r="AED13"/>
  <c r="AEC13"/>
  <c r="AEB13"/>
  <c r="AEA13"/>
  <c r="ADZ13"/>
  <c r="ADY13"/>
  <c r="ADX13"/>
  <c r="ADW13"/>
  <c r="ADV13"/>
  <c r="ADU13"/>
  <c r="ADT13"/>
  <c r="ADS13"/>
  <c r="ADR13"/>
  <c r="ADQ13"/>
  <c r="ADP13"/>
  <c r="ADO13"/>
  <c r="AEF12"/>
  <c r="AEE12"/>
  <c r="AED12"/>
  <c r="AEC12"/>
  <c r="AEB12"/>
  <c r="AEA12"/>
  <c r="ADZ12"/>
  <c r="ADY12"/>
  <c r="ADX12"/>
  <c r="ADW12"/>
  <c r="ADV12"/>
  <c r="ADU12"/>
  <c r="ADT12"/>
  <c r="ADS12"/>
  <c r="ADR12"/>
  <c r="ADQ12"/>
  <c r="ADP12"/>
  <c r="ADO12"/>
  <c r="AEF11"/>
  <c r="AEE11"/>
  <c r="AED11"/>
  <c r="AEC11"/>
  <c r="AEB11"/>
  <c r="AEA11"/>
  <c r="ADZ11"/>
  <c r="ADY11"/>
  <c r="ADX11"/>
  <c r="ADW11"/>
  <c r="ADV11"/>
  <c r="ADU11"/>
  <c r="ADT11"/>
  <c r="ADS11"/>
  <c r="ADR11"/>
  <c r="ADQ11"/>
  <c r="ADP11"/>
  <c r="ADO11"/>
  <c r="AEG10"/>
  <c r="AEF10"/>
  <c r="AEE10"/>
  <c r="AED10"/>
  <c r="AEC10"/>
  <c r="AEB10"/>
  <c r="AEA10"/>
  <c r="ADZ10"/>
  <c r="ADY10"/>
  <c r="ADX10"/>
  <c r="ADW10"/>
  <c r="ADV10"/>
  <c r="ADU10"/>
  <c r="ADT10"/>
  <c r="ADS10"/>
  <c r="ADR10"/>
  <c r="ADQ10"/>
  <c r="ADP10"/>
  <c r="ADO10"/>
  <c r="AEF9"/>
  <c r="AEE9"/>
  <c r="AED9"/>
  <c r="AEC9"/>
  <c r="AEB9"/>
  <c r="AEA9"/>
  <c r="ADZ9"/>
  <c r="ADY9"/>
  <c r="ADX9"/>
  <c r="ADW9"/>
  <c r="ADV9"/>
  <c r="ADU9"/>
  <c r="ADT9"/>
  <c r="ADS9"/>
  <c r="ADR9"/>
  <c r="ADQ9"/>
  <c r="ADP9"/>
  <c r="ADO9"/>
  <c r="AEG8"/>
  <c r="AEF8"/>
  <c r="AEE8"/>
  <c r="AED8"/>
  <c r="AEC8"/>
  <c r="AEB8"/>
  <c r="AEA8"/>
  <c r="ADZ8"/>
  <c r="ADY8"/>
  <c r="ADX8"/>
  <c r="ADW8"/>
  <c r="ADV8"/>
  <c r="ADU8"/>
  <c r="ADT8"/>
  <c r="ADS8"/>
  <c r="ADR8"/>
  <c r="ADQ8"/>
  <c r="ADP8"/>
  <c r="ADO8"/>
  <c r="AEG7"/>
  <c r="AEF7"/>
  <c r="AEE7"/>
  <c r="AED7"/>
  <c r="AEC7"/>
  <c r="AEB7"/>
  <c r="AEA7"/>
  <c r="ADZ7"/>
  <c r="ADY7"/>
  <c r="ADX7"/>
  <c r="ADW7"/>
  <c r="ADV7"/>
  <c r="ADU7"/>
  <c r="ADT7"/>
  <c r="ADS7"/>
  <c r="ADR7"/>
  <c r="ADQ7"/>
  <c r="ADP7"/>
  <c r="ADO7"/>
  <c r="AEF6"/>
  <c r="AEE6"/>
  <c r="AED6"/>
  <c r="AEC6"/>
  <c r="AEB6"/>
  <c r="AEA6"/>
  <c r="ADZ6"/>
  <c r="ADY6"/>
  <c r="ADX6"/>
  <c r="ADW6"/>
  <c r="ADV6"/>
  <c r="ADU6"/>
  <c r="ADT6"/>
  <c r="ADS6"/>
  <c r="ADR6"/>
  <c r="ADQ6"/>
  <c r="ADP6"/>
  <c r="ADO6"/>
  <c r="AEF5"/>
  <c r="AEE5"/>
  <c r="AED5"/>
  <c r="AEC5"/>
  <c r="AEB5"/>
  <c r="AEA5"/>
  <c r="ADZ5"/>
  <c r="ADY5"/>
  <c r="ADX5"/>
  <c r="ADW5"/>
  <c r="ADV5"/>
  <c r="ADU5"/>
  <c r="ADT5"/>
  <c r="ADS5"/>
  <c r="ADR5"/>
  <c r="ADQ5"/>
  <c r="ADP5"/>
  <c r="ADO5"/>
  <c r="AEG4"/>
  <c r="AEF4"/>
  <c r="AEE4"/>
  <c r="AED4"/>
  <c r="AEC4"/>
  <c r="AEB4"/>
  <c r="AEA4"/>
  <c r="ADZ4"/>
  <c r="ADY4"/>
  <c r="ADX4"/>
  <c r="ADW4"/>
  <c r="ADV4"/>
  <c r="ADU4"/>
  <c r="ADT4"/>
  <c r="ADS4"/>
  <c r="ADR4"/>
  <c r="ADQ4"/>
  <c r="ADP4"/>
  <c r="ADO4"/>
  <c r="AEF3"/>
  <c r="AEE3"/>
  <c r="AED3"/>
  <c r="AEC3"/>
  <c r="AEB3"/>
  <c r="AEA3"/>
  <c r="ADZ3"/>
  <c r="ADY3"/>
  <c r="ADX3"/>
  <c r="ADW3"/>
  <c r="ADV3"/>
  <c r="ADU3"/>
  <c r="ADT3"/>
  <c r="ADS3"/>
  <c r="ADR3"/>
  <c r="ADQ3"/>
  <c r="ADP3"/>
  <c r="ADO3"/>
  <c r="AEG2"/>
  <c r="AEF2"/>
  <c r="AEE2"/>
  <c r="AED2"/>
  <c r="AEC2"/>
  <c r="AEB2"/>
  <c r="AEA2"/>
  <c r="ADZ2"/>
  <c r="ADY2"/>
  <c r="ADX2"/>
  <c r="ADW2"/>
  <c r="ADV2"/>
  <c r="ADU2"/>
  <c r="ADT2"/>
  <c r="ADS2"/>
  <c r="ADR2"/>
  <c r="ADQ2"/>
  <c r="ADP2"/>
  <c r="ADO2"/>
  <c r="ADK21"/>
  <c r="ADJ21"/>
  <c r="ADI21"/>
  <c r="ADH21"/>
  <c r="ADG21"/>
  <c r="ADF21"/>
  <c r="ADE21"/>
  <c r="ADD21"/>
  <c r="ADC21"/>
  <c r="ADB21"/>
  <c r="ADA21"/>
  <c r="ACZ21"/>
  <c r="ACY21"/>
  <c r="ACX21"/>
  <c r="ACW21"/>
  <c r="ACV21"/>
  <c r="ACU21"/>
  <c r="ACT21"/>
  <c r="ADK20"/>
  <c r="ADJ20"/>
  <c r="ADI20"/>
  <c r="ADH20"/>
  <c r="ADG20"/>
  <c r="ADF20"/>
  <c r="ADE20"/>
  <c r="ADD20"/>
  <c r="ADC20"/>
  <c r="ADB20"/>
  <c r="ADA20"/>
  <c r="ACZ20"/>
  <c r="ACY20"/>
  <c r="ACX20"/>
  <c r="ACW20"/>
  <c r="ACV20"/>
  <c r="ACU20"/>
  <c r="ACT20"/>
  <c r="ADK19"/>
  <c r="ADJ19"/>
  <c r="ADI19"/>
  <c r="ADH19"/>
  <c r="ADG19"/>
  <c r="ADF19"/>
  <c r="ADE19"/>
  <c r="ADD19"/>
  <c r="ADC19"/>
  <c r="ADB19"/>
  <c r="ADA19"/>
  <c r="ACZ19"/>
  <c r="ACY19"/>
  <c r="ACX19"/>
  <c r="ACW19"/>
  <c r="ACV19"/>
  <c r="ACU19"/>
  <c r="ACT19"/>
  <c r="ADK18"/>
  <c r="ADJ18"/>
  <c r="ADI18"/>
  <c r="ADH18"/>
  <c r="ADG18"/>
  <c r="ADF18"/>
  <c r="ADE18"/>
  <c r="ADD18"/>
  <c r="ADC18"/>
  <c r="ADB18"/>
  <c r="ADA18"/>
  <c r="ACZ18"/>
  <c r="ACY18"/>
  <c r="ACX18"/>
  <c r="ACW18"/>
  <c r="ACV18"/>
  <c r="ACU18"/>
  <c r="ACT18"/>
  <c r="ADK17"/>
  <c r="ADJ17"/>
  <c r="ADI17"/>
  <c r="ADH17"/>
  <c r="ADG17"/>
  <c r="ADF17"/>
  <c r="ADE17"/>
  <c r="ADD17"/>
  <c r="ADC17"/>
  <c r="ADB17"/>
  <c r="ADA17"/>
  <c r="ACZ17"/>
  <c r="ACY17"/>
  <c r="ACX17"/>
  <c r="ACW17"/>
  <c r="ACV17"/>
  <c r="ACU17"/>
  <c r="ACT17"/>
  <c r="ADK16"/>
  <c r="ADJ16"/>
  <c r="ADI16"/>
  <c r="ADH16"/>
  <c r="ADG16"/>
  <c r="ADF16"/>
  <c r="ADE16"/>
  <c r="ADD16"/>
  <c r="ADC16"/>
  <c r="ADB16"/>
  <c r="ADA16"/>
  <c r="ACZ16"/>
  <c r="ACY16"/>
  <c r="ACX16"/>
  <c r="ACW16"/>
  <c r="ACV16"/>
  <c r="ACU16"/>
  <c r="ACT16"/>
  <c r="ADK15"/>
  <c r="ADJ15"/>
  <c r="ADI15"/>
  <c r="ADH15"/>
  <c r="ADG15"/>
  <c r="ADF15"/>
  <c r="ADE15"/>
  <c r="ADD15"/>
  <c r="ADC15"/>
  <c r="ADB15"/>
  <c r="ADA15"/>
  <c r="ACZ15"/>
  <c r="ACY15"/>
  <c r="ACX15"/>
  <c r="ACW15"/>
  <c r="ACV15"/>
  <c r="ACU15"/>
  <c r="ACT15"/>
  <c r="ADK14"/>
  <c r="ADJ14"/>
  <c r="ADI14"/>
  <c r="ADH14"/>
  <c r="ADG14"/>
  <c r="ADF14"/>
  <c r="ADE14"/>
  <c r="ADD14"/>
  <c r="ADC14"/>
  <c r="ADB14"/>
  <c r="ADA14"/>
  <c r="ACZ14"/>
  <c r="ACY14"/>
  <c r="ACX14"/>
  <c r="ACW14"/>
  <c r="ACV14"/>
  <c r="ACU14"/>
  <c r="ACT14"/>
  <c r="ADK13"/>
  <c r="ADJ13"/>
  <c r="ADI13"/>
  <c r="ADH13"/>
  <c r="ADG13"/>
  <c r="ADF13"/>
  <c r="ADE13"/>
  <c r="ADD13"/>
  <c r="ADC13"/>
  <c r="ADB13"/>
  <c r="ADA13"/>
  <c r="ACZ13"/>
  <c r="ACY13"/>
  <c r="ACX13"/>
  <c r="ACW13"/>
  <c r="ACV13"/>
  <c r="ACU13"/>
  <c r="ACT13"/>
  <c r="ADK12"/>
  <c r="ADJ12"/>
  <c r="ADI12"/>
  <c r="ADH12"/>
  <c r="ADG12"/>
  <c r="ADF12"/>
  <c r="ADE12"/>
  <c r="ADD12"/>
  <c r="ADC12"/>
  <c r="ADB12"/>
  <c r="ADA12"/>
  <c r="ACZ12"/>
  <c r="ACY12"/>
  <c r="ACX12"/>
  <c r="ACW12"/>
  <c r="ACV12"/>
  <c r="ACU12"/>
  <c r="ACT12"/>
  <c r="ADK11"/>
  <c r="ADJ11"/>
  <c r="ADI11"/>
  <c r="ADH11"/>
  <c r="ADG11"/>
  <c r="ADF11"/>
  <c r="ADE11"/>
  <c r="ADD11"/>
  <c r="ADC11"/>
  <c r="ADB11"/>
  <c r="ADA11"/>
  <c r="ACZ11"/>
  <c r="ACY11"/>
  <c r="ACX11"/>
  <c r="ACW11"/>
  <c r="ACV11"/>
  <c r="ACU11"/>
  <c r="ACT11"/>
  <c r="ADL10"/>
  <c r="ADK10"/>
  <c r="ADJ10"/>
  <c r="ADI10"/>
  <c r="ADH10"/>
  <c r="ADG10"/>
  <c r="ADF10"/>
  <c r="ADE10"/>
  <c r="ADD10"/>
  <c r="ADC10"/>
  <c r="ADB10"/>
  <c r="ADA10"/>
  <c r="ACZ10"/>
  <c r="ACY10"/>
  <c r="ACX10"/>
  <c r="ACW10"/>
  <c r="ACV10"/>
  <c r="ACU10"/>
  <c r="ACT10"/>
  <c r="ADL9"/>
  <c r="ADK9"/>
  <c r="ADJ9"/>
  <c r="ADI9"/>
  <c r="ADH9"/>
  <c r="ADG9"/>
  <c r="ADF9"/>
  <c r="ADE9"/>
  <c r="ADD9"/>
  <c r="ADC9"/>
  <c r="ADB9"/>
  <c r="ADA9"/>
  <c r="ACZ9"/>
  <c r="ACY9"/>
  <c r="ACX9"/>
  <c r="ACW9"/>
  <c r="ACV9"/>
  <c r="ACU9"/>
  <c r="ACT9"/>
  <c r="ADL8"/>
  <c r="ADK8"/>
  <c r="ADJ8"/>
  <c r="ADI8"/>
  <c r="ADH8"/>
  <c r="ADG8"/>
  <c r="ADF8"/>
  <c r="ADE8"/>
  <c r="ADD8"/>
  <c r="ADC8"/>
  <c r="ADB8"/>
  <c r="ADA8"/>
  <c r="ACZ8"/>
  <c r="ACY8"/>
  <c r="ACX8"/>
  <c r="ACW8"/>
  <c r="ACV8"/>
  <c r="ACU8"/>
  <c r="ACT8"/>
  <c r="ADL7"/>
  <c r="ADK7"/>
  <c r="ADJ7"/>
  <c r="ADI7"/>
  <c r="ADH7"/>
  <c r="ADG7"/>
  <c r="ADF7"/>
  <c r="ADE7"/>
  <c r="ADD7"/>
  <c r="ADC7"/>
  <c r="ADB7"/>
  <c r="ADA7"/>
  <c r="ACZ7"/>
  <c r="ACY7"/>
  <c r="ACX7"/>
  <c r="ACW7"/>
  <c r="ACV7"/>
  <c r="ACU7"/>
  <c r="ACT7"/>
  <c r="ADL6"/>
  <c r="ADK6"/>
  <c r="ADJ6"/>
  <c r="ADI6"/>
  <c r="ADH6"/>
  <c r="ADG6"/>
  <c r="ADF6"/>
  <c r="ADE6"/>
  <c r="ADD6"/>
  <c r="ADC6"/>
  <c r="ADB6"/>
  <c r="ADA6"/>
  <c r="ACZ6"/>
  <c r="ACY6"/>
  <c r="ACX6"/>
  <c r="ACW6"/>
  <c r="ACV6"/>
  <c r="ACU6"/>
  <c r="ACT6"/>
  <c r="ADL5"/>
  <c r="ADK5"/>
  <c r="ADJ5"/>
  <c r="ADI5"/>
  <c r="ADH5"/>
  <c r="ADG5"/>
  <c r="ADF5"/>
  <c r="ADE5"/>
  <c r="ADD5"/>
  <c r="ADC5"/>
  <c r="ADB5"/>
  <c r="ADA5"/>
  <c r="ACZ5"/>
  <c r="ACY5"/>
  <c r="ACX5"/>
  <c r="ACW5"/>
  <c r="ACV5"/>
  <c r="ACU5"/>
  <c r="ACT5"/>
  <c r="ADL4"/>
  <c r="ADK4"/>
  <c r="ADJ4"/>
  <c r="ADI4"/>
  <c r="ADH4"/>
  <c r="ADG4"/>
  <c r="ADF4"/>
  <c r="ADE4"/>
  <c r="ADD4"/>
  <c r="ADC4"/>
  <c r="ADB4"/>
  <c r="ADA4"/>
  <c r="ACZ4"/>
  <c r="ACY4"/>
  <c r="ACX4"/>
  <c r="ACW4"/>
  <c r="ACV4"/>
  <c r="ACU4"/>
  <c r="ACT4"/>
  <c r="ADL3"/>
  <c r="ADK3"/>
  <c r="ADJ3"/>
  <c r="ADI3"/>
  <c r="ADH3"/>
  <c r="ADG3"/>
  <c r="ADF3"/>
  <c r="ADE3"/>
  <c r="ADD3"/>
  <c r="ADC3"/>
  <c r="ADB3"/>
  <c r="ADA3"/>
  <c r="ACZ3"/>
  <c r="ACY3"/>
  <c r="ACX3"/>
  <c r="ACW3"/>
  <c r="ACV3"/>
  <c r="ACU3"/>
  <c r="ACT3"/>
  <c r="ADL2"/>
  <c r="ADK2"/>
  <c r="ADJ2"/>
  <c r="ADI2"/>
  <c r="ADH2"/>
  <c r="ADG2"/>
  <c r="ADF2"/>
  <c r="ADE2"/>
  <c r="ADD2"/>
  <c r="ADC2"/>
  <c r="ADB2"/>
  <c r="ADA2"/>
  <c r="ACZ2"/>
  <c r="ACY2"/>
  <c r="ACX2"/>
  <c r="ACW2"/>
  <c r="ACV2"/>
  <c r="ACU2"/>
  <c r="ACT2"/>
  <c r="ACP21"/>
  <c r="ACO21"/>
  <c r="ACN21"/>
  <c r="ACM21"/>
  <c r="ACL21"/>
  <c r="ACK21"/>
  <c r="ACJ21"/>
  <c r="ACI21"/>
  <c r="ACH21"/>
  <c r="ACG21"/>
  <c r="ACF21"/>
  <c r="ACE21"/>
  <c r="ACD21"/>
  <c r="ACC21"/>
  <c r="ACB21"/>
  <c r="ACA21"/>
  <c r="ABZ21"/>
  <c r="ABY21"/>
  <c r="ACP20"/>
  <c r="ACO20"/>
  <c r="ACN20"/>
  <c r="ACM20"/>
  <c r="ACL20"/>
  <c r="ACK20"/>
  <c r="ACJ20"/>
  <c r="ACI20"/>
  <c r="ACH20"/>
  <c r="ACG20"/>
  <c r="ACF20"/>
  <c r="ACE20"/>
  <c r="ACD20"/>
  <c r="ACC20"/>
  <c r="ACB20"/>
  <c r="ACA20"/>
  <c r="ABZ20"/>
  <c r="ABY20"/>
  <c r="ACP19"/>
  <c r="ACO19"/>
  <c r="ACN19"/>
  <c r="ACM19"/>
  <c r="ACL19"/>
  <c r="ACK19"/>
  <c r="ACJ19"/>
  <c r="ACI19"/>
  <c r="ACH19"/>
  <c r="ACG19"/>
  <c r="ACF19"/>
  <c r="ACE19"/>
  <c r="ACD19"/>
  <c r="ACC19"/>
  <c r="ACB19"/>
  <c r="ACA19"/>
  <c r="ABZ19"/>
  <c r="ABY19"/>
  <c r="ACP18"/>
  <c r="ACO18"/>
  <c r="ACN18"/>
  <c r="ACM18"/>
  <c r="ACL18"/>
  <c r="ACK18"/>
  <c r="ACJ18"/>
  <c r="ACI18"/>
  <c r="ACH18"/>
  <c r="ACG18"/>
  <c r="ACF18"/>
  <c r="ACE18"/>
  <c r="ACD18"/>
  <c r="ACC18"/>
  <c r="ACB18"/>
  <c r="ACA18"/>
  <c r="ABZ18"/>
  <c r="ABY18"/>
  <c r="ACP17"/>
  <c r="ACO17"/>
  <c r="ACN17"/>
  <c r="ACM17"/>
  <c r="ACL17"/>
  <c r="ACK17"/>
  <c r="ACJ17"/>
  <c r="ACI17"/>
  <c r="ACH17"/>
  <c r="ACG17"/>
  <c r="ACF17"/>
  <c r="ACE17"/>
  <c r="ACD17"/>
  <c r="ACC17"/>
  <c r="ACB17"/>
  <c r="ACA17"/>
  <c r="ABZ17"/>
  <c r="ABY17"/>
  <c r="ACP16"/>
  <c r="ACO16"/>
  <c r="ACN16"/>
  <c r="ACM16"/>
  <c r="ACL16"/>
  <c r="ACK16"/>
  <c r="ACJ16"/>
  <c r="ACI16"/>
  <c r="ACH16"/>
  <c r="ACG16"/>
  <c r="ACF16"/>
  <c r="ACE16"/>
  <c r="ACD16"/>
  <c r="ACC16"/>
  <c r="ACB16"/>
  <c r="ACA16"/>
  <c r="ABZ16"/>
  <c r="ABY16"/>
  <c r="ACP15"/>
  <c r="ACO15"/>
  <c r="ACN15"/>
  <c r="ACM15"/>
  <c r="ACL15"/>
  <c r="ACK15"/>
  <c r="ACJ15"/>
  <c r="ACI15"/>
  <c r="ACH15"/>
  <c r="ACG15"/>
  <c r="ACF15"/>
  <c r="ACE15"/>
  <c r="ACD15"/>
  <c r="ACC15"/>
  <c r="ACB15"/>
  <c r="ACA15"/>
  <c r="ABZ15"/>
  <c r="ABY15"/>
  <c r="ACP14"/>
  <c r="ACO14"/>
  <c r="ACN14"/>
  <c r="ACM14"/>
  <c r="ACL14"/>
  <c r="ACK14"/>
  <c r="ACJ14"/>
  <c r="ACI14"/>
  <c r="ACH14"/>
  <c r="ACG14"/>
  <c r="ACF14"/>
  <c r="ACE14"/>
  <c r="ACD14"/>
  <c r="ACC14"/>
  <c r="ACB14"/>
  <c r="ACA14"/>
  <c r="ABZ14"/>
  <c r="ABY14"/>
  <c r="ACP13"/>
  <c r="ACO13"/>
  <c r="ACN13"/>
  <c r="ACM13"/>
  <c r="ACL13"/>
  <c r="ACK13"/>
  <c r="ACJ13"/>
  <c r="ACI13"/>
  <c r="ACH13"/>
  <c r="ACG13"/>
  <c r="ACF13"/>
  <c r="ACE13"/>
  <c r="ACD13"/>
  <c r="ACC13"/>
  <c r="ACB13"/>
  <c r="ACA13"/>
  <c r="ABZ13"/>
  <c r="ABY13"/>
  <c r="ACP12"/>
  <c r="ACO12"/>
  <c r="ACN12"/>
  <c r="ACM12"/>
  <c r="ACL12"/>
  <c r="ACK12"/>
  <c r="ACJ12"/>
  <c r="ACI12"/>
  <c r="ACH12"/>
  <c r="ACG12"/>
  <c r="ACF12"/>
  <c r="ACE12"/>
  <c r="ACD12"/>
  <c r="ACC12"/>
  <c r="ACB12"/>
  <c r="ACA12"/>
  <c r="ABZ12"/>
  <c r="ABY12"/>
  <c r="ACP11"/>
  <c r="ACO11"/>
  <c r="ACN11"/>
  <c r="ACM11"/>
  <c r="ACL11"/>
  <c r="ACK11"/>
  <c r="ACJ11"/>
  <c r="ACI11"/>
  <c r="ACH11"/>
  <c r="ACG11"/>
  <c r="ACF11"/>
  <c r="ACE11"/>
  <c r="ACD11"/>
  <c r="ACC11"/>
  <c r="ACB11"/>
  <c r="ACA11"/>
  <c r="ABZ11"/>
  <c r="ABY11"/>
  <c r="ACQ10"/>
  <c r="ACP10"/>
  <c r="ACO10"/>
  <c r="ACN10"/>
  <c r="ACM10"/>
  <c r="ACL10"/>
  <c r="ACK10"/>
  <c r="ACJ10"/>
  <c r="ACI10"/>
  <c r="ACH10"/>
  <c r="ACG10"/>
  <c r="ACF10"/>
  <c r="ACE10"/>
  <c r="ACD10"/>
  <c r="ACC10"/>
  <c r="ACB10"/>
  <c r="ACA10"/>
  <c r="ABZ10"/>
  <c r="ABY10"/>
  <c r="ACQ9"/>
  <c r="ACP9"/>
  <c r="ACO9"/>
  <c r="ACN9"/>
  <c r="ACM9"/>
  <c r="ACL9"/>
  <c r="ACK9"/>
  <c r="ACJ9"/>
  <c r="ACI9"/>
  <c r="ACH9"/>
  <c r="ACG9"/>
  <c r="ACF9"/>
  <c r="ACE9"/>
  <c r="ACD9"/>
  <c r="ACC9"/>
  <c r="ACB9"/>
  <c r="ACA9"/>
  <c r="ABZ9"/>
  <c r="ABY9"/>
  <c r="ACQ8"/>
  <c r="ACP8"/>
  <c r="ACO8"/>
  <c r="ACN8"/>
  <c r="ACM8"/>
  <c r="ACL8"/>
  <c r="ACK8"/>
  <c r="ACJ8"/>
  <c r="ACI8"/>
  <c r="ACH8"/>
  <c r="ACG8"/>
  <c r="ACF8"/>
  <c r="ACE8"/>
  <c r="ACD8"/>
  <c r="ACC8"/>
  <c r="ACB8"/>
  <c r="ACA8"/>
  <c r="ABZ8"/>
  <c r="ABY8"/>
  <c r="ACQ7"/>
  <c r="ACP7"/>
  <c r="ACO7"/>
  <c r="ACN7"/>
  <c r="ACM7"/>
  <c r="ACL7"/>
  <c r="ACK7"/>
  <c r="ACJ7"/>
  <c r="ACI7"/>
  <c r="ACH7"/>
  <c r="ACG7"/>
  <c r="ACF7"/>
  <c r="ACE7"/>
  <c r="ACD7"/>
  <c r="ACC7"/>
  <c r="ACB7"/>
  <c r="ACA7"/>
  <c r="ABZ7"/>
  <c r="ABY7"/>
  <c r="ACQ6"/>
  <c r="ACP6"/>
  <c r="ACO6"/>
  <c r="ACN6"/>
  <c r="ACM6"/>
  <c r="ACL6"/>
  <c r="ACK6"/>
  <c r="ACJ6"/>
  <c r="ACI6"/>
  <c r="ACH6"/>
  <c r="ACG6"/>
  <c r="ACF6"/>
  <c r="ACE6"/>
  <c r="ACD6"/>
  <c r="ACC6"/>
  <c r="ACB6"/>
  <c r="ACA6"/>
  <c r="ABZ6"/>
  <c r="ABY6"/>
  <c r="ACQ5"/>
  <c r="ACP5"/>
  <c r="ACO5"/>
  <c r="ACN5"/>
  <c r="ACM5"/>
  <c r="ACL5"/>
  <c r="ACK5"/>
  <c r="ACJ5"/>
  <c r="ACI5"/>
  <c r="ACH5"/>
  <c r="ACG5"/>
  <c r="ACF5"/>
  <c r="ACE5"/>
  <c r="ACD5"/>
  <c r="ACC5"/>
  <c r="ACB5"/>
  <c r="ACA5"/>
  <c r="ABZ5"/>
  <c r="ABY5"/>
  <c r="ACQ4"/>
  <c r="ACP4"/>
  <c r="ACO4"/>
  <c r="ACN4"/>
  <c r="ACM4"/>
  <c r="ACL4"/>
  <c r="ACK4"/>
  <c r="ACJ4"/>
  <c r="ACI4"/>
  <c r="ACH4"/>
  <c r="ACG4"/>
  <c r="ACF4"/>
  <c r="ACE4"/>
  <c r="ACD4"/>
  <c r="ACC4"/>
  <c r="ACB4"/>
  <c r="ACA4"/>
  <c r="ABZ4"/>
  <c r="ABY4"/>
  <c r="ACQ3"/>
  <c r="ACP3"/>
  <c r="ACO3"/>
  <c r="ACN3"/>
  <c r="ACM3"/>
  <c r="ACL3"/>
  <c r="ACK3"/>
  <c r="ACJ3"/>
  <c r="ACI3"/>
  <c r="ACH3"/>
  <c r="ACG3"/>
  <c r="ACF3"/>
  <c r="ACE3"/>
  <c r="ACD3"/>
  <c r="ACC3"/>
  <c r="ACB3"/>
  <c r="ACA3"/>
  <c r="ABZ3"/>
  <c r="ABY3"/>
  <c r="ACQ2"/>
  <c r="ACP2"/>
  <c r="ACO2"/>
  <c r="ACN2"/>
  <c r="ACM2"/>
  <c r="ACL2"/>
  <c r="ACK2"/>
  <c r="ACJ2"/>
  <c r="ACI2"/>
  <c r="ACH2"/>
  <c r="ACG2"/>
  <c r="ACF2"/>
  <c r="ACE2"/>
  <c r="ACD2"/>
  <c r="ACC2"/>
  <c r="ACB2"/>
  <c r="ACA2"/>
  <c r="ABZ2"/>
  <c r="ABY2"/>
  <c r="ABU21"/>
  <c r="ABT21"/>
  <c r="ABS21"/>
  <c r="ABR21"/>
  <c r="ABQ21"/>
  <c r="ABP21"/>
  <c r="ABO21"/>
  <c r="ABN21"/>
  <c r="ABM21"/>
  <c r="ABL21"/>
  <c r="ABK21"/>
  <c r="ABJ21"/>
  <c r="ABI21"/>
  <c r="ABH21"/>
  <c r="ABG21"/>
  <c r="ABF21"/>
  <c r="ABE21"/>
  <c r="ABD21"/>
  <c r="ABU20"/>
  <c r="ABT20"/>
  <c r="ABS20"/>
  <c r="ABR20"/>
  <c r="ABQ20"/>
  <c r="ABP20"/>
  <c r="ABO20"/>
  <c r="ABN20"/>
  <c r="ABM20"/>
  <c r="ABL20"/>
  <c r="ABK20"/>
  <c r="ABJ20"/>
  <c r="ABI20"/>
  <c r="ABH20"/>
  <c r="ABG20"/>
  <c r="ABF20"/>
  <c r="ABE20"/>
  <c r="ABD20"/>
  <c r="ABU19"/>
  <c r="ABT19"/>
  <c r="ABS19"/>
  <c r="ABR19"/>
  <c r="ABQ19"/>
  <c r="ABP19"/>
  <c r="ABO19"/>
  <c r="ABN19"/>
  <c r="ABM19"/>
  <c r="ABL19"/>
  <c r="ABK19"/>
  <c r="ABJ19"/>
  <c r="ABI19"/>
  <c r="ABH19"/>
  <c r="ABG19"/>
  <c r="ABF19"/>
  <c r="ABE19"/>
  <c r="ABD19"/>
  <c r="ABU18"/>
  <c r="ABT18"/>
  <c r="ABS18"/>
  <c r="ABR18"/>
  <c r="ABQ18"/>
  <c r="ABP18"/>
  <c r="ABO18"/>
  <c r="ABN18"/>
  <c r="ABM18"/>
  <c r="ABL18"/>
  <c r="ABK18"/>
  <c r="ABJ18"/>
  <c r="ABI18"/>
  <c r="ABH18"/>
  <c r="ABG18"/>
  <c r="ABF18"/>
  <c r="ABE18"/>
  <c r="ABD18"/>
  <c r="ABU17"/>
  <c r="ABT17"/>
  <c r="ABS17"/>
  <c r="ABR17"/>
  <c r="ABQ17"/>
  <c r="ABP17"/>
  <c r="ABO17"/>
  <c r="ABN17"/>
  <c r="ABM17"/>
  <c r="ABL17"/>
  <c r="ABK17"/>
  <c r="ABJ17"/>
  <c r="ABI17"/>
  <c r="ABH17"/>
  <c r="ABG17"/>
  <c r="ABF17"/>
  <c r="ABE17"/>
  <c r="ABD17"/>
  <c r="ABU16"/>
  <c r="ABT16"/>
  <c r="ABS16"/>
  <c r="ABR16"/>
  <c r="ABQ16"/>
  <c r="ABP16"/>
  <c r="ABO16"/>
  <c r="ABN16"/>
  <c r="ABM16"/>
  <c r="ABL16"/>
  <c r="ABK16"/>
  <c r="ABJ16"/>
  <c r="ABI16"/>
  <c r="ABH16"/>
  <c r="ABG16"/>
  <c r="ABF16"/>
  <c r="ABE16"/>
  <c r="ABD16"/>
  <c r="ABU15"/>
  <c r="ABT15"/>
  <c r="ABS15"/>
  <c r="ABR15"/>
  <c r="ABQ15"/>
  <c r="ABP15"/>
  <c r="ABO15"/>
  <c r="ABN15"/>
  <c r="ABM15"/>
  <c r="ABL15"/>
  <c r="ABK15"/>
  <c r="ABJ15"/>
  <c r="ABI15"/>
  <c r="ABH15"/>
  <c r="ABG15"/>
  <c r="ABF15"/>
  <c r="ABE15"/>
  <c r="ABD15"/>
  <c r="ABU14"/>
  <c r="ABT14"/>
  <c r="ABS14"/>
  <c r="ABR14"/>
  <c r="ABQ14"/>
  <c r="ABP14"/>
  <c r="ABO14"/>
  <c r="ABN14"/>
  <c r="ABM14"/>
  <c r="ABL14"/>
  <c r="ABK14"/>
  <c r="ABJ14"/>
  <c r="ABI14"/>
  <c r="ABH14"/>
  <c r="ABG14"/>
  <c r="ABF14"/>
  <c r="ABE14"/>
  <c r="ABD14"/>
  <c r="ABU13"/>
  <c r="ABT13"/>
  <c r="ABS13"/>
  <c r="ABR13"/>
  <c r="ABQ13"/>
  <c r="ABP13"/>
  <c r="ABO13"/>
  <c r="ABN13"/>
  <c r="ABM13"/>
  <c r="ABL13"/>
  <c r="ABK13"/>
  <c r="ABJ13"/>
  <c r="ABI13"/>
  <c r="ABH13"/>
  <c r="ABG13"/>
  <c r="ABF13"/>
  <c r="ABE13"/>
  <c r="ABD13"/>
  <c r="ABU12"/>
  <c r="ABT12"/>
  <c r="ABS12"/>
  <c r="ABR12"/>
  <c r="ABQ12"/>
  <c r="ABP12"/>
  <c r="ABO12"/>
  <c r="ABN12"/>
  <c r="ABM12"/>
  <c r="ABL12"/>
  <c r="ABK12"/>
  <c r="ABJ12"/>
  <c r="ABI12"/>
  <c r="ABH12"/>
  <c r="ABG12"/>
  <c r="ABF12"/>
  <c r="ABE12"/>
  <c r="ABD12"/>
  <c r="ABU11"/>
  <c r="ABT11"/>
  <c r="ABS11"/>
  <c r="ABR11"/>
  <c r="ABQ11"/>
  <c r="ABP11"/>
  <c r="ABO11"/>
  <c r="ABN11"/>
  <c r="ABM11"/>
  <c r="ABL11"/>
  <c r="ABK11"/>
  <c r="ABJ11"/>
  <c r="ABI11"/>
  <c r="ABH11"/>
  <c r="ABG11"/>
  <c r="ABF11"/>
  <c r="ABE11"/>
  <c r="ABD11"/>
  <c r="ABV10"/>
  <c r="ABU10"/>
  <c r="ABT10"/>
  <c r="ABS10"/>
  <c r="ABR10"/>
  <c r="ABQ10"/>
  <c r="ABP10"/>
  <c r="ABO10"/>
  <c r="ABN10"/>
  <c r="ABM10"/>
  <c r="ABL10"/>
  <c r="ABK10"/>
  <c r="ABJ10"/>
  <c r="ABI10"/>
  <c r="ABH10"/>
  <c r="ABG10"/>
  <c r="ABF10"/>
  <c r="ABE10"/>
  <c r="ABD10"/>
  <c r="ABV9"/>
  <c r="ABU9"/>
  <c r="ABT9"/>
  <c r="ABS9"/>
  <c r="ABR9"/>
  <c r="ABQ9"/>
  <c r="ABP9"/>
  <c r="ABO9"/>
  <c r="ABN9"/>
  <c r="ABM9"/>
  <c r="ABL9"/>
  <c r="ABK9"/>
  <c r="ABJ9"/>
  <c r="ABI9"/>
  <c r="ABH9"/>
  <c r="ABG9"/>
  <c r="ABF9"/>
  <c r="ABE9"/>
  <c r="ABD9"/>
  <c r="ABV8"/>
  <c r="ABU8"/>
  <c r="ABT8"/>
  <c r="ABS8"/>
  <c r="ABR8"/>
  <c r="ABQ8"/>
  <c r="ABP8"/>
  <c r="ABO8"/>
  <c r="ABN8"/>
  <c r="ABM8"/>
  <c r="ABL8"/>
  <c r="ABK8"/>
  <c r="ABJ8"/>
  <c r="ABI8"/>
  <c r="ABH8"/>
  <c r="ABG8"/>
  <c r="ABF8"/>
  <c r="ABE8"/>
  <c r="ABD8"/>
  <c r="ABV7"/>
  <c r="ABU7"/>
  <c r="ABT7"/>
  <c r="ABS7"/>
  <c r="ABR7"/>
  <c r="ABQ7"/>
  <c r="ABP7"/>
  <c r="ABO7"/>
  <c r="ABN7"/>
  <c r="ABM7"/>
  <c r="ABL7"/>
  <c r="ABK7"/>
  <c r="ABJ7"/>
  <c r="ABI7"/>
  <c r="ABH7"/>
  <c r="ABG7"/>
  <c r="ABF7"/>
  <c r="ABE7"/>
  <c r="ABD7"/>
  <c r="ABV6"/>
  <c r="ABU6"/>
  <c r="ABT6"/>
  <c r="ABS6"/>
  <c r="ABR6"/>
  <c r="ABQ6"/>
  <c r="ABP6"/>
  <c r="ABO6"/>
  <c r="ABN6"/>
  <c r="ABM6"/>
  <c r="ABL6"/>
  <c r="ABK6"/>
  <c r="ABJ6"/>
  <c r="ABI6"/>
  <c r="ABH6"/>
  <c r="ABG6"/>
  <c r="ABF6"/>
  <c r="ABE6"/>
  <c r="ABD6"/>
  <c r="ABV5"/>
  <c r="ABU5"/>
  <c r="ABT5"/>
  <c r="ABS5"/>
  <c r="ABR5"/>
  <c r="ABQ5"/>
  <c r="ABP5"/>
  <c r="ABO5"/>
  <c r="ABN5"/>
  <c r="ABM5"/>
  <c r="ABL5"/>
  <c r="ABK5"/>
  <c r="ABJ5"/>
  <c r="ABI5"/>
  <c r="ABH5"/>
  <c r="ABG5"/>
  <c r="ABF5"/>
  <c r="ABE5"/>
  <c r="ABD5"/>
  <c r="ABV4"/>
  <c r="ABU4"/>
  <c r="ABT4"/>
  <c r="ABS4"/>
  <c r="ABR4"/>
  <c r="ABQ4"/>
  <c r="ABP4"/>
  <c r="ABO4"/>
  <c r="ABN4"/>
  <c r="ABM4"/>
  <c r="ABL4"/>
  <c r="ABK4"/>
  <c r="ABJ4"/>
  <c r="ABI4"/>
  <c r="ABH4"/>
  <c r="ABG4"/>
  <c r="ABF4"/>
  <c r="ABE4"/>
  <c r="ABD4"/>
  <c r="ABV3"/>
  <c r="ABU3"/>
  <c r="ABT3"/>
  <c r="ABS3"/>
  <c r="ABR3"/>
  <c r="ABQ3"/>
  <c r="ABP3"/>
  <c r="ABO3"/>
  <c r="ABN3"/>
  <c r="ABM3"/>
  <c r="ABL3"/>
  <c r="ABK3"/>
  <c r="ABJ3"/>
  <c r="ABI3"/>
  <c r="ABH3"/>
  <c r="ABG3"/>
  <c r="ABF3"/>
  <c r="ABE3"/>
  <c r="ABD3"/>
  <c r="ABV2"/>
  <c r="ABU2"/>
  <c r="ABT2"/>
  <c r="ABS2"/>
  <c r="ABR2"/>
  <c r="ABQ2"/>
  <c r="ABP2"/>
  <c r="ABO2"/>
  <c r="ABN2"/>
  <c r="ABM2"/>
  <c r="ABL2"/>
  <c r="ABK2"/>
  <c r="ABJ2"/>
  <c r="ABI2"/>
  <c r="ABH2"/>
  <c r="ABG2"/>
  <c r="ABF2"/>
  <c r="ABE2"/>
  <c r="ABD2"/>
  <c r="AAZ21"/>
  <c r="AAY21"/>
  <c r="AAX21"/>
  <c r="AAW21"/>
  <c r="AAV21"/>
  <c r="AAU21"/>
  <c r="AAT21"/>
  <c r="AAS21"/>
  <c r="AAR21"/>
  <c r="AAQ21"/>
  <c r="AAP21"/>
  <c r="AAO21"/>
  <c r="AAN21"/>
  <c r="AAM21"/>
  <c r="AAL21"/>
  <c r="AAK21"/>
  <c r="AAJ21"/>
  <c r="AAI21"/>
  <c r="AAZ20"/>
  <c r="AAY20"/>
  <c r="AAX20"/>
  <c r="AAW20"/>
  <c r="AAV20"/>
  <c r="AAU20"/>
  <c r="AAT20"/>
  <c r="AAS20"/>
  <c r="AAR20"/>
  <c r="AAQ20"/>
  <c r="AAP20"/>
  <c r="AAO20"/>
  <c r="AAN20"/>
  <c r="AAM20"/>
  <c r="AAL20"/>
  <c r="AAK20"/>
  <c r="AAJ20"/>
  <c r="AAI20"/>
  <c r="AAZ19"/>
  <c r="AAY19"/>
  <c r="AAX19"/>
  <c r="AAW19"/>
  <c r="AAV19"/>
  <c r="AAU19"/>
  <c r="AAT19"/>
  <c r="AAS19"/>
  <c r="AAR19"/>
  <c r="AAQ19"/>
  <c r="AAP19"/>
  <c r="AAO19"/>
  <c r="AAN19"/>
  <c r="AAM19"/>
  <c r="AAL19"/>
  <c r="AAK19"/>
  <c r="AAJ19"/>
  <c r="AAI19"/>
  <c r="AAZ18"/>
  <c r="AAY18"/>
  <c r="AAX18"/>
  <c r="AAW18"/>
  <c r="AAV18"/>
  <c r="AAU18"/>
  <c r="AAT18"/>
  <c r="AAS18"/>
  <c r="AAR18"/>
  <c r="AAQ18"/>
  <c r="AAP18"/>
  <c r="AAO18"/>
  <c r="AAN18"/>
  <c r="AAM18"/>
  <c r="AAL18"/>
  <c r="AAK18"/>
  <c r="AAJ18"/>
  <c r="AAI18"/>
  <c r="AAZ17"/>
  <c r="AAY17"/>
  <c r="AAX17"/>
  <c r="AAW17"/>
  <c r="AAV17"/>
  <c r="AAU17"/>
  <c r="AAT17"/>
  <c r="AAS17"/>
  <c r="AAR17"/>
  <c r="AAQ17"/>
  <c r="AAP17"/>
  <c r="AAO17"/>
  <c r="AAN17"/>
  <c r="AAM17"/>
  <c r="AAL17"/>
  <c r="AAK17"/>
  <c r="AAJ17"/>
  <c r="AAI17"/>
  <c r="AAZ16"/>
  <c r="AAY16"/>
  <c r="AAX16"/>
  <c r="AAW16"/>
  <c r="AAV16"/>
  <c r="AAU16"/>
  <c r="AAT16"/>
  <c r="AAS16"/>
  <c r="AAR16"/>
  <c r="AAQ16"/>
  <c r="AAP16"/>
  <c r="AAO16"/>
  <c r="AAN16"/>
  <c r="AAM16"/>
  <c r="AAL16"/>
  <c r="AAK16"/>
  <c r="AAJ16"/>
  <c r="AAI16"/>
  <c r="AAZ15"/>
  <c r="AAY15"/>
  <c r="AAX15"/>
  <c r="AAW15"/>
  <c r="AAV15"/>
  <c r="AAU15"/>
  <c r="AAT15"/>
  <c r="AAS15"/>
  <c r="AAR15"/>
  <c r="AAQ15"/>
  <c r="AAP15"/>
  <c r="AAO15"/>
  <c r="AAN15"/>
  <c r="AAM15"/>
  <c r="AAL15"/>
  <c r="AAK15"/>
  <c r="AAJ15"/>
  <c r="AAI15"/>
  <c r="AAZ14"/>
  <c r="AAY14"/>
  <c r="AAX14"/>
  <c r="AAW14"/>
  <c r="AAV14"/>
  <c r="AAU14"/>
  <c r="AAT14"/>
  <c r="AAS14"/>
  <c r="AAR14"/>
  <c r="AAQ14"/>
  <c r="AAP14"/>
  <c r="AAO14"/>
  <c r="AAN14"/>
  <c r="AAM14"/>
  <c r="AAL14"/>
  <c r="AAK14"/>
  <c r="AAJ14"/>
  <c r="AAI14"/>
  <c r="AAZ13"/>
  <c r="AAY13"/>
  <c r="AAX13"/>
  <c r="AAW13"/>
  <c r="AAV13"/>
  <c r="AAU13"/>
  <c r="AAT13"/>
  <c r="AAS13"/>
  <c r="AAR13"/>
  <c r="AAQ13"/>
  <c r="AAP13"/>
  <c r="AAO13"/>
  <c r="AAN13"/>
  <c r="AAM13"/>
  <c r="AAL13"/>
  <c r="AAK13"/>
  <c r="AAJ13"/>
  <c r="AAI13"/>
  <c r="AAZ12"/>
  <c r="AAY12"/>
  <c r="AAX12"/>
  <c r="AAW12"/>
  <c r="AAV12"/>
  <c r="AAU12"/>
  <c r="AAT12"/>
  <c r="AAS12"/>
  <c r="AAR12"/>
  <c r="AAQ12"/>
  <c r="AAP12"/>
  <c r="AAO12"/>
  <c r="AAN12"/>
  <c r="AAM12"/>
  <c r="AAL12"/>
  <c r="AAK12"/>
  <c r="AAJ12"/>
  <c r="AAI12"/>
  <c r="AAZ11"/>
  <c r="AAY11"/>
  <c r="AAX11"/>
  <c r="AAW11"/>
  <c r="AAV11"/>
  <c r="AAU11"/>
  <c r="AAT11"/>
  <c r="AAS11"/>
  <c r="AAR11"/>
  <c r="AAQ11"/>
  <c r="AAP11"/>
  <c r="AAO11"/>
  <c r="AAN11"/>
  <c r="AAM11"/>
  <c r="AAL11"/>
  <c r="AAK11"/>
  <c r="AAJ11"/>
  <c r="AAI11"/>
  <c r="ABA10"/>
  <c r="AAZ10"/>
  <c r="AAY10"/>
  <c r="AAX10"/>
  <c r="AAW10"/>
  <c r="AAV10"/>
  <c r="AAU10"/>
  <c r="AAT10"/>
  <c r="AAS10"/>
  <c r="AAR10"/>
  <c r="AAQ10"/>
  <c r="AAP10"/>
  <c r="AAO10"/>
  <c r="AAN10"/>
  <c r="AAM10"/>
  <c r="AAL10"/>
  <c r="AAK10"/>
  <c r="AAJ10"/>
  <c r="AAI10"/>
  <c r="ABA9"/>
  <c r="AAZ9"/>
  <c r="AAY9"/>
  <c r="AAX9"/>
  <c r="AAW9"/>
  <c r="AAV9"/>
  <c r="AAU9"/>
  <c r="AAT9"/>
  <c r="AAS9"/>
  <c r="AAR9"/>
  <c r="AAQ9"/>
  <c r="AAP9"/>
  <c r="AAO9"/>
  <c r="AAN9"/>
  <c r="AAM9"/>
  <c r="AAL9"/>
  <c r="AAK9"/>
  <c r="AAJ9"/>
  <c r="AAI9"/>
  <c r="ABA8"/>
  <c r="AAZ8"/>
  <c r="AAY8"/>
  <c r="AAX8"/>
  <c r="AAW8"/>
  <c r="AAV8"/>
  <c r="AAU8"/>
  <c r="AAT8"/>
  <c r="AAS8"/>
  <c r="AAR8"/>
  <c r="AAQ8"/>
  <c r="AAP8"/>
  <c r="AAO8"/>
  <c r="AAN8"/>
  <c r="AAM8"/>
  <c r="AAL8"/>
  <c r="AAK8"/>
  <c r="AAJ8"/>
  <c r="AAI8"/>
  <c r="ABA7"/>
  <c r="AAZ7"/>
  <c r="AAY7"/>
  <c r="AAX7"/>
  <c r="AAW7"/>
  <c r="AAV7"/>
  <c r="AAU7"/>
  <c r="AAT7"/>
  <c r="AAS7"/>
  <c r="AAR7"/>
  <c r="AAQ7"/>
  <c r="AAP7"/>
  <c r="AAO7"/>
  <c r="AAN7"/>
  <c r="AAM7"/>
  <c r="AAL7"/>
  <c r="AAK7"/>
  <c r="AAJ7"/>
  <c r="AAI7"/>
  <c r="ABA6"/>
  <c r="AAZ6"/>
  <c r="AAY6"/>
  <c r="AAX6"/>
  <c r="AAW6"/>
  <c r="AAV6"/>
  <c r="AAU6"/>
  <c r="AAT6"/>
  <c r="AAS6"/>
  <c r="AAR6"/>
  <c r="AAQ6"/>
  <c r="AAP6"/>
  <c r="AAO6"/>
  <c r="AAN6"/>
  <c r="AAM6"/>
  <c r="AAL6"/>
  <c r="AAK6"/>
  <c r="AAJ6"/>
  <c r="AAI6"/>
  <c r="ABA5"/>
  <c r="AAZ5"/>
  <c r="AAY5"/>
  <c r="AAX5"/>
  <c r="AAW5"/>
  <c r="AAV5"/>
  <c r="AAU5"/>
  <c r="AAT5"/>
  <c r="AAS5"/>
  <c r="AAR5"/>
  <c r="AAQ5"/>
  <c r="AAP5"/>
  <c r="AAO5"/>
  <c r="AAN5"/>
  <c r="AAM5"/>
  <c r="AAL5"/>
  <c r="AAK5"/>
  <c r="AAJ5"/>
  <c r="AAI5"/>
  <c r="ABA4"/>
  <c r="AAZ4"/>
  <c r="AAY4"/>
  <c r="AAX4"/>
  <c r="AAW4"/>
  <c r="AAV4"/>
  <c r="AAU4"/>
  <c r="AAT4"/>
  <c r="AAS4"/>
  <c r="AAR4"/>
  <c r="AAQ4"/>
  <c r="AAP4"/>
  <c r="AAO4"/>
  <c r="AAN4"/>
  <c r="AAM4"/>
  <c r="AAL4"/>
  <c r="AAK4"/>
  <c r="AAJ4"/>
  <c r="AAI4"/>
  <c r="ABA3"/>
  <c r="AAZ3"/>
  <c r="AAY3"/>
  <c r="AAX3"/>
  <c r="AAW3"/>
  <c r="AAV3"/>
  <c r="AAU3"/>
  <c r="AAT3"/>
  <c r="AAS3"/>
  <c r="AAR3"/>
  <c r="AAQ3"/>
  <c r="AAP3"/>
  <c r="AAO3"/>
  <c r="AAN3"/>
  <c r="AAM3"/>
  <c r="AAL3"/>
  <c r="AAK3"/>
  <c r="AAJ3"/>
  <c r="AAI3"/>
  <c r="ABA2"/>
  <c r="AAZ2"/>
  <c r="AAY2"/>
  <c r="AAX2"/>
  <c r="AAW2"/>
  <c r="AAV2"/>
  <c r="AAU2"/>
  <c r="AAT2"/>
  <c r="AAS2"/>
  <c r="AAR2"/>
  <c r="AAQ2"/>
  <c r="AAP2"/>
  <c r="AAO2"/>
  <c r="AAN2"/>
  <c r="AAM2"/>
  <c r="AAL2"/>
  <c r="AAK2"/>
  <c r="AAJ2"/>
  <c r="AAI2"/>
  <c r="AAE21"/>
  <c r="AAD21"/>
  <c r="AAC21"/>
  <c r="AAB21"/>
  <c r="AAA21"/>
  <c r="ZZ21"/>
  <c r="ZY21"/>
  <c r="ZX21"/>
  <c r="ZW21"/>
  <c r="ZV21"/>
  <c r="ZU21"/>
  <c r="ZT21"/>
  <c r="ZS21"/>
  <c r="ZR21"/>
  <c r="ZQ21"/>
  <c r="ZP21"/>
  <c r="ZO21"/>
  <c r="ZN21"/>
  <c r="AAE20"/>
  <c r="AAD20"/>
  <c r="AAC20"/>
  <c r="AAB20"/>
  <c r="AAA20"/>
  <c r="ZZ20"/>
  <c r="ZY20"/>
  <c r="ZX20"/>
  <c r="ZW20"/>
  <c r="ZV20"/>
  <c r="ZU20"/>
  <c r="ZT20"/>
  <c r="ZS20"/>
  <c r="ZR20"/>
  <c r="ZQ20"/>
  <c r="ZP20"/>
  <c r="ZO20"/>
  <c r="ZN20"/>
  <c r="AAE19"/>
  <c r="AAD19"/>
  <c r="AAC19"/>
  <c r="AAB19"/>
  <c r="AAA19"/>
  <c r="ZZ19"/>
  <c r="ZY19"/>
  <c r="ZX19"/>
  <c r="ZW19"/>
  <c r="ZV19"/>
  <c r="ZU19"/>
  <c r="ZT19"/>
  <c r="ZS19"/>
  <c r="ZR19"/>
  <c r="ZQ19"/>
  <c r="ZP19"/>
  <c r="ZO19"/>
  <c r="ZN19"/>
  <c r="AAE18"/>
  <c r="AAD18"/>
  <c r="AAC18"/>
  <c r="AAB18"/>
  <c r="AAA18"/>
  <c r="ZZ18"/>
  <c r="ZY18"/>
  <c r="ZX18"/>
  <c r="ZW18"/>
  <c r="ZV18"/>
  <c r="ZU18"/>
  <c r="ZT18"/>
  <c r="ZS18"/>
  <c r="ZR18"/>
  <c r="ZQ18"/>
  <c r="ZP18"/>
  <c r="ZO18"/>
  <c r="ZN18"/>
  <c r="AAE17"/>
  <c r="AAD17"/>
  <c r="AAC17"/>
  <c r="AAB17"/>
  <c r="AAA17"/>
  <c r="ZZ17"/>
  <c r="ZY17"/>
  <c r="ZX17"/>
  <c r="ZW17"/>
  <c r="ZV17"/>
  <c r="ZU17"/>
  <c r="ZT17"/>
  <c r="ZS17"/>
  <c r="ZR17"/>
  <c r="ZQ17"/>
  <c r="ZP17"/>
  <c r="ZO17"/>
  <c r="ZN17"/>
  <c r="AAE16"/>
  <c r="AAD16"/>
  <c r="AAC16"/>
  <c r="AAB16"/>
  <c r="AAA16"/>
  <c r="ZZ16"/>
  <c r="ZY16"/>
  <c r="ZX16"/>
  <c r="ZW16"/>
  <c r="ZV16"/>
  <c r="ZU16"/>
  <c r="ZT16"/>
  <c r="ZS16"/>
  <c r="ZR16"/>
  <c r="ZQ16"/>
  <c r="ZP16"/>
  <c r="ZO16"/>
  <c r="ZN16"/>
  <c r="AAE15"/>
  <c r="AAD15"/>
  <c r="AAC15"/>
  <c r="AAB15"/>
  <c r="AAA15"/>
  <c r="ZZ15"/>
  <c r="ZY15"/>
  <c r="ZX15"/>
  <c r="ZW15"/>
  <c r="ZV15"/>
  <c r="ZU15"/>
  <c r="ZT15"/>
  <c r="ZS15"/>
  <c r="ZR15"/>
  <c r="ZQ15"/>
  <c r="ZP15"/>
  <c r="ZO15"/>
  <c r="ZN15"/>
  <c r="AAE14"/>
  <c r="AAD14"/>
  <c r="AAC14"/>
  <c r="AAB14"/>
  <c r="AAA14"/>
  <c r="ZZ14"/>
  <c r="ZY14"/>
  <c r="ZX14"/>
  <c r="ZW14"/>
  <c r="ZV14"/>
  <c r="ZU14"/>
  <c r="ZT14"/>
  <c r="ZS14"/>
  <c r="ZR14"/>
  <c r="ZQ14"/>
  <c r="ZP14"/>
  <c r="ZO14"/>
  <c r="ZN14"/>
  <c r="AAE13"/>
  <c r="AAD13"/>
  <c r="AAC13"/>
  <c r="AAB13"/>
  <c r="AAA13"/>
  <c r="ZZ13"/>
  <c r="ZY13"/>
  <c r="ZX13"/>
  <c r="ZW13"/>
  <c r="ZV13"/>
  <c r="ZU13"/>
  <c r="ZT13"/>
  <c r="ZS13"/>
  <c r="ZR13"/>
  <c r="ZQ13"/>
  <c r="ZP13"/>
  <c r="ZO13"/>
  <c r="ZN13"/>
  <c r="AAE12"/>
  <c r="AAD12"/>
  <c r="AAC12"/>
  <c r="AAB12"/>
  <c r="AAA12"/>
  <c r="ZZ12"/>
  <c r="ZY12"/>
  <c r="ZX12"/>
  <c r="ZW12"/>
  <c r="ZV12"/>
  <c r="ZU12"/>
  <c r="ZT12"/>
  <c r="ZS12"/>
  <c r="ZR12"/>
  <c r="ZQ12"/>
  <c r="ZP12"/>
  <c r="ZO12"/>
  <c r="ZN12"/>
  <c r="AAE11"/>
  <c r="AAD11"/>
  <c r="AAC11"/>
  <c r="AAB11"/>
  <c r="AAA11"/>
  <c r="ZZ11"/>
  <c r="ZY11"/>
  <c r="ZX11"/>
  <c r="ZW11"/>
  <c r="ZV11"/>
  <c r="ZU11"/>
  <c r="ZT11"/>
  <c r="ZS11"/>
  <c r="ZR11"/>
  <c r="ZQ11"/>
  <c r="ZP11"/>
  <c r="ZO11"/>
  <c r="ZN11"/>
  <c r="AAF10"/>
  <c r="AAE10"/>
  <c r="AAD10"/>
  <c r="AAC10"/>
  <c r="AAB10"/>
  <c r="AAA10"/>
  <c r="ZZ10"/>
  <c r="ZY10"/>
  <c r="ZX10"/>
  <c r="ZW10"/>
  <c r="ZV10"/>
  <c r="ZU10"/>
  <c r="ZT10"/>
  <c r="ZS10"/>
  <c r="ZR10"/>
  <c r="ZQ10"/>
  <c r="ZP10"/>
  <c r="ZO10"/>
  <c r="ZN10"/>
  <c r="AAF9"/>
  <c r="AAE9"/>
  <c r="AAD9"/>
  <c r="AAC9"/>
  <c r="AAB9"/>
  <c r="AAA9"/>
  <c r="ZZ9"/>
  <c r="ZY9"/>
  <c r="ZX9"/>
  <c r="ZW9"/>
  <c r="ZV9"/>
  <c r="ZU9"/>
  <c r="ZT9"/>
  <c r="ZS9"/>
  <c r="ZR9"/>
  <c r="ZQ9"/>
  <c r="ZP9"/>
  <c r="ZO9"/>
  <c r="ZN9"/>
  <c r="AAF8"/>
  <c r="AAE8"/>
  <c r="AAD8"/>
  <c r="AAC8"/>
  <c r="AAB8"/>
  <c r="AAA8"/>
  <c r="ZZ8"/>
  <c r="ZY8"/>
  <c r="ZX8"/>
  <c r="ZW8"/>
  <c r="ZV8"/>
  <c r="ZU8"/>
  <c r="ZT8"/>
  <c r="ZS8"/>
  <c r="ZR8"/>
  <c r="ZQ8"/>
  <c r="ZP8"/>
  <c r="ZO8"/>
  <c r="ZN8"/>
  <c r="AAF7"/>
  <c r="AAE7"/>
  <c r="AAD7"/>
  <c r="AAC7"/>
  <c r="AAB7"/>
  <c r="AAA7"/>
  <c r="ZZ7"/>
  <c r="ZY7"/>
  <c r="ZX7"/>
  <c r="ZW7"/>
  <c r="ZV7"/>
  <c r="ZU7"/>
  <c r="ZT7"/>
  <c r="ZS7"/>
  <c r="ZR7"/>
  <c r="ZQ7"/>
  <c r="ZP7"/>
  <c r="ZO7"/>
  <c r="ZN7"/>
  <c r="AAF6"/>
  <c r="AAE6"/>
  <c r="AAD6"/>
  <c r="AAC6"/>
  <c r="AAB6"/>
  <c r="AAA6"/>
  <c r="ZZ6"/>
  <c r="ZY6"/>
  <c r="ZX6"/>
  <c r="ZW6"/>
  <c r="ZV6"/>
  <c r="ZU6"/>
  <c r="ZT6"/>
  <c r="ZS6"/>
  <c r="ZR6"/>
  <c r="ZQ6"/>
  <c r="ZP6"/>
  <c r="ZO6"/>
  <c r="ZN6"/>
  <c r="AAF5"/>
  <c r="AAE5"/>
  <c r="AAD5"/>
  <c r="AAC5"/>
  <c r="AAB5"/>
  <c r="AAA5"/>
  <c r="ZZ5"/>
  <c r="ZY5"/>
  <c r="ZX5"/>
  <c r="ZW5"/>
  <c r="ZV5"/>
  <c r="ZU5"/>
  <c r="ZT5"/>
  <c r="ZS5"/>
  <c r="ZR5"/>
  <c r="ZQ5"/>
  <c r="ZP5"/>
  <c r="ZO5"/>
  <c r="ZN5"/>
  <c r="AAF4"/>
  <c r="AAE4"/>
  <c r="AAD4"/>
  <c r="AAC4"/>
  <c r="AAB4"/>
  <c r="AAA4"/>
  <c r="ZZ4"/>
  <c r="ZY4"/>
  <c r="ZX4"/>
  <c r="ZW4"/>
  <c r="ZV4"/>
  <c r="ZU4"/>
  <c r="ZT4"/>
  <c r="ZS4"/>
  <c r="ZR4"/>
  <c r="ZQ4"/>
  <c r="ZP4"/>
  <c r="ZO4"/>
  <c r="ZN4"/>
  <c r="AAF3"/>
  <c r="AAE3"/>
  <c r="AAD3"/>
  <c r="AAC3"/>
  <c r="AAB3"/>
  <c r="AAA3"/>
  <c r="ZZ3"/>
  <c r="ZY3"/>
  <c r="ZX3"/>
  <c r="ZW3"/>
  <c r="ZV3"/>
  <c r="ZU3"/>
  <c r="ZT3"/>
  <c r="ZS3"/>
  <c r="ZR3"/>
  <c r="ZQ3"/>
  <c r="ZP3"/>
  <c r="ZO3"/>
  <c r="ZN3"/>
  <c r="AAF2"/>
  <c r="AAE2"/>
  <c r="AAD2"/>
  <c r="AAC2"/>
  <c r="AAB2"/>
  <c r="AAA2"/>
  <c r="ZZ2"/>
  <c r="ZY2"/>
  <c r="ZX2"/>
  <c r="ZW2"/>
  <c r="ZV2"/>
  <c r="ZU2"/>
  <c r="ZT2"/>
  <c r="ZS2"/>
  <c r="ZR2"/>
  <c r="ZQ2"/>
  <c r="ZP2"/>
  <c r="ZO2"/>
  <c r="ZN2"/>
  <c r="ZJ21"/>
  <c r="ZI21"/>
  <c r="ZH21"/>
  <c r="ZG21"/>
  <c r="ZF21"/>
  <c r="ZE21"/>
  <c r="ZD21"/>
  <c r="ZC21"/>
  <c r="ZB21"/>
  <c r="ZA21"/>
  <c r="YZ21"/>
  <c r="YY21"/>
  <c r="YX21"/>
  <c r="YW21"/>
  <c r="YV21"/>
  <c r="YU21"/>
  <c r="YT21"/>
  <c r="YS21"/>
  <c r="ZJ20"/>
  <c r="ZI20"/>
  <c r="ZH20"/>
  <c r="ZG20"/>
  <c r="ZF20"/>
  <c r="ZE20"/>
  <c r="ZD20"/>
  <c r="ZC20"/>
  <c r="ZB20"/>
  <c r="ZA20"/>
  <c r="YZ20"/>
  <c r="YY20"/>
  <c r="YX20"/>
  <c r="YW20"/>
  <c r="YV20"/>
  <c r="YU20"/>
  <c r="YT20"/>
  <c r="YS20"/>
  <c r="ZJ19"/>
  <c r="ZI19"/>
  <c r="ZH19"/>
  <c r="ZG19"/>
  <c r="ZF19"/>
  <c r="ZE19"/>
  <c r="ZD19"/>
  <c r="ZC19"/>
  <c r="ZB19"/>
  <c r="ZA19"/>
  <c r="YZ19"/>
  <c r="YY19"/>
  <c r="YX19"/>
  <c r="YW19"/>
  <c r="YV19"/>
  <c r="YU19"/>
  <c r="YT19"/>
  <c r="YS19"/>
  <c r="ZJ18"/>
  <c r="ZI18"/>
  <c r="ZH18"/>
  <c r="ZG18"/>
  <c r="ZF18"/>
  <c r="ZE18"/>
  <c r="ZD18"/>
  <c r="ZC18"/>
  <c r="ZB18"/>
  <c r="ZA18"/>
  <c r="YZ18"/>
  <c r="YY18"/>
  <c r="YX18"/>
  <c r="YW18"/>
  <c r="YV18"/>
  <c r="YU18"/>
  <c r="YT18"/>
  <c r="YS18"/>
  <c r="ZJ17"/>
  <c r="ZI17"/>
  <c r="ZH17"/>
  <c r="ZG17"/>
  <c r="ZF17"/>
  <c r="ZE17"/>
  <c r="ZD17"/>
  <c r="ZC17"/>
  <c r="ZB17"/>
  <c r="ZA17"/>
  <c r="YZ17"/>
  <c r="YY17"/>
  <c r="YX17"/>
  <c r="YW17"/>
  <c r="YV17"/>
  <c r="YU17"/>
  <c r="YT17"/>
  <c r="YS17"/>
  <c r="ZJ16"/>
  <c r="ZI16"/>
  <c r="ZH16"/>
  <c r="ZG16"/>
  <c r="ZF16"/>
  <c r="ZE16"/>
  <c r="ZD16"/>
  <c r="ZC16"/>
  <c r="ZB16"/>
  <c r="ZA16"/>
  <c r="YZ16"/>
  <c r="YY16"/>
  <c r="YX16"/>
  <c r="YW16"/>
  <c r="YV16"/>
  <c r="YU16"/>
  <c r="YT16"/>
  <c r="YS16"/>
  <c r="ZJ15"/>
  <c r="ZI15"/>
  <c r="ZH15"/>
  <c r="ZG15"/>
  <c r="ZF15"/>
  <c r="ZE15"/>
  <c r="ZD15"/>
  <c r="ZC15"/>
  <c r="ZB15"/>
  <c r="ZA15"/>
  <c r="YZ15"/>
  <c r="YY15"/>
  <c r="YX15"/>
  <c r="YW15"/>
  <c r="YV15"/>
  <c r="YU15"/>
  <c r="YT15"/>
  <c r="YS15"/>
  <c r="ZJ14"/>
  <c r="ZI14"/>
  <c r="ZH14"/>
  <c r="ZG14"/>
  <c r="ZF14"/>
  <c r="ZE14"/>
  <c r="ZD14"/>
  <c r="ZC14"/>
  <c r="ZB14"/>
  <c r="ZA14"/>
  <c r="YZ14"/>
  <c r="YY14"/>
  <c r="YX14"/>
  <c r="YW14"/>
  <c r="YV14"/>
  <c r="YU14"/>
  <c r="YT14"/>
  <c r="YS14"/>
  <c r="ZJ13"/>
  <c r="ZI13"/>
  <c r="ZH13"/>
  <c r="ZG13"/>
  <c r="ZF13"/>
  <c r="ZE13"/>
  <c r="ZD13"/>
  <c r="ZC13"/>
  <c r="ZB13"/>
  <c r="ZA13"/>
  <c r="YZ13"/>
  <c r="YY13"/>
  <c r="YX13"/>
  <c r="YW13"/>
  <c r="YV13"/>
  <c r="YU13"/>
  <c r="YT13"/>
  <c r="YS13"/>
  <c r="ZJ12"/>
  <c r="ZI12"/>
  <c r="ZH12"/>
  <c r="ZG12"/>
  <c r="ZF12"/>
  <c r="ZE12"/>
  <c r="ZD12"/>
  <c r="ZC12"/>
  <c r="ZB12"/>
  <c r="ZA12"/>
  <c r="YZ12"/>
  <c r="YY12"/>
  <c r="YX12"/>
  <c r="YW12"/>
  <c r="YV12"/>
  <c r="YU12"/>
  <c r="YT12"/>
  <c r="YS12"/>
  <c r="ZJ11"/>
  <c r="ZI11"/>
  <c r="ZH11"/>
  <c r="ZG11"/>
  <c r="ZF11"/>
  <c r="ZE11"/>
  <c r="ZD11"/>
  <c r="ZC11"/>
  <c r="ZB11"/>
  <c r="ZA11"/>
  <c r="YZ11"/>
  <c r="YY11"/>
  <c r="YX11"/>
  <c r="YW11"/>
  <c r="YV11"/>
  <c r="YU11"/>
  <c r="YT11"/>
  <c r="YS11"/>
  <c r="ZK10"/>
  <c r="ZJ10"/>
  <c r="ZI10"/>
  <c r="ZH10"/>
  <c r="ZG10"/>
  <c r="ZF10"/>
  <c r="ZE10"/>
  <c r="ZD10"/>
  <c r="ZC10"/>
  <c r="ZB10"/>
  <c r="ZA10"/>
  <c r="YZ10"/>
  <c r="YY10"/>
  <c r="YX10"/>
  <c r="YW10"/>
  <c r="YV10"/>
  <c r="YU10"/>
  <c r="YT10"/>
  <c r="YS10"/>
  <c r="ZK9"/>
  <c r="ZJ9"/>
  <c r="ZI9"/>
  <c r="ZH9"/>
  <c r="ZG9"/>
  <c r="ZF9"/>
  <c r="ZE9"/>
  <c r="ZD9"/>
  <c r="ZC9"/>
  <c r="ZB9"/>
  <c r="ZA9"/>
  <c r="YZ9"/>
  <c r="YY9"/>
  <c r="YX9"/>
  <c r="YW9"/>
  <c r="YV9"/>
  <c r="YU9"/>
  <c r="YT9"/>
  <c r="YS9"/>
  <c r="ZK8"/>
  <c r="ZJ8"/>
  <c r="ZI8"/>
  <c r="ZH8"/>
  <c r="ZG8"/>
  <c r="ZF8"/>
  <c r="ZE8"/>
  <c r="ZD8"/>
  <c r="ZC8"/>
  <c r="ZB8"/>
  <c r="ZA8"/>
  <c r="YZ8"/>
  <c r="YY8"/>
  <c r="YX8"/>
  <c r="YW8"/>
  <c r="YV8"/>
  <c r="YU8"/>
  <c r="YT8"/>
  <c r="YS8"/>
  <c r="ZK7"/>
  <c r="ZJ7"/>
  <c r="ZI7"/>
  <c r="ZH7"/>
  <c r="ZG7"/>
  <c r="ZF7"/>
  <c r="ZE7"/>
  <c r="ZD7"/>
  <c r="ZC7"/>
  <c r="ZB7"/>
  <c r="ZA7"/>
  <c r="YZ7"/>
  <c r="YY7"/>
  <c r="YX7"/>
  <c r="YW7"/>
  <c r="YV7"/>
  <c r="YU7"/>
  <c r="YT7"/>
  <c r="YS7"/>
  <c r="ZK6"/>
  <c r="ZJ6"/>
  <c r="ZI6"/>
  <c r="ZH6"/>
  <c r="ZG6"/>
  <c r="ZF6"/>
  <c r="ZE6"/>
  <c r="ZD6"/>
  <c r="ZC6"/>
  <c r="ZB6"/>
  <c r="ZA6"/>
  <c r="YZ6"/>
  <c r="YY6"/>
  <c r="YX6"/>
  <c r="YW6"/>
  <c r="YV6"/>
  <c r="YU6"/>
  <c r="YT6"/>
  <c r="YS6"/>
  <c r="ZK5"/>
  <c r="ZJ5"/>
  <c r="ZI5"/>
  <c r="ZH5"/>
  <c r="ZG5"/>
  <c r="ZF5"/>
  <c r="ZE5"/>
  <c r="ZD5"/>
  <c r="ZC5"/>
  <c r="ZB5"/>
  <c r="ZA5"/>
  <c r="YZ5"/>
  <c r="YY5"/>
  <c r="YX5"/>
  <c r="YW5"/>
  <c r="YV5"/>
  <c r="YU5"/>
  <c r="YT5"/>
  <c r="YS5"/>
  <c r="ZK4"/>
  <c r="ZJ4"/>
  <c r="ZI4"/>
  <c r="ZH4"/>
  <c r="ZG4"/>
  <c r="ZF4"/>
  <c r="ZE4"/>
  <c r="ZD4"/>
  <c r="ZC4"/>
  <c r="ZB4"/>
  <c r="ZA4"/>
  <c r="YZ4"/>
  <c r="YY4"/>
  <c r="YX4"/>
  <c r="YW4"/>
  <c r="YV4"/>
  <c r="YU4"/>
  <c r="YT4"/>
  <c r="YS4"/>
  <c r="ZK3"/>
  <c r="ZJ3"/>
  <c r="ZI3"/>
  <c r="ZH3"/>
  <c r="ZG3"/>
  <c r="ZF3"/>
  <c r="ZE3"/>
  <c r="ZD3"/>
  <c r="ZC3"/>
  <c r="ZB3"/>
  <c r="ZA3"/>
  <c r="YZ3"/>
  <c r="YY3"/>
  <c r="YX3"/>
  <c r="YW3"/>
  <c r="YV3"/>
  <c r="YU3"/>
  <c r="YT3"/>
  <c r="YS3"/>
  <c r="ZK2"/>
  <c r="ZJ2"/>
  <c r="ZI2"/>
  <c r="ZH2"/>
  <c r="ZG2"/>
  <c r="ZF2"/>
  <c r="ZE2"/>
  <c r="ZD2"/>
  <c r="ZC2"/>
  <c r="ZB2"/>
  <c r="ZA2"/>
  <c r="YZ2"/>
  <c r="YY2"/>
  <c r="YX2"/>
  <c r="YW2"/>
  <c r="YV2"/>
  <c r="YU2"/>
  <c r="YT2"/>
  <c r="YS2"/>
  <c r="YO21"/>
  <c r="YN21"/>
  <c r="YM21"/>
  <c r="YL21"/>
  <c r="YK21"/>
  <c r="YJ21"/>
  <c r="YI21"/>
  <c r="YH21"/>
  <c r="YG21"/>
  <c r="YF21"/>
  <c r="YE21"/>
  <c r="YD21"/>
  <c r="YC21"/>
  <c r="YB21"/>
  <c r="YA21"/>
  <c r="XZ21"/>
  <c r="XY21"/>
  <c r="XX21"/>
  <c r="YO20"/>
  <c r="YN20"/>
  <c r="YM20"/>
  <c r="YL20"/>
  <c r="YK20"/>
  <c r="YJ20"/>
  <c r="YI20"/>
  <c r="YH20"/>
  <c r="YG20"/>
  <c r="YF20"/>
  <c r="YE20"/>
  <c r="YD20"/>
  <c r="YC20"/>
  <c r="YB20"/>
  <c r="YA20"/>
  <c r="XZ20"/>
  <c r="XY20"/>
  <c r="XX20"/>
  <c r="YO19"/>
  <c r="YN19"/>
  <c r="YM19"/>
  <c r="YL19"/>
  <c r="YK19"/>
  <c r="YJ19"/>
  <c r="YI19"/>
  <c r="YH19"/>
  <c r="YG19"/>
  <c r="YF19"/>
  <c r="YE19"/>
  <c r="YD19"/>
  <c r="YC19"/>
  <c r="YB19"/>
  <c r="YA19"/>
  <c r="XZ19"/>
  <c r="XY19"/>
  <c r="XX19"/>
  <c r="YO18"/>
  <c r="YN18"/>
  <c r="YM18"/>
  <c r="YL18"/>
  <c r="YK18"/>
  <c r="YJ18"/>
  <c r="YI18"/>
  <c r="YH18"/>
  <c r="YG18"/>
  <c r="YF18"/>
  <c r="YE18"/>
  <c r="YD18"/>
  <c r="YC18"/>
  <c r="YB18"/>
  <c r="YA18"/>
  <c r="XZ18"/>
  <c r="XY18"/>
  <c r="XX18"/>
  <c r="YO17"/>
  <c r="YN17"/>
  <c r="YM17"/>
  <c r="YL17"/>
  <c r="YK17"/>
  <c r="YJ17"/>
  <c r="YI17"/>
  <c r="YH17"/>
  <c r="YG17"/>
  <c r="YF17"/>
  <c r="YE17"/>
  <c r="YD17"/>
  <c r="YC17"/>
  <c r="YB17"/>
  <c r="YA17"/>
  <c r="XZ17"/>
  <c r="XY17"/>
  <c r="XX17"/>
  <c r="YO16"/>
  <c r="YN16"/>
  <c r="YM16"/>
  <c r="YL16"/>
  <c r="YK16"/>
  <c r="YJ16"/>
  <c r="YI16"/>
  <c r="YH16"/>
  <c r="YG16"/>
  <c r="YF16"/>
  <c r="YE16"/>
  <c r="YD16"/>
  <c r="YC16"/>
  <c r="YB16"/>
  <c r="YA16"/>
  <c r="XZ16"/>
  <c r="XY16"/>
  <c r="XX16"/>
  <c r="YO15"/>
  <c r="YN15"/>
  <c r="YM15"/>
  <c r="YL15"/>
  <c r="YK15"/>
  <c r="YJ15"/>
  <c r="YI15"/>
  <c r="YH15"/>
  <c r="YG15"/>
  <c r="YF15"/>
  <c r="YE15"/>
  <c r="YD15"/>
  <c r="YC15"/>
  <c r="YB15"/>
  <c r="YA15"/>
  <c r="XZ15"/>
  <c r="XY15"/>
  <c r="XX15"/>
  <c r="YO14"/>
  <c r="YN14"/>
  <c r="YM14"/>
  <c r="YL14"/>
  <c r="YK14"/>
  <c r="YJ14"/>
  <c r="YI14"/>
  <c r="YH14"/>
  <c r="YG14"/>
  <c r="YF14"/>
  <c r="YE14"/>
  <c r="YD14"/>
  <c r="YC14"/>
  <c r="YB14"/>
  <c r="YA14"/>
  <c r="XZ14"/>
  <c r="XY14"/>
  <c r="XX14"/>
  <c r="YO13"/>
  <c r="YN13"/>
  <c r="YM13"/>
  <c r="YL13"/>
  <c r="YK13"/>
  <c r="YJ13"/>
  <c r="YI13"/>
  <c r="YH13"/>
  <c r="YG13"/>
  <c r="YF13"/>
  <c r="YE13"/>
  <c r="YD13"/>
  <c r="YC13"/>
  <c r="YB13"/>
  <c r="YA13"/>
  <c r="XZ13"/>
  <c r="XY13"/>
  <c r="XX13"/>
  <c r="YO12"/>
  <c r="YN12"/>
  <c r="YM12"/>
  <c r="YL12"/>
  <c r="YK12"/>
  <c r="YJ12"/>
  <c r="YI12"/>
  <c r="YH12"/>
  <c r="YG12"/>
  <c r="YF12"/>
  <c r="YE12"/>
  <c r="YD12"/>
  <c r="YC12"/>
  <c r="YB12"/>
  <c r="YA12"/>
  <c r="XZ12"/>
  <c r="XY12"/>
  <c r="XX12"/>
  <c r="YO11"/>
  <c r="YN11"/>
  <c r="YM11"/>
  <c r="YL11"/>
  <c r="YK11"/>
  <c r="YJ11"/>
  <c r="YI11"/>
  <c r="YH11"/>
  <c r="YG11"/>
  <c r="YF11"/>
  <c r="YE11"/>
  <c r="YD11"/>
  <c r="YC11"/>
  <c r="YB11"/>
  <c r="YA11"/>
  <c r="XZ11"/>
  <c r="XY11"/>
  <c r="XX11"/>
  <c r="YO10"/>
  <c r="YN10"/>
  <c r="YM10"/>
  <c r="YL10"/>
  <c r="YK10"/>
  <c r="YJ10"/>
  <c r="YI10"/>
  <c r="YH10"/>
  <c r="YG10"/>
  <c r="YF10"/>
  <c r="YE10"/>
  <c r="YD10"/>
  <c r="YC10"/>
  <c r="YB10"/>
  <c r="YA10"/>
  <c r="XZ10"/>
  <c r="XY10"/>
  <c r="XX10"/>
  <c r="YP9"/>
  <c r="YO9"/>
  <c r="YN9"/>
  <c r="YM9"/>
  <c r="YL9"/>
  <c r="YK9"/>
  <c r="YJ9"/>
  <c r="YI9"/>
  <c r="YH9"/>
  <c r="YG9"/>
  <c r="YF9"/>
  <c r="YE9"/>
  <c r="YD9"/>
  <c r="YC9"/>
  <c r="YB9"/>
  <c r="YA9"/>
  <c r="XZ9"/>
  <c r="XY9"/>
  <c r="XX9"/>
  <c r="YP8"/>
  <c r="YO8"/>
  <c r="YN8"/>
  <c r="YM8"/>
  <c r="YL8"/>
  <c r="YK8"/>
  <c r="YJ8"/>
  <c r="YI8"/>
  <c r="YH8"/>
  <c r="YG8"/>
  <c r="YF8"/>
  <c r="YE8"/>
  <c r="YD8"/>
  <c r="YC8"/>
  <c r="YB8"/>
  <c r="YA8"/>
  <c r="XZ8"/>
  <c r="XY8"/>
  <c r="XX8"/>
  <c r="YP7"/>
  <c r="YO7"/>
  <c r="YN7"/>
  <c r="YM7"/>
  <c r="YL7"/>
  <c r="YK7"/>
  <c r="YJ7"/>
  <c r="YI7"/>
  <c r="YH7"/>
  <c r="YG7"/>
  <c r="YF7"/>
  <c r="YE7"/>
  <c r="YD7"/>
  <c r="YC7"/>
  <c r="YB7"/>
  <c r="YA7"/>
  <c r="XZ7"/>
  <c r="XY7"/>
  <c r="XX7"/>
  <c r="YO6"/>
  <c r="YN6"/>
  <c r="YM6"/>
  <c r="YL6"/>
  <c r="YK6"/>
  <c r="YJ6"/>
  <c r="YI6"/>
  <c r="YH6"/>
  <c r="YG6"/>
  <c r="YF6"/>
  <c r="YE6"/>
  <c r="YD6"/>
  <c r="YC6"/>
  <c r="YB6"/>
  <c r="YA6"/>
  <c r="XZ6"/>
  <c r="XY6"/>
  <c r="XX6"/>
  <c r="YO5"/>
  <c r="YN5"/>
  <c r="YM5"/>
  <c r="YL5"/>
  <c r="YK5"/>
  <c r="YJ5"/>
  <c r="YI5"/>
  <c r="YH5"/>
  <c r="YG5"/>
  <c r="YF5"/>
  <c r="YE5"/>
  <c r="YD5"/>
  <c r="YC5"/>
  <c r="YB5"/>
  <c r="YA5"/>
  <c r="XZ5"/>
  <c r="XY5"/>
  <c r="XX5"/>
  <c r="YP4"/>
  <c r="YO4"/>
  <c r="YN4"/>
  <c r="YM4"/>
  <c r="YL4"/>
  <c r="YK4"/>
  <c r="YJ4"/>
  <c r="YI4"/>
  <c r="YH4"/>
  <c r="YG4"/>
  <c r="YF4"/>
  <c r="YE4"/>
  <c r="YD4"/>
  <c r="YC4"/>
  <c r="YB4"/>
  <c r="YA4"/>
  <c r="XZ4"/>
  <c r="XY4"/>
  <c r="XX4"/>
  <c r="YP3"/>
  <c r="YO3"/>
  <c r="YN3"/>
  <c r="YM3"/>
  <c r="YL3"/>
  <c r="YK3"/>
  <c r="YJ3"/>
  <c r="YI3"/>
  <c r="YH3"/>
  <c r="YG3"/>
  <c r="YF3"/>
  <c r="YE3"/>
  <c r="YD3"/>
  <c r="YC3"/>
  <c r="YB3"/>
  <c r="YA3"/>
  <c r="XZ3"/>
  <c r="XY3"/>
  <c r="XX3"/>
  <c r="YP2"/>
  <c r="YO2"/>
  <c r="YN2"/>
  <c r="YM2"/>
  <c r="YL2"/>
  <c r="YK2"/>
  <c r="YJ2"/>
  <c r="YI2"/>
  <c r="YH2"/>
  <c r="YG2"/>
  <c r="YF2"/>
  <c r="YE2"/>
  <c r="YD2"/>
  <c r="YC2"/>
  <c r="YB2"/>
  <c r="YA2"/>
  <c r="XZ2"/>
  <c r="XY2"/>
  <c r="XX2"/>
  <c r="XT21"/>
  <c r="XS21"/>
  <c r="XR21"/>
  <c r="XQ21"/>
  <c r="XP21"/>
  <c r="XO21"/>
  <c r="XN21"/>
  <c r="XM21"/>
  <c r="XL21"/>
  <c r="XK21"/>
  <c r="XJ21"/>
  <c r="XI21"/>
  <c r="XH21"/>
  <c r="XG21"/>
  <c r="XF21"/>
  <c r="XE21"/>
  <c r="XD21"/>
  <c r="XC21"/>
  <c r="XT20"/>
  <c r="XS20"/>
  <c r="XR20"/>
  <c r="XQ20"/>
  <c r="XP20"/>
  <c r="XO20"/>
  <c r="XN20"/>
  <c r="XM20"/>
  <c r="XL20"/>
  <c r="XK20"/>
  <c r="XJ20"/>
  <c r="XI20"/>
  <c r="XH20"/>
  <c r="XG20"/>
  <c r="XF20"/>
  <c r="XE20"/>
  <c r="XD20"/>
  <c r="XC20"/>
  <c r="XT19"/>
  <c r="XS19"/>
  <c r="XR19"/>
  <c r="XQ19"/>
  <c r="XP19"/>
  <c r="XO19"/>
  <c r="XN19"/>
  <c r="XM19"/>
  <c r="XL19"/>
  <c r="XK19"/>
  <c r="XJ19"/>
  <c r="XI19"/>
  <c r="XH19"/>
  <c r="XG19"/>
  <c r="XF19"/>
  <c r="XE19"/>
  <c r="XD19"/>
  <c r="XC19"/>
  <c r="XT18"/>
  <c r="XS18"/>
  <c r="XR18"/>
  <c r="XQ18"/>
  <c r="XP18"/>
  <c r="XO18"/>
  <c r="XN18"/>
  <c r="XM18"/>
  <c r="XL18"/>
  <c r="XK18"/>
  <c r="XJ18"/>
  <c r="XI18"/>
  <c r="XH18"/>
  <c r="XG18"/>
  <c r="XF18"/>
  <c r="XE18"/>
  <c r="XD18"/>
  <c r="XC18"/>
  <c r="XT17"/>
  <c r="XS17"/>
  <c r="XR17"/>
  <c r="XQ17"/>
  <c r="XP17"/>
  <c r="XO17"/>
  <c r="XN17"/>
  <c r="XM17"/>
  <c r="XL17"/>
  <c r="XK17"/>
  <c r="XJ17"/>
  <c r="XI17"/>
  <c r="XH17"/>
  <c r="XG17"/>
  <c r="XF17"/>
  <c r="XE17"/>
  <c r="XD17"/>
  <c r="XC17"/>
  <c r="XT16"/>
  <c r="XS16"/>
  <c r="XR16"/>
  <c r="XQ16"/>
  <c r="XP16"/>
  <c r="XO16"/>
  <c r="XN16"/>
  <c r="XM16"/>
  <c r="XL16"/>
  <c r="XK16"/>
  <c r="XJ16"/>
  <c r="XI16"/>
  <c r="XH16"/>
  <c r="XG16"/>
  <c r="XF16"/>
  <c r="XE16"/>
  <c r="XD16"/>
  <c r="XC16"/>
  <c r="XT15"/>
  <c r="XS15"/>
  <c r="XR15"/>
  <c r="XQ15"/>
  <c r="XP15"/>
  <c r="XO15"/>
  <c r="XN15"/>
  <c r="XM15"/>
  <c r="XL15"/>
  <c r="XK15"/>
  <c r="XJ15"/>
  <c r="XI15"/>
  <c r="XH15"/>
  <c r="XG15"/>
  <c r="XF15"/>
  <c r="XE15"/>
  <c r="XD15"/>
  <c r="XC15"/>
  <c r="XT14"/>
  <c r="XS14"/>
  <c r="XR14"/>
  <c r="XQ14"/>
  <c r="XP14"/>
  <c r="XO14"/>
  <c r="XN14"/>
  <c r="XM14"/>
  <c r="XL14"/>
  <c r="XK14"/>
  <c r="XJ14"/>
  <c r="XI14"/>
  <c r="XH14"/>
  <c r="XG14"/>
  <c r="XF14"/>
  <c r="XE14"/>
  <c r="XD14"/>
  <c r="XC14"/>
  <c r="XT13"/>
  <c r="XS13"/>
  <c r="XR13"/>
  <c r="XQ13"/>
  <c r="XP13"/>
  <c r="XO13"/>
  <c r="XN13"/>
  <c r="XM13"/>
  <c r="XL13"/>
  <c r="XK13"/>
  <c r="XJ13"/>
  <c r="XI13"/>
  <c r="XH13"/>
  <c r="XG13"/>
  <c r="XF13"/>
  <c r="XE13"/>
  <c r="XD13"/>
  <c r="XC13"/>
  <c r="XT12"/>
  <c r="XS12"/>
  <c r="XR12"/>
  <c r="XQ12"/>
  <c r="XP12"/>
  <c r="XO12"/>
  <c r="XN12"/>
  <c r="XM12"/>
  <c r="XL12"/>
  <c r="XK12"/>
  <c r="XJ12"/>
  <c r="XI12"/>
  <c r="XH12"/>
  <c r="XG12"/>
  <c r="XF12"/>
  <c r="XE12"/>
  <c r="XD12"/>
  <c r="XC12"/>
  <c r="XT11"/>
  <c r="XS11"/>
  <c r="XR11"/>
  <c r="XQ11"/>
  <c r="XP11"/>
  <c r="XO11"/>
  <c r="XN11"/>
  <c r="XM11"/>
  <c r="XL11"/>
  <c r="XK11"/>
  <c r="XJ11"/>
  <c r="XI11"/>
  <c r="XH11"/>
  <c r="XG11"/>
  <c r="XF11"/>
  <c r="XE11"/>
  <c r="XD11"/>
  <c r="XC11"/>
  <c r="XT10"/>
  <c r="XS10"/>
  <c r="XR10"/>
  <c r="XQ10"/>
  <c r="XP10"/>
  <c r="XO10"/>
  <c r="XN10"/>
  <c r="XM10"/>
  <c r="XL10"/>
  <c r="XK10"/>
  <c r="XJ10"/>
  <c r="XI10"/>
  <c r="XH10"/>
  <c r="XG10"/>
  <c r="XF10"/>
  <c r="XE10"/>
  <c r="XD10"/>
  <c r="XC10"/>
  <c r="XU9"/>
  <c r="XT9"/>
  <c r="XS9"/>
  <c r="XR9"/>
  <c r="XQ9"/>
  <c r="XP9"/>
  <c r="XO9"/>
  <c r="XN9"/>
  <c r="XM9"/>
  <c r="XL9"/>
  <c r="XK9"/>
  <c r="XJ9"/>
  <c r="XI9"/>
  <c r="XH9"/>
  <c r="XG9"/>
  <c r="XF9"/>
  <c r="XE9"/>
  <c r="XD9"/>
  <c r="XC9"/>
  <c r="XU8"/>
  <c r="XT8"/>
  <c r="XS8"/>
  <c r="XR8"/>
  <c r="XQ8"/>
  <c r="XP8"/>
  <c r="XO8"/>
  <c r="XN8"/>
  <c r="XM8"/>
  <c r="XL8"/>
  <c r="XK8"/>
  <c r="XJ8"/>
  <c r="XI8"/>
  <c r="XH8"/>
  <c r="XG8"/>
  <c r="XF8"/>
  <c r="XE8"/>
  <c r="XD8"/>
  <c r="XC8"/>
  <c r="XU7"/>
  <c r="XT7"/>
  <c r="XS7"/>
  <c r="XR7"/>
  <c r="XQ7"/>
  <c r="XP7"/>
  <c r="XO7"/>
  <c r="XN7"/>
  <c r="XM7"/>
  <c r="XL7"/>
  <c r="XK7"/>
  <c r="XJ7"/>
  <c r="XI7"/>
  <c r="XH7"/>
  <c r="XG7"/>
  <c r="XF7"/>
  <c r="XE7"/>
  <c r="XD7"/>
  <c r="XC7"/>
  <c r="XU6"/>
  <c r="XT6"/>
  <c r="XS6"/>
  <c r="XR6"/>
  <c r="XQ6"/>
  <c r="XP6"/>
  <c r="XO6"/>
  <c r="XN6"/>
  <c r="XM6"/>
  <c r="XL6"/>
  <c r="XK6"/>
  <c r="XJ6"/>
  <c r="XI6"/>
  <c r="XH6"/>
  <c r="XG6"/>
  <c r="XF6"/>
  <c r="XE6"/>
  <c r="XD6"/>
  <c r="XC6"/>
  <c r="XT5"/>
  <c r="XS5"/>
  <c r="XR5"/>
  <c r="XQ5"/>
  <c r="XP5"/>
  <c r="XO5"/>
  <c r="XN5"/>
  <c r="XM5"/>
  <c r="XL5"/>
  <c r="XK5"/>
  <c r="XJ5"/>
  <c r="XI5"/>
  <c r="XH5"/>
  <c r="XG5"/>
  <c r="XF5"/>
  <c r="XE5"/>
  <c r="XD5"/>
  <c r="XC5"/>
  <c r="XU4"/>
  <c r="XT4"/>
  <c r="XS4"/>
  <c r="XR4"/>
  <c r="XQ4"/>
  <c r="XP4"/>
  <c r="XO4"/>
  <c r="XN4"/>
  <c r="XM4"/>
  <c r="XL4"/>
  <c r="XK4"/>
  <c r="XJ4"/>
  <c r="XI4"/>
  <c r="XH4"/>
  <c r="XG4"/>
  <c r="XF4"/>
  <c r="XE4"/>
  <c r="XD4"/>
  <c r="XC4"/>
  <c r="XU3"/>
  <c r="XT3"/>
  <c r="XS3"/>
  <c r="XR3"/>
  <c r="XQ3"/>
  <c r="XP3"/>
  <c r="XO3"/>
  <c r="XN3"/>
  <c r="XM3"/>
  <c r="XL3"/>
  <c r="XK3"/>
  <c r="XJ3"/>
  <c r="XI3"/>
  <c r="XH3"/>
  <c r="XG3"/>
  <c r="XF3"/>
  <c r="XE3"/>
  <c r="XD3"/>
  <c r="XC3"/>
  <c r="XU2"/>
  <c r="XT2"/>
  <c r="XS2"/>
  <c r="XR2"/>
  <c r="XQ2"/>
  <c r="XP2"/>
  <c r="XO2"/>
  <c r="XN2"/>
  <c r="XM2"/>
  <c r="XL2"/>
  <c r="XK2"/>
  <c r="XJ2"/>
  <c r="XI2"/>
  <c r="XH2"/>
  <c r="XG2"/>
  <c r="XF2"/>
  <c r="XE2"/>
  <c r="XD2"/>
  <c r="XC2"/>
  <c r="WY21"/>
  <c r="WX21"/>
  <c r="WW21"/>
  <c r="WV21"/>
  <c r="WU21"/>
  <c r="WT21"/>
  <c r="WS21"/>
  <c r="WR21"/>
  <c r="WQ21"/>
  <c r="WP21"/>
  <c r="WO21"/>
  <c r="WN21"/>
  <c r="WM21"/>
  <c r="WL21"/>
  <c r="WK21"/>
  <c r="WJ21"/>
  <c r="WI21"/>
  <c r="WH21"/>
  <c r="WY20"/>
  <c r="WX20"/>
  <c r="WW20"/>
  <c r="WV20"/>
  <c r="WU20"/>
  <c r="WT20"/>
  <c r="WS20"/>
  <c r="WR20"/>
  <c r="WQ20"/>
  <c r="WP20"/>
  <c r="WO20"/>
  <c r="WN20"/>
  <c r="WM20"/>
  <c r="WL20"/>
  <c r="WK20"/>
  <c r="WJ20"/>
  <c r="WI20"/>
  <c r="WH20"/>
  <c r="WY19"/>
  <c r="WX19"/>
  <c r="WW19"/>
  <c r="WV19"/>
  <c r="WU19"/>
  <c r="WT19"/>
  <c r="WS19"/>
  <c r="WR19"/>
  <c r="WQ19"/>
  <c r="WP19"/>
  <c r="WO19"/>
  <c r="WN19"/>
  <c r="WM19"/>
  <c r="WL19"/>
  <c r="WK19"/>
  <c r="WJ19"/>
  <c r="WI19"/>
  <c r="WH19"/>
  <c r="WY18"/>
  <c r="WX18"/>
  <c r="WW18"/>
  <c r="WV18"/>
  <c r="WU18"/>
  <c r="WT18"/>
  <c r="WS18"/>
  <c r="WR18"/>
  <c r="WQ18"/>
  <c r="WP18"/>
  <c r="WO18"/>
  <c r="WN18"/>
  <c r="WM18"/>
  <c r="WL18"/>
  <c r="WK18"/>
  <c r="WJ18"/>
  <c r="WI18"/>
  <c r="WH18"/>
  <c r="WY17"/>
  <c r="WX17"/>
  <c r="WW17"/>
  <c r="WV17"/>
  <c r="WU17"/>
  <c r="WT17"/>
  <c r="WS17"/>
  <c r="WR17"/>
  <c r="WQ17"/>
  <c r="WP17"/>
  <c r="WO17"/>
  <c r="WN17"/>
  <c r="WM17"/>
  <c r="WL17"/>
  <c r="WK17"/>
  <c r="WJ17"/>
  <c r="WI17"/>
  <c r="WH17"/>
  <c r="WY16"/>
  <c r="WX16"/>
  <c r="WW16"/>
  <c r="WV16"/>
  <c r="WU16"/>
  <c r="WT16"/>
  <c r="WS16"/>
  <c r="WR16"/>
  <c r="WQ16"/>
  <c r="WP16"/>
  <c r="WO16"/>
  <c r="WN16"/>
  <c r="WM16"/>
  <c r="WL16"/>
  <c r="WK16"/>
  <c r="WJ16"/>
  <c r="WI16"/>
  <c r="WH16"/>
  <c r="WY15"/>
  <c r="WX15"/>
  <c r="WW15"/>
  <c r="WV15"/>
  <c r="WU15"/>
  <c r="WT15"/>
  <c r="WS15"/>
  <c r="WR15"/>
  <c r="WQ15"/>
  <c r="WP15"/>
  <c r="WO15"/>
  <c r="WN15"/>
  <c r="WM15"/>
  <c r="WL15"/>
  <c r="WK15"/>
  <c r="WJ15"/>
  <c r="WI15"/>
  <c r="WH15"/>
  <c r="WY14"/>
  <c r="WX14"/>
  <c r="WW14"/>
  <c r="WV14"/>
  <c r="WU14"/>
  <c r="WT14"/>
  <c r="WS14"/>
  <c r="WR14"/>
  <c r="WQ14"/>
  <c r="WP14"/>
  <c r="WO14"/>
  <c r="WN14"/>
  <c r="WM14"/>
  <c r="WL14"/>
  <c r="WK14"/>
  <c r="WJ14"/>
  <c r="WI14"/>
  <c r="WH14"/>
  <c r="WY13"/>
  <c r="WX13"/>
  <c r="WW13"/>
  <c r="WV13"/>
  <c r="WU13"/>
  <c r="WT13"/>
  <c r="WS13"/>
  <c r="WR13"/>
  <c r="WQ13"/>
  <c r="WP13"/>
  <c r="WO13"/>
  <c r="WN13"/>
  <c r="WM13"/>
  <c r="WL13"/>
  <c r="WK13"/>
  <c r="WJ13"/>
  <c r="WI13"/>
  <c r="WH13"/>
  <c r="WY12"/>
  <c r="WX12"/>
  <c r="WW12"/>
  <c r="WV12"/>
  <c r="WU12"/>
  <c r="WT12"/>
  <c r="WS12"/>
  <c r="WR12"/>
  <c r="WQ12"/>
  <c r="WP12"/>
  <c r="WO12"/>
  <c r="WN12"/>
  <c r="WM12"/>
  <c r="WL12"/>
  <c r="WK12"/>
  <c r="WJ12"/>
  <c r="WI12"/>
  <c r="WH12"/>
  <c r="WY11"/>
  <c r="WX11"/>
  <c r="WW11"/>
  <c r="WV11"/>
  <c r="WU11"/>
  <c r="WT11"/>
  <c r="WS11"/>
  <c r="WR11"/>
  <c r="WQ11"/>
  <c r="WP11"/>
  <c r="WO11"/>
  <c r="WN11"/>
  <c r="WM11"/>
  <c r="WL11"/>
  <c r="WK11"/>
  <c r="WJ11"/>
  <c r="WI11"/>
  <c r="WH11"/>
  <c r="WZ10"/>
  <c r="WY10"/>
  <c r="WX10"/>
  <c r="WW10"/>
  <c r="WV10"/>
  <c r="WU10"/>
  <c r="WT10"/>
  <c r="WS10"/>
  <c r="WR10"/>
  <c r="WQ10"/>
  <c r="WP10"/>
  <c r="WO10"/>
  <c r="WN10"/>
  <c r="WM10"/>
  <c r="WL10"/>
  <c r="WK10"/>
  <c r="WJ10"/>
  <c r="WI10"/>
  <c r="WH10"/>
  <c r="WZ9"/>
  <c r="WY9"/>
  <c r="WX9"/>
  <c r="WW9"/>
  <c r="WV9"/>
  <c r="WU9"/>
  <c r="WT9"/>
  <c r="WS9"/>
  <c r="WR9"/>
  <c r="WQ9"/>
  <c r="WP9"/>
  <c r="WO9"/>
  <c r="WN9"/>
  <c r="WM9"/>
  <c r="WL9"/>
  <c r="WK9"/>
  <c r="WJ9"/>
  <c r="WI9"/>
  <c r="WH9"/>
  <c r="WZ8"/>
  <c r="WY8"/>
  <c r="WX8"/>
  <c r="WW8"/>
  <c r="WV8"/>
  <c r="WU8"/>
  <c r="WT8"/>
  <c r="WS8"/>
  <c r="WR8"/>
  <c r="WQ8"/>
  <c r="WP8"/>
  <c r="WO8"/>
  <c r="WN8"/>
  <c r="WM8"/>
  <c r="WL8"/>
  <c r="WK8"/>
  <c r="WJ8"/>
  <c r="WI8"/>
  <c r="WH8"/>
  <c r="WZ7"/>
  <c r="WY7"/>
  <c r="WX7"/>
  <c r="WW7"/>
  <c r="WV7"/>
  <c r="WU7"/>
  <c r="WT7"/>
  <c r="WS7"/>
  <c r="WR7"/>
  <c r="WQ7"/>
  <c r="WP7"/>
  <c r="WO7"/>
  <c r="WN7"/>
  <c r="WM7"/>
  <c r="WL7"/>
  <c r="WK7"/>
  <c r="WJ7"/>
  <c r="WI7"/>
  <c r="WH7"/>
  <c r="WZ6"/>
  <c r="WY6"/>
  <c r="WX6"/>
  <c r="WW6"/>
  <c r="WV6"/>
  <c r="WU6"/>
  <c r="WT6"/>
  <c r="WS6"/>
  <c r="WR6"/>
  <c r="WQ6"/>
  <c r="WP6"/>
  <c r="WO6"/>
  <c r="WN6"/>
  <c r="WM6"/>
  <c r="WL6"/>
  <c r="WK6"/>
  <c r="WJ6"/>
  <c r="WI6"/>
  <c r="WH6"/>
  <c r="WZ5"/>
  <c r="WY5"/>
  <c r="WX5"/>
  <c r="WW5"/>
  <c r="WV5"/>
  <c r="WU5"/>
  <c r="WT5"/>
  <c r="WS5"/>
  <c r="WR5"/>
  <c r="WQ5"/>
  <c r="WP5"/>
  <c r="WO5"/>
  <c r="WN5"/>
  <c r="WM5"/>
  <c r="WL5"/>
  <c r="WK5"/>
  <c r="WJ5"/>
  <c r="WI5"/>
  <c r="WH5"/>
  <c r="WZ4"/>
  <c r="WY4"/>
  <c r="WX4"/>
  <c r="WW4"/>
  <c r="WV4"/>
  <c r="WU4"/>
  <c r="WT4"/>
  <c r="WS4"/>
  <c r="WR4"/>
  <c r="WQ4"/>
  <c r="WP4"/>
  <c r="WO4"/>
  <c r="WN4"/>
  <c r="WM4"/>
  <c r="WL4"/>
  <c r="WK4"/>
  <c r="WJ4"/>
  <c r="WI4"/>
  <c r="WH4"/>
  <c r="WZ3"/>
  <c r="WY3"/>
  <c r="WX3"/>
  <c r="WW3"/>
  <c r="WV3"/>
  <c r="WU3"/>
  <c r="WT3"/>
  <c r="WS3"/>
  <c r="WR3"/>
  <c r="WQ3"/>
  <c r="WP3"/>
  <c r="WO3"/>
  <c r="WN3"/>
  <c r="WM3"/>
  <c r="WL3"/>
  <c r="WK3"/>
  <c r="WJ3"/>
  <c r="WI3"/>
  <c r="WH3"/>
  <c r="WZ2"/>
  <c r="WY2"/>
  <c r="WX2"/>
  <c r="WW2"/>
  <c r="WV2"/>
  <c r="WU2"/>
  <c r="WT2"/>
  <c r="WS2"/>
  <c r="WR2"/>
  <c r="WQ2"/>
  <c r="WP2"/>
  <c r="WO2"/>
  <c r="WN2"/>
  <c r="WM2"/>
  <c r="WL2"/>
  <c r="WK2"/>
  <c r="WJ2"/>
  <c r="WI2"/>
  <c r="WH2"/>
  <c r="WD21"/>
  <c r="WC21"/>
  <c r="WB21"/>
  <c r="WA21"/>
  <c r="VZ21"/>
  <c r="VY21"/>
  <c r="VX21"/>
  <c r="VW21"/>
  <c r="VV21"/>
  <c r="VU21"/>
  <c r="VT21"/>
  <c r="VS21"/>
  <c r="VR21"/>
  <c r="VQ21"/>
  <c r="VP21"/>
  <c r="VO21"/>
  <c r="VN21"/>
  <c r="VM21"/>
  <c r="WD20"/>
  <c r="WC20"/>
  <c r="WB20"/>
  <c r="WA20"/>
  <c r="VZ20"/>
  <c r="VY20"/>
  <c r="VX20"/>
  <c r="VW20"/>
  <c r="VV20"/>
  <c r="VU20"/>
  <c r="VT20"/>
  <c r="VS20"/>
  <c r="VR20"/>
  <c r="VQ20"/>
  <c r="VP20"/>
  <c r="VO20"/>
  <c r="VN20"/>
  <c r="VM20"/>
  <c r="WD19"/>
  <c r="WC19"/>
  <c r="WB19"/>
  <c r="WA19"/>
  <c r="VZ19"/>
  <c r="VY19"/>
  <c r="VX19"/>
  <c r="VW19"/>
  <c r="VV19"/>
  <c r="VU19"/>
  <c r="VT19"/>
  <c r="VS19"/>
  <c r="VR19"/>
  <c r="VQ19"/>
  <c r="VP19"/>
  <c r="VO19"/>
  <c r="VN19"/>
  <c r="VM19"/>
  <c r="WD18"/>
  <c r="WC18"/>
  <c r="WB18"/>
  <c r="WA18"/>
  <c r="VZ18"/>
  <c r="VY18"/>
  <c r="VX18"/>
  <c r="VW18"/>
  <c r="VV18"/>
  <c r="VU18"/>
  <c r="VT18"/>
  <c r="VS18"/>
  <c r="VR18"/>
  <c r="VQ18"/>
  <c r="VP18"/>
  <c r="VO18"/>
  <c r="VN18"/>
  <c r="VM18"/>
  <c r="WD17"/>
  <c r="WC17"/>
  <c r="WB17"/>
  <c r="WA17"/>
  <c r="VZ17"/>
  <c r="VY17"/>
  <c r="VX17"/>
  <c r="VW17"/>
  <c r="VV17"/>
  <c r="VU17"/>
  <c r="VT17"/>
  <c r="VS17"/>
  <c r="VR17"/>
  <c r="VQ17"/>
  <c r="VP17"/>
  <c r="VO17"/>
  <c r="VN17"/>
  <c r="VM17"/>
  <c r="WD16"/>
  <c r="WC16"/>
  <c r="WB16"/>
  <c r="WA16"/>
  <c r="VZ16"/>
  <c r="VY16"/>
  <c r="VX16"/>
  <c r="VW16"/>
  <c r="VV16"/>
  <c r="VU16"/>
  <c r="VT16"/>
  <c r="VS16"/>
  <c r="VR16"/>
  <c r="VQ16"/>
  <c r="VP16"/>
  <c r="VO16"/>
  <c r="VN16"/>
  <c r="VM16"/>
  <c r="WD15"/>
  <c r="WC15"/>
  <c r="WB15"/>
  <c r="WA15"/>
  <c r="VZ15"/>
  <c r="VY15"/>
  <c r="VX15"/>
  <c r="VW15"/>
  <c r="VV15"/>
  <c r="VU15"/>
  <c r="VT15"/>
  <c r="VS15"/>
  <c r="VR15"/>
  <c r="VQ15"/>
  <c r="VP15"/>
  <c r="VO15"/>
  <c r="VN15"/>
  <c r="VM15"/>
  <c r="WD14"/>
  <c r="WC14"/>
  <c r="WB14"/>
  <c r="WA14"/>
  <c r="VZ14"/>
  <c r="VY14"/>
  <c r="VX14"/>
  <c r="VW14"/>
  <c r="VV14"/>
  <c r="VU14"/>
  <c r="VT14"/>
  <c r="VS14"/>
  <c r="VR14"/>
  <c r="VQ14"/>
  <c r="VP14"/>
  <c r="VO14"/>
  <c r="VN14"/>
  <c r="VM14"/>
  <c r="WD13"/>
  <c r="WC13"/>
  <c r="WB13"/>
  <c r="WA13"/>
  <c r="VZ13"/>
  <c r="VY13"/>
  <c r="VX13"/>
  <c r="VW13"/>
  <c r="VV13"/>
  <c r="VU13"/>
  <c r="VT13"/>
  <c r="VS13"/>
  <c r="VR13"/>
  <c r="VQ13"/>
  <c r="VP13"/>
  <c r="VO13"/>
  <c r="VN13"/>
  <c r="VM13"/>
  <c r="WD12"/>
  <c r="WC12"/>
  <c r="WB12"/>
  <c r="WA12"/>
  <c r="VZ12"/>
  <c r="VY12"/>
  <c r="VX12"/>
  <c r="VW12"/>
  <c r="VV12"/>
  <c r="VU12"/>
  <c r="VT12"/>
  <c r="VS12"/>
  <c r="VR12"/>
  <c r="VQ12"/>
  <c r="VP12"/>
  <c r="VO12"/>
  <c r="VN12"/>
  <c r="VM12"/>
  <c r="WD11"/>
  <c r="WC11"/>
  <c r="WB11"/>
  <c r="WA11"/>
  <c r="VZ11"/>
  <c r="VY11"/>
  <c r="VX11"/>
  <c r="VW11"/>
  <c r="VV11"/>
  <c r="VU11"/>
  <c r="VT11"/>
  <c r="VS11"/>
  <c r="VR11"/>
  <c r="VQ11"/>
  <c r="VP11"/>
  <c r="VO11"/>
  <c r="VN11"/>
  <c r="VM11"/>
  <c r="WE10"/>
  <c r="WD10"/>
  <c r="WC10"/>
  <c r="WB10"/>
  <c r="WA10"/>
  <c r="VZ10"/>
  <c r="VY10"/>
  <c r="VX10"/>
  <c r="VW10"/>
  <c r="VV10"/>
  <c r="VU10"/>
  <c r="VT10"/>
  <c r="VS10"/>
  <c r="VR10"/>
  <c r="VQ10"/>
  <c r="VP10"/>
  <c r="VO10"/>
  <c r="VN10"/>
  <c r="VM10"/>
  <c r="WE9"/>
  <c r="WD9"/>
  <c r="WC9"/>
  <c r="WB9"/>
  <c r="WA9"/>
  <c r="VZ9"/>
  <c r="VY9"/>
  <c r="VX9"/>
  <c r="VW9"/>
  <c r="VV9"/>
  <c r="VU9"/>
  <c r="VT9"/>
  <c r="VS9"/>
  <c r="VR9"/>
  <c r="VQ9"/>
  <c r="VP9"/>
  <c r="VO9"/>
  <c r="VN9"/>
  <c r="VM9"/>
  <c r="WE8"/>
  <c r="WD8"/>
  <c r="WC8"/>
  <c r="WB8"/>
  <c r="WA8"/>
  <c r="VZ8"/>
  <c r="VY8"/>
  <c r="VX8"/>
  <c r="VW8"/>
  <c r="VV8"/>
  <c r="VU8"/>
  <c r="VT8"/>
  <c r="VS8"/>
  <c r="VR8"/>
  <c r="VQ8"/>
  <c r="VP8"/>
  <c r="VO8"/>
  <c r="VN8"/>
  <c r="VM8"/>
  <c r="WE7"/>
  <c r="WD7"/>
  <c r="WC7"/>
  <c r="WB7"/>
  <c r="WA7"/>
  <c r="VZ7"/>
  <c r="VY7"/>
  <c r="VX7"/>
  <c r="VW7"/>
  <c r="VV7"/>
  <c r="VU7"/>
  <c r="VT7"/>
  <c r="VS7"/>
  <c r="VR7"/>
  <c r="VQ7"/>
  <c r="VP7"/>
  <c r="VO7"/>
  <c r="VN7"/>
  <c r="VM7"/>
  <c r="WE6"/>
  <c r="WD6"/>
  <c r="WC6"/>
  <c r="WB6"/>
  <c r="WA6"/>
  <c r="VZ6"/>
  <c r="VY6"/>
  <c r="VX6"/>
  <c r="VW6"/>
  <c r="VV6"/>
  <c r="VU6"/>
  <c r="VT6"/>
  <c r="VS6"/>
  <c r="VR6"/>
  <c r="VQ6"/>
  <c r="VP6"/>
  <c r="VO6"/>
  <c r="VN6"/>
  <c r="VM6"/>
  <c r="WE5"/>
  <c r="WD5"/>
  <c r="WC5"/>
  <c r="WB5"/>
  <c r="WA5"/>
  <c r="VZ5"/>
  <c r="VY5"/>
  <c r="VX5"/>
  <c r="VW5"/>
  <c r="VV5"/>
  <c r="VU5"/>
  <c r="VT5"/>
  <c r="VS5"/>
  <c r="VR5"/>
  <c r="VQ5"/>
  <c r="VP5"/>
  <c r="VO5"/>
  <c r="VN5"/>
  <c r="VM5"/>
  <c r="WE4"/>
  <c r="WD4"/>
  <c r="WC4"/>
  <c r="WB4"/>
  <c r="WA4"/>
  <c r="VZ4"/>
  <c r="VY4"/>
  <c r="VX4"/>
  <c r="VW4"/>
  <c r="VV4"/>
  <c r="VU4"/>
  <c r="VT4"/>
  <c r="VS4"/>
  <c r="VR4"/>
  <c r="VQ4"/>
  <c r="VP4"/>
  <c r="VO4"/>
  <c r="VN4"/>
  <c r="VM4"/>
  <c r="WE3"/>
  <c r="WD3"/>
  <c r="WC3"/>
  <c r="WB3"/>
  <c r="WA3"/>
  <c r="VZ3"/>
  <c r="VY3"/>
  <c r="VX3"/>
  <c r="VW3"/>
  <c r="VV3"/>
  <c r="VU3"/>
  <c r="VT3"/>
  <c r="VS3"/>
  <c r="VR3"/>
  <c r="VQ3"/>
  <c r="VP3"/>
  <c r="VO3"/>
  <c r="VN3"/>
  <c r="VM3"/>
  <c r="WE2"/>
  <c r="WD2"/>
  <c r="WC2"/>
  <c r="WB2"/>
  <c r="WA2"/>
  <c r="VZ2"/>
  <c r="VY2"/>
  <c r="VX2"/>
  <c r="VW2"/>
  <c r="VV2"/>
  <c r="VU2"/>
  <c r="VT2"/>
  <c r="VS2"/>
  <c r="VR2"/>
  <c r="VQ2"/>
  <c r="VP2"/>
  <c r="VO2"/>
  <c r="VN2"/>
  <c r="VM2"/>
  <c r="VI21"/>
  <c r="VH21"/>
  <c r="VG21"/>
  <c r="VF21"/>
  <c r="VE21"/>
  <c r="VD21"/>
  <c r="VC21"/>
  <c r="VB21"/>
  <c r="VA21"/>
  <c r="UZ21"/>
  <c r="UY21"/>
  <c r="UX21"/>
  <c r="UW21"/>
  <c r="UV21"/>
  <c r="UU21"/>
  <c r="UT21"/>
  <c r="US21"/>
  <c r="UR21"/>
  <c r="VI20"/>
  <c r="VH20"/>
  <c r="VG20"/>
  <c r="VF20"/>
  <c r="VE20"/>
  <c r="VD20"/>
  <c r="VC20"/>
  <c r="VB20"/>
  <c r="VA20"/>
  <c r="UZ20"/>
  <c r="UY20"/>
  <c r="UX20"/>
  <c r="UW20"/>
  <c r="UV20"/>
  <c r="UU20"/>
  <c r="UT20"/>
  <c r="US20"/>
  <c r="UR20"/>
  <c r="VI19"/>
  <c r="VH19"/>
  <c r="VG19"/>
  <c r="VF19"/>
  <c r="VE19"/>
  <c r="VD19"/>
  <c r="VC19"/>
  <c r="VB19"/>
  <c r="VA19"/>
  <c r="UZ19"/>
  <c r="UY19"/>
  <c r="UX19"/>
  <c r="UW19"/>
  <c r="UV19"/>
  <c r="UU19"/>
  <c r="UT19"/>
  <c r="US19"/>
  <c r="UR19"/>
  <c r="VI18"/>
  <c r="VH18"/>
  <c r="VG18"/>
  <c r="VF18"/>
  <c r="VE18"/>
  <c r="VD18"/>
  <c r="VC18"/>
  <c r="VB18"/>
  <c r="VA18"/>
  <c r="UZ18"/>
  <c r="UY18"/>
  <c r="UX18"/>
  <c r="UW18"/>
  <c r="UV18"/>
  <c r="UU18"/>
  <c r="UT18"/>
  <c r="US18"/>
  <c r="UR18"/>
  <c r="VI17"/>
  <c r="VH17"/>
  <c r="VG17"/>
  <c r="VF17"/>
  <c r="VE17"/>
  <c r="VD17"/>
  <c r="VC17"/>
  <c r="VB17"/>
  <c r="VA17"/>
  <c r="UZ17"/>
  <c r="UY17"/>
  <c r="UX17"/>
  <c r="UW17"/>
  <c r="UV17"/>
  <c r="UU17"/>
  <c r="UT17"/>
  <c r="US17"/>
  <c r="UR17"/>
  <c r="VI16"/>
  <c r="VH16"/>
  <c r="VG16"/>
  <c r="VF16"/>
  <c r="VE16"/>
  <c r="VD16"/>
  <c r="VC16"/>
  <c r="VB16"/>
  <c r="VA16"/>
  <c r="UZ16"/>
  <c r="UY16"/>
  <c r="UX16"/>
  <c r="UW16"/>
  <c r="UV16"/>
  <c r="UU16"/>
  <c r="UT16"/>
  <c r="US16"/>
  <c r="UR16"/>
  <c r="VI15"/>
  <c r="VH15"/>
  <c r="VG15"/>
  <c r="VF15"/>
  <c r="VE15"/>
  <c r="VD15"/>
  <c r="VC15"/>
  <c r="VB15"/>
  <c r="VA15"/>
  <c r="UZ15"/>
  <c r="UY15"/>
  <c r="UX15"/>
  <c r="UW15"/>
  <c r="UV15"/>
  <c r="UU15"/>
  <c r="UT15"/>
  <c r="US15"/>
  <c r="UR15"/>
  <c r="VI14"/>
  <c r="VH14"/>
  <c r="VG14"/>
  <c r="VF14"/>
  <c r="VE14"/>
  <c r="VD14"/>
  <c r="VC14"/>
  <c r="VB14"/>
  <c r="VA14"/>
  <c r="UZ14"/>
  <c r="UY14"/>
  <c r="UX14"/>
  <c r="UW14"/>
  <c r="UV14"/>
  <c r="UU14"/>
  <c r="UT14"/>
  <c r="US14"/>
  <c r="UR14"/>
  <c r="VI13"/>
  <c r="VH13"/>
  <c r="VG13"/>
  <c r="VF13"/>
  <c r="VE13"/>
  <c r="VD13"/>
  <c r="VC13"/>
  <c r="VB13"/>
  <c r="VA13"/>
  <c r="UZ13"/>
  <c r="UY13"/>
  <c r="UX13"/>
  <c r="UW13"/>
  <c r="UV13"/>
  <c r="UU13"/>
  <c r="UT13"/>
  <c r="US13"/>
  <c r="UR13"/>
  <c r="VI12"/>
  <c r="VH12"/>
  <c r="VG12"/>
  <c r="VF12"/>
  <c r="VE12"/>
  <c r="VD12"/>
  <c r="VC12"/>
  <c r="VB12"/>
  <c r="VA12"/>
  <c r="UZ12"/>
  <c r="UY12"/>
  <c r="UX12"/>
  <c r="UW12"/>
  <c r="UV12"/>
  <c r="UU12"/>
  <c r="UT12"/>
  <c r="US12"/>
  <c r="UR12"/>
  <c r="VI11"/>
  <c r="VH11"/>
  <c r="VG11"/>
  <c r="VF11"/>
  <c r="VE11"/>
  <c r="VD11"/>
  <c r="VC11"/>
  <c r="VB11"/>
  <c r="VA11"/>
  <c r="UZ11"/>
  <c r="UY11"/>
  <c r="UX11"/>
  <c r="UW11"/>
  <c r="UV11"/>
  <c r="UU11"/>
  <c r="UT11"/>
  <c r="US11"/>
  <c r="UR11"/>
  <c r="VJ10"/>
  <c r="VI10"/>
  <c r="VH10"/>
  <c r="VG10"/>
  <c r="VF10"/>
  <c r="VE10"/>
  <c r="VD10"/>
  <c r="VC10"/>
  <c r="VB10"/>
  <c r="VA10"/>
  <c r="UZ10"/>
  <c r="UY10"/>
  <c r="UX10"/>
  <c r="UW10"/>
  <c r="UV10"/>
  <c r="UU10"/>
  <c r="UT10"/>
  <c r="US10"/>
  <c r="UR10"/>
  <c r="VJ9"/>
  <c r="VI9"/>
  <c r="VH9"/>
  <c r="VG9"/>
  <c r="VF9"/>
  <c r="VE9"/>
  <c r="VD9"/>
  <c r="VC9"/>
  <c r="VB9"/>
  <c r="VA9"/>
  <c r="UZ9"/>
  <c r="UY9"/>
  <c r="UX9"/>
  <c r="UW9"/>
  <c r="UV9"/>
  <c r="UU9"/>
  <c r="UT9"/>
  <c r="US9"/>
  <c r="UR9"/>
  <c r="VJ8"/>
  <c r="VI8"/>
  <c r="VH8"/>
  <c r="VG8"/>
  <c r="VF8"/>
  <c r="VE8"/>
  <c r="VD8"/>
  <c r="VC8"/>
  <c r="VB8"/>
  <c r="VA8"/>
  <c r="UZ8"/>
  <c r="UY8"/>
  <c r="UX8"/>
  <c r="UW8"/>
  <c r="UV8"/>
  <c r="UU8"/>
  <c r="UT8"/>
  <c r="US8"/>
  <c r="UR8"/>
  <c r="VJ7"/>
  <c r="VI7"/>
  <c r="VH7"/>
  <c r="VG7"/>
  <c r="VF7"/>
  <c r="VE7"/>
  <c r="VD7"/>
  <c r="VC7"/>
  <c r="VB7"/>
  <c r="VA7"/>
  <c r="UZ7"/>
  <c r="UY7"/>
  <c r="UX7"/>
  <c r="UW7"/>
  <c r="UV7"/>
  <c r="UU7"/>
  <c r="UT7"/>
  <c r="US7"/>
  <c r="UR7"/>
  <c r="VJ6"/>
  <c r="VI6"/>
  <c r="VH6"/>
  <c r="VG6"/>
  <c r="VF6"/>
  <c r="VE6"/>
  <c r="VD6"/>
  <c r="VC6"/>
  <c r="VB6"/>
  <c r="VA6"/>
  <c r="UZ6"/>
  <c r="UY6"/>
  <c r="UX6"/>
  <c r="UW6"/>
  <c r="UV6"/>
  <c r="UU6"/>
  <c r="UT6"/>
  <c r="US6"/>
  <c r="UR6"/>
  <c r="VJ5"/>
  <c r="VI5"/>
  <c r="VH5"/>
  <c r="VG5"/>
  <c r="VF5"/>
  <c r="VE5"/>
  <c r="VD5"/>
  <c r="VC5"/>
  <c r="VB5"/>
  <c r="VA5"/>
  <c r="UZ5"/>
  <c r="UY5"/>
  <c r="UX5"/>
  <c r="UW5"/>
  <c r="UV5"/>
  <c r="UU5"/>
  <c r="UT5"/>
  <c r="US5"/>
  <c r="UR5"/>
  <c r="VJ4"/>
  <c r="VI4"/>
  <c r="VH4"/>
  <c r="VG4"/>
  <c r="VF4"/>
  <c r="VE4"/>
  <c r="VD4"/>
  <c r="VC4"/>
  <c r="VB4"/>
  <c r="VA4"/>
  <c r="UZ4"/>
  <c r="UY4"/>
  <c r="UX4"/>
  <c r="UW4"/>
  <c r="UV4"/>
  <c r="UU4"/>
  <c r="UT4"/>
  <c r="US4"/>
  <c r="UR4"/>
  <c r="VJ3"/>
  <c r="VI3"/>
  <c r="VH3"/>
  <c r="VG3"/>
  <c r="VF3"/>
  <c r="VE3"/>
  <c r="VD3"/>
  <c r="VC3"/>
  <c r="VB3"/>
  <c r="VA3"/>
  <c r="UZ3"/>
  <c r="UY3"/>
  <c r="UX3"/>
  <c r="UW3"/>
  <c r="UV3"/>
  <c r="UU3"/>
  <c r="UT3"/>
  <c r="US3"/>
  <c r="UR3"/>
  <c r="VJ2"/>
  <c r="VI2"/>
  <c r="VH2"/>
  <c r="VG2"/>
  <c r="VF2"/>
  <c r="VE2"/>
  <c r="VD2"/>
  <c r="VC2"/>
  <c r="VB2"/>
  <c r="VA2"/>
  <c r="UZ2"/>
  <c r="UY2"/>
  <c r="UX2"/>
  <c r="UW2"/>
  <c r="UV2"/>
  <c r="UU2"/>
  <c r="UT2"/>
  <c r="US2"/>
  <c r="UR2"/>
  <c r="UN21"/>
  <c r="UM21"/>
  <c r="UL21"/>
  <c r="UK21"/>
  <c r="UJ21"/>
  <c r="UI21"/>
  <c r="UH21"/>
  <c r="UG21"/>
  <c r="UF21"/>
  <c r="UE21"/>
  <c r="UD21"/>
  <c r="UC21"/>
  <c r="UB21"/>
  <c r="UA21"/>
  <c r="TZ21"/>
  <c r="TY21"/>
  <c r="TX21"/>
  <c r="TW21"/>
  <c r="UN20"/>
  <c r="UM20"/>
  <c r="UL20"/>
  <c r="UK20"/>
  <c r="UJ20"/>
  <c r="UI20"/>
  <c r="UH20"/>
  <c r="UG20"/>
  <c r="UF20"/>
  <c r="UE20"/>
  <c r="UD20"/>
  <c r="UC20"/>
  <c r="UB20"/>
  <c r="UA20"/>
  <c r="TZ20"/>
  <c r="TY20"/>
  <c r="TX20"/>
  <c r="TW20"/>
  <c r="UN19"/>
  <c r="UM19"/>
  <c r="UL19"/>
  <c r="UK19"/>
  <c r="UJ19"/>
  <c r="UI19"/>
  <c r="UH19"/>
  <c r="UG19"/>
  <c r="UF19"/>
  <c r="UE19"/>
  <c r="UD19"/>
  <c r="UC19"/>
  <c r="UB19"/>
  <c r="UA19"/>
  <c r="TZ19"/>
  <c r="TY19"/>
  <c r="TX19"/>
  <c r="TW19"/>
  <c r="UN18"/>
  <c r="UM18"/>
  <c r="UL18"/>
  <c r="UK18"/>
  <c r="UJ18"/>
  <c r="UI18"/>
  <c r="UH18"/>
  <c r="UG18"/>
  <c r="UF18"/>
  <c r="UE18"/>
  <c r="UD18"/>
  <c r="UC18"/>
  <c r="UB18"/>
  <c r="UA18"/>
  <c r="TZ18"/>
  <c r="TY18"/>
  <c r="TX18"/>
  <c r="TW18"/>
  <c r="UN17"/>
  <c r="UM17"/>
  <c r="UL17"/>
  <c r="UK17"/>
  <c r="UJ17"/>
  <c r="UI17"/>
  <c r="UH17"/>
  <c r="UG17"/>
  <c r="UF17"/>
  <c r="UE17"/>
  <c r="UD17"/>
  <c r="UC17"/>
  <c r="UB17"/>
  <c r="UA17"/>
  <c r="TZ17"/>
  <c r="TY17"/>
  <c r="TX17"/>
  <c r="TW17"/>
  <c r="UN16"/>
  <c r="UM16"/>
  <c r="UL16"/>
  <c r="UK16"/>
  <c r="UJ16"/>
  <c r="UI16"/>
  <c r="UH16"/>
  <c r="UG16"/>
  <c r="UF16"/>
  <c r="UE16"/>
  <c r="UD16"/>
  <c r="UC16"/>
  <c r="UB16"/>
  <c r="UA16"/>
  <c r="TZ16"/>
  <c r="TY16"/>
  <c r="TX16"/>
  <c r="TW16"/>
  <c r="UN15"/>
  <c r="UM15"/>
  <c r="UL15"/>
  <c r="UK15"/>
  <c r="UJ15"/>
  <c r="UI15"/>
  <c r="UH15"/>
  <c r="UG15"/>
  <c r="UF15"/>
  <c r="UE15"/>
  <c r="UD15"/>
  <c r="UC15"/>
  <c r="UB15"/>
  <c r="UA15"/>
  <c r="TZ15"/>
  <c r="TY15"/>
  <c r="TX15"/>
  <c r="TW15"/>
  <c r="UN14"/>
  <c r="UM14"/>
  <c r="UL14"/>
  <c r="UK14"/>
  <c r="UJ14"/>
  <c r="UI14"/>
  <c r="UH14"/>
  <c r="UG14"/>
  <c r="UF14"/>
  <c r="UE14"/>
  <c r="UD14"/>
  <c r="UC14"/>
  <c r="UB14"/>
  <c r="UA14"/>
  <c r="TZ14"/>
  <c r="TY14"/>
  <c r="TX14"/>
  <c r="TW14"/>
  <c r="UN13"/>
  <c r="UM13"/>
  <c r="UL13"/>
  <c r="UK13"/>
  <c r="UJ13"/>
  <c r="UI13"/>
  <c r="UH13"/>
  <c r="UG13"/>
  <c r="UF13"/>
  <c r="UE13"/>
  <c r="UD13"/>
  <c r="UC13"/>
  <c r="UB13"/>
  <c r="UA13"/>
  <c r="TZ13"/>
  <c r="TY13"/>
  <c r="TX13"/>
  <c r="TW13"/>
  <c r="UN12"/>
  <c r="UM12"/>
  <c r="UL12"/>
  <c r="UK12"/>
  <c r="UJ12"/>
  <c r="UI12"/>
  <c r="UH12"/>
  <c r="UG12"/>
  <c r="UF12"/>
  <c r="UE12"/>
  <c r="UD12"/>
  <c r="UC12"/>
  <c r="UB12"/>
  <c r="UA12"/>
  <c r="TZ12"/>
  <c r="TY12"/>
  <c r="TX12"/>
  <c r="TW12"/>
  <c r="UN11"/>
  <c r="UM11"/>
  <c r="UL11"/>
  <c r="UK11"/>
  <c r="UJ11"/>
  <c r="UI11"/>
  <c r="UH11"/>
  <c r="UG11"/>
  <c r="UF11"/>
  <c r="UE11"/>
  <c r="UD11"/>
  <c r="UC11"/>
  <c r="UB11"/>
  <c r="UA11"/>
  <c r="TZ11"/>
  <c r="TY11"/>
  <c r="TX11"/>
  <c r="TW11"/>
  <c r="UO10"/>
  <c r="UN10"/>
  <c r="UM10"/>
  <c r="UL10"/>
  <c r="UK10"/>
  <c r="UJ10"/>
  <c r="UI10"/>
  <c r="UH10"/>
  <c r="UG10"/>
  <c r="UF10"/>
  <c r="UE10"/>
  <c r="UD10"/>
  <c r="UC10"/>
  <c r="UB10"/>
  <c r="UA10"/>
  <c r="TZ10"/>
  <c r="TY10"/>
  <c r="TX10"/>
  <c r="TW10"/>
  <c r="UO9"/>
  <c r="UN9"/>
  <c r="UM9"/>
  <c r="UL9"/>
  <c r="UK9"/>
  <c r="UJ9"/>
  <c r="UI9"/>
  <c r="UH9"/>
  <c r="UG9"/>
  <c r="UF9"/>
  <c r="UE9"/>
  <c r="UD9"/>
  <c r="UC9"/>
  <c r="UB9"/>
  <c r="UA9"/>
  <c r="TZ9"/>
  <c r="TY9"/>
  <c r="TX9"/>
  <c r="TW9"/>
  <c r="UO8"/>
  <c r="UN8"/>
  <c r="UM8"/>
  <c r="UL8"/>
  <c r="UK8"/>
  <c r="UJ8"/>
  <c r="UI8"/>
  <c r="UH8"/>
  <c r="UG8"/>
  <c r="UF8"/>
  <c r="UE8"/>
  <c r="UD8"/>
  <c r="UC8"/>
  <c r="UB8"/>
  <c r="UA8"/>
  <c r="TZ8"/>
  <c r="TY8"/>
  <c r="TX8"/>
  <c r="TW8"/>
  <c r="UO7"/>
  <c r="UN7"/>
  <c r="UM7"/>
  <c r="UL7"/>
  <c r="UK7"/>
  <c r="UJ7"/>
  <c r="UI7"/>
  <c r="UH7"/>
  <c r="UG7"/>
  <c r="UF7"/>
  <c r="UE7"/>
  <c r="UD7"/>
  <c r="UC7"/>
  <c r="UB7"/>
  <c r="UA7"/>
  <c r="TZ7"/>
  <c r="TY7"/>
  <c r="TX7"/>
  <c r="TW7"/>
  <c r="UO6"/>
  <c r="UN6"/>
  <c r="UM6"/>
  <c r="UL6"/>
  <c r="UK6"/>
  <c r="UJ6"/>
  <c r="UI6"/>
  <c r="UH6"/>
  <c r="UG6"/>
  <c r="UF6"/>
  <c r="UE6"/>
  <c r="UD6"/>
  <c r="UC6"/>
  <c r="UB6"/>
  <c r="UA6"/>
  <c r="TZ6"/>
  <c r="TY6"/>
  <c r="TX6"/>
  <c r="TW6"/>
  <c r="UO5"/>
  <c r="UN5"/>
  <c r="UM5"/>
  <c r="UL5"/>
  <c r="UK5"/>
  <c r="UJ5"/>
  <c r="UI5"/>
  <c r="UH5"/>
  <c r="UG5"/>
  <c r="UF5"/>
  <c r="UE5"/>
  <c r="UD5"/>
  <c r="UC5"/>
  <c r="UB5"/>
  <c r="UA5"/>
  <c r="TZ5"/>
  <c r="TY5"/>
  <c r="TX5"/>
  <c r="TW5"/>
  <c r="UO4"/>
  <c r="UN4"/>
  <c r="UM4"/>
  <c r="UL4"/>
  <c r="UK4"/>
  <c r="UJ4"/>
  <c r="UI4"/>
  <c r="UH4"/>
  <c r="UG4"/>
  <c r="UF4"/>
  <c r="UE4"/>
  <c r="UD4"/>
  <c r="UC4"/>
  <c r="UB4"/>
  <c r="UA4"/>
  <c r="TZ4"/>
  <c r="TY4"/>
  <c r="TX4"/>
  <c r="TW4"/>
  <c r="UO3"/>
  <c r="UN3"/>
  <c r="UM3"/>
  <c r="UL3"/>
  <c r="UK3"/>
  <c r="UJ3"/>
  <c r="UI3"/>
  <c r="UH3"/>
  <c r="UG3"/>
  <c r="UF3"/>
  <c r="UE3"/>
  <c r="UD3"/>
  <c r="UC3"/>
  <c r="UB3"/>
  <c r="UA3"/>
  <c r="TZ3"/>
  <c r="TY3"/>
  <c r="TX3"/>
  <c r="TW3"/>
  <c r="UO2"/>
  <c r="UN2"/>
  <c r="UM2"/>
  <c r="UL2"/>
  <c r="UK2"/>
  <c r="UJ2"/>
  <c r="UI2"/>
  <c r="UH2"/>
  <c r="UG2"/>
  <c r="UF2"/>
  <c r="UE2"/>
  <c r="UD2"/>
  <c r="UC2"/>
  <c r="UB2"/>
  <c r="UA2"/>
  <c r="TZ2"/>
  <c r="TY2"/>
  <c r="TX2"/>
  <c r="TW2"/>
  <c r="TS21"/>
  <c r="TR21"/>
  <c r="TQ21"/>
  <c r="TP21"/>
  <c r="TO21"/>
  <c r="TN21"/>
  <c r="TM21"/>
  <c r="TL21"/>
  <c r="TK21"/>
  <c r="TJ21"/>
  <c r="TI21"/>
  <c r="TH21"/>
  <c r="TG21"/>
  <c r="TF21"/>
  <c r="TE21"/>
  <c r="TD21"/>
  <c r="TC21"/>
  <c r="TB21"/>
  <c r="TS20"/>
  <c r="TR20"/>
  <c r="TQ20"/>
  <c r="TP20"/>
  <c r="TO20"/>
  <c r="TN20"/>
  <c r="TM20"/>
  <c r="TL20"/>
  <c r="TK20"/>
  <c r="TJ20"/>
  <c r="TI20"/>
  <c r="TH20"/>
  <c r="TG20"/>
  <c r="TF20"/>
  <c r="TE20"/>
  <c r="TD20"/>
  <c r="TC20"/>
  <c r="TB20"/>
  <c r="TS19"/>
  <c r="TR19"/>
  <c r="TQ19"/>
  <c r="TP19"/>
  <c r="TO19"/>
  <c r="TN19"/>
  <c r="TM19"/>
  <c r="TL19"/>
  <c r="TK19"/>
  <c r="TJ19"/>
  <c r="TI19"/>
  <c r="TH19"/>
  <c r="TG19"/>
  <c r="TF19"/>
  <c r="TE19"/>
  <c r="TD19"/>
  <c r="TC19"/>
  <c r="TB19"/>
  <c r="TS18"/>
  <c r="TR18"/>
  <c r="TQ18"/>
  <c r="TP18"/>
  <c r="TO18"/>
  <c r="TN18"/>
  <c r="TM18"/>
  <c r="TL18"/>
  <c r="TK18"/>
  <c r="TJ18"/>
  <c r="TI18"/>
  <c r="TH18"/>
  <c r="TG18"/>
  <c r="TF18"/>
  <c r="TE18"/>
  <c r="TD18"/>
  <c r="TC18"/>
  <c r="TB18"/>
  <c r="TS17"/>
  <c r="TR17"/>
  <c r="TQ17"/>
  <c r="TP17"/>
  <c r="TO17"/>
  <c r="TN17"/>
  <c r="TM17"/>
  <c r="TL17"/>
  <c r="TK17"/>
  <c r="TJ17"/>
  <c r="TI17"/>
  <c r="TH17"/>
  <c r="TG17"/>
  <c r="TF17"/>
  <c r="TE17"/>
  <c r="TD17"/>
  <c r="TC17"/>
  <c r="TB17"/>
  <c r="TS16"/>
  <c r="TR16"/>
  <c r="TQ16"/>
  <c r="TP16"/>
  <c r="TO16"/>
  <c r="TN16"/>
  <c r="TM16"/>
  <c r="TL16"/>
  <c r="TK16"/>
  <c r="TJ16"/>
  <c r="TI16"/>
  <c r="TH16"/>
  <c r="TG16"/>
  <c r="TF16"/>
  <c r="TE16"/>
  <c r="TD16"/>
  <c r="TC16"/>
  <c r="TB16"/>
  <c r="TS15"/>
  <c r="TR15"/>
  <c r="TQ15"/>
  <c r="TP15"/>
  <c r="TO15"/>
  <c r="TN15"/>
  <c r="TM15"/>
  <c r="TL15"/>
  <c r="TK15"/>
  <c r="TJ15"/>
  <c r="TI15"/>
  <c r="TH15"/>
  <c r="TG15"/>
  <c r="TF15"/>
  <c r="TE15"/>
  <c r="TD15"/>
  <c r="TC15"/>
  <c r="TB15"/>
  <c r="TS14"/>
  <c r="TR14"/>
  <c r="TQ14"/>
  <c r="TP14"/>
  <c r="TO14"/>
  <c r="TN14"/>
  <c r="TM14"/>
  <c r="TL14"/>
  <c r="TK14"/>
  <c r="TJ14"/>
  <c r="TI14"/>
  <c r="TH14"/>
  <c r="TG14"/>
  <c r="TF14"/>
  <c r="TE14"/>
  <c r="TD14"/>
  <c r="TC14"/>
  <c r="TB14"/>
  <c r="TS13"/>
  <c r="TR13"/>
  <c r="TQ13"/>
  <c r="TP13"/>
  <c r="TO13"/>
  <c r="TN13"/>
  <c r="TM13"/>
  <c r="TL13"/>
  <c r="TK13"/>
  <c r="TJ13"/>
  <c r="TI13"/>
  <c r="TH13"/>
  <c r="TG13"/>
  <c r="TF13"/>
  <c r="TE13"/>
  <c r="TD13"/>
  <c r="TC13"/>
  <c r="TB13"/>
  <c r="TS12"/>
  <c r="TR12"/>
  <c r="TQ12"/>
  <c r="TP12"/>
  <c r="TO12"/>
  <c r="TN12"/>
  <c r="TM12"/>
  <c r="TL12"/>
  <c r="TK12"/>
  <c r="TJ12"/>
  <c r="TI12"/>
  <c r="TH12"/>
  <c r="TG12"/>
  <c r="TF12"/>
  <c r="TE12"/>
  <c r="TD12"/>
  <c r="TC12"/>
  <c r="TB12"/>
  <c r="TS11"/>
  <c r="TR11"/>
  <c r="TQ11"/>
  <c r="TP11"/>
  <c r="TO11"/>
  <c r="TN11"/>
  <c r="TM11"/>
  <c r="TL11"/>
  <c r="TK11"/>
  <c r="TJ11"/>
  <c r="TI11"/>
  <c r="TH11"/>
  <c r="TG11"/>
  <c r="TF11"/>
  <c r="TE11"/>
  <c r="TD11"/>
  <c r="TC11"/>
  <c r="TB11"/>
  <c r="TT10"/>
  <c r="TS10"/>
  <c r="TR10"/>
  <c r="TQ10"/>
  <c r="TP10"/>
  <c r="TO10"/>
  <c r="TN10"/>
  <c r="TM10"/>
  <c r="TL10"/>
  <c r="TK10"/>
  <c r="TJ10"/>
  <c r="TI10"/>
  <c r="TH10"/>
  <c r="TG10"/>
  <c r="TF10"/>
  <c r="TE10"/>
  <c r="TD10"/>
  <c r="TC10"/>
  <c r="TB10"/>
  <c r="TS9"/>
  <c r="TR9"/>
  <c r="TQ9"/>
  <c r="TP9"/>
  <c r="TO9"/>
  <c r="TN9"/>
  <c r="TM9"/>
  <c r="TL9"/>
  <c r="TK9"/>
  <c r="TJ9"/>
  <c r="TI9"/>
  <c r="TH9"/>
  <c r="TG9"/>
  <c r="TF9"/>
  <c r="TE9"/>
  <c r="TD9"/>
  <c r="TC9"/>
  <c r="TB9"/>
  <c r="TT8"/>
  <c r="TS8"/>
  <c r="TR8"/>
  <c r="TQ8"/>
  <c r="TP8"/>
  <c r="TO8"/>
  <c r="TN8"/>
  <c r="TM8"/>
  <c r="TL8"/>
  <c r="TK8"/>
  <c r="TJ8"/>
  <c r="TI8"/>
  <c r="TH8"/>
  <c r="TG8"/>
  <c r="TF8"/>
  <c r="TE8"/>
  <c r="TD8"/>
  <c r="TC8"/>
  <c r="TB8"/>
  <c r="TT7"/>
  <c r="TS7"/>
  <c r="TR7"/>
  <c r="TQ7"/>
  <c r="TP7"/>
  <c r="TO7"/>
  <c r="TN7"/>
  <c r="TM7"/>
  <c r="TL7"/>
  <c r="TK7"/>
  <c r="TJ7"/>
  <c r="TI7"/>
  <c r="TH7"/>
  <c r="TG7"/>
  <c r="TF7"/>
  <c r="TE7"/>
  <c r="TD7"/>
  <c r="TC7"/>
  <c r="TB7"/>
  <c r="TT6"/>
  <c r="TS6"/>
  <c r="TR6"/>
  <c r="TQ6"/>
  <c r="TP6"/>
  <c r="TO6"/>
  <c r="TN6"/>
  <c r="TM6"/>
  <c r="TL6"/>
  <c r="TK6"/>
  <c r="TJ6"/>
  <c r="TI6"/>
  <c r="TH6"/>
  <c r="TG6"/>
  <c r="TF6"/>
  <c r="TE6"/>
  <c r="TD6"/>
  <c r="TC6"/>
  <c r="TB6"/>
  <c r="TT5"/>
  <c r="TS5"/>
  <c r="TR5"/>
  <c r="TQ5"/>
  <c r="TP5"/>
  <c r="TO5"/>
  <c r="TN5"/>
  <c r="TM5"/>
  <c r="TL5"/>
  <c r="TK5"/>
  <c r="TJ5"/>
  <c r="TI5"/>
  <c r="TH5"/>
  <c r="TG5"/>
  <c r="TF5"/>
  <c r="TE5"/>
  <c r="TD5"/>
  <c r="TC5"/>
  <c r="TB5"/>
  <c r="TT4"/>
  <c r="TS4"/>
  <c r="TR4"/>
  <c r="TQ4"/>
  <c r="TP4"/>
  <c r="TO4"/>
  <c r="TN4"/>
  <c r="TM4"/>
  <c r="TL4"/>
  <c r="TK4"/>
  <c r="TJ4"/>
  <c r="TI4"/>
  <c r="TH4"/>
  <c r="TG4"/>
  <c r="TF4"/>
  <c r="TE4"/>
  <c r="TD4"/>
  <c r="TC4"/>
  <c r="TB4"/>
  <c r="TT3"/>
  <c r="TS3"/>
  <c r="TR3"/>
  <c r="TQ3"/>
  <c r="TP3"/>
  <c r="TO3"/>
  <c r="TN3"/>
  <c r="TM3"/>
  <c r="TL3"/>
  <c r="TK3"/>
  <c r="TJ3"/>
  <c r="TI3"/>
  <c r="TH3"/>
  <c r="TG3"/>
  <c r="TF3"/>
  <c r="TE3"/>
  <c r="TD3"/>
  <c r="TC3"/>
  <c r="TB3"/>
  <c r="TT2"/>
  <c r="TS2"/>
  <c r="TR2"/>
  <c r="TQ2"/>
  <c r="TP2"/>
  <c r="TO2"/>
  <c r="TN2"/>
  <c r="TM2"/>
  <c r="TL2"/>
  <c r="TK2"/>
  <c r="TJ2"/>
  <c r="TI2"/>
  <c r="TH2"/>
  <c r="TG2"/>
  <c r="TF2"/>
  <c r="TE2"/>
  <c r="TD2"/>
  <c r="TC2"/>
  <c r="TB2"/>
  <c r="SX21"/>
  <c r="SW21"/>
  <c r="SV21"/>
  <c r="SU21"/>
  <c r="ST21"/>
  <c r="SS21"/>
  <c r="SR21"/>
  <c r="SQ21"/>
  <c r="SP21"/>
  <c r="SO21"/>
  <c r="SN21"/>
  <c r="SM21"/>
  <c r="SL21"/>
  <c r="SK21"/>
  <c r="SJ21"/>
  <c r="SI21"/>
  <c r="SH21"/>
  <c r="SG21"/>
  <c r="SX20"/>
  <c r="SW20"/>
  <c r="SV20"/>
  <c r="SU20"/>
  <c r="ST20"/>
  <c r="SS20"/>
  <c r="SR20"/>
  <c r="SQ20"/>
  <c r="SP20"/>
  <c r="SO20"/>
  <c r="SN20"/>
  <c r="SM20"/>
  <c r="SL20"/>
  <c r="SK20"/>
  <c r="SJ20"/>
  <c r="SI20"/>
  <c r="SH20"/>
  <c r="SG20"/>
  <c r="SX19"/>
  <c r="SW19"/>
  <c r="SV19"/>
  <c r="SU19"/>
  <c r="ST19"/>
  <c r="SS19"/>
  <c r="SR19"/>
  <c r="SQ19"/>
  <c r="SP19"/>
  <c r="SO19"/>
  <c r="SN19"/>
  <c r="SM19"/>
  <c r="SL19"/>
  <c r="SK19"/>
  <c r="SJ19"/>
  <c r="SI19"/>
  <c r="SH19"/>
  <c r="SG19"/>
  <c r="SX18"/>
  <c r="SW18"/>
  <c r="SV18"/>
  <c r="SU18"/>
  <c r="ST18"/>
  <c r="SS18"/>
  <c r="SR18"/>
  <c r="SQ18"/>
  <c r="SP18"/>
  <c r="SO18"/>
  <c r="SN18"/>
  <c r="SM18"/>
  <c r="SL18"/>
  <c r="SK18"/>
  <c r="SJ18"/>
  <c r="SI18"/>
  <c r="SH18"/>
  <c r="SG18"/>
  <c r="SX17"/>
  <c r="SW17"/>
  <c r="SV17"/>
  <c r="SU17"/>
  <c r="ST17"/>
  <c r="SS17"/>
  <c r="SR17"/>
  <c r="SQ17"/>
  <c r="SP17"/>
  <c r="SO17"/>
  <c r="SN17"/>
  <c r="SM17"/>
  <c r="SL17"/>
  <c r="SK17"/>
  <c r="SJ17"/>
  <c r="SI17"/>
  <c r="SH17"/>
  <c r="SG17"/>
  <c r="SX16"/>
  <c r="SW16"/>
  <c r="SV16"/>
  <c r="SU16"/>
  <c r="ST16"/>
  <c r="SS16"/>
  <c r="SR16"/>
  <c r="SQ16"/>
  <c r="SP16"/>
  <c r="SO16"/>
  <c r="SN16"/>
  <c r="SM16"/>
  <c r="SL16"/>
  <c r="SK16"/>
  <c r="SJ16"/>
  <c r="SI16"/>
  <c r="SH16"/>
  <c r="SG16"/>
  <c r="SX15"/>
  <c r="SW15"/>
  <c r="SV15"/>
  <c r="SU15"/>
  <c r="ST15"/>
  <c r="SS15"/>
  <c r="SR15"/>
  <c r="SQ15"/>
  <c r="SP15"/>
  <c r="SO15"/>
  <c r="SN15"/>
  <c r="SM15"/>
  <c r="SL15"/>
  <c r="SK15"/>
  <c r="SJ15"/>
  <c r="SI15"/>
  <c r="SH15"/>
  <c r="SG15"/>
  <c r="SX14"/>
  <c r="SW14"/>
  <c r="SV14"/>
  <c r="SU14"/>
  <c r="ST14"/>
  <c r="SS14"/>
  <c r="SR14"/>
  <c r="SQ14"/>
  <c r="SP14"/>
  <c r="SO14"/>
  <c r="SN14"/>
  <c r="SM14"/>
  <c r="SL14"/>
  <c r="SK14"/>
  <c r="SJ14"/>
  <c r="SI14"/>
  <c r="SH14"/>
  <c r="SG14"/>
  <c r="SX13"/>
  <c r="SW13"/>
  <c r="SV13"/>
  <c r="SU13"/>
  <c r="ST13"/>
  <c r="SS13"/>
  <c r="SR13"/>
  <c r="SQ13"/>
  <c r="SP13"/>
  <c r="SO13"/>
  <c r="SN13"/>
  <c r="SM13"/>
  <c r="SL13"/>
  <c r="SK13"/>
  <c r="SJ13"/>
  <c r="SI13"/>
  <c r="SH13"/>
  <c r="SG13"/>
  <c r="SX12"/>
  <c r="SW12"/>
  <c r="SV12"/>
  <c r="SU12"/>
  <c r="ST12"/>
  <c r="SS12"/>
  <c r="SR12"/>
  <c r="SQ12"/>
  <c r="SP12"/>
  <c r="SO12"/>
  <c r="SN12"/>
  <c r="SM12"/>
  <c r="SL12"/>
  <c r="SK12"/>
  <c r="SJ12"/>
  <c r="SI12"/>
  <c r="SH12"/>
  <c r="SG12"/>
  <c r="SX11"/>
  <c r="SW11"/>
  <c r="SV11"/>
  <c r="SU11"/>
  <c r="ST11"/>
  <c r="SS11"/>
  <c r="SR11"/>
  <c r="SQ11"/>
  <c r="SP11"/>
  <c r="SO11"/>
  <c r="SN11"/>
  <c r="SM11"/>
  <c r="SL11"/>
  <c r="SK11"/>
  <c r="SJ11"/>
  <c r="SI11"/>
  <c r="SH11"/>
  <c r="SG11"/>
  <c r="SY10"/>
  <c r="SX10"/>
  <c r="SW10"/>
  <c r="SV10"/>
  <c r="SU10"/>
  <c r="ST10"/>
  <c r="SS10"/>
  <c r="SR10"/>
  <c r="SQ10"/>
  <c r="SP10"/>
  <c r="SO10"/>
  <c r="SN10"/>
  <c r="SM10"/>
  <c r="SL10"/>
  <c r="SK10"/>
  <c r="SJ10"/>
  <c r="SI10"/>
  <c r="SH10"/>
  <c r="SG10"/>
  <c r="SY9"/>
  <c r="SX9"/>
  <c r="SW9"/>
  <c r="SV9"/>
  <c r="SU9"/>
  <c r="ST9"/>
  <c r="SS9"/>
  <c r="SR9"/>
  <c r="SQ9"/>
  <c r="SP9"/>
  <c r="SO9"/>
  <c r="SN9"/>
  <c r="SM9"/>
  <c r="SL9"/>
  <c r="SK9"/>
  <c r="SJ9"/>
  <c r="SI9"/>
  <c r="SH9"/>
  <c r="SG9"/>
  <c r="SY8"/>
  <c r="SX8"/>
  <c r="SW8"/>
  <c r="SV8"/>
  <c r="SU8"/>
  <c r="ST8"/>
  <c r="SS8"/>
  <c r="SR8"/>
  <c r="SQ8"/>
  <c r="SP8"/>
  <c r="SO8"/>
  <c r="SN8"/>
  <c r="SM8"/>
  <c r="SL8"/>
  <c r="SK8"/>
  <c r="SJ8"/>
  <c r="SI8"/>
  <c r="SH8"/>
  <c r="SG8"/>
  <c r="SY7"/>
  <c r="SX7"/>
  <c r="SW7"/>
  <c r="SV7"/>
  <c r="SU7"/>
  <c r="ST7"/>
  <c r="SS7"/>
  <c r="SR7"/>
  <c r="SQ7"/>
  <c r="SP7"/>
  <c r="SO7"/>
  <c r="SN7"/>
  <c r="SM7"/>
  <c r="SL7"/>
  <c r="SK7"/>
  <c r="SJ7"/>
  <c r="SI7"/>
  <c r="SH7"/>
  <c r="SG7"/>
  <c r="SY6"/>
  <c r="SX6"/>
  <c r="SW6"/>
  <c r="SV6"/>
  <c r="SU6"/>
  <c r="ST6"/>
  <c r="SS6"/>
  <c r="SR6"/>
  <c r="SQ6"/>
  <c r="SP6"/>
  <c r="SO6"/>
  <c r="SN6"/>
  <c r="SM6"/>
  <c r="SL6"/>
  <c r="SK6"/>
  <c r="SJ6"/>
  <c r="SI6"/>
  <c r="SH6"/>
  <c r="SG6"/>
  <c r="SY5"/>
  <c r="SX5"/>
  <c r="SW5"/>
  <c r="SV5"/>
  <c r="SU5"/>
  <c r="ST5"/>
  <c r="SS5"/>
  <c r="SR5"/>
  <c r="SQ5"/>
  <c r="SP5"/>
  <c r="SO5"/>
  <c r="SN5"/>
  <c r="SM5"/>
  <c r="SL5"/>
  <c r="SK5"/>
  <c r="SJ5"/>
  <c r="SI5"/>
  <c r="SH5"/>
  <c r="SG5"/>
  <c r="SY4"/>
  <c r="SX4"/>
  <c r="SW4"/>
  <c r="SV4"/>
  <c r="SU4"/>
  <c r="ST4"/>
  <c r="SS4"/>
  <c r="SR4"/>
  <c r="SQ4"/>
  <c r="SP4"/>
  <c r="SO4"/>
  <c r="SN4"/>
  <c r="SM4"/>
  <c r="SL4"/>
  <c r="SK4"/>
  <c r="SJ4"/>
  <c r="SI4"/>
  <c r="SH4"/>
  <c r="SG4"/>
  <c r="SY3"/>
  <c r="SX3"/>
  <c r="SW3"/>
  <c r="SV3"/>
  <c r="SU3"/>
  <c r="ST3"/>
  <c r="SS3"/>
  <c r="SR3"/>
  <c r="SQ3"/>
  <c r="SP3"/>
  <c r="SO3"/>
  <c r="SN3"/>
  <c r="SM3"/>
  <c r="SL3"/>
  <c r="SK3"/>
  <c r="SJ3"/>
  <c r="SI3"/>
  <c r="SH3"/>
  <c r="SG3"/>
  <c r="SY2"/>
  <c r="SX2"/>
  <c r="SW2"/>
  <c r="SV2"/>
  <c r="SU2"/>
  <c r="ST2"/>
  <c r="SS2"/>
  <c r="SR2"/>
  <c r="SQ2"/>
  <c r="SP2"/>
  <c r="SO2"/>
  <c r="SN2"/>
  <c r="SM2"/>
  <c r="SL2"/>
  <c r="SK2"/>
  <c r="SJ2"/>
  <c r="SI2"/>
  <c r="SH2"/>
  <c r="SG2"/>
  <c r="SC21"/>
  <c r="SB21"/>
  <c r="SA21"/>
  <c r="RZ21"/>
  <c r="RY21"/>
  <c r="RX21"/>
  <c r="RW21"/>
  <c r="RV21"/>
  <c r="RU21"/>
  <c r="RT21"/>
  <c r="RS21"/>
  <c r="RR21"/>
  <c r="RQ21"/>
  <c r="RP21"/>
  <c r="RO21"/>
  <c r="RN21"/>
  <c r="RM21"/>
  <c r="RL21"/>
  <c r="SC20"/>
  <c r="SB20"/>
  <c r="SA20"/>
  <c r="RZ20"/>
  <c r="RY20"/>
  <c r="RX20"/>
  <c r="RW20"/>
  <c r="RV20"/>
  <c r="RU20"/>
  <c r="RT20"/>
  <c r="RS20"/>
  <c r="RR20"/>
  <c r="RQ20"/>
  <c r="RP20"/>
  <c r="RO20"/>
  <c r="RN20"/>
  <c r="RM20"/>
  <c r="RL20"/>
  <c r="SC19"/>
  <c r="SB19"/>
  <c r="SA19"/>
  <c r="RZ19"/>
  <c r="RY19"/>
  <c r="RX19"/>
  <c r="RW19"/>
  <c r="RV19"/>
  <c r="RU19"/>
  <c r="RT19"/>
  <c r="RS19"/>
  <c r="RR19"/>
  <c r="RQ19"/>
  <c r="RP19"/>
  <c r="RO19"/>
  <c r="RN19"/>
  <c r="RM19"/>
  <c r="RL19"/>
  <c r="SC18"/>
  <c r="SB18"/>
  <c r="SA18"/>
  <c r="RZ18"/>
  <c r="RY18"/>
  <c r="RX18"/>
  <c r="RW18"/>
  <c r="RV18"/>
  <c r="RU18"/>
  <c r="RT18"/>
  <c r="RS18"/>
  <c r="RR18"/>
  <c r="RQ18"/>
  <c r="RP18"/>
  <c r="RO18"/>
  <c r="RN18"/>
  <c r="RM18"/>
  <c r="RL18"/>
  <c r="SC17"/>
  <c r="SB17"/>
  <c r="SA17"/>
  <c r="RZ17"/>
  <c r="RY17"/>
  <c r="RX17"/>
  <c r="RW17"/>
  <c r="RV17"/>
  <c r="RU17"/>
  <c r="RT17"/>
  <c r="RS17"/>
  <c r="RR17"/>
  <c r="RQ17"/>
  <c r="RP17"/>
  <c r="RO17"/>
  <c r="RN17"/>
  <c r="RM17"/>
  <c r="RL17"/>
  <c r="SC16"/>
  <c r="SB16"/>
  <c r="SA16"/>
  <c r="RZ16"/>
  <c r="RY16"/>
  <c r="RX16"/>
  <c r="RW16"/>
  <c r="RV16"/>
  <c r="RU16"/>
  <c r="RT16"/>
  <c r="RS16"/>
  <c r="RR16"/>
  <c r="RQ16"/>
  <c r="RP16"/>
  <c r="RO16"/>
  <c r="RN16"/>
  <c r="RM16"/>
  <c r="RL16"/>
  <c r="SC15"/>
  <c r="SB15"/>
  <c r="SA15"/>
  <c r="RZ15"/>
  <c r="RY15"/>
  <c r="RX15"/>
  <c r="RW15"/>
  <c r="RV15"/>
  <c r="RU15"/>
  <c r="RT15"/>
  <c r="RS15"/>
  <c r="RR15"/>
  <c r="RQ15"/>
  <c r="RP15"/>
  <c r="RO15"/>
  <c r="RN15"/>
  <c r="RM15"/>
  <c r="RL15"/>
  <c r="SC14"/>
  <c r="SB14"/>
  <c r="SA14"/>
  <c r="RZ14"/>
  <c r="RY14"/>
  <c r="RX14"/>
  <c r="RW14"/>
  <c r="RV14"/>
  <c r="RU14"/>
  <c r="RT14"/>
  <c r="RS14"/>
  <c r="RR14"/>
  <c r="RQ14"/>
  <c r="RP14"/>
  <c r="RO14"/>
  <c r="RN14"/>
  <c r="RM14"/>
  <c r="RL14"/>
  <c r="SC13"/>
  <c r="SB13"/>
  <c r="SA13"/>
  <c r="RZ13"/>
  <c r="RY13"/>
  <c r="RX13"/>
  <c r="RW13"/>
  <c r="RV13"/>
  <c r="RU13"/>
  <c r="RT13"/>
  <c r="RS13"/>
  <c r="RR13"/>
  <c r="RQ13"/>
  <c r="RP13"/>
  <c r="RO13"/>
  <c r="RN13"/>
  <c r="RM13"/>
  <c r="RL13"/>
  <c r="SC12"/>
  <c r="SB12"/>
  <c r="SA12"/>
  <c r="RZ12"/>
  <c r="RY12"/>
  <c r="RX12"/>
  <c r="RW12"/>
  <c r="RV12"/>
  <c r="RU12"/>
  <c r="RT12"/>
  <c r="RS12"/>
  <c r="RR12"/>
  <c r="RQ12"/>
  <c r="RP12"/>
  <c r="RO12"/>
  <c r="RN12"/>
  <c r="RM12"/>
  <c r="RL12"/>
  <c r="SC11"/>
  <c r="SB11"/>
  <c r="SA11"/>
  <c r="RZ11"/>
  <c r="RY11"/>
  <c r="RX11"/>
  <c r="RW11"/>
  <c r="RV11"/>
  <c r="RU11"/>
  <c r="RT11"/>
  <c r="RS11"/>
  <c r="RR11"/>
  <c r="RQ11"/>
  <c r="RP11"/>
  <c r="RO11"/>
  <c r="RN11"/>
  <c r="RM11"/>
  <c r="RL11"/>
  <c r="SD10"/>
  <c r="SC10"/>
  <c r="SB10"/>
  <c r="SA10"/>
  <c r="RZ10"/>
  <c r="RY10"/>
  <c r="RX10"/>
  <c r="RW10"/>
  <c r="RV10"/>
  <c r="RU10"/>
  <c r="RT10"/>
  <c r="RS10"/>
  <c r="RR10"/>
  <c r="RQ10"/>
  <c r="RP10"/>
  <c r="RO10"/>
  <c r="RN10"/>
  <c r="RM10"/>
  <c r="RL10"/>
  <c r="SD9"/>
  <c r="SC9"/>
  <c r="SB9"/>
  <c r="SA9"/>
  <c r="RZ9"/>
  <c r="RY9"/>
  <c r="RX9"/>
  <c r="RW9"/>
  <c r="RV9"/>
  <c r="RU9"/>
  <c r="RT9"/>
  <c r="RS9"/>
  <c r="RR9"/>
  <c r="RQ9"/>
  <c r="RP9"/>
  <c r="RO9"/>
  <c r="RN9"/>
  <c r="RM9"/>
  <c r="RL9"/>
  <c r="SD8"/>
  <c r="SC8"/>
  <c r="SB8"/>
  <c r="SA8"/>
  <c r="RZ8"/>
  <c r="RY8"/>
  <c r="RX8"/>
  <c r="RW8"/>
  <c r="RV8"/>
  <c r="RU8"/>
  <c r="RT8"/>
  <c r="RS8"/>
  <c r="RR8"/>
  <c r="RQ8"/>
  <c r="RP8"/>
  <c r="RO8"/>
  <c r="RN8"/>
  <c r="RM8"/>
  <c r="RL8"/>
  <c r="SD7"/>
  <c r="SC7"/>
  <c r="SB7"/>
  <c r="SA7"/>
  <c r="RZ7"/>
  <c r="RY7"/>
  <c r="RX7"/>
  <c r="RW7"/>
  <c r="RV7"/>
  <c r="RU7"/>
  <c r="RT7"/>
  <c r="RS7"/>
  <c r="RR7"/>
  <c r="RQ7"/>
  <c r="RP7"/>
  <c r="RO7"/>
  <c r="RN7"/>
  <c r="RM7"/>
  <c r="RL7"/>
  <c r="SD6"/>
  <c r="SC6"/>
  <c r="SB6"/>
  <c r="SA6"/>
  <c r="RZ6"/>
  <c r="RY6"/>
  <c r="RX6"/>
  <c r="RW6"/>
  <c r="RV6"/>
  <c r="RU6"/>
  <c r="RT6"/>
  <c r="RS6"/>
  <c r="RR6"/>
  <c r="RQ6"/>
  <c r="RP6"/>
  <c r="RO6"/>
  <c r="RN6"/>
  <c r="RM6"/>
  <c r="RL6"/>
  <c r="SD5"/>
  <c r="SC5"/>
  <c r="SB5"/>
  <c r="SA5"/>
  <c r="RZ5"/>
  <c r="RY5"/>
  <c r="RX5"/>
  <c r="RW5"/>
  <c r="RV5"/>
  <c r="RU5"/>
  <c r="RT5"/>
  <c r="RS5"/>
  <c r="RR5"/>
  <c r="RQ5"/>
  <c r="RP5"/>
  <c r="RO5"/>
  <c r="RN5"/>
  <c r="RM5"/>
  <c r="RL5"/>
  <c r="SD4"/>
  <c r="SC4"/>
  <c r="SB4"/>
  <c r="SA4"/>
  <c r="RZ4"/>
  <c r="RY4"/>
  <c r="RX4"/>
  <c r="RW4"/>
  <c r="RV4"/>
  <c r="RU4"/>
  <c r="RT4"/>
  <c r="RS4"/>
  <c r="RR4"/>
  <c r="RQ4"/>
  <c r="RP4"/>
  <c r="RO4"/>
  <c r="RN4"/>
  <c r="RM4"/>
  <c r="RL4"/>
  <c r="SD3"/>
  <c r="SC3"/>
  <c r="SB3"/>
  <c r="SA3"/>
  <c r="RZ3"/>
  <c r="RY3"/>
  <c r="RX3"/>
  <c r="RW3"/>
  <c r="RV3"/>
  <c r="RU3"/>
  <c r="RT3"/>
  <c r="RS3"/>
  <c r="RR3"/>
  <c r="RQ3"/>
  <c r="RP3"/>
  <c r="RO3"/>
  <c r="RN3"/>
  <c r="RM3"/>
  <c r="RL3"/>
  <c r="SD2"/>
  <c r="SC2"/>
  <c r="SB2"/>
  <c r="SA2"/>
  <c r="RZ2"/>
  <c r="RY2"/>
  <c r="RX2"/>
  <c r="RW2"/>
  <c r="RV2"/>
  <c r="RU2"/>
  <c r="RT2"/>
  <c r="RS2"/>
  <c r="RR2"/>
  <c r="RQ2"/>
  <c r="RP2"/>
  <c r="RO2"/>
  <c r="RN2"/>
  <c r="RM2"/>
  <c r="RL2"/>
  <c r="RI21"/>
  <c r="RH21"/>
  <c r="RG21"/>
  <c r="RF21"/>
  <c r="RE21"/>
  <c r="RD21"/>
  <c r="RC21"/>
  <c r="RB21"/>
  <c r="RA21"/>
  <c r="QZ21"/>
  <c r="QY21"/>
  <c r="QX21"/>
  <c r="QW21"/>
  <c r="QV21"/>
  <c r="QU21"/>
  <c r="QT21"/>
  <c r="QS21"/>
  <c r="QR21"/>
  <c r="QQ21"/>
  <c r="RI20"/>
  <c r="RH20"/>
  <c r="RG20"/>
  <c r="RF20"/>
  <c r="RE20"/>
  <c r="RD20"/>
  <c r="RC20"/>
  <c r="RB20"/>
  <c r="RA20"/>
  <c r="QZ20"/>
  <c r="QY20"/>
  <c r="QX20"/>
  <c r="QW20"/>
  <c r="QV20"/>
  <c r="QU20"/>
  <c r="QT20"/>
  <c r="QS20"/>
  <c r="QR20"/>
  <c r="QQ20"/>
  <c r="RI19"/>
  <c r="RH19"/>
  <c r="RG19"/>
  <c r="RF19"/>
  <c r="RE19"/>
  <c r="RD19"/>
  <c r="RC19"/>
  <c r="RB19"/>
  <c r="RA19"/>
  <c r="QZ19"/>
  <c r="QY19"/>
  <c r="QX19"/>
  <c r="QW19"/>
  <c r="QV19"/>
  <c r="QU19"/>
  <c r="QT19"/>
  <c r="QS19"/>
  <c r="QR19"/>
  <c r="QQ19"/>
  <c r="RI18"/>
  <c r="RH18"/>
  <c r="RG18"/>
  <c r="RF18"/>
  <c r="RE18"/>
  <c r="RD18"/>
  <c r="RC18"/>
  <c r="RB18"/>
  <c r="RA18"/>
  <c r="QZ18"/>
  <c r="QY18"/>
  <c r="QX18"/>
  <c r="QW18"/>
  <c r="QV18"/>
  <c r="QU18"/>
  <c r="QT18"/>
  <c r="QS18"/>
  <c r="QR18"/>
  <c r="QQ18"/>
  <c r="RI17"/>
  <c r="RH17"/>
  <c r="RG17"/>
  <c r="RF17"/>
  <c r="RE17"/>
  <c r="RD17"/>
  <c r="RC17"/>
  <c r="RB17"/>
  <c r="RA17"/>
  <c r="QZ17"/>
  <c r="QY17"/>
  <c r="QX17"/>
  <c r="QW17"/>
  <c r="QV17"/>
  <c r="QU17"/>
  <c r="QT17"/>
  <c r="QS17"/>
  <c r="QR17"/>
  <c r="QQ17"/>
  <c r="RI16"/>
  <c r="RH16"/>
  <c r="RG16"/>
  <c r="RF16"/>
  <c r="RE16"/>
  <c r="RD16"/>
  <c r="RC16"/>
  <c r="RB16"/>
  <c r="RA16"/>
  <c r="QZ16"/>
  <c r="QY16"/>
  <c r="QX16"/>
  <c r="QW16"/>
  <c r="QV16"/>
  <c r="QU16"/>
  <c r="QT16"/>
  <c r="QS16"/>
  <c r="QR16"/>
  <c r="QQ16"/>
  <c r="RI15"/>
  <c r="RH15"/>
  <c r="RG15"/>
  <c r="RF15"/>
  <c r="RE15"/>
  <c r="RD15"/>
  <c r="RC15"/>
  <c r="RB15"/>
  <c r="RA15"/>
  <c r="QZ15"/>
  <c r="QY15"/>
  <c r="QX15"/>
  <c r="QW15"/>
  <c r="QV15"/>
  <c r="QU15"/>
  <c r="QT15"/>
  <c r="QS15"/>
  <c r="QR15"/>
  <c r="QQ15"/>
  <c r="RI14"/>
  <c r="RH14"/>
  <c r="RG14"/>
  <c r="RF14"/>
  <c r="RE14"/>
  <c r="RD14"/>
  <c r="RC14"/>
  <c r="RB14"/>
  <c r="RA14"/>
  <c r="QZ14"/>
  <c r="QY14"/>
  <c r="QX14"/>
  <c r="QW14"/>
  <c r="QV14"/>
  <c r="QU14"/>
  <c r="QT14"/>
  <c r="QS14"/>
  <c r="QR14"/>
  <c r="QQ14"/>
  <c r="RI13"/>
  <c r="RH13"/>
  <c r="RG13"/>
  <c r="RF13"/>
  <c r="RE13"/>
  <c r="RD13"/>
  <c r="RC13"/>
  <c r="RB13"/>
  <c r="RA13"/>
  <c r="QZ13"/>
  <c r="QY13"/>
  <c r="QX13"/>
  <c r="QW13"/>
  <c r="QV13"/>
  <c r="QU13"/>
  <c r="QT13"/>
  <c r="QS13"/>
  <c r="QR13"/>
  <c r="QQ13"/>
  <c r="RI12"/>
  <c r="RH12"/>
  <c r="RG12"/>
  <c r="RF12"/>
  <c r="RE12"/>
  <c r="RD12"/>
  <c r="RC12"/>
  <c r="RB12"/>
  <c r="RA12"/>
  <c r="QZ12"/>
  <c r="QY12"/>
  <c r="QX12"/>
  <c r="QW12"/>
  <c r="QV12"/>
  <c r="QU12"/>
  <c r="QT12"/>
  <c r="QS12"/>
  <c r="QR12"/>
  <c r="QQ12"/>
  <c r="RI11"/>
  <c r="RH11"/>
  <c r="RG11"/>
  <c r="RF11"/>
  <c r="RE11"/>
  <c r="RD11"/>
  <c r="RC11"/>
  <c r="RB11"/>
  <c r="RA11"/>
  <c r="QZ11"/>
  <c r="QY11"/>
  <c r="QX11"/>
  <c r="QW11"/>
  <c r="QV11"/>
  <c r="QU11"/>
  <c r="QT11"/>
  <c r="QS11"/>
  <c r="QR11"/>
  <c r="QQ11"/>
  <c r="RI10"/>
  <c r="RH10"/>
  <c r="RG10"/>
  <c r="RF10"/>
  <c r="RE10"/>
  <c r="RD10"/>
  <c r="RC10"/>
  <c r="RB10"/>
  <c r="RA10"/>
  <c r="QZ10"/>
  <c r="QY10"/>
  <c r="QX10"/>
  <c r="QW10"/>
  <c r="QV10"/>
  <c r="QU10"/>
  <c r="QT10"/>
  <c r="QS10"/>
  <c r="QR10"/>
  <c r="QQ10"/>
  <c r="RI9"/>
  <c r="RH9"/>
  <c r="RG9"/>
  <c r="RF9"/>
  <c r="RE9"/>
  <c r="RD9"/>
  <c r="RC9"/>
  <c r="RB9"/>
  <c r="RA9"/>
  <c r="QZ9"/>
  <c r="QY9"/>
  <c r="QX9"/>
  <c r="QW9"/>
  <c r="QV9"/>
  <c r="QU9"/>
  <c r="QT9"/>
  <c r="QS9"/>
  <c r="QR9"/>
  <c r="QQ9"/>
  <c r="RI8"/>
  <c r="RH8"/>
  <c r="RG8"/>
  <c r="RF8"/>
  <c r="RE8"/>
  <c r="RD8"/>
  <c r="RC8"/>
  <c r="RB8"/>
  <c r="RA8"/>
  <c r="QZ8"/>
  <c r="QY8"/>
  <c r="QX8"/>
  <c r="QW8"/>
  <c r="QV8"/>
  <c r="QU8"/>
  <c r="QT8"/>
  <c r="QS8"/>
  <c r="QR8"/>
  <c r="QQ8"/>
  <c r="RI7"/>
  <c r="RH7"/>
  <c r="RG7"/>
  <c r="RF7"/>
  <c r="RE7"/>
  <c r="RD7"/>
  <c r="RC7"/>
  <c r="RB7"/>
  <c r="RA7"/>
  <c r="QZ7"/>
  <c r="QY7"/>
  <c r="QX7"/>
  <c r="QW7"/>
  <c r="QV7"/>
  <c r="QU7"/>
  <c r="QT7"/>
  <c r="QS7"/>
  <c r="QR7"/>
  <c r="QQ7"/>
  <c r="RI6"/>
  <c r="RH6"/>
  <c r="RG6"/>
  <c r="RF6"/>
  <c r="RE6"/>
  <c r="RD6"/>
  <c r="RC6"/>
  <c r="RB6"/>
  <c r="RA6"/>
  <c r="QZ6"/>
  <c r="QY6"/>
  <c r="QX6"/>
  <c r="QW6"/>
  <c r="QV6"/>
  <c r="QU6"/>
  <c r="QT6"/>
  <c r="QS6"/>
  <c r="QR6"/>
  <c r="QQ6"/>
  <c r="RI5"/>
  <c r="RH5"/>
  <c r="RG5"/>
  <c r="RF5"/>
  <c r="RE5"/>
  <c r="RD5"/>
  <c r="RC5"/>
  <c r="RB5"/>
  <c r="RA5"/>
  <c r="QZ5"/>
  <c r="QY5"/>
  <c r="QX5"/>
  <c r="QW5"/>
  <c r="QV5"/>
  <c r="QU5"/>
  <c r="QT5"/>
  <c r="QS5"/>
  <c r="QR5"/>
  <c r="QQ5"/>
  <c r="RI4"/>
  <c r="RH4"/>
  <c r="RG4"/>
  <c r="RF4"/>
  <c r="RE4"/>
  <c r="RD4"/>
  <c r="RC4"/>
  <c r="RB4"/>
  <c r="RA4"/>
  <c r="QZ4"/>
  <c r="QY4"/>
  <c r="QX4"/>
  <c r="QW4"/>
  <c r="QV4"/>
  <c r="QU4"/>
  <c r="QT4"/>
  <c r="QS4"/>
  <c r="QR4"/>
  <c r="QQ4"/>
  <c r="RI3"/>
  <c r="RH3"/>
  <c r="RG3"/>
  <c r="RF3"/>
  <c r="RE3"/>
  <c r="RD3"/>
  <c r="RC3"/>
  <c r="RB3"/>
  <c r="RA3"/>
  <c r="QZ3"/>
  <c r="QY3"/>
  <c r="QX3"/>
  <c r="QW3"/>
  <c r="QV3"/>
  <c r="QU3"/>
  <c r="QT3"/>
  <c r="QS3"/>
  <c r="QR3"/>
  <c r="QQ3"/>
  <c r="RH2"/>
  <c r="RG2"/>
  <c r="RF2"/>
  <c r="RE2"/>
  <c r="RD2"/>
  <c r="RC2"/>
  <c r="RB2"/>
  <c r="RA2"/>
  <c r="QZ2"/>
  <c r="QY2"/>
  <c r="QX2"/>
  <c r="QW2"/>
  <c r="QV2"/>
  <c r="QU2"/>
  <c r="QT2"/>
  <c r="QS2"/>
  <c r="QR2"/>
  <c r="QQ2"/>
  <c r="RI2"/>
  <c r="QN21"/>
  <c r="QM21"/>
  <c r="QL21"/>
  <c r="QK21"/>
  <c r="QJ21"/>
  <c r="QI21"/>
  <c r="QH21"/>
  <c r="QG21"/>
  <c r="QF21"/>
  <c r="QE21"/>
  <c r="QD21"/>
  <c r="QC21"/>
  <c r="QB21"/>
  <c r="QA21"/>
  <c r="PZ21"/>
  <c r="PY21"/>
  <c r="PX21"/>
  <c r="PW21"/>
  <c r="PV21"/>
  <c r="QN20"/>
  <c r="QM20"/>
  <c r="QL20"/>
  <c r="QK20"/>
  <c r="QJ20"/>
  <c r="QI20"/>
  <c r="QH20"/>
  <c r="QG20"/>
  <c r="QF20"/>
  <c r="QE20"/>
  <c r="QD20"/>
  <c r="QC20"/>
  <c r="QB20"/>
  <c r="QA20"/>
  <c r="PZ20"/>
  <c r="PY20"/>
  <c r="PX20"/>
  <c r="PW20"/>
  <c r="PV20"/>
  <c r="QN19"/>
  <c r="QM19"/>
  <c r="QL19"/>
  <c r="QK19"/>
  <c r="QJ19"/>
  <c r="QI19"/>
  <c r="QH19"/>
  <c r="QG19"/>
  <c r="QF19"/>
  <c r="QE19"/>
  <c r="QD19"/>
  <c r="QC19"/>
  <c r="QB19"/>
  <c r="QA19"/>
  <c r="PZ19"/>
  <c r="PY19"/>
  <c r="PX19"/>
  <c r="PW19"/>
  <c r="PV19"/>
  <c r="QN18"/>
  <c r="QM18"/>
  <c r="QL18"/>
  <c r="QK18"/>
  <c r="QJ18"/>
  <c r="QI18"/>
  <c r="QH18"/>
  <c r="QG18"/>
  <c r="QF18"/>
  <c r="QE18"/>
  <c r="QD18"/>
  <c r="QC18"/>
  <c r="QB18"/>
  <c r="QA18"/>
  <c r="PZ18"/>
  <c r="PY18"/>
  <c r="PX18"/>
  <c r="PW18"/>
  <c r="PV18"/>
  <c r="QN17"/>
  <c r="QM17"/>
  <c r="QL17"/>
  <c r="QK17"/>
  <c r="QJ17"/>
  <c r="QI17"/>
  <c r="QH17"/>
  <c r="QG17"/>
  <c r="QF17"/>
  <c r="QE17"/>
  <c r="QD17"/>
  <c r="QC17"/>
  <c r="QB17"/>
  <c r="QA17"/>
  <c r="PZ17"/>
  <c r="PY17"/>
  <c r="PX17"/>
  <c r="PW17"/>
  <c r="PV17"/>
  <c r="QN16"/>
  <c r="QM16"/>
  <c r="QL16"/>
  <c r="QK16"/>
  <c r="QJ16"/>
  <c r="QI16"/>
  <c r="QH16"/>
  <c r="QG16"/>
  <c r="QF16"/>
  <c r="QE16"/>
  <c r="QD16"/>
  <c r="QC16"/>
  <c r="QB16"/>
  <c r="QA16"/>
  <c r="PZ16"/>
  <c r="PY16"/>
  <c r="PX16"/>
  <c r="PW16"/>
  <c r="PV16"/>
  <c r="QN15"/>
  <c r="QM15"/>
  <c r="QL15"/>
  <c r="QK15"/>
  <c r="QJ15"/>
  <c r="QI15"/>
  <c r="QH15"/>
  <c r="QG15"/>
  <c r="QF15"/>
  <c r="QE15"/>
  <c r="QD15"/>
  <c r="QC15"/>
  <c r="QB15"/>
  <c r="QA15"/>
  <c r="PZ15"/>
  <c r="PY15"/>
  <c r="PX15"/>
  <c r="PW15"/>
  <c r="PV15"/>
  <c r="QN14"/>
  <c r="QM14"/>
  <c r="QL14"/>
  <c r="QK14"/>
  <c r="QJ14"/>
  <c r="QI14"/>
  <c r="QH14"/>
  <c r="QG14"/>
  <c r="QF14"/>
  <c r="QE14"/>
  <c r="QD14"/>
  <c r="QC14"/>
  <c r="QB14"/>
  <c r="QA14"/>
  <c r="PZ14"/>
  <c r="PY14"/>
  <c r="PX14"/>
  <c r="PW14"/>
  <c r="PV14"/>
  <c r="QN13"/>
  <c r="QM13"/>
  <c r="QL13"/>
  <c r="QK13"/>
  <c r="QJ13"/>
  <c r="QI13"/>
  <c r="QH13"/>
  <c r="QG13"/>
  <c r="QF13"/>
  <c r="QE13"/>
  <c r="QD13"/>
  <c r="QC13"/>
  <c r="QB13"/>
  <c r="QA13"/>
  <c r="PZ13"/>
  <c r="PY13"/>
  <c r="PX13"/>
  <c r="PW13"/>
  <c r="PV13"/>
  <c r="QN12"/>
  <c r="QM12"/>
  <c r="QL12"/>
  <c r="QK12"/>
  <c r="QJ12"/>
  <c r="QI12"/>
  <c r="QH12"/>
  <c r="QG12"/>
  <c r="QF12"/>
  <c r="QE12"/>
  <c r="QD12"/>
  <c r="QC12"/>
  <c r="QB12"/>
  <c r="QA12"/>
  <c r="PZ12"/>
  <c r="PY12"/>
  <c r="PX12"/>
  <c r="PW12"/>
  <c r="PV12"/>
  <c r="QN11"/>
  <c r="QM11"/>
  <c r="QL11"/>
  <c r="QK11"/>
  <c r="QJ11"/>
  <c r="QI11"/>
  <c r="QH11"/>
  <c r="QG11"/>
  <c r="QF11"/>
  <c r="QE11"/>
  <c r="QD11"/>
  <c r="QC11"/>
  <c r="QB11"/>
  <c r="QA11"/>
  <c r="PZ11"/>
  <c r="PY11"/>
  <c r="PX11"/>
  <c r="PW11"/>
  <c r="PV11"/>
  <c r="QN10"/>
  <c r="QM10"/>
  <c r="QL10"/>
  <c r="QK10"/>
  <c r="QJ10"/>
  <c r="QI10"/>
  <c r="QH10"/>
  <c r="QG10"/>
  <c r="QF10"/>
  <c r="QE10"/>
  <c r="QD10"/>
  <c r="QC10"/>
  <c r="QB10"/>
  <c r="QA10"/>
  <c r="PZ10"/>
  <c r="PY10"/>
  <c r="PX10"/>
  <c r="PW10"/>
  <c r="PV10"/>
  <c r="QN9"/>
  <c r="QM9"/>
  <c r="QL9"/>
  <c r="QK9"/>
  <c r="QJ9"/>
  <c r="QI9"/>
  <c r="QH9"/>
  <c r="QG9"/>
  <c r="QF9"/>
  <c r="QE9"/>
  <c r="QD9"/>
  <c r="QC9"/>
  <c r="QB9"/>
  <c r="QA9"/>
  <c r="PZ9"/>
  <c r="PY9"/>
  <c r="PX9"/>
  <c r="PW9"/>
  <c r="PV9"/>
  <c r="QN8"/>
  <c r="QM8"/>
  <c r="QL8"/>
  <c r="QK8"/>
  <c r="QJ8"/>
  <c r="QI8"/>
  <c r="QH8"/>
  <c r="QG8"/>
  <c r="QF8"/>
  <c r="QE8"/>
  <c r="QD8"/>
  <c r="QC8"/>
  <c r="QB8"/>
  <c r="QA8"/>
  <c r="PZ8"/>
  <c r="PY8"/>
  <c r="PX8"/>
  <c r="PW8"/>
  <c r="PV8"/>
  <c r="QN7"/>
  <c r="QM7"/>
  <c r="QL7"/>
  <c r="QK7"/>
  <c r="QJ7"/>
  <c r="QI7"/>
  <c r="QH7"/>
  <c r="QG7"/>
  <c r="QF7"/>
  <c r="QE7"/>
  <c r="QD7"/>
  <c r="QC7"/>
  <c r="QB7"/>
  <c r="QA7"/>
  <c r="PZ7"/>
  <c r="PY7"/>
  <c r="PX7"/>
  <c r="PW7"/>
  <c r="PV7"/>
  <c r="QN6"/>
  <c r="QM6"/>
  <c r="QL6"/>
  <c r="QK6"/>
  <c r="QJ6"/>
  <c r="QI6"/>
  <c r="QH6"/>
  <c r="QG6"/>
  <c r="QF6"/>
  <c r="QE6"/>
  <c r="QD6"/>
  <c r="QC6"/>
  <c r="QB6"/>
  <c r="QA6"/>
  <c r="PZ6"/>
  <c r="PY6"/>
  <c r="PX6"/>
  <c r="PW6"/>
  <c r="PV6"/>
  <c r="QN5"/>
  <c r="QM5"/>
  <c r="QL5"/>
  <c r="QK5"/>
  <c r="QJ5"/>
  <c r="QI5"/>
  <c r="QH5"/>
  <c r="QG5"/>
  <c r="QF5"/>
  <c r="QE5"/>
  <c r="QD5"/>
  <c r="QC5"/>
  <c r="QB5"/>
  <c r="QA5"/>
  <c r="PZ5"/>
  <c r="PY5"/>
  <c r="PX5"/>
  <c r="PW5"/>
  <c r="PV5"/>
  <c r="QN4"/>
  <c r="QM4"/>
  <c r="QL4"/>
  <c r="QK4"/>
  <c r="QJ4"/>
  <c r="QI4"/>
  <c r="QH4"/>
  <c r="QG4"/>
  <c r="QF4"/>
  <c r="QE4"/>
  <c r="QD4"/>
  <c r="QC4"/>
  <c r="QB4"/>
  <c r="QA4"/>
  <c r="PZ4"/>
  <c r="PY4"/>
  <c r="PX4"/>
  <c r="PW4"/>
  <c r="PV4"/>
  <c r="QN3"/>
  <c r="QM3"/>
  <c r="QL3"/>
  <c r="QK3"/>
  <c r="QJ3"/>
  <c r="QI3"/>
  <c r="QH3"/>
  <c r="QG3"/>
  <c r="QF3"/>
  <c r="QE3"/>
  <c r="QD3"/>
  <c r="QC3"/>
  <c r="QB3"/>
  <c r="QA3"/>
  <c r="PZ3"/>
  <c r="PY3"/>
  <c r="PX3"/>
  <c r="PW3"/>
  <c r="PV3"/>
  <c r="QM2"/>
  <c r="QL2"/>
  <c r="QK2"/>
  <c r="QJ2"/>
  <c r="QI2"/>
  <c r="QH2"/>
  <c r="QG2"/>
  <c r="QF2"/>
  <c r="QE2"/>
  <c r="QD2"/>
  <c r="QC2"/>
  <c r="QB2"/>
  <c r="QA2"/>
  <c r="PZ2"/>
  <c r="PY2"/>
  <c r="PX2"/>
  <c r="PW2"/>
  <c r="PV2"/>
  <c r="PR21"/>
  <c r="PQ21"/>
  <c r="PP21"/>
  <c r="PO21"/>
  <c r="PN21"/>
  <c r="PM21"/>
  <c r="PL21"/>
  <c r="PK21"/>
  <c r="PJ21"/>
  <c r="PI21"/>
  <c r="PH21"/>
  <c r="PG21"/>
  <c r="PF21"/>
  <c r="PE21"/>
  <c r="PD21"/>
  <c r="PC21"/>
  <c r="PB21"/>
  <c r="PA21"/>
  <c r="PR20"/>
  <c r="PQ20"/>
  <c r="PP20"/>
  <c r="PO20"/>
  <c r="PN20"/>
  <c r="PM20"/>
  <c r="PL20"/>
  <c r="PK20"/>
  <c r="PJ20"/>
  <c r="PI20"/>
  <c r="PH20"/>
  <c r="PG20"/>
  <c r="PF20"/>
  <c r="PE20"/>
  <c r="PD20"/>
  <c r="PC20"/>
  <c r="PB20"/>
  <c r="PA20"/>
  <c r="PR19"/>
  <c r="PQ19"/>
  <c r="PP19"/>
  <c r="PO19"/>
  <c r="PN19"/>
  <c r="PM19"/>
  <c r="PL19"/>
  <c r="PK19"/>
  <c r="PJ19"/>
  <c r="PI19"/>
  <c r="PH19"/>
  <c r="PG19"/>
  <c r="PF19"/>
  <c r="PE19"/>
  <c r="PD19"/>
  <c r="PC19"/>
  <c r="PB19"/>
  <c r="PA19"/>
  <c r="PR18"/>
  <c r="PQ18"/>
  <c r="PP18"/>
  <c r="PO18"/>
  <c r="PN18"/>
  <c r="PM18"/>
  <c r="PL18"/>
  <c r="PK18"/>
  <c r="PJ18"/>
  <c r="PI18"/>
  <c r="PH18"/>
  <c r="PG18"/>
  <c r="PF18"/>
  <c r="PE18"/>
  <c r="PD18"/>
  <c r="PC18"/>
  <c r="PB18"/>
  <c r="PA18"/>
  <c r="PR17"/>
  <c r="PQ17"/>
  <c r="PP17"/>
  <c r="PO17"/>
  <c r="PN17"/>
  <c r="PM17"/>
  <c r="PL17"/>
  <c r="PK17"/>
  <c r="PJ17"/>
  <c r="PI17"/>
  <c r="PH17"/>
  <c r="PG17"/>
  <c r="PF17"/>
  <c r="PE17"/>
  <c r="PD17"/>
  <c r="PC17"/>
  <c r="PB17"/>
  <c r="PA17"/>
  <c r="PR16"/>
  <c r="PQ16"/>
  <c r="PP16"/>
  <c r="PO16"/>
  <c r="PN16"/>
  <c r="PM16"/>
  <c r="PL16"/>
  <c r="PK16"/>
  <c r="PJ16"/>
  <c r="PI16"/>
  <c r="PH16"/>
  <c r="PG16"/>
  <c r="PF16"/>
  <c r="PE16"/>
  <c r="PD16"/>
  <c r="PC16"/>
  <c r="PB16"/>
  <c r="PA16"/>
  <c r="PR15"/>
  <c r="PQ15"/>
  <c r="PP15"/>
  <c r="PO15"/>
  <c r="PN15"/>
  <c r="PM15"/>
  <c r="PL15"/>
  <c r="PK15"/>
  <c r="PJ15"/>
  <c r="PI15"/>
  <c r="PH15"/>
  <c r="PG15"/>
  <c r="PF15"/>
  <c r="PE15"/>
  <c r="PD15"/>
  <c r="PC15"/>
  <c r="PB15"/>
  <c r="PA15"/>
  <c r="PR14"/>
  <c r="PQ14"/>
  <c r="PP14"/>
  <c r="PO14"/>
  <c r="PN14"/>
  <c r="PM14"/>
  <c r="PL14"/>
  <c r="PK14"/>
  <c r="PJ14"/>
  <c r="PI14"/>
  <c r="PH14"/>
  <c r="PG14"/>
  <c r="PF14"/>
  <c r="PE14"/>
  <c r="PD14"/>
  <c r="PC14"/>
  <c r="PB14"/>
  <c r="PA14"/>
  <c r="PR13"/>
  <c r="PQ13"/>
  <c r="PP13"/>
  <c r="PO13"/>
  <c r="PN13"/>
  <c r="PM13"/>
  <c r="PL13"/>
  <c r="PK13"/>
  <c r="PJ13"/>
  <c r="PI13"/>
  <c r="PH13"/>
  <c r="PG13"/>
  <c r="PF13"/>
  <c r="PE13"/>
  <c r="PD13"/>
  <c r="PC13"/>
  <c r="PB13"/>
  <c r="PA13"/>
  <c r="PR12"/>
  <c r="PQ12"/>
  <c r="PP12"/>
  <c r="PO12"/>
  <c r="PN12"/>
  <c r="PM12"/>
  <c r="PL12"/>
  <c r="PK12"/>
  <c r="PJ12"/>
  <c r="PI12"/>
  <c r="PH12"/>
  <c r="PG12"/>
  <c r="PF12"/>
  <c r="PE12"/>
  <c r="PD12"/>
  <c r="PC12"/>
  <c r="PB12"/>
  <c r="PA12"/>
  <c r="PR11"/>
  <c r="PQ11"/>
  <c r="PP11"/>
  <c r="PO11"/>
  <c r="PN11"/>
  <c r="PM11"/>
  <c r="PL11"/>
  <c r="PK11"/>
  <c r="PJ11"/>
  <c r="PI11"/>
  <c r="PH11"/>
  <c r="PG11"/>
  <c r="PF11"/>
  <c r="PE11"/>
  <c r="PD11"/>
  <c r="PC11"/>
  <c r="PB11"/>
  <c r="PA11"/>
  <c r="PS10"/>
  <c r="PR10"/>
  <c r="PQ10"/>
  <c r="PP10"/>
  <c r="PO10"/>
  <c r="PN10"/>
  <c r="PM10"/>
  <c r="PL10"/>
  <c r="PK10"/>
  <c r="PJ10"/>
  <c r="PI10"/>
  <c r="PH10"/>
  <c r="PG10"/>
  <c r="PF10"/>
  <c r="PE10"/>
  <c r="PD10"/>
  <c r="PC10"/>
  <c r="PB10"/>
  <c r="PA10"/>
  <c r="PS9"/>
  <c r="PR9"/>
  <c r="PQ9"/>
  <c r="PP9"/>
  <c r="PO9"/>
  <c r="PN9"/>
  <c r="PM9"/>
  <c r="PL9"/>
  <c r="PK9"/>
  <c r="PJ9"/>
  <c r="PI9"/>
  <c r="PH9"/>
  <c r="PG9"/>
  <c r="PF9"/>
  <c r="PE9"/>
  <c r="PD9"/>
  <c r="PC9"/>
  <c r="PB9"/>
  <c r="PA9"/>
  <c r="PS8"/>
  <c r="PR8"/>
  <c r="PQ8"/>
  <c r="PP8"/>
  <c r="PO8"/>
  <c r="PN8"/>
  <c r="PM8"/>
  <c r="PL8"/>
  <c r="PK8"/>
  <c r="PJ8"/>
  <c r="PI8"/>
  <c r="PH8"/>
  <c r="PG8"/>
  <c r="PF8"/>
  <c r="PE8"/>
  <c r="PD8"/>
  <c r="PC8"/>
  <c r="PB8"/>
  <c r="PA8"/>
  <c r="PS7"/>
  <c r="PR7"/>
  <c r="PQ7"/>
  <c r="PP7"/>
  <c r="PO7"/>
  <c r="PN7"/>
  <c r="PM7"/>
  <c r="PL7"/>
  <c r="PK7"/>
  <c r="PJ7"/>
  <c r="PI7"/>
  <c r="PH7"/>
  <c r="PG7"/>
  <c r="PF7"/>
  <c r="PE7"/>
  <c r="PD7"/>
  <c r="PC7"/>
  <c r="PB7"/>
  <c r="PA7"/>
  <c r="PS6"/>
  <c r="PR6"/>
  <c r="PQ6"/>
  <c r="PP6"/>
  <c r="PO6"/>
  <c r="PN6"/>
  <c r="PM6"/>
  <c r="PL6"/>
  <c r="PK6"/>
  <c r="PJ6"/>
  <c r="PI6"/>
  <c r="PH6"/>
  <c r="PG6"/>
  <c r="PF6"/>
  <c r="PE6"/>
  <c r="PD6"/>
  <c r="PC6"/>
  <c r="PB6"/>
  <c r="PA6"/>
  <c r="PS5"/>
  <c r="PR5"/>
  <c r="PQ5"/>
  <c r="PP5"/>
  <c r="PO5"/>
  <c r="PN5"/>
  <c r="PM5"/>
  <c r="PL5"/>
  <c r="PK5"/>
  <c r="PJ5"/>
  <c r="PI5"/>
  <c r="PH5"/>
  <c r="PG5"/>
  <c r="PF5"/>
  <c r="PE5"/>
  <c r="PD5"/>
  <c r="PC5"/>
  <c r="PB5"/>
  <c r="PA5"/>
  <c r="PS4"/>
  <c r="PR4"/>
  <c r="PQ4"/>
  <c r="PP4"/>
  <c r="PO4"/>
  <c r="PN4"/>
  <c r="PM4"/>
  <c r="PL4"/>
  <c r="PK4"/>
  <c r="PJ4"/>
  <c r="PI4"/>
  <c r="PH4"/>
  <c r="PG4"/>
  <c r="PF4"/>
  <c r="PE4"/>
  <c r="PD4"/>
  <c r="PC4"/>
  <c r="PB4"/>
  <c r="PA4"/>
  <c r="PS3"/>
  <c r="PR3"/>
  <c r="PQ3"/>
  <c r="PP3"/>
  <c r="PO3"/>
  <c r="PN3"/>
  <c r="PM3"/>
  <c r="PL3"/>
  <c r="PK3"/>
  <c r="PJ3"/>
  <c r="PI3"/>
  <c r="PH3"/>
  <c r="PG3"/>
  <c r="PF3"/>
  <c r="PE3"/>
  <c r="PD3"/>
  <c r="PC3"/>
  <c r="PB3"/>
  <c r="PA3"/>
  <c r="PS2"/>
  <c r="PR2"/>
  <c r="PQ2"/>
  <c r="PP2"/>
  <c r="PO2"/>
  <c r="PN2"/>
  <c r="PM2"/>
  <c r="PL2"/>
  <c r="PK2"/>
  <c r="PJ2"/>
  <c r="PI2"/>
  <c r="PH2"/>
  <c r="PG2"/>
  <c r="PF2"/>
  <c r="PE2"/>
  <c r="PD2"/>
  <c r="PC2"/>
  <c r="PB2"/>
  <c r="PA2"/>
  <c r="OW21"/>
  <c r="OV21"/>
  <c r="OU21"/>
  <c r="OT21"/>
  <c r="OS21"/>
  <c r="OR21"/>
  <c r="OQ21"/>
  <c r="OP21"/>
  <c r="OO21"/>
  <c r="ON21"/>
  <c r="OM21"/>
  <c r="OL21"/>
  <c r="OK21"/>
  <c r="OJ21"/>
  <c r="OI21"/>
  <c r="OH21"/>
  <c r="OG21"/>
  <c r="OF21"/>
  <c r="OW20"/>
  <c r="OV20"/>
  <c r="OU20"/>
  <c r="OT20"/>
  <c r="OS20"/>
  <c r="OR20"/>
  <c r="OQ20"/>
  <c r="OP20"/>
  <c r="OO20"/>
  <c r="ON20"/>
  <c r="OM20"/>
  <c r="OL20"/>
  <c r="OK20"/>
  <c r="OJ20"/>
  <c r="OI20"/>
  <c r="OH20"/>
  <c r="OG20"/>
  <c r="OF20"/>
  <c r="OW19"/>
  <c r="OV19"/>
  <c r="OU19"/>
  <c r="OT19"/>
  <c r="OS19"/>
  <c r="OR19"/>
  <c r="OQ19"/>
  <c r="OP19"/>
  <c r="OO19"/>
  <c r="ON19"/>
  <c r="OM19"/>
  <c r="OL19"/>
  <c r="OK19"/>
  <c r="OJ19"/>
  <c r="OI19"/>
  <c r="OH19"/>
  <c r="OG19"/>
  <c r="OF19"/>
  <c r="OW18"/>
  <c r="OV18"/>
  <c r="OU18"/>
  <c r="OT18"/>
  <c r="OS18"/>
  <c r="OR18"/>
  <c r="OQ18"/>
  <c r="OP18"/>
  <c r="OO18"/>
  <c r="ON18"/>
  <c r="OM18"/>
  <c r="OL18"/>
  <c r="OK18"/>
  <c r="OJ18"/>
  <c r="OI18"/>
  <c r="OH18"/>
  <c r="OG18"/>
  <c r="OF18"/>
  <c r="OW17"/>
  <c r="OV17"/>
  <c r="OU17"/>
  <c r="OT17"/>
  <c r="OS17"/>
  <c r="OR17"/>
  <c r="OQ17"/>
  <c r="OP17"/>
  <c r="OO17"/>
  <c r="ON17"/>
  <c r="OM17"/>
  <c r="OL17"/>
  <c r="OK17"/>
  <c r="OJ17"/>
  <c r="OI17"/>
  <c r="OH17"/>
  <c r="OG17"/>
  <c r="OF17"/>
  <c r="OW16"/>
  <c r="OV16"/>
  <c r="OU16"/>
  <c r="OT16"/>
  <c r="OS16"/>
  <c r="OR16"/>
  <c r="OQ16"/>
  <c r="OP16"/>
  <c r="OO16"/>
  <c r="ON16"/>
  <c r="OM16"/>
  <c r="OL16"/>
  <c r="OK16"/>
  <c r="OJ16"/>
  <c r="OI16"/>
  <c r="OH16"/>
  <c r="OG16"/>
  <c r="OF16"/>
  <c r="OW15"/>
  <c r="OV15"/>
  <c r="OU15"/>
  <c r="OT15"/>
  <c r="OS15"/>
  <c r="OR15"/>
  <c r="OQ15"/>
  <c r="OP15"/>
  <c r="OO15"/>
  <c r="ON15"/>
  <c r="OM15"/>
  <c r="OL15"/>
  <c r="OK15"/>
  <c r="OJ15"/>
  <c r="OI15"/>
  <c r="OH15"/>
  <c r="OG15"/>
  <c r="OF15"/>
  <c r="OW14"/>
  <c r="OV14"/>
  <c r="OU14"/>
  <c r="OT14"/>
  <c r="OS14"/>
  <c r="OR14"/>
  <c r="OQ14"/>
  <c r="OP14"/>
  <c r="OO14"/>
  <c r="ON14"/>
  <c r="OM14"/>
  <c r="OL14"/>
  <c r="OK14"/>
  <c r="OJ14"/>
  <c r="OI14"/>
  <c r="OH14"/>
  <c r="OG14"/>
  <c r="OF14"/>
  <c r="OW13"/>
  <c r="OV13"/>
  <c r="OU13"/>
  <c r="OT13"/>
  <c r="OS13"/>
  <c r="OR13"/>
  <c r="OQ13"/>
  <c r="OP13"/>
  <c r="OO13"/>
  <c r="ON13"/>
  <c r="OM13"/>
  <c r="OL13"/>
  <c r="OK13"/>
  <c r="OJ13"/>
  <c r="OI13"/>
  <c r="OH13"/>
  <c r="OG13"/>
  <c r="OF13"/>
  <c r="OW12"/>
  <c r="OV12"/>
  <c r="OU12"/>
  <c r="OT12"/>
  <c r="OS12"/>
  <c r="OR12"/>
  <c r="OQ12"/>
  <c r="OP12"/>
  <c r="OO12"/>
  <c r="ON12"/>
  <c r="OM12"/>
  <c r="OL12"/>
  <c r="OK12"/>
  <c r="OJ12"/>
  <c r="OI12"/>
  <c r="OH12"/>
  <c r="OG12"/>
  <c r="OF12"/>
  <c r="OW11"/>
  <c r="OV11"/>
  <c r="OU11"/>
  <c r="OT11"/>
  <c r="OS11"/>
  <c r="OR11"/>
  <c r="OQ11"/>
  <c r="OP11"/>
  <c r="OO11"/>
  <c r="ON11"/>
  <c r="OM11"/>
  <c r="OL11"/>
  <c r="OK11"/>
  <c r="OJ11"/>
  <c r="OI11"/>
  <c r="OH11"/>
  <c r="OG11"/>
  <c r="OF11"/>
  <c r="OX10"/>
  <c r="OW10"/>
  <c r="OV10"/>
  <c r="OU10"/>
  <c r="OT10"/>
  <c r="OS10"/>
  <c r="OR10"/>
  <c r="OQ10"/>
  <c r="OP10"/>
  <c r="OO10"/>
  <c r="ON10"/>
  <c r="OM10"/>
  <c r="OL10"/>
  <c r="OK10"/>
  <c r="OJ10"/>
  <c r="OI10"/>
  <c r="OH10"/>
  <c r="OG10"/>
  <c r="OF10"/>
  <c r="OX9"/>
  <c r="OW9"/>
  <c r="OV9"/>
  <c r="OU9"/>
  <c r="OT9"/>
  <c r="OS9"/>
  <c r="OR9"/>
  <c r="OQ9"/>
  <c r="OP9"/>
  <c r="OO9"/>
  <c r="ON9"/>
  <c r="OM9"/>
  <c r="OL9"/>
  <c r="OK9"/>
  <c r="OJ9"/>
  <c r="OI9"/>
  <c r="OH9"/>
  <c r="OG9"/>
  <c r="OF9"/>
  <c r="OX8"/>
  <c r="OW8"/>
  <c r="OV8"/>
  <c r="OU8"/>
  <c r="OT8"/>
  <c r="OS8"/>
  <c r="OR8"/>
  <c r="OQ8"/>
  <c r="OP8"/>
  <c r="OO8"/>
  <c r="ON8"/>
  <c r="OM8"/>
  <c r="OL8"/>
  <c r="OK8"/>
  <c r="OJ8"/>
  <c r="OI8"/>
  <c r="OH8"/>
  <c r="OG8"/>
  <c r="OF8"/>
  <c r="OX7"/>
  <c r="OW7"/>
  <c r="OV7"/>
  <c r="OU7"/>
  <c r="OT7"/>
  <c r="OS7"/>
  <c r="OR7"/>
  <c r="OQ7"/>
  <c r="OP7"/>
  <c r="OO7"/>
  <c r="ON7"/>
  <c r="OM7"/>
  <c r="OL7"/>
  <c r="OK7"/>
  <c r="OJ7"/>
  <c r="OI7"/>
  <c r="OH7"/>
  <c r="OG7"/>
  <c r="OF7"/>
  <c r="OX6"/>
  <c r="OW6"/>
  <c r="OV6"/>
  <c r="OU6"/>
  <c r="OT6"/>
  <c r="OS6"/>
  <c r="OR6"/>
  <c r="OQ6"/>
  <c r="OP6"/>
  <c r="OO6"/>
  <c r="ON6"/>
  <c r="OM6"/>
  <c r="OL6"/>
  <c r="OK6"/>
  <c r="OJ6"/>
  <c r="OI6"/>
  <c r="OH6"/>
  <c r="OG6"/>
  <c r="OF6"/>
  <c r="OX5"/>
  <c r="OW5"/>
  <c r="OV5"/>
  <c r="OU5"/>
  <c r="OT5"/>
  <c r="OS5"/>
  <c r="OR5"/>
  <c r="OQ5"/>
  <c r="OP5"/>
  <c r="OO5"/>
  <c r="ON5"/>
  <c r="OM5"/>
  <c r="OL5"/>
  <c r="OK5"/>
  <c r="OJ5"/>
  <c r="OI5"/>
  <c r="OH5"/>
  <c r="OG5"/>
  <c r="OF5"/>
  <c r="OX4"/>
  <c r="OW4"/>
  <c r="OV4"/>
  <c r="OU4"/>
  <c r="OT4"/>
  <c r="OS4"/>
  <c r="OR4"/>
  <c r="OQ4"/>
  <c r="OP4"/>
  <c r="OO4"/>
  <c r="ON4"/>
  <c r="OM4"/>
  <c r="OL4"/>
  <c r="OK4"/>
  <c r="OJ4"/>
  <c r="OI4"/>
  <c r="OH4"/>
  <c r="OG4"/>
  <c r="OF4"/>
  <c r="OX3"/>
  <c r="OW3"/>
  <c r="OV3"/>
  <c r="OU3"/>
  <c r="OT3"/>
  <c r="OS3"/>
  <c r="OR3"/>
  <c r="OQ3"/>
  <c r="OP3"/>
  <c r="OO3"/>
  <c r="ON3"/>
  <c r="OM3"/>
  <c r="OL3"/>
  <c r="OK3"/>
  <c r="OJ3"/>
  <c r="OI3"/>
  <c r="OH3"/>
  <c r="OG3"/>
  <c r="OF3"/>
  <c r="OX2"/>
  <c r="OW2"/>
  <c r="OV2"/>
  <c r="OU2"/>
  <c r="OT2"/>
  <c r="OS2"/>
  <c r="OR2"/>
  <c r="OQ2"/>
  <c r="OP2"/>
  <c r="OO2"/>
  <c r="ON2"/>
  <c r="OM2"/>
  <c r="OL2"/>
  <c r="OK2"/>
  <c r="OJ2"/>
  <c r="OI2"/>
  <c r="OH2"/>
  <c r="OG2"/>
  <c r="OF2"/>
  <c r="OB21"/>
  <c r="OA21"/>
  <c r="NZ21"/>
  <c r="NY21"/>
  <c r="NX21"/>
  <c r="NW21"/>
  <c r="NV21"/>
  <c r="NU21"/>
  <c r="NT21"/>
  <c r="NS21"/>
  <c r="NR21"/>
  <c r="NQ21"/>
  <c r="NP21"/>
  <c r="NO21"/>
  <c r="NN21"/>
  <c r="NM21"/>
  <c r="NL21"/>
  <c r="NK21"/>
  <c r="OB20"/>
  <c r="OA20"/>
  <c r="NZ20"/>
  <c r="NY20"/>
  <c r="NX20"/>
  <c r="NW20"/>
  <c r="NV20"/>
  <c r="NU20"/>
  <c r="NT20"/>
  <c r="NS20"/>
  <c r="NR20"/>
  <c r="NQ20"/>
  <c r="NP20"/>
  <c r="NO20"/>
  <c r="NN20"/>
  <c r="NM20"/>
  <c r="NL20"/>
  <c r="NK20"/>
  <c r="OB19"/>
  <c r="OA19"/>
  <c r="NZ19"/>
  <c r="NY19"/>
  <c r="NX19"/>
  <c r="NW19"/>
  <c r="NV19"/>
  <c r="NU19"/>
  <c r="NT19"/>
  <c r="NS19"/>
  <c r="NR19"/>
  <c r="NQ19"/>
  <c r="NP19"/>
  <c r="NO19"/>
  <c r="NN19"/>
  <c r="NM19"/>
  <c r="NL19"/>
  <c r="NK19"/>
  <c r="OB18"/>
  <c r="OA18"/>
  <c r="NZ18"/>
  <c r="NY18"/>
  <c r="NX18"/>
  <c r="NW18"/>
  <c r="NV18"/>
  <c r="NU18"/>
  <c r="NT18"/>
  <c r="NS18"/>
  <c r="NR18"/>
  <c r="NQ18"/>
  <c r="NP18"/>
  <c r="NO18"/>
  <c r="NN18"/>
  <c r="NM18"/>
  <c r="NL18"/>
  <c r="NK18"/>
  <c r="OB17"/>
  <c r="OA17"/>
  <c r="NZ17"/>
  <c r="NY17"/>
  <c r="NX17"/>
  <c r="NW17"/>
  <c r="NV17"/>
  <c r="NU17"/>
  <c r="NT17"/>
  <c r="NS17"/>
  <c r="NR17"/>
  <c r="NQ17"/>
  <c r="NP17"/>
  <c r="NO17"/>
  <c r="NN17"/>
  <c r="NM17"/>
  <c r="NL17"/>
  <c r="NK17"/>
  <c r="OB16"/>
  <c r="OA16"/>
  <c r="NZ16"/>
  <c r="NY16"/>
  <c r="NX16"/>
  <c r="NW16"/>
  <c r="NV16"/>
  <c r="NU16"/>
  <c r="NT16"/>
  <c r="NS16"/>
  <c r="NR16"/>
  <c r="NQ16"/>
  <c r="NP16"/>
  <c r="NO16"/>
  <c r="NN16"/>
  <c r="NM16"/>
  <c r="NL16"/>
  <c r="NK16"/>
  <c r="OB15"/>
  <c r="OA15"/>
  <c r="NZ15"/>
  <c r="NY15"/>
  <c r="NX15"/>
  <c r="NW15"/>
  <c r="NV15"/>
  <c r="NU15"/>
  <c r="NT15"/>
  <c r="NS15"/>
  <c r="NR15"/>
  <c r="NQ15"/>
  <c r="NP15"/>
  <c r="NO15"/>
  <c r="NN15"/>
  <c r="NM15"/>
  <c r="NL15"/>
  <c r="NK15"/>
  <c r="OB14"/>
  <c r="OA14"/>
  <c r="NZ14"/>
  <c r="NY14"/>
  <c r="NX14"/>
  <c r="NW14"/>
  <c r="NV14"/>
  <c r="NU14"/>
  <c r="NT14"/>
  <c r="NS14"/>
  <c r="NR14"/>
  <c r="NQ14"/>
  <c r="NP14"/>
  <c r="NO14"/>
  <c r="NN14"/>
  <c r="NM14"/>
  <c r="NL14"/>
  <c r="NK14"/>
  <c r="OB13"/>
  <c r="OA13"/>
  <c r="NZ13"/>
  <c r="NY13"/>
  <c r="NX13"/>
  <c r="NW13"/>
  <c r="NV13"/>
  <c r="NU13"/>
  <c r="NT13"/>
  <c r="NS13"/>
  <c r="NR13"/>
  <c r="NQ13"/>
  <c r="NP13"/>
  <c r="NO13"/>
  <c r="NN13"/>
  <c r="NM13"/>
  <c r="NL13"/>
  <c r="NK13"/>
  <c r="OB12"/>
  <c r="OA12"/>
  <c r="NZ12"/>
  <c r="NY12"/>
  <c r="NX12"/>
  <c r="NW12"/>
  <c r="NV12"/>
  <c r="NU12"/>
  <c r="NT12"/>
  <c r="NS12"/>
  <c r="NR12"/>
  <c r="NQ12"/>
  <c r="NP12"/>
  <c r="NO12"/>
  <c r="NN12"/>
  <c r="NM12"/>
  <c r="NL12"/>
  <c r="NK12"/>
  <c r="OB11"/>
  <c r="OA11"/>
  <c r="NZ11"/>
  <c r="NY11"/>
  <c r="NX11"/>
  <c r="NW11"/>
  <c r="NV11"/>
  <c r="NU11"/>
  <c r="NT11"/>
  <c r="NS11"/>
  <c r="NR11"/>
  <c r="NQ11"/>
  <c r="NP11"/>
  <c r="NO11"/>
  <c r="NN11"/>
  <c r="NM11"/>
  <c r="NL11"/>
  <c r="NK11"/>
  <c r="OC10"/>
  <c r="OB10"/>
  <c r="OA10"/>
  <c r="NZ10"/>
  <c r="NY10"/>
  <c r="NX10"/>
  <c r="NW10"/>
  <c r="NV10"/>
  <c r="NU10"/>
  <c r="NT10"/>
  <c r="NS10"/>
  <c r="NR10"/>
  <c r="NQ10"/>
  <c r="NP10"/>
  <c r="NO10"/>
  <c r="NN10"/>
  <c r="NM10"/>
  <c r="NL10"/>
  <c r="NK10"/>
  <c r="OC9"/>
  <c r="OB9"/>
  <c r="OA9"/>
  <c r="NZ9"/>
  <c r="NY9"/>
  <c r="NX9"/>
  <c r="NW9"/>
  <c r="NV9"/>
  <c r="NU9"/>
  <c r="NT9"/>
  <c r="NS9"/>
  <c r="NR9"/>
  <c r="NQ9"/>
  <c r="NP9"/>
  <c r="NO9"/>
  <c r="NN9"/>
  <c r="NM9"/>
  <c r="NL9"/>
  <c r="NK9"/>
  <c r="OC8"/>
  <c r="OB8"/>
  <c r="OA8"/>
  <c r="NZ8"/>
  <c r="NY8"/>
  <c r="NX8"/>
  <c r="NW8"/>
  <c r="NV8"/>
  <c r="NU8"/>
  <c r="NT8"/>
  <c r="NS8"/>
  <c r="NR8"/>
  <c r="NQ8"/>
  <c r="NP8"/>
  <c r="NO8"/>
  <c r="NN8"/>
  <c r="NM8"/>
  <c r="NL8"/>
  <c r="NK8"/>
  <c r="OC7"/>
  <c r="OB7"/>
  <c r="OA7"/>
  <c r="NZ7"/>
  <c r="NY7"/>
  <c r="NX7"/>
  <c r="NW7"/>
  <c r="NV7"/>
  <c r="NU7"/>
  <c r="NT7"/>
  <c r="NS7"/>
  <c r="NR7"/>
  <c r="NQ7"/>
  <c r="NP7"/>
  <c r="NO7"/>
  <c r="NN7"/>
  <c r="NM7"/>
  <c r="NL7"/>
  <c r="NK7"/>
  <c r="OC6"/>
  <c r="OB6"/>
  <c r="OA6"/>
  <c r="NZ6"/>
  <c r="NY6"/>
  <c r="NX6"/>
  <c r="NW6"/>
  <c r="NV6"/>
  <c r="NU6"/>
  <c r="NT6"/>
  <c r="NS6"/>
  <c r="NR6"/>
  <c r="NQ6"/>
  <c r="NP6"/>
  <c r="NO6"/>
  <c r="NN6"/>
  <c r="NM6"/>
  <c r="NL6"/>
  <c r="NK6"/>
  <c r="OC5"/>
  <c r="OB5"/>
  <c r="OA5"/>
  <c r="NZ5"/>
  <c r="NY5"/>
  <c r="NX5"/>
  <c r="NW5"/>
  <c r="NV5"/>
  <c r="NU5"/>
  <c r="NT5"/>
  <c r="NS5"/>
  <c r="NR5"/>
  <c r="NQ5"/>
  <c r="NP5"/>
  <c r="NO5"/>
  <c r="NN5"/>
  <c r="NM5"/>
  <c r="NL5"/>
  <c r="NK5"/>
  <c r="OC4"/>
  <c r="OB4"/>
  <c r="OA4"/>
  <c r="NZ4"/>
  <c r="NY4"/>
  <c r="NX4"/>
  <c r="NW4"/>
  <c r="NV4"/>
  <c r="NU4"/>
  <c r="NT4"/>
  <c r="NS4"/>
  <c r="NR4"/>
  <c r="NQ4"/>
  <c r="NP4"/>
  <c r="NO4"/>
  <c r="NN4"/>
  <c r="NM4"/>
  <c r="NL4"/>
  <c r="NK4"/>
  <c r="OC3"/>
  <c r="OB3"/>
  <c r="OA3"/>
  <c r="NZ3"/>
  <c r="NY3"/>
  <c r="NX3"/>
  <c r="NW3"/>
  <c r="NV3"/>
  <c r="NU3"/>
  <c r="NT3"/>
  <c r="NS3"/>
  <c r="NR3"/>
  <c r="NQ3"/>
  <c r="NP3"/>
  <c r="NO3"/>
  <c r="NN3"/>
  <c r="NM3"/>
  <c r="NL3"/>
  <c r="NK3"/>
  <c r="OC2"/>
  <c r="OB2"/>
  <c r="OA2"/>
  <c r="NZ2"/>
  <c r="NY2"/>
  <c r="NX2"/>
  <c r="NW2"/>
  <c r="NV2"/>
  <c r="NU2"/>
  <c r="NT2"/>
  <c r="NS2"/>
  <c r="NR2"/>
  <c r="NQ2"/>
  <c r="NP2"/>
  <c r="NO2"/>
  <c r="NN2"/>
  <c r="NM2"/>
  <c r="NL2"/>
  <c r="NK2"/>
  <c r="NG21"/>
  <c r="NF21"/>
  <c r="NE21"/>
  <c r="ND21"/>
  <c r="NC21"/>
  <c r="NB21"/>
  <c r="NA21"/>
  <c r="MZ21"/>
  <c r="MY21"/>
  <c r="MX21"/>
  <c r="MW21"/>
  <c r="MV21"/>
  <c r="MU21"/>
  <c r="MT21"/>
  <c r="MS21"/>
  <c r="MR21"/>
  <c r="MQ21"/>
  <c r="MP21"/>
  <c r="NG20"/>
  <c r="NF20"/>
  <c r="NE20"/>
  <c r="ND20"/>
  <c r="NC20"/>
  <c r="NB20"/>
  <c r="NA20"/>
  <c r="MZ20"/>
  <c r="MY20"/>
  <c r="MX20"/>
  <c r="MW20"/>
  <c r="MV20"/>
  <c r="MU20"/>
  <c r="MT20"/>
  <c r="MS20"/>
  <c r="MR20"/>
  <c r="MQ20"/>
  <c r="MP20"/>
  <c r="NG19"/>
  <c r="NF19"/>
  <c r="NE19"/>
  <c r="ND19"/>
  <c r="NC19"/>
  <c r="NB19"/>
  <c r="NA19"/>
  <c r="MZ19"/>
  <c r="MY19"/>
  <c r="MX19"/>
  <c r="MW19"/>
  <c r="MV19"/>
  <c r="MU19"/>
  <c r="MT19"/>
  <c r="MS19"/>
  <c r="MR19"/>
  <c r="MQ19"/>
  <c r="MP19"/>
  <c r="NG18"/>
  <c r="NF18"/>
  <c r="NE18"/>
  <c r="ND18"/>
  <c r="NC18"/>
  <c r="NB18"/>
  <c r="NA18"/>
  <c r="MZ18"/>
  <c r="MY18"/>
  <c r="MX18"/>
  <c r="MW18"/>
  <c r="MV18"/>
  <c r="MU18"/>
  <c r="MT18"/>
  <c r="MS18"/>
  <c r="MR18"/>
  <c r="MQ18"/>
  <c r="MP18"/>
  <c r="NG17"/>
  <c r="NF17"/>
  <c r="NE17"/>
  <c r="ND17"/>
  <c r="NC17"/>
  <c r="NB17"/>
  <c r="NA17"/>
  <c r="MZ17"/>
  <c r="MY17"/>
  <c r="MX17"/>
  <c r="MW17"/>
  <c r="MV17"/>
  <c r="MU17"/>
  <c r="MT17"/>
  <c r="MS17"/>
  <c r="MR17"/>
  <c r="MQ17"/>
  <c r="MP17"/>
  <c r="NG16"/>
  <c r="NF16"/>
  <c r="NE16"/>
  <c r="ND16"/>
  <c r="NC16"/>
  <c r="NB16"/>
  <c r="NA16"/>
  <c r="MZ16"/>
  <c r="MY16"/>
  <c r="MX16"/>
  <c r="MW16"/>
  <c r="MV16"/>
  <c r="MU16"/>
  <c r="MT16"/>
  <c r="MS16"/>
  <c r="MR16"/>
  <c r="MQ16"/>
  <c r="MP16"/>
  <c r="NG15"/>
  <c r="NF15"/>
  <c r="NE15"/>
  <c r="ND15"/>
  <c r="NC15"/>
  <c r="NB15"/>
  <c r="NA15"/>
  <c r="MZ15"/>
  <c r="MY15"/>
  <c r="MX15"/>
  <c r="MW15"/>
  <c r="MV15"/>
  <c r="MU15"/>
  <c r="MT15"/>
  <c r="MS15"/>
  <c r="MR15"/>
  <c r="MQ15"/>
  <c r="MP15"/>
  <c r="NG14"/>
  <c r="NF14"/>
  <c r="NE14"/>
  <c r="ND14"/>
  <c r="NC14"/>
  <c r="NB14"/>
  <c r="NA14"/>
  <c r="MZ14"/>
  <c r="MY14"/>
  <c r="MX14"/>
  <c r="MW14"/>
  <c r="MV14"/>
  <c r="MU14"/>
  <c r="MT14"/>
  <c r="MS14"/>
  <c r="MR14"/>
  <c r="MQ14"/>
  <c r="MP14"/>
  <c r="NG13"/>
  <c r="NF13"/>
  <c r="NE13"/>
  <c r="ND13"/>
  <c r="NC13"/>
  <c r="NB13"/>
  <c r="NA13"/>
  <c r="MZ13"/>
  <c r="MY13"/>
  <c r="MX13"/>
  <c r="MW13"/>
  <c r="MV13"/>
  <c r="MU13"/>
  <c r="MT13"/>
  <c r="MS13"/>
  <c r="MR13"/>
  <c r="MQ13"/>
  <c r="MP13"/>
  <c r="NG12"/>
  <c r="NF12"/>
  <c r="NE12"/>
  <c r="ND12"/>
  <c r="NC12"/>
  <c r="NB12"/>
  <c r="NA12"/>
  <c r="MZ12"/>
  <c r="MY12"/>
  <c r="MX12"/>
  <c r="MW12"/>
  <c r="MV12"/>
  <c r="MU12"/>
  <c r="MT12"/>
  <c r="MS12"/>
  <c r="MR12"/>
  <c r="MQ12"/>
  <c r="MP12"/>
  <c r="NG11"/>
  <c r="NF11"/>
  <c r="NE11"/>
  <c r="ND11"/>
  <c r="NC11"/>
  <c r="NB11"/>
  <c r="NA11"/>
  <c r="MZ11"/>
  <c r="MY11"/>
  <c r="MX11"/>
  <c r="MW11"/>
  <c r="MV11"/>
  <c r="MU11"/>
  <c r="MT11"/>
  <c r="MS11"/>
  <c r="MR11"/>
  <c r="MQ11"/>
  <c r="MP11"/>
  <c r="NH10"/>
  <c r="NG10"/>
  <c r="NF10"/>
  <c r="NE10"/>
  <c r="ND10"/>
  <c r="NC10"/>
  <c r="NB10"/>
  <c r="NA10"/>
  <c r="MZ10"/>
  <c r="MY10"/>
  <c r="MX10"/>
  <c r="MW10"/>
  <c r="MV10"/>
  <c r="MU10"/>
  <c r="MT10"/>
  <c r="MS10"/>
  <c r="MR10"/>
  <c r="MQ10"/>
  <c r="MP10"/>
  <c r="NH9"/>
  <c r="NG9"/>
  <c r="NF9"/>
  <c r="NE9"/>
  <c r="ND9"/>
  <c r="NC9"/>
  <c r="NB9"/>
  <c r="NA9"/>
  <c r="MZ9"/>
  <c r="MY9"/>
  <c r="MX9"/>
  <c r="MW9"/>
  <c r="MV9"/>
  <c r="MU9"/>
  <c r="MT9"/>
  <c r="MS9"/>
  <c r="MR9"/>
  <c r="MQ9"/>
  <c r="MP9"/>
  <c r="NH8"/>
  <c r="NG8"/>
  <c r="NF8"/>
  <c r="NE8"/>
  <c r="ND8"/>
  <c r="NC8"/>
  <c r="NB8"/>
  <c r="NA8"/>
  <c r="MZ8"/>
  <c r="MY8"/>
  <c r="MX8"/>
  <c r="MW8"/>
  <c r="MV8"/>
  <c r="MU8"/>
  <c r="MT8"/>
  <c r="MS8"/>
  <c r="MR8"/>
  <c r="MQ8"/>
  <c r="MP8"/>
  <c r="NH7"/>
  <c r="NG7"/>
  <c r="NF7"/>
  <c r="NE7"/>
  <c r="ND7"/>
  <c r="NC7"/>
  <c r="NB7"/>
  <c r="NA7"/>
  <c r="MZ7"/>
  <c r="MY7"/>
  <c r="MX7"/>
  <c r="MW7"/>
  <c r="MV7"/>
  <c r="MU7"/>
  <c r="MT7"/>
  <c r="MS7"/>
  <c r="MR7"/>
  <c r="MQ7"/>
  <c r="MP7"/>
  <c r="NH6"/>
  <c r="NG6"/>
  <c r="NF6"/>
  <c r="NE6"/>
  <c r="ND6"/>
  <c r="NC6"/>
  <c r="NB6"/>
  <c r="NA6"/>
  <c r="MZ6"/>
  <c r="MY6"/>
  <c r="MX6"/>
  <c r="MW6"/>
  <c r="MV6"/>
  <c r="MU6"/>
  <c r="MT6"/>
  <c r="MS6"/>
  <c r="MR6"/>
  <c r="MQ6"/>
  <c r="MP6"/>
  <c r="NH5"/>
  <c r="NG5"/>
  <c r="NF5"/>
  <c r="NE5"/>
  <c r="ND5"/>
  <c r="NC5"/>
  <c r="NB5"/>
  <c r="NA5"/>
  <c r="MZ5"/>
  <c r="MY5"/>
  <c r="MX5"/>
  <c r="MW5"/>
  <c r="MV5"/>
  <c r="MU5"/>
  <c r="MT5"/>
  <c r="MS5"/>
  <c r="MR5"/>
  <c r="MQ5"/>
  <c r="MP5"/>
  <c r="NH4"/>
  <c r="NG4"/>
  <c r="NF4"/>
  <c r="NE4"/>
  <c r="ND4"/>
  <c r="NC4"/>
  <c r="NB4"/>
  <c r="NA4"/>
  <c r="MZ4"/>
  <c r="MY4"/>
  <c r="MX4"/>
  <c r="MW4"/>
  <c r="MV4"/>
  <c r="MU4"/>
  <c r="MT4"/>
  <c r="MS4"/>
  <c r="MR4"/>
  <c r="MQ4"/>
  <c r="MP4"/>
  <c r="NH3"/>
  <c r="NG3"/>
  <c r="NF3"/>
  <c r="NE3"/>
  <c r="ND3"/>
  <c r="NC3"/>
  <c r="NB3"/>
  <c r="NA3"/>
  <c r="MZ3"/>
  <c r="MY3"/>
  <c r="MX3"/>
  <c r="MW3"/>
  <c r="MV3"/>
  <c r="MU3"/>
  <c r="MT3"/>
  <c r="MS3"/>
  <c r="MR3"/>
  <c r="MQ3"/>
  <c r="MP3"/>
  <c r="NH2"/>
  <c r="NG2"/>
  <c r="NF2"/>
  <c r="NE2"/>
  <c r="ND2"/>
  <c r="NC2"/>
  <c r="NB2"/>
  <c r="NA2"/>
  <c r="MZ2"/>
  <c r="MY2"/>
  <c r="MX2"/>
  <c r="MW2"/>
  <c r="MV2"/>
  <c r="MU2"/>
  <c r="MT2"/>
  <c r="MS2"/>
  <c r="MR2"/>
  <c r="MQ2"/>
  <c r="MP2"/>
  <c r="ML21"/>
  <c r="MK21"/>
  <c r="MJ21"/>
  <c r="MI21"/>
  <c r="MH21"/>
  <c r="MG21"/>
  <c r="MF21"/>
  <c r="ME21"/>
  <c r="MD21"/>
  <c r="MC21"/>
  <c r="MB21"/>
  <c r="MA21"/>
  <c r="LZ21"/>
  <c r="LY21"/>
  <c r="LX21"/>
  <c r="LW21"/>
  <c r="LV21"/>
  <c r="LU21"/>
  <c r="ML20"/>
  <c r="MK20"/>
  <c r="MJ20"/>
  <c r="MI20"/>
  <c r="MH20"/>
  <c r="MG20"/>
  <c r="MF20"/>
  <c r="ME20"/>
  <c r="MD20"/>
  <c r="MC20"/>
  <c r="MB20"/>
  <c r="MA20"/>
  <c r="LZ20"/>
  <c r="LY20"/>
  <c r="LX20"/>
  <c r="LW20"/>
  <c r="LV20"/>
  <c r="LU20"/>
  <c r="ML19"/>
  <c r="MK19"/>
  <c r="MJ19"/>
  <c r="MI19"/>
  <c r="MH19"/>
  <c r="MG19"/>
  <c r="MF19"/>
  <c r="ME19"/>
  <c r="MD19"/>
  <c r="MC19"/>
  <c r="MB19"/>
  <c r="MA19"/>
  <c r="LZ19"/>
  <c r="LY19"/>
  <c r="LX19"/>
  <c r="LW19"/>
  <c r="LV19"/>
  <c r="LU19"/>
  <c r="ML18"/>
  <c r="MK18"/>
  <c r="MJ18"/>
  <c r="MI18"/>
  <c r="MH18"/>
  <c r="MG18"/>
  <c r="MF18"/>
  <c r="ME18"/>
  <c r="MD18"/>
  <c r="MC18"/>
  <c r="MB18"/>
  <c r="MA18"/>
  <c r="LZ18"/>
  <c r="LY18"/>
  <c r="LX18"/>
  <c r="LW18"/>
  <c r="LV18"/>
  <c r="LU18"/>
  <c r="ML17"/>
  <c r="MK17"/>
  <c r="MJ17"/>
  <c r="MI17"/>
  <c r="MH17"/>
  <c r="MG17"/>
  <c r="MF17"/>
  <c r="ME17"/>
  <c r="MD17"/>
  <c r="MC17"/>
  <c r="MB17"/>
  <c r="MA17"/>
  <c r="LZ17"/>
  <c r="LY17"/>
  <c r="LX17"/>
  <c r="LW17"/>
  <c r="LV17"/>
  <c r="LU17"/>
  <c r="ML16"/>
  <c r="MK16"/>
  <c r="MJ16"/>
  <c r="MI16"/>
  <c r="MH16"/>
  <c r="MG16"/>
  <c r="MF16"/>
  <c r="ME16"/>
  <c r="MD16"/>
  <c r="MC16"/>
  <c r="MB16"/>
  <c r="MA16"/>
  <c r="LZ16"/>
  <c r="LY16"/>
  <c r="LX16"/>
  <c r="LW16"/>
  <c r="LV16"/>
  <c r="LU16"/>
  <c r="ML15"/>
  <c r="MK15"/>
  <c r="MJ15"/>
  <c r="MI15"/>
  <c r="MH15"/>
  <c r="MG15"/>
  <c r="MF15"/>
  <c r="ME15"/>
  <c r="MD15"/>
  <c r="MC15"/>
  <c r="MB15"/>
  <c r="MA15"/>
  <c r="LZ15"/>
  <c r="LY15"/>
  <c r="LX15"/>
  <c r="LW15"/>
  <c r="LV15"/>
  <c r="LU15"/>
  <c r="ML14"/>
  <c r="MK14"/>
  <c r="MJ14"/>
  <c r="MI14"/>
  <c r="MH14"/>
  <c r="MG14"/>
  <c r="MF14"/>
  <c r="ME14"/>
  <c r="MD14"/>
  <c r="MC14"/>
  <c r="MB14"/>
  <c r="MA14"/>
  <c r="LZ14"/>
  <c r="LY14"/>
  <c r="LX14"/>
  <c r="LW14"/>
  <c r="LV14"/>
  <c r="LU14"/>
  <c r="ML13"/>
  <c r="MK13"/>
  <c r="MJ13"/>
  <c r="MI13"/>
  <c r="MH13"/>
  <c r="MG13"/>
  <c r="MF13"/>
  <c r="ME13"/>
  <c r="MD13"/>
  <c r="MC13"/>
  <c r="MB13"/>
  <c r="MA13"/>
  <c r="LZ13"/>
  <c r="LY13"/>
  <c r="LX13"/>
  <c r="LW13"/>
  <c r="LV13"/>
  <c r="LU13"/>
  <c r="ML12"/>
  <c r="MK12"/>
  <c r="MJ12"/>
  <c r="MI12"/>
  <c r="MH12"/>
  <c r="MG12"/>
  <c r="MF12"/>
  <c r="ME12"/>
  <c r="MD12"/>
  <c r="MC12"/>
  <c r="MB12"/>
  <c r="MA12"/>
  <c r="LZ12"/>
  <c r="LY12"/>
  <c r="LX12"/>
  <c r="LW12"/>
  <c r="LV12"/>
  <c r="LU12"/>
  <c r="ML11"/>
  <c r="MK11"/>
  <c r="MJ11"/>
  <c r="MI11"/>
  <c r="MH11"/>
  <c r="MG11"/>
  <c r="MF11"/>
  <c r="ME11"/>
  <c r="MD11"/>
  <c r="MC11"/>
  <c r="MB11"/>
  <c r="MA11"/>
  <c r="LZ11"/>
  <c r="LY11"/>
  <c r="LX11"/>
  <c r="LW11"/>
  <c r="LV11"/>
  <c r="LU11"/>
  <c r="MM10"/>
  <c r="ML10"/>
  <c r="MK10"/>
  <c r="MJ10"/>
  <c r="MI10"/>
  <c r="MH10"/>
  <c r="MG10"/>
  <c r="MF10"/>
  <c r="ME10"/>
  <c r="MD10"/>
  <c r="MC10"/>
  <c r="MB10"/>
  <c r="MA10"/>
  <c r="LZ10"/>
  <c r="LY10"/>
  <c r="LX10"/>
  <c r="LW10"/>
  <c r="LV10"/>
  <c r="LU10"/>
  <c r="MM9"/>
  <c r="ML9"/>
  <c r="MK9"/>
  <c r="MJ9"/>
  <c r="MI9"/>
  <c r="MH9"/>
  <c r="MG9"/>
  <c r="MF9"/>
  <c r="ME9"/>
  <c r="MD9"/>
  <c r="MC9"/>
  <c r="MB9"/>
  <c r="MA9"/>
  <c r="LZ9"/>
  <c r="LY9"/>
  <c r="LX9"/>
  <c r="LW9"/>
  <c r="LV9"/>
  <c r="LU9"/>
  <c r="MM8"/>
  <c r="ML8"/>
  <c r="MK8"/>
  <c r="MJ8"/>
  <c r="MI8"/>
  <c r="MH8"/>
  <c r="MG8"/>
  <c r="MF8"/>
  <c r="ME8"/>
  <c r="MD8"/>
  <c r="MC8"/>
  <c r="MB8"/>
  <c r="MA8"/>
  <c r="LZ8"/>
  <c r="LY8"/>
  <c r="LX8"/>
  <c r="LW8"/>
  <c r="LV8"/>
  <c r="LU8"/>
  <c r="MM7"/>
  <c r="ML7"/>
  <c r="MK7"/>
  <c r="MJ7"/>
  <c r="MI7"/>
  <c r="MH7"/>
  <c r="MG7"/>
  <c r="MF7"/>
  <c r="ME7"/>
  <c r="MD7"/>
  <c r="MC7"/>
  <c r="MB7"/>
  <c r="MA7"/>
  <c r="LZ7"/>
  <c r="LY7"/>
  <c r="LX7"/>
  <c r="LW7"/>
  <c r="LV7"/>
  <c r="LU7"/>
  <c r="MM6"/>
  <c r="ML6"/>
  <c r="MK6"/>
  <c r="MJ6"/>
  <c r="MI6"/>
  <c r="MH6"/>
  <c r="MG6"/>
  <c r="MF6"/>
  <c r="ME6"/>
  <c r="MD6"/>
  <c r="MC6"/>
  <c r="MB6"/>
  <c r="MA6"/>
  <c r="LZ6"/>
  <c r="LY6"/>
  <c r="LX6"/>
  <c r="LW6"/>
  <c r="LV6"/>
  <c r="LU6"/>
  <c r="MM5"/>
  <c r="ML5"/>
  <c r="MK5"/>
  <c r="MJ5"/>
  <c r="MI5"/>
  <c r="MH5"/>
  <c r="MG5"/>
  <c r="MF5"/>
  <c r="ME5"/>
  <c r="MD5"/>
  <c r="MC5"/>
  <c r="MB5"/>
  <c r="MA5"/>
  <c r="LZ5"/>
  <c r="LY5"/>
  <c r="LX5"/>
  <c r="LW5"/>
  <c r="LV5"/>
  <c r="LU5"/>
  <c r="MM4"/>
  <c r="ML4"/>
  <c r="MK4"/>
  <c r="MJ4"/>
  <c r="MI4"/>
  <c r="MH4"/>
  <c r="MG4"/>
  <c r="MF4"/>
  <c r="ME4"/>
  <c r="MD4"/>
  <c r="MC4"/>
  <c r="MB4"/>
  <c r="MA4"/>
  <c r="LZ4"/>
  <c r="LY4"/>
  <c r="LX4"/>
  <c r="LW4"/>
  <c r="LV4"/>
  <c r="LU4"/>
  <c r="MM3"/>
  <c r="ML3"/>
  <c r="MK3"/>
  <c r="MJ3"/>
  <c r="MI3"/>
  <c r="MH3"/>
  <c r="MG3"/>
  <c r="MF3"/>
  <c r="ME3"/>
  <c r="MD3"/>
  <c r="MC3"/>
  <c r="MB3"/>
  <c r="MA3"/>
  <c r="LZ3"/>
  <c r="LY3"/>
  <c r="LX3"/>
  <c r="LW3"/>
  <c r="LV3"/>
  <c r="LU3"/>
  <c r="MM2"/>
  <c r="ML2"/>
  <c r="MK2"/>
  <c r="MJ2"/>
  <c r="MI2"/>
  <c r="MH2"/>
  <c r="MG2"/>
  <c r="MF2"/>
  <c r="ME2"/>
  <c r="MD2"/>
  <c r="MC2"/>
  <c r="MB2"/>
  <c r="MA2"/>
  <c r="LZ2"/>
  <c r="LY2"/>
  <c r="LX2"/>
  <c r="LW2"/>
  <c r="LV2"/>
  <c r="LU2"/>
  <c r="LQ21"/>
  <c r="LP21"/>
  <c r="LO21"/>
  <c r="LN21"/>
  <c r="LM21"/>
  <c r="LL21"/>
  <c r="LK21"/>
  <c r="LJ21"/>
  <c r="LI21"/>
  <c r="LH21"/>
  <c r="LG21"/>
  <c r="LF21"/>
  <c r="LE21"/>
  <c r="LD21"/>
  <c r="LC21"/>
  <c r="LB21"/>
  <c r="LA21"/>
  <c r="KZ21"/>
  <c r="LQ20"/>
  <c r="LP20"/>
  <c r="LO20"/>
  <c r="LN20"/>
  <c r="LM20"/>
  <c r="LL20"/>
  <c r="LK20"/>
  <c r="LJ20"/>
  <c r="LI20"/>
  <c r="LH20"/>
  <c r="LG20"/>
  <c r="LF20"/>
  <c r="LE20"/>
  <c r="LD20"/>
  <c r="LC20"/>
  <c r="LB20"/>
  <c r="LA20"/>
  <c r="KZ20"/>
  <c r="LQ19"/>
  <c r="LP19"/>
  <c r="LO19"/>
  <c r="LN19"/>
  <c r="LM19"/>
  <c r="LL19"/>
  <c r="LK19"/>
  <c r="LJ19"/>
  <c r="LI19"/>
  <c r="LH19"/>
  <c r="LG19"/>
  <c r="LF19"/>
  <c r="LE19"/>
  <c r="LD19"/>
  <c r="LC19"/>
  <c r="LB19"/>
  <c r="LA19"/>
  <c r="KZ19"/>
  <c r="LQ18"/>
  <c r="LP18"/>
  <c r="LO18"/>
  <c r="LN18"/>
  <c r="LM18"/>
  <c r="LL18"/>
  <c r="LK18"/>
  <c r="LJ18"/>
  <c r="LI18"/>
  <c r="LH18"/>
  <c r="LG18"/>
  <c r="LF18"/>
  <c r="LE18"/>
  <c r="LD18"/>
  <c r="LC18"/>
  <c r="LB18"/>
  <c r="LA18"/>
  <c r="KZ18"/>
  <c r="LQ17"/>
  <c r="LP17"/>
  <c r="LO17"/>
  <c r="LN17"/>
  <c r="LM17"/>
  <c r="LL17"/>
  <c r="LK17"/>
  <c r="LJ17"/>
  <c r="LI17"/>
  <c r="LH17"/>
  <c r="LG17"/>
  <c r="LF17"/>
  <c r="LE17"/>
  <c r="LD17"/>
  <c r="LC17"/>
  <c r="LB17"/>
  <c r="LA17"/>
  <c r="KZ17"/>
  <c r="LQ16"/>
  <c r="LP16"/>
  <c r="LO16"/>
  <c r="LN16"/>
  <c r="LM16"/>
  <c r="LL16"/>
  <c r="LK16"/>
  <c r="LJ16"/>
  <c r="LI16"/>
  <c r="LH16"/>
  <c r="LG16"/>
  <c r="LF16"/>
  <c r="LE16"/>
  <c r="LD16"/>
  <c r="LC16"/>
  <c r="LB16"/>
  <c r="LA16"/>
  <c r="KZ16"/>
  <c r="LQ15"/>
  <c r="LP15"/>
  <c r="LO15"/>
  <c r="LN15"/>
  <c r="LM15"/>
  <c r="LL15"/>
  <c r="LK15"/>
  <c r="LJ15"/>
  <c r="LI15"/>
  <c r="LH15"/>
  <c r="LG15"/>
  <c r="LF15"/>
  <c r="LE15"/>
  <c r="LD15"/>
  <c r="LC15"/>
  <c r="LB15"/>
  <c r="LA15"/>
  <c r="KZ15"/>
  <c r="LQ14"/>
  <c r="LP14"/>
  <c r="LO14"/>
  <c r="LN14"/>
  <c r="LM14"/>
  <c r="LL14"/>
  <c r="LK14"/>
  <c r="LJ14"/>
  <c r="LI14"/>
  <c r="LH14"/>
  <c r="LG14"/>
  <c r="LF14"/>
  <c r="LE14"/>
  <c r="LD14"/>
  <c r="LC14"/>
  <c r="LB14"/>
  <c r="LA14"/>
  <c r="KZ14"/>
  <c r="LQ13"/>
  <c r="LP13"/>
  <c r="LO13"/>
  <c r="LN13"/>
  <c r="LM13"/>
  <c r="LL13"/>
  <c r="LK13"/>
  <c r="LJ13"/>
  <c r="LI13"/>
  <c r="LH13"/>
  <c r="LG13"/>
  <c r="LF13"/>
  <c r="LE13"/>
  <c r="LD13"/>
  <c r="LC13"/>
  <c r="LB13"/>
  <c r="LA13"/>
  <c r="KZ13"/>
  <c r="LQ12"/>
  <c r="LP12"/>
  <c r="LO12"/>
  <c r="LN12"/>
  <c r="LM12"/>
  <c r="LL12"/>
  <c r="LK12"/>
  <c r="LJ12"/>
  <c r="LI12"/>
  <c r="LH12"/>
  <c r="LG12"/>
  <c r="LF12"/>
  <c r="LE12"/>
  <c r="LD12"/>
  <c r="LC12"/>
  <c r="LB12"/>
  <c r="LA12"/>
  <c r="KZ12"/>
  <c r="LQ11"/>
  <c r="LP11"/>
  <c r="LO11"/>
  <c r="LN11"/>
  <c r="LM11"/>
  <c r="LL11"/>
  <c r="LK11"/>
  <c r="LJ11"/>
  <c r="LI11"/>
  <c r="LH11"/>
  <c r="LG11"/>
  <c r="LF11"/>
  <c r="LE11"/>
  <c r="LD11"/>
  <c r="LC11"/>
  <c r="LB11"/>
  <c r="LA11"/>
  <c r="KZ11"/>
  <c r="LR10"/>
  <c r="LQ10"/>
  <c r="LP10"/>
  <c r="LO10"/>
  <c r="LN10"/>
  <c r="LM10"/>
  <c r="LL10"/>
  <c r="LK10"/>
  <c r="LJ10"/>
  <c r="LI10"/>
  <c r="LH10"/>
  <c r="LG10"/>
  <c r="LF10"/>
  <c r="LE10"/>
  <c r="LD10"/>
  <c r="LC10"/>
  <c r="LB10"/>
  <c r="LA10"/>
  <c r="KZ10"/>
  <c r="LR9"/>
  <c r="LQ9"/>
  <c r="LP9"/>
  <c r="LO9"/>
  <c r="LN9"/>
  <c r="LM9"/>
  <c r="LL9"/>
  <c r="LK9"/>
  <c r="LJ9"/>
  <c r="LI9"/>
  <c r="LH9"/>
  <c r="LG9"/>
  <c r="LF9"/>
  <c r="LE9"/>
  <c r="LD9"/>
  <c r="LC9"/>
  <c r="LB9"/>
  <c r="LA9"/>
  <c r="KZ9"/>
  <c r="LR8"/>
  <c r="LQ8"/>
  <c r="LP8"/>
  <c r="LO8"/>
  <c r="LN8"/>
  <c r="LM8"/>
  <c r="LL8"/>
  <c r="LK8"/>
  <c r="LJ8"/>
  <c r="LI8"/>
  <c r="LH8"/>
  <c r="LG8"/>
  <c r="LF8"/>
  <c r="LE8"/>
  <c r="LD8"/>
  <c r="LC8"/>
  <c r="LB8"/>
  <c r="LA8"/>
  <c r="KZ8"/>
  <c r="LR7"/>
  <c r="LQ7"/>
  <c r="LP7"/>
  <c r="LO7"/>
  <c r="LN7"/>
  <c r="LM7"/>
  <c r="LL7"/>
  <c r="LK7"/>
  <c r="LJ7"/>
  <c r="LI7"/>
  <c r="LH7"/>
  <c r="LG7"/>
  <c r="LF7"/>
  <c r="LE7"/>
  <c r="LD7"/>
  <c r="LC7"/>
  <c r="LB7"/>
  <c r="LA7"/>
  <c r="KZ7"/>
  <c r="LR6"/>
  <c r="LQ6"/>
  <c r="LP6"/>
  <c r="LO6"/>
  <c r="LN6"/>
  <c r="LM6"/>
  <c r="LL6"/>
  <c r="LK6"/>
  <c r="LJ6"/>
  <c r="LI6"/>
  <c r="LH6"/>
  <c r="LG6"/>
  <c r="LF6"/>
  <c r="LE6"/>
  <c r="LD6"/>
  <c r="LC6"/>
  <c r="LB6"/>
  <c r="LA6"/>
  <c r="KZ6"/>
  <c r="LR5"/>
  <c r="LQ5"/>
  <c r="LP5"/>
  <c r="LO5"/>
  <c r="LN5"/>
  <c r="LM5"/>
  <c r="LL5"/>
  <c r="LK5"/>
  <c r="LJ5"/>
  <c r="LI5"/>
  <c r="LH5"/>
  <c r="LG5"/>
  <c r="LF5"/>
  <c r="LE5"/>
  <c r="LD5"/>
  <c r="LC5"/>
  <c r="LB5"/>
  <c r="LA5"/>
  <c r="KZ5"/>
  <c r="LR4"/>
  <c r="LQ4"/>
  <c r="LP4"/>
  <c r="LO4"/>
  <c r="LN4"/>
  <c r="LM4"/>
  <c r="LL4"/>
  <c r="LK4"/>
  <c r="LJ4"/>
  <c r="LI4"/>
  <c r="LH4"/>
  <c r="LG4"/>
  <c r="LF4"/>
  <c r="LE4"/>
  <c r="LD4"/>
  <c r="LC4"/>
  <c r="LB4"/>
  <c r="LA4"/>
  <c r="KZ4"/>
  <c r="LR3"/>
  <c r="LQ3"/>
  <c r="LP3"/>
  <c r="LO3"/>
  <c r="LN3"/>
  <c r="LM3"/>
  <c r="LL3"/>
  <c r="LK3"/>
  <c r="LJ3"/>
  <c r="LI3"/>
  <c r="LH3"/>
  <c r="LG3"/>
  <c r="LF3"/>
  <c r="LE3"/>
  <c r="LD3"/>
  <c r="LC3"/>
  <c r="LB3"/>
  <c r="LA3"/>
  <c r="KZ3"/>
  <c r="LR2"/>
  <c r="LQ2"/>
  <c r="LP2"/>
  <c r="LO2"/>
  <c r="LN2"/>
  <c r="LM2"/>
  <c r="LL2"/>
  <c r="LK2"/>
  <c r="LJ2"/>
  <c r="LI2"/>
  <c r="LH2"/>
  <c r="LG2"/>
  <c r="LF2"/>
  <c r="LE2"/>
  <c r="LD2"/>
  <c r="LC2"/>
  <c r="LB2"/>
  <c r="LA2"/>
  <c r="KZ2"/>
  <c r="KV21"/>
  <c r="KU21"/>
  <c r="KT21"/>
  <c r="KS21"/>
  <c r="KR21"/>
  <c r="KQ21"/>
  <c r="KP21"/>
  <c r="KO21"/>
  <c r="KN21"/>
  <c r="KM21"/>
  <c r="KL21"/>
  <c r="KK21"/>
  <c r="KJ21"/>
  <c r="KI21"/>
  <c r="KH21"/>
  <c r="KG21"/>
  <c r="KF21"/>
  <c r="KE21"/>
  <c r="KV20"/>
  <c r="KU20"/>
  <c r="KT20"/>
  <c r="KS20"/>
  <c r="KR20"/>
  <c r="KQ20"/>
  <c r="KP20"/>
  <c r="KO20"/>
  <c r="KN20"/>
  <c r="KM20"/>
  <c r="KL20"/>
  <c r="KK20"/>
  <c r="KJ20"/>
  <c r="KI20"/>
  <c r="KH20"/>
  <c r="KG20"/>
  <c r="KF20"/>
  <c r="KE20"/>
  <c r="KV19"/>
  <c r="KU19"/>
  <c r="KT19"/>
  <c r="KS19"/>
  <c r="KR19"/>
  <c r="KQ19"/>
  <c r="KP19"/>
  <c r="KO19"/>
  <c r="KN19"/>
  <c r="KM19"/>
  <c r="KL19"/>
  <c r="KK19"/>
  <c r="KJ19"/>
  <c r="KI19"/>
  <c r="KH19"/>
  <c r="KG19"/>
  <c r="KF19"/>
  <c r="KE19"/>
  <c r="KV18"/>
  <c r="KU18"/>
  <c r="KT18"/>
  <c r="KS18"/>
  <c r="KR18"/>
  <c r="KQ18"/>
  <c r="KP18"/>
  <c r="KO18"/>
  <c r="KN18"/>
  <c r="KM18"/>
  <c r="KL18"/>
  <c r="KK18"/>
  <c r="KJ18"/>
  <c r="KI18"/>
  <c r="KH18"/>
  <c r="KG18"/>
  <c r="KF18"/>
  <c r="KE18"/>
  <c r="KV17"/>
  <c r="KU17"/>
  <c r="KT17"/>
  <c r="KS17"/>
  <c r="KR17"/>
  <c r="KQ17"/>
  <c r="KP17"/>
  <c r="KO17"/>
  <c r="KN17"/>
  <c r="KM17"/>
  <c r="KL17"/>
  <c r="KK17"/>
  <c r="KJ17"/>
  <c r="KI17"/>
  <c r="KH17"/>
  <c r="KG17"/>
  <c r="KF17"/>
  <c r="KE17"/>
  <c r="KV16"/>
  <c r="KU16"/>
  <c r="KT16"/>
  <c r="KS16"/>
  <c r="KR16"/>
  <c r="KQ16"/>
  <c r="KP16"/>
  <c r="KO16"/>
  <c r="KN16"/>
  <c r="KM16"/>
  <c r="KL16"/>
  <c r="KK16"/>
  <c r="KJ16"/>
  <c r="KI16"/>
  <c r="KH16"/>
  <c r="KG16"/>
  <c r="KF16"/>
  <c r="KE16"/>
  <c r="KV15"/>
  <c r="KU15"/>
  <c r="KT15"/>
  <c r="KS15"/>
  <c r="KR15"/>
  <c r="KQ15"/>
  <c r="KP15"/>
  <c r="KO15"/>
  <c r="KN15"/>
  <c r="KM15"/>
  <c r="KL15"/>
  <c r="KK15"/>
  <c r="KJ15"/>
  <c r="KI15"/>
  <c r="KH15"/>
  <c r="KG15"/>
  <c r="KF15"/>
  <c r="KE15"/>
  <c r="KV14"/>
  <c r="KU14"/>
  <c r="KT14"/>
  <c r="KS14"/>
  <c r="KR14"/>
  <c r="KQ14"/>
  <c r="KP14"/>
  <c r="KO14"/>
  <c r="KN14"/>
  <c r="KM14"/>
  <c r="KL14"/>
  <c r="KK14"/>
  <c r="KJ14"/>
  <c r="KI14"/>
  <c r="KH14"/>
  <c r="KG14"/>
  <c r="KF14"/>
  <c r="KE14"/>
  <c r="KV13"/>
  <c r="KU13"/>
  <c r="KT13"/>
  <c r="KS13"/>
  <c r="KR13"/>
  <c r="KQ13"/>
  <c r="KP13"/>
  <c r="KO13"/>
  <c r="KN13"/>
  <c r="KM13"/>
  <c r="KL13"/>
  <c r="KK13"/>
  <c r="KJ13"/>
  <c r="KI13"/>
  <c r="KH13"/>
  <c r="KG13"/>
  <c r="KF13"/>
  <c r="KE13"/>
  <c r="KV12"/>
  <c r="KU12"/>
  <c r="KT12"/>
  <c r="KS12"/>
  <c r="KR12"/>
  <c r="KQ12"/>
  <c r="KP12"/>
  <c r="KO12"/>
  <c r="KN12"/>
  <c r="KM12"/>
  <c r="KL12"/>
  <c r="KK12"/>
  <c r="KJ12"/>
  <c r="KI12"/>
  <c r="KH12"/>
  <c r="KG12"/>
  <c r="KF12"/>
  <c r="KE12"/>
  <c r="KV11"/>
  <c r="KU11"/>
  <c r="KT11"/>
  <c r="KS11"/>
  <c r="KR11"/>
  <c r="KQ11"/>
  <c r="KP11"/>
  <c r="KO11"/>
  <c r="KN11"/>
  <c r="KM11"/>
  <c r="KL11"/>
  <c r="KK11"/>
  <c r="KJ11"/>
  <c r="KI11"/>
  <c r="KH11"/>
  <c r="KG11"/>
  <c r="KF11"/>
  <c r="KE11"/>
  <c r="KW10"/>
  <c r="KV10"/>
  <c r="KU10"/>
  <c r="KT10"/>
  <c r="KS10"/>
  <c r="KR10"/>
  <c r="KQ10"/>
  <c r="KP10"/>
  <c r="KO10"/>
  <c r="KN10"/>
  <c r="KM10"/>
  <c r="KL10"/>
  <c r="KK10"/>
  <c r="KJ10"/>
  <c r="KI10"/>
  <c r="KH10"/>
  <c r="KG10"/>
  <c r="KF10"/>
  <c r="KE10"/>
  <c r="KW9"/>
  <c r="KV9"/>
  <c r="KU9"/>
  <c r="KT9"/>
  <c r="KS9"/>
  <c r="KR9"/>
  <c r="KQ9"/>
  <c r="KP9"/>
  <c r="KO9"/>
  <c r="KN9"/>
  <c r="KM9"/>
  <c r="KL9"/>
  <c r="KK9"/>
  <c r="KJ9"/>
  <c r="KI9"/>
  <c r="KH9"/>
  <c r="KG9"/>
  <c r="KF9"/>
  <c r="KE9"/>
  <c r="KW8"/>
  <c r="KV8"/>
  <c r="KU8"/>
  <c r="KT8"/>
  <c r="KS8"/>
  <c r="KR8"/>
  <c r="KQ8"/>
  <c r="KP8"/>
  <c r="KO8"/>
  <c r="KN8"/>
  <c r="KM8"/>
  <c r="KL8"/>
  <c r="KK8"/>
  <c r="KJ8"/>
  <c r="KI8"/>
  <c r="KH8"/>
  <c r="KG8"/>
  <c r="KF8"/>
  <c r="KE8"/>
  <c r="KW7"/>
  <c r="KV7"/>
  <c r="KU7"/>
  <c r="KT7"/>
  <c r="KS7"/>
  <c r="KR7"/>
  <c r="KQ7"/>
  <c r="KP7"/>
  <c r="KO7"/>
  <c r="KN7"/>
  <c r="KM7"/>
  <c r="KL7"/>
  <c r="KK7"/>
  <c r="KJ7"/>
  <c r="KI7"/>
  <c r="KH7"/>
  <c r="KG7"/>
  <c r="KF7"/>
  <c r="KE7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W5"/>
  <c r="KV5"/>
  <c r="KU5"/>
  <c r="KT5"/>
  <c r="KS5"/>
  <c r="KR5"/>
  <c r="KQ5"/>
  <c r="KP5"/>
  <c r="KO5"/>
  <c r="KN5"/>
  <c r="KM5"/>
  <c r="KL5"/>
  <c r="KK5"/>
  <c r="KJ5"/>
  <c r="KI5"/>
  <c r="KH5"/>
  <c r="KG5"/>
  <c r="KF5"/>
  <c r="KE5"/>
  <c r="KW4"/>
  <c r="KV4"/>
  <c r="KU4"/>
  <c r="KT4"/>
  <c r="KS4"/>
  <c r="KR4"/>
  <c r="KQ4"/>
  <c r="KP4"/>
  <c r="KO4"/>
  <c r="KN4"/>
  <c r="KM4"/>
  <c r="KL4"/>
  <c r="KK4"/>
  <c r="KJ4"/>
  <c r="KI4"/>
  <c r="KH4"/>
  <c r="KG4"/>
  <c r="KF4"/>
  <c r="KE4"/>
  <c r="KW3"/>
  <c r="KV3"/>
  <c r="KU3"/>
  <c r="KT3"/>
  <c r="KS3"/>
  <c r="KR3"/>
  <c r="KQ3"/>
  <c r="KP3"/>
  <c r="KO3"/>
  <c r="KN3"/>
  <c r="KM3"/>
  <c r="KL3"/>
  <c r="KK3"/>
  <c r="KJ3"/>
  <c r="KI3"/>
  <c r="KH3"/>
  <c r="KG3"/>
  <c r="KF3"/>
  <c r="KE3"/>
  <c r="KW2"/>
  <c r="KV2"/>
  <c r="KU2"/>
  <c r="KT2"/>
  <c r="KS2"/>
  <c r="KR2"/>
  <c r="KQ2"/>
  <c r="KP2"/>
  <c r="KO2"/>
  <c r="KN2"/>
  <c r="KM2"/>
  <c r="KL2"/>
  <c r="KK2"/>
  <c r="KJ2"/>
  <c r="KI2"/>
  <c r="KH2"/>
  <c r="KG2"/>
  <c r="KF2"/>
  <c r="KE2"/>
  <c r="KA21"/>
  <c r="JZ21"/>
  <c r="JY21"/>
  <c r="JX21"/>
  <c r="JW21"/>
  <c r="JV21"/>
  <c r="JU21"/>
  <c r="JT21"/>
  <c r="JS21"/>
  <c r="JR21"/>
  <c r="JQ21"/>
  <c r="JP21"/>
  <c r="JO21"/>
  <c r="JN21"/>
  <c r="JM21"/>
  <c r="JL21"/>
  <c r="JK21"/>
  <c r="JJ21"/>
  <c r="KA20"/>
  <c r="JZ20"/>
  <c r="JY20"/>
  <c r="JX20"/>
  <c r="JW20"/>
  <c r="JV20"/>
  <c r="JU20"/>
  <c r="JT20"/>
  <c r="JS20"/>
  <c r="JR20"/>
  <c r="JQ20"/>
  <c r="JP20"/>
  <c r="JO20"/>
  <c r="JN20"/>
  <c r="JM20"/>
  <c r="JL20"/>
  <c r="JK20"/>
  <c r="JJ20"/>
  <c r="KA19"/>
  <c r="JZ19"/>
  <c r="JY19"/>
  <c r="JX19"/>
  <c r="JW19"/>
  <c r="JV19"/>
  <c r="JU19"/>
  <c r="JT19"/>
  <c r="JS19"/>
  <c r="JR19"/>
  <c r="JQ19"/>
  <c r="JP19"/>
  <c r="JO19"/>
  <c r="JN19"/>
  <c r="JM19"/>
  <c r="JL19"/>
  <c r="JK19"/>
  <c r="JJ19"/>
  <c r="KA18"/>
  <c r="JZ18"/>
  <c r="JY18"/>
  <c r="JX18"/>
  <c r="JW18"/>
  <c r="JV18"/>
  <c r="JU18"/>
  <c r="JT18"/>
  <c r="JS18"/>
  <c r="JR18"/>
  <c r="JQ18"/>
  <c r="JP18"/>
  <c r="JO18"/>
  <c r="JN18"/>
  <c r="JM18"/>
  <c r="JL18"/>
  <c r="JK18"/>
  <c r="JJ18"/>
  <c r="KA17"/>
  <c r="JZ17"/>
  <c r="JY17"/>
  <c r="JX17"/>
  <c r="JW17"/>
  <c r="JV17"/>
  <c r="JU17"/>
  <c r="JT17"/>
  <c r="JS17"/>
  <c r="JR17"/>
  <c r="JQ17"/>
  <c r="JP17"/>
  <c r="JO17"/>
  <c r="JN17"/>
  <c r="JM17"/>
  <c r="JL17"/>
  <c r="JK17"/>
  <c r="JJ17"/>
  <c r="KA16"/>
  <c r="JZ16"/>
  <c r="JY16"/>
  <c r="JX16"/>
  <c r="JW16"/>
  <c r="JV16"/>
  <c r="JU16"/>
  <c r="JT16"/>
  <c r="JS16"/>
  <c r="JR16"/>
  <c r="JQ16"/>
  <c r="JP16"/>
  <c r="JO16"/>
  <c r="JN16"/>
  <c r="JM16"/>
  <c r="JL16"/>
  <c r="JK16"/>
  <c r="JJ16"/>
  <c r="KA15"/>
  <c r="JZ15"/>
  <c r="JY15"/>
  <c r="JX15"/>
  <c r="JW15"/>
  <c r="JV15"/>
  <c r="JU15"/>
  <c r="JT15"/>
  <c r="JS15"/>
  <c r="JR15"/>
  <c r="JQ15"/>
  <c r="JP15"/>
  <c r="JO15"/>
  <c r="JN15"/>
  <c r="JM15"/>
  <c r="JL15"/>
  <c r="JK15"/>
  <c r="JJ15"/>
  <c r="KA14"/>
  <c r="JZ14"/>
  <c r="JY14"/>
  <c r="JX14"/>
  <c r="JW14"/>
  <c r="JV14"/>
  <c r="JU14"/>
  <c r="JT14"/>
  <c r="JS14"/>
  <c r="JR14"/>
  <c r="JQ14"/>
  <c r="JP14"/>
  <c r="JO14"/>
  <c r="JN14"/>
  <c r="JM14"/>
  <c r="JL14"/>
  <c r="JK14"/>
  <c r="JJ14"/>
  <c r="KA13"/>
  <c r="JZ13"/>
  <c r="JY13"/>
  <c r="JX13"/>
  <c r="JW13"/>
  <c r="JV13"/>
  <c r="JU13"/>
  <c r="JT13"/>
  <c r="JS13"/>
  <c r="JR13"/>
  <c r="JQ13"/>
  <c r="JP13"/>
  <c r="JO13"/>
  <c r="JN13"/>
  <c r="JM13"/>
  <c r="JL13"/>
  <c r="JK13"/>
  <c r="JJ13"/>
  <c r="KA12"/>
  <c r="JZ12"/>
  <c r="JY12"/>
  <c r="JX12"/>
  <c r="JW12"/>
  <c r="JV12"/>
  <c r="JU12"/>
  <c r="JT12"/>
  <c r="JS12"/>
  <c r="JR12"/>
  <c r="JQ12"/>
  <c r="JP12"/>
  <c r="JO12"/>
  <c r="JN12"/>
  <c r="JM12"/>
  <c r="JL12"/>
  <c r="JK12"/>
  <c r="JJ12"/>
  <c r="KA11"/>
  <c r="JZ11"/>
  <c r="JY11"/>
  <c r="JX11"/>
  <c r="JW11"/>
  <c r="JV11"/>
  <c r="JU11"/>
  <c r="JT11"/>
  <c r="JS11"/>
  <c r="JR11"/>
  <c r="JQ11"/>
  <c r="JP11"/>
  <c r="JO11"/>
  <c r="JN11"/>
  <c r="JM11"/>
  <c r="JL11"/>
  <c r="JK11"/>
  <c r="JJ11"/>
  <c r="KB10"/>
  <c r="KA10"/>
  <c r="JZ10"/>
  <c r="JY10"/>
  <c r="JX10"/>
  <c r="JW10"/>
  <c r="JV10"/>
  <c r="JU10"/>
  <c r="JT10"/>
  <c r="JS10"/>
  <c r="JR10"/>
  <c r="JQ10"/>
  <c r="JP10"/>
  <c r="JO10"/>
  <c r="JN10"/>
  <c r="JM10"/>
  <c r="JL10"/>
  <c r="JK10"/>
  <c r="JJ10"/>
  <c r="KB9"/>
  <c r="KA9"/>
  <c r="JZ9"/>
  <c r="JY9"/>
  <c r="JX9"/>
  <c r="JW9"/>
  <c r="JV9"/>
  <c r="JU9"/>
  <c r="JT9"/>
  <c r="JS9"/>
  <c r="JR9"/>
  <c r="JQ9"/>
  <c r="JP9"/>
  <c r="JO9"/>
  <c r="JN9"/>
  <c r="JM9"/>
  <c r="JL9"/>
  <c r="JK9"/>
  <c r="JJ9"/>
  <c r="KB8"/>
  <c r="KA8"/>
  <c r="JZ8"/>
  <c r="JY8"/>
  <c r="JX8"/>
  <c r="JW8"/>
  <c r="JV8"/>
  <c r="JU8"/>
  <c r="JT8"/>
  <c r="JS8"/>
  <c r="JR8"/>
  <c r="JQ8"/>
  <c r="JP8"/>
  <c r="JO8"/>
  <c r="JN8"/>
  <c r="JM8"/>
  <c r="JL8"/>
  <c r="JK8"/>
  <c r="JJ8"/>
  <c r="KB7"/>
  <c r="KA7"/>
  <c r="JZ7"/>
  <c r="JY7"/>
  <c r="JX7"/>
  <c r="JW7"/>
  <c r="JV7"/>
  <c r="JU7"/>
  <c r="JT7"/>
  <c r="JS7"/>
  <c r="JR7"/>
  <c r="JQ7"/>
  <c r="JP7"/>
  <c r="JO7"/>
  <c r="JN7"/>
  <c r="JM7"/>
  <c r="JL7"/>
  <c r="JK7"/>
  <c r="JJ7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KB5"/>
  <c r="KA5"/>
  <c r="JZ5"/>
  <c r="JY5"/>
  <c r="JX5"/>
  <c r="JW5"/>
  <c r="JV5"/>
  <c r="JU5"/>
  <c r="JT5"/>
  <c r="JS5"/>
  <c r="JR5"/>
  <c r="JQ5"/>
  <c r="JP5"/>
  <c r="JO5"/>
  <c r="JN5"/>
  <c r="JM5"/>
  <c r="JL5"/>
  <c r="JK5"/>
  <c r="JJ5"/>
  <c r="KB4"/>
  <c r="KA4"/>
  <c r="JZ4"/>
  <c r="JY4"/>
  <c r="JX4"/>
  <c r="JW4"/>
  <c r="JV4"/>
  <c r="JU4"/>
  <c r="JT4"/>
  <c r="JS4"/>
  <c r="JR4"/>
  <c r="JQ4"/>
  <c r="JP4"/>
  <c r="JO4"/>
  <c r="JN4"/>
  <c r="JM4"/>
  <c r="JL4"/>
  <c r="JK4"/>
  <c r="JJ4"/>
  <c r="KB3"/>
  <c r="KA3"/>
  <c r="JZ3"/>
  <c r="JY3"/>
  <c r="JX3"/>
  <c r="JW3"/>
  <c r="JV3"/>
  <c r="JU3"/>
  <c r="JT3"/>
  <c r="JS3"/>
  <c r="JR3"/>
  <c r="JQ3"/>
  <c r="JP3"/>
  <c r="JO3"/>
  <c r="JN3"/>
  <c r="JM3"/>
  <c r="JL3"/>
  <c r="JK3"/>
  <c r="JJ3"/>
  <c r="KB2"/>
  <c r="KA2"/>
  <c r="JZ2"/>
  <c r="JY2"/>
  <c r="JX2"/>
  <c r="JW2"/>
  <c r="JV2"/>
  <c r="JU2"/>
  <c r="JT2"/>
  <c r="JS2"/>
  <c r="JR2"/>
  <c r="JQ2"/>
  <c r="JP2"/>
  <c r="JO2"/>
  <c r="JN2"/>
  <c r="JM2"/>
  <c r="JL2"/>
  <c r="JK2"/>
  <c r="JJ2"/>
  <c r="JF21"/>
  <c r="JE21"/>
  <c r="JD21"/>
  <c r="JC21"/>
  <c r="JB21"/>
  <c r="JA21"/>
  <c r="IZ21"/>
  <c r="IY21"/>
  <c r="IX21"/>
  <c r="IW21"/>
  <c r="IV21"/>
  <c r="IU21"/>
  <c r="IT21"/>
  <c r="IS21"/>
  <c r="IR21"/>
  <c r="IQ21"/>
  <c r="IP21"/>
  <c r="IO21"/>
  <c r="JF20"/>
  <c r="JE20"/>
  <c r="JD20"/>
  <c r="JC20"/>
  <c r="JB20"/>
  <c r="JA20"/>
  <c r="IZ20"/>
  <c r="IY20"/>
  <c r="IX20"/>
  <c r="IW20"/>
  <c r="IV20"/>
  <c r="IU20"/>
  <c r="IT20"/>
  <c r="IS20"/>
  <c r="IR20"/>
  <c r="IQ20"/>
  <c r="IP20"/>
  <c r="IO20"/>
  <c r="JF19"/>
  <c r="JE19"/>
  <c r="JD19"/>
  <c r="JC19"/>
  <c r="JB19"/>
  <c r="JA19"/>
  <c r="IZ19"/>
  <c r="IY19"/>
  <c r="IX19"/>
  <c r="IW19"/>
  <c r="IV19"/>
  <c r="IU19"/>
  <c r="IT19"/>
  <c r="IS19"/>
  <c r="IR19"/>
  <c r="IQ19"/>
  <c r="IP19"/>
  <c r="IO19"/>
  <c r="JF18"/>
  <c r="JE18"/>
  <c r="JD18"/>
  <c r="JC18"/>
  <c r="JB18"/>
  <c r="JA18"/>
  <c r="IZ18"/>
  <c r="IY18"/>
  <c r="IX18"/>
  <c r="IW18"/>
  <c r="IV18"/>
  <c r="IU18"/>
  <c r="IT18"/>
  <c r="IS18"/>
  <c r="IR18"/>
  <c r="IQ18"/>
  <c r="IP18"/>
  <c r="IO18"/>
  <c r="JF17"/>
  <c r="JE17"/>
  <c r="JD17"/>
  <c r="JC17"/>
  <c r="JB17"/>
  <c r="JA17"/>
  <c r="IZ17"/>
  <c r="IY17"/>
  <c r="IX17"/>
  <c r="IW17"/>
  <c r="IV17"/>
  <c r="IU17"/>
  <c r="IT17"/>
  <c r="IS17"/>
  <c r="IR17"/>
  <c r="IQ17"/>
  <c r="IP17"/>
  <c r="IO17"/>
  <c r="JF16"/>
  <c r="JE16"/>
  <c r="JD16"/>
  <c r="JC16"/>
  <c r="JB16"/>
  <c r="JA16"/>
  <c r="IZ16"/>
  <c r="IY16"/>
  <c r="IX16"/>
  <c r="IW16"/>
  <c r="IV16"/>
  <c r="IU16"/>
  <c r="IT16"/>
  <c r="IS16"/>
  <c r="IR16"/>
  <c r="IQ16"/>
  <c r="IP16"/>
  <c r="IO16"/>
  <c r="JF15"/>
  <c r="JE15"/>
  <c r="JD15"/>
  <c r="JC15"/>
  <c r="JB15"/>
  <c r="JA15"/>
  <c r="IZ15"/>
  <c r="IY15"/>
  <c r="IX15"/>
  <c r="IW15"/>
  <c r="IV15"/>
  <c r="IU15"/>
  <c r="IT15"/>
  <c r="IS15"/>
  <c r="IR15"/>
  <c r="IQ15"/>
  <c r="IP15"/>
  <c r="IO15"/>
  <c r="JF14"/>
  <c r="JE14"/>
  <c r="JD14"/>
  <c r="JC14"/>
  <c r="JB14"/>
  <c r="JA14"/>
  <c r="IZ14"/>
  <c r="IY14"/>
  <c r="IX14"/>
  <c r="IW14"/>
  <c r="IV14"/>
  <c r="IU14"/>
  <c r="IT14"/>
  <c r="IS14"/>
  <c r="IR14"/>
  <c r="IQ14"/>
  <c r="IP14"/>
  <c r="IO14"/>
  <c r="JF13"/>
  <c r="JE13"/>
  <c r="JD13"/>
  <c r="JC13"/>
  <c r="JB13"/>
  <c r="JA13"/>
  <c r="IZ13"/>
  <c r="IY13"/>
  <c r="IX13"/>
  <c r="IW13"/>
  <c r="IV13"/>
  <c r="IU13"/>
  <c r="IT13"/>
  <c r="IS13"/>
  <c r="IR13"/>
  <c r="IQ13"/>
  <c r="IP13"/>
  <c r="IO13"/>
  <c r="JF12"/>
  <c r="JE12"/>
  <c r="JD12"/>
  <c r="JC12"/>
  <c r="JB12"/>
  <c r="JA12"/>
  <c r="IZ12"/>
  <c r="IY12"/>
  <c r="IX12"/>
  <c r="IW12"/>
  <c r="IV12"/>
  <c r="IU12"/>
  <c r="IT12"/>
  <c r="IS12"/>
  <c r="IR12"/>
  <c r="IQ12"/>
  <c r="IP12"/>
  <c r="IO12"/>
  <c r="JF11"/>
  <c r="JE11"/>
  <c r="JD11"/>
  <c r="JC11"/>
  <c r="JB11"/>
  <c r="JA11"/>
  <c r="IZ11"/>
  <c r="IY11"/>
  <c r="IX11"/>
  <c r="IW11"/>
  <c r="IV11"/>
  <c r="IU11"/>
  <c r="IT11"/>
  <c r="IS11"/>
  <c r="IR11"/>
  <c r="IQ11"/>
  <c r="IP11"/>
  <c r="IO11"/>
  <c r="JG10"/>
  <c r="JF10"/>
  <c r="JE10"/>
  <c r="JD10"/>
  <c r="JC10"/>
  <c r="JB10"/>
  <c r="JA10"/>
  <c r="IZ10"/>
  <c r="IY10"/>
  <c r="IX10"/>
  <c r="IW10"/>
  <c r="IV10"/>
  <c r="IU10"/>
  <c r="IT10"/>
  <c r="IS10"/>
  <c r="IR10"/>
  <c r="IQ10"/>
  <c r="IP10"/>
  <c r="IO10"/>
  <c r="JG9"/>
  <c r="JF9"/>
  <c r="JE9"/>
  <c r="JD9"/>
  <c r="JC9"/>
  <c r="JB9"/>
  <c r="JA9"/>
  <c r="IZ9"/>
  <c r="IY9"/>
  <c r="IX9"/>
  <c r="IW9"/>
  <c r="IV9"/>
  <c r="IU9"/>
  <c r="IT9"/>
  <c r="IS9"/>
  <c r="IR9"/>
  <c r="IQ9"/>
  <c r="IP9"/>
  <c r="IO9"/>
  <c r="JG8"/>
  <c r="JF8"/>
  <c r="JE8"/>
  <c r="JD8"/>
  <c r="JC8"/>
  <c r="JB8"/>
  <c r="JA8"/>
  <c r="IZ8"/>
  <c r="IY8"/>
  <c r="IX8"/>
  <c r="IW8"/>
  <c r="IV8"/>
  <c r="IU8"/>
  <c r="IT8"/>
  <c r="IS8"/>
  <c r="IR8"/>
  <c r="IQ8"/>
  <c r="IP8"/>
  <c r="IO8"/>
  <c r="JG7"/>
  <c r="JF7"/>
  <c r="JE7"/>
  <c r="JD7"/>
  <c r="JC7"/>
  <c r="JB7"/>
  <c r="JA7"/>
  <c r="IZ7"/>
  <c r="IY7"/>
  <c r="IX7"/>
  <c r="IW7"/>
  <c r="IV7"/>
  <c r="IU7"/>
  <c r="IT7"/>
  <c r="IS7"/>
  <c r="IR7"/>
  <c r="IQ7"/>
  <c r="IP7"/>
  <c r="IO7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JG5"/>
  <c r="JF5"/>
  <c r="JE5"/>
  <c r="JD5"/>
  <c r="JC5"/>
  <c r="JB5"/>
  <c r="JA5"/>
  <c r="IZ5"/>
  <c r="IY5"/>
  <c r="IX5"/>
  <c r="IW5"/>
  <c r="IV5"/>
  <c r="IU5"/>
  <c r="IT5"/>
  <c r="IS5"/>
  <c r="IR5"/>
  <c r="IQ5"/>
  <c r="IP5"/>
  <c r="IO5"/>
  <c r="JG4"/>
  <c r="JF4"/>
  <c r="JE4"/>
  <c r="JD4"/>
  <c r="JC4"/>
  <c r="JB4"/>
  <c r="JA4"/>
  <c r="IZ4"/>
  <c r="IY4"/>
  <c r="IX4"/>
  <c r="IW4"/>
  <c r="IV4"/>
  <c r="IU4"/>
  <c r="IT4"/>
  <c r="IS4"/>
  <c r="IR4"/>
  <c r="IQ4"/>
  <c r="IP4"/>
  <c r="IO4"/>
  <c r="JG3"/>
  <c r="JF3"/>
  <c r="JE3"/>
  <c r="JD3"/>
  <c r="JC3"/>
  <c r="JB3"/>
  <c r="JA3"/>
  <c r="IZ3"/>
  <c r="IY3"/>
  <c r="IX3"/>
  <c r="IW3"/>
  <c r="IV3"/>
  <c r="IU3"/>
  <c r="IT3"/>
  <c r="IS3"/>
  <c r="IR3"/>
  <c r="IQ3"/>
  <c r="IP3"/>
  <c r="IO3"/>
  <c r="JG2"/>
  <c r="JF2"/>
  <c r="JE2"/>
  <c r="JD2"/>
  <c r="JC2"/>
  <c r="JB2"/>
  <c r="JA2"/>
  <c r="IZ2"/>
  <c r="IY2"/>
  <c r="IX2"/>
  <c r="IW2"/>
  <c r="IV2"/>
  <c r="IU2"/>
  <c r="IT2"/>
  <c r="IS2"/>
  <c r="IR2"/>
  <c r="IQ2"/>
  <c r="IP2"/>
  <c r="IO2"/>
  <c r="IK21"/>
  <c r="IJ21"/>
  <c r="II21"/>
  <c r="IH21"/>
  <c r="IG21"/>
  <c r="IF21"/>
  <c r="IE21"/>
  <c r="ID21"/>
  <c r="IC21"/>
  <c r="IB21"/>
  <c r="IA21"/>
  <c r="HZ21"/>
  <c r="HY21"/>
  <c r="HX21"/>
  <c r="HW21"/>
  <c r="HV21"/>
  <c r="HU21"/>
  <c r="HT21"/>
  <c r="IK20"/>
  <c r="IJ20"/>
  <c r="II20"/>
  <c r="IH20"/>
  <c r="IG20"/>
  <c r="IF20"/>
  <c r="IE20"/>
  <c r="ID20"/>
  <c r="IC20"/>
  <c r="IB20"/>
  <c r="IA20"/>
  <c r="HZ20"/>
  <c r="HY20"/>
  <c r="HX20"/>
  <c r="HW20"/>
  <c r="HV20"/>
  <c r="HU20"/>
  <c r="HT20"/>
  <c r="IK19"/>
  <c r="IJ19"/>
  <c r="II19"/>
  <c r="IH19"/>
  <c r="IG19"/>
  <c r="IF19"/>
  <c r="IE19"/>
  <c r="ID19"/>
  <c r="IC19"/>
  <c r="IB19"/>
  <c r="IA19"/>
  <c r="HZ19"/>
  <c r="HY19"/>
  <c r="HX19"/>
  <c r="HW19"/>
  <c r="HV19"/>
  <c r="HU19"/>
  <c r="HT19"/>
  <c r="IK18"/>
  <c r="IJ18"/>
  <c r="II18"/>
  <c r="IH18"/>
  <c r="IG18"/>
  <c r="IF18"/>
  <c r="IE18"/>
  <c r="ID18"/>
  <c r="IC18"/>
  <c r="IB18"/>
  <c r="IA18"/>
  <c r="HZ18"/>
  <c r="HY18"/>
  <c r="HX18"/>
  <c r="HW18"/>
  <c r="HV18"/>
  <c r="HU18"/>
  <c r="HT18"/>
  <c r="IK17"/>
  <c r="IJ17"/>
  <c r="II17"/>
  <c r="IH17"/>
  <c r="IG17"/>
  <c r="IF17"/>
  <c r="IE17"/>
  <c r="ID17"/>
  <c r="IC17"/>
  <c r="IB17"/>
  <c r="IA17"/>
  <c r="HZ17"/>
  <c r="HY17"/>
  <c r="HX17"/>
  <c r="HW17"/>
  <c r="HV17"/>
  <c r="HU17"/>
  <c r="HT17"/>
  <c r="IK16"/>
  <c r="IJ16"/>
  <c r="II16"/>
  <c r="IH16"/>
  <c r="IG16"/>
  <c r="IF16"/>
  <c r="IE16"/>
  <c r="ID16"/>
  <c r="IC16"/>
  <c r="IB16"/>
  <c r="IA16"/>
  <c r="HZ16"/>
  <c r="HY16"/>
  <c r="HX16"/>
  <c r="HW16"/>
  <c r="HV16"/>
  <c r="HU16"/>
  <c r="HT16"/>
  <c r="IK15"/>
  <c r="IJ15"/>
  <c r="II15"/>
  <c r="IH15"/>
  <c r="IG15"/>
  <c r="IF15"/>
  <c r="IE15"/>
  <c r="ID15"/>
  <c r="IC15"/>
  <c r="IB15"/>
  <c r="IA15"/>
  <c r="HZ15"/>
  <c r="HY15"/>
  <c r="HX15"/>
  <c r="HW15"/>
  <c r="HV15"/>
  <c r="HU15"/>
  <c r="HT15"/>
  <c r="IK14"/>
  <c r="IJ14"/>
  <c r="II14"/>
  <c r="IH14"/>
  <c r="IG14"/>
  <c r="IF14"/>
  <c r="IE14"/>
  <c r="ID14"/>
  <c r="IC14"/>
  <c r="IB14"/>
  <c r="IA14"/>
  <c r="HZ14"/>
  <c r="HY14"/>
  <c r="HX14"/>
  <c r="HW14"/>
  <c r="HV14"/>
  <c r="HU14"/>
  <c r="HT14"/>
  <c r="IK13"/>
  <c r="IJ13"/>
  <c r="II13"/>
  <c r="IH13"/>
  <c r="IG13"/>
  <c r="IF13"/>
  <c r="IE13"/>
  <c r="ID13"/>
  <c r="IC13"/>
  <c r="IB13"/>
  <c r="IA13"/>
  <c r="HZ13"/>
  <c r="HY13"/>
  <c r="HX13"/>
  <c r="HW13"/>
  <c r="HV13"/>
  <c r="HU13"/>
  <c r="HT13"/>
  <c r="IK12"/>
  <c r="IJ12"/>
  <c r="II12"/>
  <c r="IH12"/>
  <c r="IG12"/>
  <c r="IF12"/>
  <c r="IE12"/>
  <c r="ID12"/>
  <c r="IC12"/>
  <c r="IB12"/>
  <c r="IA12"/>
  <c r="HZ12"/>
  <c r="HY12"/>
  <c r="HX12"/>
  <c r="HW12"/>
  <c r="HV12"/>
  <c r="HU12"/>
  <c r="HT12"/>
  <c r="IK11"/>
  <c r="IJ11"/>
  <c r="II11"/>
  <c r="IH11"/>
  <c r="IG11"/>
  <c r="IF11"/>
  <c r="IE11"/>
  <c r="ID11"/>
  <c r="IC11"/>
  <c r="IB11"/>
  <c r="IA11"/>
  <c r="HZ11"/>
  <c r="HY11"/>
  <c r="HX11"/>
  <c r="HW11"/>
  <c r="HV11"/>
  <c r="HU11"/>
  <c r="HT11"/>
  <c r="IL10"/>
  <c r="IK10"/>
  <c r="IJ10"/>
  <c r="II10"/>
  <c r="IH10"/>
  <c r="IG10"/>
  <c r="IF10"/>
  <c r="IE10"/>
  <c r="ID10"/>
  <c r="IC10"/>
  <c r="IB10"/>
  <c r="IA10"/>
  <c r="HZ10"/>
  <c r="HY10"/>
  <c r="HX10"/>
  <c r="HW10"/>
  <c r="HV10"/>
  <c r="HU10"/>
  <c r="HT10"/>
  <c r="IL9"/>
  <c r="IK9"/>
  <c r="IJ9"/>
  <c r="II9"/>
  <c r="IH9"/>
  <c r="IG9"/>
  <c r="IF9"/>
  <c r="IE9"/>
  <c r="ID9"/>
  <c r="IC9"/>
  <c r="IB9"/>
  <c r="IA9"/>
  <c r="HZ9"/>
  <c r="HY9"/>
  <c r="HX9"/>
  <c r="HW9"/>
  <c r="HV9"/>
  <c r="HU9"/>
  <c r="HT9"/>
  <c r="IL8"/>
  <c r="IK8"/>
  <c r="IJ8"/>
  <c r="II8"/>
  <c r="IH8"/>
  <c r="IG8"/>
  <c r="IF8"/>
  <c r="IE8"/>
  <c r="ID8"/>
  <c r="IC8"/>
  <c r="IB8"/>
  <c r="IA8"/>
  <c r="HZ8"/>
  <c r="HY8"/>
  <c r="HX8"/>
  <c r="HW8"/>
  <c r="HV8"/>
  <c r="HU8"/>
  <c r="HT8"/>
  <c r="IL7"/>
  <c r="IK7"/>
  <c r="IJ7"/>
  <c r="II7"/>
  <c r="IH7"/>
  <c r="IG7"/>
  <c r="IF7"/>
  <c r="IE7"/>
  <c r="ID7"/>
  <c r="IC7"/>
  <c r="IB7"/>
  <c r="IA7"/>
  <c r="HZ7"/>
  <c r="HY7"/>
  <c r="HX7"/>
  <c r="HW7"/>
  <c r="HV7"/>
  <c r="HU7"/>
  <c r="HT7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IL5"/>
  <c r="IK5"/>
  <c r="IJ5"/>
  <c r="II5"/>
  <c r="IH5"/>
  <c r="IG5"/>
  <c r="IF5"/>
  <c r="IE5"/>
  <c r="ID5"/>
  <c r="IC5"/>
  <c r="IB5"/>
  <c r="IA5"/>
  <c r="HZ5"/>
  <c r="HY5"/>
  <c r="HX5"/>
  <c r="HW5"/>
  <c r="HV5"/>
  <c r="HU5"/>
  <c r="HT5"/>
  <c r="IL4"/>
  <c r="IK4"/>
  <c r="IJ4"/>
  <c r="II4"/>
  <c r="IH4"/>
  <c r="IG4"/>
  <c r="IF4"/>
  <c r="IE4"/>
  <c r="ID4"/>
  <c r="IC4"/>
  <c r="IB4"/>
  <c r="IA4"/>
  <c r="HZ4"/>
  <c r="HY4"/>
  <c r="HX4"/>
  <c r="HW4"/>
  <c r="HV4"/>
  <c r="HU4"/>
  <c r="HT4"/>
  <c r="IL3"/>
  <c r="IK3"/>
  <c r="IJ3"/>
  <c r="II3"/>
  <c r="IH3"/>
  <c r="IG3"/>
  <c r="IF3"/>
  <c r="IE3"/>
  <c r="ID3"/>
  <c r="IC3"/>
  <c r="IB3"/>
  <c r="IA3"/>
  <c r="HZ3"/>
  <c r="HY3"/>
  <c r="HX3"/>
  <c r="HW3"/>
  <c r="HV3"/>
  <c r="HU3"/>
  <c r="HT3"/>
  <c r="IL2"/>
  <c r="IK2"/>
  <c r="IJ2"/>
  <c r="II2"/>
  <c r="IH2"/>
  <c r="IG2"/>
  <c r="IF2"/>
  <c r="IE2"/>
  <c r="ID2"/>
  <c r="IC2"/>
  <c r="IB2"/>
  <c r="IA2"/>
  <c r="HZ2"/>
  <c r="HY2"/>
  <c r="HX2"/>
  <c r="HW2"/>
  <c r="HV2"/>
  <c r="HU2"/>
  <c r="HT2"/>
  <c r="HP21"/>
  <c r="HO21"/>
  <c r="HN21"/>
  <c r="HM21"/>
  <c r="HL21"/>
  <c r="HK21"/>
  <c r="HJ21"/>
  <c r="HI21"/>
  <c r="HH21"/>
  <c r="HG21"/>
  <c r="HF21"/>
  <c r="HE21"/>
  <c r="HD21"/>
  <c r="HC21"/>
  <c r="HB21"/>
  <c r="HA21"/>
  <c r="GZ21"/>
  <c r="GY21"/>
  <c r="HP20"/>
  <c r="HO20"/>
  <c r="HN20"/>
  <c r="HM20"/>
  <c r="HL20"/>
  <c r="HK20"/>
  <c r="HJ20"/>
  <c r="HI20"/>
  <c r="HH20"/>
  <c r="HG20"/>
  <c r="HF20"/>
  <c r="HE20"/>
  <c r="HD20"/>
  <c r="HC20"/>
  <c r="HB20"/>
  <c r="HA20"/>
  <c r="GZ20"/>
  <c r="GY20"/>
  <c r="HP19"/>
  <c r="HO19"/>
  <c r="HN19"/>
  <c r="HM19"/>
  <c r="HL19"/>
  <c r="HK19"/>
  <c r="HJ19"/>
  <c r="HI19"/>
  <c r="HH19"/>
  <c r="HG19"/>
  <c r="HF19"/>
  <c r="HE19"/>
  <c r="HD19"/>
  <c r="HC19"/>
  <c r="HB19"/>
  <c r="HA19"/>
  <c r="GZ19"/>
  <c r="GY19"/>
  <c r="HP18"/>
  <c r="HO18"/>
  <c r="HN18"/>
  <c r="HM18"/>
  <c r="HL18"/>
  <c r="HK18"/>
  <c r="HJ18"/>
  <c r="HI18"/>
  <c r="HH18"/>
  <c r="HG18"/>
  <c r="HF18"/>
  <c r="HE18"/>
  <c r="HD18"/>
  <c r="HC18"/>
  <c r="HB18"/>
  <c r="HA18"/>
  <c r="GZ18"/>
  <c r="GY18"/>
  <c r="HP17"/>
  <c r="HO17"/>
  <c r="HN17"/>
  <c r="HM17"/>
  <c r="HL17"/>
  <c r="HK17"/>
  <c r="HJ17"/>
  <c r="HI17"/>
  <c r="HH17"/>
  <c r="HG17"/>
  <c r="HF17"/>
  <c r="HE17"/>
  <c r="HD17"/>
  <c r="HC17"/>
  <c r="HB17"/>
  <c r="HA17"/>
  <c r="GZ17"/>
  <c r="GY17"/>
  <c r="HP16"/>
  <c r="HO16"/>
  <c r="HN16"/>
  <c r="HM16"/>
  <c r="HL16"/>
  <c r="HK16"/>
  <c r="HJ16"/>
  <c r="HI16"/>
  <c r="HH16"/>
  <c r="HG16"/>
  <c r="HF16"/>
  <c r="HE16"/>
  <c r="HD16"/>
  <c r="HC16"/>
  <c r="HB16"/>
  <c r="HA16"/>
  <c r="GZ16"/>
  <c r="GY16"/>
  <c r="HP15"/>
  <c r="HO15"/>
  <c r="HN15"/>
  <c r="HM15"/>
  <c r="HL15"/>
  <c r="HK15"/>
  <c r="HJ15"/>
  <c r="HI15"/>
  <c r="HH15"/>
  <c r="HG15"/>
  <c r="HF15"/>
  <c r="HE15"/>
  <c r="HD15"/>
  <c r="HC15"/>
  <c r="HB15"/>
  <c r="HA15"/>
  <c r="GZ15"/>
  <c r="GY15"/>
  <c r="HP14"/>
  <c r="HO14"/>
  <c r="HN14"/>
  <c r="HM14"/>
  <c r="HL14"/>
  <c r="HK14"/>
  <c r="HJ14"/>
  <c r="HI14"/>
  <c r="HH14"/>
  <c r="HG14"/>
  <c r="HF14"/>
  <c r="HE14"/>
  <c r="HD14"/>
  <c r="HC14"/>
  <c r="HB14"/>
  <c r="HA14"/>
  <c r="GZ14"/>
  <c r="GY14"/>
  <c r="HP13"/>
  <c r="HO13"/>
  <c r="HN13"/>
  <c r="HM13"/>
  <c r="HL13"/>
  <c r="HK13"/>
  <c r="HJ13"/>
  <c r="HI13"/>
  <c r="HH13"/>
  <c r="HG13"/>
  <c r="HF13"/>
  <c r="HE13"/>
  <c r="HD13"/>
  <c r="HC13"/>
  <c r="HB13"/>
  <c r="HA13"/>
  <c r="GZ13"/>
  <c r="GY13"/>
  <c r="HP12"/>
  <c r="HO12"/>
  <c r="HN12"/>
  <c r="HM12"/>
  <c r="HL12"/>
  <c r="HK12"/>
  <c r="HJ12"/>
  <c r="HI12"/>
  <c r="HH12"/>
  <c r="HG12"/>
  <c r="HF12"/>
  <c r="HE12"/>
  <c r="HD12"/>
  <c r="HC12"/>
  <c r="HB12"/>
  <c r="HA12"/>
  <c r="GZ12"/>
  <c r="GY12"/>
  <c r="HP11"/>
  <c r="HO11"/>
  <c r="HN11"/>
  <c r="HM11"/>
  <c r="HL11"/>
  <c r="HK11"/>
  <c r="HJ11"/>
  <c r="HI11"/>
  <c r="HH11"/>
  <c r="HG11"/>
  <c r="HF11"/>
  <c r="HE11"/>
  <c r="HD11"/>
  <c r="HC11"/>
  <c r="HB11"/>
  <c r="HA11"/>
  <c r="GZ11"/>
  <c r="GY11"/>
  <c r="HQ10"/>
  <c r="HP10"/>
  <c r="HO10"/>
  <c r="HN10"/>
  <c r="HM10"/>
  <c r="HL10"/>
  <c r="HK10"/>
  <c r="HJ10"/>
  <c r="HI10"/>
  <c r="HH10"/>
  <c r="HG10"/>
  <c r="HF10"/>
  <c r="HE10"/>
  <c r="HD10"/>
  <c r="HC10"/>
  <c r="HB10"/>
  <c r="HA10"/>
  <c r="GZ10"/>
  <c r="GY10"/>
  <c r="HQ9"/>
  <c r="HP9"/>
  <c r="HO9"/>
  <c r="HN9"/>
  <c r="HM9"/>
  <c r="HL9"/>
  <c r="HK9"/>
  <c r="HJ9"/>
  <c r="HI9"/>
  <c r="HH9"/>
  <c r="HG9"/>
  <c r="HF9"/>
  <c r="HE9"/>
  <c r="HD9"/>
  <c r="HC9"/>
  <c r="HB9"/>
  <c r="HA9"/>
  <c r="GZ9"/>
  <c r="GY9"/>
  <c r="HQ8"/>
  <c r="HP8"/>
  <c r="HO8"/>
  <c r="HN8"/>
  <c r="HM8"/>
  <c r="HL8"/>
  <c r="HK8"/>
  <c r="HJ8"/>
  <c r="HI8"/>
  <c r="HH8"/>
  <c r="HG8"/>
  <c r="HF8"/>
  <c r="HE8"/>
  <c r="HD8"/>
  <c r="HC8"/>
  <c r="HB8"/>
  <c r="HA8"/>
  <c r="GZ8"/>
  <c r="GY8"/>
  <c r="HQ7"/>
  <c r="HP7"/>
  <c r="HO7"/>
  <c r="HN7"/>
  <c r="HM7"/>
  <c r="HL7"/>
  <c r="HK7"/>
  <c r="HJ7"/>
  <c r="HI7"/>
  <c r="HH7"/>
  <c r="HG7"/>
  <c r="HF7"/>
  <c r="HE7"/>
  <c r="HD7"/>
  <c r="HC7"/>
  <c r="HB7"/>
  <c r="HA7"/>
  <c r="GZ7"/>
  <c r="GY7"/>
  <c r="HQ6"/>
  <c r="HP6"/>
  <c r="HO6"/>
  <c r="HN6"/>
  <c r="HM6"/>
  <c r="HL6"/>
  <c r="HK6"/>
  <c r="HJ6"/>
  <c r="HI6"/>
  <c r="HH6"/>
  <c r="HG6"/>
  <c r="HF6"/>
  <c r="HE6"/>
  <c r="HD6"/>
  <c r="HC6"/>
  <c r="HB6"/>
  <c r="HA6"/>
  <c r="GZ6"/>
  <c r="GY6"/>
  <c r="HQ5"/>
  <c r="HP5"/>
  <c r="HO5"/>
  <c r="HN5"/>
  <c r="HM5"/>
  <c r="HL5"/>
  <c r="HK5"/>
  <c r="HJ5"/>
  <c r="HI5"/>
  <c r="HH5"/>
  <c r="HG5"/>
  <c r="HF5"/>
  <c r="HE5"/>
  <c r="HD5"/>
  <c r="HC5"/>
  <c r="HB5"/>
  <c r="HA5"/>
  <c r="GZ5"/>
  <c r="GY5"/>
  <c r="HQ4"/>
  <c r="HP4"/>
  <c r="HO4"/>
  <c r="HN4"/>
  <c r="HM4"/>
  <c r="HL4"/>
  <c r="HK4"/>
  <c r="HJ4"/>
  <c r="HI4"/>
  <c r="HH4"/>
  <c r="HG4"/>
  <c r="HF4"/>
  <c r="HE4"/>
  <c r="HD4"/>
  <c r="HC4"/>
  <c r="HB4"/>
  <c r="HA4"/>
  <c r="GZ4"/>
  <c r="GY4"/>
  <c r="HQ3"/>
  <c r="HP3"/>
  <c r="HO3"/>
  <c r="HN3"/>
  <c r="HM3"/>
  <c r="HL3"/>
  <c r="HK3"/>
  <c r="HJ3"/>
  <c r="HI3"/>
  <c r="HH3"/>
  <c r="HG3"/>
  <c r="HF3"/>
  <c r="HE3"/>
  <c r="HD3"/>
  <c r="HC3"/>
  <c r="HB3"/>
  <c r="HA3"/>
  <c r="GZ3"/>
  <c r="GY3"/>
  <c r="HQ2"/>
  <c r="HP2"/>
  <c r="HO2"/>
  <c r="HN2"/>
  <c r="HM2"/>
  <c r="HL2"/>
  <c r="HK2"/>
  <c r="HJ2"/>
  <c r="HI2"/>
  <c r="HH2"/>
  <c r="HG2"/>
  <c r="HF2"/>
  <c r="HE2"/>
  <c r="HD2"/>
  <c r="HC2"/>
  <c r="HB2"/>
  <c r="HA2"/>
  <c r="GZ2"/>
  <c r="GY2"/>
  <c r="GU21"/>
  <c r="GT21"/>
  <c r="GS21"/>
  <c r="GR21"/>
  <c r="GQ21"/>
  <c r="GP21"/>
  <c r="GO21"/>
  <c r="GN21"/>
  <c r="GM21"/>
  <c r="GL21"/>
  <c r="GK21"/>
  <c r="GJ21"/>
  <c r="GI21"/>
  <c r="GH21"/>
  <c r="GG21"/>
  <c r="GF21"/>
  <c r="GE21"/>
  <c r="GD21"/>
  <c r="GU20"/>
  <c r="GT20"/>
  <c r="GS20"/>
  <c r="GR20"/>
  <c r="GQ20"/>
  <c r="GP20"/>
  <c r="GO20"/>
  <c r="GN20"/>
  <c r="GM20"/>
  <c r="GL20"/>
  <c r="GK20"/>
  <c r="GJ20"/>
  <c r="GI20"/>
  <c r="GH20"/>
  <c r="GG20"/>
  <c r="GF20"/>
  <c r="GE20"/>
  <c r="GD20"/>
  <c r="GU19"/>
  <c r="GT19"/>
  <c r="GS19"/>
  <c r="GR19"/>
  <c r="GQ19"/>
  <c r="GP19"/>
  <c r="GO19"/>
  <c r="GN19"/>
  <c r="GM19"/>
  <c r="GL19"/>
  <c r="GK19"/>
  <c r="GJ19"/>
  <c r="GI19"/>
  <c r="GH19"/>
  <c r="GG19"/>
  <c r="GF19"/>
  <c r="GE19"/>
  <c r="GD19"/>
  <c r="GU18"/>
  <c r="GT18"/>
  <c r="GS18"/>
  <c r="GR18"/>
  <c r="GQ18"/>
  <c r="GP18"/>
  <c r="GO18"/>
  <c r="GN18"/>
  <c r="GM18"/>
  <c r="GL18"/>
  <c r="GK18"/>
  <c r="GJ18"/>
  <c r="GI18"/>
  <c r="GH18"/>
  <c r="GG18"/>
  <c r="GF18"/>
  <c r="GE18"/>
  <c r="GD18"/>
  <c r="GU17"/>
  <c r="GT17"/>
  <c r="GS17"/>
  <c r="GR17"/>
  <c r="GQ17"/>
  <c r="GP17"/>
  <c r="GO17"/>
  <c r="GN17"/>
  <c r="GM17"/>
  <c r="GL17"/>
  <c r="GK17"/>
  <c r="GJ17"/>
  <c r="GI17"/>
  <c r="GH17"/>
  <c r="GG17"/>
  <c r="GF17"/>
  <c r="GE17"/>
  <c r="GD17"/>
  <c r="GU16"/>
  <c r="GT16"/>
  <c r="GS16"/>
  <c r="GR16"/>
  <c r="GQ16"/>
  <c r="GP16"/>
  <c r="GO16"/>
  <c r="GN16"/>
  <c r="GM16"/>
  <c r="GL16"/>
  <c r="GK16"/>
  <c r="GJ16"/>
  <c r="GI16"/>
  <c r="GH16"/>
  <c r="GG16"/>
  <c r="GF16"/>
  <c r="GE16"/>
  <c r="GD16"/>
  <c r="GU15"/>
  <c r="GT15"/>
  <c r="GS15"/>
  <c r="GR15"/>
  <c r="GQ15"/>
  <c r="GP15"/>
  <c r="GO15"/>
  <c r="GN15"/>
  <c r="GM15"/>
  <c r="GL15"/>
  <c r="GK15"/>
  <c r="GJ15"/>
  <c r="GI15"/>
  <c r="GH15"/>
  <c r="GG15"/>
  <c r="GF15"/>
  <c r="GE15"/>
  <c r="GD15"/>
  <c r="GU14"/>
  <c r="GT14"/>
  <c r="GS14"/>
  <c r="GR14"/>
  <c r="GQ14"/>
  <c r="GP14"/>
  <c r="GO14"/>
  <c r="GN14"/>
  <c r="GM14"/>
  <c r="GL14"/>
  <c r="GK14"/>
  <c r="GJ14"/>
  <c r="GI14"/>
  <c r="GH14"/>
  <c r="GG14"/>
  <c r="GF14"/>
  <c r="GE14"/>
  <c r="GD14"/>
  <c r="GU13"/>
  <c r="GT13"/>
  <c r="GS13"/>
  <c r="GR13"/>
  <c r="GQ13"/>
  <c r="GP13"/>
  <c r="GO13"/>
  <c r="GN13"/>
  <c r="GM13"/>
  <c r="GL13"/>
  <c r="GK13"/>
  <c r="GJ13"/>
  <c r="GI13"/>
  <c r="GH13"/>
  <c r="GG13"/>
  <c r="GF13"/>
  <c r="GE13"/>
  <c r="GD13"/>
  <c r="GU12"/>
  <c r="GT12"/>
  <c r="GS12"/>
  <c r="GR12"/>
  <c r="GQ12"/>
  <c r="GP12"/>
  <c r="GO12"/>
  <c r="GN12"/>
  <c r="GM12"/>
  <c r="GL12"/>
  <c r="GK12"/>
  <c r="GJ12"/>
  <c r="GI12"/>
  <c r="GH12"/>
  <c r="GG12"/>
  <c r="GF12"/>
  <c r="GE12"/>
  <c r="GD12"/>
  <c r="GU11"/>
  <c r="GT11"/>
  <c r="GS11"/>
  <c r="GR11"/>
  <c r="GQ11"/>
  <c r="GP11"/>
  <c r="GO11"/>
  <c r="GN11"/>
  <c r="GM11"/>
  <c r="GL11"/>
  <c r="GK11"/>
  <c r="GJ11"/>
  <c r="GI11"/>
  <c r="GH11"/>
  <c r="GG11"/>
  <c r="GF11"/>
  <c r="GE11"/>
  <c r="GD11"/>
  <c r="GV10"/>
  <c r="GU10"/>
  <c r="GT10"/>
  <c r="GS10"/>
  <c r="GR10"/>
  <c r="GQ10"/>
  <c r="GP10"/>
  <c r="GO10"/>
  <c r="GN10"/>
  <c r="GM10"/>
  <c r="GL10"/>
  <c r="GK10"/>
  <c r="GJ10"/>
  <c r="GI10"/>
  <c r="GH10"/>
  <c r="GG10"/>
  <c r="GF10"/>
  <c r="GE10"/>
  <c r="GD10"/>
  <c r="GV9"/>
  <c r="GU9"/>
  <c r="GT9"/>
  <c r="GS9"/>
  <c r="GR9"/>
  <c r="GQ9"/>
  <c r="GP9"/>
  <c r="GO9"/>
  <c r="GN9"/>
  <c r="GM9"/>
  <c r="GL9"/>
  <c r="GK9"/>
  <c r="GJ9"/>
  <c r="GI9"/>
  <c r="GH9"/>
  <c r="GG9"/>
  <c r="GF9"/>
  <c r="GE9"/>
  <c r="GD9"/>
  <c r="GV8"/>
  <c r="GU8"/>
  <c r="GT8"/>
  <c r="GS8"/>
  <c r="GR8"/>
  <c r="GQ8"/>
  <c r="GP8"/>
  <c r="GO8"/>
  <c r="GN8"/>
  <c r="GM8"/>
  <c r="GL8"/>
  <c r="GK8"/>
  <c r="GJ8"/>
  <c r="GI8"/>
  <c r="GH8"/>
  <c r="GG8"/>
  <c r="GF8"/>
  <c r="GE8"/>
  <c r="GD8"/>
  <c r="GV7"/>
  <c r="GU7"/>
  <c r="GT7"/>
  <c r="GS7"/>
  <c r="GR7"/>
  <c r="GQ7"/>
  <c r="GP7"/>
  <c r="GO7"/>
  <c r="GN7"/>
  <c r="GM7"/>
  <c r="GL7"/>
  <c r="GK7"/>
  <c r="GJ7"/>
  <c r="GI7"/>
  <c r="GH7"/>
  <c r="GG7"/>
  <c r="GF7"/>
  <c r="GE7"/>
  <c r="GD7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V5"/>
  <c r="GU5"/>
  <c r="GT5"/>
  <c r="GS5"/>
  <c r="GR5"/>
  <c r="GQ5"/>
  <c r="GP5"/>
  <c r="GO5"/>
  <c r="GN5"/>
  <c r="GM5"/>
  <c r="GL5"/>
  <c r="GK5"/>
  <c r="GJ5"/>
  <c r="GI5"/>
  <c r="GH5"/>
  <c r="GG5"/>
  <c r="GF5"/>
  <c r="GE5"/>
  <c r="GD5"/>
  <c r="GV4"/>
  <c r="GU4"/>
  <c r="GT4"/>
  <c r="GS4"/>
  <c r="GR4"/>
  <c r="GQ4"/>
  <c r="GP4"/>
  <c r="GO4"/>
  <c r="GN4"/>
  <c r="GM4"/>
  <c r="GL4"/>
  <c r="GK4"/>
  <c r="GJ4"/>
  <c r="GI4"/>
  <c r="GH4"/>
  <c r="GG4"/>
  <c r="GF4"/>
  <c r="GE4"/>
  <c r="GD4"/>
  <c r="GV3"/>
  <c r="GU3"/>
  <c r="GT3"/>
  <c r="GS3"/>
  <c r="GR3"/>
  <c r="GQ3"/>
  <c r="GP3"/>
  <c r="GO3"/>
  <c r="GN3"/>
  <c r="GM3"/>
  <c r="GL3"/>
  <c r="GK3"/>
  <c r="GJ3"/>
  <c r="GI3"/>
  <c r="GH3"/>
  <c r="GG3"/>
  <c r="GF3"/>
  <c r="GE3"/>
  <c r="GD3"/>
  <c r="GV2"/>
  <c r="GU2"/>
  <c r="GT2"/>
  <c r="GS2"/>
  <c r="GR2"/>
  <c r="GQ2"/>
  <c r="GP2"/>
  <c r="GO2"/>
  <c r="GN2"/>
  <c r="GM2"/>
  <c r="GL2"/>
  <c r="GK2"/>
  <c r="GJ2"/>
  <c r="GI2"/>
  <c r="GH2"/>
  <c r="GG2"/>
  <c r="GF2"/>
  <c r="GE2"/>
  <c r="GD2"/>
  <c r="FZ21"/>
  <c r="FY21"/>
  <c r="FX21"/>
  <c r="FW21"/>
  <c r="FV21"/>
  <c r="FU21"/>
  <c r="FT21"/>
  <c r="FS21"/>
  <c r="FR21"/>
  <c r="FQ21"/>
  <c r="FP21"/>
  <c r="FO21"/>
  <c r="FN21"/>
  <c r="FM21"/>
  <c r="FL21"/>
  <c r="FK21"/>
  <c r="FJ21"/>
  <c r="FI21"/>
  <c r="FZ20"/>
  <c r="FY20"/>
  <c r="FX20"/>
  <c r="FW20"/>
  <c r="FV20"/>
  <c r="FU20"/>
  <c r="FT20"/>
  <c r="FS20"/>
  <c r="FR20"/>
  <c r="FQ20"/>
  <c r="FP20"/>
  <c r="FO20"/>
  <c r="FN20"/>
  <c r="FM20"/>
  <c r="FL20"/>
  <c r="FK20"/>
  <c r="FJ20"/>
  <c r="FI20"/>
  <c r="FZ19"/>
  <c r="FY19"/>
  <c r="FX19"/>
  <c r="FW19"/>
  <c r="FV19"/>
  <c r="FU19"/>
  <c r="FT19"/>
  <c r="FS19"/>
  <c r="FR19"/>
  <c r="FQ19"/>
  <c r="FP19"/>
  <c r="FO19"/>
  <c r="FN19"/>
  <c r="FM19"/>
  <c r="FL19"/>
  <c r="FK19"/>
  <c r="FJ19"/>
  <c r="FI19"/>
  <c r="FZ18"/>
  <c r="FY18"/>
  <c r="FX18"/>
  <c r="FW18"/>
  <c r="FV18"/>
  <c r="FU18"/>
  <c r="FT18"/>
  <c r="FS18"/>
  <c r="FR18"/>
  <c r="FQ18"/>
  <c r="FP18"/>
  <c r="FO18"/>
  <c r="FN18"/>
  <c r="FM18"/>
  <c r="FL18"/>
  <c r="FK18"/>
  <c r="FJ18"/>
  <c r="FI18"/>
  <c r="FZ17"/>
  <c r="FY17"/>
  <c r="FX17"/>
  <c r="FW17"/>
  <c r="FV17"/>
  <c r="FU17"/>
  <c r="FT17"/>
  <c r="FS17"/>
  <c r="FR17"/>
  <c r="FQ17"/>
  <c r="FP17"/>
  <c r="FO17"/>
  <c r="FN17"/>
  <c r="FM17"/>
  <c r="FL17"/>
  <c r="FK17"/>
  <c r="FJ17"/>
  <c r="FI17"/>
  <c r="FZ16"/>
  <c r="FY16"/>
  <c r="FX16"/>
  <c r="FW16"/>
  <c r="FV16"/>
  <c r="FU16"/>
  <c r="FT16"/>
  <c r="FS16"/>
  <c r="FR16"/>
  <c r="FQ16"/>
  <c r="FP16"/>
  <c r="FO16"/>
  <c r="FN16"/>
  <c r="FM16"/>
  <c r="FL16"/>
  <c r="FK16"/>
  <c r="FJ16"/>
  <c r="FI16"/>
  <c r="FZ15"/>
  <c r="FY15"/>
  <c r="FX15"/>
  <c r="FW15"/>
  <c r="FV15"/>
  <c r="FU15"/>
  <c r="FT15"/>
  <c r="FS15"/>
  <c r="FR15"/>
  <c r="FQ15"/>
  <c r="FP15"/>
  <c r="FO15"/>
  <c r="FN15"/>
  <c r="FM15"/>
  <c r="FL15"/>
  <c r="FK15"/>
  <c r="FJ15"/>
  <c r="FI15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Z13"/>
  <c r="FY13"/>
  <c r="FX13"/>
  <c r="FW13"/>
  <c r="FV13"/>
  <c r="FU13"/>
  <c r="FT13"/>
  <c r="FS13"/>
  <c r="FR13"/>
  <c r="FQ13"/>
  <c r="FP13"/>
  <c r="FO13"/>
  <c r="FN13"/>
  <c r="FM13"/>
  <c r="FL13"/>
  <c r="FK13"/>
  <c r="FJ13"/>
  <c r="FI13"/>
  <c r="FZ12"/>
  <c r="FY12"/>
  <c r="FX12"/>
  <c r="FW12"/>
  <c r="FV12"/>
  <c r="FU12"/>
  <c r="FT12"/>
  <c r="FS12"/>
  <c r="FR12"/>
  <c r="FQ12"/>
  <c r="FP12"/>
  <c r="FO12"/>
  <c r="FN12"/>
  <c r="FM12"/>
  <c r="FL12"/>
  <c r="FK12"/>
  <c r="FJ12"/>
  <c r="FI12"/>
  <c r="FZ11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GA10"/>
  <c r="FZ10"/>
  <c r="FY10"/>
  <c r="FX10"/>
  <c r="FW10"/>
  <c r="FV10"/>
  <c r="FU10"/>
  <c r="FT10"/>
  <c r="FS10"/>
  <c r="FR10"/>
  <c r="FQ10"/>
  <c r="FP10"/>
  <c r="FO10"/>
  <c r="FN10"/>
  <c r="FM10"/>
  <c r="FL10"/>
  <c r="FK10"/>
  <c r="FJ10"/>
  <c r="FI10"/>
  <c r="GA9"/>
  <c r="FZ9"/>
  <c r="FY9"/>
  <c r="FX9"/>
  <c r="FW9"/>
  <c r="FV9"/>
  <c r="FU9"/>
  <c r="FT9"/>
  <c r="FS9"/>
  <c r="FR9"/>
  <c r="FQ9"/>
  <c r="FP9"/>
  <c r="FO9"/>
  <c r="FN9"/>
  <c r="FM9"/>
  <c r="FL9"/>
  <c r="FK9"/>
  <c r="FJ9"/>
  <c r="FI9"/>
  <c r="GA8"/>
  <c r="FZ8"/>
  <c r="FY8"/>
  <c r="FX8"/>
  <c r="FW8"/>
  <c r="FV8"/>
  <c r="FU8"/>
  <c r="FT8"/>
  <c r="FS8"/>
  <c r="FR8"/>
  <c r="FQ8"/>
  <c r="FP8"/>
  <c r="FO8"/>
  <c r="FN8"/>
  <c r="FM8"/>
  <c r="FL8"/>
  <c r="FK8"/>
  <c r="FJ8"/>
  <c r="FI8"/>
  <c r="GA7"/>
  <c r="FZ7"/>
  <c r="FY7"/>
  <c r="FX7"/>
  <c r="FW7"/>
  <c r="FV7"/>
  <c r="FU7"/>
  <c r="FT7"/>
  <c r="FS7"/>
  <c r="FR7"/>
  <c r="FQ7"/>
  <c r="FP7"/>
  <c r="FO7"/>
  <c r="FN7"/>
  <c r="FM7"/>
  <c r="FL7"/>
  <c r="FK7"/>
  <c r="FJ7"/>
  <c r="FI7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GA5"/>
  <c r="FZ5"/>
  <c r="FY5"/>
  <c r="FX5"/>
  <c r="FW5"/>
  <c r="FV5"/>
  <c r="FU5"/>
  <c r="FT5"/>
  <c r="FS5"/>
  <c r="FR5"/>
  <c r="FQ5"/>
  <c r="FP5"/>
  <c r="FO5"/>
  <c r="FN5"/>
  <c r="FM5"/>
  <c r="FL5"/>
  <c r="FK5"/>
  <c r="FJ5"/>
  <c r="FI5"/>
  <c r="GA4"/>
  <c r="FZ4"/>
  <c r="FY4"/>
  <c r="FX4"/>
  <c r="FW4"/>
  <c r="FV4"/>
  <c r="FU4"/>
  <c r="FT4"/>
  <c r="FS4"/>
  <c r="FR4"/>
  <c r="FQ4"/>
  <c r="FP4"/>
  <c r="FO4"/>
  <c r="FN4"/>
  <c r="FM4"/>
  <c r="FL4"/>
  <c r="FK4"/>
  <c r="FJ4"/>
  <c r="FI4"/>
  <c r="GA3"/>
  <c r="FZ3"/>
  <c r="FY3"/>
  <c r="FX3"/>
  <c r="FW3"/>
  <c r="FV3"/>
  <c r="FU3"/>
  <c r="FT3"/>
  <c r="FS3"/>
  <c r="FR3"/>
  <c r="FQ3"/>
  <c r="FP3"/>
  <c r="FO3"/>
  <c r="FN3"/>
  <c r="FM3"/>
  <c r="FL3"/>
  <c r="FK3"/>
  <c r="FJ3"/>
  <c r="FI3"/>
  <c r="GA2"/>
  <c r="FZ2"/>
  <c r="FY2"/>
  <c r="FX2"/>
  <c r="FW2"/>
  <c r="FV2"/>
  <c r="FU2"/>
  <c r="FT2"/>
  <c r="FS2"/>
  <c r="FR2"/>
  <c r="FQ2"/>
  <c r="FP2"/>
  <c r="FO2"/>
  <c r="FN2"/>
  <c r="FM2"/>
  <c r="FL2"/>
  <c r="FK2"/>
  <c r="FJ2"/>
  <c r="FI2"/>
  <c r="FE21"/>
  <c r="FD21"/>
  <c r="FC21"/>
  <c r="FB21"/>
  <c r="FA21"/>
  <c r="EZ21"/>
  <c r="EY21"/>
  <c r="EX21"/>
  <c r="EW21"/>
  <c r="EV21"/>
  <c r="EU21"/>
  <c r="ET21"/>
  <c r="ES21"/>
  <c r="ER21"/>
  <c r="EQ21"/>
  <c r="EP21"/>
  <c r="EO21"/>
  <c r="EN21"/>
  <c r="FE20"/>
  <c r="FD20"/>
  <c r="FC20"/>
  <c r="FB20"/>
  <c r="FA20"/>
  <c r="EZ20"/>
  <c r="EY20"/>
  <c r="EX20"/>
  <c r="EW20"/>
  <c r="EV20"/>
  <c r="EU20"/>
  <c r="ET20"/>
  <c r="ES20"/>
  <c r="ER20"/>
  <c r="EQ20"/>
  <c r="EP20"/>
  <c r="EO20"/>
  <c r="EN20"/>
  <c r="FE19"/>
  <c r="FD19"/>
  <c r="FC19"/>
  <c r="FB19"/>
  <c r="FA19"/>
  <c r="EZ19"/>
  <c r="EY19"/>
  <c r="EX19"/>
  <c r="EW19"/>
  <c r="EV19"/>
  <c r="EU19"/>
  <c r="ET19"/>
  <c r="ES19"/>
  <c r="ER19"/>
  <c r="EQ19"/>
  <c r="EP19"/>
  <c r="EO19"/>
  <c r="EN19"/>
  <c r="FE18"/>
  <c r="FD18"/>
  <c r="FC18"/>
  <c r="FB18"/>
  <c r="FA18"/>
  <c r="EZ18"/>
  <c r="EY18"/>
  <c r="EX18"/>
  <c r="EW18"/>
  <c r="EV18"/>
  <c r="EU18"/>
  <c r="ET18"/>
  <c r="ES18"/>
  <c r="ER18"/>
  <c r="EQ18"/>
  <c r="EP18"/>
  <c r="EO18"/>
  <c r="EN18"/>
  <c r="FE17"/>
  <c r="FD17"/>
  <c r="FC17"/>
  <c r="FB17"/>
  <c r="FA17"/>
  <c r="EZ17"/>
  <c r="EY17"/>
  <c r="EX17"/>
  <c r="EW17"/>
  <c r="EV17"/>
  <c r="EU17"/>
  <c r="ET17"/>
  <c r="ES17"/>
  <c r="ER17"/>
  <c r="EQ17"/>
  <c r="EP17"/>
  <c r="EO17"/>
  <c r="EN17"/>
  <c r="FE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FE15"/>
  <c r="FD15"/>
  <c r="FC15"/>
  <c r="FB15"/>
  <c r="FA15"/>
  <c r="EZ15"/>
  <c r="EY15"/>
  <c r="EX15"/>
  <c r="EW15"/>
  <c r="EV15"/>
  <c r="EU15"/>
  <c r="ET15"/>
  <c r="ES15"/>
  <c r="ER15"/>
  <c r="EQ15"/>
  <c r="EP15"/>
  <c r="EO15"/>
  <c r="EN15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FE13"/>
  <c r="FD13"/>
  <c r="FC13"/>
  <c r="FB13"/>
  <c r="FA13"/>
  <c r="EZ13"/>
  <c r="EY13"/>
  <c r="EX13"/>
  <c r="EW13"/>
  <c r="EV13"/>
  <c r="EU13"/>
  <c r="ET13"/>
  <c r="ES13"/>
  <c r="ER13"/>
  <c r="EQ13"/>
  <c r="EP13"/>
  <c r="EO13"/>
  <c r="EN13"/>
  <c r="FE12"/>
  <c r="FD12"/>
  <c r="FC12"/>
  <c r="FB12"/>
  <c r="FA12"/>
  <c r="EZ12"/>
  <c r="EY12"/>
  <c r="EX12"/>
  <c r="EW12"/>
  <c r="EV12"/>
  <c r="EU12"/>
  <c r="ET12"/>
  <c r="ES12"/>
  <c r="ER12"/>
  <c r="EQ12"/>
  <c r="EP12"/>
  <c r="EO12"/>
  <c r="EN12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FF10"/>
  <c r="FE10"/>
  <c r="FD10"/>
  <c r="FC10"/>
  <c r="FB10"/>
  <c r="FA10"/>
  <c r="EZ10"/>
  <c r="EY10"/>
  <c r="EX10"/>
  <c r="EW10"/>
  <c r="EV10"/>
  <c r="EU10"/>
  <c r="ET10"/>
  <c r="ES10"/>
  <c r="ER10"/>
  <c r="EQ10"/>
  <c r="EP10"/>
  <c r="EO10"/>
  <c r="EN10"/>
  <c r="FF9"/>
  <c r="FE9"/>
  <c r="FD9"/>
  <c r="FC9"/>
  <c r="FB9"/>
  <c r="FA9"/>
  <c r="EZ9"/>
  <c r="EY9"/>
  <c r="EX9"/>
  <c r="EW9"/>
  <c r="EV9"/>
  <c r="EU9"/>
  <c r="ET9"/>
  <c r="ES9"/>
  <c r="ER9"/>
  <c r="EQ9"/>
  <c r="EP9"/>
  <c r="EO9"/>
  <c r="EN9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EN7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FF5"/>
  <c r="FE5"/>
  <c r="FD5"/>
  <c r="FC5"/>
  <c r="FB5"/>
  <c r="FA5"/>
  <c r="EZ5"/>
  <c r="EY5"/>
  <c r="EX5"/>
  <c r="EW5"/>
  <c r="EV5"/>
  <c r="EU5"/>
  <c r="ET5"/>
  <c r="ES5"/>
  <c r="ER5"/>
  <c r="EQ5"/>
  <c r="EP5"/>
  <c r="EO5"/>
  <c r="EN5"/>
  <c r="FF4"/>
  <c r="FE4"/>
  <c r="FD4"/>
  <c r="FC4"/>
  <c r="FB4"/>
  <c r="FA4"/>
  <c r="EZ4"/>
  <c r="EY4"/>
  <c r="EX4"/>
  <c r="EW4"/>
  <c r="EV4"/>
  <c r="EU4"/>
  <c r="ET4"/>
  <c r="ES4"/>
  <c r="ER4"/>
  <c r="EQ4"/>
  <c r="EP4"/>
  <c r="EO4"/>
  <c r="EN4"/>
  <c r="FF3"/>
  <c r="FE3"/>
  <c r="FD3"/>
  <c r="FC3"/>
  <c r="FB3"/>
  <c r="FA3"/>
  <c r="EZ3"/>
  <c r="EY3"/>
  <c r="EX3"/>
  <c r="EW3"/>
  <c r="EV3"/>
  <c r="EU3"/>
  <c r="ET3"/>
  <c r="ES3"/>
  <c r="ER3"/>
  <c r="EQ3"/>
  <c r="EP3"/>
  <c r="EO3"/>
  <c r="EN3"/>
  <c r="FF2"/>
  <c r="FE2"/>
  <c r="FD2"/>
  <c r="FC2"/>
  <c r="FB2"/>
  <c r="FA2"/>
  <c r="EZ2"/>
  <c r="EY2"/>
  <c r="EX2"/>
  <c r="EW2"/>
  <c r="EV2"/>
  <c r="EU2"/>
  <c r="ET2"/>
  <c r="ES2"/>
  <c r="ER2"/>
  <c r="EQ2"/>
  <c r="EP2"/>
  <c r="EO2"/>
  <c r="EN2"/>
  <c r="EJ21"/>
  <c r="EI21"/>
  <c r="EH21"/>
  <c r="EG21"/>
  <c r="EF21"/>
  <c r="EE21"/>
  <c r="ED21"/>
  <c r="EC21"/>
  <c r="EB21"/>
  <c r="EA21"/>
  <c r="DZ21"/>
  <c r="DY21"/>
  <c r="DX21"/>
  <c r="DW21"/>
  <c r="DV21"/>
  <c r="DU21"/>
  <c r="DT21"/>
  <c r="DS21"/>
  <c r="EJ20"/>
  <c r="EI20"/>
  <c r="EH20"/>
  <c r="EG20"/>
  <c r="EF20"/>
  <c r="EE20"/>
  <c r="ED20"/>
  <c r="EC20"/>
  <c r="EB20"/>
  <c r="EA20"/>
  <c r="DZ20"/>
  <c r="DY20"/>
  <c r="DX20"/>
  <c r="DW20"/>
  <c r="DV20"/>
  <c r="DU20"/>
  <c r="DT20"/>
  <c r="DS20"/>
  <c r="EJ19"/>
  <c r="EI19"/>
  <c r="EH19"/>
  <c r="EG19"/>
  <c r="EF19"/>
  <c r="EE19"/>
  <c r="ED19"/>
  <c r="EC19"/>
  <c r="EB19"/>
  <c r="EA19"/>
  <c r="DZ19"/>
  <c r="DY19"/>
  <c r="DX19"/>
  <c r="DW19"/>
  <c r="DV19"/>
  <c r="DU19"/>
  <c r="DT19"/>
  <c r="DS19"/>
  <c r="EJ18"/>
  <c r="EI18"/>
  <c r="EH18"/>
  <c r="EG18"/>
  <c r="EF18"/>
  <c r="EE18"/>
  <c r="ED18"/>
  <c r="EC18"/>
  <c r="EB18"/>
  <c r="EA18"/>
  <c r="DZ18"/>
  <c r="DY18"/>
  <c r="DX18"/>
  <c r="DW18"/>
  <c r="DV18"/>
  <c r="DU18"/>
  <c r="DT18"/>
  <c r="DS18"/>
  <c r="EJ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EK4"/>
  <c r="EJ4"/>
  <c r="EI4"/>
  <c r="EH4"/>
  <c r="EG4"/>
  <c r="EF4"/>
  <c r="EE4"/>
  <c r="ED4"/>
  <c r="EC4"/>
  <c r="EB4"/>
  <c r="EA4"/>
  <c r="DZ4"/>
  <c r="DY4"/>
  <c r="DX4"/>
  <c r="DW4"/>
  <c r="DV4"/>
  <c r="DU4"/>
  <c r="DT4"/>
  <c r="DS4"/>
  <c r="EK3"/>
  <c r="EJ3"/>
  <c r="EI3"/>
  <c r="EH3"/>
  <c r="EG3"/>
  <c r="EF3"/>
  <c r="EE3"/>
  <c r="ED3"/>
  <c r="EC3"/>
  <c r="EB3"/>
  <c r="EA3"/>
  <c r="DZ3"/>
  <c r="DY3"/>
  <c r="DX3"/>
  <c r="DW3"/>
  <c r="DV3"/>
  <c r="DU3"/>
  <c r="DT3"/>
  <c r="DS3"/>
  <c r="EK2"/>
  <c r="EJ2"/>
  <c r="EI2"/>
  <c r="EH2"/>
  <c r="EG2"/>
  <c r="EF2"/>
  <c r="EE2"/>
  <c r="ED2"/>
  <c r="EC2"/>
  <c r="EB2"/>
  <c r="EA2"/>
  <c r="DZ2"/>
  <c r="DY2"/>
  <c r="DX2"/>
  <c r="DW2"/>
  <c r="DV2"/>
  <c r="DU2"/>
  <c r="DT2"/>
  <c r="DS2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AM9"/>
  <c r="AL9"/>
  <c r="AK9"/>
  <c r="AJ9"/>
  <c r="AI9"/>
  <c r="AH9"/>
  <c r="AG9"/>
  <c r="AF9"/>
  <c r="AE9"/>
  <c r="AD9"/>
  <c r="AC9"/>
  <c r="AB9"/>
  <c r="AA9"/>
  <c r="Z9"/>
  <c r="Y9"/>
  <c r="X9"/>
  <c r="W9"/>
  <c r="V9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AM6"/>
  <c r="AL6"/>
  <c r="AK6"/>
  <c r="AJ6"/>
  <c r="AI6"/>
  <c r="AH6"/>
  <c r="AG6"/>
  <c r="AF6"/>
  <c r="AE6"/>
  <c r="AD6"/>
  <c r="AC6"/>
  <c r="AB6"/>
  <c r="AA6"/>
  <c r="Z6"/>
  <c r="Y6"/>
  <c r="X6"/>
  <c r="W6"/>
  <c r="V6"/>
  <c r="AM5"/>
  <c r="AL5"/>
  <c r="AK5"/>
  <c r="AJ5"/>
  <c r="AI5"/>
  <c r="AH5"/>
  <c r="AG5"/>
  <c r="AF5"/>
  <c r="AE5"/>
  <c r="AD5"/>
  <c r="AC5"/>
  <c r="AB5"/>
  <c r="AA5"/>
  <c r="Z5"/>
  <c r="Y5"/>
  <c r="X5"/>
  <c r="W5"/>
  <c r="V5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T9"/>
  <c r="S9"/>
  <c r="R9"/>
  <c r="Q9"/>
  <c r="P9"/>
  <c r="O9"/>
  <c r="N9"/>
  <c r="M9"/>
  <c r="L9"/>
  <c r="K9"/>
  <c r="J9"/>
  <c r="I9"/>
  <c r="H9"/>
  <c r="G9"/>
  <c r="F9"/>
  <c r="E9"/>
  <c r="D9"/>
  <c r="C9"/>
  <c r="U8"/>
  <c r="T8"/>
  <c r="S8"/>
  <c r="R8"/>
  <c r="Q8"/>
  <c r="P8"/>
  <c r="O8"/>
  <c r="N8"/>
  <c r="M8"/>
  <c r="L8"/>
  <c r="K8"/>
  <c r="J8"/>
  <c r="I8"/>
  <c r="H8"/>
  <c r="G8"/>
  <c r="F8"/>
  <c r="E8"/>
  <c r="D8"/>
  <c r="C8"/>
  <c r="U7"/>
  <c r="T7"/>
  <c r="S7"/>
  <c r="R7"/>
  <c r="Q7"/>
  <c r="P7"/>
  <c r="O7"/>
  <c r="N7"/>
  <c r="M7"/>
  <c r="L7"/>
  <c r="K7"/>
  <c r="J7"/>
  <c r="I7"/>
  <c r="H7"/>
  <c r="G7"/>
  <c r="F7"/>
  <c r="E7"/>
  <c r="D7"/>
  <c r="C7"/>
  <c r="T6"/>
  <c r="S6"/>
  <c r="R6"/>
  <c r="Q6"/>
  <c r="P6"/>
  <c r="O6"/>
  <c r="N6"/>
  <c r="M6"/>
  <c r="L6"/>
  <c r="K6"/>
  <c r="J6"/>
  <c r="I6"/>
  <c r="H6"/>
  <c r="G6"/>
  <c r="F6"/>
  <c r="E6"/>
  <c r="D6"/>
  <c r="C6"/>
  <c r="U5"/>
  <c r="T5"/>
  <c r="S5"/>
  <c r="R5"/>
  <c r="Q5"/>
  <c r="P5"/>
  <c r="O5"/>
  <c r="N5"/>
  <c r="M5"/>
  <c r="L5"/>
  <c r="K5"/>
  <c r="J5"/>
  <c r="I5"/>
  <c r="H5"/>
  <c r="G5"/>
  <c r="F5"/>
  <c r="E5"/>
  <c r="D5"/>
  <c r="C5"/>
  <c r="U4"/>
  <c r="T4"/>
  <c r="S4"/>
  <c r="R4"/>
  <c r="Q4"/>
  <c r="P4"/>
  <c r="O4"/>
  <c r="N4"/>
  <c r="M4"/>
  <c r="L4"/>
  <c r="K4"/>
  <c r="J4"/>
  <c r="I4"/>
  <c r="H4"/>
  <c r="G4"/>
  <c r="F4"/>
  <c r="E4"/>
  <c r="D4"/>
  <c r="C4"/>
  <c r="U3"/>
  <c r="T3"/>
  <c r="S3"/>
  <c r="R3"/>
  <c r="Q3"/>
  <c r="P3"/>
  <c r="O3"/>
  <c r="N3"/>
  <c r="M3"/>
  <c r="L3"/>
  <c r="K3"/>
  <c r="J3"/>
  <c r="I3"/>
  <c r="H3"/>
  <c r="G3"/>
  <c r="F3"/>
  <c r="E3"/>
  <c r="D3"/>
  <c r="C3"/>
  <c r="U2"/>
  <c r="T2"/>
  <c r="S2"/>
  <c r="R2"/>
  <c r="Q2"/>
  <c r="P2"/>
  <c r="O2"/>
  <c r="N2"/>
  <c r="M2"/>
  <c r="L2"/>
  <c r="K2"/>
  <c r="J2"/>
  <c r="I2"/>
  <c r="H2"/>
  <c r="G2"/>
  <c r="F2"/>
  <c r="E2"/>
  <c r="D2"/>
  <c r="C2"/>
  <c r="BGY2"/>
  <c r="BHR2"/>
  <c r="BAY2"/>
  <c r="AZM2"/>
  <c r="QN2"/>
  <c r="GB2"/>
  <c r="BHR9"/>
  <c r="BHR5"/>
  <c r="BNM21"/>
  <c r="BNL21"/>
  <c r="BNK21"/>
  <c r="BNJ21"/>
  <c r="BNI21"/>
  <c r="BNH21"/>
  <c r="BNG21"/>
  <c r="BNF21"/>
  <c r="BNE21"/>
  <c r="BND21"/>
  <c r="BNC21"/>
  <c r="BNB21"/>
  <c r="BNA21"/>
  <c r="BMZ21"/>
  <c r="BMY21"/>
  <c r="BMX21"/>
  <c r="BMW21"/>
  <c r="BMV21"/>
  <c r="BMT21"/>
  <c r="BMS21"/>
  <c r="BMR21"/>
  <c r="BMQ21"/>
  <c r="BMP21"/>
  <c r="BMO21"/>
  <c r="BMN21"/>
  <c r="BMM21"/>
  <c r="BML21"/>
  <c r="BMK21"/>
  <c r="BMJ21"/>
  <c r="BMI21"/>
  <c r="BMH21"/>
  <c r="BMG21"/>
  <c r="BMF21"/>
  <c r="BME21"/>
  <c r="BMD21"/>
  <c r="BMC21"/>
  <c r="BMA21"/>
  <c r="BLZ21"/>
  <c r="BLY21"/>
  <c r="BLX21"/>
  <c r="BLW21"/>
  <c r="BLV21"/>
  <c r="BLU21"/>
  <c r="BLT21"/>
  <c r="BLS21"/>
  <c r="BLR21"/>
  <c r="BLQ21"/>
  <c r="BLP21"/>
  <c r="BLO21"/>
  <c r="BLN21"/>
  <c r="BLM21"/>
  <c r="BLL21"/>
  <c r="BLK21"/>
  <c r="BLJ21"/>
  <c r="BLI21"/>
  <c r="BKP21"/>
  <c r="BJW21"/>
  <c r="BJD21"/>
  <c r="BIK21"/>
  <c r="BHR21"/>
  <c r="BGY21"/>
  <c r="BET21"/>
  <c r="BEA21"/>
  <c r="BDG21"/>
  <c r="BDF21"/>
  <c r="BDE21"/>
  <c r="BDD21"/>
  <c r="BDC21"/>
  <c r="BDB21"/>
  <c r="BDA21"/>
  <c r="BCZ21"/>
  <c r="BCY21"/>
  <c r="BCX21"/>
  <c r="BCW21"/>
  <c r="BCV21"/>
  <c r="BCU21"/>
  <c r="BCT21"/>
  <c r="BCS21"/>
  <c r="BCR21"/>
  <c r="BCQ21"/>
  <c r="BCP21"/>
  <c r="BCM21"/>
  <c r="BCL21"/>
  <c r="BCK21"/>
  <c r="BCJ21"/>
  <c r="BCI21"/>
  <c r="BCH21"/>
  <c r="BCG21"/>
  <c r="BCF21"/>
  <c r="BCE21"/>
  <c r="BCD21"/>
  <c r="BCC21"/>
  <c r="BCB21"/>
  <c r="BCA21"/>
  <c r="BBZ21"/>
  <c r="BBY21"/>
  <c r="BBX21"/>
  <c r="BBW21"/>
  <c r="BBV21"/>
  <c r="BBS21"/>
  <c r="BBR21"/>
  <c r="BBQ21"/>
  <c r="BBP21"/>
  <c r="BBO21"/>
  <c r="BBN21"/>
  <c r="BBM21"/>
  <c r="BBL21"/>
  <c r="BBK21"/>
  <c r="BBJ21"/>
  <c r="BBI21"/>
  <c r="BBH21"/>
  <c r="BBG21"/>
  <c r="BBF21"/>
  <c r="BBE21"/>
  <c r="BBD21"/>
  <c r="BBC21"/>
  <c r="BBB21"/>
  <c r="BAY21"/>
  <c r="BAX21"/>
  <c r="BAW21"/>
  <c r="BAV21"/>
  <c r="BAU21"/>
  <c r="BAT21"/>
  <c r="BAS21"/>
  <c r="BAR21"/>
  <c r="BAQ21"/>
  <c r="BAP21"/>
  <c r="BAO21"/>
  <c r="BAN21"/>
  <c r="BAM21"/>
  <c r="BAL21"/>
  <c r="BAK21"/>
  <c r="BAJ21"/>
  <c r="BAI21"/>
  <c r="BAH21"/>
  <c r="BAD21"/>
  <c r="BAC21"/>
  <c r="BAB21"/>
  <c r="BAA21"/>
  <c r="AZZ21"/>
  <c r="AZY21"/>
  <c r="AZX21"/>
  <c r="AZW21"/>
  <c r="AZV21"/>
  <c r="AZU21"/>
  <c r="AZT21"/>
  <c r="AZS21"/>
  <c r="AZR21"/>
  <c r="AZQ21"/>
  <c r="AZP21"/>
  <c r="AZO21"/>
  <c r="AZN21"/>
  <c r="AZM21"/>
  <c r="AYT21"/>
  <c r="AYA21"/>
  <c r="AXH21"/>
  <c r="AWO21"/>
  <c r="AVC21"/>
  <c r="AUJ21"/>
  <c r="ATQ21"/>
  <c r="ASX21"/>
  <c r="ASE21"/>
  <c r="ARL21"/>
  <c r="AQS21"/>
  <c r="APZ21"/>
  <c r="APG21"/>
  <c r="AON21"/>
  <c r="ANT21"/>
  <c r="ANA21"/>
  <c r="AMH21"/>
  <c r="ALO21"/>
  <c r="AKV21"/>
  <c r="AKC21"/>
  <c r="AJJ21"/>
  <c r="AIQ21"/>
  <c r="AHX21"/>
  <c r="AGL21"/>
  <c r="AFS21"/>
  <c r="AEZ21"/>
  <c r="AEG21"/>
  <c r="ADL21"/>
  <c r="ACQ21"/>
  <c r="ABV21"/>
  <c r="ABA21"/>
  <c r="AAF21"/>
  <c r="ZK21"/>
  <c r="YP21"/>
  <c r="XU21"/>
  <c r="WZ21"/>
  <c r="WE21"/>
  <c r="VJ21"/>
  <c r="UO21"/>
  <c r="TT21"/>
  <c r="SY21"/>
  <c r="SD21"/>
  <c r="PS21"/>
  <c r="OX21"/>
  <c r="OC21"/>
  <c r="NH21"/>
  <c r="MM21"/>
  <c r="LR21"/>
  <c r="KW21"/>
  <c r="KB21"/>
  <c r="JG21"/>
  <c r="IL21"/>
  <c r="HQ21"/>
  <c r="GV21"/>
  <c r="GA21"/>
  <c r="FF21"/>
  <c r="EK21"/>
  <c r="DP21"/>
  <c r="BZ21"/>
  <c r="BG21"/>
  <c r="AN21"/>
  <c r="U21"/>
  <c r="B21"/>
  <c r="BNM20"/>
  <c r="BNL20"/>
  <c r="BNK20"/>
  <c r="BNJ20"/>
  <c r="BNI20"/>
  <c r="BNH20"/>
  <c r="BNG20"/>
  <c r="BNF20"/>
  <c r="BNE20"/>
  <c r="BND20"/>
  <c r="BNC20"/>
  <c r="BNB20"/>
  <c r="BNA20"/>
  <c r="BMZ20"/>
  <c r="BMY20"/>
  <c r="BMX20"/>
  <c r="BMW20"/>
  <c r="BMV20"/>
  <c r="BMT20"/>
  <c r="BMS20"/>
  <c r="BMR20"/>
  <c r="BMQ20"/>
  <c r="BMP20"/>
  <c r="BMO20"/>
  <c r="BMN20"/>
  <c r="BMM20"/>
  <c r="BML20"/>
  <c r="BMK20"/>
  <c r="BMJ20"/>
  <c r="BMI20"/>
  <c r="BMH20"/>
  <c r="BMG20"/>
  <c r="BMF20"/>
  <c r="BME20"/>
  <c r="BMD20"/>
  <c r="BMC20"/>
  <c r="BMA20"/>
  <c r="BLZ20"/>
  <c r="BLY20"/>
  <c r="BLX20"/>
  <c r="BLW20"/>
  <c r="BLV20"/>
  <c r="BLU20"/>
  <c r="BLT20"/>
  <c r="BLS20"/>
  <c r="BLR20"/>
  <c r="BLQ20"/>
  <c r="BLP20"/>
  <c r="BLO20"/>
  <c r="BLN20"/>
  <c r="BLM20"/>
  <c r="BLL20"/>
  <c r="BLK20"/>
  <c r="BLJ20"/>
  <c r="BLI20"/>
  <c r="BKP20"/>
  <c r="BJW20"/>
  <c r="BJD20"/>
  <c r="BIK20"/>
  <c r="BHR20"/>
  <c r="BGY20"/>
  <c r="BET20"/>
  <c r="BEA20"/>
  <c r="BDG20"/>
  <c r="BDF20"/>
  <c r="BDE20"/>
  <c r="BDD20"/>
  <c r="BDC20"/>
  <c r="BDB20"/>
  <c r="BDA20"/>
  <c r="BCZ20"/>
  <c r="BCY20"/>
  <c r="BCX20"/>
  <c r="BCW20"/>
  <c r="BCV20"/>
  <c r="BCU20"/>
  <c r="BCT20"/>
  <c r="BCS20"/>
  <c r="BCR20"/>
  <c r="BCQ20"/>
  <c r="BCP20"/>
  <c r="BCM20"/>
  <c r="BCL20"/>
  <c r="BCK20"/>
  <c r="BCJ20"/>
  <c r="BCI20"/>
  <c r="BCH20"/>
  <c r="BCG20"/>
  <c r="BCF20"/>
  <c r="BCE20"/>
  <c r="BCD20"/>
  <c r="BCC20"/>
  <c r="BCB20"/>
  <c r="BCA20"/>
  <c r="BBZ20"/>
  <c r="BBY20"/>
  <c r="BBX20"/>
  <c r="BBW20"/>
  <c r="BBV20"/>
  <c r="BBS20"/>
  <c r="BBR20"/>
  <c r="BBQ20"/>
  <c r="BBP20"/>
  <c r="BBO20"/>
  <c r="BBN20"/>
  <c r="BBM20"/>
  <c r="BBL20"/>
  <c r="BBK20"/>
  <c r="BBJ20"/>
  <c r="BBI20"/>
  <c r="BBH20"/>
  <c r="BBG20"/>
  <c r="BBF20"/>
  <c r="BBE20"/>
  <c r="BBD20"/>
  <c r="BBC20"/>
  <c r="BBB20"/>
  <c r="BAY20"/>
  <c r="BAX20"/>
  <c r="BAW20"/>
  <c r="BAV20"/>
  <c r="BAU20"/>
  <c r="BAT20"/>
  <c r="BAS20"/>
  <c r="BAR20"/>
  <c r="BAQ20"/>
  <c r="BAP20"/>
  <c r="BAO20"/>
  <c r="BAN20"/>
  <c r="BAM20"/>
  <c r="BAL20"/>
  <c r="BAK20"/>
  <c r="BAJ20"/>
  <c r="BAI20"/>
  <c r="BAH20"/>
  <c r="BAD20"/>
  <c r="BAC20"/>
  <c r="BAB20"/>
  <c r="BAA20"/>
  <c r="AZZ20"/>
  <c r="AZY20"/>
  <c r="AZX20"/>
  <c r="AZW20"/>
  <c r="AZV20"/>
  <c r="AZU20"/>
  <c r="AZT20"/>
  <c r="AZS20"/>
  <c r="AZR20"/>
  <c r="AZQ20"/>
  <c r="AZP20"/>
  <c r="AZO20"/>
  <c r="AZN20"/>
  <c r="AZM20"/>
  <c r="AYT20"/>
  <c r="AYA20"/>
  <c r="AXH20"/>
  <c r="AWO20"/>
  <c r="AVC20"/>
  <c r="AUJ20"/>
  <c r="ATQ20"/>
  <c r="ASX20"/>
  <c r="ASE20"/>
  <c r="ARL20"/>
  <c r="AQS20"/>
  <c r="APZ20"/>
  <c r="APG20"/>
  <c r="AON20"/>
  <c r="ANT20"/>
  <c r="ANA20"/>
  <c r="AMH20"/>
  <c r="ALO20"/>
  <c r="AKV20"/>
  <c r="AKC20"/>
  <c r="AJJ20"/>
  <c r="AIQ20"/>
  <c r="AHX20"/>
  <c r="AGL20"/>
  <c r="AFS20"/>
  <c r="AEZ20"/>
  <c r="AEG20"/>
  <c r="ADL20"/>
  <c r="ACQ20"/>
  <c r="ABV20"/>
  <c r="ABA20"/>
  <c r="AAF20"/>
  <c r="ZK20"/>
  <c r="YP20"/>
  <c r="XU20"/>
  <c r="WZ20"/>
  <c r="WE20"/>
  <c r="VJ20"/>
  <c r="UO20"/>
  <c r="TT20"/>
  <c r="SY20"/>
  <c r="SD20"/>
  <c r="PS20"/>
  <c r="OX20"/>
  <c r="OC20"/>
  <c r="NH20"/>
  <c r="MM20"/>
  <c r="LR20"/>
  <c r="KW20"/>
  <c r="KB20"/>
  <c r="JG20"/>
  <c r="IL20"/>
  <c r="HQ20"/>
  <c r="GV20"/>
  <c r="GA20"/>
  <c r="FF20"/>
  <c r="EK20"/>
  <c r="DP20"/>
  <c r="BZ20"/>
  <c r="BG20"/>
  <c r="AN20"/>
  <c r="U20"/>
  <c r="B20"/>
  <c r="BNM19"/>
  <c r="BNL19"/>
  <c r="BNK19"/>
  <c r="BNJ19"/>
  <c r="BNI19"/>
  <c r="BNH19"/>
  <c r="BNG19"/>
  <c r="BNF19"/>
  <c r="BNE19"/>
  <c r="BND19"/>
  <c r="BNC19"/>
  <c r="BNB19"/>
  <c r="BNA19"/>
  <c r="BMZ19"/>
  <c r="BMY19"/>
  <c r="BMX19"/>
  <c r="BMW19"/>
  <c r="BMV19"/>
  <c r="BMT19"/>
  <c r="BMS19"/>
  <c r="BMR19"/>
  <c r="BMQ19"/>
  <c r="BMP19"/>
  <c r="BMO19"/>
  <c r="BMN19"/>
  <c r="BMM19"/>
  <c r="BML19"/>
  <c r="BMK19"/>
  <c r="BMJ19"/>
  <c r="BMI19"/>
  <c r="BMH19"/>
  <c r="BMG19"/>
  <c r="BMF19"/>
  <c r="BME19"/>
  <c r="BMD19"/>
  <c r="BMC19"/>
  <c r="BMA19"/>
  <c r="BLZ19"/>
  <c r="BLY19"/>
  <c r="BLX19"/>
  <c r="BLW19"/>
  <c r="BLV19"/>
  <c r="BLU19"/>
  <c r="BLT19"/>
  <c r="BLS19"/>
  <c r="BLR19"/>
  <c r="BLQ19"/>
  <c r="BLP19"/>
  <c r="BLO19"/>
  <c r="BLN19"/>
  <c r="BLM19"/>
  <c r="BLL19"/>
  <c r="BLK19"/>
  <c r="BLJ19"/>
  <c r="BLI19"/>
  <c r="BKP19"/>
  <c r="BJW19"/>
  <c r="BJD19"/>
  <c r="BIK19"/>
  <c r="BHR19"/>
  <c r="BGY19"/>
  <c r="BET19"/>
  <c r="BEA19"/>
  <c r="BDG19"/>
  <c r="BDF19"/>
  <c r="BDE19"/>
  <c r="BDD19"/>
  <c r="BDC19"/>
  <c r="BDB19"/>
  <c r="BDA19"/>
  <c r="BCZ19"/>
  <c r="BCY19"/>
  <c r="BCX19"/>
  <c r="BCW19"/>
  <c r="BCV19"/>
  <c r="BCU19"/>
  <c r="BCT19"/>
  <c r="BCS19"/>
  <c r="BCR19"/>
  <c r="BCQ19"/>
  <c r="BCP19"/>
  <c r="BCM19"/>
  <c r="BCL19"/>
  <c r="BCK19"/>
  <c r="BCJ19"/>
  <c r="BCI19"/>
  <c r="BCH19"/>
  <c r="BCG19"/>
  <c r="BCF19"/>
  <c r="BCE19"/>
  <c r="BCD19"/>
  <c r="BCC19"/>
  <c r="BCB19"/>
  <c r="BCA19"/>
  <c r="BBZ19"/>
  <c r="BBY19"/>
  <c r="BBX19"/>
  <c r="BBW19"/>
  <c r="BBV19"/>
  <c r="BBS19"/>
  <c r="BBR19"/>
  <c r="BBQ19"/>
  <c r="BBP19"/>
  <c r="BBO19"/>
  <c r="BBN19"/>
  <c r="BBM19"/>
  <c r="BBL19"/>
  <c r="BBK19"/>
  <c r="BBJ19"/>
  <c r="BBI19"/>
  <c r="BBH19"/>
  <c r="BBG19"/>
  <c r="BBF19"/>
  <c r="BBE19"/>
  <c r="BBD19"/>
  <c r="BBC19"/>
  <c r="BBB19"/>
  <c r="BAY19"/>
  <c r="BAX19"/>
  <c r="BAW19"/>
  <c r="BAV19"/>
  <c r="BAU19"/>
  <c r="BAT19"/>
  <c r="BAS19"/>
  <c r="BAR19"/>
  <c r="BAQ19"/>
  <c r="BAP19"/>
  <c r="BAO19"/>
  <c r="BAN19"/>
  <c r="BAM19"/>
  <c r="BAL19"/>
  <c r="BAK19"/>
  <c r="BAJ19"/>
  <c r="BAI19"/>
  <c r="BAH19"/>
  <c r="BAD19"/>
  <c r="BAC19"/>
  <c r="BAB19"/>
  <c r="BAA19"/>
  <c r="AZZ19"/>
  <c r="AZY19"/>
  <c r="AZX19"/>
  <c r="AZW19"/>
  <c r="AZV19"/>
  <c r="AZU19"/>
  <c r="AZT19"/>
  <c r="AZS19"/>
  <c r="AZR19"/>
  <c r="AZQ19"/>
  <c r="AZP19"/>
  <c r="AZO19"/>
  <c r="AZN19"/>
  <c r="AZM19"/>
  <c r="AYT19"/>
  <c r="AYA19"/>
  <c r="AXH19"/>
  <c r="AWO19"/>
  <c r="AVC19"/>
  <c r="AUJ19"/>
  <c r="ATQ19"/>
  <c r="ASX19"/>
  <c r="ASE19"/>
  <c r="ARL19"/>
  <c r="AQS19"/>
  <c r="APZ19"/>
  <c r="APG19"/>
  <c r="AON19"/>
  <c r="ANT19"/>
  <c r="ANA19"/>
  <c r="AMH19"/>
  <c r="ALO19"/>
  <c r="AKV19"/>
  <c r="AKC19"/>
  <c r="AJJ19"/>
  <c r="AIQ19"/>
  <c r="AHX19"/>
  <c r="AGL19"/>
  <c r="AFS19"/>
  <c r="AEZ19"/>
  <c r="AEG19"/>
  <c r="ADL19"/>
  <c r="ACQ19"/>
  <c r="ABV19"/>
  <c r="ABA19"/>
  <c r="AAF19"/>
  <c r="ZK19"/>
  <c r="YP19"/>
  <c r="XU19"/>
  <c r="WZ19"/>
  <c r="WE19"/>
  <c r="VJ19"/>
  <c r="UO19"/>
  <c r="TT19"/>
  <c r="SY19"/>
  <c r="SD19"/>
  <c r="PS19"/>
  <c r="OX19"/>
  <c r="OC19"/>
  <c r="NH19"/>
  <c r="MM19"/>
  <c r="LR19"/>
  <c r="KW19"/>
  <c r="KB19"/>
  <c r="JG19"/>
  <c r="IL19"/>
  <c r="HQ19"/>
  <c r="GV19"/>
  <c r="GA19"/>
  <c r="FF19"/>
  <c r="EK19"/>
  <c r="DP19"/>
  <c r="BZ19"/>
  <c r="BG19"/>
  <c r="AN19"/>
  <c r="U19"/>
  <c r="B19"/>
  <c r="BNM18"/>
  <c r="BNL18"/>
  <c r="BNK18"/>
  <c r="BNJ18"/>
  <c r="BNI18"/>
  <c r="BNH18"/>
  <c r="BNG18"/>
  <c r="BNF18"/>
  <c r="BNE18"/>
  <c r="BND18"/>
  <c r="BNC18"/>
  <c r="BNB18"/>
  <c r="BNA18"/>
  <c r="BMZ18"/>
  <c r="BMY18"/>
  <c r="BMX18"/>
  <c r="BMW18"/>
  <c r="BMV18"/>
  <c r="BMT18"/>
  <c r="BMS18"/>
  <c r="BMR18"/>
  <c r="BMQ18"/>
  <c r="BMP18"/>
  <c r="BMO18"/>
  <c r="BMN18"/>
  <c r="BMM18"/>
  <c r="BML18"/>
  <c r="BMK18"/>
  <c r="BMJ18"/>
  <c r="BMI18"/>
  <c r="BMH18"/>
  <c r="BMG18"/>
  <c r="BMF18"/>
  <c r="BME18"/>
  <c r="BMD18"/>
  <c r="BMC18"/>
  <c r="BMA18"/>
  <c r="BLZ18"/>
  <c r="BLY18"/>
  <c r="BLX18"/>
  <c r="BLW18"/>
  <c r="BLV18"/>
  <c r="BLU18"/>
  <c r="BLT18"/>
  <c r="BLS18"/>
  <c r="BLR18"/>
  <c r="BLQ18"/>
  <c r="BLP18"/>
  <c r="BLO18"/>
  <c r="BLN18"/>
  <c r="BLM18"/>
  <c r="BLL18"/>
  <c r="BLK18"/>
  <c r="BLJ18"/>
  <c r="BLI18"/>
  <c r="BKP18"/>
  <c r="BJW18"/>
  <c r="BJD18"/>
  <c r="BIK18"/>
  <c r="BHR18"/>
  <c r="BGY18"/>
  <c r="BET18"/>
  <c r="BEA18"/>
  <c r="BDG18"/>
  <c r="BDF18"/>
  <c r="BDE18"/>
  <c r="BDD18"/>
  <c r="BDC18"/>
  <c r="BDB18"/>
  <c r="BDA18"/>
  <c r="BCZ18"/>
  <c r="BCY18"/>
  <c r="BCX18"/>
  <c r="BCW18"/>
  <c r="BCV18"/>
  <c r="BCU18"/>
  <c r="BCT18"/>
  <c r="BCS18"/>
  <c r="BCR18"/>
  <c r="BCQ18"/>
  <c r="BCP18"/>
  <c r="BCM18"/>
  <c r="BCL18"/>
  <c r="BCK18"/>
  <c r="BCJ18"/>
  <c r="BCI18"/>
  <c r="BCH18"/>
  <c r="BCG18"/>
  <c r="BCF18"/>
  <c r="BCE18"/>
  <c r="BCD18"/>
  <c r="BCC18"/>
  <c r="BCB18"/>
  <c r="BCA18"/>
  <c r="BBZ18"/>
  <c r="BBY18"/>
  <c r="BBX18"/>
  <c r="BBW18"/>
  <c r="BBV18"/>
  <c r="BBS18"/>
  <c r="BBR18"/>
  <c r="BBQ18"/>
  <c r="BBP18"/>
  <c r="BBO18"/>
  <c r="BBN18"/>
  <c r="BBM18"/>
  <c r="BBL18"/>
  <c r="BBK18"/>
  <c r="BBJ18"/>
  <c r="BBI18"/>
  <c r="BBH18"/>
  <c r="BBG18"/>
  <c r="BBF18"/>
  <c r="BBE18"/>
  <c r="BBD18"/>
  <c r="BBC18"/>
  <c r="BBB18"/>
  <c r="BAY18"/>
  <c r="BAX18"/>
  <c r="BAW18"/>
  <c r="BAV18"/>
  <c r="BAU18"/>
  <c r="BAT18"/>
  <c r="BAS18"/>
  <c r="BAR18"/>
  <c r="BAQ18"/>
  <c r="BAP18"/>
  <c r="BAO18"/>
  <c r="BAN18"/>
  <c r="BAM18"/>
  <c r="BAL18"/>
  <c r="BAK18"/>
  <c r="BAJ18"/>
  <c r="BAI18"/>
  <c r="BAH18"/>
  <c r="BAD18"/>
  <c r="BAC18"/>
  <c r="BAB18"/>
  <c r="BAA18"/>
  <c r="AZZ18"/>
  <c r="AZY18"/>
  <c r="AZX18"/>
  <c r="AZW18"/>
  <c r="AZV18"/>
  <c r="AZU18"/>
  <c r="AZT18"/>
  <c r="AZS18"/>
  <c r="AZR18"/>
  <c r="AZQ18"/>
  <c r="AZP18"/>
  <c r="AZO18"/>
  <c r="AZN18"/>
  <c r="AZM18"/>
  <c r="AYT18"/>
  <c r="AYA18"/>
  <c r="AXH18"/>
  <c r="AWO18"/>
  <c r="AVC18"/>
  <c r="AUJ18"/>
  <c r="ATQ18"/>
  <c r="ASX18"/>
  <c r="ASE18"/>
  <c r="ARL18"/>
  <c r="AQS18"/>
  <c r="APZ18"/>
  <c r="APG18"/>
  <c r="AON18"/>
  <c r="ANT18"/>
  <c r="ANA18"/>
  <c r="AMH18"/>
  <c r="ALO18"/>
  <c r="AKV18"/>
  <c r="AKC18"/>
  <c r="AJJ18"/>
  <c r="AIQ18"/>
  <c r="AHX18"/>
  <c r="AGL18"/>
  <c r="AFS18"/>
  <c r="AEZ18"/>
  <c r="AEG18"/>
  <c r="ADL18"/>
  <c r="ACQ18"/>
  <c r="ABV18"/>
  <c r="ABA18"/>
  <c r="AAF18"/>
  <c r="ZK18"/>
  <c r="YP18"/>
  <c r="XU18"/>
  <c r="WZ18"/>
  <c r="WE18"/>
  <c r="VJ18"/>
  <c r="UO18"/>
  <c r="TT18"/>
  <c r="SY18"/>
  <c r="SD18"/>
  <c r="PS18"/>
  <c r="OX18"/>
  <c r="OC18"/>
  <c r="NH18"/>
  <c r="MM18"/>
  <c r="LR18"/>
  <c r="KW18"/>
  <c r="KB18"/>
  <c r="JG18"/>
  <c r="IL18"/>
  <c r="HQ18"/>
  <c r="GV18"/>
  <c r="GA18"/>
  <c r="FF18"/>
  <c r="EK18"/>
  <c r="DP18"/>
  <c r="BZ18"/>
  <c r="BG18"/>
  <c r="AN18"/>
  <c r="U18"/>
  <c r="B18"/>
  <c r="BNM17"/>
  <c r="BNL17"/>
  <c r="BNK17"/>
  <c r="BNJ17"/>
  <c r="BNI17"/>
  <c r="BNH17"/>
  <c r="BNG17"/>
  <c r="BNF17"/>
  <c r="BNE17"/>
  <c r="BND17"/>
  <c r="BNC17"/>
  <c r="BNB17"/>
  <c r="BNA17"/>
  <c r="BMZ17"/>
  <c r="BMY17"/>
  <c r="BMX17"/>
  <c r="BMW17"/>
  <c r="BMV17"/>
  <c r="BMT17"/>
  <c r="BMS17"/>
  <c r="BMR17"/>
  <c r="BMQ17"/>
  <c r="BMP17"/>
  <c r="BMO17"/>
  <c r="BMN17"/>
  <c r="BMM17"/>
  <c r="BML17"/>
  <c r="BMK17"/>
  <c r="BMJ17"/>
  <c r="BMI17"/>
  <c r="BMH17"/>
  <c r="BMG17"/>
  <c r="BMF17"/>
  <c r="BME17"/>
  <c r="BMD17"/>
  <c r="BMC17"/>
  <c r="BMA17"/>
  <c r="BLZ17"/>
  <c r="BLY17"/>
  <c r="BLX17"/>
  <c r="BLW17"/>
  <c r="BLV17"/>
  <c r="BLU17"/>
  <c r="BLT17"/>
  <c r="BLS17"/>
  <c r="BLR17"/>
  <c r="BLQ17"/>
  <c r="BLP17"/>
  <c r="BLO17"/>
  <c r="BLN17"/>
  <c r="BLM17"/>
  <c r="BLL17"/>
  <c r="BLK17"/>
  <c r="BLJ17"/>
  <c r="BLI17"/>
  <c r="BKP17"/>
  <c r="BJW17"/>
  <c r="BJD17"/>
  <c r="BIK17"/>
  <c r="BHR17"/>
  <c r="BGY17"/>
  <c r="BET17"/>
  <c r="BEA17"/>
  <c r="BDG17"/>
  <c r="BDF17"/>
  <c r="BDE17"/>
  <c r="BDD17"/>
  <c r="BDC17"/>
  <c r="BDB17"/>
  <c r="BDA17"/>
  <c r="BCZ17"/>
  <c r="BCY17"/>
  <c r="BCX17"/>
  <c r="BCW17"/>
  <c r="BCV17"/>
  <c r="BCU17"/>
  <c r="BCT17"/>
  <c r="BCS17"/>
  <c r="BCR17"/>
  <c r="BCQ17"/>
  <c r="BCP17"/>
  <c r="BCM17"/>
  <c r="BCL17"/>
  <c r="BCK17"/>
  <c r="BCJ17"/>
  <c r="BCI17"/>
  <c r="BCH17"/>
  <c r="BCG17"/>
  <c r="BCF17"/>
  <c r="BCE17"/>
  <c r="BCD17"/>
  <c r="BCC17"/>
  <c r="BCB17"/>
  <c r="BCA17"/>
  <c r="BBZ17"/>
  <c r="BBY17"/>
  <c r="BBX17"/>
  <c r="BBW17"/>
  <c r="BBV17"/>
  <c r="BBS17"/>
  <c r="BBR17"/>
  <c r="BBQ17"/>
  <c r="BBP17"/>
  <c r="BBO17"/>
  <c r="BBN17"/>
  <c r="BBM17"/>
  <c r="BBL17"/>
  <c r="BBK17"/>
  <c r="BBJ17"/>
  <c r="BBI17"/>
  <c r="BBH17"/>
  <c r="BBG17"/>
  <c r="BBF17"/>
  <c r="BBE17"/>
  <c r="BBD17"/>
  <c r="BBC17"/>
  <c r="BBB17"/>
  <c r="BAY17"/>
  <c r="BAX17"/>
  <c r="BAW17"/>
  <c r="BAV17"/>
  <c r="BAU17"/>
  <c r="BAT17"/>
  <c r="BAS17"/>
  <c r="BAR17"/>
  <c r="BAQ17"/>
  <c r="BAP17"/>
  <c r="BAO17"/>
  <c r="BAN17"/>
  <c r="BAM17"/>
  <c r="BAL17"/>
  <c r="BAK17"/>
  <c r="BAJ17"/>
  <c r="BAI17"/>
  <c r="BAH17"/>
  <c r="BAD17"/>
  <c r="BAC17"/>
  <c r="BAB17"/>
  <c r="BAA17"/>
  <c r="AZZ17"/>
  <c r="AZY17"/>
  <c r="AZX17"/>
  <c r="AZW17"/>
  <c r="AZV17"/>
  <c r="AZU17"/>
  <c r="AZT17"/>
  <c r="AZS17"/>
  <c r="AZR17"/>
  <c r="AZQ17"/>
  <c r="AZP17"/>
  <c r="AZO17"/>
  <c r="AZN17"/>
  <c r="AZM17"/>
  <c r="AYT17"/>
  <c r="AYA17"/>
  <c r="AXH17"/>
  <c r="AWO17"/>
  <c r="AVC17"/>
  <c r="AUJ17"/>
  <c r="ATQ17"/>
  <c r="ASX17"/>
  <c r="ASE17"/>
  <c r="ARL17"/>
  <c r="AQS17"/>
  <c r="APZ17"/>
  <c r="APG17"/>
  <c r="AON17"/>
  <c r="ANT17"/>
  <c r="ANA17"/>
  <c r="AMH17"/>
  <c r="ALO17"/>
  <c r="AKV17"/>
  <c r="AKC17"/>
  <c r="AJJ17"/>
  <c r="AIQ17"/>
  <c r="AHX17"/>
  <c r="AGL17"/>
  <c r="AFS17"/>
  <c r="AEZ17"/>
  <c r="AEG17"/>
  <c r="ADL17"/>
  <c r="ACQ17"/>
  <c r="ABV17"/>
  <c r="ABA17"/>
  <c r="AAF17"/>
  <c r="ZK17"/>
  <c r="YP17"/>
  <c r="XU17"/>
  <c r="WZ17"/>
  <c r="WE17"/>
  <c r="VJ17"/>
  <c r="UO17"/>
  <c r="TT17"/>
  <c r="SY17"/>
  <c r="SD17"/>
  <c r="PS17"/>
  <c r="OX17"/>
  <c r="OC17"/>
  <c r="NH17"/>
  <c r="MM17"/>
  <c r="LR17"/>
  <c r="KW17"/>
  <c r="KB17"/>
  <c r="JG17"/>
  <c r="IL17"/>
  <c r="HQ17"/>
  <c r="GV17"/>
  <c r="GA17"/>
  <c r="FF17"/>
  <c r="EK17"/>
  <c r="DP17"/>
  <c r="BZ17"/>
  <c r="BG17"/>
  <c r="AN17"/>
  <c r="U17"/>
  <c r="B17"/>
  <c r="BNM16"/>
  <c r="BNL16"/>
  <c r="BNK16"/>
  <c r="BNJ16"/>
  <c r="BNI16"/>
  <c r="BNH16"/>
  <c r="BNG16"/>
  <c r="BNF16"/>
  <c r="BNE16"/>
  <c r="BND16"/>
  <c r="BNC16"/>
  <c r="BNB16"/>
  <c r="BNA16"/>
  <c r="BMZ16"/>
  <c r="BMY16"/>
  <c r="BMX16"/>
  <c r="BMW16"/>
  <c r="BMV16"/>
  <c r="BMT16"/>
  <c r="BMS16"/>
  <c r="BMR16"/>
  <c r="BMQ16"/>
  <c r="BMP16"/>
  <c r="BMO16"/>
  <c r="BMN16"/>
  <c r="BMM16"/>
  <c r="BML16"/>
  <c r="BMK16"/>
  <c r="BMJ16"/>
  <c r="BMI16"/>
  <c r="BMH16"/>
  <c r="BMG16"/>
  <c r="BMF16"/>
  <c r="BME16"/>
  <c r="BMD16"/>
  <c r="BMC16"/>
  <c r="BMA16"/>
  <c r="BLZ16"/>
  <c r="BLY16"/>
  <c r="BLX16"/>
  <c r="BLW16"/>
  <c r="BLV16"/>
  <c r="BLU16"/>
  <c r="BLT16"/>
  <c r="BLS16"/>
  <c r="BLR16"/>
  <c r="BLQ16"/>
  <c r="BLP16"/>
  <c r="BLO16"/>
  <c r="BLN16"/>
  <c r="BLM16"/>
  <c r="BLL16"/>
  <c r="BLK16"/>
  <c r="BLJ16"/>
  <c r="BLI16"/>
  <c r="BKP16"/>
  <c r="BJW16"/>
  <c r="BJD16"/>
  <c r="BIK16"/>
  <c r="BHR16"/>
  <c r="BGY16"/>
  <c r="BET16"/>
  <c r="BEA16"/>
  <c r="BDG16"/>
  <c r="BDF16"/>
  <c r="BDE16"/>
  <c r="BDD16"/>
  <c r="BDC16"/>
  <c r="BDB16"/>
  <c r="BDA16"/>
  <c r="BCZ16"/>
  <c r="BCY16"/>
  <c r="BCX16"/>
  <c r="BCW16"/>
  <c r="BCV16"/>
  <c r="BCU16"/>
  <c r="BCT16"/>
  <c r="BCS16"/>
  <c r="BCR16"/>
  <c r="BCQ16"/>
  <c r="BCP16"/>
  <c r="BCM16"/>
  <c r="BCL16"/>
  <c r="BCK16"/>
  <c r="BCJ16"/>
  <c r="BCI16"/>
  <c r="BCH16"/>
  <c r="BCG16"/>
  <c r="BCF16"/>
  <c r="BCE16"/>
  <c r="BCD16"/>
  <c r="BCC16"/>
  <c r="BCB16"/>
  <c r="BCA16"/>
  <c r="BBZ16"/>
  <c r="BBY16"/>
  <c r="BBX16"/>
  <c r="BBW16"/>
  <c r="BBV16"/>
  <c r="BBS16"/>
  <c r="BBR16"/>
  <c r="BBQ16"/>
  <c r="BBP16"/>
  <c r="BBO16"/>
  <c r="BBN16"/>
  <c r="BBM16"/>
  <c r="BBL16"/>
  <c r="BBK16"/>
  <c r="BBJ16"/>
  <c r="BBI16"/>
  <c r="BBH16"/>
  <c r="BBG16"/>
  <c r="BBF16"/>
  <c r="BBE16"/>
  <c r="BBD16"/>
  <c r="BBC16"/>
  <c r="BBB16"/>
  <c r="BAY16"/>
  <c r="BAX16"/>
  <c r="BAW16"/>
  <c r="BAV16"/>
  <c r="BAU16"/>
  <c r="BAT16"/>
  <c r="BAS16"/>
  <c r="BAR16"/>
  <c r="BAQ16"/>
  <c r="BAP16"/>
  <c r="BAO16"/>
  <c r="BAN16"/>
  <c r="BAM16"/>
  <c r="BAL16"/>
  <c r="BAK16"/>
  <c r="BAJ16"/>
  <c r="BAI16"/>
  <c r="BAH16"/>
  <c r="BAD16"/>
  <c r="BAC16"/>
  <c r="BAB16"/>
  <c r="BAA16"/>
  <c r="AZZ16"/>
  <c r="AZY16"/>
  <c r="AZX16"/>
  <c r="AZW16"/>
  <c r="AZV16"/>
  <c r="AZU16"/>
  <c r="AZT16"/>
  <c r="AZS16"/>
  <c r="AZR16"/>
  <c r="AZQ16"/>
  <c r="AZP16"/>
  <c r="AZO16"/>
  <c r="AZN16"/>
  <c r="AZM16"/>
  <c r="AYT16"/>
  <c r="AYA16"/>
  <c r="AXH16"/>
  <c r="AWO16"/>
  <c r="AVC16"/>
  <c r="AUJ16"/>
  <c r="ATQ16"/>
  <c r="ASX16"/>
  <c r="ASE16"/>
  <c r="ARL16"/>
  <c r="AQS16"/>
  <c r="APZ16"/>
  <c r="APG16"/>
  <c r="AON16"/>
  <c r="ANT16"/>
  <c r="ANA16"/>
  <c r="AMH16"/>
  <c r="ALO16"/>
  <c r="AKV16"/>
  <c r="AKC16"/>
  <c r="AJJ16"/>
  <c r="AIQ16"/>
  <c r="AHX16"/>
  <c r="AGL16"/>
  <c r="AFS16"/>
  <c r="AEZ16"/>
  <c r="AEG16"/>
  <c r="ADL16"/>
  <c r="ACQ16"/>
  <c r="ABV16"/>
  <c r="ABA16"/>
  <c r="AAF16"/>
  <c r="ZK16"/>
  <c r="YP16"/>
  <c r="XU16"/>
  <c r="WZ16"/>
  <c r="WE16"/>
  <c r="VJ16"/>
  <c r="UO16"/>
  <c r="TT16"/>
  <c r="SY16"/>
  <c r="SD16"/>
  <c r="PS16"/>
  <c r="OX16"/>
  <c r="OC16"/>
  <c r="NH16"/>
  <c r="MM16"/>
  <c r="LR16"/>
  <c r="KW16"/>
  <c r="KB16"/>
  <c r="JG16"/>
  <c r="IL16"/>
  <c r="HQ16"/>
  <c r="GV16"/>
  <c r="GA16"/>
  <c r="FF16"/>
  <c r="EK16"/>
  <c r="DP16"/>
  <c r="BZ16"/>
  <c r="BG16"/>
  <c r="AN16"/>
  <c r="U16"/>
  <c r="B16"/>
  <c r="BNM15"/>
  <c r="BNL15"/>
  <c r="BNK15"/>
  <c r="BNJ15"/>
  <c r="BNI15"/>
  <c r="BNH15"/>
  <c r="BNG15"/>
  <c r="BNF15"/>
  <c r="BNE15"/>
  <c r="BND15"/>
  <c r="BNC15"/>
  <c r="BNB15"/>
  <c r="BNA15"/>
  <c r="BMZ15"/>
  <c r="BMY15"/>
  <c r="BMX15"/>
  <c r="BMW15"/>
  <c r="BMV15"/>
  <c r="BMT15"/>
  <c r="BMS15"/>
  <c r="BMR15"/>
  <c r="BMQ15"/>
  <c r="BMP15"/>
  <c r="BMO15"/>
  <c r="BMN15"/>
  <c r="BMM15"/>
  <c r="BML15"/>
  <c r="BMK15"/>
  <c r="BMJ15"/>
  <c r="BMI15"/>
  <c r="BMH15"/>
  <c r="BMG15"/>
  <c r="BMF15"/>
  <c r="BME15"/>
  <c r="BMD15"/>
  <c r="BMC15"/>
  <c r="BMA15"/>
  <c r="BLZ15"/>
  <c r="BLY15"/>
  <c r="BLX15"/>
  <c r="BLW15"/>
  <c r="BLV15"/>
  <c r="BLU15"/>
  <c r="BLT15"/>
  <c r="BLS15"/>
  <c r="BLR15"/>
  <c r="BLQ15"/>
  <c r="BLP15"/>
  <c r="BLO15"/>
  <c r="BLN15"/>
  <c r="BLM15"/>
  <c r="BLL15"/>
  <c r="BLK15"/>
  <c r="BLJ15"/>
  <c r="BLI15"/>
  <c r="BKP15"/>
  <c r="BJW15"/>
  <c r="BJD15"/>
  <c r="BIK15"/>
  <c r="BHR15"/>
  <c r="BGY15"/>
  <c r="BET15"/>
  <c r="BEA15"/>
  <c r="BDG15"/>
  <c r="BDF15"/>
  <c r="BDE15"/>
  <c r="BDD15"/>
  <c r="BDC15"/>
  <c r="BDB15"/>
  <c r="BDA15"/>
  <c r="BCZ15"/>
  <c r="BCY15"/>
  <c r="BCX15"/>
  <c r="BCW15"/>
  <c r="BCV15"/>
  <c r="BCU15"/>
  <c r="BCT15"/>
  <c r="BCS15"/>
  <c r="BCR15"/>
  <c r="BCQ15"/>
  <c r="BCP15"/>
  <c r="BCM15"/>
  <c r="BCL15"/>
  <c r="BCK15"/>
  <c r="BCJ15"/>
  <c r="BCI15"/>
  <c r="BCH15"/>
  <c r="BCG15"/>
  <c r="BCF15"/>
  <c r="BCE15"/>
  <c r="BCD15"/>
  <c r="BCC15"/>
  <c r="BCB15"/>
  <c r="BCA15"/>
  <c r="BBZ15"/>
  <c r="BBY15"/>
  <c r="BBX15"/>
  <c r="BBW15"/>
  <c r="BBV15"/>
  <c r="BBS15"/>
  <c r="BBR15"/>
  <c r="BBQ15"/>
  <c r="BBP15"/>
  <c r="BBO15"/>
  <c r="BBN15"/>
  <c r="BBM15"/>
  <c r="BBL15"/>
  <c r="BBK15"/>
  <c r="BBJ15"/>
  <c r="BBI15"/>
  <c r="BBH15"/>
  <c r="BBG15"/>
  <c r="BBF15"/>
  <c r="BBE15"/>
  <c r="BBD15"/>
  <c r="BBC15"/>
  <c r="BBB15"/>
  <c r="BAY15"/>
  <c r="BAX15"/>
  <c r="BAW15"/>
  <c r="BAV15"/>
  <c r="BAU15"/>
  <c r="BAT15"/>
  <c r="BAS15"/>
  <c r="BAR15"/>
  <c r="BAQ15"/>
  <c r="BAP15"/>
  <c r="BAO15"/>
  <c r="BAN15"/>
  <c r="BAM15"/>
  <c r="BAL15"/>
  <c r="BAK15"/>
  <c r="BAJ15"/>
  <c r="BAI15"/>
  <c r="BAH15"/>
  <c r="BAD15"/>
  <c r="BAC15"/>
  <c r="BAB15"/>
  <c r="BAA15"/>
  <c r="AZZ15"/>
  <c r="AZY15"/>
  <c r="AZX15"/>
  <c r="AZW15"/>
  <c r="AZV15"/>
  <c r="AZU15"/>
  <c r="AZT15"/>
  <c r="AZS15"/>
  <c r="AZR15"/>
  <c r="AZQ15"/>
  <c r="AZP15"/>
  <c r="AZO15"/>
  <c r="AZN15"/>
  <c r="AZM15"/>
  <c r="AYT15"/>
  <c r="AYA15"/>
  <c r="AXH15"/>
  <c r="AWO15"/>
  <c r="AVC15"/>
  <c r="AUJ15"/>
  <c r="ATQ15"/>
  <c r="ASX15"/>
  <c r="ASE15"/>
  <c r="ARL15"/>
  <c r="AQS15"/>
  <c r="APZ15"/>
  <c r="APG15"/>
  <c r="AON15"/>
  <c r="ANT15"/>
  <c r="ANA15"/>
  <c r="AMH15"/>
  <c r="ALO15"/>
  <c r="AKV15"/>
  <c r="AKC15"/>
  <c r="AJJ15"/>
  <c r="AIQ15"/>
  <c r="AHX15"/>
  <c r="AGL15"/>
  <c r="AFS15"/>
  <c r="AEZ15"/>
  <c r="AEG15"/>
  <c r="ADL15"/>
  <c r="ACQ15"/>
  <c r="ABV15"/>
  <c r="ABA15"/>
  <c r="AAF15"/>
  <c r="ZK15"/>
  <c r="YP15"/>
  <c r="XU15"/>
  <c r="WZ15"/>
  <c r="WE15"/>
  <c r="VJ15"/>
  <c r="UO15"/>
  <c r="TT15"/>
  <c r="SY15"/>
  <c r="SD15"/>
  <c r="PS15"/>
  <c r="OX15"/>
  <c r="OC15"/>
  <c r="NH15"/>
  <c r="MM15"/>
  <c r="LR15"/>
  <c r="KW15"/>
  <c r="KB15"/>
  <c r="JG15"/>
  <c r="IL15"/>
  <c r="HQ15"/>
  <c r="GV15"/>
  <c r="GA15"/>
  <c r="FF15"/>
  <c r="EK15"/>
  <c r="DP15"/>
  <c r="BZ15"/>
  <c r="BG15"/>
  <c r="AN15"/>
  <c r="U15"/>
  <c r="B15"/>
  <c r="BNM14"/>
  <c r="BNL14"/>
  <c r="BNK14"/>
  <c r="BNJ14"/>
  <c r="BNI14"/>
  <c r="BNH14"/>
  <c r="BNG14"/>
  <c r="BNF14"/>
  <c r="BNE14"/>
  <c r="BND14"/>
  <c r="BNC14"/>
  <c r="BNB14"/>
  <c r="BNA14"/>
  <c r="BMZ14"/>
  <c r="BMY14"/>
  <c r="BMX14"/>
  <c r="BMW14"/>
  <c r="BMV14"/>
  <c r="BMT14"/>
  <c r="BMS14"/>
  <c r="BMR14"/>
  <c r="BMQ14"/>
  <c r="BMP14"/>
  <c r="BMO14"/>
  <c r="BMN14"/>
  <c r="BMM14"/>
  <c r="BML14"/>
  <c r="BMK14"/>
  <c r="BMJ14"/>
  <c r="BMI14"/>
  <c r="BMH14"/>
  <c r="BMG14"/>
  <c r="BMF14"/>
  <c r="BME14"/>
  <c r="BMD14"/>
  <c r="BMC14"/>
  <c r="BMA14"/>
  <c r="BLZ14"/>
  <c r="BLY14"/>
  <c r="BLX14"/>
  <c r="BLW14"/>
  <c r="BLV14"/>
  <c r="BLU14"/>
  <c r="BLT14"/>
  <c r="BLS14"/>
  <c r="BLR14"/>
  <c r="BLQ14"/>
  <c r="BLP14"/>
  <c r="BLO14"/>
  <c r="BLN14"/>
  <c r="BLM14"/>
  <c r="BLL14"/>
  <c r="BLK14"/>
  <c r="BLJ14"/>
  <c r="BLI14"/>
  <c r="BKP14"/>
  <c r="BJW14"/>
  <c r="BJD14"/>
  <c r="BIK14"/>
  <c r="BHR14"/>
  <c r="BGY14"/>
  <c r="BET14"/>
  <c r="BEA14"/>
  <c r="BDG14"/>
  <c r="BDF14"/>
  <c r="BDE14"/>
  <c r="BDD14"/>
  <c r="BDC14"/>
  <c r="BDB14"/>
  <c r="BDA14"/>
  <c r="BCZ14"/>
  <c r="BCY14"/>
  <c r="BCX14"/>
  <c r="BCW14"/>
  <c r="BCV14"/>
  <c r="BCU14"/>
  <c r="BCT14"/>
  <c r="BCS14"/>
  <c r="BCR14"/>
  <c r="BCQ14"/>
  <c r="BCP14"/>
  <c r="BCM14"/>
  <c r="BCL14"/>
  <c r="BCK14"/>
  <c r="BCJ14"/>
  <c r="BCI14"/>
  <c r="BCH14"/>
  <c r="BCG14"/>
  <c r="BCF14"/>
  <c r="BCE14"/>
  <c r="BCD14"/>
  <c r="BCC14"/>
  <c r="BCB14"/>
  <c r="BCA14"/>
  <c r="BBZ14"/>
  <c r="BBY14"/>
  <c r="BBX14"/>
  <c r="BBW14"/>
  <c r="BBV14"/>
  <c r="BBS14"/>
  <c r="BBR14"/>
  <c r="BBQ14"/>
  <c r="BBP14"/>
  <c r="BBO14"/>
  <c r="BBN14"/>
  <c r="BBM14"/>
  <c r="BBL14"/>
  <c r="BBK14"/>
  <c r="BBJ14"/>
  <c r="BBI14"/>
  <c r="BBH14"/>
  <c r="BBG14"/>
  <c r="BBF14"/>
  <c r="BBE14"/>
  <c r="BBD14"/>
  <c r="BBC14"/>
  <c r="BBB14"/>
  <c r="BAY14"/>
  <c r="BAX14"/>
  <c r="BAW14"/>
  <c r="BAV14"/>
  <c r="BAU14"/>
  <c r="BAT14"/>
  <c r="BAS14"/>
  <c r="BAR14"/>
  <c r="BAQ14"/>
  <c r="BAP14"/>
  <c r="BAO14"/>
  <c r="BAN14"/>
  <c r="BAM14"/>
  <c r="BAL14"/>
  <c r="BAK14"/>
  <c r="BAJ14"/>
  <c r="BAI14"/>
  <c r="BAH14"/>
  <c r="BAD14"/>
  <c r="BAC14"/>
  <c r="BAB14"/>
  <c r="BAA14"/>
  <c r="AZZ14"/>
  <c r="AZY14"/>
  <c r="AZX14"/>
  <c r="AZW14"/>
  <c r="AZV14"/>
  <c r="AZU14"/>
  <c r="AZT14"/>
  <c r="AZS14"/>
  <c r="AZR14"/>
  <c r="AZQ14"/>
  <c r="AZP14"/>
  <c r="AZO14"/>
  <c r="AZN14"/>
  <c r="AZM14"/>
  <c r="AYT14"/>
  <c r="AYA14"/>
  <c r="AXH14"/>
  <c r="AWO14"/>
  <c r="AVC14"/>
  <c r="AUJ14"/>
  <c r="ATQ14"/>
  <c r="ASX14"/>
  <c r="ASE14"/>
  <c r="ARL14"/>
  <c r="AQS14"/>
  <c r="APZ14"/>
  <c r="APG14"/>
  <c r="AON14"/>
  <c r="ANT14"/>
  <c r="ANA14"/>
  <c r="AMH14"/>
  <c r="ALO14"/>
  <c r="AKV14"/>
  <c r="AKC14"/>
  <c r="AJJ14"/>
  <c r="AIQ14"/>
  <c r="AHX14"/>
  <c r="AGL14"/>
  <c r="AFS14"/>
  <c r="AEZ14"/>
  <c r="AEG14"/>
  <c r="ADL14"/>
  <c r="ACQ14"/>
  <c r="ABV14"/>
  <c r="ABA14"/>
  <c r="AAF14"/>
  <c r="ZK14"/>
  <c r="YP14"/>
  <c r="XU14"/>
  <c r="WZ14"/>
  <c r="WE14"/>
  <c r="VJ14"/>
  <c r="UO14"/>
  <c r="TT14"/>
  <c r="SY14"/>
  <c r="SD14"/>
  <c r="PS14"/>
  <c r="OX14"/>
  <c r="OC14"/>
  <c r="NH14"/>
  <c r="MM14"/>
  <c r="LR14"/>
  <c r="KW14"/>
  <c r="KB14"/>
  <c r="JG14"/>
  <c r="IL14"/>
  <c r="HQ14"/>
  <c r="GV14"/>
  <c r="GA14"/>
  <c r="FF14"/>
  <c r="EK14"/>
  <c r="DP14"/>
  <c r="BZ14"/>
  <c r="BG14"/>
  <c r="AN14"/>
  <c r="U14"/>
  <c r="B14"/>
  <c r="BNM13"/>
  <c r="BNL13"/>
  <c r="BNK13"/>
  <c r="BNJ13"/>
  <c r="BNI13"/>
  <c r="BNH13"/>
  <c r="BNG13"/>
  <c r="BNF13"/>
  <c r="BNE13"/>
  <c r="BND13"/>
  <c r="BNC13"/>
  <c r="BNB13"/>
  <c r="BNA13"/>
  <c r="BMZ13"/>
  <c r="BMY13"/>
  <c r="BMX13"/>
  <c r="BMW13"/>
  <c r="BMV13"/>
  <c r="BMT13"/>
  <c r="BMS13"/>
  <c r="BMR13"/>
  <c r="BMQ13"/>
  <c r="BMP13"/>
  <c r="BMO13"/>
  <c r="BMN13"/>
  <c r="BMM13"/>
  <c r="BML13"/>
  <c r="BMK13"/>
  <c r="BMJ13"/>
  <c r="BMI13"/>
  <c r="BMH13"/>
  <c r="BMG13"/>
  <c r="BMF13"/>
  <c r="BME13"/>
  <c r="BMD13"/>
  <c r="BMC13"/>
  <c r="BMA13"/>
  <c r="BLZ13"/>
  <c r="BLY13"/>
  <c r="BLX13"/>
  <c r="BLW13"/>
  <c r="BLV13"/>
  <c r="BLU13"/>
  <c r="BLT13"/>
  <c r="BLS13"/>
  <c r="BLR13"/>
  <c r="BLQ13"/>
  <c r="BLP13"/>
  <c r="BLO13"/>
  <c r="BLN13"/>
  <c r="BLM13"/>
  <c r="BLL13"/>
  <c r="BLK13"/>
  <c r="BLJ13"/>
  <c r="BLI13"/>
  <c r="BKP13"/>
  <c r="BJW13"/>
  <c r="BJD13"/>
  <c r="BIK13"/>
  <c r="BHR13"/>
  <c r="BGY13"/>
  <c r="BET13"/>
  <c r="BEA13"/>
  <c r="BDG13"/>
  <c r="BDF13"/>
  <c r="BDE13"/>
  <c r="BDD13"/>
  <c r="BDC13"/>
  <c r="BDB13"/>
  <c r="BDA13"/>
  <c r="BCZ13"/>
  <c r="BCY13"/>
  <c r="BCX13"/>
  <c r="BCW13"/>
  <c r="BCV13"/>
  <c r="BCU13"/>
  <c r="BCT13"/>
  <c r="BCS13"/>
  <c r="BCR13"/>
  <c r="BCQ13"/>
  <c r="BCP13"/>
  <c r="BCM13"/>
  <c r="BCL13"/>
  <c r="BCK13"/>
  <c r="BCJ13"/>
  <c r="BCI13"/>
  <c r="BCH13"/>
  <c r="BCG13"/>
  <c r="BCF13"/>
  <c r="BCE13"/>
  <c r="BCD13"/>
  <c r="BCC13"/>
  <c r="BCB13"/>
  <c r="BCA13"/>
  <c r="BBZ13"/>
  <c r="BBY13"/>
  <c r="BBX13"/>
  <c r="BBW13"/>
  <c r="BBV13"/>
  <c r="BBS13"/>
  <c r="BBR13"/>
  <c r="BBQ13"/>
  <c r="BBP13"/>
  <c r="BBO13"/>
  <c r="BBN13"/>
  <c r="BBM13"/>
  <c r="BBL13"/>
  <c r="BBK13"/>
  <c r="BBJ13"/>
  <c r="BBI13"/>
  <c r="BBH13"/>
  <c r="BBG13"/>
  <c r="BBF13"/>
  <c r="BBE13"/>
  <c r="BBD13"/>
  <c r="BBC13"/>
  <c r="BBB13"/>
  <c r="BAY13"/>
  <c r="BAX13"/>
  <c r="BAW13"/>
  <c r="BAV13"/>
  <c r="BAU13"/>
  <c r="BAT13"/>
  <c r="BAS13"/>
  <c r="BAR13"/>
  <c r="BAQ13"/>
  <c r="BAP13"/>
  <c r="BAO13"/>
  <c r="BAN13"/>
  <c r="BAM13"/>
  <c r="BAL13"/>
  <c r="BAK13"/>
  <c r="BAJ13"/>
  <c r="BAI13"/>
  <c r="BAH13"/>
  <c r="BAD13"/>
  <c r="BAC13"/>
  <c r="BAB13"/>
  <c r="BAA13"/>
  <c r="AZZ13"/>
  <c r="AZY13"/>
  <c r="AZX13"/>
  <c r="AZW13"/>
  <c r="AZV13"/>
  <c r="AZU13"/>
  <c r="AZT13"/>
  <c r="AZS13"/>
  <c r="AZR13"/>
  <c r="AZQ13"/>
  <c r="AZP13"/>
  <c r="AZO13"/>
  <c r="AZN13"/>
  <c r="AZM13"/>
  <c r="AYT13"/>
  <c r="AYA13"/>
  <c r="AXH13"/>
  <c r="AWO13"/>
  <c r="AVC13"/>
  <c r="AUJ13"/>
  <c r="ATQ13"/>
  <c r="ASX13"/>
  <c r="ASE13"/>
  <c r="ARL13"/>
  <c r="AQS13"/>
  <c r="APZ13"/>
  <c r="APG13"/>
  <c r="AON13"/>
  <c r="ANT13"/>
  <c r="ANA13"/>
  <c r="AMH13"/>
  <c r="ALO13"/>
  <c r="AKV13"/>
  <c r="AKC13"/>
  <c r="AJJ13"/>
  <c r="AIQ13"/>
  <c r="AHX13"/>
  <c r="AGL13"/>
  <c r="AFS13"/>
  <c r="AEZ13"/>
  <c r="AEG13"/>
  <c r="ADL13"/>
  <c r="ACQ13"/>
  <c r="ABV13"/>
  <c r="ABA13"/>
  <c r="AAF13"/>
  <c r="ZK13"/>
  <c r="YP13"/>
  <c r="XU13"/>
  <c r="WZ13"/>
  <c r="WE13"/>
  <c r="VJ13"/>
  <c r="UO13"/>
  <c r="TT13"/>
  <c r="SY13"/>
  <c r="SD13"/>
  <c r="PS13"/>
  <c r="OX13"/>
  <c r="OC13"/>
  <c r="NH13"/>
  <c r="MM13"/>
  <c r="LR13"/>
  <c r="KW13"/>
  <c r="KB13"/>
  <c r="JG13"/>
  <c r="IL13"/>
  <c r="HQ13"/>
  <c r="GV13"/>
  <c r="GA13"/>
  <c r="FF13"/>
  <c r="EK13"/>
  <c r="DP13"/>
  <c r="BZ13"/>
  <c r="BG13"/>
  <c r="AN13"/>
  <c r="U13"/>
  <c r="B13"/>
  <c r="BNM12"/>
  <c r="BNL12"/>
  <c r="BNK12"/>
  <c r="BNJ12"/>
  <c r="BNI12"/>
  <c r="BNH12"/>
  <c r="BNG12"/>
  <c r="BNF12"/>
  <c r="BNE12"/>
  <c r="BND12"/>
  <c r="BNC12"/>
  <c r="BNB12"/>
  <c r="BNA12"/>
  <c r="BMZ12"/>
  <c r="BMY12"/>
  <c r="BMX12"/>
  <c r="BMW12"/>
  <c r="BMV12"/>
  <c r="BMT12"/>
  <c r="BMS12"/>
  <c r="BMR12"/>
  <c r="BMQ12"/>
  <c r="BMP12"/>
  <c r="BMO12"/>
  <c r="BMN12"/>
  <c r="BMM12"/>
  <c r="BML12"/>
  <c r="BMK12"/>
  <c r="BMJ12"/>
  <c r="BMI12"/>
  <c r="BMH12"/>
  <c r="BMG12"/>
  <c r="BMF12"/>
  <c r="BME12"/>
  <c r="BMD12"/>
  <c r="BMC12"/>
  <c r="BMA12"/>
  <c r="BLZ12"/>
  <c r="BLY12"/>
  <c r="BLX12"/>
  <c r="BLW12"/>
  <c r="BLV12"/>
  <c r="BLU12"/>
  <c r="BLT12"/>
  <c r="BLS12"/>
  <c r="BLR12"/>
  <c r="BLQ12"/>
  <c r="BLP12"/>
  <c r="BLO12"/>
  <c r="BLN12"/>
  <c r="BLM12"/>
  <c r="BLL12"/>
  <c r="BLK12"/>
  <c r="BLJ12"/>
  <c r="BLI12"/>
  <c r="BKP12"/>
  <c r="BJW12"/>
  <c r="BJD12"/>
  <c r="BIK12"/>
  <c r="BHR12"/>
  <c r="BGY12"/>
  <c r="BET12"/>
  <c r="BEA12"/>
  <c r="BDG12"/>
  <c r="BDF12"/>
  <c r="BDE12"/>
  <c r="BDD12"/>
  <c r="BDC12"/>
  <c r="BDB12"/>
  <c r="BDA12"/>
  <c r="BCZ12"/>
  <c r="BCY12"/>
  <c r="BCX12"/>
  <c r="BCW12"/>
  <c r="BCV12"/>
  <c r="BCU12"/>
  <c r="BCT12"/>
  <c r="BCS12"/>
  <c r="BCR12"/>
  <c r="BCQ12"/>
  <c r="BCP12"/>
  <c r="BCM12"/>
  <c r="BCL12"/>
  <c r="BCK12"/>
  <c r="BCJ12"/>
  <c r="BCI12"/>
  <c r="BCH12"/>
  <c r="BCG12"/>
  <c r="BCF12"/>
  <c r="BCE12"/>
  <c r="BCD12"/>
  <c r="BCC12"/>
  <c r="BCB12"/>
  <c r="BCA12"/>
  <c r="BBZ12"/>
  <c r="BBY12"/>
  <c r="BBX12"/>
  <c r="BBW12"/>
  <c r="BBV12"/>
  <c r="BBS12"/>
  <c r="BBR12"/>
  <c r="BBQ12"/>
  <c r="BBP12"/>
  <c r="BBO12"/>
  <c r="BBN12"/>
  <c r="BBM12"/>
  <c r="BBL12"/>
  <c r="BBK12"/>
  <c r="BBJ12"/>
  <c r="BBI12"/>
  <c r="BBH12"/>
  <c r="BBG12"/>
  <c r="BBF12"/>
  <c r="BBE12"/>
  <c r="BBD12"/>
  <c r="BBC12"/>
  <c r="BBB12"/>
  <c r="BAY12"/>
  <c r="BAX12"/>
  <c r="BAW12"/>
  <c r="BAV12"/>
  <c r="BAU12"/>
  <c r="BAT12"/>
  <c r="BAS12"/>
  <c r="BAR12"/>
  <c r="BAQ12"/>
  <c r="BAP12"/>
  <c r="BAO12"/>
  <c r="BAN12"/>
  <c r="BAM12"/>
  <c r="BAL12"/>
  <c r="BAK12"/>
  <c r="BAJ12"/>
  <c r="BAI12"/>
  <c r="BAH12"/>
  <c r="BAD12"/>
  <c r="BAC12"/>
  <c r="BAB12"/>
  <c r="BAA12"/>
  <c r="AZZ12"/>
  <c r="AZY12"/>
  <c r="AZX12"/>
  <c r="AZW12"/>
  <c r="AZV12"/>
  <c r="AZU12"/>
  <c r="AZT12"/>
  <c r="AZS12"/>
  <c r="AZR12"/>
  <c r="AZQ12"/>
  <c r="AZP12"/>
  <c r="AZO12"/>
  <c r="AZN12"/>
  <c r="AZM12"/>
  <c r="AYT12"/>
  <c r="AYA12"/>
  <c r="AXH12"/>
  <c r="AWO12"/>
  <c r="AVC12"/>
  <c r="AUJ12"/>
  <c r="ATQ12"/>
  <c r="ASX12"/>
  <c r="ASE12"/>
  <c r="ARL12"/>
  <c r="AQS12"/>
  <c r="APZ12"/>
  <c r="APG12"/>
  <c r="AON12"/>
  <c r="ANT12"/>
  <c r="ANA12"/>
  <c r="AMH12"/>
  <c r="ALO12"/>
  <c r="AKV12"/>
  <c r="AKC12"/>
  <c r="AJJ12"/>
  <c r="AIQ12"/>
  <c r="AHX12"/>
  <c r="AGL12"/>
  <c r="AFS12"/>
  <c r="AEZ12"/>
  <c r="AEG12"/>
  <c r="ADL12"/>
  <c r="ACQ12"/>
  <c r="ABV12"/>
  <c r="ABA12"/>
  <c r="AAF12"/>
  <c r="ZK12"/>
  <c r="YP12"/>
  <c r="XU12"/>
  <c r="WZ12"/>
  <c r="WE12"/>
  <c r="VJ12"/>
  <c r="UO12"/>
  <c r="TT12"/>
  <c r="SY12"/>
  <c r="SD12"/>
  <c r="PS12"/>
  <c r="OX12"/>
  <c r="OC12"/>
  <c r="NH12"/>
  <c r="MM12"/>
  <c r="LR12"/>
  <c r="KW12"/>
  <c r="KB12"/>
  <c r="JG12"/>
  <c r="IL12"/>
  <c r="HQ12"/>
  <c r="GV12"/>
  <c r="GA12"/>
  <c r="FF12"/>
  <c r="EK12"/>
  <c r="DP12"/>
  <c r="BZ12"/>
  <c r="BG12"/>
  <c r="AN12"/>
  <c r="U12"/>
  <c r="B12"/>
  <c r="BNM11"/>
  <c r="BNL11"/>
  <c r="BNK11"/>
  <c r="BNJ11"/>
  <c r="BNI11"/>
  <c r="BNH11"/>
  <c r="BNG11"/>
  <c r="BNF11"/>
  <c r="BNE11"/>
  <c r="BND11"/>
  <c r="BNC11"/>
  <c r="BNB11"/>
  <c r="BNA11"/>
  <c r="BMZ11"/>
  <c r="BMY11"/>
  <c r="BMX11"/>
  <c r="BMW11"/>
  <c r="BMV11"/>
  <c r="BMT11"/>
  <c r="BMS11"/>
  <c r="BMR11"/>
  <c r="BMQ11"/>
  <c r="BMP11"/>
  <c r="BMO11"/>
  <c r="BMN11"/>
  <c r="BMM11"/>
  <c r="BML11"/>
  <c r="BMK11"/>
  <c r="BMJ11"/>
  <c r="BMI11"/>
  <c r="BMH11"/>
  <c r="BMG11"/>
  <c r="BMF11"/>
  <c r="BME11"/>
  <c r="BMD11"/>
  <c r="BMC11"/>
  <c r="BMA11"/>
  <c r="BLZ11"/>
  <c r="BLY11"/>
  <c r="BLX11"/>
  <c r="BLW11"/>
  <c r="BLV11"/>
  <c r="BLU11"/>
  <c r="BLT11"/>
  <c r="BLS11"/>
  <c r="BLR11"/>
  <c r="BLQ11"/>
  <c r="BLP11"/>
  <c r="BLO11"/>
  <c r="BLN11"/>
  <c r="BLM11"/>
  <c r="BLL11"/>
  <c r="BLK11"/>
  <c r="BLJ11"/>
  <c r="BLI11"/>
  <c r="BKP11"/>
  <c r="BJW11"/>
  <c r="BJD11"/>
  <c r="BIK11"/>
  <c r="BHR11"/>
  <c r="BGY11"/>
  <c r="BET11"/>
  <c r="BEA11"/>
  <c r="BDG11"/>
  <c r="BDF11"/>
  <c r="BDE11"/>
  <c r="BDD11"/>
  <c r="BDC11"/>
  <c r="BDB11"/>
  <c r="BDA11"/>
  <c r="BCZ11"/>
  <c r="BCY11"/>
  <c r="BCX11"/>
  <c r="BCW11"/>
  <c r="BCV11"/>
  <c r="BCU11"/>
  <c r="BCT11"/>
  <c r="BCS11"/>
  <c r="BCR11"/>
  <c r="BCQ11"/>
  <c r="BCP11"/>
  <c r="BCM11"/>
  <c r="BCL11"/>
  <c r="BCK11"/>
  <c r="BCJ11"/>
  <c r="BCI11"/>
  <c r="BCH11"/>
  <c r="BCG11"/>
  <c r="BCF11"/>
  <c r="BCE11"/>
  <c r="BCD11"/>
  <c r="BCC11"/>
  <c r="BCB11"/>
  <c r="BCA11"/>
  <c r="BBZ11"/>
  <c r="BBY11"/>
  <c r="BBX11"/>
  <c r="BBW11"/>
  <c r="BBV11"/>
  <c r="BBS11"/>
  <c r="BBR11"/>
  <c r="BBQ11"/>
  <c r="BBP11"/>
  <c r="BBO11"/>
  <c r="BBN11"/>
  <c r="BBM11"/>
  <c r="BBL11"/>
  <c r="BBK11"/>
  <c r="BBJ11"/>
  <c r="BBI11"/>
  <c r="BBH11"/>
  <c r="BBG11"/>
  <c r="BBF11"/>
  <c r="BBE11"/>
  <c r="BBD11"/>
  <c r="BBC11"/>
  <c r="BBB11"/>
  <c r="BAY11"/>
  <c r="BAX11"/>
  <c r="BAW11"/>
  <c r="BAV11"/>
  <c r="BAU11"/>
  <c r="BAT11"/>
  <c r="BAS11"/>
  <c r="BAR11"/>
  <c r="BAQ11"/>
  <c r="BAP11"/>
  <c r="BAO11"/>
  <c r="BAN11"/>
  <c r="BAM11"/>
  <c r="BAL11"/>
  <c r="BAK11"/>
  <c r="BAJ11"/>
  <c r="BAI11"/>
  <c r="BAH11"/>
  <c r="BAD11"/>
  <c r="BAC11"/>
  <c r="BAB11"/>
  <c r="BAA11"/>
  <c r="AZZ11"/>
  <c r="AZY11"/>
  <c r="AZX11"/>
  <c r="AZW11"/>
  <c r="AZV11"/>
  <c r="AZU11"/>
  <c r="AZT11"/>
  <c r="AZS11"/>
  <c r="AZR11"/>
  <c r="AZQ11"/>
  <c r="AZP11"/>
  <c r="AZO11"/>
  <c r="AZN11"/>
  <c r="AZM11"/>
  <c r="AYT11"/>
  <c r="AYA11"/>
  <c r="AXH11"/>
  <c r="AWO11"/>
  <c r="AVC11"/>
  <c r="AUJ11"/>
  <c r="ATQ11"/>
  <c r="ASX11"/>
  <c r="ASE11"/>
  <c r="ARL11"/>
  <c r="AQS11"/>
  <c r="APZ11"/>
  <c r="APG11"/>
  <c r="AON11"/>
  <c r="ANT11"/>
  <c r="ANA11"/>
  <c r="AMH11"/>
  <c r="ALO11"/>
  <c r="AKV11"/>
  <c r="AKC11"/>
  <c r="AJJ11"/>
  <c r="AIQ11"/>
  <c r="AHX11"/>
  <c r="AGL11"/>
  <c r="AFS11"/>
  <c r="AEZ11"/>
  <c r="AEG11"/>
  <c r="ADL11"/>
  <c r="ACQ11"/>
  <c r="ABV11"/>
  <c r="ABA11"/>
  <c r="AAF11"/>
  <c r="ZK11"/>
  <c r="YP11"/>
  <c r="XU11"/>
  <c r="WZ11"/>
  <c r="WE11"/>
  <c r="VJ11"/>
  <c r="UO11"/>
  <c r="TT11"/>
  <c r="SY11"/>
  <c r="SD11"/>
  <c r="PS11"/>
  <c r="OX11"/>
  <c r="OC11"/>
  <c r="NH11"/>
  <c r="MM11"/>
  <c r="LR11"/>
  <c r="KW11"/>
  <c r="KB11"/>
  <c r="JG11"/>
  <c r="IL11"/>
  <c r="HQ11"/>
  <c r="GV11"/>
  <c r="GA11"/>
  <c r="FF11"/>
  <c r="EK11"/>
  <c r="DP11"/>
  <c r="BZ11"/>
  <c r="BG11"/>
  <c r="AN11"/>
  <c r="U11"/>
  <c r="B11"/>
  <c r="BNT21"/>
  <c r="BNS21"/>
  <c r="BNR21"/>
  <c r="BNQ21"/>
  <c r="BNP21"/>
  <c r="BNP20"/>
  <c r="BNP19"/>
  <c r="BNP18"/>
  <c r="BNP17"/>
  <c r="BNP16"/>
  <c r="BNP15"/>
  <c r="BNP14"/>
  <c r="BNP13"/>
  <c r="BNP12"/>
  <c r="BNP11"/>
  <c r="BNQ20"/>
  <c r="BNQ19"/>
  <c r="BNQ18"/>
  <c r="BNQ17"/>
  <c r="BNQ16"/>
  <c r="BNQ15"/>
  <c r="BNQ14"/>
  <c r="BNQ13"/>
  <c r="BNQ12"/>
  <c r="BNQ11"/>
  <c r="BNQ10"/>
  <c r="BNQ9"/>
  <c r="BNQ8"/>
  <c r="BNQ7"/>
  <c r="BNQ6"/>
  <c r="BNQ5"/>
  <c r="BNQ4"/>
  <c r="BNQ3"/>
  <c r="BNQ2"/>
  <c r="BNR2"/>
  <c r="BNR20"/>
  <c r="BNR19"/>
  <c r="BNR18"/>
  <c r="BNR17"/>
  <c r="BNR16"/>
  <c r="BNR15"/>
  <c r="BNR14"/>
  <c r="BNR13"/>
  <c r="BNR12"/>
  <c r="BNR11"/>
  <c r="BNR10"/>
  <c r="BNR9"/>
  <c r="BNR8"/>
  <c r="BNR7"/>
  <c r="BNR6"/>
  <c r="BNR5"/>
  <c r="BNR4"/>
  <c r="BNR3"/>
  <c r="BNS20"/>
  <c r="BNS19"/>
  <c r="BNS18"/>
  <c r="BNS17"/>
  <c r="BNS16"/>
  <c r="BNS15"/>
  <c r="BNT20"/>
  <c r="BNT19"/>
  <c r="BNT18"/>
  <c r="BNT17"/>
  <c r="BNT16"/>
  <c r="BNT15"/>
  <c r="BNT14"/>
  <c r="BNT13"/>
  <c r="BNT12"/>
  <c r="BNT11"/>
  <c r="BNS14"/>
  <c r="BNS13"/>
  <c r="BNS12"/>
  <c r="BNS11"/>
  <c r="BNS10"/>
  <c r="BNS9"/>
  <c r="BNS8"/>
  <c r="BNS7"/>
  <c r="BNS6"/>
  <c r="BNS5"/>
  <c r="BNS4"/>
  <c r="BNS3"/>
  <c r="BNS2"/>
  <c r="BNT10"/>
  <c r="BNT9"/>
  <c r="BNT8"/>
  <c r="BNT7"/>
  <c r="BNT6"/>
  <c r="BNT5"/>
  <c r="BNT4"/>
  <c r="BNT2"/>
  <c r="BKP6"/>
  <c r="BKP3"/>
  <c r="BJW8"/>
  <c r="BJD6"/>
  <c r="BJD3"/>
  <c r="BIK6"/>
  <c r="BGY6"/>
  <c r="BGY4"/>
  <c r="BET6"/>
  <c r="BEA6"/>
  <c r="AZM9"/>
  <c r="AZM8"/>
  <c r="AYT10"/>
  <c r="AYT9"/>
  <c r="AYT6"/>
  <c r="AYT5"/>
  <c r="AYT3"/>
  <c r="AYA9"/>
  <c r="AXH9"/>
  <c r="AWO9"/>
  <c r="AWO6"/>
  <c r="AQS6"/>
  <c r="APZ6"/>
  <c r="APG6"/>
  <c r="AON6"/>
  <c r="AKC9"/>
  <c r="AIQ3"/>
  <c r="AGL6"/>
  <c r="AGL3"/>
  <c r="AFS9"/>
  <c r="AFS6"/>
  <c r="AFS5"/>
  <c r="AFS3"/>
  <c r="AEZ6"/>
  <c r="AEG9"/>
  <c r="AEG6"/>
  <c r="AEG5"/>
  <c r="AEG3"/>
  <c r="YP10"/>
  <c r="YP6"/>
  <c r="YP5"/>
  <c r="XU10"/>
  <c r="XU5"/>
  <c r="TT9"/>
  <c r="FF6"/>
  <c r="EK6"/>
  <c r="BZ6"/>
  <c r="BG10"/>
  <c r="BG9"/>
  <c r="BG8"/>
  <c r="BG6"/>
  <c r="BG5"/>
  <c r="AZM5"/>
  <c r="AN10"/>
  <c r="AN9"/>
  <c r="AN6"/>
  <c r="AN5"/>
  <c r="U9"/>
  <c r="U6"/>
  <c r="B10"/>
  <c r="B9"/>
  <c r="B8"/>
  <c r="B7"/>
  <c r="B6"/>
  <c r="B5"/>
  <c r="B4"/>
  <c r="B3"/>
  <c r="B2"/>
  <c r="BNM10"/>
  <c r="BNL10"/>
  <c r="BNK10"/>
  <c r="BNJ10"/>
  <c r="BNI10"/>
  <c r="BNH10"/>
  <c r="BNG10"/>
  <c r="BNF10"/>
  <c r="BNE10"/>
  <c r="BND10"/>
  <c r="BNC10"/>
  <c r="BNB10"/>
  <c r="BNA10"/>
  <c r="BMZ10"/>
  <c r="BMY10"/>
  <c r="BMX10"/>
  <c r="BMW10"/>
  <c r="BMV10"/>
  <c r="BNM9"/>
  <c r="BNL9"/>
  <c r="BNK9"/>
  <c r="BNJ9"/>
  <c r="BNI9"/>
  <c r="BNH9"/>
  <c r="BNG9"/>
  <c r="BNF9"/>
  <c r="BNE9"/>
  <c r="BND9"/>
  <c r="BNC9"/>
  <c r="BNB9"/>
  <c r="BNA9"/>
  <c r="BMZ9"/>
  <c r="BMY9"/>
  <c r="BMX9"/>
  <c r="BMW9"/>
  <c r="BMV9"/>
  <c r="BNM8"/>
  <c r="BNL8"/>
  <c r="BNK8"/>
  <c r="BNJ8"/>
  <c r="BNI8"/>
  <c r="BNH8"/>
  <c r="BNG8"/>
  <c r="BNF8"/>
  <c r="BNE8"/>
  <c r="BND8"/>
  <c r="BNC8"/>
  <c r="BNB8"/>
  <c r="BNA8"/>
  <c r="BMZ8"/>
  <c r="BMY8"/>
  <c r="BMX8"/>
  <c r="BMW8"/>
  <c r="BMV8"/>
  <c r="BNM7"/>
  <c r="BNL7"/>
  <c r="BNK7"/>
  <c r="BNJ7"/>
  <c r="BNI7"/>
  <c r="BNH7"/>
  <c r="BNG7"/>
  <c r="BNF7"/>
  <c r="BNE7"/>
  <c r="BND7"/>
  <c r="BNC7"/>
  <c r="BNB7"/>
  <c r="BNA7"/>
  <c r="BMZ7"/>
  <c r="BMY7"/>
  <c r="BMX7"/>
  <c r="BMW7"/>
  <c r="BMV7"/>
  <c r="BNM6"/>
  <c r="BNL6"/>
  <c r="BNK6"/>
  <c r="BNJ6"/>
  <c r="BNI6"/>
  <c r="BNH6"/>
  <c r="BNG6"/>
  <c r="BNF6"/>
  <c r="BNE6"/>
  <c r="BND6"/>
  <c r="BNC6"/>
  <c r="BNB6"/>
  <c r="BNA6"/>
  <c r="BMZ6"/>
  <c r="BMY6"/>
  <c r="BMX6"/>
  <c r="BMW6"/>
  <c r="BMV6"/>
  <c r="BNM5"/>
  <c r="BNL5"/>
  <c r="BNK5"/>
  <c r="BNJ5"/>
  <c r="BNI5"/>
  <c r="BNH5"/>
  <c r="BNG5"/>
  <c r="BNF5"/>
  <c r="BNE5"/>
  <c r="BND5"/>
  <c r="BNC5"/>
  <c r="BNB5"/>
  <c r="BNA5"/>
  <c r="BMZ5"/>
  <c r="BMY5"/>
  <c r="BMX5"/>
  <c r="BMW5"/>
  <c r="BMV5"/>
  <c r="BNM4"/>
  <c r="BNL4"/>
  <c r="BNK4"/>
  <c r="BNJ4"/>
  <c r="BNI4"/>
  <c r="BNH4"/>
  <c r="BNG4"/>
  <c r="BNF4"/>
  <c r="BNE4"/>
  <c r="BND4"/>
  <c r="BNC4"/>
  <c r="BNB4"/>
  <c r="BNA4"/>
  <c r="BMZ4"/>
  <c r="BMY4"/>
  <c r="BMX4"/>
  <c r="BMW4"/>
  <c r="BMV4"/>
  <c r="BNM3"/>
  <c r="BNL3"/>
  <c r="BNK3"/>
  <c r="BNJ3"/>
  <c r="BNI3"/>
  <c r="BNH3"/>
  <c r="BNG3"/>
  <c r="BNF3"/>
  <c r="BNE3"/>
  <c r="BND3"/>
  <c r="BNC3"/>
  <c r="BNB3"/>
  <c r="BNA3"/>
  <c r="BMZ3"/>
  <c r="BMY3"/>
  <c r="BMX3"/>
  <c r="BMW3"/>
  <c r="BMV3"/>
  <c r="BNM2"/>
  <c r="BNL2"/>
  <c r="BNK2"/>
  <c r="BNJ2"/>
  <c r="BNI2"/>
  <c r="BNH2"/>
  <c r="BNG2"/>
  <c r="BNF2"/>
  <c r="BNE2"/>
  <c r="BND2"/>
  <c r="BNC2"/>
  <c r="BNB2"/>
  <c r="BNA2"/>
  <c r="BMZ2"/>
  <c r="BMY2"/>
  <c r="BMX2"/>
  <c r="BMW2"/>
  <c r="BMV2"/>
  <c r="BMT10"/>
  <c r="BMS10"/>
  <c r="BMR10"/>
  <c r="BMQ10"/>
  <c r="BMP10"/>
  <c r="BMO10"/>
  <c r="BMN10"/>
  <c r="BMM10"/>
  <c r="BML10"/>
  <c r="BMK10"/>
  <c r="BMJ10"/>
  <c r="BMI10"/>
  <c r="BMH10"/>
  <c r="BMG10"/>
  <c r="BMF10"/>
  <c r="BME10"/>
  <c r="BMD10"/>
  <c r="BMC10"/>
  <c r="BMT9"/>
  <c r="BMS9"/>
  <c r="BMR9"/>
  <c r="BMQ9"/>
  <c r="BMP9"/>
  <c r="BMO9"/>
  <c r="BMN9"/>
  <c r="BMM9"/>
  <c r="BML9"/>
  <c r="BMK9"/>
  <c r="BMJ9"/>
  <c r="BMI9"/>
  <c r="BMH9"/>
  <c r="BMG9"/>
  <c r="BMF9"/>
  <c r="BME9"/>
  <c r="BMD9"/>
  <c r="BMC9"/>
  <c r="BMT8"/>
  <c r="BMS8"/>
  <c r="BMR8"/>
  <c r="BMQ8"/>
  <c r="BMP8"/>
  <c r="BMO8"/>
  <c r="BMN8"/>
  <c r="BMM8"/>
  <c r="BML8"/>
  <c r="BMK8"/>
  <c r="BMJ8"/>
  <c r="BMI8"/>
  <c r="BMH8"/>
  <c r="BMG8"/>
  <c r="BMF8"/>
  <c r="BME8"/>
  <c r="BMD8"/>
  <c r="BMC8"/>
  <c r="BMT7"/>
  <c r="BMS7"/>
  <c r="BMR7"/>
  <c r="BMQ7"/>
  <c r="BMP7"/>
  <c r="BMO7"/>
  <c r="BMN7"/>
  <c r="BMM7"/>
  <c r="BML7"/>
  <c r="BMK7"/>
  <c r="BMJ7"/>
  <c r="BMI7"/>
  <c r="BMH7"/>
  <c r="BMG7"/>
  <c r="BMF7"/>
  <c r="BME7"/>
  <c r="BMD7"/>
  <c r="BMC7"/>
  <c r="BMT6"/>
  <c r="BMS6"/>
  <c r="BMR6"/>
  <c r="BMQ6"/>
  <c r="BMP6"/>
  <c r="BMO6"/>
  <c r="BMN6"/>
  <c r="BMM6"/>
  <c r="BML6"/>
  <c r="BMK6"/>
  <c r="BMJ6"/>
  <c r="BMI6"/>
  <c r="BMH6"/>
  <c r="BMG6"/>
  <c r="BMF6"/>
  <c r="BME6"/>
  <c r="BMD6"/>
  <c r="BMC6"/>
  <c r="BMT5"/>
  <c r="BMS5"/>
  <c r="BMR5"/>
  <c r="BMQ5"/>
  <c r="BMP5"/>
  <c r="BMO5"/>
  <c r="BMN5"/>
  <c r="BMM5"/>
  <c r="BML5"/>
  <c r="BMK5"/>
  <c r="BMJ5"/>
  <c r="BMI5"/>
  <c r="BMH5"/>
  <c r="BMG5"/>
  <c r="BMF5"/>
  <c r="BME5"/>
  <c r="BMD5"/>
  <c r="BMC5"/>
  <c r="BMT4"/>
  <c r="BMS4"/>
  <c r="BMR4"/>
  <c r="BMQ4"/>
  <c r="BMP4"/>
  <c r="BMO4"/>
  <c r="BMN4"/>
  <c r="BMM4"/>
  <c r="BML4"/>
  <c r="BMK4"/>
  <c r="BMJ4"/>
  <c r="BMI4"/>
  <c r="BMH4"/>
  <c r="BMG4"/>
  <c r="BMF4"/>
  <c r="BME4"/>
  <c r="BMD4"/>
  <c r="BMC4"/>
  <c r="BMT3"/>
  <c r="BMS3"/>
  <c r="BMR3"/>
  <c r="BMQ3"/>
  <c r="BMP3"/>
  <c r="BMO3"/>
  <c r="BMN3"/>
  <c r="BMM3"/>
  <c r="BML3"/>
  <c r="BMK3"/>
  <c r="BMJ3"/>
  <c r="BMI3"/>
  <c r="BMH3"/>
  <c r="BMG3"/>
  <c r="BMF3"/>
  <c r="BME3"/>
  <c r="BMD3"/>
  <c r="BMC3"/>
  <c r="BMT2"/>
  <c r="BMS2"/>
  <c r="BMR2"/>
  <c r="BMQ2"/>
  <c r="BMP2"/>
  <c r="BMO2"/>
  <c r="BMN2"/>
  <c r="BMM2"/>
  <c r="BML2"/>
  <c r="BMK2"/>
  <c r="BMJ2"/>
  <c r="BMI2"/>
  <c r="BMH2"/>
  <c r="BMG2"/>
  <c r="BMF2"/>
  <c r="BME2"/>
  <c r="BMD2"/>
  <c r="BMC2"/>
  <c r="BMA10"/>
  <c r="BLZ10"/>
  <c r="BLY10"/>
  <c r="BLX10"/>
  <c r="BLW10"/>
  <c r="BLV10"/>
  <c r="BLU10"/>
  <c r="BLT10"/>
  <c r="BLS10"/>
  <c r="BLR10"/>
  <c r="BLQ10"/>
  <c r="BLP10"/>
  <c r="BLO10"/>
  <c r="BLN10"/>
  <c r="BLM10"/>
  <c r="BLL10"/>
  <c r="BLK10"/>
  <c r="BLJ10"/>
  <c r="BMA9"/>
  <c r="BLZ9"/>
  <c r="BLY9"/>
  <c r="BLX9"/>
  <c r="BLW9"/>
  <c r="BLV9"/>
  <c r="BLU9"/>
  <c r="BLT9"/>
  <c r="BLS9"/>
  <c r="BLR9"/>
  <c r="BLQ9"/>
  <c r="BLP9"/>
  <c r="BLO9"/>
  <c r="BLN9"/>
  <c r="BLM9"/>
  <c r="BLL9"/>
  <c r="BLK9"/>
  <c r="BLJ9"/>
  <c r="BMA8"/>
  <c r="BLZ8"/>
  <c r="BLY8"/>
  <c r="BLX8"/>
  <c r="BLW8"/>
  <c r="BLV8"/>
  <c r="BLU8"/>
  <c r="BLT8"/>
  <c r="BLS8"/>
  <c r="BLR8"/>
  <c r="BLQ8"/>
  <c r="BLP8"/>
  <c r="BLO8"/>
  <c r="BLN8"/>
  <c r="BLM8"/>
  <c r="BLL8"/>
  <c r="BLK8"/>
  <c r="BLJ8"/>
  <c r="BMA7"/>
  <c r="BLZ7"/>
  <c r="BLY7"/>
  <c r="BLX7"/>
  <c r="BLW7"/>
  <c r="BLV7"/>
  <c r="BLU7"/>
  <c r="BLT7"/>
  <c r="BLS7"/>
  <c r="BLR7"/>
  <c r="BLQ7"/>
  <c r="BLP7"/>
  <c r="BLO7"/>
  <c r="BLN7"/>
  <c r="BLM7"/>
  <c r="BLL7"/>
  <c r="BLK7"/>
  <c r="BLJ7"/>
  <c r="BMA6"/>
  <c r="BLZ6"/>
  <c r="BLY6"/>
  <c r="BLX6"/>
  <c r="BLW6"/>
  <c r="BLV6"/>
  <c r="BLU6"/>
  <c r="BLT6"/>
  <c r="BLS6"/>
  <c r="BLR6"/>
  <c r="BLQ6"/>
  <c r="BLP6"/>
  <c r="BLO6"/>
  <c r="BLN6"/>
  <c r="BLM6"/>
  <c r="BLL6"/>
  <c r="BLK6"/>
  <c r="BLJ6"/>
  <c r="BMA5"/>
  <c r="BLZ5"/>
  <c r="BLY5"/>
  <c r="BLX5"/>
  <c r="BLW5"/>
  <c r="BLV5"/>
  <c r="BLU5"/>
  <c r="BLT5"/>
  <c r="BLS5"/>
  <c r="BLR5"/>
  <c r="BLQ5"/>
  <c r="BLP5"/>
  <c r="BLO5"/>
  <c r="BLN5"/>
  <c r="BLM5"/>
  <c r="BLL5"/>
  <c r="BLK5"/>
  <c r="BLJ5"/>
  <c r="BMA4"/>
  <c r="BLZ4"/>
  <c r="BLY4"/>
  <c r="BLX4"/>
  <c r="BLW4"/>
  <c r="BLV4"/>
  <c r="BLU4"/>
  <c r="BLT4"/>
  <c r="BLS4"/>
  <c r="BLR4"/>
  <c r="BLQ4"/>
  <c r="BLP4"/>
  <c r="BLO4"/>
  <c r="BLN4"/>
  <c r="BLM4"/>
  <c r="BLL4"/>
  <c r="BLK4"/>
  <c r="BLJ4"/>
  <c r="BMA3"/>
  <c r="BLZ3"/>
  <c r="BLY3"/>
  <c r="BLX3"/>
  <c r="BLW3"/>
  <c r="BLV3"/>
  <c r="BLU3"/>
  <c r="BLT3"/>
  <c r="BLS3"/>
  <c r="BLR3"/>
  <c r="BLQ3"/>
  <c r="BLP3"/>
  <c r="BLO3"/>
  <c r="BLN3"/>
  <c r="BLM3"/>
  <c r="BLL3"/>
  <c r="BLK3"/>
  <c r="BLJ3"/>
  <c r="BMA2"/>
  <c r="BLZ2"/>
  <c r="BLY2"/>
  <c r="BLX2"/>
  <c r="BLW2"/>
  <c r="BLV2"/>
  <c r="BLU2"/>
  <c r="BLT2"/>
  <c r="BLS2"/>
  <c r="BLR2"/>
  <c r="BLQ2"/>
  <c r="BLP2"/>
  <c r="BLO2"/>
  <c r="BLN2"/>
  <c r="BLM2"/>
  <c r="BLL2"/>
  <c r="BLK2"/>
  <c r="BLJ2"/>
  <c r="BDG10"/>
  <c r="BDF10"/>
  <c r="BDE10"/>
  <c r="BDD10"/>
  <c r="BDC10"/>
  <c r="BDB10"/>
  <c r="BDA10"/>
  <c r="BCZ10"/>
  <c r="BCY10"/>
  <c r="BCX10"/>
  <c r="BCW10"/>
  <c r="BCV10"/>
  <c r="BCU10"/>
  <c r="BCT10"/>
  <c r="BCS10"/>
  <c r="BCR10"/>
  <c r="BCQ10"/>
  <c r="BCP10"/>
  <c r="BDG9"/>
  <c r="BDF9"/>
  <c r="BDE9"/>
  <c r="BDD9"/>
  <c r="BDC9"/>
  <c r="BDB9"/>
  <c r="BDA9"/>
  <c r="BCZ9"/>
  <c r="BCY9"/>
  <c r="BCX9"/>
  <c r="BCW9"/>
  <c r="BCV9"/>
  <c r="BCU9"/>
  <c r="BCT9"/>
  <c r="BCS9"/>
  <c r="BCR9"/>
  <c r="BCQ9"/>
  <c r="BCP9"/>
  <c r="BDG8"/>
  <c r="BDF8"/>
  <c r="BDE8"/>
  <c r="BDD8"/>
  <c r="BDC8"/>
  <c r="BDB8"/>
  <c r="BDA8"/>
  <c r="BCZ8"/>
  <c r="BCY8"/>
  <c r="BCX8"/>
  <c r="BCW8"/>
  <c r="BCV8"/>
  <c r="BCU8"/>
  <c r="BCT8"/>
  <c r="BCS8"/>
  <c r="BCR8"/>
  <c r="BCQ8"/>
  <c r="BCP8"/>
  <c r="BDG7"/>
  <c r="BDF7"/>
  <c r="BDE7"/>
  <c r="BDD7"/>
  <c r="BDC7"/>
  <c r="BDB7"/>
  <c r="BDA7"/>
  <c r="BCZ7"/>
  <c r="BCY7"/>
  <c r="BCX7"/>
  <c r="BCW7"/>
  <c r="BCV7"/>
  <c r="BCU7"/>
  <c r="BCT7"/>
  <c r="BCS7"/>
  <c r="BCR7"/>
  <c r="BCQ7"/>
  <c r="BCP7"/>
  <c r="BDG6"/>
  <c r="BDF6"/>
  <c r="BDE6"/>
  <c r="BDD6"/>
  <c r="BDC6"/>
  <c r="BDB6"/>
  <c r="BDA6"/>
  <c r="BCZ6"/>
  <c r="BCY6"/>
  <c r="BCX6"/>
  <c r="BCW6"/>
  <c r="BCV6"/>
  <c r="BCU6"/>
  <c r="BCT6"/>
  <c r="BCS6"/>
  <c r="BCR6"/>
  <c r="BCQ6"/>
  <c r="BCP6"/>
  <c r="BDG5"/>
  <c r="BDF5"/>
  <c r="BDE5"/>
  <c r="BDD5"/>
  <c r="BDC5"/>
  <c r="BDB5"/>
  <c r="BDA5"/>
  <c r="BCZ5"/>
  <c r="BCY5"/>
  <c r="BCX5"/>
  <c r="BCW5"/>
  <c r="BCV5"/>
  <c r="BCU5"/>
  <c r="BCT5"/>
  <c r="BCS5"/>
  <c r="BCR5"/>
  <c r="BCQ5"/>
  <c r="BCP5"/>
  <c r="BDG4"/>
  <c r="BDF4"/>
  <c r="BDE4"/>
  <c r="BDD4"/>
  <c r="BDC4"/>
  <c r="BDB4"/>
  <c r="BDA4"/>
  <c r="BCZ4"/>
  <c r="BCY4"/>
  <c r="BCX4"/>
  <c r="BCW4"/>
  <c r="BCV4"/>
  <c r="BCU4"/>
  <c r="BCT4"/>
  <c r="BCS4"/>
  <c r="BCR4"/>
  <c r="BCQ4"/>
  <c r="BCP4"/>
  <c r="BDG3"/>
  <c r="BDF3"/>
  <c r="BDE3"/>
  <c r="BDD3"/>
  <c r="BDC3"/>
  <c r="BDB3"/>
  <c r="BDA3"/>
  <c r="BCZ3"/>
  <c r="BCY3"/>
  <c r="BCX3"/>
  <c r="BCW3"/>
  <c r="BCV3"/>
  <c r="BCU3"/>
  <c r="BCT3"/>
  <c r="BCS3"/>
  <c r="BCR3"/>
  <c r="BCQ3"/>
  <c r="BCP3"/>
  <c r="BDG2"/>
  <c r="BDF2"/>
  <c r="BDE2"/>
  <c r="BDD2"/>
  <c r="BDC2"/>
  <c r="BDB2"/>
  <c r="BDA2"/>
  <c r="BCZ2"/>
  <c r="BCY2"/>
  <c r="BCX2"/>
  <c r="BCW2"/>
  <c r="BCV2"/>
  <c r="BCU2"/>
  <c r="BCT2"/>
  <c r="BCS2"/>
  <c r="BCR2"/>
  <c r="BCQ2"/>
  <c r="BCP2"/>
  <c r="BCM10"/>
  <c r="BCL10"/>
  <c r="BCK10"/>
  <c r="BCJ10"/>
  <c r="BCI10"/>
  <c r="BCH10"/>
  <c r="BCG10"/>
  <c r="BCF10"/>
  <c r="BCE10"/>
  <c r="BCD10"/>
  <c r="BCC10"/>
  <c r="BCB10"/>
  <c r="BCA10"/>
  <c r="BBZ10"/>
  <c r="BBY10"/>
  <c r="BBX10"/>
  <c r="BBW10"/>
  <c r="BBV10"/>
  <c r="BCM9"/>
  <c r="BCL9"/>
  <c r="BCK9"/>
  <c r="BCJ9"/>
  <c r="BCI9"/>
  <c r="BCH9"/>
  <c r="BCG9"/>
  <c r="BCF9"/>
  <c r="BCE9"/>
  <c r="BCD9"/>
  <c r="BCC9"/>
  <c r="BCB9"/>
  <c r="BCA9"/>
  <c r="BBZ9"/>
  <c r="BBY9"/>
  <c r="BBX9"/>
  <c r="BBW9"/>
  <c r="BBV9"/>
  <c r="BCM8"/>
  <c r="BCL8"/>
  <c r="BCK8"/>
  <c r="BCJ8"/>
  <c r="BCI8"/>
  <c r="BCH8"/>
  <c r="BCG8"/>
  <c r="BCF8"/>
  <c r="BCE8"/>
  <c r="BCD8"/>
  <c r="BCC8"/>
  <c r="BCB8"/>
  <c r="BCA8"/>
  <c r="BBZ8"/>
  <c r="BBY8"/>
  <c r="BBX8"/>
  <c r="BBW8"/>
  <c r="BBV8"/>
  <c r="BCM7"/>
  <c r="BCL7"/>
  <c r="BCK7"/>
  <c r="BCJ7"/>
  <c r="BCI7"/>
  <c r="BCH7"/>
  <c r="BCG7"/>
  <c r="BCF7"/>
  <c r="BCE7"/>
  <c r="BCD7"/>
  <c r="BCC7"/>
  <c r="BCB7"/>
  <c r="BCA7"/>
  <c r="BBZ7"/>
  <c r="BBY7"/>
  <c r="BBX7"/>
  <c r="BBW7"/>
  <c r="BBV7"/>
  <c r="BCM6"/>
  <c r="BCL6"/>
  <c r="BCK6"/>
  <c r="BCJ6"/>
  <c r="BCI6"/>
  <c r="BCH6"/>
  <c r="BCG6"/>
  <c r="BCF6"/>
  <c r="BCE6"/>
  <c r="BCD6"/>
  <c r="BCC6"/>
  <c r="BCB6"/>
  <c r="BCA6"/>
  <c r="BBZ6"/>
  <c r="BBY6"/>
  <c r="BBX6"/>
  <c r="BBW6"/>
  <c r="BBV6"/>
  <c r="BCM5"/>
  <c r="BCL5"/>
  <c r="BCK5"/>
  <c r="BCJ5"/>
  <c r="BCI5"/>
  <c r="BCH5"/>
  <c r="BCG5"/>
  <c r="BCF5"/>
  <c r="BCE5"/>
  <c r="BCD5"/>
  <c r="BCC5"/>
  <c r="BCB5"/>
  <c r="BCA5"/>
  <c r="BBZ5"/>
  <c r="BBY5"/>
  <c r="BBX5"/>
  <c r="BBW5"/>
  <c r="BBV5"/>
  <c r="BCM4"/>
  <c r="BCL4"/>
  <c r="BCK4"/>
  <c r="BCJ4"/>
  <c r="BCI4"/>
  <c r="BCH4"/>
  <c r="BCG4"/>
  <c r="BCF4"/>
  <c r="BCE4"/>
  <c r="BCD4"/>
  <c r="BCC4"/>
  <c r="BCB4"/>
  <c r="BCA4"/>
  <c r="BBZ4"/>
  <c r="BBY4"/>
  <c r="BBX4"/>
  <c r="BBW4"/>
  <c r="BBV4"/>
  <c r="BCM3"/>
  <c r="BCL3"/>
  <c r="BCK3"/>
  <c r="BCJ3"/>
  <c r="BCI3"/>
  <c r="BCH3"/>
  <c r="BCG3"/>
  <c r="BCF3"/>
  <c r="BCE3"/>
  <c r="BCD3"/>
  <c r="BCC3"/>
  <c r="BCB3"/>
  <c r="BCA3"/>
  <c r="BBZ3"/>
  <c r="BBY3"/>
  <c r="BBX3"/>
  <c r="BBW3"/>
  <c r="BBV3"/>
  <c r="BCM2"/>
  <c r="BCL2"/>
  <c r="BCK2"/>
  <c r="BCJ2"/>
  <c r="BCI2"/>
  <c r="BCH2"/>
  <c r="BCG2"/>
  <c r="BCF2"/>
  <c r="BCE2"/>
  <c r="BCD2"/>
  <c r="BCC2"/>
  <c r="BCB2"/>
  <c r="BCA2"/>
  <c r="BBZ2"/>
  <c r="BBY2"/>
  <c r="BBX2"/>
  <c r="BBW2"/>
  <c r="BBV2"/>
  <c r="BBS10"/>
  <c r="BBR10"/>
  <c r="BBQ10"/>
  <c r="BBP10"/>
  <c r="BBO10"/>
  <c r="BBN10"/>
  <c r="BBM10"/>
  <c r="BBL10"/>
  <c r="BBK10"/>
  <c r="BBJ10"/>
  <c r="BBI10"/>
  <c r="BBH10"/>
  <c r="BBG10"/>
  <c r="BBF10"/>
  <c r="BBE10"/>
  <c r="BBD10"/>
  <c r="BBC10"/>
  <c r="BBB10"/>
  <c r="BBS9"/>
  <c r="BBR9"/>
  <c r="BBQ9"/>
  <c r="BBP9"/>
  <c r="BBO9"/>
  <c r="BBN9"/>
  <c r="BBM9"/>
  <c r="BBL9"/>
  <c r="BBK9"/>
  <c r="BBJ9"/>
  <c r="BBI9"/>
  <c r="BBH9"/>
  <c r="BBG9"/>
  <c r="BBF9"/>
  <c r="BBE9"/>
  <c r="BBD9"/>
  <c r="BBC9"/>
  <c r="BBB9"/>
  <c r="BBS8"/>
  <c r="BBR8"/>
  <c r="BBQ8"/>
  <c r="BBP8"/>
  <c r="BBO8"/>
  <c r="BBN8"/>
  <c r="BBM8"/>
  <c r="BBL8"/>
  <c r="BBK8"/>
  <c r="BBJ8"/>
  <c r="BBI8"/>
  <c r="BBH8"/>
  <c r="BBG8"/>
  <c r="BBF8"/>
  <c r="BBE8"/>
  <c r="BBD8"/>
  <c r="BBC8"/>
  <c r="BBB8"/>
  <c r="BBS7"/>
  <c r="BBR7"/>
  <c r="BBQ7"/>
  <c r="BBP7"/>
  <c r="BBO7"/>
  <c r="BBN7"/>
  <c r="BBM7"/>
  <c r="BBL7"/>
  <c r="BBK7"/>
  <c r="BBJ7"/>
  <c r="BBI7"/>
  <c r="BBH7"/>
  <c r="BBG7"/>
  <c r="BBF7"/>
  <c r="BBE7"/>
  <c r="BBD7"/>
  <c r="BBC7"/>
  <c r="BBB7"/>
  <c r="BBS6"/>
  <c r="BBR6"/>
  <c r="BBQ6"/>
  <c r="BBP6"/>
  <c r="BBO6"/>
  <c r="BBN6"/>
  <c r="BBM6"/>
  <c r="BBL6"/>
  <c r="BBK6"/>
  <c r="BBJ6"/>
  <c r="BBI6"/>
  <c r="BBH6"/>
  <c r="BBG6"/>
  <c r="BBF6"/>
  <c r="BBE6"/>
  <c r="BBD6"/>
  <c r="BBC6"/>
  <c r="BBB6"/>
  <c r="BBS5"/>
  <c r="BBR5"/>
  <c r="BBQ5"/>
  <c r="BBP5"/>
  <c r="BBO5"/>
  <c r="BBN5"/>
  <c r="BBM5"/>
  <c r="BBL5"/>
  <c r="BBK5"/>
  <c r="BBJ5"/>
  <c r="BBI5"/>
  <c r="BBH5"/>
  <c r="BBG5"/>
  <c r="BBF5"/>
  <c r="BBE5"/>
  <c r="BBD5"/>
  <c r="BBC5"/>
  <c r="BBB5"/>
  <c r="BBS4"/>
  <c r="BBR4"/>
  <c r="BBQ4"/>
  <c r="BBP4"/>
  <c r="BBO4"/>
  <c r="BBN4"/>
  <c r="BBM4"/>
  <c r="BBL4"/>
  <c r="BBK4"/>
  <c r="BBJ4"/>
  <c r="BBI4"/>
  <c r="BBH4"/>
  <c r="BBG4"/>
  <c r="BBF4"/>
  <c r="BBE4"/>
  <c r="BBD4"/>
  <c r="BBC4"/>
  <c r="BBB4"/>
  <c r="BBS3"/>
  <c r="BBR3"/>
  <c r="BBQ3"/>
  <c r="BBP3"/>
  <c r="BBO3"/>
  <c r="BBN3"/>
  <c r="BBM3"/>
  <c r="BBL3"/>
  <c r="BBK3"/>
  <c r="BBJ3"/>
  <c r="BBI3"/>
  <c r="BBH3"/>
  <c r="BBG3"/>
  <c r="BBF3"/>
  <c r="BBE3"/>
  <c r="BBD3"/>
  <c r="BBC3"/>
  <c r="BBB3"/>
  <c r="BBS2"/>
  <c r="BBR2"/>
  <c r="BBQ2"/>
  <c r="BBP2"/>
  <c r="BBO2"/>
  <c r="BBN2"/>
  <c r="BBM2"/>
  <c r="BBL2"/>
  <c r="BBK2"/>
  <c r="BBJ2"/>
  <c r="BBI2"/>
  <c r="BBH2"/>
  <c r="BBG2"/>
  <c r="BBF2"/>
  <c r="BBE2"/>
  <c r="BBD2"/>
  <c r="BBC2"/>
  <c r="BBB2"/>
  <c r="BAY10"/>
  <c r="BAX10"/>
  <c r="BAW10"/>
  <c r="BAV10"/>
  <c r="BAU10"/>
  <c r="BAT10"/>
  <c r="BAS10"/>
  <c r="BAR10"/>
  <c r="BAQ10"/>
  <c r="BAP10"/>
  <c r="BAO10"/>
  <c r="BAN10"/>
  <c r="BAM10"/>
  <c r="BAL10"/>
  <c r="BAK10"/>
  <c r="BAJ10"/>
  <c r="BAI10"/>
  <c r="BAH10"/>
  <c r="BAY9"/>
  <c r="BAX9"/>
  <c r="BAW9"/>
  <c r="BAV9"/>
  <c r="BAU9"/>
  <c r="BAT9"/>
  <c r="BAS9"/>
  <c r="BAR9"/>
  <c r="BAQ9"/>
  <c r="BAP9"/>
  <c r="BAO9"/>
  <c r="BAN9"/>
  <c r="BAM9"/>
  <c r="BAL9"/>
  <c r="BAK9"/>
  <c r="BAJ9"/>
  <c r="BAI9"/>
  <c r="BAH9"/>
  <c r="BAY8"/>
  <c r="BAX8"/>
  <c r="BAW8"/>
  <c r="BAV8"/>
  <c r="BAU8"/>
  <c r="BAT8"/>
  <c r="BAS8"/>
  <c r="BAR8"/>
  <c r="BAQ8"/>
  <c r="BAP8"/>
  <c r="BAO8"/>
  <c r="BAN8"/>
  <c r="BAM8"/>
  <c r="BAL8"/>
  <c r="BAK8"/>
  <c r="BAJ8"/>
  <c r="BAI8"/>
  <c r="BAH8"/>
  <c r="BAY7"/>
  <c r="BAX7"/>
  <c r="BAW7"/>
  <c r="BAV7"/>
  <c r="BAU7"/>
  <c r="BAT7"/>
  <c r="BAS7"/>
  <c r="BAR7"/>
  <c r="BAQ7"/>
  <c r="BAP7"/>
  <c r="BAO7"/>
  <c r="BAN7"/>
  <c r="BAM7"/>
  <c r="BAL7"/>
  <c r="BAK7"/>
  <c r="BAJ7"/>
  <c r="BAI7"/>
  <c r="BAH7"/>
  <c r="BAY6"/>
  <c r="BAX6"/>
  <c r="BAW6"/>
  <c r="BAV6"/>
  <c r="BAU6"/>
  <c r="BAT6"/>
  <c r="BAS6"/>
  <c r="BAR6"/>
  <c r="BAQ6"/>
  <c r="BAP6"/>
  <c r="BAO6"/>
  <c r="BAN6"/>
  <c r="BAM6"/>
  <c r="BAL6"/>
  <c r="BAK6"/>
  <c r="BAJ6"/>
  <c r="BAI6"/>
  <c r="BAH6"/>
  <c r="BAY5"/>
  <c r="BAX5"/>
  <c r="BAW5"/>
  <c r="BAV5"/>
  <c r="BAU5"/>
  <c r="BAT5"/>
  <c r="BAS5"/>
  <c r="BAR5"/>
  <c r="BAQ5"/>
  <c r="BAP5"/>
  <c r="BAO5"/>
  <c r="BAN5"/>
  <c r="BAM5"/>
  <c r="BAL5"/>
  <c r="BAK5"/>
  <c r="BAJ5"/>
  <c r="BAI5"/>
  <c r="BAH5"/>
  <c r="BAY4"/>
  <c r="BAX4"/>
  <c r="BAW4"/>
  <c r="BAV4"/>
  <c r="BAU4"/>
  <c r="BAT4"/>
  <c r="BAS4"/>
  <c r="BAR4"/>
  <c r="BAQ4"/>
  <c r="BAP4"/>
  <c r="BAO4"/>
  <c r="BAN4"/>
  <c r="BAM4"/>
  <c r="BAL4"/>
  <c r="BAK4"/>
  <c r="BAJ4"/>
  <c r="BAI4"/>
  <c r="BAH4"/>
  <c r="BAY3"/>
  <c r="BAX3"/>
  <c r="BAW3"/>
  <c r="BAV3"/>
  <c r="BAU3"/>
  <c r="BAT3"/>
  <c r="BAS3"/>
  <c r="BAR3"/>
  <c r="BAQ3"/>
  <c r="BAP3"/>
  <c r="BAO3"/>
  <c r="BAN3"/>
  <c r="BAM3"/>
  <c r="BAL3"/>
  <c r="BAK3"/>
  <c r="BAJ3"/>
  <c r="BAI3"/>
  <c r="BAH3"/>
  <c r="BAX2"/>
  <c r="BAW2"/>
  <c r="BAV2"/>
  <c r="BAU2"/>
  <c r="BAT2"/>
  <c r="BAS2"/>
  <c r="BAR2"/>
  <c r="BAQ2"/>
  <c r="BAP2"/>
  <c r="BAO2"/>
  <c r="BAN2"/>
  <c r="BAM2"/>
  <c r="BAL2"/>
  <c r="BAK2"/>
  <c r="BAJ2"/>
  <c r="BAI2"/>
  <c r="BAH2"/>
  <c r="BAE10"/>
  <c r="BAD10"/>
  <c r="BAC10"/>
  <c r="BAB10"/>
  <c r="BAA10"/>
  <c r="AZZ10"/>
  <c r="AZY10"/>
  <c r="AZX10"/>
  <c r="AZW10"/>
  <c r="AZV10"/>
  <c r="AZU10"/>
  <c r="AZT10"/>
  <c r="AZS10"/>
  <c r="AZR10"/>
  <c r="AZQ10"/>
  <c r="AZP10"/>
  <c r="AZO10"/>
  <c r="AZN10"/>
  <c r="BAE9"/>
  <c r="BAD9"/>
  <c r="BAC9"/>
  <c r="BAB9"/>
  <c r="BAA9"/>
  <c r="AZZ9"/>
  <c r="AZY9"/>
  <c r="AZX9"/>
  <c r="AZW9"/>
  <c r="AZV9"/>
  <c r="AZU9"/>
  <c r="AZT9"/>
  <c r="AZS9"/>
  <c r="AZR9"/>
  <c r="AZQ9"/>
  <c r="AZP9"/>
  <c r="AZO9"/>
  <c r="AZN9"/>
  <c r="BAE8"/>
  <c r="BAD8"/>
  <c r="BAC8"/>
  <c r="BAB8"/>
  <c r="BAA8"/>
  <c r="AZZ8"/>
  <c r="AZY8"/>
  <c r="AZX8"/>
  <c r="AZW8"/>
  <c r="AZV8"/>
  <c r="AZU8"/>
  <c r="AZT8"/>
  <c r="AZS8"/>
  <c r="AZR8"/>
  <c r="AZQ8"/>
  <c r="AZP8"/>
  <c r="AZO8"/>
  <c r="AZN8"/>
  <c r="BAE7"/>
  <c r="BAD7"/>
  <c r="BAC7"/>
  <c r="BAB7"/>
  <c r="BAA7"/>
  <c r="AZZ7"/>
  <c r="AZY7"/>
  <c r="AZX7"/>
  <c r="AZW7"/>
  <c r="AZV7"/>
  <c r="AZU7"/>
  <c r="AZT7"/>
  <c r="AZS7"/>
  <c r="AZR7"/>
  <c r="AZQ7"/>
  <c r="AZP7"/>
  <c r="AZO7"/>
  <c r="AZN7"/>
  <c r="BAE6"/>
  <c r="BAD6"/>
  <c r="BAC6"/>
  <c r="BAB6"/>
  <c r="BAA6"/>
  <c r="AZZ6"/>
  <c r="AZY6"/>
  <c r="AZX6"/>
  <c r="AZW6"/>
  <c r="AZV6"/>
  <c r="AZU6"/>
  <c r="AZT6"/>
  <c r="AZS6"/>
  <c r="AZR6"/>
  <c r="AZQ6"/>
  <c r="AZP6"/>
  <c r="AZO6"/>
  <c r="AZN6"/>
  <c r="BAE5"/>
  <c r="BAD5"/>
  <c r="BAC5"/>
  <c r="BAB5"/>
  <c r="BAA5"/>
  <c r="AZZ5"/>
  <c r="AZY5"/>
  <c r="AZX5"/>
  <c r="AZW5"/>
  <c r="AZV5"/>
  <c r="AZU5"/>
  <c r="AZT5"/>
  <c r="AZS5"/>
  <c r="AZR5"/>
  <c r="AZQ5"/>
  <c r="AZP5"/>
  <c r="AZO5"/>
  <c r="AZN5"/>
  <c r="BAE4"/>
  <c r="BAD4"/>
  <c r="BAC4"/>
  <c r="BAB4"/>
  <c r="BAA4"/>
  <c r="AZZ4"/>
  <c r="AZY4"/>
  <c r="AZX4"/>
  <c r="AZW4"/>
  <c r="AZV4"/>
  <c r="AZU4"/>
  <c r="AZT4"/>
  <c r="AZS4"/>
  <c r="AZR4"/>
  <c r="AZQ4"/>
  <c r="AZP4"/>
  <c r="AZO4"/>
  <c r="AZN4"/>
  <c r="BAE3"/>
  <c r="BAD3"/>
  <c r="BAC3"/>
  <c r="BAB3"/>
  <c r="BAA3"/>
  <c r="AZZ3"/>
  <c r="AZY3"/>
  <c r="AZX3"/>
  <c r="AZW3"/>
  <c r="AZV3"/>
  <c r="AZU3"/>
  <c r="AZT3"/>
  <c r="AZS3"/>
  <c r="AZR3"/>
  <c r="AZQ3"/>
  <c r="AZP3"/>
  <c r="AZO3"/>
  <c r="AZN3"/>
  <c r="BAD2"/>
  <c r="BAC2"/>
  <c r="BAB2"/>
  <c r="BAA2"/>
  <c r="AZZ2"/>
  <c r="AZY2"/>
  <c r="AZX2"/>
  <c r="AZW2"/>
  <c r="AZV2"/>
  <c r="AZU2"/>
  <c r="AZT2"/>
  <c r="AZS2"/>
  <c r="AZR2"/>
  <c r="AZQ2"/>
  <c r="AZP2"/>
  <c r="AZO2"/>
  <c r="AZN2"/>
  <c r="BNT3"/>
  <c r="ADN3"/>
  <c r="ADM3"/>
  <c r="ACS3"/>
  <c r="ACR3"/>
  <c r="ABX3"/>
  <c r="ABW3"/>
  <c r="ABC3"/>
  <c r="ABB3"/>
  <c r="AAH3"/>
  <c r="AAG3"/>
  <c r="ZM3"/>
  <c r="ZL3"/>
  <c r="YR3"/>
  <c r="YQ3"/>
  <c r="XW3"/>
  <c r="XV3"/>
  <c r="XB3"/>
  <c r="XA3"/>
  <c r="WG3"/>
  <c r="WF3"/>
  <c r="VL3"/>
  <c r="VK3"/>
  <c r="UQ3"/>
  <c r="UP3"/>
  <c r="TV3"/>
  <c r="TU3"/>
  <c r="TA3"/>
  <c r="SZ3"/>
  <c r="SF3"/>
  <c r="SE3"/>
  <c r="RK3"/>
  <c r="RJ3"/>
  <c r="QP3"/>
  <c r="QO3"/>
  <c r="PU3"/>
  <c r="PT3"/>
  <c r="OZ3"/>
  <c r="OY3"/>
  <c r="OE3"/>
  <c r="OD3"/>
  <c r="NJ3"/>
  <c r="NI3"/>
  <c r="MO3"/>
  <c r="MN3"/>
  <c r="LT3"/>
  <c r="LS3"/>
  <c r="KY3"/>
  <c r="KX3"/>
  <c r="KD3"/>
  <c r="KC3"/>
  <c r="JI3"/>
  <c r="JH3"/>
  <c r="IN3"/>
  <c r="IM3"/>
  <c r="HS3"/>
  <c r="HR3"/>
  <c r="GX3"/>
  <c r="GW3"/>
  <c r="GC3"/>
  <c r="GB3"/>
  <c r="FH3"/>
  <c r="FG3"/>
  <c r="EM3"/>
  <c r="EL3"/>
  <c r="DR3"/>
  <c r="DQ3"/>
  <c r="CW3"/>
  <c r="CV3"/>
  <c r="CB3"/>
  <c r="CA3"/>
  <c r="ADN4"/>
  <c r="ADM4"/>
  <c r="ACS4"/>
  <c r="ACR4"/>
  <c r="ABX4"/>
  <c r="ABW4"/>
  <c r="ABC4"/>
  <c r="ABB4"/>
  <c r="AAH4"/>
  <c r="AAG4"/>
  <c r="ZM4"/>
  <c r="ZL4"/>
  <c r="YR4"/>
  <c r="YQ4"/>
  <c r="XW4"/>
  <c r="XV4"/>
  <c r="XB4"/>
  <c r="XA4"/>
  <c r="WG4"/>
  <c r="WF4"/>
  <c r="VL4"/>
  <c r="VK4"/>
  <c r="UQ4"/>
  <c r="UP4"/>
  <c r="TV4"/>
  <c r="TU4"/>
  <c r="TA4"/>
  <c r="SZ4"/>
  <c r="SF4"/>
  <c r="SE4"/>
  <c r="RK4"/>
  <c r="RJ4"/>
  <c r="QP4"/>
  <c r="QO4"/>
  <c r="PU4"/>
  <c r="PT4"/>
  <c r="OZ4"/>
  <c r="OY4"/>
  <c r="OE4"/>
  <c r="OD4"/>
  <c r="NJ4"/>
  <c r="NI4"/>
  <c r="MO4"/>
  <c r="MN4"/>
  <c r="LT4"/>
  <c r="LS4"/>
  <c r="KY4"/>
  <c r="KX4"/>
  <c r="KD4"/>
  <c r="KC4"/>
  <c r="JI4"/>
  <c r="JH4"/>
  <c r="IN4"/>
  <c r="IM4"/>
  <c r="HS4"/>
  <c r="HR4"/>
  <c r="GX4"/>
  <c r="GW4"/>
  <c r="GC4"/>
  <c r="GB4"/>
  <c r="FH4"/>
  <c r="FG4"/>
  <c r="EM4"/>
  <c r="EL4"/>
  <c r="DR4"/>
  <c r="DQ4"/>
  <c r="CW4"/>
  <c r="CV4"/>
  <c r="CB4"/>
  <c r="CA4"/>
  <c r="D25" i="1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D25"/>
  <c r="EE25"/>
  <c r="EF25"/>
  <c r="EG25"/>
  <c r="EH25"/>
  <c r="EI25"/>
  <c r="EJ25"/>
  <c r="EK25"/>
  <c r="EL25"/>
  <c r="EM25"/>
  <c r="EN25"/>
  <c r="EO25"/>
  <c r="EP25"/>
  <c r="EQ25"/>
  <c r="ER25"/>
  <c r="ES25"/>
  <c r="ET25"/>
  <c r="EU25"/>
  <c r="EV25"/>
  <c r="EW25"/>
  <c r="EX25"/>
  <c r="EY25"/>
  <c r="EZ25"/>
  <c r="FA25"/>
  <c r="FB25"/>
  <c r="FC25"/>
  <c r="FD25"/>
  <c r="FE25"/>
  <c r="FF25"/>
  <c r="FG25"/>
  <c r="FH25"/>
  <c r="FI25"/>
  <c r="FJ25"/>
  <c r="FK25"/>
  <c r="FL25"/>
  <c r="FM25"/>
  <c r="FN25"/>
  <c r="FO25"/>
  <c r="FP25"/>
  <c r="FQ25"/>
  <c r="FR25"/>
  <c r="FS25"/>
  <c r="FT25"/>
  <c r="FU25"/>
  <c r="FV25"/>
  <c r="FW25"/>
  <c r="FX25"/>
  <c r="FY25"/>
  <c r="FZ25"/>
  <c r="GA25"/>
  <c r="GB25"/>
  <c r="GC25"/>
  <c r="GD25"/>
  <c r="GE25"/>
  <c r="GF25"/>
  <c r="GG25"/>
  <c r="GH25"/>
  <c r="GI25"/>
  <c r="GJ25"/>
  <c r="GK25"/>
  <c r="GL25"/>
  <c r="GM25"/>
  <c r="GN25"/>
  <c r="GO25"/>
  <c r="GP25"/>
  <c r="GQ25"/>
  <c r="GR25"/>
  <c r="GS25"/>
  <c r="GT25"/>
  <c r="GU25"/>
  <c r="GV25"/>
  <c r="GW25"/>
  <c r="GX25"/>
  <c r="GY25"/>
  <c r="GZ25"/>
  <c r="HA25"/>
  <c r="HB25"/>
  <c r="HC25"/>
  <c r="HD25"/>
  <c r="HE25"/>
  <c r="HF25"/>
  <c r="HG25"/>
  <c r="HH25"/>
  <c r="HI25"/>
  <c r="HJ25"/>
  <c r="HK25"/>
  <c r="HL25"/>
  <c r="HM25"/>
  <c r="HN25"/>
  <c r="HO25"/>
  <c r="HP25"/>
  <c r="HQ25"/>
  <c r="HR25"/>
  <c r="HS25"/>
  <c r="HT25"/>
  <c r="HU25"/>
  <c r="HV25"/>
  <c r="HW25"/>
  <c r="HX25"/>
  <c r="HY25"/>
  <c r="HZ25"/>
  <c r="IA25"/>
  <c r="IB25"/>
  <c r="IC25"/>
  <c r="ID25"/>
  <c r="IE25"/>
  <c r="IF25"/>
  <c r="IG25"/>
  <c r="IH25"/>
  <c r="II25"/>
  <c r="IJ25"/>
  <c r="IK25"/>
  <c r="IL25"/>
  <c r="IM25"/>
  <c r="IN25"/>
  <c r="IO25"/>
  <c r="IP25"/>
  <c r="IQ25"/>
  <c r="IR25"/>
  <c r="IS25"/>
  <c r="IT25"/>
  <c r="IU25"/>
  <c r="IV25"/>
  <c r="IW25"/>
  <c r="IX25"/>
  <c r="IY25"/>
  <c r="IZ25"/>
  <c r="JA25"/>
  <c r="JB25"/>
  <c r="JC25"/>
  <c r="JD25"/>
  <c r="JE25"/>
  <c r="JF25"/>
  <c r="JG25"/>
  <c r="JH25"/>
  <c r="JI25"/>
  <c r="JJ25"/>
  <c r="JK25"/>
  <c r="JL25"/>
  <c r="JM25"/>
  <c r="JN25"/>
  <c r="JO25"/>
  <c r="JP25"/>
  <c r="JQ25"/>
  <c r="JR25"/>
  <c r="JS25"/>
  <c r="JT25"/>
  <c r="JU25"/>
  <c r="JV25"/>
  <c r="JW25"/>
  <c r="JX25"/>
  <c r="JY25"/>
  <c r="JZ25"/>
  <c r="KA25"/>
  <c r="KB25"/>
  <c r="KC25"/>
  <c r="KD25"/>
  <c r="KE25"/>
  <c r="KF25"/>
  <c r="KG25"/>
  <c r="KH25"/>
  <c r="KI25"/>
  <c r="KJ25"/>
  <c r="KK25"/>
  <c r="KL25"/>
  <c r="KM25"/>
  <c r="KN25"/>
  <c r="KO25"/>
  <c r="KP25"/>
  <c r="KQ25"/>
  <c r="KR25"/>
  <c r="KS25"/>
  <c r="KT25"/>
  <c r="KU25"/>
  <c r="KV25"/>
  <c r="KW25"/>
  <c r="KX25"/>
  <c r="KY25"/>
  <c r="KZ25"/>
  <c r="LA25"/>
  <c r="LB25"/>
  <c r="LC25"/>
  <c r="LD25"/>
  <c r="LE25"/>
  <c r="LF25"/>
  <c r="LG25"/>
  <c r="LH25"/>
  <c r="LI25"/>
  <c r="LJ25"/>
  <c r="LK25"/>
  <c r="LL25"/>
  <c r="LM25"/>
  <c r="LN25"/>
  <c r="LO25"/>
  <c r="LP25"/>
  <c r="LQ25"/>
  <c r="LR25"/>
  <c r="LS25"/>
  <c r="LT25"/>
  <c r="LU25"/>
  <c r="LV25"/>
  <c r="LW25"/>
  <c r="LX25"/>
  <c r="LY25"/>
  <c r="LZ25"/>
  <c r="MA25"/>
  <c r="MB25"/>
  <c r="MC25"/>
  <c r="MD25"/>
  <c r="ME25"/>
  <c r="MF25"/>
  <c r="MG25"/>
  <c r="MH25"/>
  <c r="MI25"/>
  <c r="MJ25"/>
  <c r="MK25"/>
  <c r="ML25"/>
  <c r="MM25"/>
  <c r="MN25"/>
  <c r="MO25"/>
  <c r="MP25"/>
  <c r="MQ25"/>
  <c r="MR25"/>
  <c r="MS25"/>
  <c r="MT25"/>
  <c r="MU25"/>
  <c r="MV25"/>
  <c r="MW25"/>
  <c r="MX25"/>
  <c r="MY25"/>
  <c r="MZ25"/>
  <c r="NA25"/>
  <c r="NB25"/>
  <c r="NC25"/>
  <c r="ND25"/>
  <c r="NE25"/>
  <c r="NF25"/>
  <c r="NG25"/>
  <c r="NH25"/>
  <c r="NI25"/>
  <c r="NJ25"/>
  <c r="NK25"/>
  <c r="NL25"/>
  <c r="NM25"/>
  <c r="NN25"/>
  <c r="NO25"/>
  <c r="NP25"/>
  <c r="NQ25"/>
  <c r="NR25"/>
  <c r="NS25"/>
  <c r="NT25"/>
  <c r="NU25"/>
  <c r="NV25"/>
  <c r="NW25"/>
  <c r="NX25"/>
  <c r="NY25"/>
  <c r="NZ25"/>
  <c r="OA25"/>
  <c r="OB25"/>
  <c r="OC25"/>
  <c r="OD25"/>
  <c r="OE25"/>
  <c r="OF25"/>
  <c r="OG25"/>
  <c r="OH25"/>
  <c r="OI25"/>
  <c r="OJ25"/>
  <c r="OK25"/>
  <c r="OL25"/>
  <c r="OM25"/>
  <c r="ON25"/>
  <c r="OO25"/>
  <c r="OP25"/>
  <c r="OQ25"/>
  <c r="OR25"/>
  <c r="OS25"/>
  <c r="OT25"/>
  <c r="OU25"/>
  <c r="OV25"/>
  <c r="OW25"/>
  <c r="OX25"/>
  <c r="OY25"/>
  <c r="OZ25"/>
  <c r="PA25"/>
  <c r="PB25"/>
  <c r="PC25"/>
  <c r="PD25"/>
  <c r="PE25"/>
  <c r="PF25"/>
  <c r="PG25"/>
  <c r="PH25"/>
  <c r="PI25"/>
  <c r="PJ25"/>
  <c r="PK25"/>
  <c r="PL25"/>
  <c r="PM25"/>
  <c r="PN25"/>
  <c r="PO25"/>
  <c r="PP25"/>
  <c r="PQ25"/>
  <c r="PR25"/>
  <c r="PS25"/>
  <c r="PT25"/>
  <c r="PU25"/>
  <c r="PV25"/>
  <c r="PW25"/>
  <c r="PX25"/>
  <c r="PY25"/>
  <c r="PZ25"/>
  <c r="QA25"/>
  <c r="QB25"/>
  <c r="QC25"/>
  <c r="QD25"/>
  <c r="QE25"/>
  <c r="QF25"/>
  <c r="QG25"/>
  <c r="QH25"/>
  <c r="QI25"/>
  <c r="QJ25"/>
  <c r="QK25"/>
  <c r="QL25"/>
  <c r="QM25"/>
  <c r="QN25"/>
  <c r="QO25"/>
  <c r="QP25"/>
  <c r="QQ25"/>
  <c r="QR25"/>
  <c r="QS25"/>
  <c r="QT25"/>
  <c r="QU25"/>
  <c r="QV25"/>
  <c r="QW25"/>
  <c r="QX25"/>
  <c r="QY25"/>
  <c r="QZ25"/>
  <c r="RA25"/>
  <c r="RB25"/>
  <c r="RC25"/>
  <c r="RD25"/>
  <c r="RE25"/>
  <c r="RF25"/>
  <c r="RG25"/>
  <c r="RH25"/>
  <c r="RI25"/>
  <c r="RJ25"/>
  <c r="RK25"/>
  <c r="RL25"/>
  <c r="RM25"/>
  <c r="RN25"/>
  <c r="RO25"/>
  <c r="RP25"/>
  <c r="RQ25"/>
  <c r="RR25"/>
  <c r="RS25"/>
  <c r="RT25"/>
  <c r="RU25"/>
  <c r="RV25"/>
  <c r="RW25"/>
  <c r="RX25"/>
  <c r="RY25"/>
  <c r="RZ25"/>
  <c r="SA25"/>
  <c r="SB25"/>
  <c r="SC25"/>
  <c r="SD25"/>
  <c r="SE25"/>
  <c r="SF25"/>
  <c r="SG25"/>
  <c r="SH25"/>
  <c r="SI25"/>
  <c r="SJ25"/>
  <c r="SK25"/>
  <c r="SL25"/>
  <c r="SM25"/>
  <c r="SN25"/>
  <c r="SO25"/>
  <c r="SP25"/>
  <c r="SQ25"/>
  <c r="SR25"/>
  <c r="SS25"/>
  <c r="ST25"/>
  <c r="SU25"/>
  <c r="SV25"/>
  <c r="SW25"/>
  <c r="SX25"/>
  <c r="SY25"/>
  <c r="SZ25"/>
  <c r="TA25"/>
  <c r="TB25"/>
  <c r="TC25"/>
  <c r="TD25"/>
  <c r="TE25"/>
  <c r="TF25"/>
  <c r="TG25"/>
  <c r="TH25"/>
  <c r="TI25"/>
  <c r="TJ25"/>
  <c r="TK25"/>
  <c r="TL25"/>
  <c r="TM25"/>
  <c r="TN25"/>
  <c r="TO25"/>
  <c r="TP25"/>
  <c r="TQ25"/>
  <c r="TR25"/>
  <c r="TS25"/>
  <c r="TT25"/>
  <c r="TU25"/>
  <c r="TV25"/>
  <c r="TW25"/>
  <c r="TX25"/>
  <c r="TY25"/>
  <c r="TZ25"/>
  <c r="UA25"/>
  <c r="UB25"/>
  <c r="UC25"/>
  <c r="UD25"/>
  <c r="UE25"/>
  <c r="UF25"/>
  <c r="UG25"/>
  <c r="UH25"/>
  <c r="UI25"/>
  <c r="UJ25"/>
  <c r="UK25"/>
  <c r="UL25"/>
  <c r="UM25"/>
  <c r="UN25"/>
  <c r="UO25"/>
  <c r="UP25"/>
  <c r="UQ25"/>
  <c r="UR25"/>
  <c r="US25"/>
  <c r="UT25"/>
  <c r="UU25"/>
  <c r="UV25"/>
  <c r="UW25"/>
  <c r="UX25"/>
  <c r="UY25"/>
  <c r="UZ25"/>
  <c r="VA25"/>
  <c r="VB25"/>
  <c r="VC25"/>
  <c r="VD25"/>
  <c r="VE25"/>
  <c r="VF25"/>
  <c r="VG25"/>
  <c r="VH25"/>
  <c r="VI25"/>
  <c r="VJ25"/>
  <c r="VK25"/>
  <c r="VL25"/>
  <c r="VM25"/>
  <c r="VN25"/>
  <c r="VO25"/>
  <c r="VP25"/>
  <c r="VQ25"/>
  <c r="VR25"/>
  <c r="VS25"/>
  <c r="VT25"/>
  <c r="VU25"/>
  <c r="VV25"/>
  <c r="VW25"/>
  <c r="VX25"/>
  <c r="VY25"/>
  <c r="VZ25"/>
  <c r="WA25"/>
  <c r="WB25"/>
  <c r="WC25"/>
  <c r="WD25"/>
  <c r="WE25"/>
  <c r="WF25"/>
  <c r="WG25"/>
  <c r="WH25"/>
  <c r="WI25"/>
  <c r="WJ25"/>
  <c r="WK25"/>
  <c r="WL25"/>
  <c r="WM25"/>
  <c r="WN25"/>
  <c r="WO25"/>
  <c r="WP25"/>
  <c r="WQ25"/>
  <c r="WR25"/>
  <c r="WS25"/>
  <c r="WT25"/>
  <c r="WU25"/>
  <c r="WV25"/>
  <c r="WW25"/>
  <c r="WX25"/>
  <c r="WY25"/>
  <c r="WZ25"/>
  <c r="XA25"/>
  <c r="XB25"/>
  <c r="XC25"/>
  <c r="XD25"/>
  <c r="XE25"/>
  <c r="XF25"/>
  <c r="XG25"/>
  <c r="XH25"/>
  <c r="XI25"/>
  <c r="XJ25"/>
  <c r="XK25"/>
  <c r="XL25"/>
  <c r="XM25"/>
  <c r="XN25"/>
  <c r="XO25"/>
  <c r="XP25"/>
  <c r="XQ25"/>
  <c r="XR25"/>
  <c r="XS25"/>
  <c r="XT25"/>
  <c r="XU25"/>
  <c r="XV25"/>
  <c r="XW25"/>
  <c r="XX25"/>
  <c r="XY25"/>
  <c r="XZ25"/>
  <c r="YA25"/>
  <c r="YB25"/>
  <c r="YC25"/>
  <c r="YD25"/>
  <c r="YE25"/>
  <c r="YF25"/>
  <c r="YG25"/>
  <c r="YH25"/>
  <c r="YI25"/>
  <c r="YJ25"/>
  <c r="YK25"/>
  <c r="YL25"/>
  <c r="YM25"/>
  <c r="YN25"/>
  <c r="YO25"/>
  <c r="YP25"/>
  <c r="YQ25"/>
  <c r="YR25"/>
  <c r="YS25"/>
  <c r="YT25"/>
  <c r="YU25"/>
  <c r="YV25"/>
  <c r="YW25"/>
  <c r="YX25"/>
  <c r="YY25"/>
  <c r="YZ25"/>
  <c r="ZA25"/>
  <c r="ZB25"/>
  <c r="ZC25"/>
  <c r="ZD25"/>
  <c r="ZE25"/>
  <c r="ZF25"/>
  <c r="ZG25"/>
  <c r="ZH25"/>
  <c r="ZI25"/>
  <c r="ZJ25"/>
  <c r="ZK25"/>
  <c r="ZL25"/>
  <c r="ZM25"/>
  <c r="ZN25"/>
  <c r="ZO25"/>
  <c r="ZP25"/>
  <c r="ZQ25"/>
  <c r="ZR25"/>
  <c r="ZS25"/>
  <c r="ZT25"/>
  <c r="ZU25"/>
  <c r="ZV25"/>
  <c r="ZW25"/>
  <c r="ZX25"/>
  <c r="ZY25"/>
  <c r="ZZ25"/>
  <c r="AAA25"/>
  <c r="AAB25"/>
  <c r="AAC25"/>
  <c r="AAD25"/>
  <c r="AAE25"/>
  <c r="AAF25"/>
  <c r="AAG25"/>
  <c r="AAH25"/>
  <c r="AAI25"/>
  <c r="AAJ25"/>
  <c r="AAK25"/>
  <c r="AAL25"/>
  <c r="AAM25"/>
  <c r="AAN25"/>
  <c r="AAO25"/>
  <c r="AAP25"/>
  <c r="AAQ25"/>
  <c r="AAR25"/>
  <c r="AAS25"/>
  <c r="AAT25"/>
  <c r="AAU25"/>
  <c r="AAV25"/>
  <c r="AAW25"/>
  <c r="AAX25"/>
  <c r="AAY25"/>
  <c r="AAZ25"/>
  <c r="ABA25"/>
  <c r="ABB25"/>
  <c r="ABC25"/>
  <c r="ABD25"/>
  <c r="ABE25"/>
  <c r="ABF25"/>
  <c r="ABG25"/>
  <c r="ABH25"/>
  <c r="ABI25"/>
  <c r="ABJ25"/>
  <c r="ABK25"/>
  <c r="ABL25"/>
  <c r="ABM25"/>
  <c r="ABN25"/>
  <c r="ABO25"/>
  <c r="ABP25"/>
  <c r="ABQ25"/>
  <c r="ABR25"/>
  <c r="ABS25"/>
  <c r="ABT25"/>
  <c r="ABU25"/>
  <c r="ABV25"/>
  <c r="ABW25"/>
  <c r="ABX25"/>
  <c r="ABY25"/>
  <c r="ABZ25"/>
  <c r="ACA25"/>
  <c r="ACB25"/>
  <c r="ACC25"/>
  <c r="ACD25"/>
  <c r="ACE25"/>
  <c r="ACF25"/>
  <c r="ACG25"/>
  <c r="ACH25"/>
  <c r="ACI25"/>
  <c r="ACJ25"/>
  <c r="ACK25"/>
  <c r="ACL25"/>
  <c r="ACM25"/>
  <c r="ACN25"/>
  <c r="ACO25"/>
  <c r="ACP25"/>
  <c r="ACQ25"/>
  <c r="ACR25"/>
  <c r="ACS25"/>
  <c r="ACT25"/>
  <c r="ACU25"/>
  <c r="ACV25"/>
  <c r="ACW25"/>
  <c r="ACX25"/>
  <c r="ACY25"/>
  <c r="ACZ25"/>
  <c r="ADA25"/>
  <c r="ADB25"/>
  <c r="ADC25"/>
  <c r="ADD25"/>
  <c r="ADE25"/>
  <c r="ADF25"/>
  <c r="ADG25"/>
  <c r="ADH25"/>
  <c r="ADI25"/>
  <c r="ADJ25"/>
  <c r="ADK25"/>
  <c r="ADL25"/>
  <c r="ADM25"/>
  <c r="ADN25"/>
  <c r="ADO25"/>
  <c r="ADP25"/>
  <c r="ADQ25"/>
  <c r="ADR25"/>
  <c r="ADS25"/>
  <c r="ADT25"/>
  <c r="ADU25"/>
  <c r="ADV25"/>
  <c r="ADW25"/>
  <c r="ADX25"/>
  <c r="ADY25"/>
  <c r="ADZ25"/>
  <c r="AEA25"/>
  <c r="AEB25"/>
  <c r="AEC25"/>
  <c r="AED25"/>
  <c r="AEE25"/>
  <c r="AEF25"/>
  <c r="AEG25"/>
  <c r="AEH25"/>
  <c r="AEI25"/>
  <c r="AEJ25"/>
  <c r="AEK25"/>
  <c r="AEL25"/>
  <c r="AEM25"/>
  <c r="AEN25"/>
  <c r="AEO25"/>
  <c r="AEP25"/>
  <c r="AEQ25"/>
  <c r="AER25"/>
  <c r="AES25"/>
  <c r="AET25"/>
  <c r="AEU25"/>
  <c r="AEV25"/>
  <c r="AEW25"/>
  <c r="AEX25"/>
  <c r="AEY25"/>
  <c r="AEZ25"/>
  <c r="AFA25"/>
  <c r="AFB25"/>
  <c r="AFC25"/>
  <c r="AFD25"/>
  <c r="AFE25"/>
  <c r="AFF25"/>
  <c r="AFG25"/>
  <c r="AFH25"/>
  <c r="AFI25"/>
  <c r="AFJ25"/>
  <c r="AFK25"/>
  <c r="AFL25"/>
  <c r="AFM25"/>
  <c r="AFN25"/>
  <c r="AFO25"/>
  <c r="AFP25"/>
  <c r="AFQ25"/>
  <c r="AFR25"/>
  <c r="AFS25"/>
  <c r="AFT25"/>
  <c r="AFU25"/>
  <c r="AFV25"/>
  <c r="AFW25"/>
  <c r="AFX25"/>
  <c r="AFY25"/>
  <c r="AFZ25"/>
  <c r="AGA25"/>
  <c r="AGB25"/>
  <c r="AGC25"/>
  <c r="AGD25"/>
  <c r="AGE25"/>
  <c r="AGF25"/>
  <c r="AGG25"/>
  <c r="AGH25"/>
  <c r="AGI25"/>
  <c r="AGJ25"/>
  <c r="AGK25"/>
  <c r="AGL25"/>
  <c r="AGM25"/>
  <c r="AGN25"/>
  <c r="AGO25"/>
  <c r="AGP25"/>
  <c r="AGQ25"/>
  <c r="AGR25"/>
  <c r="AGS25"/>
  <c r="AGT25"/>
  <c r="AGU25"/>
  <c r="AGV25"/>
  <c r="AGW25"/>
  <c r="AGX25"/>
  <c r="AGY25"/>
  <c r="AGZ25"/>
  <c r="AHA25"/>
  <c r="AHB25"/>
  <c r="AHC25"/>
  <c r="AHD25"/>
  <c r="AHE25"/>
  <c r="AHF25"/>
  <c r="AHG25"/>
  <c r="AHH25"/>
  <c r="AHI25"/>
  <c r="AHJ25"/>
  <c r="AHK25"/>
  <c r="AHL25"/>
  <c r="AHM25"/>
  <c r="AHN25"/>
  <c r="AHO25"/>
  <c r="AHP25"/>
  <c r="AHQ25"/>
  <c r="AHR25"/>
  <c r="AHS25"/>
  <c r="AHT25"/>
  <c r="AHU25"/>
  <c r="AHV25"/>
  <c r="AHW25"/>
  <c r="AHX25"/>
  <c r="AHY25"/>
  <c r="AHZ25"/>
  <c r="AIA25"/>
  <c r="AIB25"/>
  <c r="AIC25"/>
  <c r="AID25"/>
  <c r="AIE25"/>
  <c r="AIF25"/>
  <c r="AIG25"/>
  <c r="AIH25"/>
  <c r="AII25"/>
  <c r="AIJ25"/>
  <c r="AIK25"/>
  <c r="AIL25"/>
  <c r="AIM25"/>
  <c r="AIN25"/>
  <c r="AIO25"/>
  <c r="AIP25"/>
  <c r="AIQ25"/>
  <c r="AIR25"/>
  <c r="AIS25"/>
  <c r="AIT25"/>
  <c r="AIU25"/>
  <c r="AIV25"/>
  <c r="AIW25"/>
  <c r="AIX25"/>
  <c r="AIY25"/>
  <c r="AIZ25"/>
  <c r="AJA25"/>
  <c r="AJB25"/>
  <c r="AJC25"/>
  <c r="AJD25"/>
  <c r="AJE25"/>
  <c r="AJF25"/>
  <c r="AJG25"/>
  <c r="AJH25"/>
  <c r="AJI25"/>
  <c r="AJJ25"/>
  <c r="AJK25"/>
  <c r="AJL25"/>
  <c r="AJM25"/>
  <c r="AJN25"/>
  <c r="AJO25"/>
  <c r="AJP25"/>
  <c r="AJQ25"/>
  <c r="AJR25"/>
  <c r="AJS25"/>
  <c r="AJT25"/>
  <c r="AJU25"/>
  <c r="AJV25"/>
  <c r="AJW25"/>
  <c r="AJX25"/>
  <c r="AJY25"/>
  <c r="AJZ25"/>
  <c r="AKA25"/>
  <c r="AKB25"/>
  <c r="AKC25"/>
  <c r="AKD25"/>
  <c r="AKE25"/>
  <c r="AKF25"/>
  <c r="AKG25"/>
  <c r="AKH25"/>
  <c r="AKI25"/>
  <c r="AKJ25"/>
  <c r="AKK25"/>
  <c r="AKL25"/>
  <c r="AKM25"/>
  <c r="AKN25"/>
  <c r="AKO25"/>
  <c r="AKP25"/>
  <c r="AKQ25"/>
  <c r="AKR25"/>
  <c r="AKS25"/>
  <c r="AKT25"/>
  <c r="AKU25"/>
  <c r="AKV25"/>
  <c r="AKW25"/>
  <c r="AKX25"/>
  <c r="AKY25"/>
  <c r="AKZ25"/>
  <c r="ALA25"/>
  <c r="ALB25"/>
  <c r="ALC25"/>
  <c r="ALD25"/>
  <c r="ALE25"/>
  <c r="ALF25"/>
  <c r="ALG25"/>
  <c r="ALH25"/>
  <c r="ALI25"/>
  <c r="ALJ25"/>
  <c r="ALK25"/>
  <c r="ALL25"/>
  <c r="ALM25"/>
  <c r="ALN25"/>
  <c r="ALO25"/>
  <c r="ALP25"/>
  <c r="ALQ25"/>
  <c r="ALR25"/>
  <c r="ALS25"/>
  <c r="ALT25"/>
  <c r="ALU25"/>
  <c r="ALV25"/>
  <c r="ALW25"/>
  <c r="ALX25"/>
  <c r="ALY25"/>
  <c r="ALZ25"/>
  <c r="AMA25"/>
  <c r="AMB25"/>
  <c r="AMC25"/>
  <c r="AMD25"/>
  <c r="AME25"/>
  <c r="AMF25"/>
  <c r="AMG25"/>
  <c r="AMH25"/>
  <c r="AMI25"/>
  <c r="AMJ25"/>
  <c r="AMK25"/>
  <c r="AML25"/>
  <c r="AMM25"/>
  <c r="AMN25"/>
  <c r="AMO25"/>
  <c r="AMP25"/>
  <c r="AMQ25"/>
  <c r="AMR25"/>
  <c r="AMS25"/>
  <c r="AMT25"/>
  <c r="AMU25"/>
  <c r="AMV25"/>
  <c r="AMW25"/>
  <c r="AMX25"/>
  <c r="AMY25"/>
  <c r="AMZ25"/>
  <c r="ANA25"/>
  <c r="ANB25"/>
  <c r="ANC25"/>
  <c r="AND25"/>
  <c r="ANE25"/>
  <c r="ANF25"/>
  <c r="ANG25"/>
  <c r="ANH25"/>
  <c r="ANI25"/>
  <c r="ANJ25"/>
  <c r="ANK25"/>
  <c r="ANL25"/>
  <c r="ANM25"/>
  <c r="ANN25"/>
  <c r="ANO25"/>
  <c r="ANP25"/>
  <c r="ANQ25"/>
  <c r="ANR25"/>
  <c r="ANS25"/>
  <c r="ANT25"/>
  <c r="ANU25"/>
  <c r="ANV25"/>
  <c r="ANW25"/>
  <c r="ANX25"/>
  <c r="ANY25"/>
  <c r="ANZ25"/>
  <c r="AOA25"/>
  <c r="AOB25"/>
  <c r="AOC25"/>
  <c r="AOD25"/>
  <c r="AOE25"/>
  <c r="AOF25"/>
  <c r="AOG25"/>
  <c r="AOH25"/>
  <c r="AOI25"/>
  <c r="AOJ25"/>
  <c r="AOK25"/>
  <c r="AOL25"/>
  <c r="AOM25"/>
  <c r="AON25"/>
  <c r="AOO25"/>
  <c r="AOP25"/>
  <c r="AOQ25"/>
  <c r="AOR25"/>
  <c r="AOS25"/>
  <c r="AOT25"/>
  <c r="AOU25"/>
  <c r="AOV25"/>
  <c r="AOW25"/>
  <c r="AOX25"/>
  <c r="AOY25"/>
  <c r="AOZ25"/>
  <c r="APA25"/>
  <c r="APB25"/>
  <c r="APC25"/>
  <c r="APD25"/>
  <c r="APE25"/>
  <c r="APF25"/>
  <c r="APG25"/>
  <c r="APH25"/>
  <c r="API25"/>
  <c r="APJ25"/>
  <c r="APK25"/>
  <c r="APL25"/>
  <c r="APM25"/>
  <c r="APN25"/>
  <c r="APO25"/>
  <c r="APP25"/>
  <c r="APQ25"/>
  <c r="APR25"/>
  <c r="APS25"/>
  <c r="APT25"/>
  <c r="APU25"/>
  <c r="APV25"/>
  <c r="APW25"/>
  <c r="APX25"/>
  <c r="APY25"/>
  <c r="APZ25"/>
  <c r="AQA25"/>
  <c r="AQB25"/>
  <c r="AQC25"/>
  <c r="AQD25"/>
  <c r="AQE25"/>
  <c r="AQF25"/>
  <c r="AQG25"/>
  <c r="AQH25"/>
  <c r="AQI25"/>
  <c r="AQJ25"/>
  <c r="AQK25"/>
  <c r="AQL25"/>
  <c r="AQM25"/>
  <c r="AQN25"/>
  <c r="AQO25"/>
  <c r="AQP25"/>
  <c r="AQQ25"/>
  <c r="AQR25"/>
  <c r="AQS25"/>
  <c r="AQT25"/>
  <c r="AQU25"/>
  <c r="AQV25"/>
  <c r="AQW25"/>
  <c r="AQX25"/>
  <c r="AQY25"/>
  <c r="AQZ25"/>
  <c r="ARA25"/>
  <c r="ARB25"/>
  <c r="ARC25"/>
  <c r="ARD25"/>
  <c r="ARE25"/>
  <c r="ARF25"/>
  <c r="ARG25"/>
  <c r="ARH25"/>
  <c r="ARI25"/>
  <c r="ARJ25"/>
  <c r="ARK25"/>
  <c r="ARL25"/>
  <c r="ARM25"/>
  <c r="ARN25"/>
  <c r="ARO25"/>
  <c r="ARP25"/>
  <c r="ARQ25"/>
  <c r="ARR25"/>
  <c r="ARS25"/>
  <c r="ART25"/>
  <c r="ARU25"/>
  <c r="ARV25"/>
  <c r="ARW25"/>
  <c r="ARX25"/>
  <c r="ARY25"/>
  <c r="ARZ25"/>
  <c r="ASA25"/>
  <c r="ASB25"/>
  <c r="ASC25"/>
  <c r="ASD25"/>
  <c r="ASE25"/>
  <c r="ASF25"/>
  <c r="ASG25"/>
  <c r="ASH25"/>
  <c r="ASI25"/>
  <c r="ASJ25"/>
  <c r="ASK25"/>
  <c r="ASL25"/>
  <c r="ASM25"/>
  <c r="ASN25"/>
  <c r="ASO25"/>
  <c r="ASP25"/>
  <c r="ASQ25"/>
  <c r="ASR25"/>
  <c r="ASS25"/>
  <c r="AST25"/>
  <c r="ASU25"/>
  <c r="ASV25"/>
  <c r="ASW25"/>
  <c r="ASX25"/>
  <c r="ASY25"/>
  <c r="ASZ25"/>
  <c r="ATA25"/>
  <c r="ATB25"/>
  <c r="ATC25"/>
  <c r="ATD25"/>
  <c r="ATE25"/>
  <c r="ATF25"/>
  <c r="ATG25"/>
  <c r="ATH25"/>
  <c r="ATI25"/>
  <c r="ATJ25"/>
  <c r="ATK25"/>
  <c r="ATL25"/>
  <c r="ATM25"/>
  <c r="ATN25"/>
  <c r="ATO25"/>
  <c r="ATP25"/>
  <c r="ATQ25"/>
  <c r="ATR25"/>
  <c r="ATS25"/>
  <c r="ATT25"/>
  <c r="ATU25"/>
  <c r="ATV25"/>
  <c r="ATW25"/>
  <c r="ATX25"/>
  <c r="ATY25"/>
  <c r="ATZ25"/>
  <c r="AUA25"/>
  <c r="AUB25"/>
  <c r="AUC25"/>
  <c r="AUD25"/>
  <c r="AUE25"/>
  <c r="AUF25"/>
  <c r="AUG25"/>
  <c r="AUH25"/>
  <c r="AUI25"/>
  <c r="AUJ25"/>
  <c r="AUK25"/>
  <c r="AUL25"/>
  <c r="AUM25"/>
  <c r="AUN25"/>
  <c r="AUO25"/>
  <c r="AUP25"/>
  <c r="AUQ25"/>
  <c r="AUR25"/>
  <c r="AUS25"/>
  <c r="AUT25"/>
  <c r="AUU25"/>
  <c r="AUV25"/>
  <c r="AUW25"/>
  <c r="AUX25"/>
  <c r="AUY25"/>
  <c r="AUZ25"/>
  <c r="AVA25"/>
  <c r="AVB25"/>
  <c r="AVC25"/>
  <c r="AVD25"/>
  <c r="AVE25"/>
  <c r="AVF25"/>
  <c r="AVG25"/>
  <c r="AVH25"/>
  <c r="AVI25"/>
  <c r="AVJ25"/>
  <c r="AVK25"/>
  <c r="AVL25"/>
  <c r="AVM25"/>
  <c r="AVN25"/>
  <c r="AVO25"/>
  <c r="AVP25"/>
  <c r="AVQ25"/>
  <c r="AVR25"/>
  <c r="AVS25"/>
  <c r="AVT25"/>
  <c r="AVU25"/>
  <c r="AVV25"/>
  <c r="AVW25"/>
  <c r="AVX25"/>
  <c r="AVY25"/>
  <c r="AVZ25"/>
  <c r="AWA25"/>
  <c r="AWB25"/>
  <c r="AWC25"/>
  <c r="AWD25"/>
  <c r="AWE25"/>
  <c r="AWF25"/>
  <c r="AWG25"/>
  <c r="AWH25"/>
  <c r="AWI25"/>
  <c r="AWJ25"/>
  <c r="AWK25"/>
  <c r="AWL25"/>
  <c r="AWM25"/>
  <c r="AWN25"/>
  <c r="AWO25"/>
  <c r="AWP25"/>
  <c r="AWQ25"/>
  <c r="AWR25"/>
  <c r="AWS25"/>
  <c r="AWT25"/>
  <c r="AWU25"/>
  <c r="AWV25"/>
  <c r="AWW25"/>
  <c r="AWX25"/>
  <c r="AWY25"/>
  <c r="AWZ25"/>
  <c r="AXA25"/>
  <c r="AXB25"/>
  <c r="AXC25"/>
  <c r="AXD25"/>
  <c r="AXE25"/>
  <c r="AXF25"/>
  <c r="AXG25"/>
  <c r="AXH25"/>
  <c r="AXI25"/>
  <c r="AXJ25"/>
  <c r="AXK25"/>
  <c r="AXL25"/>
  <c r="AXM25"/>
  <c r="AXN25"/>
  <c r="AXO25"/>
  <c r="AXP25"/>
  <c r="AXQ25"/>
  <c r="AXR25"/>
  <c r="AXS25"/>
  <c r="AXT25"/>
  <c r="AXU25"/>
  <c r="AXV25"/>
  <c r="AXW25"/>
  <c r="AXX25"/>
  <c r="AXY25"/>
  <c r="AXZ25"/>
  <c r="AYA25"/>
  <c r="AYB25"/>
  <c r="AYC25"/>
  <c r="AYD25"/>
  <c r="AYE25"/>
  <c r="AYF25"/>
  <c r="AYG25"/>
  <c r="AYH25"/>
  <c r="AYI25"/>
  <c r="AYJ25"/>
  <c r="AYK25"/>
  <c r="AYL25"/>
  <c r="AYM25"/>
  <c r="AYN25"/>
  <c r="AYO25"/>
  <c r="AYP25"/>
  <c r="AYQ25"/>
  <c r="AYR25"/>
  <c r="AYS25"/>
  <c r="AYT25"/>
  <c r="AYU25"/>
  <c r="AYV25"/>
  <c r="AYW25"/>
  <c r="AYX25"/>
  <c r="AYY25"/>
  <c r="AYZ25"/>
  <c r="AZA25"/>
  <c r="AZB25"/>
  <c r="AZC25"/>
  <c r="AZD25"/>
  <c r="AZE25"/>
  <c r="AZF25"/>
  <c r="AZG25"/>
  <c r="AZH25"/>
  <c r="AZI25"/>
  <c r="AZJ25"/>
  <c r="AZK25"/>
  <c r="AZL25"/>
  <c r="AZM25"/>
  <c r="AZN25"/>
  <c r="AZO25"/>
  <c r="AZP25"/>
  <c r="AZQ25"/>
  <c r="AZR25"/>
  <c r="AZS25"/>
  <c r="AZT25"/>
  <c r="AZU25"/>
  <c r="AZV25"/>
  <c r="AZW25"/>
  <c r="AZX25"/>
  <c r="AZY25"/>
  <c r="AZZ25"/>
  <c r="BAA25"/>
  <c r="BAB25"/>
  <c r="BAC25"/>
  <c r="BAD25"/>
  <c r="BAE25"/>
  <c r="BAF25"/>
  <c r="BAG25"/>
  <c r="BAH25"/>
  <c r="BAI25"/>
  <c r="BAJ25"/>
  <c r="BAK25"/>
  <c r="BAL25"/>
  <c r="BAM25"/>
  <c r="BAN25"/>
  <c r="BAO25"/>
  <c r="BAP25"/>
  <c r="BAQ25"/>
  <c r="BAR25"/>
  <c r="BAS25"/>
  <c r="BAT25"/>
  <c r="BAU25"/>
  <c r="BAV25"/>
  <c r="BAW25"/>
  <c r="BAX25"/>
  <c r="BAY25"/>
  <c r="BAZ25"/>
  <c r="BBA25"/>
  <c r="BBB25"/>
  <c r="BBC25"/>
  <c r="BBD25"/>
  <c r="BBE25"/>
  <c r="BBF25"/>
  <c r="BBG25"/>
  <c r="BBH25"/>
  <c r="BBI25"/>
  <c r="BBJ25"/>
  <c r="BBK25"/>
  <c r="BBL25"/>
  <c r="BBM25"/>
  <c r="BBN25"/>
  <c r="BBO25"/>
  <c r="BBP25"/>
  <c r="BBQ25"/>
  <c r="BBR25"/>
  <c r="BBS25"/>
  <c r="BBT25"/>
  <c r="BBU25"/>
  <c r="BBV25"/>
  <c r="BBW25"/>
  <c r="BBX25"/>
  <c r="BBY25"/>
  <c r="BBZ25"/>
  <c r="BCA25"/>
  <c r="BCB25"/>
  <c r="BCC25"/>
  <c r="BCD25"/>
  <c r="BCE25"/>
  <c r="BCF25"/>
  <c r="BCG25"/>
  <c r="BCH25"/>
  <c r="BCI25"/>
  <c r="BCJ25"/>
  <c r="BCK25"/>
  <c r="BCL25"/>
  <c r="BCM25"/>
  <c r="BCN25"/>
  <c r="BCO25"/>
  <c r="BCP25"/>
  <c r="BCQ25"/>
  <c r="BCR25"/>
  <c r="BCS25"/>
  <c r="BCT25"/>
  <c r="BCU25"/>
  <c r="BCV25"/>
  <c r="BCW25"/>
  <c r="BCX25"/>
  <c r="BCY25"/>
  <c r="BCZ25"/>
  <c r="BDA25"/>
  <c r="BDB25"/>
  <c r="BDC25"/>
  <c r="BDD25"/>
  <c r="BDE25"/>
  <c r="BDF25"/>
  <c r="BDG25"/>
  <c r="BDH25"/>
  <c r="BDI25"/>
  <c r="BDJ25"/>
  <c r="BDK25"/>
  <c r="BDL25"/>
  <c r="BDM25"/>
  <c r="BDN25"/>
  <c r="BDO25"/>
  <c r="BDP25"/>
  <c r="BDQ25"/>
  <c r="BDR25"/>
  <c r="BDS25"/>
  <c r="BDT25"/>
  <c r="BDU25"/>
  <c r="BDV25"/>
  <c r="BDW25"/>
  <c r="BDX25"/>
  <c r="BDY25"/>
  <c r="BDZ25"/>
  <c r="BEA25"/>
  <c r="BEB25"/>
  <c r="BEC25"/>
  <c r="BED25"/>
  <c r="BEE25"/>
  <c r="BEF25"/>
  <c r="BEG25"/>
  <c r="BEH25"/>
  <c r="BEI25"/>
  <c r="BEJ25"/>
  <c r="BEK25"/>
  <c r="BEL25"/>
  <c r="BEM25"/>
  <c r="BEN25"/>
  <c r="BEO25"/>
  <c r="BEP25"/>
  <c r="BEQ25"/>
  <c r="BER25"/>
  <c r="BES25"/>
  <c r="BET25"/>
  <c r="BEU25"/>
  <c r="BEV25"/>
  <c r="BEW25"/>
  <c r="BEX25"/>
  <c r="BEY25"/>
  <c r="BEZ25"/>
  <c r="BFA25"/>
  <c r="BFB25"/>
  <c r="BFC25"/>
  <c r="BFD25"/>
  <c r="BFE25"/>
  <c r="BFF25"/>
  <c r="BFG25"/>
  <c r="BFH25"/>
  <c r="BFI25"/>
  <c r="BFJ25"/>
  <c r="BFK25"/>
  <c r="BFL25"/>
  <c r="BFM25"/>
  <c r="BFN25"/>
  <c r="BFO25"/>
  <c r="BFP25"/>
  <c r="BFQ25"/>
  <c r="BFR25"/>
  <c r="BFS25"/>
  <c r="BFT25"/>
  <c r="BFU25"/>
  <c r="BFV25"/>
  <c r="BFW25"/>
  <c r="BFX25"/>
  <c r="BFY25"/>
  <c r="BFZ25"/>
  <c r="BGA25"/>
  <c r="BGB25"/>
  <c r="BGC25"/>
  <c r="BGD25"/>
  <c r="BGE25"/>
  <c r="BGF25"/>
  <c r="BGG25"/>
  <c r="BGH25"/>
  <c r="BGI25"/>
  <c r="BGJ25"/>
  <c r="BGK25"/>
  <c r="BGL25"/>
  <c r="BGM25"/>
  <c r="BGN25"/>
  <c r="BGO25"/>
  <c r="BGP25"/>
  <c r="BGQ25"/>
  <c r="BGR25"/>
  <c r="BGS25"/>
  <c r="BGT25"/>
  <c r="BGU25"/>
  <c r="BGV25"/>
  <c r="BGW25"/>
  <c r="BGX25"/>
  <c r="BGY25"/>
  <c r="BGZ25"/>
  <c r="BHA25"/>
  <c r="BHB25"/>
  <c r="BHC25"/>
  <c r="BHD25"/>
  <c r="BHE25"/>
  <c r="BHF25"/>
  <c r="BHG25"/>
  <c r="BHH25"/>
  <c r="BHI25"/>
  <c r="BHJ25"/>
  <c r="BHK25"/>
  <c r="BHL25"/>
  <c r="BHM25"/>
  <c r="BHN25"/>
  <c r="BHO25"/>
  <c r="BHP25"/>
  <c r="BHQ25"/>
  <c r="BHR25"/>
  <c r="BHS25"/>
  <c r="BHT25"/>
  <c r="BHU25"/>
  <c r="BHV25"/>
  <c r="BHW25"/>
  <c r="BHX25"/>
  <c r="BHY25"/>
  <c r="BHZ25"/>
  <c r="BIA25"/>
  <c r="BIB25"/>
  <c r="BIC25"/>
  <c r="BID25"/>
  <c r="BIE25"/>
  <c r="BIF25"/>
  <c r="BIG25"/>
  <c r="BIH25"/>
  <c r="BII25"/>
  <c r="BIJ25"/>
  <c r="BIK25"/>
  <c r="BIL25"/>
  <c r="BIM25"/>
  <c r="BIN25"/>
  <c r="BIO25"/>
  <c r="BIP25"/>
  <c r="BIQ25"/>
  <c r="BIR25"/>
  <c r="BIS25"/>
  <c r="BIT25"/>
  <c r="BIU25"/>
  <c r="BIV25"/>
  <c r="BIW25"/>
  <c r="BIX25"/>
  <c r="BIY25"/>
  <c r="BIZ25"/>
  <c r="BJA25"/>
  <c r="BJB25"/>
  <c r="BJC25"/>
  <c r="BJD25"/>
  <c r="BJE25"/>
  <c r="BJF25"/>
  <c r="BJG25"/>
  <c r="BJH25"/>
  <c r="BJI25"/>
  <c r="BJJ25"/>
  <c r="BJK25"/>
  <c r="BJL25"/>
  <c r="BJM25"/>
  <c r="BJN25"/>
  <c r="BJO25"/>
  <c r="BJP25"/>
  <c r="BJQ25"/>
  <c r="BJR25"/>
  <c r="BJS25"/>
  <c r="BJT25"/>
  <c r="BJU25"/>
  <c r="BJV25"/>
  <c r="BJW25"/>
  <c r="BJX25"/>
  <c r="BJY25"/>
  <c r="BJZ25"/>
  <c r="BKA25"/>
  <c r="BKB25"/>
  <c r="BKC25"/>
  <c r="BKD25"/>
  <c r="BKE25"/>
  <c r="BKF25"/>
  <c r="BKG25"/>
  <c r="BKH25"/>
  <c r="BKI25"/>
  <c r="BKJ25"/>
  <c r="BKK25"/>
  <c r="BKL25"/>
  <c r="BKM25"/>
  <c r="BKN25"/>
  <c r="BKO25"/>
  <c r="BKP25"/>
  <c r="BKQ25"/>
  <c r="BKR25"/>
  <c r="BKS25"/>
  <c r="BKT25"/>
  <c r="BKU25"/>
  <c r="BKV25"/>
  <c r="BKW25"/>
  <c r="BKX25"/>
  <c r="BKY25"/>
  <c r="BKZ25"/>
  <c r="BLA25"/>
  <c r="BLB25"/>
  <c r="BLC25"/>
  <c r="BLD25"/>
  <c r="BLE25"/>
  <c r="BLF25"/>
  <c r="BLG25"/>
  <c r="BLH25"/>
  <c r="BLI25"/>
  <c r="BLJ25"/>
  <c r="BLK25"/>
  <c r="BLL25"/>
  <c r="BLM25"/>
  <c r="BLN25"/>
  <c r="BLO25"/>
  <c r="BLP25"/>
  <c r="BLQ25"/>
  <c r="BLR25"/>
  <c r="BLS25"/>
  <c r="BLT25"/>
  <c r="BLU25"/>
  <c r="BLV25"/>
  <c r="BLW25"/>
  <c r="BLX25"/>
  <c r="BLY25"/>
  <c r="BLZ25"/>
  <c r="BMA25"/>
  <c r="BMB25"/>
  <c r="BMC25"/>
  <c r="BMD25"/>
  <c r="BME25"/>
  <c r="BMF25"/>
  <c r="BMG25"/>
  <c r="BMH25"/>
  <c r="BMI25"/>
  <c r="BMJ25"/>
  <c r="BMK25"/>
  <c r="BML25"/>
  <c r="BMM25"/>
  <c r="BMN25"/>
  <c r="BMO25"/>
  <c r="BMP25"/>
  <c r="BMQ25"/>
  <c r="BMR25"/>
  <c r="BMS25"/>
  <c r="BMT25"/>
  <c r="BMU25"/>
  <c r="BMV25"/>
  <c r="BMW25"/>
  <c r="BMX25"/>
  <c r="BMY25"/>
  <c r="BMZ25"/>
  <c r="BNA25"/>
  <c r="BNB25"/>
  <c r="BNC25"/>
  <c r="BND25"/>
  <c r="BNE25"/>
  <c r="BNF25"/>
  <c r="BNG25"/>
  <c r="BNH25"/>
  <c r="BNI25"/>
  <c r="BNJ25"/>
  <c r="BNK25"/>
  <c r="BNL25"/>
  <c r="BNM25"/>
  <c r="BNN25"/>
  <c r="F69" i="2"/>
  <c r="E69"/>
  <c r="D96"/>
  <c r="D95"/>
  <c r="D94"/>
  <c r="D93"/>
  <c r="D92"/>
  <c r="D91"/>
  <c r="D79"/>
  <c r="F79"/>
  <c r="D70"/>
  <c r="D82"/>
  <c r="D77"/>
  <c r="D81"/>
  <c r="D80"/>
  <c r="D78"/>
  <c r="D67"/>
  <c r="D72"/>
  <c r="D71"/>
  <c r="D69"/>
  <c r="D68"/>
  <c r="D63"/>
  <c r="F63"/>
  <c r="D59"/>
  <c r="D64"/>
  <c r="D62"/>
  <c r="D61"/>
  <c r="D60"/>
  <c r="D51"/>
  <c r="F51"/>
  <c r="D43"/>
  <c r="F43"/>
  <c r="D36"/>
  <c r="F36"/>
  <c r="D50"/>
  <c r="D54"/>
  <c r="D53"/>
  <c r="D52"/>
  <c r="D41"/>
  <c r="D46"/>
  <c r="D45"/>
  <c r="D44"/>
  <c r="D42"/>
  <c r="D32"/>
  <c r="D38"/>
  <c r="D37"/>
  <c r="D35"/>
  <c r="D34"/>
  <c r="D33"/>
  <c r="D23"/>
  <c r="D29"/>
  <c r="D28"/>
  <c r="D27"/>
  <c r="D26"/>
  <c r="D25"/>
  <c r="D24"/>
  <c r="D18"/>
  <c r="D17"/>
  <c r="D16"/>
  <c r="D15"/>
  <c r="D9"/>
  <c r="D8"/>
  <c r="D7"/>
  <c r="D6"/>
  <c r="D5"/>
  <c r="D3"/>
  <c r="D4"/>
  <c r="F93"/>
  <c r="E36"/>
  <c r="F27"/>
  <c r="F17"/>
  <c r="E17"/>
  <c r="D14"/>
  <c r="F4"/>
  <c r="E4"/>
  <c r="D2"/>
  <c r="H2"/>
  <c r="Q2"/>
  <c r="P2"/>
  <c r="O2"/>
  <c r="N2"/>
  <c r="M2"/>
  <c r="L2"/>
  <c r="K2"/>
  <c r="J2"/>
  <c r="I2"/>
  <c r="C2" i="3"/>
  <c r="V2"/>
  <c r="AO2"/>
  <c r="BH2"/>
  <c r="CA2"/>
  <c r="CT2"/>
  <c r="DM2"/>
  <c r="EF2"/>
  <c r="EY2"/>
  <c r="FR2"/>
  <c r="GK2"/>
  <c r="HV21"/>
  <c r="HU21"/>
  <c r="HT21"/>
  <c r="HS21"/>
  <c r="HR21"/>
  <c r="HQ21"/>
  <c r="HP21"/>
  <c r="HO21"/>
  <c r="HN21"/>
  <c r="HM21"/>
  <c r="HL21"/>
  <c r="HK21"/>
  <c r="HJ21"/>
  <c r="HI21"/>
  <c r="HH21"/>
  <c r="HG21"/>
  <c r="HF21"/>
  <c r="HE21"/>
  <c r="HD21"/>
  <c r="HC21"/>
  <c r="HB21"/>
  <c r="HA21"/>
  <c r="GZ21"/>
  <c r="GY21"/>
  <c r="GX21"/>
  <c r="GW21"/>
  <c r="GV21"/>
  <c r="GU21"/>
  <c r="GT21"/>
  <c r="GS21"/>
  <c r="GR21"/>
  <c r="GQ21"/>
  <c r="GP21"/>
  <c r="GO21"/>
  <c r="GN21"/>
  <c r="GM21"/>
  <c r="GL21"/>
  <c r="GK21"/>
  <c r="HV20"/>
  <c r="HU20"/>
  <c r="HT20"/>
  <c r="HS20"/>
  <c r="HR20"/>
  <c r="HQ20"/>
  <c r="HP20"/>
  <c r="HO20"/>
  <c r="HN20"/>
  <c r="HM20"/>
  <c r="HL20"/>
  <c r="HK20"/>
  <c r="HJ20"/>
  <c r="HI20"/>
  <c r="HH20"/>
  <c r="HG20"/>
  <c r="HF20"/>
  <c r="HE20"/>
  <c r="HD20"/>
  <c r="HC20"/>
  <c r="HB20"/>
  <c r="HA20"/>
  <c r="GZ20"/>
  <c r="GY20"/>
  <c r="GX20"/>
  <c r="GW20"/>
  <c r="GV20"/>
  <c r="GU20"/>
  <c r="GT20"/>
  <c r="GS20"/>
  <c r="GR20"/>
  <c r="GQ20"/>
  <c r="GP20"/>
  <c r="GO20"/>
  <c r="GN20"/>
  <c r="GM20"/>
  <c r="GL20"/>
  <c r="GK20"/>
  <c r="HV19"/>
  <c r="HU19"/>
  <c r="HT19"/>
  <c r="HS19"/>
  <c r="HR19"/>
  <c r="HQ19"/>
  <c r="HP19"/>
  <c r="HO19"/>
  <c r="HN19"/>
  <c r="HM19"/>
  <c r="HL19"/>
  <c r="HK19"/>
  <c r="HJ19"/>
  <c r="HI19"/>
  <c r="HH19"/>
  <c r="HG19"/>
  <c r="HF19"/>
  <c r="HE19"/>
  <c r="HD19"/>
  <c r="HC19"/>
  <c r="HB19"/>
  <c r="HA19"/>
  <c r="GZ19"/>
  <c r="GY19"/>
  <c r="GX19"/>
  <c r="GW19"/>
  <c r="GV19"/>
  <c r="GU19"/>
  <c r="GT19"/>
  <c r="GS19"/>
  <c r="GR19"/>
  <c r="GQ19"/>
  <c r="GP19"/>
  <c r="GO19"/>
  <c r="GN19"/>
  <c r="GM19"/>
  <c r="GL19"/>
  <c r="GK19"/>
  <c r="HV18"/>
  <c r="HU18"/>
  <c r="HT18"/>
  <c r="HS18"/>
  <c r="HR18"/>
  <c r="HQ18"/>
  <c r="HP18"/>
  <c r="HO18"/>
  <c r="HN18"/>
  <c r="HM18"/>
  <c r="HL18"/>
  <c r="HK18"/>
  <c r="HJ18"/>
  <c r="HI18"/>
  <c r="HH18"/>
  <c r="HG18"/>
  <c r="HF18"/>
  <c r="HE18"/>
  <c r="HD18"/>
  <c r="HC18"/>
  <c r="HB18"/>
  <c r="HA18"/>
  <c r="GZ18"/>
  <c r="GY18"/>
  <c r="GX18"/>
  <c r="GW18"/>
  <c r="GV18"/>
  <c r="GU18"/>
  <c r="GT18"/>
  <c r="GS18"/>
  <c r="GR18"/>
  <c r="GQ18"/>
  <c r="GP18"/>
  <c r="GO18"/>
  <c r="GN18"/>
  <c r="GM18"/>
  <c r="GL18"/>
  <c r="GK18"/>
  <c r="HV17"/>
  <c r="HU17"/>
  <c r="HT17"/>
  <c r="HS17"/>
  <c r="HR17"/>
  <c r="HQ17"/>
  <c r="HP17"/>
  <c r="HO17"/>
  <c r="HN17"/>
  <c r="HM17"/>
  <c r="HL17"/>
  <c r="HK17"/>
  <c r="HJ17"/>
  <c r="HI17"/>
  <c r="HH17"/>
  <c r="HG17"/>
  <c r="HF17"/>
  <c r="HE17"/>
  <c r="HD17"/>
  <c r="HC17"/>
  <c r="HB17"/>
  <c r="HA17"/>
  <c r="GZ17"/>
  <c r="GY17"/>
  <c r="GX17"/>
  <c r="GW17"/>
  <c r="GV17"/>
  <c r="GU17"/>
  <c r="GT17"/>
  <c r="GS17"/>
  <c r="GR17"/>
  <c r="GQ17"/>
  <c r="GP17"/>
  <c r="GO17"/>
  <c r="GN17"/>
  <c r="GM17"/>
  <c r="GL17"/>
  <c r="GK17"/>
  <c r="HV16"/>
  <c r="HU16"/>
  <c r="HT16"/>
  <c r="HS16"/>
  <c r="HR16"/>
  <c r="HQ16"/>
  <c r="HP16"/>
  <c r="HO16"/>
  <c r="HN16"/>
  <c r="HM16"/>
  <c r="HL16"/>
  <c r="HK16"/>
  <c r="HJ16"/>
  <c r="HI16"/>
  <c r="HH16"/>
  <c r="HG16"/>
  <c r="HF16"/>
  <c r="HE16"/>
  <c r="HD16"/>
  <c r="HC16"/>
  <c r="HB16"/>
  <c r="HA16"/>
  <c r="GZ16"/>
  <c r="GY16"/>
  <c r="GX16"/>
  <c r="GW16"/>
  <c r="GV16"/>
  <c r="GU16"/>
  <c r="GT16"/>
  <c r="GS16"/>
  <c r="GR16"/>
  <c r="GQ16"/>
  <c r="GP16"/>
  <c r="GO16"/>
  <c r="GN16"/>
  <c r="GM16"/>
  <c r="GL16"/>
  <c r="GK16"/>
  <c r="HV15"/>
  <c r="HU15"/>
  <c r="HT15"/>
  <c r="HS15"/>
  <c r="HR15"/>
  <c r="HQ15"/>
  <c r="HP15"/>
  <c r="HO15"/>
  <c r="HN15"/>
  <c r="HM15"/>
  <c r="HL15"/>
  <c r="HK15"/>
  <c r="HJ15"/>
  <c r="HI15"/>
  <c r="HH15"/>
  <c r="HG15"/>
  <c r="HF15"/>
  <c r="HE15"/>
  <c r="HD15"/>
  <c r="HC15"/>
  <c r="HB15"/>
  <c r="HA15"/>
  <c r="GZ15"/>
  <c r="GY15"/>
  <c r="GX15"/>
  <c r="GW15"/>
  <c r="GV15"/>
  <c r="GU15"/>
  <c r="GT15"/>
  <c r="GS15"/>
  <c r="GR15"/>
  <c r="GQ15"/>
  <c r="GP15"/>
  <c r="GO15"/>
  <c r="GN15"/>
  <c r="GM15"/>
  <c r="GL15"/>
  <c r="GK15"/>
  <c r="HV14"/>
  <c r="HU14"/>
  <c r="HT14"/>
  <c r="HS14"/>
  <c r="HR14"/>
  <c r="HQ14"/>
  <c r="HP14"/>
  <c r="HO14"/>
  <c r="HN14"/>
  <c r="HM14"/>
  <c r="HL14"/>
  <c r="HK14"/>
  <c r="HJ14"/>
  <c r="HI14"/>
  <c r="HH14"/>
  <c r="HG14"/>
  <c r="HF14"/>
  <c r="HE14"/>
  <c r="HD14"/>
  <c r="HC14"/>
  <c r="HB14"/>
  <c r="HA14"/>
  <c r="GZ14"/>
  <c r="GY14"/>
  <c r="GX14"/>
  <c r="GW14"/>
  <c r="GV14"/>
  <c r="GU14"/>
  <c r="GT14"/>
  <c r="GS14"/>
  <c r="GR14"/>
  <c r="GQ14"/>
  <c r="GP14"/>
  <c r="GO14"/>
  <c r="GN14"/>
  <c r="GM14"/>
  <c r="GL14"/>
  <c r="GK14"/>
  <c r="HV13"/>
  <c r="HU13"/>
  <c r="HT13"/>
  <c r="HS13"/>
  <c r="HR13"/>
  <c r="HQ13"/>
  <c r="HP13"/>
  <c r="HO13"/>
  <c r="HN13"/>
  <c r="HM13"/>
  <c r="HL13"/>
  <c r="HK13"/>
  <c r="HJ13"/>
  <c r="HI13"/>
  <c r="HH13"/>
  <c r="HG13"/>
  <c r="HF13"/>
  <c r="HE13"/>
  <c r="HD13"/>
  <c r="HC13"/>
  <c r="HB13"/>
  <c r="HA13"/>
  <c r="GZ13"/>
  <c r="GY13"/>
  <c r="GX13"/>
  <c r="GW13"/>
  <c r="GV13"/>
  <c r="GU13"/>
  <c r="GT13"/>
  <c r="GS13"/>
  <c r="GR13"/>
  <c r="GQ13"/>
  <c r="GP13"/>
  <c r="GO13"/>
  <c r="GN13"/>
  <c r="GM13"/>
  <c r="GL13"/>
  <c r="GK13"/>
  <c r="HV12"/>
  <c r="HU12"/>
  <c r="HT12"/>
  <c r="HS12"/>
  <c r="HR12"/>
  <c r="HQ12"/>
  <c r="HP12"/>
  <c r="HO12"/>
  <c r="HN12"/>
  <c r="HM12"/>
  <c r="HL12"/>
  <c r="HK12"/>
  <c r="HJ12"/>
  <c r="HI12"/>
  <c r="HH12"/>
  <c r="HG12"/>
  <c r="HF12"/>
  <c r="HE12"/>
  <c r="HD12"/>
  <c r="HC12"/>
  <c r="HB12"/>
  <c r="HA12"/>
  <c r="GZ12"/>
  <c r="GY12"/>
  <c r="GX12"/>
  <c r="GW12"/>
  <c r="GV12"/>
  <c r="GU12"/>
  <c r="GT12"/>
  <c r="GS12"/>
  <c r="GR12"/>
  <c r="GQ12"/>
  <c r="GP12"/>
  <c r="GO12"/>
  <c r="GN12"/>
  <c r="GM12"/>
  <c r="GL12"/>
  <c r="GK12"/>
  <c r="HV11"/>
  <c r="HU11"/>
  <c r="HT11"/>
  <c r="HS11"/>
  <c r="HR11"/>
  <c r="HQ11"/>
  <c r="HP11"/>
  <c r="HO11"/>
  <c r="HN11"/>
  <c r="HM11"/>
  <c r="HL11"/>
  <c r="HK11"/>
  <c r="HJ11"/>
  <c r="HI11"/>
  <c r="HH11"/>
  <c r="HG11"/>
  <c r="HF11"/>
  <c r="HE11"/>
  <c r="HD11"/>
  <c r="HC11"/>
  <c r="HB11"/>
  <c r="HA11"/>
  <c r="GZ11"/>
  <c r="GY11"/>
  <c r="GX11"/>
  <c r="GW11"/>
  <c r="GV11"/>
  <c r="GU11"/>
  <c r="GT11"/>
  <c r="GS11"/>
  <c r="GR11"/>
  <c r="GQ11"/>
  <c r="GP11"/>
  <c r="GO11"/>
  <c r="GN11"/>
  <c r="GM11"/>
  <c r="GL11"/>
  <c r="GK11"/>
  <c r="U10"/>
  <c r="AN10"/>
  <c r="BG10"/>
  <c r="BZ10"/>
  <c r="CS10"/>
  <c r="DL10"/>
  <c r="EE10"/>
  <c r="EX10"/>
  <c r="FQ10"/>
  <c r="GJ10"/>
  <c r="HV10"/>
  <c r="HU10"/>
  <c r="T10"/>
  <c r="AM10"/>
  <c r="BF10"/>
  <c r="BY10"/>
  <c r="CR10"/>
  <c r="DK10"/>
  <c r="ED10"/>
  <c r="EW10"/>
  <c r="FP10"/>
  <c r="GI10"/>
  <c r="HT10"/>
  <c r="S10"/>
  <c r="AL10"/>
  <c r="BE10"/>
  <c r="BX10"/>
  <c r="CQ10"/>
  <c r="DJ10"/>
  <c r="EC10"/>
  <c r="EV10"/>
  <c r="FO10"/>
  <c r="GH10"/>
  <c r="HS10"/>
  <c r="R10"/>
  <c r="AK10"/>
  <c r="BD10"/>
  <c r="BW10"/>
  <c r="CP10"/>
  <c r="DI10"/>
  <c r="EB10"/>
  <c r="EU10"/>
  <c r="FN10"/>
  <c r="GG10"/>
  <c r="HR10"/>
  <c r="Q10"/>
  <c r="AJ10"/>
  <c r="BC10"/>
  <c r="BV10"/>
  <c r="CO10"/>
  <c r="DH10"/>
  <c r="EA10"/>
  <c r="ET10"/>
  <c r="FM10"/>
  <c r="GF10"/>
  <c r="HQ10"/>
  <c r="P10"/>
  <c r="AI10"/>
  <c r="BB10"/>
  <c r="BU10"/>
  <c r="CN10"/>
  <c r="DG10"/>
  <c r="DZ10"/>
  <c r="ES10"/>
  <c r="FL10"/>
  <c r="GE10"/>
  <c r="HP10"/>
  <c r="O10"/>
  <c r="AH10"/>
  <c r="BA10"/>
  <c r="BT10"/>
  <c r="CM10"/>
  <c r="DF10"/>
  <c r="DY10"/>
  <c r="ER10"/>
  <c r="FK10"/>
  <c r="GD10"/>
  <c r="HO10"/>
  <c r="N10"/>
  <c r="AG10"/>
  <c r="AZ10"/>
  <c r="BS10"/>
  <c r="CL10"/>
  <c r="DE10"/>
  <c r="DX10"/>
  <c r="EQ10"/>
  <c r="FJ10"/>
  <c r="GC10"/>
  <c r="HN10"/>
  <c r="M10"/>
  <c r="AF10"/>
  <c r="AY10"/>
  <c r="BR10"/>
  <c r="CK10"/>
  <c r="DD10"/>
  <c r="DW10"/>
  <c r="EP10"/>
  <c r="FI10"/>
  <c r="GB10"/>
  <c r="HM10"/>
  <c r="L10"/>
  <c r="AE10"/>
  <c r="AX10"/>
  <c r="BQ10"/>
  <c r="CJ10"/>
  <c r="DC10"/>
  <c r="DV10"/>
  <c r="EO10"/>
  <c r="FH10"/>
  <c r="GA10"/>
  <c r="HL10"/>
  <c r="K10"/>
  <c r="AD10"/>
  <c r="AW10"/>
  <c r="BP10"/>
  <c r="CI10"/>
  <c r="DB10"/>
  <c r="DU10"/>
  <c r="EN10"/>
  <c r="FG10"/>
  <c r="FZ10"/>
  <c r="HK10"/>
  <c r="J10"/>
  <c r="AC10"/>
  <c r="AV10"/>
  <c r="BO10"/>
  <c r="CH10"/>
  <c r="DA10"/>
  <c r="DT10"/>
  <c r="EM10"/>
  <c r="FF10"/>
  <c r="FY10"/>
  <c r="HJ10"/>
  <c r="I10"/>
  <c r="AB10"/>
  <c r="AU10"/>
  <c r="BN10"/>
  <c r="CG10"/>
  <c r="CZ10"/>
  <c r="DS10"/>
  <c r="EL10"/>
  <c r="FE10"/>
  <c r="FX10"/>
  <c r="HI10"/>
  <c r="H10"/>
  <c r="AA10"/>
  <c r="AT10"/>
  <c r="BM10"/>
  <c r="CF10"/>
  <c r="CY10"/>
  <c r="DR10"/>
  <c r="EK10"/>
  <c r="FD10"/>
  <c r="FW10"/>
  <c r="HH10"/>
  <c r="G10"/>
  <c r="Z10"/>
  <c r="AS10"/>
  <c r="BL10"/>
  <c r="CE10"/>
  <c r="CX10"/>
  <c r="DQ10"/>
  <c r="EJ10"/>
  <c r="FC10"/>
  <c r="FV10"/>
  <c r="HG10"/>
  <c r="F10"/>
  <c r="Y10"/>
  <c r="AR10"/>
  <c r="BK10"/>
  <c r="CD10"/>
  <c r="CW10"/>
  <c r="DP10"/>
  <c r="EI10"/>
  <c r="FB10"/>
  <c r="FU10"/>
  <c r="HF10"/>
  <c r="E10"/>
  <c r="X10"/>
  <c r="AQ10"/>
  <c r="BJ10"/>
  <c r="CC10"/>
  <c r="CV10"/>
  <c r="DO10"/>
  <c r="EH10"/>
  <c r="FA10"/>
  <c r="FT10"/>
  <c r="HE10"/>
  <c r="D10"/>
  <c r="W10"/>
  <c r="AP10"/>
  <c r="BI10"/>
  <c r="CB10"/>
  <c r="CU10"/>
  <c r="DN10"/>
  <c r="EG10"/>
  <c r="EZ10"/>
  <c r="FS10"/>
  <c r="HD10"/>
  <c r="C10"/>
  <c r="V10"/>
  <c r="AO10"/>
  <c r="BH10"/>
  <c r="CA10"/>
  <c r="CT10"/>
  <c r="DM10"/>
  <c r="EF10"/>
  <c r="EY10"/>
  <c r="FR10"/>
  <c r="HC10"/>
  <c r="HB10"/>
  <c r="HA10"/>
  <c r="GZ10"/>
  <c r="GY10"/>
  <c r="GX10"/>
  <c r="GW10"/>
  <c r="GV10"/>
  <c r="GU10"/>
  <c r="GT10"/>
  <c r="GS10"/>
  <c r="GR10"/>
  <c r="GQ10"/>
  <c r="GP10"/>
  <c r="GO10"/>
  <c r="GN10"/>
  <c r="GM10"/>
  <c r="GL10"/>
  <c r="GK10"/>
  <c r="U9"/>
  <c r="AN9"/>
  <c r="BG9"/>
  <c r="BZ9"/>
  <c r="CS9"/>
  <c r="DL9"/>
  <c r="EE9"/>
  <c r="EX9"/>
  <c r="FQ9"/>
  <c r="GJ9"/>
  <c r="HV9"/>
  <c r="HU9"/>
  <c r="T9"/>
  <c r="AM9"/>
  <c r="BF9"/>
  <c r="BY9"/>
  <c r="CR9"/>
  <c r="DK9"/>
  <c r="ED9"/>
  <c r="EW9"/>
  <c r="FP9"/>
  <c r="GI9"/>
  <c r="HT9"/>
  <c r="S9"/>
  <c r="AL9"/>
  <c r="BE9"/>
  <c r="BX9"/>
  <c r="CQ9"/>
  <c r="DJ9"/>
  <c r="EC9"/>
  <c r="EV9"/>
  <c r="FO9"/>
  <c r="GH9"/>
  <c r="HS9"/>
  <c r="R9"/>
  <c r="AK9"/>
  <c r="BD9"/>
  <c r="BW9"/>
  <c r="CP9"/>
  <c r="DI9"/>
  <c r="EB9"/>
  <c r="EU9"/>
  <c r="FN9"/>
  <c r="GG9"/>
  <c r="HR9"/>
  <c r="Q9"/>
  <c r="AJ9"/>
  <c r="BC9"/>
  <c r="BV9"/>
  <c r="CO9"/>
  <c r="DH9"/>
  <c r="EA9"/>
  <c r="ET9"/>
  <c r="FM9"/>
  <c r="GF9"/>
  <c r="HQ9"/>
  <c r="P9"/>
  <c r="AI9"/>
  <c r="BB9"/>
  <c r="BU9"/>
  <c r="CN9"/>
  <c r="DG9"/>
  <c r="DZ9"/>
  <c r="ES9"/>
  <c r="FL9"/>
  <c r="GE9"/>
  <c r="HP9"/>
  <c r="O9"/>
  <c r="AH9"/>
  <c r="BA9"/>
  <c r="BT9"/>
  <c r="CM9"/>
  <c r="DF9"/>
  <c r="DY9"/>
  <c r="ER9"/>
  <c r="FK9"/>
  <c r="GD9"/>
  <c r="HO9"/>
  <c r="N9"/>
  <c r="AG9"/>
  <c r="AZ9"/>
  <c r="BS9"/>
  <c r="CL9"/>
  <c r="DE9"/>
  <c r="DX9"/>
  <c r="EQ9"/>
  <c r="FJ9"/>
  <c r="GC9"/>
  <c r="HN9"/>
  <c r="M9"/>
  <c r="AF9"/>
  <c r="AY9"/>
  <c r="BR9"/>
  <c r="CK9"/>
  <c r="DD9"/>
  <c r="DW9"/>
  <c r="EP9"/>
  <c r="FI9"/>
  <c r="GB9"/>
  <c r="HM9"/>
  <c r="L9"/>
  <c r="AE9"/>
  <c r="AX9"/>
  <c r="BQ9"/>
  <c r="CJ9"/>
  <c r="DC9"/>
  <c r="DV9"/>
  <c r="EO9"/>
  <c r="FH9"/>
  <c r="GA9"/>
  <c r="HL9"/>
  <c r="K9"/>
  <c r="AD9"/>
  <c r="AW9"/>
  <c r="BP9"/>
  <c r="CI9"/>
  <c r="DB9"/>
  <c r="DU9"/>
  <c r="EN9"/>
  <c r="FG9"/>
  <c r="FZ9"/>
  <c r="HK9"/>
  <c r="J9"/>
  <c r="AC9"/>
  <c r="AV9"/>
  <c r="BO9"/>
  <c r="CH9"/>
  <c r="DA9"/>
  <c r="DT9"/>
  <c r="EM9"/>
  <c r="FF9"/>
  <c r="FY9"/>
  <c r="HJ9"/>
  <c r="I9"/>
  <c r="AB9"/>
  <c r="AU9"/>
  <c r="BN9"/>
  <c r="CG9"/>
  <c r="CZ9"/>
  <c r="DS9"/>
  <c r="EL9"/>
  <c r="FE9"/>
  <c r="FX9"/>
  <c r="HI9"/>
  <c r="H9"/>
  <c r="AA9"/>
  <c r="AT9"/>
  <c r="BM9"/>
  <c r="CF9"/>
  <c r="CY9"/>
  <c r="DR9"/>
  <c r="EK9"/>
  <c r="FD9"/>
  <c r="FW9"/>
  <c r="HH9"/>
  <c r="G9"/>
  <c r="Z9"/>
  <c r="AS9"/>
  <c r="BL9"/>
  <c r="CE9"/>
  <c r="CX9"/>
  <c r="DQ9"/>
  <c r="EJ9"/>
  <c r="FC9"/>
  <c r="FV9"/>
  <c r="HG9"/>
  <c r="F9"/>
  <c r="Y9"/>
  <c r="AR9"/>
  <c r="BK9"/>
  <c r="CD9"/>
  <c r="CW9"/>
  <c r="DP9"/>
  <c r="EI9"/>
  <c r="FB9"/>
  <c r="FU9"/>
  <c r="HF9"/>
  <c r="E9"/>
  <c r="X9"/>
  <c r="AQ9"/>
  <c r="BJ9"/>
  <c r="CC9"/>
  <c r="CV9"/>
  <c r="DO9"/>
  <c r="EH9"/>
  <c r="FA9"/>
  <c r="FT9"/>
  <c r="HE9"/>
  <c r="D9"/>
  <c r="W9"/>
  <c r="AP9"/>
  <c r="BI9"/>
  <c r="CB9"/>
  <c r="CU9"/>
  <c r="DN9"/>
  <c r="EG9"/>
  <c r="EZ9"/>
  <c r="FS9"/>
  <c r="HD9"/>
  <c r="C9"/>
  <c r="V9"/>
  <c r="AO9"/>
  <c r="BH9"/>
  <c r="CA9"/>
  <c r="CT9"/>
  <c r="DM9"/>
  <c r="EF9"/>
  <c r="EY9"/>
  <c r="FR9"/>
  <c r="HC9"/>
  <c r="HB9"/>
  <c r="HA9"/>
  <c r="GZ9"/>
  <c r="GY9"/>
  <c r="GX9"/>
  <c r="GW9"/>
  <c r="GV9"/>
  <c r="GU9"/>
  <c r="GT9"/>
  <c r="GS9"/>
  <c r="GR9"/>
  <c r="GQ9"/>
  <c r="GP9"/>
  <c r="GO9"/>
  <c r="GN9"/>
  <c r="GM9"/>
  <c r="GL9"/>
  <c r="GK9"/>
  <c r="U8"/>
  <c r="AN8"/>
  <c r="BG8"/>
  <c r="BZ8"/>
  <c r="CS8"/>
  <c r="DL8"/>
  <c r="EE8"/>
  <c r="EX8"/>
  <c r="FQ8"/>
  <c r="GJ8"/>
  <c r="HV8"/>
  <c r="HU8"/>
  <c r="T8"/>
  <c r="AM8"/>
  <c r="BF8"/>
  <c r="BY8"/>
  <c r="CR8"/>
  <c r="DK8"/>
  <c r="ED8"/>
  <c r="EW8"/>
  <c r="FP8"/>
  <c r="GI8"/>
  <c r="HT8"/>
  <c r="S8"/>
  <c r="AL8"/>
  <c r="BE8"/>
  <c r="BX8"/>
  <c r="CQ8"/>
  <c r="DJ8"/>
  <c r="EC8"/>
  <c r="EV8"/>
  <c r="FO8"/>
  <c r="GH8"/>
  <c r="HS8"/>
  <c r="R8"/>
  <c r="AK8"/>
  <c r="BD8"/>
  <c r="BW8"/>
  <c r="CP8"/>
  <c r="DI8"/>
  <c r="EB8"/>
  <c r="EU8"/>
  <c r="FN8"/>
  <c r="GG8"/>
  <c r="HR8"/>
  <c r="Q8"/>
  <c r="AJ8"/>
  <c r="BC8"/>
  <c r="BV8"/>
  <c r="CO8"/>
  <c r="DH8"/>
  <c r="EA8"/>
  <c r="ET8"/>
  <c r="FM8"/>
  <c r="GF8"/>
  <c r="HQ8"/>
  <c r="P8"/>
  <c r="AI8"/>
  <c r="BB8"/>
  <c r="BU8"/>
  <c r="CN8"/>
  <c r="DG8"/>
  <c r="DZ8"/>
  <c r="ES8"/>
  <c r="FL8"/>
  <c r="GE8"/>
  <c r="HP8"/>
  <c r="O8"/>
  <c r="AH8"/>
  <c r="BA8"/>
  <c r="BT8"/>
  <c r="CM8"/>
  <c r="DF8"/>
  <c r="DY8"/>
  <c r="ER8"/>
  <c r="FK8"/>
  <c r="GD8"/>
  <c r="HO8"/>
  <c r="N8"/>
  <c r="AG8"/>
  <c r="AZ8"/>
  <c r="BS8"/>
  <c r="CL8"/>
  <c r="DE8"/>
  <c r="DX8"/>
  <c r="EQ8"/>
  <c r="FJ8"/>
  <c r="GC8"/>
  <c r="HN8"/>
  <c r="M8"/>
  <c r="AF8"/>
  <c r="AY8"/>
  <c r="BR8"/>
  <c r="CK8"/>
  <c r="DD8"/>
  <c r="DW8"/>
  <c r="EP8"/>
  <c r="FI8"/>
  <c r="GB8"/>
  <c r="HM8"/>
  <c r="L8"/>
  <c r="AE8"/>
  <c r="AX8"/>
  <c r="BQ8"/>
  <c r="CJ8"/>
  <c r="DC8"/>
  <c r="DV8"/>
  <c r="EO8"/>
  <c r="FH8"/>
  <c r="GA8"/>
  <c r="HL8"/>
  <c r="K8"/>
  <c r="AD8"/>
  <c r="AW8"/>
  <c r="BP8"/>
  <c r="CI8"/>
  <c r="DB8"/>
  <c r="DU8"/>
  <c r="EN8"/>
  <c r="FG8"/>
  <c r="FZ8"/>
  <c r="HK8"/>
  <c r="J8"/>
  <c r="AC8"/>
  <c r="AV8"/>
  <c r="BO8"/>
  <c r="CH8"/>
  <c r="DA8"/>
  <c r="DT8"/>
  <c r="EM8"/>
  <c r="FF8"/>
  <c r="FY8"/>
  <c r="HJ8"/>
  <c r="I8"/>
  <c r="AB8"/>
  <c r="AU8"/>
  <c r="BN8"/>
  <c r="CG8"/>
  <c r="CZ8"/>
  <c r="DS8"/>
  <c r="EL8"/>
  <c r="FE8"/>
  <c r="FX8"/>
  <c r="HI8"/>
  <c r="H8"/>
  <c r="AA8"/>
  <c r="AT8"/>
  <c r="BM8"/>
  <c r="CF8"/>
  <c r="CY8"/>
  <c r="DR8"/>
  <c r="EK8"/>
  <c r="FD8"/>
  <c r="FW8"/>
  <c r="HH8"/>
  <c r="G8"/>
  <c r="Z8"/>
  <c r="AS8"/>
  <c r="BL8"/>
  <c r="CE8"/>
  <c r="CX8"/>
  <c r="DQ8"/>
  <c r="EJ8"/>
  <c r="FC8"/>
  <c r="FV8"/>
  <c r="HG8"/>
  <c r="F8"/>
  <c r="Y8"/>
  <c r="AR8"/>
  <c r="BK8"/>
  <c r="CD8"/>
  <c r="CW8"/>
  <c r="DP8"/>
  <c r="EI8"/>
  <c r="FB8"/>
  <c r="FU8"/>
  <c r="HF8"/>
  <c r="E8"/>
  <c r="X8"/>
  <c r="AQ8"/>
  <c r="BJ8"/>
  <c r="CC8"/>
  <c r="CV8"/>
  <c r="DO8"/>
  <c r="EH8"/>
  <c r="FA8"/>
  <c r="FT8"/>
  <c r="HE8"/>
  <c r="D8"/>
  <c r="W8"/>
  <c r="AP8"/>
  <c r="BI8"/>
  <c r="CB8"/>
  <c r="CU8"/>
  <c r="DN8"/>
  <c r="EG8"/>
  <c r="EZ8"/>
  <c r="FS8"/>
  <c r="HD8"/>
  <c r="C8"/>
  <c r="V8"/>
  <c r="AO8"/>
  <c r="BH8"/>
  <c r="CA8"/>
  <c r="CT8"/>
  <c r="DM8"/>
  <c r="EF8"/>
  <c r="EY8"/>
  <c r="FR8"/>
  <c r="HC8"/>
  <c r="HB8"/>
  <c r="HA8"/>
  <c r="GZ8"/>
  <c r="GY8"/>
  <c r="GX8"/>
  <c r="GW8"/>
  <c r="GV8"/>
  <c r="GU8"/>
  <c r="GT8"/>
  <c r="GS8"/>
  <c r="GR8"/>
  <c r="GQ8"/>
  <c r="GP8"/>
  <c r="GO8"/>
  <c r="GN8"/>
  <c r="GM8"/>
  <c r="GL8"/>
  <c r="GK8"/>
  <c r="U7"/>
  <c r="AN7"/>
  <c r="BG7"/>
  <c r="BZ7"/>
  <c r="CS7"/>
  <c r="DL7"/>
  <c r="EE7"/>
  <c r="EX7"/>
  <c r="FQ7"/>
  <c r="GJ7"/>
  <c r="HV7"/>
  <c r="HU7"/>
  <c r="T7"/>
  <c r="AM7"/>
  <c r="BF7"/>
  <c r="BY7"/>
  <c r="CR7"/>
  <c r="DK7"/>
  <c r="ED7"/>
  <c r="EW7"/>
  <c r="FP7"/>
  <c r="GI7"/>
  <c r="HT7"/>
  <c r="S7"/>
  <c r="AL7"/>
  <c r="BE7"/>
  <c r="BX7"/>
  <c r="CQ7"/>
  <c r="DJ7"/>
  <c r="EC7"/>
  <c r="EV7"/>
  <c r="FO7"/>
  <c r="GH7"/>
  <c r="HS7"/>
  <c r="R7"/>
  <c r="AK7"/>
  <c r="BD7"/>
  <c r="BW7"/>
  <c r="CP7"/>
  <c r="DI7"/>
  <c r="EB7"/>
  <c r="EU7"/>
  <c r="FN7"/>
  <c r="GG7"/>
  <c r="HR7"/>
  <c r="Q7"/>
  <c r="AJ7"/>
  <c r="BC7"/>
  <c r="BV7"/>
  <c r="CO7"/>
  <c r="DH7"/>
  <c r="EA7"/>
  <c r="ET7"/>
  <c r="FM7"/>
  <c r="GF7"/>
  <c r="HQ7"/>
  <c r="P7"/>
  <c r="AI7"/>
  <c r="BB7"/>
  <c r="BU7"/>
  <c r="CN7"/>
  <c r="DG7"/>
  <c r="DZ7"/>
  <c r="ES7"/>
  <c r="FL7"/>
  <c r="GE7"/>
  <c r="HP7"/>
  <c r="O7"/>
  <c r="AH7"/>
  <c r="BA7"/>
  <c r="BT7"/>
  <c r="CM7"/>
  <c r="DF7"/>
  <c r="DY7"/>
  <c r="ER7"/>
  <c r="FK7"/>
  <c r="GD7"/>
  <c r="HO7"/>
  <c r="N7"/>
  <c r="AG7"/>
  <c r="AZ7"/>
  <c r="BS7"/>
  <c r="CL7"/>
  <c r="DE7"/>
  <c r="DX7"/>
  <c r="EQ7"/>
  <c r="FJ7"/>
  <c r="GC7"/>
  <c r="HN7"/>
  <c r="M7"/>
  <c r="AF7"/>
  <c r="AY7"/>
  <c r="BR7"/>
  <c r="CK7"/>
  <c r="DD7"/>
  <c r="DW7"/>
  <c r="EP7"/>
  <c r="FI7"/>
  <c r="GB7"/>
  <c r="HM7"/>
  <c r="L7"/>
  <c r="AE7"/>
  <c r="AX7"/>
  <c r="BQ7"/>
  <c r="CJ7"/>
  <c r="DC7"/>
  <c r="DV7"/>
  <c r="EO7"/>
  <c r="FH7"/>
  <c r="GA7"/>
  <c r="HL7"/>
  <c r="K7"/>
  <c r="AD7"/>
  <c r="AW7"/>
  <c r="BP7"/>
  <c r="CI7"/>
  <c r="DB7"/>
  <c r="DU7"/>
  <c r="EN7"/>
  <c r="FG7"/>
  <c r="FZ7"/>
  <c r="HK7"/>
  <c r="J7"/>
  <c r="AC7"/>
  <c r="AV7"/>
  <c r="BO7"/>
  <c r="CH7"/>
  <c r="DA7"/>
  <c r="DT7"/>
  <c r="EM7"/>
  <c r="FF7"/>
  <c r="FY7"/>
  <c r="HJ7"/>
  <c r="I7"/>
  <c r="AB7"/>
  <c r="AU7"/>
  <c r="BN7"/>
  <c r="CG7"/>
  <c r="CZ7"/>
  <c r="DS7"/>
  <c r="EL7"/>
  <c r="FE7"/>
  <c r="FX7"/>
  <c r="HI7"/>
  <c r="H7"/>
  <c r="AA7"/>
  <c r="AT7"/>
  <c r="BM7"/>
  <c r="CF7"/>
  <c r="CY7"/>
  <c r="DR7"/>
  <c r="EK7"/>
  <c r="FD7"/>
  <c r="FW7"/>
  <c r="HH7"/>
  <c r="G7"/>
  <c r="Z7"/>
  <c r="AS7"/>
  <c r="BL7"/>
  <c r="CE7"/>
  <c r="CX7"/>
  <c r="DQ7"/>
  <c r="EJ7"/>
  <c r="FC7"/>
  <c r="FV7"/>
  <c r="HG7"/>
  <c r="F7"/>
  <c r="Y7"/>
  <c r="AR7"/>
  <c r="BK7"/>
  <c r="CD7"/>
  <c r="CW7"/>
  <c r="DP7"/>
  <c r="EI7"/>
  <c r="FB7"/>
  <c r="FU7"/>
  <c r="HF7"/>
  <c r="E7"/>
  <c r="X7"/>
  <c r="AQ7"/>
  <c r="BJ7"/>
  <c r="CC7"/>
  <c r="CV7"/>
  <c r="DO7"/>
  <c r="EH7"/>
  <c r="FA7"/>
  <c r="FT7"/>
  <c r="HE7"/>
  <c r="D7"/>
  <c r="W7"/>
  <c r="AP7"/>
  <c r="BI7"/>
  <c r="CB7"/>
  <c r="CU7"/>
  <c r="DN7"/>
  <c r="EG7"/>
  <c r="EZ7"/>
  <c r="FS7"/>
  <c r="HD7"/>
  <c r="C7"/>
  <c r="V7"/>
  <c r="AO7"/>
  <c r="BH7"/>
  <c r="CA7"/>
  <c r="CT7"/>
  <c r="DM7"/>
  <c r="EF7"/>
  <c r="EY7"/>
  <c r="FR7"/>
  <c r="HC7"/>
  <c r="HB7"/>
  <c r="HA7"/>
  <c r="GZ7"/>
  <c r="GY7"/>
  <c r="GX7"/>
  <c r="GW7"/>
  <c r="GV7"/>
  <c r="GU7"/>
  <c r="GT7"/>
  <c r="GS7"/>
  <c r="GR7"/>
  <c r="GQ7"/>
  <c r="GP7"/>
  <c r="GO7"/>
  <c r="GN7"/>
  <c r="GM7"/>
  <c r="GL7"/>
  <c r="GK7"/>
  <c r="U6"/>
  <c r="AN6"/>
  <c r="BG6"/>
  <c r="BZ6"/>
  <c r="CS6"/>
  <c r="DL6"/>
  <c r="EE6"/>
  <c r="EX6"/>
  <c r="FQ6"/>
  <c r="GJ6"/>
  <c r="HV6"/>
  <c r="HU6"/>
  <c r="T6"/>
  <c r="AM6"/>
  <c r="BF6"/>
  <c r="BY6"/>
  <c r="CR6"/>
  <c r="DK6"/>
  <c r="ED6"/>
  <c r="EW6"/>
  <c r="FP6"/>
  <c r="GI6"/>
  <c r="HT6"/>
  <c r="S6"/>
  <c r="AL6"/>
  <c r="BE6"/>
  <c r="BX6"/>
  <c r="CQ6"/>
  <c r="DJ6"/>
  <c r="EC6"/>
  <c r="EV6"/>
  <c r="FO6"/>
  <c r="GH6"/>
  <c r="HS6"/>
  <c r="R6"/>
  <c r="AK6"/>
  <c r="BD6"/>
  <c r="BW6"/>
  <c r="CP6"/>
  <c r="DI6"/>
  <c r="EB6"/>
  <c r="EU6"/>
  <c r="FN6"/>
  <c r="GG6"/>
  <c r="HR6"/>
  <c r="Q6"/>
  <c r="AJ6"/>
  <c r="BC6"/>
  <c r="BV6"/>
  <c r="CO6"/>
  <c r="DH6"/>
  <c r="EA6"/>
  <c r="ET6"/>
  <c r="FM6"/>
  <c r="GF6"/>
  <c r="HQ6"/>
  <c r="P6"/>
  <c r="AI6"/>
  <c r="BB6"/>
  <c r="BU6"/>
  <c r="CN6"/>
  <c r="DG6"/>
  <c r="DZ6"/>
  <c r="ES6"/>
  <c r="FL6"/>
  <c r="GE6"/>
  <c r="HP6"/>
  <c r="O6"/>
  <c r="AH6"/>
  <c r="BA6"/>
  <c r="BT6"/>
  <c r="CM6"/>
  <c r="DF6"/>
  <c r="DY6"/>
  <c r="ER6"/>
  <c r="FK6"/>
  <c r="GD6"/>
  <c r="HO6"/>
  <c r="N6"/>
  <c r="AG6"/>
  <c r="AZ6"/>
  <c r="BS6"/>
  <c r="CL6"/>
  <c r="DE6"/>
  <c r="DX6"/>
  <c r="EQ6"/>
  <c r="FJ6"/>
  <c r="GC6"/>
  <c r="HN6"/>
  <c r="M6"/>
  <c r="AF6"/>
  <c r="AY6"/>
  <c r="BR6"/>
  <c r="CK6"/>
  <c r="DD6"/>
  <c r="DW6"/>
  <c r="EP6"/>
  <c r="FI6"/>
  <c r="GB6"/>
  <c r="HM6"/>
  <c r="L6"/>
  <c r="AE6"/>
  <c r="AX6"/>
  <c r="BQ6"/>
  <c r="CJ6"/>
  <c r="DC6"/>
  <c r="DV6"/>
  <c r="EO6"/>
  <c r="FH6"/>
  <c r="GA6"/>
  <c r="HL6"/>
  <c r="K6"/>
  <c r="AD6"/>
  <c r="AW6"/>
  <c r="BP6"/>
  <c r="CI6"/>
  <c r="DB6"/>
  <c r="DU6"/>
  <c r="EN6"/>
  <c r="FG6"/>
  <c r="FZ6"/>
  <c r="HK6"/>
  <c r="J6"/>
  <c r="AC6"/>
  <c r="AV6"/>
  <c r="BO6"/>
  <c r="CH6"/>
  <c r="DA6"/>
  <c r="DT6"/>
  <c r="EM6"/>
  <c r="FF6"/>
  <c r="FY6"/>
  <c r="HJ6"/>
  <c r="I6"/>
  <c r="AB6"/>
  <c r="AU6"/>
  <c r="BN6"/>
  <c r="CG6"/>
  <c r="CZ6"/>
  <c r="DS6"/>
  <c r="EL6"/>
  <c r="FE6"/>
  <c r="FX6"/>
  <c r="HI6"/>
  <c r="H6"/>
  <c r="AA6"/>
  <c r="AT6"/>
  <c r="BM6"/>
  <c r="CF6"/>
  <c r="CY6"/>
  <c r="DR6"/>
  <c r="EK6"/>
  <c r="FD6"/>
  <c r="FW6"/>
  <c r="HH6"/>
  <c r="G6"/>
  <c r="Z6"/>
  <c r="AS6"/>
  <c r="BL6"/>
  <c r="CE6"/>
  <c r="CX6"/>
  <c r="DQ6"/>
  <c r="EJ6"/>
  <c r="FC6"/>
  <c r="FV6"/>
  <c r="HG6"/>
  <c r="F6"/>
  <c r="Y6"/>
  <c r="AR6"/>
  <c r="BK6"/>
  <c r="CD6"/>
  <c r="CW6"/>
  <c r="DP6"/>
  <c r="EI6"/>
  <c r="FB6"/>
  <c r="FU6"/>
  <c r="HF6"/>
  <c r="E6"/>
  <c r="X6"/>
  <c r="AQ6"/>
  <c r="BJ6"/>
  <c r="CC6"/>
  <c r="CV6"/>
  <c r="DO6"/>
  <c r="EH6"/>
  <c r="FA6"/>
  <c r="FT6"/>
  <c r="HE6"/>
  <c r="D6"/>
  <c r="W6"/>
  <c r="AP6"/>
  <c r="BI6"/>
  <c r="CB6"/>
  <c r="CU6"/>
  <c r="DN6"/>
  <c r="EG6"/>
  <c r="EZ6"/>
  <c r="FS6"/>
  <c r="HD6"/>
  <c r="C6"/>
  <c r="V6"/>
  <c r="AO6"/>
  <c r="BH6"/>
  <c r="CA6"/>
  <c r="CT6"/>
  <c r="DM6"/>
  <c r="EF6"/>
  <c r="EY6"/>
  <c r="FR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U5"/>
  <c r="AN5"/>
  <c r="BG5"/>
  <c r="BZ5"/>
  <c r="CS5"/>
  <c r="DL5"/>
  <c r="EE5"/>
  <c r="EX5"/>
  <c r="FQ5"/>
  <c r="GJ5"/>
  <c r="HV5"/>
  <c r="HU5"/>
  <c r="T5"/>
  <c r="AM5"/>
  <c r="BF5"/>
  <c r="BY5"/>
  <c r="CR5"/>
  <c r="DK5"/>
  <c r="ED5"/>
  <c r="EW5"/>
  <c r="FP5"/>
  <c r="GI5"/>
  <c r="HT5"/>
  <c r="S5"/>
  <c r="AL5"/>
  <c r="BE5"/>
  <c r="BX5"/>
  <c r="CQ5"/>
  <c r="DJ5"/>
  <c r="EC5"/>
  <c r="EV5"/>
  <c r="FO5"/>
  <c r="GH5"/>
  <c r="HS5"/>
  <c r="R5"/>
  <c r="AK5"/>
  <c r="BD5"/>
  <c r="BW5"/>
  <c r="CP5"/>
  <c r="DI5"/>
  <c r="EB5"/>
  <c r="EU5"/>
  <c r="FN5"/>
  <c r="GG5"/>
  <c r="HR5"/>
  <c r="Q5"/>
  <c r="AJ5"/>
  <c r="BC5"/>
  <c r="BV5"/>
  <c r="CO5"/>
  <c r="DH5"/>
  <c r="EA5"/>
  <c r="ET5"/>
  <c r="FM5"/>
  <c r="GF5"/>
  <c r="HQ5"/>
  <c r="P5"/>
  <c r="AI5"/>
  <c r="BB5"/>
  <c r="BU5"/>
  <c r="CN5"/>
  <c r="DG5"/>
  <c r="DZ5"/>
  <c r="ES5"/>
  <c r="FL5"/>
  <c r="GE5"/>
  <c r="HP5"/>
  <c r="O5"/>
  <c r="AH5"/>
  <c r="BA5"/>
  <c r="BT5"/>
  <c r="CM5"/>
  <c r="DF5"/>
  <c r="DY5"/>
  <c r="ER5"/>
  <c r="FK5"/>
  <c r="GD5"/>
  <c r="HO5"/>
  <c r="N5"/>
  <c r="AG5"/>
  <c r="AZ5"/>
  <c r="BS5"/>
  <c r="CL5"/>
  <c r="DE5"/>
  <c r="DX5"/>
  <c r="EQ5"/>
  <c r="FJ5"/>
  <c r="GC5"/>
  <c r="HN5"/>
  <c r="M5"/>
  <c r="AF5"/>
  <c r="AY5"/>
  <c r="BR5"/>
  <c r="CK5"/>
  <c r="DD5"/>
  <c r="DW5"/>
  <c r="EP5"/>
  <c r="FI5"/>
  <c r="GB5"/>
  <c r="HM5"/>
  <c r="L5"/>
  <c r="AE5"/>
  <c r="AX5"/>
  <c r="BQ5"/>
  <c r="CJ5"/>
  <c r="DC5"/>
  <c r="DV5"/>
  <c r="EO5"/>
  <c r="FH5"/>
  <c r="GA5"/>
  <c r="HL5"/>
  <c r="K5"/>
  <c r="AD5"/>
  <c r="AW5"/>
  <c r="BP5"/>
  <c r="CI5"/>
  <c r="DB5"/>
  <c r="DU5"/>
  <c r="EN5"/>
  <c r="FG5"/>
  <c r="FZ5"/>
  <c r="HK5"/>
  <c r="J5"/>
  <c r="AC5"/>
  <c r="AV5"/>
  <c r="BO5"/>
  <c r="CH5"/>
  <c r="DA5"/>
  <c r="DT5"/>
  <c r="EM5"/>
  <c r="FF5"/>
  <c r="FY5"/>
  <c r="HJ5"/>
  <c r="I5"/>
  <c r="AB5"/>
  <c r="AU5"/>
  <c r="BN5"/>
  <c r="CG5"/>
  <c r="CZ5"/>
  <c r="DS5"/>
  <c r="EL5"/>
  <c r="FE5"/>
  <c r="FX5"/>
  <c r="HI5"/>
  <c r="H5"/>
  <c r="AA5"/>
  <c r="AT5"/>
  <c r="BM5"/>
  <c r="CF5"/>
  <c r="CY5"/>
  <c r="DR5"/>
  <c r="EK5"/>
  <c r="FD5"/>
  <c r="FW5"/>
  <c r="HH5"/>
  <c r="G5"/>
  <c r="Z5"/>
  <c r="AS5"/>
  <c r="BL5"/>
  <c r="CE5"/>
  <c r="CX5"/>
  <c r="DQ5"/>
  <c r="EJ5"/>
  <c r="FC5"/>
  <c r="FV5"/>
  <c r="HG5"/>
  <c r="F5"/>
  <c r="Y5"/>
  <c r="AR5"/>
  <c r="BK5"/>
  <c r="CD5"/>
  <c r="CW5"/>
  <c r="DP5"/>
  <c r="EI5"/>
  <c r="FB5"/>
  <c r="FU5"/>
  <c r="HF5"/>
  <c r="E5"/>
  <c r="X5"/>
  <c r="AQ5"/>
  <c r="BJ5"/>
  <c r="CC5"/>
  <c r="CV5"/>
  <c r="DO5"/>
  <c r="EH5"/>
  <c r="FA5"/>
  <c r="FT5"/>
  <c r="HE5"/>
  <c r="D5"/>
  <c r="W5"/>
  <c r="AP5"/>
  <c r="BI5"/>
  <c r="CB5"/>
  <c r="CU5"/>
  <c r="DN5"/>
  <c r="EG5"/>
  <c r="EZ5"/>
  <c r="FS5"/>
  <c r="HD5"/>
  <c r="C5"/>
  <c r="V5"/>
  <c r="AO5"/>
  <c r="BH5"/>
  <c r="CA5"/>
  <c r="CT5"/>
  <c r="DM5"/>
  <c r="EF5"/>
  <c r="EY5"/>
  <c r="FR5"/>
  <c r="HC5"/>
  <c r="HB5"/>
  <c r="HA5"/>
  <c r="GZ5"/>
  <c r="GY5"/>
  <c r="GX5"/>
  <c r="GW5"/>
  <c r="GV5"/>
  <c r="GU5"/>
  <c r="GT5"/>
  <c r="GS5"/>
  <c r="GR5"/>
  <c r="GQ5"/>
  <c r="GP5"/>
  <c r="GO5"/>
  <c r="GN5"/>
  <c r="GM5"/>
  <c r="GL5"/>
  <c r="GK5"/>
  <c r="U4"/>
  <c r="AN4"/>
  <c r="BG4"/>
  <c r="BZ4"/>
  <c r="CS4"/>
  <c r="DL4"/>
  <c r="EE4"/>
  <c r="EX4"/>
  <c r="FQ4"/>
  <c r="GJ4"/>
  <c r="HV4"/>
  <c r="HU4"/>
  <c r="T4"/>
  <c r="AM4"/>
  <c r="BF4"/>
  <c r="BY4"/>
  <c r="CR4"/>
  <c r="DK4"/>
  <c r="ED4"/>
  <c r="EW4"/>
  <c r="FP4"/>
  <c r="GI4"/>
  <c r="HT4"/>
  <c r="S4"/>
  <c r="AL4"/>
  <c r="BE4"/>
  <c r="BX4"/>
  <c r="CQ4"/>
  <c r="DJ4"/>
  <c r="EC4"/>
  <c r="EV4"/>
  <c r="FO4"/>
  <c r="GH4"/>
  <c r="HS4"/>
  <c r="R4"/>
  <c r="AK4"/>
  <c r="BD4"/>
  <c r="BW4"/>
  <c r="CP4"/>
  <c r="DI4"/>
  <c r="EB4"/>
  <c r="EU4"/>
  <c r="FN4"/>
  <c r="GG4"/>
  <c r="HR4"/>
  <c r="Q4"/>
  <c r="AJ4"/>
  <c r="BC4"/>
  <c r="BV4"/>
  <c r="CO4"/>
  <c r="DH4"/>
  <c r="EA4"/>
  <c r="ET4"/>
  <c r="FM4"/>
  <c r="GF4"/>
  <c r="HQ4"/>
  <c r="P4"/>
  <c r="AI4"/>
  <c r="BB4"/>
  <c r="BU4"/>
  <c r="CN4"/>
  <c r="DG4"/>
  <c r="DZ4"/>
  <c r="ES4"/>
  <c r="FL4"/>
  <c r="GE4"/>
  <c r="HP4"/>
  <c r="O4"/>
  <c r="AH4"/>
  <c r="BA4"/>
  <c r="BT4"/>
  <c r="CM4"/>
  <c r="DF4"/>
  <c r="DY4"/>
  <c r="ER4"/>
  <c r="FK4"/>
  <c r="GD4"/>
  <c r="HO4"/>
  <c r="N4"/>
  <c r="AG4"/>
  <c r="AZ4"/>
  <c r="BS4"/>
  <c r="CL4"/>
  <c r="DE4"/>
  <c r="DX4"/>
  <c r="EQ4"/>
  <c r="FJ4"/>
  <c r="GC4"/>
  <c r="HN4"/>
  <c r="M4"/>
  <c r="AF4"/>
  <c r="AY4"/>
  <c r="BR4"/>
  <c r="CK4"/>
  <c r="DD4"/>
  <c r="DW4"/>
  <c r="EP4"/>
  <c r="FI4"/>
  <c r="GB4"/>
  <c r="HM4"/>
  <c r="L4"/>
  <c r="AE4"/>
  <c r="AX4"/>
  <c r="BQ4"/>
  <c r="CJ4"/>
  <c r="DC4"/>
  <c r="DV4"/>
  <c r="EO4"/>
  <c r="FH4"/>
  <c r="GA4"/>
  <c r="HL4"/>
  <c r="K4"/>
  <c r="AD4"/>
  <c r="AW4"/>
  <c r="BP4"/>
  <c r="CI4"/>
  <c r="DB4"/>
  <c r="DU4"/>
  <c r="EN4"/>
  <c r="FG4"/>
  <c r="FZ4"/>
  <c r="HK4"/>
  <c r="J4"/>
  <c r="AC4"/>
  <c r="AV4"/>
  <c r="BO4"/>
  <c r="CH4"/>
  <c r="DA4"/>
  <c r="DT4"/>
  <c r="EM4"/>
  <c r="FF4"/>
  <c r="FY4"/>
  <c r="HJ4"/>
  <c r="I4"/>
  <c r="AB4"/>
  <c r="AU4"/>
  <c r="BN4"/>
  <c r="CG4"/>
  <c r="CZ4"/>
  <c r="DS4"/>
  <c r="EL4"/>
  <c r="FE4"/>
  <c r="FX4"/>
  <c r="HI4"/>
  <c r="H4"/>
  <c r="AA4"/>
  <c r="AT4"/>
  <c r="BM4"/>
  <c r="CF4"/>
  <c r="CY4"/>
  <c r="DR4"/>
  <c r="EK4"/>
  <c r="FD4"/>
  <c r="FW4"/>
  <c r="HH4"/>
  <c r="G4"/>
  <c r="Z4"/>
  <c r="AS4"/>
  <c r="BL4"/>
  <c r="CE4"/>
  <c r="CX4"/>
  <c r="DQ4"/>
  <c r="EJ4"/>
  <c r="FC4"/>
  <c r="FV4"/>
  <c r="HG4"/>
  <c r="F4"/>
  <c r="Y4"/>
  <c r="AR4"/>
  <c r="BK4"/>
  <c r="CD4"/>
  <c r="CW4"/>
  <c r="DP4"/>
  <c r="EI4"/>
  <c r="FB4"/>
  <c r="FU4"/>
  <c r="HF4"/>
  <c r="E4"/>
  <c r="X4"/>
  <c r="AQ4"/>
  <c r="BJ4"/>
  <c r="CC4"/>
  <c r="CV4"/>
  <c r="DO4"/>
  <c r="EH4"/>
  <c r="FA4"/>
  <c r="FT4"/>
  <c r="HE4"/>
  <c r="D4"/>
  <c r="W4"/>
  <c r="AP4"/>
  <c r="BI4"/>
  <c r="CB4"/>
  <c r="CU4"/>
  <c r="DN4"/>
  <c r="EG4"/>
  <c r="EZ4"/>
  <c r="FS4"/>
  <c r="HD4"/>
  <c r="C4"/>
  <c r="V4"/>
  <c r="AO4"/>
  <c r="BH4"/>
  <c r="CA4"/>
  <c r="CT4"/>
  <c r="DM4"/>
  <c r="EF4"/>
  <c r="EY4"/>
  <c r="FR4"/>
  <c r="HC4"/>
  <c r="HB4"/>
  <c r="HA4"/>
  <c r="GZ4"/>
  <c r="GY4"/>
  <c r="GX4"/>
  <c r="GW4"/>
  <c r="GV4"/>
  <c r="GU4"/>
  <c r="GT4"/>
  <c r="GS4"/>
  <c r="GR4"/>
  <c r="GQ4"/>
  <c r="GP4"/>
  <c r="GO4"/>
  <c r="GN4"/>
  <c r="GM4"/>
  <c r="GL4"/>
  <c r="GK4"/>
  <c r="U3"/>
  <c r="AN3"/>
  <c r="BG3"/>
  <c r="BZ3"/>
  <c r="CS3"/>
  <c r="DL3"/>
  <c r="EE3"/>
  <c r="EX3"/>
  <c r="FQ3"/>
  <c r="GJ3"/>
  <c r="HV3"/>
  <c r="HU3"/>
  <c r="T3"/>
  <c r="AM3"/>
  <c r="BF3"/>
  <c r="BY3"/>
  <c r="CR3"/>
  <c r="DK3"/>
  <c r="ED3"/>
  <c r="EW3"/>
  <c r="FP3"/>
  <c r="GI3"/>
  <c r="HT3"/>
  <c r="S3"/>
  <c r="AL3"/>
  <c r="BE3"/>
  <c r="BX3"/>
  <c r="CQ3"/>
  <c r="DJ3"/>
  <c r="EC3"/>
  <c r="EV3"/>
  <c r="FO3"/>
  <c r="GH3"/>
  <c r="HS3"/>
  <c r="R3"/>
  <c r="AK3"/>
  <c r="BD3"/>
  <c r="BW3"/>
  <c r="CP3"/>
  <c r="DI3"/>
  <c r="EB3"/>
  <c r="EU3"/>
  <c r="FN3"/>
  <c r="GG3"/>
  <c r="HR3"/>
  <c r="Q3"/>
  <c r="AJ3"/>
  <c r="BC3"/>
  <c r="BV3"/>
  <c r="CO3"/>
  <c r="DH3"/>
  <c r="EA3"/>
  <c r="ET3"/>
  <c r="FM3"/>
  <c r="GF3"/>
  <c r="HQ3"/>
  <c r="P3"/>
  <c r="AI3"/>
  <c r="BB3"/>
  <c r="BU3"/>
  <c r="CN3"/>
  <c r="DG3"/>
  <c r="DZ3"/>
  <c r="ES3"/>
  <c r="FL3"/>
  <c r="GE3"/>
  <c r="HP3"/>
  <c r="O3"/>
  <c r="AH3"/>
  <c r="BA3"/>
  <c r="BT3"/>
  <c r="CM3"/>
  <c r="DF3"/>
  <c r="DY3"/>
  <c r="ER3"/>
  <c r="FK3"/>
  <c r="GD3"/>
  <c r="HO3"/>
  <c r="N3"/>
  <c r="AG3"/>
  <c r="AZ3"/>
  <c r="BS3"/>
  <c r="CL3"/>
  <c r="DE3"/>
  <c r="DX3"/>
  <c r="EQ3"/>
  <c r="FJ3"/>
  <c r="GC3"/>
  <c r="HN3"/>
  <c r="M3"/>
  <c r="AF3"/>
  <c r="AY3"/>
  <c r="BR3"/>
  <c r="CK3"/>
  <c r="DD3"/>
  <c r="DW3"/>
  <c r="EP3"/>
  <c r="FI3"/>
  <c r="GB3"/>
  <c r="HM3"/>
  <c r="L3"/>
  <c r="AE3"/>
  <c r="AX3"/>
  <c r="BQ3"/>
  <c r="CJ3"/>
  <c r="DC3"/>
  <c r="DV3"/>
  <c r="EO3"/>
  <c r="FH3"/>
  <c r="GA3"/>
  <c r="HL3"/>
  <c r="K3"/>
  <c r="AD3"/>
  <c r="AW3"/>
  <c r="BP3"/>
  <c r="CI3"/>
  <c r="DB3"/>
  <c r="DU3"/>
  <c r="EN3"/>
  <c r="FG3"/>
  <c r="FZ3"/>
  <c r="HK3"/>
  <c r="J3"/>
  <c r="AC3"/>
  <c r="AV3"/>
  <c r="BO3"/>
  <c r="CH3"/>
  <c r="DA3"/>
  <c r="DT3"/>
  <c r="EM3"/>
  <c r="FF3"/>
  <c r="FY3"/>
  <c r="HJ3"/>
  <c r="I3"/>
  <c r="AB3"/>
  <c r="AU3"/>
  <c r="BN3"/>
  <c r="CG3"/>
  <c r="CZ3"/>
  <c r="DS3"/>
  <c r="EL3"/>
  <c r="FE3"/>
  <c r="FX3"/>
  <c r="HI3"/>
  <c r="H3"/>
  <c r="AA3"/>
  <c r="AT3"/>
  <c r="BM3"/>
  <c r="CF3"/>
  <c r="CY3"/>
  <c r="DR3"/>
  <c r="EK3"/>
  <c r="FD3"/>
  <c r="FW3"/>
  <c r="HH3"/>
  <c r="G3"/>
  <c r="Z3"/>
  <c r="AS3"/>
  <c r="BL3"/>
  <c r="CE3"/>
  <c r="CX3"/>
  <c r="DQ3"/>
  <c r="EJ3"/>
  <c r="FC3"/>
  <c r="FV3"/>
  <c r="HG3"/>
  <c r="F3"/>
  <c r="Y3"/>
  <c r="AR3"/>
  <c r="BK3"/>
  <c r="CD3"/>
  <c r="CW3"/>
  <c r="DP3"/>
  <c r="EI3"/>
  <c r="FB3"/>
  <c r="FU3"/>
  <c r="HF3"/>
  <c r="E3"/>
  <c r="X3"/>
  <c r="AQ3"/>
  <c r="BJ3"/>
  <c r="CC3"/>
  <c r="CV3"/>
  <c r="DO3"/>
  <c r="EH3"/>
  <c r="FA3"/>
  <c r="FT3"/>
  <c r="HE3"/>
  <c r="D3"/>
  <c r="W3"/>
  <c r="AP3"/>
  <c r="BI3"/>
  <c r="CB3"/>
  <c r="CU3"/>
  <c r="DN3"/>
  <c r="EG3"/>
  <c r="EZ3"/>
  <c r="FS3"/>
  <c r="HD3"/>
  <c r="C3"/>
  <c r="V3"/>
  <c r="AO3"/>
  <c r="BH3"/>
  <c r="CA3"/>
  <c r="CT3"/>
  <c r="DM3"/>
  <c r="EF3"/>
  <c r="EY3"/>
  <c r="FR3"/>
  <c r="HC3"/>
  <c r="HB3"/>
  <c r="HA3"/>
  <c r="GZ3"/>
  <c r="GY3"/>
  <c r="GX3"/>
  <c r="GW3"/>
  <c r="GV3"/>
  <c r="GU3"/>
  <c r="GT3"/>
  <c r="GS3"/>
  <c r="GR3"/>
  <c r="GQ3"/>
  <c r="GP3"/>
  <c r="GO3"/>
  <c r="GN3"/>
  <c r="GM3"/>
  <c r="GL3"/>
  <c r="GK3"/>
  <c r="U2"/>
  <c r="AN2"/>
  <c r="BG2"/>
  <c r="BZ2"/>
  <c r="CS2"/>
  <c r="DL2"/>
  <c r="EE2"/>
  <c r="EX2"/>
  <c r="FQ2"/>
  <c r="GJ2"/>
  <c r="HV2"/>
  <c r="HU2"/>
  <c r="T2"/>
  <c r="AM2"/>
  <c r="BF2"/>
  <c r="BY2"/>
  <c r="CR2"/>
  <c r="DK2"/>
  <c r="ED2"/>
  <c r="EW2"/>
  <c r="FP2"/>
  <c r="GI2"/>
  <c r="HT2"/>
  <c r="S2"/>
  <c r="AL2"/>
  <c r="BE2"/>
  <c r="BX2"/>
  <c r="CQ2"/>
  <c r="DJ2"/>
  <c r="EC2"/>
  <c r="EV2"/>
  <c r="FO2"/>
  <c r="GH2"/>
  <c r="HS2"/>
  <c r="R2"/>
  <c r="AK2"/>
  <c r="BD2"/>
  <c r="BW2"/>
  <c r="CP2"/>
  <c r="DI2"/>
  <c r="EB2"/>
  <c r="EU2"/>
  <c r="FN2"/>
  <c r="GG2"/>
  <c r="HR2"/>
  <c r="Q2"/>
  <c r="AJ2"/>
  <c r="BC2"/>
  <c r="BV2"/>
  <c r="CO2"/>
  <c r="DH2"/>
  <c r="EA2"/>
  <c r="ET2"/>
  <c r="FM2"/>
  <c r="GF2"/>
  <c r="HQ2"/>
  <c r="P2"/>
  <c r="AI2"/>
  <c r="BB2"/>
  <c r="BU2"/>
  <c r="CN2"/>
  <c r="DG2"/>
  <c r="DZ2"/>
  <c r="ES2"/>
  <c r="FL2"/>
  <c r="GE2"/>
  <c r="HP2"/>
  <c r="O2"/>
  <c r="AH2"/>
  <c r="BA2"/>
  <c r="BT2"/>
  <c r="CM2"/>
  <c r="DF2"/>
  <c r="DY2"/>
  <c r="ER2"/>
  <c r="FK2"/>
  <c r="GD2"/>
  <c r="HO2"/>
  <c r="N2"/>
  <c r="AG2"/>
  <c r="AZ2"/>
  <c r="BS2"/>
  <c r="CL2"/>
  <c r="DE2"/>
  <c r="DX2"/>
  <c r="EQ2"/>
  <c r="FJ2"/>
  <c r="GC2"/>
  <c r="HN2"/>
  <c r="M2"/>
  <c r="AF2"/>
  <c r="AY2"/>
  <c r="BR2"/>
  <c r="CK2"/>
  <c r="DD2"/>
  <c r="DW2"/>
  <c r="EP2"/>
  <c r="FI2"/>
  <c r="GB2"/>
  <c r="HM2"/>
  <c r="L2"/>
  <c r="AE2"/>
  <c r="AX2"/>
  <c r="BQ2"/>
  <c r="CJ2"/>
  <c r="DC2"/>
  <c r="DV2"/>
  <c r="EO2"/>
  <c r="FH2"/>
  <c r="GA2"/>
  <c r="HL2"/>
  <c r="K2"/>
  <c r="AD2"/>
  <c r="AW2"/>
  <c r="BP2"/>
  <c r="CI2"/>
  <c r="DB2"/>
  <c r="DU2"/>
  <c r="EN2"/>
  <c r="FG2"/>
  <c r="FZ2"/>
  <c r="HK2"/>
  <c r="J2"/>
  <c r="AC2"/>
  <c r="AV2"/>
  <c r="BO2"/>
  <c r="CH2"/>
  <c r="DA2"/>
  <c r="DT2"/>
  <c r="EM2"/>
  <c r="FF2"/>
  <c r="FY2"/>
  <c r="HJ2"/>
  <c r="I2"/>
  <c r="AB2"/>
  <c r="AU2"/>
  <c r="BN2"/>
  <c r="CG2"/>
  <c r="CZ2"/>
  <c r="DS2"/>
  <c r="EL2"/>
  <c r="FE2"/>
  <c r="FX2"/>
  <c r="HI2"/>
  <c r="H2"/>
  <c r="AA2"/>
  <c r="AT2"/>
  <c r="BM2"/>
  <c r="CF2"/>
  <c r="CY2"/>
  <c r="DR2"/>
  <c r="EK2"/>
  <c r="FD2"/>
  <c r="FW2"/>
  <c r="HH2"/>
  <c r="G2"/>
  <c r="Z2"/>
  <c r="AS2"/>
  <c r="BL2"/>
  <c r="CE2"/>
  <c r="CX2"/>
  <c r="DQ2"/>
  <c r="EJ2"/>
  <c r="FC2"/>
  <c r="FV2"/>
  <c r="HG2"/>
  <c r="F2"/>
  <c r="Y2"/>
  <c r="AR2"/>
  <c r="BK2"/>
  <c r="CD2"/>
  <c r="CW2"/>
  <c r="DP2"/>
  <c r="EI2"/>
  <c r="FB2"/>
  <c r="FU2"/>
  <c r="HF2"/>
  <c r="E2"/>
  <c r="X2"/>
  <c r="AQ2"/>
  <c r="BJ2"/>
  <c r="CC2"/>
  <c r="CV2"/>
  <c r="DO2"/>
  <c r="EH2"/>
  <c r="FA2"/>
  <c r="FT2"/>
  <c r="HE2"/>
  <c r="D2"/>
  <c r="W2"/>
  <c r="AP2"/>
  <c r="BI2"/>
  <c r="CB2"/>
  <c r="CU2"/>
  <c r="DN2"/>
  <c r="EG2"/>
  <c r="EZ2"/>
  <c r="FS2"/>
  <c r="HD2"/>
  <c r="HC2"/>
  <c r="HB2"/>
  <c r="HA2"/>
  <c r="GZ2"/>
  <c r="GY2"/>
  <c r="GX2"/>
  <c r="GW2"/>
  <c r="GV2"/>
  <c r="GU2"/>
  <c r="GT2"/>
  <c r="GS2"/>
  <c r="GR2"/>
  <c r="GQ2"/>
  <c r="GP2"/>
  <c r="GO2"/>
  <c r="GN2"/>
  <c r="GM2"/>
  <c r="GL2"/>
  <c r="A21"/>
  <c r="IG21"/>
  <c r="GJ21"/>
  <c r="IF21"/>
  <c r="FQ21"/>
  <c r="IE21"/>
  <c r="EX21"/>
  <c r="ID21"/>
  <c r="EE21"/>
  <c r="IC21"/>
  <c r="DL21"/>
  <c r="IB21"/>
  <c r="CS21"/>
  <c r="IA21"/>
  <c r="BZ21"/>
  <c r="HZ21"/>
  <c r="BG21"/>
  <c r="HY21"/>
  <c r="AN21"/>
  <c r="HX21"/>
  <c r="U21"/>
  <c r="HW21"/>
  <c r="A20"/>
  <c r="IG20"/>
  <c r="GJ20"/>
  <c r="IF20"/>
  <c r="FQ20"/>
  <c r="IE20"/>
  <c r="EX20"/>
  <c r="ID20"/>
  <c r="EE20"/>
  <c r="IC20"/>
  <c r="DL20"/>
  <c r="IB20"/>
  <c r="CS20"/>
  <c r="IA20"/>
  <c r="BZ20"/>
  <c r="HZ20"/>
  <c r="BG20"/>
  <c r="HY20"/>
  <c r="AN20"/>
  <c r="HX20"/>
  <c r="U20"/>
  <c r="HW20"/>
  <c r="A19"/>
  <c r="IG19"/>
  <c r="GJ19"/>
  <c r="IF19"/>
  <c r="FQ19"/>
  <c r="IE19"/>
  <c r="EX19"/>
  <c r="ID19"/>
  <c r="EE19"/>
  <c r="IC19"/>
  <c r="DL19"/>
  <c r="IB19"/>
  <c r="CS19"/>
  <c r="IA19"/>
  <c r="BZ19"/>
  <c r="HZ19"/>
  <c r="BG19"/>
  <c r="HY19"/>
  <c r="AN19"/>
  <c r="HX19"/>
  <c r="U19"/>
  <c r="HW19"/>
  <c r="A18"/>
  <c r="IG18"/>
  <c r="GJ18"/>
  <c r="IF18"/>
  <c r="FQ18"/>
  <c r="IE18"/>
  <c r="EX18"/>
  <c r="ID18"/>
  <c r="EE18"/>
  <c r="IC18"/>
  <c r="DL18"/>
  <c r="IB18"/>
  <c r="CS18"/>
  <c r="IA18"/>
  <c r="BZ18"/>
  <c r="HZ18"/>
  <c r="BG18"/>
  <c r="HY18"/>
  <c r="AN18"/>
  <c r="HX18"/>
  <c r="U18"/>
  <c r="HW18"/>
  <c r="A17"/>
  <c r="IG17"/>
  <c r="GJ17"/>
  <c r="IF17"/>
  <c r="FQ17"/>
  <c r="IE17"/>
  <c r="EX17"/>
  <c r="ID17"/>
  <c r="EE17"/>
  <c r="IC17"/>
  <c r="DL17"/>
  <c r="IB17"/>
  <c r="CS17"/>
  <c r="IA17"/>
  <c r="BZ17"/>
  <c r="HZ17"/>
  <c r="BG17"/>
  <c r="HY17"/>
  <c r="AN17"/>
  <c r="HX17"/>
  <c r="U17"/>
  <c r="HW17"/>
  <c r="A16"/>
  <c r="IG16"/>
  <c r="GJ16"/>
  <c r="IF16"/>
  <c r="FQ16"/>
  <c r="IE16"/>
  <c r="EX16"/>
  <c r="ID16"/>
  <c r="EE16"/>
  <c r="IC16"/>
  <c r="DL16"/>
  <c r="IB16"/>
  <c r="CS16"/>
  <c r="IA16"/>
  <c r="BZ16"/>
  <c r="HZ16"/>
  <c r="BG16"/>
  <c r="HY16"/>
  <c r="AN16"/>
  <c r="HX16"/>
  <c r="U16"/>
  <c r="HW16"/>
  <c r="A15"/>
  <c r="IG15"/>
  <c r="GJ15"/>
  <c r="IF15"/>
  <c r="FQ15"/>
  <c r="IE15"/>
  <c r="EX15"/>
  <c r="ID15"/>
  <c r="EE15"/>
  <c r="IC15"/>
  <c r="DL15"/>
  <c r="IB15"/>
  <c r="CS15"/>
  <c r="IA15"/>
  <c r="BZ15"/>
  <c r="HZ15"/>
  <c r="BG15"/>
  <c r="HY15"/>
  <c r="AN15"/>
  <c r="HX15"/>
  <c r="U15"/>
  <c r="HW15"/>
  <c r="A14"/>
  <c r="IG14"/>
  <c r="GJ14"/>
  <c r="IF14"/>
  <c r="FQ14"/>
  <c r="IE14"/>
  <c r="EX14"/>
  <c r="ID14"/>
  <c r="EE14"/>
  <c r="IC14"/>
  <c r="DL14"/>
  <c r="IB14"/>
  <c r="CS14"/>
  <c r="IA14"/>
  <c r="BZ14"/>
  <c r="HZ14"/>
  <c r="BG14"/>
  <c r="HY14"/>
  <c r="AN14"/>
  <c r="HX14"/>
  <c r="U14"/>
  <c r="HW14"/>
  <c r="A13"/>
  <c r="IG13"/>
  <c r="GJ13"/>
  <c r="IF13"/>
  <c r="FQ13"/>
  <c r="IE13"/>
  <c r="EX13"/>
  <c r="ID13"/>
  <c r="EE13"/>
  <c r="IC13"/>
  <c r="DL13"/>
  <c r="IB13"/>
  <c r="CS13"/>
  <c r="IA13"/>
  <c r="BZ13"/>
  <c r="HZ13"/>
  <c r="BG13"/>
  <c r="HY13"/>
  <c r="AN13"/>
  <c r="HX13"/>
  <c r="U13"/>
  <c r="HW13"/>
  <c r="A12"/>
  <c r="IG12"/>
  <c r="GJ12"/>
  <c r="IF12"/>
  <c r="FQ12"/>
  <c r="IE12"/>
  <c r="EX12"/>
  <c r="ID12"/>
  <c r="EE12"/>
  <c r="IC12"/>
  <c r="DL12"/>
  <c r="IB12"/>
  <c r="CS12"/>
  <c r="IA12"/>
  <c r="BZ12"/>
  <c r="HZ12"/>
  <c r="BG12"/>
  <c r="HY12"/>
  <c r="AN12"/>
  <c r="HX12"/>
  <c r="U12"/>
  <c r="HW12"/>
  <c r="A11"/>
  <c r="IG11"/>
  <c r="GJ11"/>
  <c r="IF11"/>
  <c r="FQ11"/>
  <c r="IE11"/>
  <c r="EX11"/>
  <c r="ID11"/>
  <c r="EE11"/>
  <c r="IC11"/>
  <c r="DL11"/>
  <c r="IB11"/>
  <c r="CS11"/>
  <c r="IA11"/>
  <c r="BZ11"/>
  <c r="HZ11"/>
  <c r="BG11"/>
  <c r="HY11"/>
  <c r="AN11"/>
  <c r="HX11"/>
  <c r="U11"/>
  <c r="HW11"/>
  <c r="GI21"/>
  <c r="GH21"/>
  <c r="GG21"/>
  <c r="GF21"/>
  <c r="GE21"/>
  <c r="GD21"/>
  <c r="GC21"/>
  <c r="GB21"/>
  <c r="GA21"/>
  <c r="FZ21"/>
  <c r="FY21"/>
  <c r="FX21"/>
  <c r="FW21"/>
  <c r="FV21"/>
  <c r="FU21"/>
  <c r="FT21"/>
  <c r="FS21"/>
  <c r="FR21"/>
  <c r="GI20"/>
  <c r="GH20"/>
  <c r="GG20"/>
  <c r="GF20"/>
  <c r="GE20"/>
  <c r="GD20"/>
  <c r="GC20"/>
  <c r="GB20"/>
  <c r="GA20"/>
  <c r="FZ20"/>
  <c r="FY20"/>
  <c r="FX20"/>
  <c r="FW20"/>
  <c r="FV20"/>
  <c r="FU20"/>
  <c r="FT20"/>
  <c r="FS20"/>
  <c r="FR20"/>
  <c r="GI19"/>
  <c r="GH19"/>
  <c r="GG19"/>
  <c r="GF19"/>
  <c r="GE19"/>
  <c r="GD19"/>
  <c r="GC19"/>
  <c r="GB19"/>
  <c r="GA19"/>
  <c r="FZ19"/>
  <c r="FY19"/>
  <c r="FX19"/>
  <c r="FW19"/>
  <c r="FV19"/>
  <c r="FU19"/>
  <c r="FT19"/>
  <c r="FS19"/>
  <c r="FR19"/>
  <c r="GI18"/>
  <c r="GH18"/>
  <c r="GG18"/>
  <c r="GF18"/>
  <c r="GE18"/>
  <c r="GD18"/>
  <c r="GC18"/>
  <c r="GB18"/>
  <c r="GA18"/>
  <c r="FZ18"/>
  <c r="FY18"/>
  <c r="FX18"/>
  <c r="FW18"/>
  <c r="FV18"/>
  <c r="FU18"/>
  <c r="FT18"/>
  <c r="FS18"/>
  <c r="FR18"/>
  <c r="GI17"/>
  <c r="GH17"/>
  <c r="GG17"/>
  <c r="GF17"/>
  <c r="GE17"/>
  <c r="GD17"/>
  <c r="GC17"/>
  <c r="GB17"/>
  <c r="GA17"/>
  <c r="FZ17"/>
  <c r="FY17"/>
  <c r="FX17"/>
  <c r="FW17"/>
  <c r="FV17"/>
  <c r="FU17"/>
  <c r="FT17"/>
  <c r="FS17"/>
  <c r="FR17"/>
  <c r="GI16"/>
  <c r="GH16"/>
  <c r="GG16"/>
  <c r="GF16"/>
  <c r="GE16"/>
  <c r="GD16"/>
  <c r="GC16"/>
  <c r="GB16"/>
  <c r="GA16"/>
  <c r="FZ16"/>
  <c r="FY16"/>
  <c r="FX16"/>
  <c r="FW16"/>
  <c r="FV16"/>
  <c r="FU16"/>
  <c r="FT16"/>
  <c r="FS16"/>
  <c r="FR16"/>
  <c r="GI15"/>
  <c r="GH15"/>
  <c r="GG15"/>
  <c r="GF15"/>
  <c r="GE15"/>
  <c r="GD15"/>
  <c r="GC15"/>
  <c r="GB15"/>
  <c r="GA15"/>
  <c r="FZ15"/>
  <c r="FY15"/>
  <c r="FX15"/>
  <c r="FW15"/>
  <c r="FV15"/>
  <c r="FU15"/>
  <c r="FT15"/>
  <c r="FS15"/>
  <c r="FR15"/>
  <c r="GI14"/>
  <c r="GH14"/>
  <c r="GG14"/>
  <c r="GF14"/>
  <c r="GE14"/>
  <c r="GD14"/>
  <c r="GC14"/>
  <c r="GB14"/>
  <c r="GA14"/>
  <c r="FZ14"/>
  <c r="FY14"/>
  <c r="FX14"/>
  <c r="FW14"/>
  <c r="FV14"/>
  <c r="FU14"/>
  <c r="FT14"/>
  <c r="FS14"/>
  <c r="FR14"/>
  <c r="GI13"/>
  <c r="GH13"/>
  <c r="GG13"/>
  <c r="GF13"/>
  <c r="GE13"/>
  <c r="GD13"/>
  <c r="GC13"/>
  <c r="GB13"/>
  <c r="GA13"/>
  <c r="FZ13"/>
  <c r="FY13"/>
  <c r="FX13"/>
  <c r="FW13"/>
  <c r="FV13"/>
  <c r="FU13"/>
  <c r="FT13"/>
  <c r="FS13"/>
  <c r="FR13"/>
  <c r="GI12"/>
  <c r="GH12"/>
  <c r="GG12"/>
  <c r="GF12"/>
  <c r="GE12"/>
  <c r="GD12"/>
  <c r="GC12"/>
  <c r="GB12"/>
  <c r="GA12"/>
  <c r="FZ12"/>
  <c r="FY12"/>
  <c r="FX12"/>
  <c r="FW12"/>
  <c r="FV12"/>
  <c r="FU12"/>
  <c r="FT12"/>
  <c r="FS12"/>
  <c r="FR12"/>
  <c r="GI11"/>
  <c r="GH11"/>
  <c r="GG11"/>
  <c r="GF11"/>
  <c r="GE11"/>
  <c r="GD11"/>
  <c r="GC11"/>
  <c r="GB11"/>
  <c r="GA11"/>
  <c r="FZ11"/>
  <c r="FY11"/>
  <c r="FX11"/>
  <c r="FW11"/>
  <c r="FV11"/>
  <c r="FU11"/>
  <c r="FT11"/>
  <c r="FS11"/>
  <c r="FR11"/>
  <c r="FP21"/>
  <c r="FO21"/>
  <c r="FN21"/>
  <c r="FM21"/>
  <c r="FL21"/>
  <c r="FK21"/>
  <c r="FJ21"/>
  <c r="FI21"/>
  <c r="FH21"/>
  <c r="FG21"/>
  <c r="FF21"/>
  <c r="FE21"/>
  <c r="FD21"/>
  <c r="FC21"/>
  <c r="FB21"/>
  <c r="FA21"/>
  <c r="EZ21"/>
  <c r="EY21"/>
  <c r="FP20"/>
  <c r="FO20"/>
  <c r="FN20"/>
  <c r="FM20"/>
  <c r="FL20"/>
  <c r="FK20"/>
  <c r="FJ20"/>
  <c r="FI20"/>
  <c r="FH20"/>
  <c r="FG20"/>
  <c r="FF20"/>
  <c r="FE20"/>
  <c r="FD20"/>
  <c r="FC20"/>
  <c r="FB20"/>
  <c r="FA20"/>
  <c r="EZ20"/>
  <c r="EY20"/>
  <c r="FP19"/>
  <c r="FO19"/>
  <c r="FN19"/>
  <c r="FM19"/>
  <c r="FL19"/>
  <c r="FK19"/>
  <c r="FJ19"/>
  <c r="FI19"/>
  <c r="FH19"/>
  <c r="FG19"/>
  <c r="FF19"/>
  <c r="FE19"/>
  <c r="FD19"/>
  <c r="FC19"/>
  <c r="FB19"/>
  <c r="FA19"/>
  <c r="EZ19"/>
  <c r="EY19"/>
  <c r="FP18"/>
  <c r="FO18"/>
  <c r="FN18"/>
  <c r="FM18"/>
  <c r="FL18"/>
  <c r="FK18"/>
  <c r="FJ18"/>
  <c r="FI18"/>
  <c r="FH18"/>
  <c r="FG18"/>
  <c r="FF18"/>
  <c r="FE18"/>
  <c r="FD18"/>
  <c r="FC18"/>
  <c r="FB18"/>
  <c r="FA18"/>
  <c r="EZ18"/>
  <c r="EY18"/>
  <c r="FP17"/>
  <c r="FO17"/>
  <c r="FN17"/>
  <c r="FM17"/>
  <c r="FL17"/>
  <c r="FK17"/>
  <c r="FJ17"/>
  <c r="FI17"/>
  <c r="FH17"/>
  <c r="FG17"/>
  <c r="FF17"/>
  <c r="FE17"/>
  <c r="FD17"/>
  <c r="FC17"/>
  <c r="FB17"/>
  <c r="FA17"/>
  <c r="EZ17"/>
  <c r="EY17"/>
  <c r="FP16"/>
  <c r="FO16"/>
  <c r="FN16"/>
  <c r="FM16"/>
  <c r="FL16"/>
  <c r="FK16"/>
  <c r="FJ16"/>
  <c r="FI16"/>
  <c r="FH16"/>
  <c r="FG16"/>
  <c r="FF16"/>
  <c r="FE16"/>
  <c r="FD16"/>
  <c r="FC16"/>
  <c r="FB16"/>
  <c r="FA16"/>
  <c r="EZ16"/>
  <c r="EY16"/>
  <c r="FP15"/>
  <c r="FO15"/>
  <c r="FN15"/>
  <c r="FM15"/>
  <c r="FL15"/>
  <c r="FK15"/>
  <c r="FJ15"/>
  <c r="FI15"/>
  <c r="FH15"/>
  <c r="FG15"/>
  <c r="FF15"/>
  <c r="FE15"/>
  <c r="FD15"/>
  <c r="FC15"/>
  <c r="FB15"/>
  <c r="FA15"/>
  <c r="EZ15"/>
  <c r="EY15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FP13"/>
  <c r="FO13"/>
  <c r="FN13"/>
  <c r="FM13"/>
  <c r="FL13"/>
  <c r="FK13"/>
  <c r="FJ13"/>
  <c r="FI13"/>
  <c r="FH13"/>
  <c r="FG13"/>
  <c r="FF13"/>
  <c r="FE13"/>
  <c r="FD13"/>
  <c r="FC13"/>
  <c r="FB13"/>
  <c r="FA13"/>
  <c r="EZ13"/>
  <c r="EY13"/>
  <c r="FP12"/>
  <c r="FO12"/>
  <c r="FN12"/>
  <c r="FM12"/>
  <c r="FL12"/>
  <c r="FK12"/>
  <c r="FJ12"/>
  <c r="FI12"/>
  <c r="FH12"/>
  <c r="FG12"/>
  <c r="FF12"/>
  <c r="FE12"/>
  <c r="FD12"/>
  <c r="FC12"/>
  <c r="FB12"/>
  <c r="FA12"/>
  <c r="EZ12"/>
  <c r="EY12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D2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ED20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21"/>
  <c r="CT20"/>
  <c r="CT19"/>
  <c r="CT18"/>
  <c r="CT17"/>
  <c r="CT16"/>
  <c r="CT15"/>
  <c r="CT14"/>
  <c r="CT13"/>
  <c r="CT12"/>
  <c r="CT11"/>
  <c r="A10"/>
  <c r="IG10"/>
  <c r="A9"/>
  <c r="IG9"/>
  <c r="A8"/>
  <c r="IG8"/>
  <c r="A7"/>
  <c r="IG7"/>
  <c r="A6"/>
  <c r="IG6"/>
  <c r="A5"/>
  <c r="IG5"/>
  <c r="A4"/>
  <c r="IG4"/>
  <c r="A3"/>
  <c r="IG3"/>
  <c r="A2"/>
  <c r="IG2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IF10"/>
  <c r="IE10"/>
  <c r="ID10"/>
  <c r="IC10"/>
  <c r="IB10"/>
  <c r="IA10"/>
  <c r="HZ10"/>
  <c r="HY10"/>
  <c r="HX10"/>
  <c r="HW10"/>
  <c r="B10"/>
  <c r="IF9"/>
  <c r="IE9"/>
  <c r="ID9"/>
  <c r="IC9"/>
  <c r="IB9"/>
  <c r="IA9"/>
  <c r="HZ9"/>
  <c r="HY9"/>
  <c r="HX9"/>
  <c r="HW9"/>
  <c r="B9"/>
  <c r="IF8"/>
  <c r="IE8"/>
  <c r="ID8"/>
  <c r="IC8"/>
  <c r="IB8"/>
  <c r="IA8"/>
  <c r="HZ8"/>
  <c r="HY8"/>
  <c r="HX8"/>
  <c r="HW8"/>
  <c r="B8"/>
  <c r="IF7"/>
  <c r="IE7"/>
  <c r="ID7"/>
  <c r="IC7"/>
  <c r="IB7"/>
  <c r="IA7"/>
  <c r="HZ7"/>
  <c r="HY7"/>
  <c r="HX7"/>
  <c r="HW7"/>
  <c r="B7"/>
  <c r="IF6"/>
  <c r="IE6"/>
  <c r="ID6"/>
  <c r="IC6"/>
  <c r="IB6"/>
  <c r="IA6"/>
  <c r="HZ6"/>
  <c r="HY6"/>
  <c r="HX6"/>
  <c r="HW6"/>
  <c r="B6"/>
  <c r="IF5"/>
  <c r="IE5"/>
  <c r="ID5"/>
  <c r="IC5"/>
  <c r="IB5"/>
  <c r="IA5"/>
  <c r="HZ5"/>
  <c r="HY5"/>
  <c r="HX5"/>
  <c r="HW5"/>
  <c r="B5"/>
  <c r="IF4"/>
  <c r="IE4"/>
  <c r="ID4"/>
  <c r="IC4"/>
  <c r="IB4"/>
  <c r="IA4"/>
  <c r="HZ4"/>
  <c r="HY4"/>
  <c r="HX4"/>
  <c r="HW4"/>
  <c r="B4"/>
  <c r="IF3"/>
  <c r="IE3"/>
  <c r="ID3"/>
  <c r="IC3"/>
  <c r="IB3"/>
  <c r="IA3"/>
  <c r="HZ3"/>
  <c r="HY3"/>
  <c r="HX3"/>
  <c r="HW3"/>
  <c r="B3"/>
  <c r="EW21"/>
  <c r="EV21"/>
  <c r="EU21"/>
  <c r="ET21"/>
  <c r="ES21"/>
  <c r="ER21"/>
  <c r="EQ21"/>
  <c r="EP21"/>
  <c r="EO21"/>
  <c r="EN21"/>
  <c r="EM21"/>
  <c r="EL21"/>
  <c r="EK21"/>
  <c r="EJ21"/>
  <c r="EI21"/>
  <c r="EH21"/>
  <c r="EG21"/>
  <c r="EF21"/>
  <c r="EW20"/>
  <c r="EV20"/>
  <c r="EU20"/>
  <c r="ET20"/>
  <c r="ES20"/>
  <c r="ER20"/>
  <c r="EQ20"/>
  <c r="EP20"/>
  <c r="EO20"/>
  <c r="EN20"/>
  <c r="EM20"/>
  <c r="EL20"/>
  <c r="EK20"/>
  <c r="EJ20"/>
  <c r="EI20"/>
  <c r="EH20"/>
  <c r="EG20"/>
  <c r="EF20"/>
  <c r="EW19"/>
  <c r="EV19"/>
  <c r="EU19"/>
  <c r="ET19"/>
  <c r="ES19"/>
  <c r="ER19"/>
  <c r="EQ19"/>
  <c r="EP19"/>
  <c r="EO19"/>
  <c r="EN19"/>
  <c r="EM19"/>
  <c r="EL19"/>
  <c r="EK19"/>
  <c r="EJ19"/>
  <c r="EI19"/>
  <c r="EH19"/>
  <c r="EG19"/>
  <c r="EF19"/>
  <c r="EW18"/>
  <c r="EV18"/>
  <c r="EU18"/>
  <c r="ET18"/>
  <c r="ES18"/>
  <c r="ER18"/>
  <c r="EQ18"/>
  <c r="EP18"/>
  <c r="EO18"/>
  <c r="EN18"/>
  <c r="EM18"/>
  <c r="EL18"/>
  <c r="EK18"/>
  <c r="EJ18"/>
  <c r="EI18"/>
  <c r="EH18"/>
  <c r="EG18"/>
  <c r="EF18"/>
  <c r="EW17"/>
  <c r="EV17"/>
  <c r="EU17"/>
  <c r="ET17"/>
  <c r="ES17"/>
  <c r="ER17"/>
  <c r="EQ17"/>
  <c r="EP17"/>
  <c r="EO17"/>
  <c r="EN17"/>
  <c r="EM17"/>
  <c r="EL17"/>
  <c r="EK17"/>
  <c r="EJ17"/>
  <c r="EI17"/>
  <c r="EH17"/>
  <c r="EG17"/>
  <c r="EF17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W15"/>
  <c r="EV15"/>
  <c r="EU15"/>
  <c r="ET15"/>
  <c r="ES15"/>
  <c r="ER15"/>
  <c r="EQ15"/>
  <c r="EP15"/>
  <c r="EO15"/>
  <c r="EN15"/>
  <c r="EM15"/>
  <c r="EL15"/>
  <c r="EK15"/>
  <c r="EJ15"/>
  <c r="EI15"/>
  <c r="EH15"/>
  <c r="EG15"/>
  <c r="EF15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21"/>
  <c r="B20"/>
  <c r="B19"/>
  <c r="B18"/>
  <c r="B17"/>
  <c r="B16"/>
  <c r="B15"/>
  <c r="B14"/>
  <c r="B13"/>
  <c r="B12"/>
  <c r="B11"/>
  <c r="B2"/>
  <c r="B1"/>
  <c r="IF2"/>
  <c r="IE2"/>
  <c r="ID2"/>
  <c r="IC2"/>
  <c r="IB2"/>
  <c r="IA2"/>
  <c r="HZ2"/>
  <c r="HY2"/>
  <c r="HX2"/>
  <c r="HW2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IF1"/>
  <c r="IE1"/>
  <c r="ID1"/>
  <c r="IC1"/>
  <c r="IB1"/>
  <c r="IA1"/>
  <c r="HZ1"/>
  <c r="HY1"/>
  <c r="HX1"/>
  <c r="HW1"/>
  <c r="A1"/>
</calcChain>
</file>

<file path=xl/sharedStrings.xml><?xml version="1.0" encoding="utf-8"?>
<sst xmlns="http://schemas.openxmlformats.org/spreadsheetml/2006/main" count="4072" uniqueCount="2099">
  <si>
    <t>aunt uncle grandmother grandfather ect.</t>
  </si>
  <si>
    <t>RB00024</t>
  </si>
  <si>
    <t>RB00029</t>
  </si>
  <si>
    <t>girlfriend used to use self-inflicted physical pain or her own emotional instability to coerce me into staying with her, spending time with her when I wanted to focus on academics, etc.  On the more extreme end, used to threaten suicide if I attempted to leave the relationship.  Also used to bite me and hit me(physically abuse) me in order to get what she wanted.</t>
  </si>
  <si>
    <t>mother until age 9, then father from age 14-16, then mother again</t>
  </si>
  <si>
    <t>RB00035</t>
  </si>
  <si>
    <t>brother, mother</t>
  </si>
  <si>
    <t>brother, mother, father</t>
  </si>
  <si>
    <t>mother father brother sister</t>
  </si>
  <si>
    <t>RB00042</t>
  </si>
  <si>
    <t>Parents, sister</t>
  </si>
  <si>
    <t>Mother, sister</t>
  </si>
  <si>
    <t>Mother, sister, father (not always, however)</t>
  </si>
  <si>
    <t>Two_households_4</t>
  </si>
  <si>
    <t>Two_households_5</t>
  </si>
  <si>
    <t>Two_households_6</t>
  </si>
  <si>
    <t>Two_households_7</t>
  </si>
  <si>
    <t>Two_households_8</t>
  </si>
  <si>
    <t>Two_households_9</t>
  </si>
  <si>
    <t>Two_households_10</t>
  </si>
  <si>
    <t>Two_households_11</t>
  </si>
  <si>
    <t>Two_households_12</t>
  </si>
  <si>
    <t>Two_households_13</t>
  </si>
  <si>
    <t>Two_households_14</t>
  </si>
  <si>
    <t>Two_households_15</t>
  </si>
  <si>
    <t>Two_households_16</t>
  </si>
  <si>
    <t>Two_households_17</t>
  </si>
  <si>
    <t>Two_households_18</t>
  </si>
  <si>
    <t>Two_households_Childhood</t>
  </si>
  <si>
    <t>Foster_care_2</t>
  </si>
  <si>
    <t>Foster_care_3</t>
  </si>
  <si>
    <t>Foster_care_4</t>
  </si>
  <si>
    <t>Foster_care_5</t>
  </si>
  <si>
    <t>Foster_care_6</t>
  </si>
  <si>
    <t>Foster_care_7</t>
  </si>
  <si>
    <t>Foster_care_8</t>
  </si>
  <si>
    <t>Foster_care_9</t>
  </si>
  <si>
    <t>Foster_care_10</t>
  </si>
  <si>
    <t>Foster_care_11</t>
  </si>
  <si>
    <t>Foster_care_12</t>
  </si>
  <si>
    <t>Foster_care_13</t>
  </si>
  <si>
    <t>Foster_care_14</t>
  </si>
  <si>
    <t>Foster_care_15</t>
  </si>
  <si>
    <t>Foster_care_16</t>
  </si>
  <si>
    <t>Foster_care_17</t>
  </si>
  <si>
    <t>Foster_care_18</t>
  </si>
  <si>
    <t>Foster_care_Childhood</t>
  </si>
  <si>
    <t>R_Looked_out_each_other_6</t>
  </si>
  <si>
    <t>R_Looked_out_each_other_7</t>
  </si>
  <si>
    <t>R_Looked_out_each_other_8</t>
  </si>
  <si>
    <t>R_Looked_out_each_other_9</t>
  </si>
  <si>
    <t>R_Looked_out_each_other_14</t>
  </si>
  <si>
    <t>R_Looked_out_each_other_15</t>
  </si>
  <si>
    <t>R_Looked_out_each_other_16</t>
  </si>
  <si>
    <t>R_Looked_out_each_other_17</t>
  </si>
  <si>
    <t xml:space="preserve"> R_Felt_close_7</t>
  </si>
  <si>
    <t xml:space="preserve"> R_Felt_close_8</t>
  </si>
  <si>
    <t xml:space="preserve"> R_Felt_close_9</t>
  </si>
  <si>
    <t xml:space="preserve"> R_Felt_close_10</t>
  </si>
  <si>
    <t xml:space="preserve"> R_Felt_close_11</t>
  </si>
  <si>
    <t xml:space="preserve"> R_Felt_close_12</t>
  </si>
  <si>
    <t xml:space="preserve"> R_Felt_close_13</t>
  </si>
  <si>
    <t xml:space="preserve"> R_Felt_close_14</t>
  </si>
  <si>
    <t>R_Fam_strength_2</t>
  </si>
  <si>
    <t>R_Fam_strength_3</t>
  </si>
  <si>
    <t>R_Fam_strength_4</t>
  </si>
  <si>
    <t>R_Fam_strength_5</t>
  </si>
  <si>
    <t>R_Fam_strength_6</t>
  </si>
  <si>
    <t>R_Fam_strength_7</t>
  </si>
  <si>
    <t>R_Fam_strength_8</t>
  </si>
  <si>
    <t>R_Fam_strength_9</t>
  </si>
  <si>
    <t>R_Fam_strength_10</t>
  </si>
  <si>
    <t>R_Fam_strength_11</t>
  </si>
  <si>
    <t>R_Fam_strength_12</t>
  </si>
  <si>
    <t>Adult_resposibility_16</t>
  </si>
  <si>
    <t>Adult_resposibility_17</t>
  </si>
  <si>
    <t>Adult_resposibility_18</t>
  </si>
  <si>
    <t>Adult_resposibility_Childhood</t>
  </si>
  <si>
    <t>Financial_pressure_2</t>
  </si>
  <si>
    <t>Financial_pressure_3</t>
  </si>
  <si>
    <t>Financial_pressure_4</t>
  </si>
  <si>
    <t>Financial_pressure_5</t>
  </si>
  <si>
    <t>Financial_pressure_6</t>
  </si>
  <si>
    <t>Financial_pressure_7</t>
  </si>
  <si>
    <t>Financial_pressure_8</t>
  </si>
  <si>
    <t>Financial_pressure_9</t>
  </si>
  <si>
    <t>Financial_pressure_10</t>
  </si>
  <si>
    <t>Financial_pressure_11</t>
  </si>
  <si>
    <t>Financial_pressure_12</t>
  </si>
  <si>
    <t>Financial_pressure_13</t>
  </si>
  <si>
    <t>Financial_pressure_14</t>
  </si>
  <si>
    <t>Financial_pressure_15</t>
  </si>
  <si>
    <t>Financial_pressure_16</t>
  </si>
  <si>
    <t>Financial_pressure_17</t>
  </si>
  <si>
    <t>Financial_pressure_18</t>
  </si>
  <si>
    <t>Financial_pressure_Childhood</t>
  </si>
  <si>
    <t>Kept_secrets_2</t>
  </si>
  <si>
    <t>Kept_secrets_3</t>
  </si>
  <si>
    <t>Kept_secrets_4</t>
  </si>
  <si>
    <t>Kept_secrets_5</t>
  </si>
  <si>
    <t>Kept_secrets_6</t>
  </si>
  <si>
    <t>Kept_secrets_7</t>
  </si>
  <si>
    <t>R_Fam_strength_13</t>
  </si>
  <si>
    <t>R_Fam_strength_14</t>
  </si>
  <si>
    <t>R_Fam_strength_15</t>
  </si>
  <si>
    <t>R_Fam_strength_16</t>
  </si>
  <si>
    <t>R_Fam_strength_17</t>
  </si>
  <si>
    <t>R_Fam_strength_18</t>
  </si>
  <si>
    <t>Kept_secrets_14</t>
  </si>
  <si>
    <t>Kept_secrets_15</t>
  </si>
  <si>
    <t>Kept_secrets_16</t>
  </si>
  <si>
    <t>Kept_secrets_17</t>
  </si>
  <si>
    <t>Kept_secrets_18</t>
  </si>
  <si>
    <t>Intrafamilial_MACE</t>
    <phoneticPr fontId="5" type="noConversion"/>
  </si>
  <si>
    <t>R_Fam_strength_Childhood</t>
  </si>
  <si>
    <t>Age</t>
    <phoneticPr fontId="5" type="noConversion"/>
  </si>
  <si>
    <t>RB00008</t>
  </si>
  <si>
    <t>mom 0-5, aunt (6-18) dad (14-18)</t>
  </si>
  <si>
    <t>Separated_8</t>
  </si>
  <si>
    <t>Separated_9</t>
  </si>
  <si>
    <t>Separated_10</t>
  </si>
  <si>
    <t>Separated_11</t>
  </si>
  <si>
    <t>Separated_12</t>
  </si>
  <si>
    <t>Separated_13</t>
  </si>
  <si>
    <t>Separated_14</t>
  </si>
  <si>
    <t>Separated_15</t>
  </si>
  <si>
    <t>mom (0-5) uncle (6-10) aunt (6-14) dad (14-18)</t>
  </si>
  <si>
    <t>mom (0-5) uncle (6-14) cousin (14-18)</t>
  </si>
  <si>
    <t>uncle, cousin</t>
  </si>
  <si>
    <t>RB00014</t>
  </si>
  <si>
    <t>mother, father, brother, grandparents, sister</t>
  </si>
  <si>
    <t>Divorced_8</t>
  </si>
  <si>
    <t>Divorced_9</t>
  </si>
  <si>
    <t>Divorced_10</t>
  </si>
  <si>
    <t>Divorced_11</t>
  </si>
  <si>
    <t>Divorced_12</t>
  </si>
  <si>
    <t>Divorced_13</t>
  </si>
  <si>
    <t>Divorced_14</t>
  </si>
  <si>
    <t>Divorced_15</t>
  </si>
  <si>
    <t>Divorced_16</t>
  </si>
  <si>
    <t>Divorced_17</t>
  </si>
  <si>
    <t>RB00015</t>
  </si>
  <si>
    <t>chew tobacco</t>
  </si>
  <si>
    <t>mom ,dad, grandparents</t>
  </si>
  <si>
    <t>RB00021</t>
  </si>
  <si>
    <t>RB00023</t>
  </si>
  <si>
    <t>P_died_7</t>
  </si>
  <si>
    <t>P_died_8</t>
  </si>
  <si>
    <t>P_died_9</t>
  </si>
  <si>
    <t>P_died_10</t>
  </si>
  <si>
    <t>P_died_11</t>
  </si>
  <si>
    <t>P_died_12</t>
  </si>
  <si>
    <t>P_died_13</t>
  </si>
  <si>
    <t>P_died_14</t>
  </si>
  <si>
    <t>P_died_15</t>
  </si>
  <si>
    <t>P_died_16</t>
  </si>
  <si>
    <t>P_died_17</t>
  </si>
  <si>
    <t>P_died_18</t>
  </si>
  <si>
    <t>P_died_Childhood</t>
  </si>
  <si>
    <t>Two_households_2</t>
  </si>
  <si>
    <t>Two_households_3</t>
  </si>
  <si>
    <t>R_P_ER_8</t>
  </si>
  <si>
    <t>R_P_ER_9</t>
  </si>
  <si>
    <t>R_P_ER_10</t>
  </si>
  <si>
    <t>R_P_ER_11</t>
  </si>
  <si>
    <t>R_P_ER_12</t>
  </si>
  <si>
    <t>R_P_ER_13</t>
  </si>
  <si>
    <t>R_P_ER_14</t>
  </si>
  <si>
    <t>R_P_ER_15</t>
  </si>
  <si>
    <t>R_P_ER_16</t>
  </si>
  <si>
    <t>R_P_ER_17</t>
  </si>
  <si>
    <t>R_P_ER_18</t>
  </si>
  <si>
    <t>R_P_ER_Childhood</t>
  </si>
  <si>
    <t>R_P_ER_Who</t>
  </si>
  <si>
    <t>R_P_homework_2</t>
  </si>
  <si>
    <t>R_P_homework_3</t>
  </si>
  <si>
    <t>R_P_homework_4</t>
  </si>
  <si>
    <t>R_P_homework_5</t>
  </si>
  <si>
    <t>R_P_homework_6</t>
  </si>
  <si>
    <t>R_P_homework_7</t>
  </si>
  <si>
    <t>R_P_homework_8</t>
  </si>
  <si>
    <t>R_P_homework_9</t>
  </si>
  <si>
    <t>R_P_homework_10</t>
  </si>
  <si>
    <t>R_P_homework_11</t>
  </si>
  <si>
    <t>R_P_homework_12</t>
  </si>
  <si>
    <t>R_P_homework_13</t>
  </si>
  <si>
    <t>R_P_homework_14</t>
  </si>
  <si>
    <t>R_P_homework_15</t>
  </si>
  <si>
    <t>R_P_homework_16</t>
  </si>
  <si>
    <t>R_P_homework_17</t>
  </si>
  <si>
    <t>R_P_homework_18</t>
  </si>
  <si>
    <t>R_P_homework_Childhood</t>
  </si>
  <si>
    <t>No_food_2</t>
  </si>
  <si>
    <t>No_food_3</t>
  </si>
  <si>
    <t>No_food_4</t>
  </si>
  <si>
    <t>No_food_5</t>
  </si>
  <si>
    <t>No_food_6</t>
  </si>
  <si>
    <t>No_food_7</t>
  </si>
  <si>
    <t>No_food_8</t>
  </si>
  <si>
    <t>No_food_9</t>
  </si>
  <si>
    <t>No_food_10</t>
  </si>
  <si>
    <t>R_Looked_out_each_other_2</t>
  </si>
  <si>
    <t>R_Looked_out_each_other_3</t>
  </si>
  <si>
    <t>R_Looked_out_each_other_4</t>
  </si>
  <si>
    <t>R_Looked_out_each_other_5</t>
  </si>
  <si>
    <t>No_food_Childhood</t>
  </si>
  <si>
    <t>Dirty_clothes_2</t>
  </si>
  <si>
    <t>Dirty_clothes_3</t>
  </si>
  <si>
    <t>Dirty_clothes_4</t>
  </si>
  <si>
    <t>Dirty_clothes_5</t>
  </si>
  <si>
    <t>R_Looked_out_each_other_10</t>
  </si>
  <si>
    <t>R_Looked_out_each_other_11</t>
  </si>
  <si>
    <t>R_Looked_out_each_other_12</t>
  </si>
  <si>
    <t>R_Looked_out_each_other_13</t>
  </si>
  <si>
    <t>Dirty_clothes_12</t>
  </si>
  <si>
    <t>Dirty_clothes_13</t>
  </si>
  <si>
    <t>Dirty_clothes_14</t>
  </si>
  <si>
    <t>Dirty_clothes_15</t>
  </si>
  <si>
    <t>Dirty_clothes_16</t>
  </si>
  <si>
    <t>Dirty_clothes_17</t>
  </si>
  <si>
    <t>Dirty_clothes_18</t>
  </si>
  <si>
    <t>R_Looked_out_each_other_18</t>
  </si>
  <si>
    <t>R_Looked_out_each_other_Childhood</t>
  </si>
  <si>
    <t xml:space="preserve"> R_Felt_close_2</t>
  </si>
  <si>
    <t xml:space="preserve"> R_Felt_close_3</t>
  </si>
  <si>
    <t xml:space="preserve"> R_Felt_close_4</t>
  </si>
  <si>
    <t xml:space="preserve"> R_Felt_close_5</t>
  </si>
  <si>
    <t xml:space="preserve"> R_Felt_close_6</t>
  </si>
  <si>
    <t>Unsuper_12</t>
  </si>
  <si>
    <t>Unsuper_13</t>
  </si>
  <si>
    <t>Unsuper_14</t>
  </si>
  <si>
    <t>Unsuper_15</t>
  </si>
  <si>
    <t>Unsuper_16</t>
  </si>
  <si>
    <t>Unsuper_17</t>
  </si>
  <si>
    <t>Unsuper_18</t>
  </si>
  <si>
    <t>Unsuper_Childhood</t>
  </si>
  <si>
    <t>Adult_resposibility_2</t>
  </si>
  <si>
    <t xml:space="preserve"> R_Felt_close_15</t>
  </si>
  <si>
    <t xml:space="preserve"> R_Felt_close_16</t>
  </si>
  <si>
    <t xml:space="preserve"> R_Felt_close_17</t>
  </si>
  <si>
    <t xml:space="preserve"> R_Felt_close_18</t>
  </si>
  <si>
    <t xml:space="preserve"> R_Felt_close_Childhood</t>
  </si>
  <si>
    <t>Adult_resposibility_7</t>
  </si>
  <si>
    <t>Adult_resposibility_8</t>
  </si>
  <si>
    <t>Adult_resposibility_9</t>
  </si>
  <si>
    <t>Adult_resposibility_10</t>
  </si>
  <si>
    <t>Adult_resposibility_11</t>
  </si>
  <si>
    <t>Adult_resposibility_12</t>
  </si>
  <si>
    <t>Adult_resposibility_13</t>
  </si>
  <si>
    <t>Adult_resposibility_14</t>
  </si>
  <si>
    <t>Adult_resposibility_15</t>
  </si>
  <si>
    <t>P_diff_please_4</t>
  </si>
  <si>
    <t>P_diff_please_5</t>
  </si>
  <si>
    <t>P_diff_please_6</t>
  </si>
  <si>
    <t>P_diff_please_7</t>
  </si>
  <si>
    <t>P_diff_please_8</t>
  </si>
  <si>
    <t>P_diff_please_9</t>
  </si>
  <si>
    <t>P_diff_please_10</t>
  </si>
  <si>
    <t>P_diff_please_11</t>
  </si>
  <si>
    <t>P_diff_please_12</t>
  </si>
  <si>
    <t>P_diff_please_13</t>
  </si>
  <si>
    <t>P_diff_please_14</t>
  </si>
  <si>
    <t>P_diff_please_15</t>
  </si>
  <si>
    <t>P_diff_please_16</t>
  </si>
  <si>
    <t>P_diff_please_17</t>
  </si>
  <si>
    <t>P_diff_please_18</t>
  </si>
  <si>
    <t>P_diff_please_Childhood</t>
  </si>
  <si>
    <t>P_no_time_2</t>
  </si>
  <si>
    <t>P_no_time_3</t>
  </si>
  <si>
    <t>P_no_time_4</t>
  </si>
  <si>
    <t>P_no_time_5</t>
  </si>
  <si>
    <t>P_no_time_6</t>
  </si>
  <si>
    <t>P_no_time_7</t>
  </si>
  <si>
    <t>P_no_time_8</t>
  </si>
  <si>
    <t>P_no_time_9</t>
  </si>
  <si>
    <t>P_no_time_10</t>
  </si>
  <si>
    <t>P_no_time_11</t>
  </si>
  <si>
    <t>P_no_time_12</t>
  </si>
  <si>
    <t>P_no_time_13</t>
  </si>
  <si>
    <t>P_no_time_14</t>
  </si>
  <si>
    <t>P_no_time_15</t>
  </si>
  <si>
    <t>P_no_time_16</t>
  </si>
  <si>
    <t>P_no_time_17</t>
  </si>
  <si>
    <t>P_no_time_18</t>
  </si>
  <si>
    <t>P_no_time_Childhood</t>
  </si>
  <si>
    <t>R_P_loved_you_2</t>
  </si>
  <si>
    <t>R_P_loved_you_3</t>
  </si>
  <si>
    <t>Kept_secrets_8</t>
  </si>
  <si>
    <t>Kept_secrets_9</t>
  </si>
  <si>
    <t>Kept_secrets_10</t>
  </si>
  <si>
    <t>Kept_secrets_11</t>
  </si>
  <si>
    <t>Kept_secrets_12</t>
  </si>
  <si>
    <t>Kept_secrets_13</t>
  </si>
  <si>
    <t>R_P_loved_you_11</t>
  </si>
  <si>
    <t>R_P_loved_you_12</t>
  </si>
  <si>
    <t>R_P_loved_you_13</t>
  </si>
  <si>
    <t>R_P_loved_you_14</t>
  </si>
  <si>
    <t>R_P_loved_you_15</t>
  </si>
  <si>
    <t>Kept_secrets_Childhood</t>
  </si>
  <si>
    <t>Separated_2</t>
  </si>
  <si>
    <t>Separated_3</t>
  </si>
  <si>
    <t>Separated_4</t>
  </si>
  <si>
    <t>Separated_5</t>
  </si>
  <si>
    <t>Separated_6</t>
  </si>
  <si>
    <t>Separated_7</t>
  </si>
  <si>
    <t>R_P_special_2</t>
  </si>
  <si>
    <t>R_P_special_3</t>
  </si>
  <si>
    <t>R_P_special_4</t>
  </si>
  <si>
    <t>R_P_special_5</t>
  </si>
  <si>
    <t>R_P_special_6</t>
  </si>
  <si>
    <t>R_P_special_7</t>
  </si>
  <si>
    <t>R_P_special_8</t>
  </si>
  <si>
    <t>R_P_special_9</t>
  </si>
  <si>
    <t>Separated_16</t>
  </si>
  <si>
    <t>Separated_17</t>
  </si>
  <si>
    <t>Separated_18</t>
  </si>
  <si>
    <t>Separated_Childhood</t>
  </si>
  <si>
    <t>Divorced_2</t>
  </si>
  <si>
    <t>Divorced_3</t>
  </si>
  <si>
    <t>Divorced_4</t>
  </si>
  <si>
    <t>Divorced_5</t>
  </si>
  <si>
    <t>Divorced_6</t>
  </si>
  <si>
    <t>Divorced_7</t>
  </si>
  <si>
    <t>R_P_special_Childhood</t>
  </si>
  <si>
    <t>R_P_special_Who</t>
  </si>
  <si>
    <t>R_P_protect_2</t>
  </si>
  <si>
    <t>R_P_protect_3</t>
  </si>
  <si>
    <t>R_P_protect_4</t>
  </si>
  <si>
    <t>R_P_protect_5</t>
  </si>
  <si>
    <t>R_P_protect_6</t>
  </si>
  <si>
    <t>R_P_protect_7</t>
  </si>
  <si>
    <t>Divorced_18</t>
  </si>
  <si>
    <t>Divorced_Childhood</t>
  </si>
  <si>
    <t>P_died_2</t>
  </si>
  <si>
    <t>P_died_3</t>
  </si>
  <si>
    <t>P_died_4</t>
  </si>
  <si>
    <t>P_died_5</t>
  </si>
  <si>
    <t>P_died_6</t>
  </si>
  <si>
    <t>R_P_protect_14</t>
  </si>
  <si>
    <t>R_P_protect_15</t>
  </si>
  <si>
    <t>R_P_protect_16</t>
  </si>
  <si>
    <t>R_P_protect_17</t>
  </si>
  <si>
    <t>R_P_protect_18</t>
  </si>
  <si>
    <t>R_P_protect_Childhood</t>
  </si>
  <si>
    <t>R_P_protect_Who</t>
  </si>
  <si>
    <t>R_P_ER_2</t>
  </si>
  <si>
    <t>R_P_ER_3</t>
  </si>
  <si>
    <t>R_P_ER_4</t>
  </si>
  <si>
    <t>R_P_ER_5</t>
  </si>
  <si>
    <t>R_P_ER_6</t>
  </si>
  <si>
    <t>R_P_ER_7</t>
  </si>
  <si>
    <t>Date_sex_not_want_11</t>
  </si>
  <si>
    <t>Date_sex_not_want_12</t>
  </si>
  <si>
    <t>Date_sex_not_want_13</t>
  </si>
  <si>
    <t>Date_sex_not_want_14</t>
  </si>
  <si>
    <t>Date_sex_not_want_15</t>
  </si>
  <si>
    <t>Date_sex_not_want_16</t>
  </si>
  <si>
    <t>Date_sex_not_want_17</t>
  </si>
  <si>
    <t>Date_sex_not_want_18</t>
  </si>
  <si>
    <t>Date_sex_not_want_Childhood</t>
  </si>
  <si>
    <t>M_unavail_poor_2</t>
  </si>
  <si>
    <t>M_unavail_poor_3</t>
  </si>
  <si>
    <t>M_unavail_poor_4</t>
  </si>
  <si>
    <t>M_unavail_poor_5</t>
  </si>
  <si>
    <t>M_unavail_poor_6</t>
  </si>
  <si>
    <t>M_unavail_poor_7</t>
  </si>
  <si>
    <t>M_unavail_poor_8</t>
  </si>
  <si>
    <t>M_unavail_poor_9</t>
  </si>
  <si>
    <t>M_unavail_poor_10</t>
  </si>
  <si>
    <t>M_unavail_poor_11</t>
  </si>
  <si>
    <t>M_unavail_poor_12</t>
  </si>
  <si>
    <t>M_unavail_poor_13</t>
  </si>
  <si>
    <t>M_unavail_poor_14</t>
  </si>
  <si>
    <t>M_unavail_poor_15</t>
  </si>
  <si>
    <t>M_unavail_poor_16</t>
  </si>
  <si>
    <t>M_unavail_poor_17</t>
  </si>
  <si>
    <t>M_unavail_poor_18</t>
  </si>
  <si>
    <t>M_unavail_poor_Childhood</t>
  </si>
  <si>
    <t>F_unavail_poor_2</t>
  </si>
  <si>
    <t>F_unavail_poor_3</t>
  </si>
  <si>
    <t>F_unavail_poor_4</t>
  </si>
  <si>
    <t>No_food_11</t>
  </si>
  <si>
    <t>No_food_12</t>
  </si>
  <si>
    <t>No_food_13</t>
  </si>
  <si>
    <t>No_food_14</t>
  </si>
  <si>
    <t>No_food_15</t>
  </si>
  <si>
    <t>No_food_16</t>
  </si>
  <si>
    <t>No_food_17</t>
  </si>
  <si>
    <t>No_food_18</t>
  </si>
  <si>
    <t>F_unavail_poor_12</t>
  </si>
  <si>
    <t>F_unavail_poor_13</t>
  </si>
  <si>
    <t>F_unavail_poor_14</t>
  </si>
  <si>
    <t>F_unavail_poor_15</t>
  </si>
  <si>
    <t>F_unavail_poor_16</t>
  </si>
  <si>
    <t>Dirty_clothes_6</t>
  </si>
  <si>
    <t>Dirty_clothes_7</t>
  </si>
  <si>
    <t>Dirty_clothes_8</t>
  </si>
  <si>
    <t>Dirty_clothes_9</t>
  </si>
  <si>
    <t>Dirty_clothes_10</t>
  </si>
  <si>
    <t>Dirty_clothes_11</t>
  </si>
  <si>
    <t>M_unavail_good_4</t>
  </si>
  <si>
    <t>M_unavail_good_5</t>
  </si>
  <si>
    <t>M_unavail_good_6</t>
  </si>
  <si>
    <t>M_unavail_good_7</t>
  </si>
  <si>
    <t>M_unavail_good_8</t>
  </si>
  <si>
    <t>M_unavail_good_9</t>
  </si>
  <si>
    <t>M_unavail_good_10</t>
  </si>
  <si>
    <t>Dirty_clothes_Childhood</t>
  </si>
  <si>
    <t>Unsuper_2</t>
  </si>
  <si>
    <t>Unsuper_3</t>
  </si>
  <si>
    <t>Unsuper_4</t>
  </si>
  <si>
    <t>Unsuper_5</t>
  </si>
  <si>
    <t>Unsuper_6</t>
  </si>
  <si>
    <t>Unsuper_7</t>
  </si>
  <si>
    <t>Unsuper_8</t>
  </si>
  <si>
    <t>Unsuper_9</t>
  </si>
  <si>
    <t>Unsuper_10</t>
  </si>
  <si>
    <t>Unsuper_11</t>
  </si>
  <si>
    <t>M_unavail_good_Childhood</t>
  </si>
  <si>
    <t>F_unavail_good_2</t>
  </si>
  <si>
    <t>F_unavail_good_3</t>
  </si>
  <si>
    <t>F_unavail_good_4</t>
  </si>
  <si>
    <t>F_unavail_good_5</t>
  </si>
  <si>
    <t>F_unavail_good_6</t>
  </si>
  <si>
    <t>F_unavail_good_7</t>
  </si>
  <si>
    <t>Adult_resposibility_3</t>
  </si>
  <si>
    <t>Adult_resposibility_4</t>
  </si>
  <si>
    <t>Adult_resposibility_5</t>
  </si>
  <si>
    <t>Adult_resposibility_6</t>
  </si>
  <si>
    <t>F_unavail_good_13</t>
  </si>
  <si>
    <t>F_unavail_good_14</t>
  </si>
  <si>
    <t>F_unavail_good_15</t>
  </si>
  <si>
    <t>F_unavail_good_16</t>
  </si>
  <si>
    <t>F_unavail_good_17</t>
  </si>
  <si>
    <t>F_unavail_good_18</t>
  </si>
  <si>
    <t>F_unavail_good_Childhood</t>
  </si>
  <si>
    <t>P_diff_please_2</t>
  </si>
  <si>
    <t>P_diff_please_3</t>
  </si>
  <si>
    <t>Date_hit_med_2</t>
  </si>
  <si>
    <t>Date_hit_med_3</t>
  </si>
  <si>
    <t>Date_hit_med_4</t>
  </si>
  <si>
    <t>Date_hit_med_5</t>
  </si>
  <si>
    <t>Date_hit_med_6</t>
  </si>
  <si>
    <t>Date_hit_med_7</t>
  </si>
  <si>
    <t>Date_hit_med_8</t>
  </si>
  <si>
    <t>Date_hit_med_9</t>
  </si>
  <si>
    <t>Date_hit_med_10</t>
  </si>
  <si>
    <t>Date_hit_med_11</t>
  </si>
  <si>
    <t>Date_hit_med_12</t>
  </si>
  <si>
    <t>Date_hit_med_13</t>
  </si>
  <si>
    <t>Date_hit_med_14</t>
  </si>
  <si>
    <t>Date_hit_med_15</t>
  </si>
  <si>
    <t>Date_hit_med_16</t>
  </si>
  <si>
    <t>Date_hit_med_17</t>
  </si>
  <si>
    <t>Date_hit_med_18</t>
  </si>
  <si>
    <t>Date_hit_med_Childhood</t>
  </si>
  <si>
    <t>Peer_forced_sex_2</t>
  </si>
  <si>
    <t>Peer_forced_sex_3</t>
  </si>
  <si>
    <t>Peer_forced_sex_4</t>
  </si>
  <si>
    <t>Peer_forced_sex_5</t>
  </si>
  <si>
    <t>Peer_forced_sex_6</t>
  </si>
  <si>
    <t>Peer_forced_sex_7</t>
  </si>
  <si>
    <t>Peer_forced_sex_8</t>
  </si>
  <si>
    <t>Peer_forced_sex_9</t>
  </si>
  <si>
    <t>Peer_forced_sex_10</t>
  </si>
  <si>
    <t>Peer_forced_sex_11</t>
  </si>
  <si>
    <t>Peer_forced_sex_12</t>
  </si>
  <si>
    <t>Peer_forced_sex_13</t>
  </si>
  <si>
    <t>Peer_forced_sex_14</t>
  </si>
  <si>
    <t>Peer_forced_sex_15</t>
  </si>
  <si>
    <t>Peer_forced_sex_16</t>
  </si>
  <si>
    <t>R_P_loved_you_4</t>
  </si>
  <si>
    <t>R_P_loved_you_5</t>
  </si>
  <si>
    <t>R_P_loved_you_6</t>
  </si>
  <si>
    <t>R_P_loved_you_7</t>
  </si>
  <si>
    <t>R_P_loved_you_8</t>
  </si>
  <si>
    <t>R_P_loved_you_9</t>
  </si>
  <si>
    <t>R_P_loved_you_10</t>
  </si>
  <si>
    <t>Date_forced_sex_6</t>
  </si>
  <si>
    <t>Date_forced_sex_7</t>
  </si>
  <si>
    <t>Date_forced_sex_8</t>
  </si>
  <si>
    <t>Date_forced_sex_9</t>
  </si>
  <si>
    <t>Date_forced_sex_10</t>
  </si>
  <si>
    <t>R_P_loved_you_16</t>
  </si>
  <si>
    <t>R_P_loved_you_17</t>
  </si>
  <si>
    <t>R_P_loved_you_18</t>
  </si>
  <si>
    <t>R_P_loved_you_Childhood</t>
  </si>
  <si>
    <t>R_P_loved_you_Who</t>
  </si>
  <si>
    <t>Date_forced_sex_16</t>
  </si>
  <si>
    <t>Date_forced_sex_17</t>
  </si>
  <si>
    <t>Date_forced_sex_18</t>
  </si>
  <si>
    <t>Date_forced_sex_Childhood</t>
  </si>
  <si>
    <t>Peer_sex_not_want_2</t>
  </si>
  <si>
    <t>Peer_sex_not_want_3</t>
  </si>
  <si>
    <t>R_P_special_10</t>
  </si>
  <si>
    <t>R_P_special_11</t>
  </si>
  <si>
    <t>R_P_special_12</t>
  </si>
  <si>
    <t>R_P_special_13</t>
  </si>
  <si>
    <t>R_P_special_14</t>
  </si>
  <si>
    <t>R_P_special_15</t>
  </si>
  <si>
    <t>R_P_special_16</t>
  </si>
  <si>
    <t>R_P_special_17</t>
  </si>
  <si>
    <t>R_P_special_18</t>
  </si>
  <si>
    <t>Peer_sex_not_want_11</t>
  </si>
  <si>
    <t>Peer_sex_not_want_12</t>
  </si>
  <si>
    <t>Peer_sex_not_want_13</t>
  </si>
  <si>
    <t>Peer_sex_not_want_14</t>
  </si>
  <si>
    <t>Peer_sex_not_want_15</t>
  </si>
  <si>
    <t>Peer_sex_not_want_16</t>
  </si>
  <si>
    <t>R_P_protect_8</t>
  </si>
  <si>
    <t>R_P_protect_9</t>
  </si>
  <si>
    <t>R_P_protect_10</t>
  </si>
  <si>
    <t>R_P_protect_11</t>
  </si>
  <si>
    <t>R_P_protect_12</t>
  </si>
  <si>
    <t>R_P_protect_13</t>
  </si>
  <si>
    <t>Date_sex_not_want_3</t>
  </si>
  <si>
    <t>Date_sex_not_want_4</t>
  </si>
  <si>
    <t>Date_sex_not_want_5</t>
  </si>
  <si>
    <t>Date_sex_not_want_6</t>
  </si>
  <si>
    <t>Date_sex_not_want_7</t>
  </si>
  <si>
    <t>Date_sex_not_want_8</t>
  </si>
  <si>
    <t>Date_sex_not_want_9</t>
  </si>
  <si>
    <t>Date_sex_not_want_10</t>
  </si>
  <si>
    <t>Date_forced_10</t>
  </si>
  <si>
    <t>Date_forced_11</t>
  </si>
  <si>
    <t>Date_forced_12</t>
  </si>
  <si>
    <t>Date_forced_13</t>
  </si>
  <si>
    <t>Date_forced_14</t>
  </si>
  <si>
    <t>Date_forced_15</t>
  </si>
  <si>
    <t>Date_forced_16</t>
  </si>
  <si>
    <t>Date_forced_17</t>
  </si>
  <si>
    <t>Date_forced_18</t>
  </si>
  <si>
    <t>Date_forced_Childhood</t>
  </si>
  <si>
    <t>Date_forced_Explain</t>
  </si>
  <si>
    <t>Peer_pushed_2</t>
  </si>
  <si>
    <t>Peer_pushed_3</t>
  </si>
  <si>
    <t>Peer_pushed_4</t>
  </si>
  <si>
    <t>Peer_pushed_5</t>
  </si>
  <si>
    <t>Peer_pushed_6</t>
  </si>
  <si>
    <t>Peer_pushed_7</t>
  </si>
  <si>
    <t>Peer_pushed_8</t>
  </si>
  <si>
    <t>Peer_pushed_9</t>
  </si>
  <si>
    <t>Peer_pushed_10</t>
  </si>
  <si>
    <t>Peer_pushed_11</t>
  </si>
  <si>
    <t>Peer_pushed_12</t>
  </si>
  <si>
    <t>Peer_pushed_13</t>
  </si>
  <si>
    <t>Peer_pushed_14</t>
  </si>
  <si>
    <t>Peer_pushed_15</t>
  </si>
  <si>
    <t>Peer_pushed_16</t>
  </si>
  <si>
    <t>Peer_pushed_17</t>
  </si>
  <si>
    <t>Peer_pushed_18</t>
  </si>
  <si>
    <t>Peer_pushed_Childhood</t>
  </si>
  <si>
    <t>Date_pushed_2</t>
  </si>
  <si>
    <t>Date_pushed_3</t>
  </si>
  <si>
    <t>Date_pushed_4</t>
  </si>
  <si>
    <t>Date_pushed_5</t>
  </si>
  <si>
    <t>Date_pushed_6</t>
  </si>
  <si>
    <t>Date_pushed_7</t>
  </si>
  <si>
    <t>Date_pushed_8</t>
  </si>
  <si>
    <t>Date_pushed_9</t>
  </si>
  <si>
    <t>F_unavail_poor_5</t>
  </si>
  <si>
    <t>F_unavail_poor_6</t>
  </si>
  <si>
    <t>F_unavail_poor_7</t>
  </si>
  <si>
    <t>F_unavail_poor_8</t>
  </si>
  <si>
    <t>F_unavail_poor_9</t>
  </si>
  <si>
    <t>F_unavail_poor_10</t>
  </si>
  <si>
    <t>F_unavail_poor_11</t>
  </si>
  <si>
    <t>Date_pushed_18</t>
  </si>
  <si>
    <t>Date_pushed_Childhood</t>
  </si>
  <si>
    <t>Peer_hit_2</t>
  </si>
  <si>
    <t>Peer_hit_3</t>
  </si>
  <si>
    <t>Peer_hit_4</t>
  </si>
  <si>
    <t>Peer_hit_5</t>
  </si>
  <si>
    <t>Peer_hit_6</t>
  </si>
  <si>
    <t>F_unavail_poor_17</t>
  </si>
  <si>
    <t>F_unavail_poor_18</t>
  </si>
  <si>
    <t>F_unavail_poor_Childhood</t>
  </si>
  <si>
    <t>M_unavail_good_2</t>
  </si>
  <si>
    <t>M_unavail_good_3</t>
  </si>
  <si>
    <t>Peer_hit_13</t>
  </si>
  <si>
    <t>Peer_hit_14</t>
  </si>
  <si>
    <t>Peer_hit_15</t>
  </si>
  <si>
    <t>Peer_hit_16</t>
  </si>
  <si>
    <t>Peer_hit_17</t>
  </si>
  <si>
    <t>Peer_hit_18</t>
  </si>
  <si>
    <t>Peer_hit_Childhood</t>
  </si>
  <si>
    <t>Date_hit_2</t>
  </si>
  <si>
    <t>M_unavail_good_11</t>
  </si>
  <si>
    <t>M_unavail_good_12</t>
  </si>
  <si>
    <t>M_unavail_good_13</t>
  </si>
  <si>
    <t>M_unavail_good_14</t>
  </si>
  <si>
    <t>M_unavail_good_15</t>
  </si>
  <si>
    <t>M_unavail_good_16</t>
  </si>
  <si>
    <t>M_unavail_good_17</t>
  </si>
  <si>
    <t>M_unavail_good_18</t>
  </si>
  <si>
    <t>Date_hit_14</t>
  </si>
  <si>
    <t>Date_hit_15</t>
  </si>
  <si>
    <t>Date_hit_16</t>
  </si>
  <si>
    <t>Date_hit_17</t>
  </si>
  <si>
    <t>Date_hit_18</t>
  </si>
  <si>
    <t>Date_hit_Childhood</t>
  </si>
  <si>
    <t>Peer_hit_med_2</t>
  </si>
  <si>
    <t>Peer_hit_med_3</t>
  </si>
  <si>
    <t>F_unavail_good_8</t>
  </si>
  <si>
    <t>F_unavail_good_9</t>
  </si>
  <si>
    <t>F_unavail_good_10</t>
  </si>
  <si>
    <t>F_unavail_good_11</t>
  </si>
  <si>
    <t>F_unavail_good_12</t>
  </si>
  <si>
    <t>Peer_hit_med_10</t>
  </si>
  <si>
    <t>Peer_hit_med_11</t>
  </si>
  <si>
    <t>Peer_hit_med_12</t>
  </si>
  <si>
    <t>Peer_hit_med_13</t>
  </si>
  <si>
    <t>Peer_hit_med_14</t>
  </si>
  <si>
    <t>Peer_hit_med_15</t>
  </si>
  <si>
    <t>Peer_hit_med_16</t>
  </si>
  <si>
    <t>Peer_hit_med_17</t>
  </si>
  <si>
    <t>Peer_hit_med_18</t>
  </si>
  <si>
    <t>Peer_hit_med_Childhood</t>
  </si>
  <si>
    <t>Peer_afraid_13</t>
  </si>
  <si>
    <t>Peer_afraid_14</t>
  </si>
  <si>
    <t>Peer_afraid_15</t>
  </si>
  <si>
    <t>Peer_afraid_16</t>
  </si>
  <si>
    <t>Peer_afraid_17</t>
  </si>
  <si>
    <t>Peer_afraid_18</t>
  </si>
  <si>
    <t>Peer_afraid_Childhood</t>
  </si>
  <si>
    <t>Date_afraid_2</t>
  </si>
  <si>
    <t>Date_afraid_3</t>
  </si>
  <si>
    <t>Date_afraid_4</t>
  </si>
  <si>
    <t>Date_afraid_5</t>
  </si>
  <si>
    <t>Date_afraid_6</t>
  </si>
  <si>
    <t>Date_afraid_7</t>
  </si>
  <si>
    <t>Date_afraid_8</t>
  </si>
  <si>
    <t>Date_afraid_9</t>
  </si>
  <si>
    <t>Date_afraid_10</t>
  </si>
  <si>
    <t>Date_afraid_11</t>
  </si>
  <si>
    <t>Date_afraid_12</t>
  </si>
  <si>
    <t>Date_afraid_13</t>
  </si>
  <si>
    <t>Date_afraid_14</t>
  </si>
  <si>
    <t>Date_afraid_15</t>
  </si>
  <si>
    <t>Date_afraid_16</t>
  </si>
  <si>
    <t>Date_afraid_17</t>
  </si>
  <si>
    <t>Date_afraid_18</t>
  </si>
  <si>
    <t>Date_afraid_Childhood</t>
  </si>
  <si>
    <t>Peer_threat_money_2</t>
  </si>
  <si>
    <t>Peer_threat_money_3</t>
  </si>
  <si>
    <t>Peer_threat_money_4</t>
  </si>
  <si>
    <t>Peer_threat_money_5</t>
  </si>
  <si>
    <t>Peer_threat_money_6</t>
  </si>
  <si>
    <t>Peer_threat_money_7</t>
  </si>
  <si>
    <t>Peer_threat_money_8</t>
  </si>
  <si>
    <t>Peer_threat_money_9</t>
  </si>
  <si>
    <t>Peer_threat_money_10</t>
  </si>
  <si>
    <t>Peer_forced_sex_17</t>
  </si>
  <si>
    <t>Peer_forced_sex_18</t>
  </si>
  <si>
    <t>Peer_forced_sex_Childhood</t>
  </si>
  <si>
    <t>Date_forced_sex_2</t>
  </si>
  <si>
    <t>Date_forced_sex_3</t>
  </si>
  <si>
    <t>Date_forced_sex_4</t>
  </si>
  <si>
    <t>Date_forced_sex_5</t>
  </si>
  <si>
    <t>Peer_threat_money_17</t>
  </si>
  <si>
    <t>Peer_threat_money_18</t>
  </si>
  <si>
    <t>Peer_threat_money_Childhood</t>
  </si>
  <si>
    <t>Date_threat_money_2</t>
  </si>
  <si>
    <t>Date_forced_sex_11</t>
  </si>
  <si>
    <t>Date_forced_sex_12</t>
  </si>
  <si>
    <t>Date_forced_sex_13</t>
  </si>
  <si>
    <t>Date_forced_sex_14</t>
  </si>
  <si>
    <t>Date_forced_sex_15</t>
  </si>
  <si>
    <t>Date_threat_money_7</t>
  </si>
  <si>
    <t>Date_threat_money_8</t>
  </si>
  <si>
    <t>Date_threat_money_9</t>
  </si>
  <si>
    <t>Date_threat_money_10</t>
  </si>
  <si>
    <t>Date_threat_money_11</t>
  </si>
  <si>
    <t>Peer_sex_not_want_4</t>
  </si>
  <si>
    <t>Peer_sex_not_want_5</t>
  </si>
  <si>
    <t>Peer_sex_not_want_6</t>
  </si>
  <si>
    <t>Peer_sex_not_want_7</t>
  </si>
  <si>
    <t>Peer_sex_not_want_8</t>
  </si>
  <si>
    <t>Peer_sex_not_want_9</t>
  </si>
  <si>
    <t>Peer_sex_not_want_10</t>
  </si>
  <si>
    <t>Date_threat_money_Childhood</t>
  </si>
  <si>
    <t>Peer_forced_2</t>
  </si>
  <si>
    <t>Peer_forced_3</t>
  </si>
  <si>
    <t>Peer_forced_4</t>
  </si>
  <si>
    <t>Peer_forced_5</t>
  </si>
  <si>
    <t>Peer_forced_6</t>
  </si>
  <si>
    <t>Peer_forced_7</t>
  </si>
  <si>
    <t>Peer_forced_8</t>
  </si>
  <si>
    <t>Peer_sex_not_want_17</t>
  </si>
  <si>
    <t>Peer_sex_not_want_18</t>
  </si>
  <si>
    <t>Peer_sex_not_want_Childhood</t>
  </si>
  <si>
    <t>Date_sex_not_want_2</t>
  </si>
  <si>
    <t>Peer_forced_15</t>
  </si>
  <si>
    <t>Peer_forced_16</t>
  </si>
  <si>
    <t>Peer_forced_17</t>
  </si>
  <si>
    <t>Peer_forced_18</t>
  </si>
  <si>
    <t>Peer_forced_Childhood</t>
  </si>
  <si>
    <t>Date_forced_2</t>
  </si>
  <si>
    <t>Date_forced_3</t>
  </si>
  <si>
    <t>Date_forced_4</t>
  </si>
  <si>
    <t>Date_forced_5</t>
  </si>
  <si>
    <t>Date_forced_6</t>
  </si>
  <si>
    <t>Date_forced_7</t>
  </si>
  <si>
    <t>Date_forced_8</t>
  </si>
  <si>
    <t>Date_forced_9</t>
  </si>
  <si>
    <t>Date_hurt_9</t>
  </si>
  <si>
    <t>Date_hurt_10</t>
  </si>
  <si>
    <t>Date_hurt_11</t>
  </si>
  <si>
    <t>Date_hurt_12</t>
  </si>
  <si>
    <t>Date_hurt_13</t>
  </si>
  <si>
    <t>Date_hurt_14</t>
  </si>
  <si>
    <t>Date_hurt_15</t>
  </si>
  <si>
    <t>Date_hurt_16</t>
  </si>
  <si>
    <t>Date_hurt_17</t>
  </si>
  <si>
    <t>Date_hurt_18</t>
  </si>
  <si>
    <t>Date_hurt_Childhood</t>
  </si>
  <si>
    <t>Peer_Rumors_2</t>
  </si>
  <si>
    <t>Peer_Rumors_3</t>
  </si>
  <si>
    <t>Peer_Rumors_4</t>
  </si>
  <si>
    <t>Peer_Rumors_5</t>
  </si>
  <si>
    <t>Peer_Rumors_6</t>
  </si>
  <si>
    <t>Peer_Rumors_7</t>
  </si>
  <si>
    <t>Peer_Rumors_8</t>
  </si>
  <si>
    <t>Peer_Rumors_9</t>
  </si>
  <si>
    <t>Peer_Rumors_10</t>
  </si>
  <si>
    <t>Peer_Rumors_11</t>
  </si>
  <si>
    <t>Peer_Rumors_12</t>
  </si>
  <si>
    <t>Peer_Rumors_13</t>
  </si>
  <si>
    <t>Peer_Rumors_14</t>
  </si>
  <si>
    <t>Peer_Rumors_15</t>
  </si>
  <si>
    <t>Peer_Rumors_16</t>
  </si>
  <si>
    <t>Peer_Rumors_17</t>
  </si>
  <si>
    <t>Peer_Rumors_18</t>
  </si>
  <si>
    <t>Peer_Rumors_Childhood</t>
  </si>
  <si>
    <t>Date_Rumors_2</t>
  </si>
  <si>
    <t>Date_Rumors_3</t>
  </si>
  <si>
    <t>Date_Rumors_4</t>
  </si>
  <si>
    <t>Date_Rumors_5</t>
  </si>
  <si>
    <t>Date_Rumors_6</t>
  </si>
  <si>
    <t>Date_Rumors_7</t>
  </si>
  <si>
    <t>Date_Rumors_8</t>
  </si>
  <si>
    <t>Date_Rumors_9</t>
  </si>
  <si>
    <t>Date_pushed_10</t>
  </si>
  <si>
    <t>Date_pushed_11</t>
  </si>
  <si>
    <t>Date_pushed_12</t>
  </si>
  <si>
    <t>Date_pushed_13</t>
  </si>
  <si>
    <t>Date_pushed_14</t>
  </si>
  <si>
    <t>Date_pushed_15</t>
  </si>
  <si>
    <t>Date_pushed_16</t>
  </si>
  <si>
    <t>Date_pushed_17</t>
  </si>
  <si>
    <t>Date_Rumors_18</t>
  </si>
  <si>
    <t>Date_Rumors_Childhood</t>
  </si>
  <si>
    <t>Peer_Excluded_2</t>
  </si>
  <si>
    <t>Peer_Excluded_3</t>
  </si>
  <si>
    <t>Peer_Excluded_4</t>
  </si>
  <si>
    <t>Peer_hit_7</t>
  </si>
  <si>
    <t>Peer_hit_8</t>
  </si>
  <si>
    <t>Peer_hit_9</t>
  </si>
  <si>
    <t>Peer_hit_10</t>
  </si>
  <si>
    <t>Peer_hit_11</t>
  </si>
  <si>
    <t>Peer_hit_12</t>
  </si>
  <si>
    <t>Peer_Excluded_10</t>
  </si>
  <si>
    <t>Peer_Excluded_11</t>
  </si>
  <si>
    <t>Peer_Excluded_12</t>
  </si>
  <si>
    <t>Peer_Excluded_13</t>
  </si>
  <si>
    <t>Peer_Excluded_14</t>
  </si>
  <si>
    <t>Date_hit_3</t>
  </si>
  <si>
    <t>Date_hit_4</t>
  </si>
  <si>
    <t>Date_hit_5</t>
  </si>
  <si>
    <t>Date_hit_6</t>
  </si>
  <si>
    <t>Date_hit_7</t>
  </si>
  <si>
    <t>Date_hit_8</t>
  </si>
  <si>
    <t>Date_hit_9</t>
  </si>
  <si>
    <t>Date_hit_10</t>
  </si>
  <si>
    <t>Date_hit_11</t>
  </si>
  <si>
    <t>Date_hit_12</t>
  </si>
  <si>
    <t>Date_hit_13</t>
  </si>
  <si>
    <t>Date_Excluded_5</t>
  </si>
  <si>
    <t>Date_Excluded_6</t>
  </si>
  <si>
    <t>Date_Excluded_7</t>
  </si>
  <si>
    <t>Date_Excluded_8</t>
  </si>
  <si>
    <t>Date_Excluded_9</t>
  </si>
  <si>
    <t>Date_Excluded_10</t>
  </si>
  <si>
    <t>Date_Excluded_11</t>
  </si>
  <si>
    <t>Date_Excluded_12</t>
  </si>
  <si>
    <t>Peer_hit_med_4</t>
  </si>
  <si>
    <t>Peer_hit_med_5</t>
  </si>
  <si>
    <t>Peer_hit_med_6</t>
  </si>
  <si>
    <t>Peer_hit_med_7</t>
  </si>
  <si>
    <t>Peer_hit_med_8</t>
  </si>
  <si>
    <t>Peer_hit_med_9</t>
  </si>
  <si>
    <t>Date_Excluded_18</t>
  </si>
  <si>
    <t>Date_Excluded_Childhood</t>
  </si>
  <si>
    <t>Peer_afraid_2</t>
  </si>
  <si>
    <t>Peer_afraid_3</t>
  </si>
  <si>
    <t>Peer_afraid_4</t>
  </si>
  <si>
    <t>Peer_afraid_5</t>
  </si>
  <si>
    <t>Peer_afraid_6</t>
  </si>
  <si>
    <t>Peer_afraid_7</t>
  </si>
  <si>
    <t>Peer_afraid_8</t>
  </si>
  <si>
    <t>Peer_afraid_9</t>
  </si>
  <si>
    <t>Peer_afraid_10</t>
  </si>
  <si>
    <t>Peer_afraid_11</t>
  </si>
  <si>
    <t>Peer_afraid_12</t>
  </si>
  <si>
    <t>Adults_hit_f_9</t>
  </si>
  <si>
    <t>Adults_hit_f_10</t>
  </si>
  <si>
    <t>Adults_hit_f_11</t>
  </si>
  <si>
    <t>Adults_hit_f_12</t>
  </si>
  <si>
    <t>Adults_hit_f_13</t>
  </si>
  <si>
    <t>Adults_hit_f_14</t>
  </si>
  <si>
    <t>Adults_hit_f_15</t>
  </si>
  <si>
    <t>Adults_hit_f_16</t>
  </si>
  <si>
    <t>Adults_hit_f_17</t>
  </si>
  <si>
    <t>Adults_hit_f_18</t>
  </si>
  <si>
    <t>Adults_hit_f_Childhood</t>
  </si>
  <si>
    <t>Adults_hit_f_Helpless</t>
  </si>
  <si>
    <t>Adults_hit_f_Terrified</t>
  </si>
  <si>
    <t>Adults_hit_med_2</t>
  </si>
  <si>
    <t>Adults_hit_med_3</t>
  </si>
  <si>
    <t>Adults_hit_med_4</t>
  </si>
  <si>
    <t>Adults_hit_med_5</t>
  </si>
  <si>
    <t>Adults_hit_med_6</t>
  </si>
  <si>
    <t>Adults_hit_med_7</t>
  </si>
  <si>
    <t>Adults_hit_med_8</t>
  </si>
  <si>
    <t>Adults_hit_med_9</t>
  </si>
  <si>
    <t>Adults_hit_med_10</t>
  </si>
  <si>
    <t>Adults_hit_med_11</t>
  </si>
  <si>
    <t>Adults_hit_med_12</t>
  </si>
  <si>
    <t>Adults_hit_med_13</t>
  </si>
  <si>
    <t>Adults_hit_med_14</t>
  </si>
  <si>
    <t>Adults_hit_med_15</t>
  </si>
  <si>
    <t>Adults_hit_med_16</t>
  </si>
  <si>
    <t>Adults_hit_med_17</t>
  </si>
  <si>
    <t>Adults_hit_med_18</t>
  </si>
  <si>
    <t>Adults_hit_med_Childhood</t>
  </si>
  <si>
    <t>Adults_hit_med_Helpless</t>
  </si>
  <si>
    <t>Peer_threat_money_11</t>
  </si>
  <si>
    <t>Peer_threat_money_12</t>
  </si>
  <si>
    <t>Peer_threat_money_13</t>
  </si>
  <si>
    <t>Peer_threat_money_14</t>
  </si>
  <si>
    <t>Peer_threat_money_15</t>
  </si>
  <si>
    <t>Peer_threat_money_16</t>
  </si>
  <si>
    <t>peer_swore_9</t>
  </si>
  <si>
    <t>peer_swore_10</t>
  </si>
  <si>
    <t>peer_swore_11</t>
  </si>
  <si>
    <t>peer_swore_12</t>
  </si>
  <si>
    <t>peer_swore_13</t>
  </si>
  <si>
    <t>peer_swore_14</t>
  </si>
  <si>
    <t>Date_threat_money_3</t>
  </si>
  <si>
    <t>Date_threat_money_4</t>
  </si>
  <si>
    <t>Date_threat_money_5</t>
  </si>
  <si>
    <t>Date_threat_money_6</t>
  </si>
  <si>
    <t>date_swore_2</t>
  </si>
  <si>
    <t>date_swore_3</t>
  </si>
  <si>
    <t>date_swore_4</t>
  </si>
  <si>
    <t>date_swore_5</t>
  </si>
  <si>
    <t>date_swore_6</t>
  </si>
  <si>
    <t>date_swore_7</t>
  </si>
  <si>
    <t>Date_threat_money_12</t>
  </si>
  <si>
    <t>Date_threat_money_13</t>
  </si>
  <si>
    <t>Date_threat_money_14</t>
  </si>
  <si>
    <t>Date_threat_money_15</t>
  </si>
  <si>
    <t>Date_threat_money_16</t>
  </si>
  <si>
    <t>Date_threat_money_17</t>
  </si>
  <si>
    <t>Date_threat_money_18</t>
  </si>
  <si>
    <t>date_swore_17</t>
  </si>
  <si>
    <t>date_swore_18</t>
  </si>
  <si>
    <t>date_swore_Childhood</t>
  </si>
  <si>
    <t>Peer_hurtful_2</t>
  </si>
  <si>
    <t>Peer_hurtful_3</t>
  </si>
  <si>
    <t>Peer_hurtful_4</t>
  </si>
  <si>
    <t>Peer_hurtful_5</t>
  </si>
  <si>
    <t>Peer_hurtful_6</t>
  </si>
  <si>
    <t>Peer_forced_9</t>
  </si>
  <si>
    <t>Peer_forced_10</t>
  </si>
  <si>
    <t>Peer_forced_11</t>
  </si>
  <si>
    <t>Peer_forced_12</t>
  </si>
  <si>
    <t>Peer_forced_13</t>
  </si>
  <si>
    <t>Peer_forced_14</t>
  </si>
  <si>
    <t>Peer_hurtful_12</t>
  </si>
  <si>
    <t>Peer_hurtful_13</t>
  </si>
  <si>
    <t>Peer_hurtful_14</t>
  </si>
  <si>
    <t>Peer_hurtful_15</t>
  </si>
  <si>
    <t>Peer_hurtful_16</t>
  </si>
  <si>
    <t>Peer_hurtful_17</t>
  </si>
  <si>
    <t>Peer_hurtful_18</t>
  </si>
  <si>
    <t>Peer_hurtful_Childhood</t>
  </si>
  <si>
    <t>Date_hurt_2</t>
  </si>
  <si>
    <t>Date_hurt_3</t>
  </si>
  <si>
    <t>Date_hurt_4</t>
  </si>
  <si>
    <t>Date_hurt_5</t>
  </si>
  <si>
    <t>Date_hurt_6</t>
  </si>
  <si>
    <t>Date_hurt_7</t>
  </si>
  <si>
    <t>Date_hurt_8</t>
  </si>
  <si>
    <t>Adults_push_m_4</t>
  </si>
  <si>
    <t>Adults_push_m_5</t>
  </si>
  <si>
    <t>Adults_push_m_6</t>
  </si>
  <si>
    <t>Adults_push_m_7</t>
  </si>
  <si>
    <t>Adults_push_m_8</t>
  </si>
  <si>
    <t>Adults_push_m_9</t>
  </si>
  <si>
    <t>Adults_push_m_10</t>
  </si>
  <si>
    <t>Adults_push_m_11</t>
  </si>
  <si>
    <t>Adults_push_m_12</t>
  </si>
  <si>
    <t>Adults_push_m_13</t>
  </si>
  <si>
    <t>Adults_push_m_14</t>
  </si>
  <si>
    <t>Adults_push_m_15</t>
  </si>
  <si>
    <t>Adults_push_m_16</t>
  </si>
  <si>
    <t>Adults_push_m_17</t>
  </si>
  <si>
    <t>Adults_push_m_18</t>
  </si>
  <si>
    <t>Adults_push_m_Childhood</t>
  </si>
  <si>
    <t>Adults_push_m_Helpless</t>
  </si>
  <si>
    <t>Adults_push_m_Terrified</t>
  </si>
  <si>
    <t>Adults_hit_m_2</t>
  </si>
  <si>
    <t>Adults_hit_m_3</t>
  </si>
  <si>
    <t>Adults_hit_m_4</t>
  </si>
  <si>
    <t>Adults_hit_m_5</t>
  </si>
  <si>
    <t>Adults_hit_m_6</t>
  </si>
  <si>
    <t>Adults_hit_m_7</t>
  </si>
  <si>
    <t>Adults_hit_m_8</t>
  </si>
  <si>
    <t>Adults_hit_m_9</t>
  </si>
  <si>
    <t>Adults_hit_m_10</t>
  </si>
  <si>
    <t>Adults_hit_m_11</t>
  </si>
  <si>
    <t>Adults_hit_m_12</t>
  </si>
  <si>
    <t>Adults_hit_m_13</t>
  </si>
  <si>
    <t>Adults_hit_m_14</t>
  </si>
  <si>
    <t>Adults_hit_m_15</t>
  </si>
  <si>
    <t>Adults_hit_m_16</t>
  </si>
  <si>
    <t>Date_Rumors_10</t>
  </si>
  <si>
    <t>Date_Rumors_11</t>
  </si>
  <si>
    <t>Date_Rumors_12</t>
  </si>
  <si>
    <t>Date_Rumors_13</t>
  </si>
  <si>
    <t>Date_Rumors_14</t>
  </si>
  <si>
    <t>Date_Rumors_15</t>
  </si>
  <si>
    <t>Date_Rumors_16</t>
  </si>
  <si>
    <t>Date_Rumors_17</t>
  </si>
  <si>
    <t>Adults_hit_med_m_4</t>
  </si>
  <si>
    <t>Adults_hit_med_m_5</t>
  </si>
  <si>
    <t>Adults_hit_med_m_6</t>
  </si>
  <si>
    <t>Adults_hit_med_m_7</t>
  </si>
  <si>
    <t>Adults_hit_med_m_8</t>
  </si>
  <si>
    <t>Peer_Excluded_5</t>
  </si>
  <si>
    <t>Peer_Excluded_6</t>
  </si>
  <si>
    <t>Peer_Excluded_7</t>
  </si>
  <si>
    <t>Peer_Excluded_8</t>
  </si>
  <si>
    <t>Peer_Excluded_9</t>
  </si>
  <si>
    <t>Adults_hit_med_m_13</t>
  </si>
  <si>
    <t>Adults_hit_med_m_14</t>
  </si>
  <si>
    <t>Adults_hit_med_m_15</t>
  </si>
  <si>
    <t>Adults_hit_med_m_16</t>
  </si>
  <si>
    <t>Peer_Excluded_15</t>
  </si>
  <si>
    <t>Peer_Excluded_16</t>
  </si>
  <si>
    <t>Peer_Excluded_17</t>
  </si>
  <si>
    <t>Peer_Excluded_18</t>
  </si>
  <si>
    <t>Peer_Excluded_Childhood</t>
  </si>
  <si>
    <t>Date_Excluded_2</t>
  </si>
  <si>
    <t>Date_Excluded_3</t>
  </si>
  <si>
    <t>Date_Excluded_4</t>
  </si>
  <si>
    <t>Adults_push_f_3</t>
  </si>
  <si>
    <t>Adults_push_f_4</t>
  </si>
  <si>
    <t>Adults_push_f_5</t>
  </si>
  <si>
    <t>Adults_push_f_6</t>
  </si>
  <si>
    <t>Adults_push_f_7</t>
  </si>
  <si>
    <t>Adults_push_f_8</t>
  </si>
  <si>
    <t>Adults_push_f_9</t>
  </si>
  <si>
    <t>Date_Excluded_13</t>
  </si>
  <si>
    <t>Date_Excluded_14</t>
  </si>
  <si>
    <t>Date_Excluded_15</t>
  </si>
  <si>
    <t>Date_Excluded_16</t>
  </si>
  <si>
    <t>Date_Excluded_17</t>
  </si>
  <si>
    <t>Adults_push_f_15</t>
  </si>
  <si>
    <t>Adults_push_f_16</t>
  </si>
  <si>
    <t>Adults_push_f_17</t>
  </si>
  <si>
    <t>Adults_push_f_18</t>
  </si>
  <si>
    <t>Adults_push_f_Childhood</t>
  </si>
  <si>
    <t>Adults_push_f_Helpless</t>
  </si>
  <si>
    <t>Adults_push_f_Terrified</t>
  </si>
  <si>
    <t>Adults_hit_f_2</t>
  </si>
  <si>
    <t>Adults_hit_f_3</t>
  </si>
  <si>
    <t>Adults_hit_f_4</t>
  </si>
  <si>
    <t>Adults_hit_f_5</t>
  </si>
  <si>
    <t>Adults_hit_f_6</t>
  </si>
  <si>
    <t>Adults_hit_f_7</t>
  </si>
  <si>
    <t>Adults_hit_f_8</t>
  </si>
  <si>
    <t>o_touch_them_Helpless</t>
  </si>
  <si>
    <t>o_touch_them_Terrified</t>
  </si>
  <si>
    <t>o_attempt_sex_2</t>
  </si>
  <si>
    <t>o_attempt_sex_3</t>
  </si>
  <si>
    <t>o_attempt_sex_4</t>
  </si>
  <si>
    <t>o_attempt_sex_5</t>
  </si>
  <si>
    <t>o_attempt_sex_6</t>
  </si>
  <si>
    <t>o_attempt_sex_7</t>
  </si>
  <si>
    <t>o_attempt_sex_8</t>
  </si>
  <si>
    <t>o_attempt_sex_9</t>
  </si>
  <si>
    <t>o_attempt_sex_10</t>
  </si>
  <si>
    <t>o_attempt_sex_11</t>
  </si>
  <si>
    <t>o_attempt_sex_12</t>
  </si>
  <si>
    <t>o_attempt_sex_13</t>
  </si>
  <si>
    <t>o_attempt_sex_14</t>
  </si>
  <si>
    <t>o_attempt_sex_15</t>
  </si>
  <si>
    <t>o_attempt_sex_16</t>
  </si>
  <si>
    <t>o_attempt_sex_17</t>
  </si>
  <si>
    <t>o_attempt_sex_18</t>
  </si>
  <si>
    <t>o_attempt_sex_Childhood</t>
  </si>
  <si>
    <t>o_attempt_sex_Helpless</t>
  </si>
  <si>
    <t>o_attempt_sex_Terrified</t>
  </si>
  <si>
    <t>o_intercourse_2</t>
  </si>
  <si>
    <t>o_intercourse_3</t>
  </si>
  <si>
    <t>o_intercourse_4</t>
  </si>
  <si>
    <t>o_intercourse_5</t>
  </si>
  <si>
    <t>o_intercourse_6</t>
  </si>
  <si>
    <t>o_intercourse_7</t>
  </si>
  <si>
    <t>o_intercourse_8</t>
  </si>
  <si>
    <t>o_intercourse_9</t>
  </si>
  <si>
    <t>o_intercourse_10</t>
  </si>
  <si>
    <t>o_intercourse_11</t>
  </si>
  <si>
    <t>Adults_hit_med_Terrified</t>
  </si>
  <si>
    <t>peer_swore_2</t>
  </si>
  <si>
    <t>peer_swore_3</t>
  </si>
  <si>
    <t>peer_swore_4</t>
  </si>
  <si>
    <t>peer_swore_5</t>
  </si>
  <si>
    <t>peer_swore_6</t>
  </si>
  <si>
    <t>peer_swore_7</t>
  </si>
  <si>
    <t>peer_swore_8</t>
  </si>
  <si>
    <t>o_intercourse_Childhood</t>
  </si>
  <si>
    <t>o_intercourse_Helpless</t>
  </si>
  <si>
    <t>o_intercourse_Terrified</t>
  </si>
  <si>
    <t>H_Adults_argue_2</t>
  </si>
  <si>
    <t>H_Adults_argue_3</t>
  </si>
  <si>
    <t>peer_swore_15</t>
  </si>
  <si>
    <t>peer_swore_16</t>
  </si>
  <si>
    <t>peer_swore_17</t>
  </si>
  <si>
    <t>peer_swore_18</t>
  </si>
  <si>
    <t>peer_swore_Childhood</t>
  </si>
  <si>
    <t>H_Adults_argue_9</t>
  </si>
  <si>
    <t>H_Adults_argue_10</t>
  </si>
  <si>
    <t>H_Adults_argue_11</t>
  </si>
  <si>
    <t>H_Adults_argue_12</t>
  </si>
  <si>
    <t>date_swore_8</t>
  </si>
  <si>
    <t>date_swore_9</t>
  </si>
  <si>
    <t>date_swore_10</t>
  </si>
  <si>
    <t>date_swore_11</t>
  </si>
  <si>
    <t>date_swore_12</t>
  </si>
  <si>
    <t>date_swore_13</t>
  </si>
  <si>
    <t>date_swore_14</t>
  </si>
  <si>
    <t>date_swore_15</t>
  </si>
  <si>
    <t>date_swore_16</t>
  </si>
  <si>
    <t>H_Adults_argue_Helpless</t>
  </si>
  <si>
    <t>H_Adults_argue_Terrified</t>
  </si>
  <si>
    <t>O_Adults_argue_2</t>
  </si>
  <si>
    <t>O_Adults_argue_3</t>
  </si>
  <si>
    <t>O_Adults_argue_4</t>
  </si>
  <si>
    <t>O_Adults_argue_5</t>
  </si>
  <si>
    <t>Peer_hurtful_7</t>
  </si>
  <si>
    <t>Peer_hurtful_8</t>
  </si>
  <si>
    <t>Peer_hurtful_9</t>
  </si>
  <si>
    <t>Peer_hurtful_10</t>
  </si>
  <si>
    <t>Peer_hurtful_11</t>
  </si>
  <si>
    <t>O_Adults_argue_11</t>
  </si>
  <si>
    <t>O_Adults_argue_12</t>
  </si>
  <si>
    <t>O_Adults_argue_13</t>
  </si>
  <si>
    <t>O_Adults_argue_14</t>
  </si>
  <si>
    <t>O_Adults_argue_15</t>
  </si>
  <si>
    <t>O_Adults_argue_16</t>
  </si>
  <si>
    <t>O_Adults_argue_17</t>
  </si>
  <si>
    <t>O_Adults_argue_18</t>
  </si>
  <si>
    <t>O_Adults_argue_Childhood</t>
  </si>
  <si>
    <t>O_Adults_argue_Helpless</t>
  </si>
  <si>
    <t>O_Adults_argue_Terrified</t>
  </si>
  <si>
    <t>Adults_push_m_2</t>
  </si>
  <si>
    <t>Adults_push_m_3</t>
  </si>
  <si>
    <t>Attempt_sex_sib_9</t>
  </si>
  <si>
    <t>Attempt_sex_sib_10</t>
  </si>
  <si>
    <t>Attempt_sex_sib_11</t>
  </si>
  <si>
    <t>Attempt_sex_sib_12</t>
  </si>
  <si>
    <t>Attempt_sex_sib_13</t>
  </si>
  <si>
    <t>Attempt_sex_sib_14</t>
  </si>
  <si>
    <t>Attempt_sex_sib_15</t>
  </si>
  <si>
    <t>Attempt_sex_sib_16</t>
  </si>
  <si>
    <t>Attempt_sex_sib_17</t>
  </si>
  <si>
    <t>Attempt_sex_sib_18</t>
  </si>
  <si>
    <t>Attempt_sex_sib_Childhood</t>
  </si>
  <si>
    <t>Attempt_sex_sib_Helpless</t>
  </si>
  <si>
    <t>Attempt_sex_sib_Terrified</t>
  </si>
  <si>
    <t>Intercourse_sib_2</t>
  </si>
  <si>
    <t>Intercourse_sib_3</t>
  </si>
  <si>
    <t>Intercourse_sib_4</t>
  </si>
  <si>
    <t>Intercourse_sib_5</t>
  </si>
  <si>
    <t>Intercourse_sib_6</t>
  </si>
  <si>
    <t>Intercourse_sib_7</t>
  </si>
  <si>
    <t>Intercourse_sib_8</t>
  </si>
  <si>
    <t>Intercourse_sib_9</t>
  </si>
  <si>
    <t>Intercourse_sib_10</t>
  </si>
  <si>
    <t>Intercourse_sib_11</t>
  </si>
  <si>
    <t>Intercourse_sib_12</t>
  </si>
  <si>
    <t>Intercourse_sib_13</t>
  </si>
  <si>
    <t>Intercourse_sib_14</t>
  </si>
  <si>
    <t>Intercourse_sib_15</t>
  </si>
  <si>
    <t>Intercourse_sib_16</t>
  </si>
  <si>
    <t>Intercourse_sib_17</t>
  </si>
  <si>
    <t>Adults_hit_m_17</t>
  </si>
  <si>
    <t>Adults_hit_m_18</t>
  </si>
  <si>
    <t>Adults_hit_m_Childhood</t>
  </si>
  <si>
    <t>Adults_hit_m_Helpless</t>
  </si>
  <si>
    <t>Adults_hit_m_Terrified</t>
  </si>
  <si>
    <t>Adults_hit_med_m_2</t>
  </si>
  <si>
    <t>Adults_hit_med_m_3</t>
  </si>
  <si>
    <t>o_sex_com_4</t>
  </si>
  <si>
    <t>o_sex_com_5</t>
  </si>
  <si>
    <t>o_sex_com_6</t>
  </si>
  <si>
    <t>o_sex_com_7</t>
  </si>
  <si>
    <t>o_sex_com_8</t>
  </si>
  <si>
    <t>o_sex_com_9</t>
  </si>
  <si>
    <t>o_sex_com_10</t>
  </si>
  <si>
    <t>Adults_hit_med_m_9</t>
  </si>
  <si>
    <t>Adults_hit_med_m_10</t>
  </si>
  <si>
    <t>Adults_hit_med_m_11</t>
  </si>
  <si>
    <t>Adults_hit_med_m_12</t>
  </si>
  <si>
    <t>o_sex_com_17</t>
  </si>
  <si>
    <t>o_sex_com_18</t>
  </si>
  <si>
    <t>o_sex_com_Childhood</t>
  </si>
  <si>
    <t>o_sex_com_Helpless</t>
  </si>
  <si>
    <t>o_sex_com_Terrified</t>
  </si>
  <si>
    <t>Adults_hit_med_m_17</t>
  </si>
  <si>
    <t>Adults_hit_med_m_18</t>
  </si>
  <si>
    <t>Adults_hit_med_m_Childhood</t>
  </si>
  <si>
    <t>Adults_hit_med_m_Helpless</t>
  </si>
  <si>
    <t>Adults_hit_med_m_Terrified</t>
  </si>
  <si>
    <t>Adults_push_f_2</t>
  </si>
  <si>
    <t>o_fondled_11</t>
  </si>
  <si>
    <t>o_fondled_12</t>
  </si>
  <si>
    <t>o_fondled_13</t>
  </si>
  <si>
    <t>o_fondled_14</t>
  </si>
  <si>
    <t>o_fondled_15</t>
  </si>
  <si>
    <t>o_fondled_16</t>
  </si>
  <si>
    <t>o_fondled_17</t>
  </si>
  <si>
    <t>o_fondled_18</t>
  </si>
  <si>
    <t>Adults_push_f_10</t>
  </si>
  <si>
    <t>Adults_push_f_11</t>
  </si>
  <si>
    <t>Adults_push_f_12</t>
  </si>
  <si>
    <t>Adults_push_f_13</t>
  </si>
  <si>
    <t>Adults_push_f_14</t>
  </si>
  <si>
    <t>o_touch_them_3</t>
  </si>
  <si>
    <t>o_touch_them_4</t>
  </si>
  <si>
    <t>o_touch_them_5</t>
  </si>
  <si>
    <t>o_touch_them_6</t>
  </si>
  <si>
    <t>o_touch_them_7</t>
  </si>
  <si>
    <t>o_touch_them_8</t>
  </si>
  <si>
    <t>o_touch_them_9</t>
  </si>
  <si>
    <t>o_touch_them_10</t>
  </si>
  <si>
    <t>o_touch_them_11</t>
  </si>
  <si>
    <t>o_touch_them_12</t>
  </si>
  <si>
    <t>o_touch_them_13</t>
  </si>
  <si>
    <t>o_touch_them_14</t>
  </si>
  <si>
    <t>o_touch_them_15</t>
  </si>
  <si>
    <t>o_touch_them_16</t>
  </si>
  <si>
    <t>o_touch_them_17</t>
  </si>
  <si>
    <t>o_touch_them_18</t>
  </si>
  <si>
    <t>o_touch_them_Childhood</t>
  </si>
  <si>
    <t>Hit_sib_med_2</t>
  </si>
  <si>
    <t>Hit_sib_med_3</t>
  </si>
  <si>
    <t>Hit_sib_med_4</t>
  </si>
  <si>
    <t>Hit_sib_med_5</t>
  </si>
  <si>
    <t>Hit_sib_med_6</t>
  </si>
  <si>
    <t>Hit_sib_med_7</t>
  </si>
  <si>
    <t>Hit_sib_med_8</t>
  </si>
  <si>
    <t>Hit_sib_med_9</t>
  </si>
  <si>
    <t>Hit_sib_med_10</t>
  </si>
  <si>
    <t>Hit_sib_med_11</t>
  </si>
  <si>
    <t>Hit_sib_med_12</t>
  </si>
  <si>
    <t>Hit_sib_med_13</t>
  </si>
  <si>
    <t>Hit_sib_med_14</t>
  </si>
  <si>
    <t>Hit_sib_med_15</t>
  </si>
  <si>
    <t>Hit_sib_med_16</t>
  </si>
  <si>
    <t>Hit_sib_med_17</t>
  </si>
  <si>
    <t>Hit_sib_med_18</t>
  </si>
  <si>
    <t>Hit_sib_med_Childhood</t>
  </si>
  <si>
    <t>Hit_sib_med_Helpless</t>
  </si>
  <si>
    <t>Hit_sib_med_Terrified</t>
  </si>
  <si>
    <t>Sex_comment_sib_2</t>
  </si>
  <si>
    <t>Sex_comment_sib_3</t>
  </si>
  <si>
    <t>Sex_comment_sib_4</t>
  </si>
  <si>
    <t>Sex_comment_sib_5</t>
  </si>
  <si>
    <t>Sex_comment_sib_6</t>
  </si>
  <si>
    <t>Sex_comment_sib_7</t>
  </si>
  <si>
    <t>Sex_comment_sib_8</t>
  </si>
  <si>
    <t>Sex_comment_sib_9</t>
  </si>
  <si>
    <t>Sex_comment_sib_10</t>
  </si>
  <si>
    <t>Sex_comment_sib_11</t>
  </si>
  <si>
    <t>Sex_comment_sib_12</t>
  </si>
  <si>
    <t>Sex_comment_sib_13</t>
  </si>
  <si>
    <t>o_intercourse_12</t>
  </si>
  <si>
    <t>o_intercourse_13</t>
  </si>
  <si>
    <t>o_intercourse_14</t>
  </si>
  <si>
    <t>o_intercourse_15</t>
  </si>
  <si>
    <t>o_intercourse_16</t>
  </si>
  <si>
    <t>o_intercourse_17</t>
  </si>
  <si>
    <t>o_intercourse_18</t>
  </si>
  <si>
    <t>Sex_comment_sib_Helpless</t>
  </si>
  <si>
    <t>Sex_comment_sib_Terrified</t>
  </si>
  <si>
    <t>Fondled_sib_2</t>
  </si>
  <si>
    <t>Fondled_sib_3</t>
  </si>
  <si>
    <t>Fondled_sib_4</t>
  </si>
  <si>
    <t>H_Adults_argue_4</t>
  </si>
  <si>
    <t>H_Adults_argue_5</t>
  </si>
  <si>
    <t>H_Adults_argue_6</t>
  </si>
  <si>
    <t>H_Adults_argue_7</t>
  </si>
  <si>
    <t>H_Adults_argue_8</t>
  </si>
  <si>
    <t>Fondled_sib_10</t>
  </si>
  <si>
    <t>Fondled_sib_11</t>
  </si>
  <si>
    <t>Fondled_sib_12</t>
  </si>
  <si>
    <t>Fondled_sib_13</t>
  </si>
  <si>
    <t>Fondled_sib_14</t>
  </si>
  <si>
    <t>H_Adults_argue_13</t>
  </si>
  <si>
    <t>H_Adults_argue_14</t>
  </si>
  <si>
    <t>H_Adults_argue_15</t>
  </si>
  <si>
    <t>H_Adults_argue_16</t>
  </si>
  <si>
    <t>H_Adults_argue_17</t>
  </si>
  <si>
    <t>H_Adults_argue_18</t>
  </si>
  <si>
    <t>H_Adults_argue_Childhood</t>
  </si>
  <si>
    <t>Touch_them_sib_2</t>
  </si>
  <si>
    <t>Touch_them_sib_3</t>
  </si>
  <si>
    <t>Touch_them_sib_4</t>
  </si>
  <si>
    <t>Touch_them_sib_5</t>
  </si>
  <si>
    <t>Touch_them_sib_6</t>
  </si>
  <si>
    <t>Touch_them_sib_7</t>
  </si>
  <si>
    <t>O_Adults_argue_6</t>
  </si>
  <si>
    <t>O_Adults_argue_7</t>
  </si>
  <si>
    <t>O_Adults_argue_8</t>
  </si>
  <si>
    <t>O_Adults_argue_9</t>
  </si>
  <si>
    <t>O_Adults_argue_10</t>
  </si>
  <si>
    <t>Touch_them_sib_12</t>
  </si>
  <si>
    <t>Touch_them_sib_13</t>
  </si>
  <si>
    <t>Touch_them_sib_14</t>
  </si>
  <si>
    <t>Touch_them_sib_15</t>
  </si>
  <si>
    <t>Touch_them_sib_16</t>
  </si>
  <si>
    <t>Touch_them_sib_17</t>
  </si>
  <si>
    <t>Touch_them_sib_18</t>
  </si>
  <si>
    <t>Touch_them_sib_Childhood</t>
  </si>
  <si>
    <t>Touch_them_sib_Helpless</t>
  </si>
  <si>
    <t>Touch_them_sib_Terrified</t>
  </si>
  <si>
    <t>Attempt_sex_sib_2</t>
  </si>
  <si>
    <t>Attempt_sex_sib_3</t>
  </si>
  <si>
    <t>Attempt_sex_sib_4</t>
  </si>
  <si>
    <t>Attempt_sex_sib_5</t>
  </si>
  <si>
    <t>Attempt_sex_sib_6</t>
  </si>
  <si>
    <t>Attempt_sex_sib_7</t>
  </si>
  <si>
    <t>Attempt_sex_sib_8</t>
  </si>
  <si>
    <t>Fondled_Helpless</t>
  </si>
  <si>
    <t>Fondled_Terrified</t>
  </si>
  <si>
    <t>Touch_them_2</t>
  </si>
  <si>
    <t>Touch_them_3</t>
  </si>
  <si>
    <t>Touch_them_4</t>
  </si>
  <si>
    <t>Touch_them_5</t>
  </si>
  <si>
    <t>Touch_them_6</t>
  </si>
  <si>
    <t>Touch_them_7</t>
  </si>
  <si>
    <t>Touch_them_8</t>
  </si>
  <si>
    <t>Touch_them_9</t>
  </si>
  <si>
    <t>Touch_them_10</t>
  </si>
  <si>
    <t>Touch_them_11</t>
  </si>
  <si>
    <t>Touch_them_12</t>
  </si>
  <si>
    <t>Touch_them_13</t>
  </si>
  <si>
    <t>Touch_them_14</t>
  </si>
  <si>
    <t>Touch_them_15</t>
  </si>
  <si>
    <t>Touch_them_16</t>
  </si>
  <si>
    <t>Touch_them_17</t>
  </si>
  <si>
    <t>Touch_them_18</t>
  </si>
  <si>
    <t>Touch_them_Childhood</t>
  </si>
  <si>
    <t>Touch_them_Helpless</t>
  </si>
  <si>
    <t>Touch_them_Terrified</t>
  </si>
  <si>
    <t>Attemp_sex_2</t>
  </si>
  <si>
    <t>Attemp_sex_3</t>
  </si>
  <si>
    <t>Attemp_sex_4</t>
  </si>
  <si>
    <t>Attemp_sex_5</t>
  </si>
  <si>
    <t>Attemp_sex_6</t>
  </si>
  <si>
    <t>Attemp_sex_7</t>
  </si>
  <si>
    <t>Attemp_sex_8</t>
  </si>
  <si>
    <t>Attemp_sex_9</t>
  </si>
  <si>
    <t>Attemp_sex_10</t>
  </si>
  <si>
    <t>Attemp_sex_11</t>
  </si>
  <si>
    <t>Attemp_sex_12</t>
  </si>
  <si>
    <t>Attemp_sex_13</t>
  </si>
  <si>
    <t>Attemp_sex_14</t>
  </si>
  <si>
    <t>Intercourse_sib_18</t>
  </si>
  <si>
    <t>Intercourse_sib_Childhood</t>
  </si>
  <si>
    <t>Intercourse_sib_Helpless</t>
  </si>
  <si>
    <t>Intercourse_sib_Terrified</t>
  </si>
  <si>
    <t>o_sex_com_2</t>
  </si>
  <si>
    <t>o_sex_com_3</t>
  </si>
  <si>
    <t>Intercourse_2</t>
  </si>
  <si>
    <t>Intercourse_3</t>
  </si>
  <si>
    <t>Intercourse_4</t>
  </si>
  <si>
    <t>Intercourse_5</t>
  </si>
  <si>
    <t>Intercourse_6</t>
  </si>
  <si>
    <t>Intercourse_7</t>
  </si>
  <si>
    <t>o_sex_com_11</t>
  </si>
  <si>
    <t>o_sex_com_12</t>
  </si>
  <si>
    <t>o_sex_com_13</t>
  </si>
  <si>
    <t>o_sex_com_14</t>
  </si>
  <si>
    <t>o_sex_com_15</t>
  </si>
  <si>
    <t>o_sex_com_16</t>
  </si>
  <si>
    <t>Intercourse_13</t>
  </si>
  <si>
    <t>Intercourse_14</t>
  </si>
  <si>
    <t>Intercourse_15</t>
  </si>
  <si>
    <t>Intercourse_16</t>
  </si>
  <si>
    <t>Intercourse_17</t>
  </si>
  <si>
    <t>o_fondled_2</t>
  </si>
  <si>
    <t>o_fondled_3</t>
  </si>
  <si>
    <t>o_fondled_4</t>
  </si>
  <si>
    <t>o_fondled_5</t>
  </si>
  <si>
    <t>o_fondled_6</t>
  </si>
  <si>
    <t>o_fondled_7</t>
  </si>
  <si>
    <t>o_fondled_8</t>
  </si>
  <si>
    <t>o_fondled_9</t>
  </si>
  <si>
    <t>o_fondled_10</t>
  </si>
  <si>
    <t>Push_sib_5</t>
  </si>
  <si>
    <t>Push_sib_6</t>
  </si>
  <si>
    <t>Push_sib_7</t>
  </si>
  <si>
    <t>Push_sib_8</t>
  </si>
  <si>
    <t>Push_sib_9</t>
  </si>
  <si>
    <t>Push_sib_10</t>
  </si>
  <si>
    <t>Push_sib_11</t>
  </si>
  <si>
    <t>Push_sib_12</t>
  </si>
  <si>
    <t>o_fondled_Childhood</t>
  </si>
  <si>
    <t>o_fondled_Helpless</t>
  </si>
  <si>
    <t>o_fondled_Terrified</t>
  </si>
  <si>
    <t>o_touch_them_2</t>
  </si>
  <si>
    <t>Push_sib_Childhood</t>
  </si>
  <si>
    <t>Push_sib_Helpless</t>
  </si>
  <si>
    <t>Push_sib_Terrified</t>
  </si>
  <si>
    <t>Hit_sib_2</t>
  </si>
  <si>
    <t>Hit_sib_3</t>
  </si>
  <si>
    <t>Hit_sib_4</t>
  </si>
  <si>
    <t>Hit_sib_5</t>
  </si>
  <si>
    <t>Hit_sib_6</t>
  </si>
  <si>
    <t>Hit_sib_7</t>
  </si>
  <si>
    <t>Hit_sib_8</t>
  </si>
  <si>
    <t>Hit_sib_9</t>
  </si>
  <si>
    <t>Hit_sib_10</t>
  </si>
  <si>
    <t>Hit_sib_11</t>
  </si>
  <si>
    <t>Hit_sib_12</t>
  </si>
  <si>
    <t>Hit_sib_13</t>
  </si>
  <si>
    <t>Hit_sib_14</t>
  </si>
  <si>
    <t>Hit_sib_15</t>
  </si>
  <si>
    <t>Hit_sib_16</t>
  </si>
  <si>
    <t>Hit_sib_17</t>
  </si>
  <si>
    <t>Hit_sib_18</t>
  </si>
  <si>
    <t>Hit_sib_Childhood</t>
  </si>
  <si>
    <t>Hit_sib_Helpless</t>
  </si>
  <si>
    <t>Hit_sib_Terrified</t>
  </si>
  <si>
    <t>Spank_open_5</t>
  </si>
  <si>
    <t>Spank_open_6</t>
  </si>
  <si>
    <t>Spank_open_7</t>
  </si>
  <si>
    <t>Spank_open_8</t>
  </si>
  <si>
    <t>Spank_open_9</t>
  </si>
  <si>
    <t>Spank_open_10</t>
  </si>
  <si>
    <t>Spank_open_11</t>
  </si>
  <si>
    <t>Spank_open_12</t>
  </si>
  <si>
    <t>Spank_open_13</t>
  </si>
  <si>
    <t>Spank_open_14</t>
  </si>
  <si>
    <t>Spank_open_15</t>
  </si>
  <si>
    <t>Spank_open_16</t>
  </si>
  <si>
    <t>Spank_open_17</t>
  </si>
  <si>
    <t>Spank_open_18</t>
  </si>
  <si>
    <t>Spank_open_Childhood</t>
  </si>
  <si>
    <t>Spank_open_Helpless</t>
  </si>
  <si>
    <t>Spank_open_Terrified</t>
  </si>
  <si>
    <t>Spanked_bare_2</t>
  </si>
  <si>
    <t>Spanked_bare_3</t>
  </si>
  <si>
    <t>Spanked_bare_4</t>
  </si>
  <si>
    <t>Spanked_bare_5</t>
  </si>
  <si>
    <t>Spanked_bare_6</t>
  </si>
  <si>
    <t>Spanked_bare_7</t>
  </si>
  <si>
    <t>Spanked_bare_8</t>
  </si>
  <si>
    <t>Spanked_bare_9</t>
  </si>
  <si>
    <t>Spanked_bare_10</t>
  </si>
  <si>
    <t>Spanked_bare_11</t>
  </si>
  <si>
    <t>Spanked_bare_12</t>
  </si>
  <si>
    <t>Spanked_bare_13</t>
  </si>
  <si>
    <t>Spanked_bare_14</t>
  </si>
  <si>
    <t>Spanked_bare_15</t>
  </si>
  <si>
    <t>Spanked_bare_16</t>
  </si>
  <si>
    <t>Spanked_bare_17</t>
  </si>
  <si>
    <t>Sex_comment_sib_14</t>
  </si>
  <si>
    <t>Sex_comment_sib_15</t>
  </si>
  <si>
    <t>Sex_comment_sib_16</t>
  </si>
  <si>
    <t>Sex_comment_sib_17</t>
  </si>
  <si>
    <t>Sex_comment_sib_18</t>
  </si>
  <si>
    <t>Sex_comment_sib_Childhood</t>
  </si>
  <si>
    <t>Spanked_strap_5</t>
  </si>
  <si>
    <t>Spanked_strap_6</t>
  </si>
  <si>
    <t>Spanked_strap_7</t>
  </si>
  <si>
    <t>Spanked_strap_8</t>
  </si>
  <si>
    <t>Spanked_strap_9</t>
  </si>
  <si>
    <t>Spanked_strap_10</t>
  </si>
  <si>
    <t>Fondled_sib_5</t>
  </si>
  <si>
    <t>Fondled_sib_6</t>
  </si>
  <si>
    <t>Fondled_sib_7</t>
  </si>
  <si>
    <t>Fondled_sib_8</t>
  </si>
  <si>
    <t>Fondled_sib_9</t>
  </si>
  <si>
    <t>Spanked_strap_16</t>
  </si>
  <si>
    <t>Spanked_strap_17</t>
  </si>
  <si>
    <t>Spanked_strap_18</t>
  </si>
  <si>
    <t>Spanked_strap_Childhood</t>
  </si>
  <si>
    <t>Fondled_sib_15</t>
  </si>
  <si>
    <t>Fondled_sib_16</t>
  </si>
  <si>
    <t>Fondled_sib_17</t>
  </si>
  <si>
    <t>Fondled_sib_18</t>
  </si>
  <si>
    <t>Fondled_sib_Childhood</t>
  </si>
  <si>
    <t>Fondled_sib_Helpless</t>
  </si>
  <si>
    <t>Fondled_sib_Terrified</t>
  </si>
  <si>
    <t>Sex_comment_7</t>
  </si>
  <si>
    <t>Sex_comment_8</t>
  </si>
  <si>
    <t>Sex_comment_9</t>
  </si>
  <si>
    <t>Sex_comment_10</t>
  </si>
  <si>
    <t>Sex_comment_11</t>
  </si>
  <si>
    <t>Sex_comment_12</t>
  </si>
  <si>
    <t>Sex_comment_13</t>
  </si>
  <si>
    <t>Touch_them_sib_8</t>
  </si>
  <si>
    <t>Touch_them_sib_9</t>
  </si>
  <si>
    <t>Touch_them_sib_10</t>
  </si>
  <si>
    <t>Touch_them_sib_11</t>
  </si>
  <si>
    <t>Sex_comment_Childhood</t>
  </si>
  <si>
    <t>Sex_comment_Helpless</t>
  </si>
  <si>
    <t>Sex_comment_Terrified</t>
  </si>
  <si>
    <t>Fondled_2</t>
  </si>
  <si>
    <t>Fondled_3</t>
  </si>
  <si>
    <t>Fondled_4</t>
  </si>
  <si>
    <t>Fondled_5</t>
  </si>
  <si>
    <t>Fondled_6</t>
  </si>
  <si>
    <t>Fondled_7</t>
  </si>
  <si>
    <t>Fondled_8</t>
  </si>
  <si>
    <t>Fondled_9</t>
  </si>
  <si>
    <t>Fondled_10</t>
  </si>
  <si>
    <t>Fondled_11</t>
  </si>
  <si>
    <t>Fondled_12</t>
  </si>
  <si>
    <t>Fondled_13</t>
  </si>
  <si>
    <t>Fondled_14</t>
  </si>
  <si>
    <t>Fondled_15</t>
  </si>
  <si>
    <t>Fondled_16</t>
  </si>
  <si>
    <t>Fondled_17</t>
  </si>
  <si>
    <t>Fondled_18</t>
  </si>
  <si>
    <t>Fondled_Childhood</t>
  </si>
  <si>
    <t>Yelled_18</t>
  </si>
  <si>
    <t>Yelled_Childhood</t>
  </si>
  <si>
    <t>Afraid_2</t>
  </si>
  <si>
    <t>Afraid_3</t>
  </si>
  <si>
    <t>Afraid_4</t>
  </si>
  <si>
    <t>Afraid_5</t>
  </si>
  <si>
    <t>Afraid_6</t>
  </si>
  <si>
    <t>Afraid_7</t>
  </si>
  <si>
    <t>Afraid_8</t>
  </si>
  <si>
    <t>Afraid_9</t>
  </si>
  <si>
    <t>Afraid_10</t>
  </si>
  <si>
    <t>Afraid_11</t>
  </si>
  <si>
    <t>Afraid_12</t>
  </si>
  <si>
    <t>Afraid_13</t>
  </si>
  <si>
    <t>Afraid_14</t>
  </si>
  <si>
    <t>Afraid_15</t>
  </si>
  <si>
    <t>Afraid_16</t>
  </si>
  <si>
    <t>Afraid_17</t>
  </si>
  <si>
    <t>Afraid_18</t>
  </si>
  <si>
    <t>Afraid_Childhood</t>
  </si>
  <si>
    <t>Afraid_Helpless</t>
  </si>
  <si>
    <t>Afraid_Terrified</t>
  </si>
  <si>
    <t>Leave_2</t>
  </si>
  <si>
    <t>Leave_3</t>
  </si>
  <si>
    <t>Leave_4</t>
  </si>
  <si>
    <t>Leave_5</t>
  </si>
  <si>
    <t>Leave_6</t>
  </si>
  <si>
    <t>Leave_7</t>
  </si>
  <si>
    <t>Leave_8</t>
  </si>
  <si>
    <t>Leave_9</t>
  </si>
  <si>
    <t>Leave_10</t>
  </si>
  <si>
    <t>Leave_11</t>
  </si>
  <si>
    <t>Leave_12</t>
  </si>
  <si>
    <t>Leave_13</t>
  </si>
  <si>
    <t>Leave_14</t>
  </si>
  <si>
    <t>Leave_15</t>
  </si>
  <si>
    <t>Leave_16</t>
  </si>
  <si>
    <t>Leave_17</t>
  </si>
  <si>
    <t>Leave_18</t>
  </si>
  <si>
    <t>Leave_Childhood</t>
  </si>
  <si>
    <t>Leave_Helpless</t>
  </si>
  <si>
    <t>Leave_Terrified</t>
  </si>
  <si>
    <t>Closet_2</t>
  </si>
  <si>
    <t>Closet_3</t>
  </si>
  <si>
    <t>Attemp_sex_15</t>
  </si>
  <si>
    <t>Attemp_sex_16</t>
  </si>
  <si>
    <t>Attemp_sex_17</t>
  </si>
  <si>
    <t>Attemp_sex_18</t>
  </si>
  <si>
    <t>Attemp_sex_Childhood</t>
  </si>
  <si>
    <t>Attemp_sex_Helpless</t>
  </si>
  <si>
    <t>Attemp_sex_Terrified</t>
  </si>
  <si>
    <t>Closet_16</t>
  </si>
  <si>
    <t>Closet_17</t>
  </si>
  <si>
    <t>Closet_18</t>
  </si>
  <si>
    <t>Closet_Childhood</t>
  </si>
  <si>
    <t>Closet_Helpless</t>
  </si>
  <si>
    <t>Closet_Terrified</t>
  </si>
  <si>
    <t>Pushed_2</t>
  </si>
  <si>
    <t>Pushed_3</t>
  </si>
  <si>
    <t>Intercourse_8</t>
  </si>
  <si>
    <t>Intercourse_9</t>
  </si>
  <si>
    <t>Intercourse_10</t>
  </si>
  <si>
    <t>Intercourse_11</t>
  </si>
  <si>
    <t>Intercourse_12</t>
  </si>
  <si>
    <t>Pushed_12</t>
  </si>
  <si>
    <t>Pushed_13</t>
  </si>
  <si>
    <t>Pushed_14</t>
  </si>
  <si>
    <t>Pushed_15</t>
  </si>
  <si>
    <t>Pushed_16</t>
  </si>
  <si>
    <t>Pushed_17</t>
  </si>
  <si>
    <t>Pushed_18</t>
  </si>
  <si>
    <t>Intercourse_18</t>
  </si>
  <si>
    <t>Intercourse_Childhood</t>
  </si>
  <si>
    <t>Intercourse_Helpless</t>
  </si>
  <si>
    <t>Intercourse_Terrified</t>
  </si>
  <si>
    <t>Push_sib_2</t>
  </si>
  <si>
    <t>Push_sib_3</t>
  </si>
  <si>
    <t>Push_sib_4</t>
  </si>
  <si>
    <t>Hit_9</t>
  </si>
  <si>
    <t>Hit_10</t>
  </si>
  <si>
    <t>Hit_11</t>
  </si>
  <si>
    <t>Hit_12</t>
  </si>
  <si>
    <t>Hit_13</t>
  </si>
  <si>
    <t>Hit_14</t>
  </si>
  <si>
    <t>Hit_15</t>
  </si>
  <si>
    <t>Hit_16</t>
  </si>
  <si>
    <t>Hit_17</t>
  </si>
  <si>
    <t>Hit_18</t>
  </si>
  <si>
    <t>Hit_Childhood</t>
  </si>
  <si>
    <t>Push_sib_13</t>
  </si>
  <si>
    <t>Push_sib_14</t>
  </si>
  <si>
    <t>Push_sib_15</t>
  </si>
  <si>
    <t>Push_sib_16</t>
  </si>
  <si>
    <t>Push_sib_17</t>
  </si>
  <si>
    <t>Push_sib_18</t>
  </si>
  <si>
    <t>Hit_med_7</t>
  </si>
  <si>
    <t>Hit_med_8</t>
  </si>
  <si>
    <t>Hit_med_9</t>
  </si>
  <si>
    <t>Hit_med_10</t>
  </si>
  <si>
    <t>Hit_med_11</t>
  </si>
  <si>
    <t>Hit_med_12</t>
  </si>
  <si>
    <t>Hit_med_13</t>
  </si>
  <si>
    <t>Hit_med_14</t>
  </si>
  <si>
    <t>Hit_med_15</t>
  </si>
  <si>
    <t>Hit_med_16</t>
  </si>
  <si>
    <t>Hit_med_17</t>
  </si>
  <si>
    <t>Hit_med_18</t>
  </si>
  <si>
    <t>Hit_med_Childhood</t>
  </si>
  <si>
    <t>Hit_med_Helpless</t>
  </si>
  <si>
    <t>Hit_med_Terrified</t>
  </si>
  <si>
    <t>Spank_open_2</t>
  </si>
  <si>
    <t>Spank_open_3</t>
  </si>
  <si>
    <t>Spank_open_4</t>
  </si>
  <si>
    <t>Familial and Non-Familial Sexual Abuse (9 items)</t>
    <phoneticPr fontId="5" type="noConversion"/>
  </si>
  <si>
    <t>Parental Verbal Abuse (4 items)</t>
    <phoneticPr fontId="5" type="noConversion"/>
  </si>
  <si>
    <t>parent sex comment</t>
    <phoneticPr fontId="5" type="noConversion"/>
  </si>
  <si>
    <t>adults_fondled</t>
    <phoneticPr fontId="5" type="noConversion"/>
  </si>
  <si>
    <t>peer forced</t>
    <phoneticPr fontId="5" type="noConversion"/>
  </si>
  <si>
    <t>peer sex not wanted</t>
    <phoneticPr fontId="5" type="noConversion"/>
  </si>
  <si>
    <t>Parental Verbal Abuse (4 items)</t>
    <phoneticPr fontId="5" type="noConversion"/>
  </si>
  <si>
    <t>financial_pressure</t>
    <phoneticPr fontId="5" type="noConversion"/>
  </si>
  <si>
    <t>Parental Physical Maltreatment (6 items)</t>
    <phoneticPr fontId="5" type="noConversion"/>
  </si>
  <si>
    <t>Witnessing Physical Abuse between parents (5 items)</t>
    <phoneticPr fontId="5" type="noConversion"/>
  </si>
  <si>
    <t>saw_adults_push_mother</t>
    <phoneticPr fontId="5" type="noConversion"/>
  </si>
  <si>
    <t>Witnessing Abuse toward sibling (5 items)</t>
    <phoneticPr fontId="5" type="noConversion"/>
  </si>
  <si>
    <t>p_pushed_sibs</t>
    <phoneticPr fontId="5" type="noConversion"/>
  </si>
  <si>
    <t>peer_pushed_a</t>
    <phoneticPr fontId="5" type="noConversion"/>
  </si>
  <si>
    <t>parent_protect</t>
    <phoneticPr fontId="5" type="noConversion"/>
  </si>
  <si>
    <t>parent_ER_doctor</t>
    <phoneticPr fontId="5" type="noConversion"/>
  </si>
  <si>
    <t>looked out_each_other</t>
    <phoneticPr fontId="5" type="noConversion"/>
  </si>
  <si>
    <t>Swore_2</t>
  </si>
  <si>
    <t>Swore_3</t>
  </si>
  <si>
    <t>Swore_4</t>
  </si>
  <si>
    <t>Spanked_bare_18</t>
  </si>
  <si>
    <t>Spanked_bare_Childhood</t>
  </si>
  <si>
    <t>Spanked_bare_Helpless</t>
  </si>
  <si>
    <t>Spanked_bare_Terrified</t>
  </si>
  <si>
    <t>Spanked_strap_2</t>
  </si>
  <si>
    <t>Spanked_strap_3</t>
  </si>
  <si>
    <t>Spanked_strap_4</t>
  </si>
  <si>
    <t>MACE_IPV_4</t>
  </si>
  <si>
    <t>MACE_PeerPhys_9</t>
  </si>
  <si>
    <t>MACE_PeerPhys_10</t>
  </si>
  <si>
    <t>MACE_PeerPhys_11</t>
  </si>
  <si>
    <t>MACE_PeerPhys_12</t>
  </si>
  <si>
    <t>MACE_PeerPhys_13</t>
  </si>
  <si>
    <t>MACE_PeerPhys_14</t>
  </si>
  <si>
    <t>Spanked_strap_11</t>
  </si>
  <si>
    <t>Spanked_strap_12</t>
  </si>
  <si>
    <t>Spanked_strap_13</t>
  </si>
  <si>
    <t>Spanked_strap_14</t>
  </si>
  <si>
    <t>Spanked_strap_15</t>
  </si>
  <si>
    <t>saw_adults_hit_mother</t>
  </si>
  <si>
    <t>saw_adults_harm_mother</t>
  </si>
  <si>
    <t>saw_adults_push_father</t>
  </si>
  <si>
    <t>Swore_5</t>
  </si>
  <si>
    <t>Swore_6</t>
  </si>
  <si>
    <t>Spanked_strap_Helpless</t>
  </si>
  <si>
    <t>Spanked_strap_Terrified</t>
  </si>
  <si>
    <t>Sex_comment_2</t>
  </si>
  <si>
    <t>Sex_comment_3</t>
  </si>
  <si>
    <t>Sex_comment_4</t>
  </si>
  <si>
    <t>Sex_comment_5</t>
  </si>
  <si>
    <t>Sex_comment_6</t>
  </si>
  <si>
    <t>Swore_17</t>
  </si>
  <si>
    <t>Swore_18</t>
  </si>
  <si>
    <t>Swore_Childhood</t>
  </si>
  <si>
    <t>Hurtful_2</t>
  </si>
  <si>
    <t>Hurtful_3</t>
  </si>
  <si>
    <t>Hurtful_4</t>
  </si>
  <si>
    <t>Hurtful_5</t>
  </si>
  <si>
    <t>Hurtful_6</t>
  </si>
  <si>
    <t>Hurtful_7</t>
  </si>
  <si>
    <t>Sex_comment_14</t>
  </si>
  <si>
    <t>Sex_comment_15</t>
  </si>
  <si>
    <t>Sex_comment_16</t>
  </si>
  <si>
    <t>Sex_comment_17</t>
  </si>
  <si>
    <t>Sex_comment_18</t>
  </si>
  <si>
    <t>Hurtful_14</t>
  </si>
  <si>
    <t>Hurtful_15</t>
  </si>
  <si>
    <t>Hurtful_16</t>
  </si>
  <si>
    <t>Hurtful_17</t>
  </si>
  <si>
    <t>Hurtful_18</t>
  </si>
  <si>
    <t>Hurtful_Childhood</t>
  </si>
  <si>
    <t>Yelled_2</t>
  </si>
  <si>
    <t>Yelled_3</t>
  </si>
  <si>
    <t>Yelled_4</t>
  </si>
  <si>
    <t>Yelled_5</t>
  </si>
  <si>
    <t>Yelled_6</t>
  </si>
  <si>
    <t>Yelled_7</t>
  </si>
  <si>
    <t>Yelled_8</t>
  </si>
  <si>
    <t>Yelled_9</t>
  </si>
  <si>
    <t>Yelled_10</t>
  </si>
  <si>
    <t>Yelled_11</t>
  </si>
  <si>
    <t>Yelled_12</t>
  </si>
  <si>
    <t>Yelled_13</t>
  </si>
  <si>
    <t>Yelled_14</t>
  </si>
  <si>
    <t>Yelled_15</t>
  </si>
  <si>
    <t>Yelled_16</t>
  </si>
  <si>
    <t>Yelled_17</t>
  </si>
  <si>
    <t>peer_afraid_a</t>
    <phoneticPr fontId="5" type="noConversion"/>
  </si>
  <si>
    <t>No</t>
  </si>
  <si>
    <t>Yes</t>
  </si>
  <si>
    <t>MACE_EN_EVER</t>
  </si>
  <si>
    <t>MACE_PN_EVER</t>
  </si>
  <si>
    <t>rev</t>
    <phoneticPr fontId="5" type="noConversion"/>
  </si>
  <si>
    <t>ROC</t>
    <phoneticPr fontId="5" type="noConversion"/>
  </si>
  <si>
    <t>ROC</t>
    <phoneticPr fontId="5" type="noConversion"/>
  </si>
  <si>
    <t>rev</t>
    <phoneticPr fontId="5" type="noConversion"/>
  </si>
  <si>
    <t>rev</t>
    <phoneticPr fontId="5" type="noConversion"/>
  </si>
  <si>
    <t>ROC</t>
    <phoneticPr fontId="5" type="noConversion"/>
  </si>
  <si>
    <t>rev</t>
    <phoneticPr fontId="5" type="noConversion"/>
  </si>
  <si>
    <t>R_P_loved_you_1</t>
    <phoneticPr fontId="5" type="noConversion"/>
  </si>
  <si>
    <t>R_P_special_1</t>
    <phoneticPr fontId="5" type="noConversion"/>
  </si>
  <si>
    <t>R_P_protect_1</t>
    <phoneticPr fontId="5" type="noConversion"/>
  </si>
  <si>
    <t>R_P_ER_1</t>
    <phoneticPr fontId="5" type="noConversion"/>
  </si>
  <si>
    <t>R_Looked_out_each_other_1</t>
    <phoneticPr fontId="5" type="noConversion"/>
  </si>
  <si>
    <t>R_Fam_strength_1</t>
    <phoneticPr fontId="5" type="noConversion"/>
  </si>
  <si>
    <t xml:space="preserve"> R_Felt_close_1</t>
    <phoneticPr fontId="5" type="noConversion"/>
  </si>
  <si>
    <t>sum_check</t>
    <phoneticPr fontId="5" type="noConversion"/>
  </si>
  <si>
    <t>pos_check</t>
    <phoneticPr fontId="5" type="noConversion"/>
  </si>
  <si>
    <t>neg check</t>
    <phoneticPr fontId="5" type="noConversion"/>
  </si>
  <si>
    <t>validity_(0-no,1-neg only,2-all)</t>
    <phoneticPr fontId="5" type="noConversion"/>
  </si>
  <si>
    <t>MACE_SexAb_EVER</t>
  </si>
  <si>
    <t>MACE_PVA_EVER</t>
  </si>
  <si>
    <t>MACE_SUM_16</t>
  </si>
  <si>
    <t>MACE_SUM_17</t>
  </si>
  <si>
    <t>MACE_SUM_18</t>
  </si>
  <si>
    <t>MACE_NVEA_5</t>
  </si>
  <si>
    <t>MACE_NVEA_6</t>
  </si>
  <si>
    <t>MACE_NVEA_7</t>
  </si>
  <si>
    <t>MACE_IPV_5</t>
  </si>
  <si>
    <t>Closet_4</t>
  </si>
  <si>
    <t>Closet_5</t>
  </si>
  <si>
    <t>Closet_6</t>
  </si>
  <si>
    <t>Closet_7</t>
  </si>
  <si>
    <t>Closet_8</t>
  </si>
  <si>
    <t>Closet_9</t>
  </si>
  <si>
    <t>Closet_10</t>
  </si>
  <si>
    <t>Closet_11</t>
  </si>
  <si>
    <t>Closet_12</t>
  </si>
  <si>
    <t>Closet_13</t>
  </si>
  <si>
    <t>Closet_14</t>
  </si>
  <si>
    <t>Closet_15</t>
  </si>
  <si>
    <t>MACE_MULT_6</t>
  </si>
  <si>
    <t>MACE_MULT_7</t>
  </si>
  <si>
    <t>MACE_MULT_8</t>
  </si>
  <si>
    <t>MACE_MULT_9</t>
  </si>
  <si>
    <t>MACE_MULT_10</t>
  </si>
  <si>
    <t>MACE_MULT_11</t>
  </si>
  <si>
    <t>MACE_MULT_12</t>
  </si>
  <si>
    <t>MACE_MULT_13</t>
  </si>
  <si>
    <t>Pushed_4</t>
  </si>
  <si>
    <t>Pushed_5</t>
  </si>
  <si>
    <t>Pushed_6</t>
  </si>
  <si>
    <t>Pushed_7</t>
  </si>
  <si>
    <t>Pushed_8</t>
  </si>
  <si>
    <t>Pushed_9</t>
  </si>
  <si>
    <t>Pushed_10</t>
  </si>
  <si>
    <t>Pushed_11</t>
  </si>
  <si>
    <t>F_unavail_poor_1</t>
    <phoneticPr fontId="5" type="noConversion"/>
  </si>
  <si>
    <t>MACE_PVA_7</t>
  </si>
  <si>
    <t>Date_afraid_1</t>
    <phoneticPr fontId="5" type="noConversion"/>
  </si>
  <si>
    <t>Date_threat_money_1</t>
    <phoneticPr fontId="5" type="noConversion"/>
  </si>
  <si>
    <t>Pushed_Childhood</t>
  </si>
  <si>
    <t>Pushed_Helpless</t>
  </si>
  <si>
    <t>Pushed_Terrified</t>
  </si>
  <si>
    <t>Hit_2</t>
  </si>
  <si>
    <t>Hit_3</t>
  </si>
  <si>
    <t>Hit_4</t>
  </si>
  <si>
    <t>Hit_5</t>
  </si>
  <si>
    <t>Hit_6</t>
  </si>
  <si>
    <t>Hit_7</t>
  </si>
  <si>
    <t>Hit_8</t>
  </si>
  <si>
    <t>Peer_hit_med_1</t>
    <phoneticPr fontId="5" type="noConversion"/>
  </si>
  <si>
    <t>Peer_forced_sex_1</t>
    <phoneticPr fontId="5" type="noConversion"/>
  </si>
  <si>
    <t>M_unavail_good_1</t>
    <phoneticPr fontId="5" type="noConversion"/>
  </si>
  <si>
    <t>F_unavail_good_1</t>
    <phoneticPr fontId="5" type="noConversion"/>
  </si>
  <si>
    <t>Hit_Helpless</t>
  </si>
  <si>
    <t>Hit_Terrified</t>
  </si>
  <si>
    <t>Hit_med_2</t>
  </si>
  <si>
    <t>Hit_med_3</t>
  </si>
  <si>
    <t>Hit_med_4</t>
  </si>
  <si>
    <t>Hit_med_5</t>
  </si>
  <si>
    <t>Hit_med_6</t>
  </si>
  <si>
    <t>MACE_IPV_11</t>
  </si>
  <si>
    <t>MACE_IPV_12</t>
  </si>
  <si>
    <t>MACE_IPV_13</t>
  </si>
  <si>
    <t>MACE_MULT_15</t>
  </si>
  <si>
    <t>MACE_MULT_16</t>
  </si>
  <si>
    <t>Unsuper_1</t>
    <phoneticPr fontId="5" type="noConversion"/>
  </si>
  <si>
    <t>Spanked_strap_1</t>
    <phoneticPr fontId="5" type="noConversion"/>
  </si>
  <si>
    <t>Sex_comment_1</t>
    <phoneticPr fontId="5" type="noConversion"/>
  </si>
  <si>
    <t>MACE_IPV_14</t>
  </si>
  <si>
    <t>MACE_IPV_15</t>
  </si>
  <si>
    <t>MACE_IPV_16</t>
  </si>
  <si>
    <t>MACE_IPV_17</t>
  </si>
  <si>
    <t>MACE_WSibA_8</t>
  </si>
  <si>
    <t>MACE_NVEA_EVER</t>
  </si>
  <si>
    <t>MACE_PPhysM_EVER</t>
  </si>
  <si>
    <t>MACE_IPV_EVER</t>
  </si>
  <si>
    <t>MACE_WSibA_EVER</t>
  </si>
  <si>
    <t>MACE_PeerVA_EVER</t>
  </si>
  <si>
    <t>MACE_PeerPhys_EVER</t>
  </si>
  <si>
    <t>MACE_P_loss_EVER</t>
  </si>
  <si>
    <t>MACE_PN_4</t>
  </si>
  <si>
    <t>MACE_PN_5</t>
  </si>
  <si>
    <t>MACE_PN_6</t>
  </si>
  <si>
    <t>MACE_PN_7</t>
  </si>
  <si>
    <t>MACE_PN_8</t>
  </si>
  <si>
    <t>MACE_PN_9</t>
  </si>
  <si>
    <t>R_P_homework_1</t>
    <phoneticPr fontId="5" type="noConversion"/>
  </si>
  <si>
    <t>MACE_PVA_11</t>
  </si>
  <si>
    <t>MACE_PVA_12</t>
  </si>
  <si>
    <t>NA</t>
  </si>
  <si>
    <t>Father</t>
  </si>
  <si>
    <t>MACE_SUM_10</t>
  </si>
  <si>
    <t>MACE_SUM_11</t>
  </si>
  <si>
    <t>MACE_SUM_12</t>
  </si>
  <si>
    <t>MACE_SUM_13</t>
  </si>
  <si>
    <t>MACE_SUM_14</t>
  </si>
  <si>
    <t>MACE_SUM_15</t>
  </si>
  <si>
    <t>MACE_MULT_17</t>
  </si>
  <si>
    <t>MACE_MULT_18</t>
  </si>
  <si>
    <t>MACE_SUM_1</t>
  </si>
  <si>
    <t>MACE_SUM_2</t>
  </si>
  <si>
    <t>MACE_SUM_7</t>
  </si>
  <si>
    <t>MACE_SUM_8</t>
  </si>
  <si>
    <t>MACE_SUM_9</t>
  </si>
  <si>
    <t>MACE_NVEA_8</t>
  </si>
  <si>
    <t>MACE_NVEA_9</t>
  </si>
  <si>
    <t>MACE_NVEA_10</t>
  </si>
  <si>
    <t>MACE_NVEA_11</t>
  </si>
  <si>
    <t>MACE_NVEA_12</t>
  </si>
  <si>
    <t>MACE_NVEA_13</t>
  </si>
  <si>
    <t>MACE_NVEA_14</t>
  </si>
  <si>
    <t>MACE_NVEA_15</t>
  </si>
  <si>
    <t>MACE_NVEA_16</t>
  </si>
  <si>
    <t>MACE_NVEA_17</t>
  </si>
  <si>
    <t>MACE_NVEA_18</t>
  </si>
  <si>
    <t>MACE_PPhysM_1</t>
  </si>
  <si>
    <t>MACE_PPhysM_2</t>
  </si>
  <si>
    <t>MACE_PPhysM_3</t>
  </si>
  <si>
    <t>MACE_PPhysM_4</t>
  </si>
  <si>
    <t>MACE_PPhysM_5</t>
  </si>
  <si>
    <t>MACE_PPhysM_15</t>
  </si>
  <si>
    <t>MACE_PPhysM_16</t>
  </si>
  <si>
    <t>MACE_PPhysM_17</t>
  </si>
  <si>
    <t>MACE_PPhysM_18</t>
  </si>
  <si>
    <t>MACE_IPV_1</t>
  </si>
  <si>
    <t>MACE_IPV_2</t>
  </si>
  <si>
    <t>MACE_IPV_3</t>
  </si>
  <si>
    <t>parents_buttocks</t>
  </si>
  <si>
    <t>adults_have_sex</t>
  </si>
  <si>
    <t>parents_spank_object</t>
  </si>
  <si>
    <t>parents_name</t>
  </si>
  <si>
    <t>parents_hurtful</t>
  </si>
  <si>
    <t>parents_afraid</t>
  </si>
  <si>
    <t>parents_threatened</t>
  </si>
  <si>
    <t>MACE_PeerPhys_15</t>
  </si>
  <si>
    <t>MACE_PeerPhys_16</t>
  </si>
  <si>
    <t>saw_adults_hit_father</t>
  </si>
  <si>
    <t>parents_pushed</t>
  </si>
  <si>
    <t>parents_hit</t>
  </si>
  <si>
    <t>Peer_hurtful_1</t>
    <phoneticPr fontId="5" type="noConversion"/>
  </si>
  <si>
    <t>Date_hurt_1</t>
    <phoneticPr fontId="5" type="noConversion"/>
  </si>
  <si>
    <t>peer_swore_a</t>
  </si>
  <si>
    <t>peer_hurtful_a</t>
  </si>
  <si>
    <t>peer_rumors_a</t>
  </si>
  <si>
    <t>Swore_7</t>
  </si>
  <si>
    <t>Swore_8</t>
  </si>
  <si>
    <t>Swore_9</t>
  </si>
  <si>
    <t>Swore_10</t>
  </si>
  <si>
    <t>Swore_11</t>
  </si>
  <si>
    <t>Swore_12</t>
  </si>
  <si>
    <t>Swore_13</t>
  </si>
  <si>
    <t>Swore_14</t>
  </si>
  <si>
    <t>Swore_15</t>
  </si>
  <si>
    <t>Swore_16</t>
  </si>
  <si>
    <t>parent_feel_loved</t>
  </si>
  <si>
    <t>MACE_EN_9</t>
  </si>
  <si>
    <t>MACE_EN_10</t>
  </si>
  <si>
    <t>MACE_EN_11</t>
  </si>
  <si>
    <t>MACE_EN_12</t>
  </si>
  <si>
    <t>MACE_EN_13</t>
  </si>
  <si>
    <t>Hurtful_8</t>
  </si>
  <si>
    <t>Hurtful_9</t>
  </si>
  <si>
    <t>Hurtful_10</t>
  </si>
  <si>
    <t>Hurtful_11</t>
  </si>
  <si>
    <t>Hurtful_12</t>
  </si>
  <si>
    <t>Hurtful_13</t>
  </si>
  <si>
    <t>MACE_PeerVA</t>
  </si>
  <si>
    <t>MACE_PeerPhys</t>
  </si>
  <si>
    <t>MACE_EN</t>
  </si>
  <si>
    <t>MACE_PN</t>
  </si>
  <si>
    <t>Emotional Neglect</t>
  </si>
  <si>
    <t>MACE_SexAb_1</t>
  </si>
  <si>
    <t>MACE_SexAb_2</t>
  </si>
  <si>
    <t>MACE_SexAb_3</t>
  </si>
  <si>
    <t>MACE_SexAb_4</t>
  </si>
  <si>
    <t>MACE_SexAb_5</t>
  </si>
  <si>
    <t>MACE_SexAb_6</t>
  </si>
  <si>
    <t>MACE_PVA_13</t>
  </si>
  <si>
    <t>MACE_PVA_14</t>
  </si>
  <si>
    <t>MACE_PVA_15</t>
  </si>
  <si>
    <t>MACE_PVA_16</t>
  </si>
  <si>
    <t>MACE_PVA_17</t>
  </si>
  <si>
    <t>MACE_PVA_18</t>
  </si>
  <si>
    <t>MACE_NVEA_1</t>
  </si>
  <si>
    <t>MACE_NVEA_2</t>
  </si>
  <si>
    <t>MACE_NVEA_3</t>
  </si>
  <si>
    <t>MACE_NVEA_4</t>
  </si>
  <si>
    <t>Date_forced_sex_1</t>
    <phoneticPr fontId="5" type="noConversion"/>
  </si>
  <si>
    <t>Peer_sex_not_want_1</t>
    <phoneticPr fontId="5" type="noConversion"/>
  </si>
  <si>
    <t>MACE_SexAb_12</t>
  </si>
  <si>
    <t>MACE_SexAb_13</t>
  </si>
  <si>
    <t>MACE_SexAb_14</t>
  </si>
  <si>
    <t>MACE_SexAb_15</t>
  </si>
  <si>
    <t>MACE_SexAb_16</t>
  </si>
  <si>
    <t>MACE_SexAb_17</t>
  </si>
  <si>
    <t>MACE_SexAb_18</t>
  </si>
  <si>
    <t>MACE_PVA_1</t>
  </si>
  <si>
    <t>p_sibs_intent_harm</t>
  </si>
  <si>
    <t>p_sibs_fondle</t>
  </si>
  <si>
    <t>Peer Verbal Abuse+ Ostracism (4 items)</t>
  </si>
  <si>
    <t>MACE_EN_14</t>
  </si>
  <si>
    <t>MACE_EN_15</t>
  </si>
  <si>
    <t>MACE_EN_16</t>
  </si>
  <si>
    <t>MACE_EN_17</t>
  </si>
  <si>
    <t>MACE_EN_18</t>
  </si>
  <si>
    <t>MACE_PN_1</t>
  </si>
  <si>
    <t>MACE_PN_2</t>
  </si>
  <si>
    <t>MACE_PN_3</t>
  </si>
  <si>
    <t>parent_feel_special</t>
  </si>
  <si>
    <t>MACE_EN_5</t>
  </si>
  <si>
    <t>MACE_EN_6</t>
  </si>
  <si>
    <t>MACE_EN_7</t>
  </si>
  <si>
    <t>MACE_EN_8</t>
  </si>
  <si>
    <t># Items endorsed</t>
  </si>
  <si>
    <t>Scaled Score</t>
  </si>
  <si>
    <t>Cutoff</t>
  </si>
  <si>
    <t>MACE_SexAb</t>
  </si>
  <si>
    <t>MACE_PVA</t>
  </si>
  <si>
    <t>MACE_NVEA</t>
  </si>
  <si>
    <t>MACE_PPhysM</t>
  </si>
  <si>
    <t>MACE_IPV</t>
  </si>
  <si>
    <t>MACE_PN_10</t>
  </si>
  <si>
    <t>MACE_PN_11</t>
  </si>
  <si>
    <t>MACE_PN_12</t>
  </si>
  <si>
    <t>MACE_PN_13</t>
  </si>
  <si>
    <t>MACE_PN_14</t>
  </si>
  <si>
    <t>MACE_PN_15</t>
  </si>
  <si>
    <t>MACE_PN_16</t>
  </si>
  <si>
    <t>MACE_PN_17</t>
  </si>
  <si>
    <t>MACE_PN_18</t>
  </si>
  <si>
    <t>MACE_MULT_1</t>
  </si>
  <si>
    <t>MACE_MULT_2</t>
  </si>
  <si>
    <t>MACE_MULT_3</t>
  </si>
  <si>
    <t>MACE_MULT_4</t>
  </si>
  <si>
    <t>MACE_MULT_5</t>
  </si>
  <si>
    <t>P_died_1</t>
    <phoneticPr fontId="5" type="noConversion"/>
  </si>
  <si>
    <t>Two_households_1</t>
    <phoneticPr fontId="5" type="noConversion"/>
  </si>
  <si>
    <t>Foster_care_1</t>
    <phoneticPr fontId="5" type="noConversion"/>
  </si>
  <si>
    <t>P_no_time_1</t>
    <phoneticPr fontId="5" type="noConversion"/>
  </si>
  <si>
    <t>MACE_PPhysM_6</t>
  </si>
  <si>
    <t>MACE_PPhysM_7</t>
  </si>
  <si>
    <t>MACE_MULT_14</t>
  </si>
  <si>
    <t>MACE_PVA_8</t>
  </si>
  <si>
    <t>MACE_PVA_9</t>
  </si>
  <si>
    <t>MACE_PVA_10</t>
  </si>
  <si>
    <t>Date_sex_not_want_1</t>
    <phoneticPr fontId="5" type="noConversion"/>
  </si>
  <si>
    <t>M_unavail_poor_1</t>
    <phoneticPr fontId="5" type="noConversion"/>
  </si>
  <si>
    <t>Adult_resposibility_1</t>
    <phoneticPr fontId="5" type="noConversion"/>
  </si>
  <si>
    <t>Financial_pressure_1</t>
    <phoneticPr fontId="5" type="noConversion"/>
  </si>
  <si>
    <t>Kept_secrets_1</t>
    <phoneticPr fontId="5" type="noConversion"/>
  </si>
  <si>
    <t>Hit_1</t>
    <phoneticPr fontId="5" type="noConversion"/>
  </si>
  <si>
    <t>Date_forced_1</t>
    <phoneticPr fontId="5" type="noConversion"/>
  </si>
  <si>
    <t>Peer_pushed_1</t>
    <phoneticPr fontId="5" type="noConversion"/>
  </si>
  <si>
    <t>Date_pushed_1</t>
    <phoneticPr fontId="5" type="noConversion"/>
  </si>
  <si>
    <t>Peer_hit_1</t>
    <phoneticPr fontId="5" type="noConversion"/>
  </si>
  <si>
    <t>Date_hit_1</t>
    <phoneticPr fontId="5" type="noConversion"/>
  </si>
  <si>
    <t>Dirty_clothes_1</t>
    <phoneticPr fontId="5" type="noConversion"/>
  </si>
  <si>
    <t>MACE_IPV_18</t>
  </si>
  <si>
    <t>MACE_SUM_3</t>
  </si>
  <si>
    <t>MACE_SUM_4</t>
  </si>
  <si>
    <t>MACE_SUM_5</t>
  </si>
  <si>
    <t>P_diff_please_1</t>
    <phoneticPr fontId="5" type="noConversion"/>
  </si>
  <si>
    <t>Spanked_bare_1</t>
    <phoneticPr fontId="5" type="noConversion"/>
  </si>
  <si>
    <t>MACE_IPV_9</t>
  </si>
  <si>
    <t>MACE_IPV_10</t>
  </si>
  <si>
    <t>Touch_them_sib_1</t>
    <phoneticPr fontId="5" type="noConversion"/>
  </si>
  <si>
    <t>Intercourse_sib_1</t>
    <phoneticPr fontId="5" type="noConversion"/>
  </si>
  <si>
    <t>MACE_PeerVA_10</t>
  </si>
  <si>
    <t>MACE_PeerVA_11</t>
  </si>
  <si>
    <t>MACE_PeerVA_12</t>
  </si>
  <si>
    <t>MACE_PeerVA_13</t>
  </si>
  <si>
    <t>MACE_PeerVA_14</t>
  </si>
  <si>
    <t>MACE_PeerVA_15</t>
  </si>
  <si>
    <t>MACE_PeerVA_16</t>
  </si>
  <si>
    <t>MACE_PeerVA_17</t>
  </si>
  <si>
    <t>MACE_PeerVA_18</t>
  </si>
  <si>
    <t>MACE_PeerPhys_1</t>
  </si>
  <si>
    <t>MACE_PeerPhys_2</t>
  </si>
  <si>
    <t>MACE_PeerPhys_3</t>
  </si>
  <si>
    <t>Hit_sib_1</t>
    <phoneticPr fontId="5" type="noConversion"/>
  </si>
  <si>
    <t>Hit_sib_med_1</t>
    <phoneticPr fontId="5" type="noConversion"/>
  </si>
  <si>
    <t>Sex_comment_sib_1</t>
    <phoneticPr fontId="5" type="noConversion"/>
  </si>
  <si>
    <t>o_sex_com_1</t>
    <phoneticPr fontId="5" type="noConversion"/>
  </si>
  <si>
    <t>o_fondled_1</t>
    <phoneticPr fontId="5" type="noConversion"/>
  </si>
  <si>
    <t>o_touch_them_1</t>
    <phoneticPr fontId="5" type="noConversion"/>
  </si>
  <si>
    <t>o_attempt_sex_1</t>
    <phoneticPr fontId="5" type="noConversion"/>
  </si>
  <si>
    <t>o_intercourse_1</t>
    <phoneticPr fontId="5" type="noConversion"/>
  </si>
  <si>
    <t>Fondled_sib_1</t>
    <phoneticPr fontId="5" type="noConversion"/>
  </si>
  <si>
    <t>H_Adults_argue_1</t>
    <phoneticPr fontId="5" type="noConversion"/>
  </si>
  <si>
    <t>Item</t>
  </si>
  <si>
    <t>parents_had_u_touch</t>
  </si>
  <si>
    <t>Peer Physical bullying (5 items)</t>
  </si>
  <si>
    <t>Adults_hit_med_1</t>
    <phoneticPr fontId="5" type="noConversion"/>
  </si>
  <si>
    <t>peer_swore_1</t>
    <phoneticPr fontId="5" type="noConversion"/>
  </si>
  <si>
    <t>MACE_WSibA_9</t>
  </si>
  <si>
    <t>MACE_WSibA_10</t>
  </si>
  <si>
    <t>MACE_WSibA_11</t>
  </si>
  <si>
    <t>MACE_WSibA_12</t>
  </si>
  <si>
    <t>MACE_WSibA_13</t>
  </si>
  <si>
    <t>MACE_WSibA_14</t>
  </si>
  <si>
    <t>MACE_WSibA_15</t>
  </si>
  <si>
    <t>MACE_WSibA_16</t>
  </si>
  <si>
    <t>MACE_WSibA_17</t>
  </si>
  <si>
    <t>MACE_WSibA_18</t>
  </si>
  <si>
    <t>MACE_PeerVA_1</t>
  </si>
  <si>
    <t>MACE_PeerVA_2</t>
  </si>
  <si>
    <t>MACE_PeerVA_3</t>
  </si>
  <si>
    <t>MACE_PeerVA_4</t>
  </si>
  <si>
    <t>MACE_PeerVA_5</t>
  </si>
  <si>
    <t>MACE_PeerVA_6</t>
  </si>
  <si>
    <t>MACE_PeerVA_7</t>
  </si>
  <si>
    <t>MACE_PeerVA_8</t>
  </si>
  <si>
    <t>MACE_PeerVA_9</t>
  </si>
  <si>
    <t>MACE_IPV_6</t>
  </si>
  <si>
    <t>MACE_IPV_7</t>
  </si>
  <si>
    <t>MACE_IPV_8</t>
  </si>
  <si>
    <t>MACE_PeerPhys_8</t>
  </si>
  <si>
    <t>MACE_PeerPhys_4</t>
  </si>
  <si>
    <t>MACE_PeerPhys_5</t>
  </si>
  <si>
    <t>MACE_PeerPhys_6</t>
  </si>
  <si>
    <t>MACE_PeerPhys_7</t>
  </si>
  <si>
    <t>parents_spanked_open</t>
  </si>
  <si>
    <t>validity_(0-no,2-yes)</t>
    <phoneticPr fontId="5" type="noConversion"/>
  </si>
  <si>
    <t># Latent Exposure</t>
  </si>
  <si>
    <t>Parents</t>
  </si>
  <si>
    <t>Parental Physical Maltreatment (6 items)</t>
    <phoneticPr fontId="5" type="noConversion"/>
  </si>
  <si>
    <t>MACE_PPhysM_EVER</t>
    <phoneticPr fontId="5" type="noConversion"/>
  </si>
  <si>
    <t>Parental Non-Verbal Abuse (5 items)</t>
  </si>
  <si>
    <t>parents_closet</t>
  </si>
  <si>
    <t>parent_diff_please</t>
  </si>
  <si>
    <t>parent_no_time</t>
  </si>
  <si>
    <t>shoulder_adult</t>
  </si>
  <si>
    <t>family_secrets</t>
  </si>
  <si>
    <t>Witnessing Physical Abuse between parents (5 items)</t>
    <phoneticPr fontId="5" type="noConversion"/>
  </si>
  <si>
    <t>MACE_IPV_EVER</t>
    <phoneticPr fontId="5" type="noConversion"/>
  </si>
  <si>
    <t>peer_exclude_a</t>
  </si>
  <si>
    <t>MACE_PeerPhys_17</t>
  </si>
  <si>
    <t>MACE_PeerPhys_18</t>
  </si>
  <si>
    <t>mother_unavail_neg</t>
  </si>
  <si>
    <t>father_unavail_neg</t>
  </si>
  <si>
    <t>Witnessing Abuse toward sibling (6 items)</t>
    <phoneticPr fontId="5" type="noConversion"/>
  </si>
  <si>
    <t>Never_designator</t>
    <phoneticPr fontId="5" type="noConversion"/>
  </si>
  <si>
    <t>Attemp_sex_1</t>
    <phoneticPr fontId="5" type="noConversion"/>
  </si>
  <si>
    <t>peer_threat_money_a</t>
  </si>
  <si>
    <t>peer_force_you_a</t>
  </si>
  <si>
    <t>peer_hit_a</t>
  </si>
  <si>
    <t>MACE_WSibA</t>
  </si>
  <si>
    <t>Intercourse_1</t>
    <phoneticPr fontId="5" type="noConversion"/>
  </si>
  <si>
    <t>Attempt_sex_sib_1</t>
    <phoneticPr fontId="5" type="noConversion"/>
  </si>
  <si>
    <t>Peer_Rumors_1</t>
    <phoneticPr fontId="5" type="noConversion"/>
  </si>
  <si>
    <t>MACE_WSibA_EVER</t>
    <phoneticPr fontId="5" type="noConversion"/>
  </si>
  <si>
    <t>MACE_PeerVA_EVER</t>
    <phoneticPr fontId="5" type="noConversion"/>
  </si>
  <si>
    <t>MACE_PeerPhys_EVER</t>
    <phoneticPr fontId="5" type="noConversion"/>
  </si>
  <si>
    <t>MACE_EN_EVER</t>
    <phoneticPr fontId="5" type="noConversion"/>
  </si>
  <si>
    <t>MACE_PN_EVER</t>
    <phoneticPr fontId="5" type="noConversion"/>
  </si>
  <si>
    <t>MACE_SUM_EVER</t>
    <phoneticPr fontId="5" type="noConversion"/>
  </si>
  <si>
    <t>MACE_MULT_EVER</t>
    <phoneticPr fontId="5" type="noConversion"/>
  </si>
  <si>
    <t>MACE_PVA_EVER</t>
    <phoneticPr fontId="5" type="noConversion"/>
  </si>
  <si>
    <t>MACE_SexAb_EVER</t>
    <phoneticPr fontId="5" type="noConversion"/>
  </si>
  <si>
    <t>MACE_NVEA_EVER</t>
    <phoneticPr fontId="5" type="noConversion"/>
  </si>
  <si>
    <t>Mother, Father</t>
  </si>
  <si>
    <t>Mother, Father, Brother</t>
  </si>
  <si>
    <t>Username</t>
  </si>
  <si>
    <t>parents_intent_harm</t>
  </si>
  <si>
    <t>parents_fondled</t>
  </si>
  <si>
    <t>p_sibs_sex_comment</t>
  </si>
  <si>
    <t>peer_harm_a</t>
  </si>
  <si>
    <t>mother</t>
  </si>
  <si>
    <t>family_strength</t>
  </si>
  <si>
    <t>MACE_EN_1</t>
  </si>
  <si>
    <t>MACE_EN_2</t>
  </si>
  <si>
    <t>MACE_EN_3</t>
  </si>
  <si>
    <t>MACE_EN_4</t>
  </si>
  <si>
    <t>family_not_enough_eat</t>
  </si>
  <si>
    <t>family_dirty_clothes</t>
  </si>
  <si>
    <t>MACE_SexAb_7</t>
  </si>
  <si>
    <t>MACE_SexAb_8</t>
  </si>
  <si>
    <t>MACE_SexAb_9</t>
  </si>
  <si>
    <t>MACE_SexAb_10</t>
  </si>
  <si>
    <t>MACE_SexAb_11</t>
  </si>
  <si>
    <t>Physical Neglect</t>
  </si>
  <si>
    <t>Date_Rumors_1</t>
    <phoneticPr fontId="5" type="noConversion"/>
  </si>
  <si>
    <t>Peer_Excluded_1</t>
    <phoneticPr fontId="5" type="noConversion"/>
  </si>
  <si>
    <t>Date_Excluded_1</t>
    <phoneticPr fontId="5" type="noConversion"/>
  </si>
  <si>
    <t>Peer_afraid_1</t>
    <phoneticPr fontId="5" type="noConversion"/>
  </si>
  <si>
    <t>Fondled_1</t>
    <phoneticPr fontId="5" type="noConversion"/>
  </si>
  <si>
    <t>MACE_WSibA_1</t>
  </si>
  <si>
    <t>MACE_WSibA_2</t>
  </si>
  <si>
    <t>MACE_WSibA_3</t>
  </si>
  <si>
    <t>Leave_1</t>
    <phoneticPr fontId="5" type="noConversion"/>
  </si>
  <si>
    <t>Closet_1</t>
    <phoneticPr fontId="5" type="noConversion"/>
  </si>
  <si>
    <t>Pushed_1</t>
    <phoneticPr fontId="5" type="noConversion"/>
  </si>
  <si>
    <t>O_Adults_argue_1</t>
    <phoneticPr fontId="5" type="noConversion"/>
  </si>
  <si>
    <t>Adults_push_m_1</t>
    <phoneticPr fontId="5" type="noConversion"/>
  </si>
  <si>
    <t>Adults_hit_m_1</t>
    <phoneticPr fontId="5" type="noConversion"/>
  </si>
  <si>
    <t>Adults_hit_med_m_1</t>
    <phoneticPr fontId="5" type="noConversion"/>
  </si>
  <si>
    <t>Adults_push_f_1</t>
    <phoneticPr fontId="5" type="noConversion"/>
  </si>
  <si>
    <t>Adults_hit_f_1</t>
    <phoneticPr fontId="5" type="noConversion"/>
  </si>
  <si>
    <t>Touch_them_1</t>
    <phoneticPr fontId="5" type="noConversion"/>
  </si>
  <si>
    <t>Push_sib_1</t>
    <phoneticPr fontId="5" type="noConversion"/>
  </si>
  <si>
    <t>date_swore_1</t>
    <phoneticPr fontId="5" type="noConversion"/>
  </si>
  <si>
    <t>same</t>
  </si>
  <si>
    <t>mother and father</t>
  </si>
  <si>
    <t>MACE_PVA_2</t>
  </si>
  <si>
    <t>MACE_PVA_3</t>
  </si>
  <si>
    <t>MACE_PVA_4</t>
  </si>
  <si>
    <t>MACE_PVA_5</t>
  </si>
  <si>
    <t>MACE_PVA_6</t>
  </si>
  <si>
    <t>Peer_threat_money_1</t>
    <phoneticPr fontId="5" type="noConversion"/>
  </si>
  <si>
    <t>Peer_forced_1</t>
    <phoneticPr fontId="5" type="noConversion"/>
  </si>
  <si>
    <t>Swore_1</t>
    <phoneticPr fontId="5" type="noConversion"/>
  </si>
  <si>
    <t>Hurtful_1</t>
    <phoneticPr fontId="5" type="noConversion"/>
  </si>
  <si>
    <t>Yelled_1</t>
    <phoneticPr fontId="5" type="noConversion"/>
  </si>
  <si>
    <t>Afraid_1</t>
    <phoneticPr fontId="5" type="noConversion"/>
  </si>
  <si>
    <t>Separated_1</t>
    <phoneticPr fontId="5" type="noConversion"/>
  </si>
  <si>
    <t>Divorced_1</t>
    <phoneticPr fontId="5" type="noConversion"/>
  </si>
  <si>
    <t>MACE_PPhysM_8</t>
  </si>
  <si>
    <t>MACE_PPhysM_9</t>
  </si>
  <si>
    <t>MACE_PPhysM_10</t>
  </si>
  <si>
    <t>MACE_PPhysM_11</t>
  </si>
  <si>
    <t>MACE_PPhysM_12</t>
  </si>
  <si>
    <t>MACE_PPhysM_13</t>
  </si>
  <si>
    <t>MACE_PPhysM_14</t>
  </si>
  <si>
    <t>Hit_med_1</t>
    <phoneticPr fontId="5" type="noConversion"/>
  </si>
  <si>
    <t>Spank_open_1</t>
    <phoneticPr fontId="5" type="noConversion"/>
  </si>
  <si>
    <t>Date_hit_med_1</t>
    <phoneticPr fontId="5" type="noConversion"/>
  </si>
  <si>
    <t>No_food_1</t>
    <phoneticPr fontId="5" type="noConversion"/>
  </si>
  <si>
    <t>MACE_SUM_6</t>
  </si>
  <si>
    <t>MACE_WSibA_4</t>
  </si>
  <si>
    <t>MACE_WSibA_5</t>
  </si>
  <si>
    <t>MACE_WSibA_6</t>
  </si>
  <si>
    <t>MACE_WSibA_7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</si>
</sst>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0000000000"/>
  </numFmts>
  <fonts count="13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sz val="10"/>
      <color indexed="10"/>
      <name val="Verdana"/>
    </font>
    <font>
      <sz val="10"/>
      <color indexed="57"/>
      <name val="Verdana"/>
    </font>
    <font>
      <sz val="10"/>
      <color indexed="16"/>
      <name val="Verdana"/>
    </font>
    <font>
      <b/>
      <sz val="10"/>
      <color indexed="57"/>
      <name val="Verdana"/>
    </font>
    <font>
      <b/>
      <sz val="10"/>
      <color indexed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/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0" fontId="0" fillId="2" borderId="0" xfId="0" applyNumberFormat="1" applyFill="1"/>
    <xf numFmtId="0" fontId="0" fillId="0" borderId="0" xfId="0" applyNumberFormat="1"/>
    <xf numFmtId="0" fontId="9" fillId="0" borderId="0" xfId="0" applyFont="1"/>
    <xf numFmtId="0" fontId="9" fillId="0" borderId="0" xfId="0" applyFont="1" applyFill="1" applyAlignment="1">
      <alignment wrapText="1"/>
    </xf>
    <xf numFmtId="0" fontId="8" fillId="0" borderId="0" xfId="0" applyFont="1" applyFill="1"/>
    <xf numFmtId="168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3" borderId="0" xfId="0" applyFill="1"/>
    <xf numFmtId="0" fontId="4" fillId="4" borderId="0" xfId="0" applyFont="1" applyFill="1"/>
    <xf numFmtId="0" fontId="10" fillId="0" borderId="0" xfId="0" applyFont="1"/>
    <xf numFmtId="2" fontId="0" fillId="2" borderId="0" xfId="0" applyNumberFormat="1" applyFill="1" applyAlignment="1">
      <alignment horizontal="right"/>
    </xf>
    <xf numFmtId="0" fontId="3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Fill="1" applyAlignment="1"/>
    <xf numFmtId="0" fontId="2" fillId="0" borderId="0" xfId="0" applyFont="1"/>
    <xf numFmtId="0" fontId="2" fillId="0" borderId="0" xfId="0" applyFont="1" applyFill="1" applyAlignment="1"/>
    <xf numFmtId="0" fontId="0" fillId="0" borderId="0" xfId="0" applyAlignment="1"/>
    <xf numFmtId="0" fontId="0" fillId="2" borderId="0" xfId="0" applyFill="1" applyAlignment="1"/>
    <xf numFmtId="0" fontId="1" fillId="0" borderId="0" xfId="0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NO1422"/>
  <sheetViews>
    <sheetView showRuler="0" zoomScale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"/>
    </sheetView>
  </sheetViews>
  <sheetFormatPr baseColWidth="10" defaultColWidth="7.5703125" defaultRowHeight="13"/>
  <cols>
    <col min="1" max="1" width="11" style="6" customWidth="1"/>
    <col min="2" max="3" width="7.5703125" style="6"/>
    <col min="4" max="11" width="7.42578125" style="6" bestFit="1" customWidth="1"/>
    <col min="12" max="20" width="8.28515625" style="6" bestFit="1" customWidth="1"/>
    <col min="21" max="184" width="7.5703125" style="6"/>
    <col min="185" max="185" width="14" style="6" bestFit="1" customWidth="1"/>
    <col min="186" max="206" width="7.5703125" style="6"/>
    <col min="207" max="207" width="10.5703125" style="6" customWidth="1"/>
    <col min="208" max="520" width="7.5703125" style="6"/>
    <col min="521" max="521" width="8.7109375" style="6" customWidth="1"/>
    <col min="522" max="751" width="7.5703125" style="6"/>
    <col min="752" max="752" width="8.42578125" style="6" customWidth="1"/>
    <col min="753" max="1326" width="7.5703125" style="6"/>
    <col min="1327" max="1327" width="6.5703125" style="6" customWidth="1"/>
    <col min="1328" max="1730" width="7.5703125" style="6"/>
    <col min="1732" max="16384" width="7.5703125" style="6"/>
  </cols>
  <sheetData>
    <row r="1" spans="1:1731" customFormat="1" ht="65">
      <c r="A1" s="1" t="s">
        <v>2029</v>
      </c>
      <c r="B1" s="11" t="s">
        <v>115</v>
      </c>
      <c r="C1" s="1" t="s">
        <v>2077</v>
      </c>
      <c r="D1" s="1" t="s">
        <v>1572</v>
      </c>
      <c r="E1" s="1" t="s">
        <v>1573</v>
      </c>
      <c r="F1" s="1" t="s">
        <v>1574</v>
      </c>
      <c r="G1" s="1" t="s">
        <v>1597</v>
      </c>
      <c r="H1" s="1" t="s">
        <v>1598</v>
      </c>
      <c r="I1" s="1" t="s">
        <v>1811</v>
      </c>
      <c r="J1" s="1" t="s">
        <v>1812</v>
      </c>
      <c r="K1" s="1" t="s">
        <v>1813</v>
      </c>
      <c r="L1" s="1" t="s">
        <v>1814</v>
      </c>
      <c r="M1" s="1" t="s">
        <v>1815</v>
      </c>
      <c r="N1" s="1" t="s">
        <v>1816</v>
      </c>
      <c r="O1" s="1" t="s">
        <v>1817</v>
      </c>
      <c r="P1" s="1" t="s">
        <v>1818</v>
      </c>
      <c r="Q1" s="1" t="s">
        <v>1819</v>
      </c>
      <c r="R1" s="1" t="s">
        <v>1820</v>
      </c>
      <c r="S1" s="1" t="s">
        <v>1606</v>
      </c>
      <c r="T1" s="1" t="s">
        <v>1607</v>
      </c>
      <c r="U1" s="1" t="s">
        <v>1608</v>
      </c>
      <c r="V1" s="1" t="s">
        <v>2078</v>
      </c>
      <c r="W1" s="1" t="s">
        <v>1609</v>
      </c>
      <c r="X1" s="1" t="s">
        <v>1610</v>
      </c>
      <c r="Y1" s="1" t="s">
        <v>1611</v>
      </c>
      <c r="Z1" s="1" t="s">
        <v>1612</v>
      </c>
      <c r="AA1" s="1" t="s">
        <v>1613</v>
      </c>
      <c r="AB1" s="1" t="s">
        <v>1614</v>
      </c>
      <c r="AC1" s="1" t="s">
        <v>1827</v>
      </c>
      <c r="AD1" s="1" t="s">
        <v>1828</v>
      </c>
      <c r="AE1" s="1" t="s">
        <v>1829</v>
      </c>
      <c r="AF1" s="1" t="s">
        <v>1830</v>
      </c>
      <c r="AG1" s="1" t="s">
        <v>1831</v>
      </c>
      <c r="AH1" s="1" t="s">
        <v>1832</v>
      </c>
      <c r="AI1" s="1" t="s">
        <v>1620</v>
      </c>
      <c r="AJ1" s="1" t="s">
        <v>1621</v>
      </c>
      <c r="AK1" s="1" t="s">
        <v>1622</v>
      </c>
      <c r="AL1" s="1" t="s">
        <v>1623</v>
      </c>
      <c r="AM1" s="1" t="s">
        <v>1624</v>
      </c>
      <c r="AN1" s="1" t="s">
        <v>1625</v>
      </c>
      <c r="AO1" s="1" t="s">
        <v>2079</v>
      </c>
      <c r="AP1" s="1" t="s">
        <v>1626</v>
      </c>
      <c r="AQ1" s="1" t="s">
        <v>1627</v>
      </c>
      <c r="AR1" s="1" t="s">
        <v>1628</v>
      </c>
      <c r="AS1" s="1" t="s">
        <v>1629</v>
      </c>
      <c r="AT1" s="1" t="s">
        <v>1630</v>
      </c>
      <c r="AU1" s="1" t="s">
        <v>1631</v>
      </c>
      <c r="AV1" s="1" t="s">
        <v>1632</v>
      </c>
      <c r="AW1" s="1" t="s">
        <v>1633</v>
      </c>
      <c r="AX1" s="1" t="s">
        <v>1634</v>
      </c>
      <c r="AY1" s="1" t="s">
        <v>1635</v>
      </c>
      <c r="AZ1" s="1" t="s">
        <v>1636</v>
      </c>
      <c r="BA1" s="1" t="s">
        <v>1637</v>
      </c>
      <c r="BB1" s="1" t="s">
        <v>1638</v>
      </c>
      <c r="BC1" s="1" t="s">
        <v>1639</v>
      </c>
      <c r="BD1" s="1" t="s">
        <v>1640</v>
      </c>
      <c r="BE1" s="1" t="s">
        <v>1641</v>
      </c>
      <c r="BF1" s="1" t="s">
        <v>1442</v>
      </c>
      <c r="BG1" s="1" t="s">
        <v>1443</v>
      </c>
      <c r="BH1" s="1" t="s">
        <v>2080</v>
      </c>
      <c r="BI1" s="1" t="s">
        <v>1444</v>
      </c>
      <c r="BJ1" s="1" t="s">
        <v>1445</v>
      </c>
      <c r="BK1" s="1" t="s">
        <v>1446</v>
      </c>
      <c r="BL1" s="1" t="s">
        <v>1447</v>
      </c>
      <c r="BM1" s="1" t="s">
        <v>1448</v>
      </c>
      <c r="BN1" s="1" t="s">
        <v>1449</v>
      </c>
      <c r="BO1" s="1" t="s">
        <v>1450</v>
      </c>
      <c r="BP1" s="1" t="s">
        <v>1451</v>
      </c>
      <c r="BQ1" s="1" t="s">
        <v>1452</v>
      </c>
      <c r="BR1" s="1" t="s">
        <v>1453</v>
      </c>
      <c r="BS1" s="1" t="s">
        <v>1454</v>
      </c>
      <c r="BT1" s="1" t="s">
        <v>1455</v>
      </c>
      <c r="BU1" s="1" t="s">
        <v>1456</v>
      </c>
      <c r="BV1" s="1" t="s">
        <v>1457</v>
      </c>
      <c r="BW1" s="1" t="s">
        <v>1458</v>
      </c>
      <c r="BX1" s="1" t="s">
        <v>1459</v>
      </c>
      <c r="BY1" s="1" t="s">
        <v>1460</v>
      </c>
      <c r="BZ1" s="1" t="s">
        <v>1461</v>
      </c>
      <c r="CA1" s="1" t="s">
        <v>1462</v>
      </c>
      <c r="CB1" s="1" t="s">
        <v>1463</v>
      </c>
      <c r="CC1" s="1" t="s">
        <v>2056</v>
      </c>
      <c r="CD1" s="1" t="s">
        <v>1464</v>
      </c>
      <c r="CE1" s="1" t="s">
        <v>1465</v>
      </c>
      <c r="CF1" s="1" t="s">
        <v>1466</v>
      </c>
      <c r="CG1" s="1" t="s">
        <v>1467</v>
      </c>
      <c r="CH1" s="1" t="s">
        <v>1468</v>
      </c>
      <c r="CI1" s="1" t="s">
        <v>1469</v>
      </c>
      <c r="CJ1" s="1" t="s">
        <v>1470</v>
      </c>
      <c r="CK1" s="1" t="s">
        <v>1471</v>
      </c>
      <c r="CL1" s="1" t="s">
        <v>1472</v>
      </c>
      <c r="CM1" s="1" t="s">
        <v>1473</v>
      </c>
      <c r="CN1" s="1" t="s">
        <v>1474</v>
      </c>
      <c r="CO1" s="1" t="s">
        <v>1475</v>
      </c>
      <c r="CP1" s="1" t="s">
        <v>1476</v>
      </c>
      <c r="CQ1" s="1" t="s">
        <v>1477</v>
      </c>
      <c r="CR1" s="1" t="s">
        <v>1478</v>
      </c>
      <c r="CS1" s="1" t="s">
        <v>1479</v>
      </c>
      <c r="CT1" s="1" t="s">
        <v>1480</v>
      </c>
      <c r="CU1" s="1" t="s">
        <v>1481</v>
      </c>
      <c r="CV1" s="1" t="s">
        <v>1482</v>
      </c>
      <c r="CW1" s="1" t="s">
        <v>1483</v>
      </c>
      <c r="CX1" s="1" t="s">
        <v>2057</v>
      </c>
      <c r="CY1" s="1" t="s">
        <v>1484</v>
      </c>
      <c r="CZ1" s="1" t="s">
        <v>1485</v>
      </c>
      <c r="DA1" s="1" t="s">
        <v>1674</v>
      </c>
      <c r="DB1" s="1" t="s">
        <v>1675</v>
      </c>
      <c r="DC1" s="1" t="s">
        <v>1676</v>
      </c>
      <c r="DD1" s="1" t="s">
        <v>1677</v>
      </c>
      <c r="DE1" s="1" t="s">
        <v>1678</v>
      </c>
      <c r="DF1" s="1" t="s">
        <v>1679</v>
      </c>
      <c r="DG1" s="1" t="s">
        <v>1680</v>
      </c>
      <c r="DH1" s="1" t="s">
        <v>1681</v>
      </c>
      <c r="DI1" s="1" t="s">
        <v>1682</v>
      </c>
      <c r="DJ1" s="1" t="s">
        <v>1683</v>
      </c>
      <c r="DK1" s="1" t="s">
        <v>1684</v>
      </c>
      <c r="DL1" s="1" t="s">
        <v>1685</v>
      </c>
      <c r="DM1" s="1" t="s">
        <v>1493</v>
      </c>
      <c r="DN1" s="1" t="s">
        <v>1494</v>
      </c>
      <c r="DO1" s="1" t="s">
        <v>1495</v>
      </c>
      <c r="DP1" s="1" t="s">
        <v>1496</v>
      </c>
      <c r="DQ1" s="1" t="s">
        <v>1497</v>
      </c>
      <c r="DR1" s="1" t="s">
        <v>1498</v>
      </c>
      <c r="DS1" s="1" t="s">
        <v>2058</v>
      </c>
      <c r="DT1" s="1" t="s">
        <v>1499</v>
      </c>
      <c r="DU1" s="1" t="s">
        <v>1500</v>
      </c>
      <c r="DV1" s="1" t="s">
        <v>1694</v>
      </c>
      <c r="DW1" s="1" t="s">
        <v>1695</v>
      </c>
      <c r="DX1" s="1" t="s">
        <v>1696</v>
      </c>
      <c r="DY1" s="1" t="s">
        <v>1697</v>
      </c>
      <c r="DZ1" s="1" t="s">
        <v>1698</v>
      </c>
      <c r="EA1" s="1" t="s">
        <v>1699</v>
      </c>
      <c r="EB1" s="1" t="s">
        <v>1700</v>
      </c>
      <c r="EC1" s="1" t="s">
        <v>1701</v>
      </c>
      <c r="ED1" s="1" t="s">
        <v>1506</v>
      </c>
      <c r="EE1" s="1" t="s">
        <v>1507</v>
      </c>
      <c r="EF1" s="1" t="s">
        <v>1508</v>
      </c>
      <c r="EG1" s="1" t="s">
        <v>1509</v>
      </c>
      <c r="EH1" s="1" t="s">
        <v>1510</v>
      </c>
      <c r="EI1" s="1" t="s">
        <v>1511</v>
      </c>
      <c r="EJ1" s="1" t="s">
        <v>1512</v>
      </c>
      <c r="EK1" s="1" t="s">
        <v>1706</v>
      </c>
      <c r="EL1" s="1" t="s">
        <v>1707</v>
      </c>
      <c r="EM1" s="1" t="s">
        <v>1708</v>
      </c>
      <c r="EN1" s="1" t="s">
        <v>1917</v>
      </c>
      <c r="EO1" s="1" t="s">
        <v>1709</v>
      </c>
      <c r="EP1" s="1" t="s">
        <v>1710</v>
      </c>
      <c r="EQ1" s="1" t="s">
        <v>1711</v>
      </c>
      <c r="ER1" s="1" t="s">
        <v>1712</v>
      </c>
      <c r="ES1" s="1" t="s">
        <v>1713</v>
      </c>
      <c r="ET1" s="1" t="s">
        <v>1714</v>
      </c>
      <c r="EU1" s="1" t="s">
        <v>1715</v>
      </c>
      <c r="EV1" s="1" t="s">
        <v>1520</v>
      </c>
      <c r="EW1" s="1" t="s">
        <v>1521</v>
      </c>
      <c r="EX1" s="1" t="s">
        <v>1522</v>
      </c>
      <c r="EY1" s="1" t="s">
        <v>1523</v>
      </c>
      <c r="EZ1" s="1" t="s">
        <v>1524</v>
      </c>
      <c r="FA1" s="1" t="s">
        <v>1525</v>
      </c>
      <c r="FB1" s="1" t="s">
        <v>1526</v>
      </c>
      <c r="FC1" s="1" t="s">
        <v>1527</v>
      </c>
      <c r="FD1" s="1" t="s">
        <v>1528</v>
      </c>
      <c r="FE1" s="1" t="s">
        <v>1529</v>
      </c>
      <c r="FF1" s="1" t="s">
        <v>1530</v>
      </c>
      <c r="FG1" s="1" t="s">
        <v>1720</v>
      </c>
      <c r="FH1" s="1" t="s">
        <v>1721</v>
      </c>
      <c r="FI1" s="1" t="s">
        <v>2090</v>
      </c>
      <c r="FJ1" s="1" t="s">
        <v>1722</v>
      </c>
      <c r="FK1" s="1" t="s">
        <v>1723</v>
      </c>
      <c r="FL1" s="1" t="s">
        <v>1724</v>
      </c>
      <c r="FM1" s="1" t="s">
        <v>1725</v>
      </c>
      <c r="FN1" s="1" t="s">
        <v>1726</v>
      </c>
      <c r="FO1" s="1" t="s">
        <v>1537</v>
      </c>
      <c r="FP1" s="1" t="s">
        <v>1538</v>
      </c>
      <c r="FQ1" s="1" t="s">
        <v>1539</v>
      </c>
      <c r="FR1" s="1" t="s">
        <v>1540</v>
      </c>
      <c r="FS1" s="1" t="s">
        <v>1541</v>
      </c>
      <c r="FT1" s="1" t="s">
        <v>1542</v>
      </c>
      <c r="FU1" s="1" t="s">
        <v>1543</v>
      </c>
      <c r="FV1" s="1" t="s">
        <v>1544</v>
      </c>
      <c r="FW1" s="1" t="s">
        <v>1545</v>
      </c>
      <c r="FX1" s="1" t="s">
        <v>1546</v>
      </c>
      <c r="FY1" s="1" t="s">
        <v>1547</v>
      </c>
      <c r="FZ1" s="1" t="s">
        <v>1548</v>
      </c>
      <c r="GA1" s="1" t="s">
        <v>1549</v>
      </c>
      <c r="GB1" s="1" t="s">
        <v>1550</v>
      </c>
      <c r="GC1" s="1" t="s">
        <v>1551</v>
      </c>
      <c r="GD1" s="1" t="s">
        <v>2091</v>
      </c>
      <c r="GE1" s="1" t="s">
        <v>1552</v>
      </c>
      <c r="GF1" s="1" t="s">
        <v>1553</v>
      </c>
      <c r="GG1" s="1" t="s">
        <v>1554</v>
      </c>
      <c r="GH1" s="1" t="s">
        <v>1349</v>
      </c>
      <c r="GI1" s="1" t="s">
        <v>1350</v>
      </c>
      <c r="GJ1" s="1" t="s">
        <v>1351</v>
      </c>
      <c r="GK1" s="1" t="s">
        <v>1352</v>
      </c>
      <c r="GL1" s="1" t="s">
        <v>1353</v>
      </c>
      <c r="GM1" s="1" t="s">
        <v>1354</v>
      </c>
      <c r="GN1" s="1" t="s">
        <v>1355</v>
      </c>
      <c r="GO1" s="1" t="s">
        <v>1356</v>
      </c>
      <c r="GP1" s="1" t="s">
        <v>1357</v>
      </c>
      <c r="GQ1" s="1" t="s">
        <v>1358</v>
      </c>
      <c r="GR1" s="1" t="s">
        <v>1359</v>
      </c>
      <c r="GS1" s="1" t="s">
        <v>1360</v>
      </c>
      <c r="GT1" s="1" t="s">
        <v>1361</v>
      </c>
      <c r="GU1" s="1" t="s">
        <v>1362</v>
      </c>
      <c r="GV1" s="1" t="s">
        <v>1363</v>
      </c>
      <c r="GW1" s="1" t="s">
        <v>1364</v>
      </c>
      <c r="GX1" s="1" t="s">
        <v>1365</v>
      </c>
      <c r="GY1" s="1" t="s">
        <v>1929</v>
      </c>
      <c r="GZ1" s="1" t="s">
        <v>1366</v>
      </c>
      <c r="HA1" s="1" t="s">
        <v>1367</v>
      </c>
      <c r="HB1" s="1" t="s">
        <v>1368</v>
      </c>
      <c r="HC1" s="1" t="s">
        <v>1369</v>
      </c>
      <c r="HD1" s="1" t="s">
        <v>1370</v>
      </c>
      <c r="HE1" s="1" t="s">
        <v>1371</v>
      </c>
      <c r="HF1" s="1" t="s">
        <v>1372</v>
      </c>
      <c r="HG1" s="1" t="s">
        <v>1373</v>
      </c>
      <c r="HH1" s="1" t="s">
        <v>1374</v>
      </c>
      <c r="HI1" s="1" t="s">
        <v>1375</v>
      </c>
      <c r="HJ1" s="1" t="s">
        <v>1376</v>
      </c>
      <c r="HK1" s="1" t="s">
        <v>1377</v>
      </c>
      <c r="HL1" s="1" t="s">
        <v>1378</v>
      </c>
      <c r="HM1" s="1" t="s">
        <v>1379</v>
      </c>
      <c r="HN1" s="1" t="s">
        <v>1380</v>
      </c>
      <c r="HO1" s="1" t="s">
        <v>1381</v>
      </c>
      <c r="HP1" s="1" t="s">
        <v>1575</v>
      </c>
      <c r="HQ1" s="1" t="s">
        <v>1576</v>
      </c>
      <c r="HR1" s="1" t="s">
        <v>1577</v>
      </c>
      <c r="HS1" s="1" t="s">
        <v>1578</v>
      </c>
      <c r="HT1" s="1" t="s">
        <v>1733</v>
      </c>
      <c r="HU1" s="1" t="s">
        <v>1579</v>
      </c>
      <c r="HV1" s="1" t="s">
        <v>1580</v>
      </c>
      <c r="HW1" s="1" t="s">
        <v>1581</v>
      </c>
      <c r="HX1" s="1" t="s">
        <v>1388</v>
      </c>
      <c r="HY1" s="1" t="s">
        <v>1389</v>
      </c>
      <c r="HZ1" s="1" t="s">
        <v>1390</v>
      </c>
      <c r="IA1" s="1" t="s">
        <v>1391</v>
      </c>
      <c r="IB1" s="1" t="s">
        <v>1392</v>
      </c>
      <c r="IC1" s="1" t="s">
        <v>1393</v>
      </c>
      <c r="ID1" s="1" t="s">
        <v>1589</v>
      </c>
      <c r="IE1" s="1" t="s">
        <v>1590</v>
      </c>
      <c r="IF1" s="1" t="s">
        <v>1591</v>
      </c>
      <c r="IG1" s="1" t="s">
        <v>1592</v>
      </c>
      <c r="IH1" s="1" t="s">
        <v>1593</v>
      </c>
      <c r="II1" s="1" t="s">
        <v>1399</v>
      </c>
      <c r="IJ1" s="1" t="s">
        <v>1400</v>
      </c>
      <c r="IK1" s="1" t="s">
        <v>1401</v>
      </c>
      <c r="IL1" s="1" t="s">
        <v>1402</v>
      </c>
      <c r="IM1" s="1" t="s">
        <v>1599</v>
      </c>
      <c r="IN1" s="1" t="s">
        <v>1600</v>
      </c>
      <c r="IO1" s="1" t="s">
        <v>1734</v>
      </c>
      <c r="IP1" s="1" t="s">
        <v>1601</v>
      </c>
      <c r="IQ1" s="1" t="s">
        <v>1602</v>
      </c>
      <c r="IR1" s="1" t="s">
        <v>1603</v>
      </c>
      <c r="IS1" s="1" t="s">
        <v>1604</v>
      </c>
      <c r="IT1" s="1" t="s">
        <v>1605</v>
      </c>
      <c r="IU1" s="1" t="s">
        <v>1410</v>
      </c>
      <c r="IV1" s="1" t="s">
        <v>1411</v>
      </c>
      <c r="IW1" s="1" t="s">
        <v>1412</v>
      </c>
      <c r="IX1" s="1" t="s">
        <v>1413</v>
      </c>
      <c r="IY1" s="1" t="s">
        <v>1414</v>
      </c>
      <c r="IZ1" s="1" t="s">
        <v>1415</v>
      </c>
      <c r="JA1" s="1" t="s">
        <v>1416</v>
      </c>
      <c r="JB1" s="1" t="s">
        <v>1615</v>
      </c>
      <c r="JC1" s="1" t="s">
        <v>1616</v>
      </c>
      <c r="JD1" s="1" t="s">
        <v>1617</v>
      </c>
      <c r="JE1" s="1" t="s">
        <v>1618</v>
      </c>
      <c r="JF1" s="1" t="s">
        <v>1619</v>
      </c>
      <c r="JG1" s="1" t="s">
        <v>1421</v>
      </c>
      <c r="JH1" s="1" t="s">
        <v>1422</v>
      </c>
      <c r="JI1" s="1" t="s">
        <v>1423</v>
      </c>
      <c r="JJ1" s="1" t="s">
        <v>2052</v>
      </c>
      <c r="JK1" s="1" t="s">
        <v>1424</v>
      </c>
      <c r="JL1" s="1" t="s">
        <v>1425</v>
      </c>
      <c r="JM1" s="1" t="s">
        <v>1426</v>
      </c>
      <c r="JN1" s="1" t="s">
        <v>1427</v>
      </c>
      <c r="JO1" s="1" t="s">
        <v>1428</v>
      </c>
      <c r="JP1" s="1" t="s">
        <v>1429</v>
      </c>
      <c r="JQ1" s="1" t="s">
        <v>1430</v>
      </c>
      <c r="JR1" s="1" t="s">
        <v>1431</v>
      </c>
      <c r="JS1" s="1" t="s">
        <v>1432</v>
      </c>
      <c r="JT1" s="1" t="s">
        <v>1433</v>
      </c>
      <c r="JU1" s="1" t="s">
        <v>1434</v>
      </c>
      <c r="JV1" s="1" t="s">
        <v>1435</v>
      </c>
      <c r="JW1" s="1" t="s">
        <v>1436</v>
      </c>
      <c r="JX1" s="1" t="s">
        <v>1437</v>
      </c>
      <c r="JY1" s="1" t="s">
        <v>1438</v>
      </c>
      <c r="JZ1" s="1" t="s">
        <v>1439</v>
      </c>
      <c r="KA1" s="1" t="s">
        <v>1440</v>
      </c>
      <c r="KB1" s="1" t="s">
        <v>1441</v>
      </c>
      <c r="KC1" s="1" t="s">
        <v>1247</v>
      </c>
      <c r="KD1" s="1" t="s">
        <v>1248</v>
      </c>
      <c r="KE1" s="1" t="s">
        <v>2065</v>
      </c>
      <c r="KF1" s="1" t="s">
        <v>1249</v>
      </c>
      <c r="KG1" s="1" t="s">
        <v>1250</v>
      </c>
      <c r="KH1" s="1" t="s">
        <v>1251</v>
      </c>
      <c r="KI1" s="1" t="s">
        <v>1252</v>
      </c>
      <c r="KJ1" s="1" t="s">
        <v>1253</v>
      </c>
      <c r="KK1" s="1" t="s">
        <v>1254</v>
      </c>
      <c r="KL1" s="1" t="s">
        <v>1255</v>
      </c>
      <c r="KM1" s="1" t="s">
        <v>1256</v>
      </c>
      <c r="KN1" s="1" t="s">
        <v>1257</v>
      </c>
      <c r="KO1" s="1" t="s">
        <v>1258</v>
      </c>
      <c r="KP1" s="1" t="s">
        <v>1259</v>
      </c>
      <c r="KQ1" s="1" t="s">
        <v>1260</v>
      </c>
      <c r="KR1" s="1" t="s">
        <v>1261</v>
      </c>
      <c r="KS1" s="1" t="s">
        <v>1262</v>
      </c>
      <c r="KT1" s="1" t="s">
        <v>1263</v>
      </c>
      <c r="KU1" s="1" t="s">
        <v>1264</v>
      </c>
      <c r="KV1" s="1" t="s">
        <v>1265</v>
      </c>
      <c r="KW1" s="1" t="s">
        <v>1266</v>
      </c>
      <c r="KX1" s="1" t="s">
        <v>1267</v>
      </c>
      <c r="KY1" s="1" t="s">
        <v>1268</v>
      </c>
      <c r="KZ1" s="1" t="s">
        <v>2009</v>
      </c>
      <c r="LA1" s="1" t="s">
        <v>1269</v>
      </c>
      <c r="LB1" s="1" t="s">
        <v>1270</v>
      </c>
      <c r="LC1" s="1" t="s">
        <v>1271</v>
      </c>
      <c r="LD1" s="1" t="s">
        <v>1272</v>
      </c>
      <c r="LE1" s="1" t="s">
        <v>1273</v>
      </c>
      <c r="LF1" s="1" t="s">
        <v>1274</v>
      </c>
      <c r="LG1" s="1" t="s">
        <v>1275</v>
      </c>
      <c r="LH1" s="1" t="s">
        <v>1276</v>
      </c>
      <c r="LI1" s="1" t="s">
        <v>1277</v>
      </c>
      <c r="LJ1" s="1" t="s">
        <v>1278</v>
      </c>
      <c r="LK1" s="1" t="s">
        <v>1279</v>
      </c>
      <c r="LL1" s="1" t="s">
        <v>1280</v>
      </c>
      <c r="LM1" s="1" t="s">
        <v>1281</v>
      </c>
      <c r="LN1" s="1" t="s">
        <v>1486</v>
      </c>
      <c r="LO1" s="1" t="s">
        <v>1487</v>
      </c>
      <c r="LP1" s="1" t="s">
        <v>1488</v>
      </c>
      <c r="LQ1" s="1" t="s">
        <v>1489</v>
      </c>
      <c r="LR1" s="1" t="s">
        <v>1490</v>
      </c>
      <c r="LS1" s="1" t="s">
        <v>1491</v>
      </c>
      <c r="LT1" s="1" t="s">
        <v>1492</v>
      </c>
      <c r="LU1" s="1" t="s">
        <v>2014</v>
      </c>
      <c r="LV1" s="1" t="s">
        <v>1288</v>
      </c>
      <c r="LW1" s="1" t="s">
        <v>1289</v>
      </c>
      <c r="LX1" s="1" t="s">
        <v>1290</v>
      </c>
      <c r="LY1" s="1" t="s">
        <v>1291</v>
      </c>
      <c r="LZ1" s="1" t="s">
        <v>1292</v>
      </c>
      <c r="MA1" s="1" t="s">
        <v>1293</v>
      </c>
      <c r="MB1" s="1" t="s">
        <v>1501</v>
      </c>
      <c r="MC1" s="1" t="s">
        <v>1502</v>
      </c>
      <c r="MD1" s="1" t="s">
        <v>1503</v>
      </c>
      <c r="ME1" s="1" t="s">
        <v>1504</v>
      </c>
      <c r="MF1" s="1" t="s">
        <v>1505</v>
      </c>
      <c r="MG1" s="1" t="s">
        <v>1300</v>
      </c>
      <c r="MH1" s="1" t="s">
        <v>1301</v>
      </c>
      <c r="MI1" s="1" t="s">
        <v>1302</v>
      </c>
      <c r="MJ1" s="1" t="s">
        <v>1303</v>
      </c>
      <c r="MK1" s="1" t="s">
        <v>1304</v>
      </c>
      <c r="ML1" s="1" t="s">
        <v>1513</v>
      </c>
      <c r="MM1" s="1" t="s">
        <v>1514</v>
      </c>
      <c r="MN1" s="1" t="s">
        <v>1515</v>
      </c>
      <c r="MO1" s="1" t="s">
        <v>1516</v>
      </c>
      <c r="MP1" s="1" t="s">
        <v>2066</v>
      </c>
      <c r="MQ1" s="1" t="s">
        <v>1517</v>
      </c>
      <c r="MR1" s="1" t="s">
        <v>1518</v>
      </c>
      <c r="MS1" s="1" t="s">
        <v>1519</v>
      </c>
      <c r="MT1" s="1" t="s">
        <v>1314</v>
      </c>
      <c r="MU1" s="1" t="s">
        <v>1315</v>
      </c>
      <c r="MV1" s="1" t="s">
        <v>1316</v>
      </c>
      <c r="MW1" s="1" t="s">
        <v>1317</v>
      </c>
      <c r="MX1" s="1" t="s">
        <v>1318</v>
      </c>
      <c r="MY1" s="1" t="s">
        <v>1319</v>
      </c>
      <c r="MZ1" s="1" t="s">
        <v>1320</v>
      </c>
      <c r="NA1" s="1" t="s">
        <v>1321</v>
      </c>
      <c r="NB1" s="1" t="s">
        <v>1531</v>
      </c>
      <c r="NC1" s="1" t="s">
        <v>1532</v>
      </c>
      <c r="ND1" s="1" t="s">
        <v>1533</v>
      </c>
      <c r="NE1" s="1" t="s">
        <v>1534</v>
      </c>
      <c r="NF1" s="1" t="s">
        <v>1535</v>
      </c>
      <c r="NG1" s="1" t="s">
        <v>1536</v>
      </c>
      <c r="NH1" s="1" t="s">
        <v>1326</v>
      </c>
      <c r="NI1" s="1" t="s">
        <v>1327</v>
      </c>
      <c r="NJ1" s="1" t="s">
        <v>1328</v>
      </c>
      <c r="NK1" s="1" t="s">
        <v>1946</v>
      </c>
      <c r="NL1" s="1" t="s">
        <v>1329</v>
      </c>
      <c r="NM1" s="1" t="s">
        <v>1330</v>
      </c>
      <c r="NN1" s="1" t="s">
        <v>1331</v>
      </c>
      <c r="NO1" s="1" t="s">
        <v>1332</v>
      </c>
      <c r="NP1" s="1" t="s">
        <v>1333</v>
      </c>
      <c r="NQ1" s="1" t="s">
        <v>1334</v>
      </c>
      <c r="NR1" s="1" t="s">
        <v>1335</v>
      </c>
      <c r="NS1" s="1" t="s">
        <v>1336</v>
      </c>
      <c r="NT1" s="1" t="s">
        <v>1337</v>
      </c>
      <c r="NU1" s="1" t="s">
        <v>1338</v>
      </c>
      <c r="NV1" s="1" t="s">
        <v>1339</v>
      </c>
      <c r="NW1" s="1" t="s">
        <v>1340</v>
      </c>
      <c r="NX1" s="1" t="s">
        <v>1341</v>
      </c>
      <c r="NY1" s="1" t="s">
        <v>1342</v>
      </c>
      <c r="NZ1" s="1" t="s">
        <v>1343</v>
      </c>
      <c r="OA1" s="1" t="s">
        <v>1344</v>
      </c>
      <c r="OB1" s="1" t="s">
        <v>1345</v>
      </c>
      <c r="OC1" s="1" t="s">
        <v>1346</v>
      </c>
      <c r="OD1" s="1" t="s">
        <v>1347</v>
      </c>
      <c r="OE1" s="1" t="s">
        <v>1348</v>
      </c>
      <c r="OF1" s="1" t="s">
        <v>1947</v>
      </c>
      <c r="OG1" s="1" t="s">
        <v>1158</v>
      </c>
      <c r="OH1" s="1" t="s">
        <v>1159</v>
      </c>
      <c r="OI1" s="1" t="s">
        <v>1160</v>
      </c>
      <c r="OJ1" s="1" t="s">
        <v>1161</v>
      </c>
      <c r="OK1" s="1" t="s">
        <v>1162</v>
      </c>
      <c r="OL1" s="1" t="s">
        <v>1163</v>
      </c>
      <c r="OM1" s="1" t="s">
        <v>1164</v>
      </c>
      <c r="ON1" s="1" t="s">
        <v>1165</v>
      </c>
      <c r="OO1" s="1" t="s">
        <v>1166</v>
      </c>
      <c r="OP1" s="1" t="s">
        <v>1167</v>
      </c>
      <c r="OQ1" s="1" t="s">
        <v>1168</v>
      </c>
      <c r="OR1" s="1" t="s">
        <v>1169</v>
      </c>
      <c r="OS1" s="1" t="s">
        <v>1170</v>
      </c>
      <c r="OT1" s="1" t="s">
        <v>1171</v>
      </c>
      <c r="OU1" s="1" t="s">
        <v>1172</v>
      </c>
      <c r="OV1" s="1" t="s">
        <v>1173</v>
      </c>
      <c r="OW1" s="1" t="s">
        <v>1174</v>
      </c>
      <c r="OX1" s="1" t="s">
        <v>1175</v>
      </c>
      <c r="OY1" s="1" t="s">
        <v>1176</v>
      </c>
      <c r="OZ1" s="1" t="s">
        <v>1177</v>
      </c>
      <c r="PA1" s="1" t="s">
        <v>1948</v>
      </c>
      <c r="PB1" s="1" t="s">
        <v>1178</v>
      </c>
      <c r="PC1" s="1" t="s">
        <v>1179</v>
      </c>
      <c r="PD1" s="1" t="s">
        <v>1180</v>
      </c>
      <c r="PE1" s="1" t="s">
        <v>1181</v>
      </c>
      <c r="PF1" s="1" t="s">
        <v>1182</v>
      </c>
      <c r="PG1" s="1" t="s">
        <v>1183</v>
      </c>
      <c r="PH1" s="1" t="s">
        <v>1184</v>
      </c>
      <c r="PI1" s="1" t="s">
        <v>1185</v>
      </c>
      <c r="PJ1" s="1" t="s">
        <v>1186</v>
      </c>
      <c r="PK1" s="1" t="s">
        <v>1187</v>
      </c>
      <c r="PL1" s="1" t="s">
        <v>1188</v>
      </c>
      <c r="PM1" s="1" t="s">
        <v>1189</v>
      </c>
      <c r="PN1" s="1" t="s">
        <v>1382</v>
      </c>
      <c r="PO1" s="1" t="s">
        <v>1383</v>
      </c>
      <c r="PP1" s="1" t="s">
        <v>1384</v>
      </c>
      <c r="PQ1" s="1" t="s">
        <v>1385</v>
      </c>
      <c r="PR1" s="1" t="s">
        <v>1386</v>
      </c>
      <c r="PS1" s="1" t="s">
        <v>1387</v>
      </c>
      <c r="PT1" s="1" t="s">
        <v>1197</v>
      </c>
      <c r="PU1" s="1" t="s">
        <v>1198</v>
      </c>
      <c r="PV1" s="1" t="s">
        <v>1954</v>
      </c>
      <c r="PW1" s="1" t="s">
        <v>1199</v>
      </c>
      <c r="PX1" s="1" t="s">
        <v>1200</v>
      </c>
      <c r="PY1" s="1" t="s">
        <v>1201</v>
      </c>
      <c r="PZ1" s="1" t="s">
        <v>1394</v>
      </c>
      <c r="QA1" s="1" t="s">
        <v>1395</v>
      </c>
      <c r="QB1" s="1" t="s">
        <v>1396</v>
      </c>
      <c r="QC1" s="1" t="s">
        <v>1397</v>
      </c>
      <c r="QD1" s="1" t="s">
        <v>1398</v>
      </c>
      <c r="QE1" s="1" t="s">
        <v>1207</v>
      </c>
      <c r="QF1" s="1" t="s">
        <v>1208</v>
      </c>
      <c r="QG1" s="1" t="s">
        <v>1209</v>
      </c>
      <c r="QH1" s="1" t="s">
        <v>1210</v>
      </c>
      <c r="QI1" s="1" t="s">
        <v>1211</v>
      </c>
      <c r="QJ1" s="1" t="s">
        <v>1403</v>
      </c>
      <c r="QK1" s="1" t="s">
        <v>1404</v>
      </c>
      <c r="QL1" s="1" t="s">
        <v>1405</v>
      </c>
      <c r="QM1" s="1" t="s">
        <v>1406</v>
      </c>
      <c r="QN1" s="1" t="s">
        <v>1407</v>
      </c>
      <c r="QO1" s="1" t="s">
        <v>1408</v>
      </c>
      <c r="QP1" s="1" t="s">
        <v>1409</v>
      </c>
      <c r="QQ1" s="1" t="s">
        <v>1932</v>
      </c>
      <c r="QR1" s="1" t="s">
        <v>1219</v>
      </c>
      <c r="QS1" s="1" t="s">
        <v>1220</v>
      </c>
      <c r="QT1" s="1" t="s">
        <v>1221</v>
      </c>
      <c r="QU1" s="1" t="s">
        <v>1222</v>
      </c>
      <c r="QV1" s="1" t="s">
        <v>1223</v>
      </c>
      <c r="QW1" s="1" t="s">
        <v>1224</v>
      </c>
      <c r="QX1" s="1" t="s">
        <v>1417</v>
      </c>
      <c r="QY1" s="1" t="s">
        <v>1418</v>
      </c>
      <c r="QZ1" s="1" t="s">
        <v>1419</v>
      </c>
      <c r="RA1" s="1" t="s">
        <v>1420</v>
      </c>
      <c r="RB1" s="1" t="s">
        <v>1230</v>
      </c>
      <c r="RC1" s="1" t="s">
        <v>1231</v>
      </c>
      <c r="RD1" s="1" t="s">
        <v>1232</v>
      </c>
      <c r="RE1" s="1" t="s">
        <v>1233</v>
      </c>
      <c r="RF1" s="1" t="s">
        <v>1234</v>
      </c>
      <c r="RG1" s="1" t="s">
        <v>1235</v>
      </c>
      <c r="RH1" s="1" t="s">
        <v>1236</v>
      </c>
      <c r="RI1" s="1" t="s">
        <v>1237</v>
      </c>
      <c r="RJ1" s="1" t="s">
        <v>1238</v>
      </c>
      <c r="RK1" s="1" t="s">
        <v>1239</v>
      </c>
      <c r="RL1" s="1" t="s">
        <v>2015</v>
      </c>
      <c r="RM1" s="1" t="s">
        <v>1240</v>
      </c>
      <c r="RN1" s="1" t="s">
        <v>1241</v>
      </c>
      <c r="RO1" s="1" t="s">
        <v>1242</v>
      </c>
      <c r="RP1" s="1" t="s">
        <v>1243</v>
      </c>
      <c r="RQ1" s="1" t="s">
        <v>1244</v>
      </c>
      <c r="RR1" s="1" t="s">
        <v>1245</v>
      </c>
      <c r="RS1" s="1" t="s">
        <v>1246</v>
      </c>
      <c r="RT1" s="1" t="s">
        <v>1070</v>
      </c>
      <c r="RU1" s="1" t="s">
        <v>1071</v>
      </c>
      <c r="RV1" s="1" t="s">
        <v>1072</v>
      </c>
      <c r="RW1" s="1" t="s">
        <v>1073</v>
      </c>
      <c r="RX1" s="1" t="s">
        <v>1074</v>
      </c>
      <c r="RY1" s="1" t="s">
        <v>1075</v>
      </c>
      <c r="RZ1" s="1" t="s">
        <v>1076</v>
      </c>
      <c r="SA1" s="1" t="s">
        <v>1077</v>
      </c>
      <c r="SB1" s="1" t="s">
        <v>1078</v>
      </c>
      <c r="SC1" s="1" t="s">
        <v>1079</v>
      </c>
      <c r="SD1" s="1" t="s">
        <v>1080</v>
      </c>
      <c r="SE1" s="1" t="s">
        <v>1081</v>
      </c>
      <c r="SF1" s="1" t="s">
        <v>1082</v>
      </c>
      <c r="SG1" s="1" t="s">
        <v>1933</v>
      </c>
      <c r="SH1" s="1" t="s">
        <v>1083</v>
      </c>
      <c r="SI1" s="1" t="s">
        <v>1084</v>
      </c>
      <c r="SJ1" s="1" t="s">
        <v>1085</v>
      </c>
      <c r="SK1" s="1" t="s">
        <v>1086</v>
      </c>
      <c r="SL1" s="1" t="s">
        <v>1087</v>
      </c>
      <c r="SM1" s="1" t="s">
        <v>1088</v>
      </c>
      <c r="SN1" s="1" t="s">
        <v>1089</v>
      </c>
      <c r="SO1" s="1" t="s">
        <v>1090</v>
      </c>
      <c r="SP1" s="1" t="s">
        <v>1091</v>
      </c>
      <c r="SQ1" s="1" t="s">
        <v>1092</v>
      </c>
      <c r="SR1" s="1" t="s">
        <v>1093</v>
      </c>
      <c r="SS1" s="1" t="s">
        <v>1094</v>
      </c>
      <c r="ST1" s="1" t="s">
        <v>1095</v>
      </c>
      <c r="SU1" s="1" t="s">
        <v>1096</v>
      </c>
      <c r="SV1" s="1" t="s">
        <v>1097</v>
      </c>
      <c r="SW1" s="1" t="s">
        <v>1098</v>
      </c>
      <c r="SX1" s="1" t="s">
        <v>1282</v>
      </c>
      <c r="SY1" s="1" t="s">
        <v>1283</v>
      </c>
      <c r="SZ1" s="1" t="s">
        <v>1284</v>
      </c>
      <c r="TA1" s="1" t="s">
        <v>1285</v>
      </c>
      <c r="TB1" s="1" t="s">
        <v>1949</v>
      </c>
      <c r="TC1" s="1" t="s">
        <v>1286</v>
      </c>
      <c r="TD1" s="1" t="s">
        <v>1287</v>
      </c>
      <c r="TE1" s="1" t="s">
        <v>1106</v>
      </c>
      <c r="TF1" s="1" t="s">
        <v>1107</v>
      </c>
      <c r="TG1" s="1" t="s">
        <v>1108</v>
      </c>
      <c r="TH1" s="1" t="s">
        <v>1109</v>
      </c>
      <c r="TI1" s="1" t="s">
        <v>1110</v>
      </c>
      <c r="TJ1" s="1" t="s">
        <v>1111</v>
      </c>
      <c r="TK1" s="1" t="s">
        <v>1112</v>
      </c>
      <c r="TL1" s="1" t="s">
        <v>1294</v>
      </c>
      <c r="TM1" s="1" t="s">
        <v>1295</v>
      </c>
      <c r="TN1" s="1" t="s">
        <v>1296</v>
      </c>
      <c r="TO1" s="1" t="s">
        <v>1297</v>
      </c>
      <c r="TP1" s="1" t="s">
        <v>1298</v>
      </c>
      <c r="TQ1" s="1" t="s">
        <v>1299</v>
      </c>
      <c r="TR1" s="1" t="s">
        <v>1117</v>
      </c>
      <c r="TS1" s="1" t="s">
        <v>1118</v>
      </c>
      <c r="TT1" s="1" t="s">
        <v>1119</v>
      </c>
      <c r="TU1" s="1" t="s">
        <v>1120</v>
      </c>
      <c r="TV1" s="1" t="s">
        <v>1121</v>
      </c>
      <c r="TW1" s="1" t="s">
        <v>1950</v>
      </c>
      <c r="TX1" s="1" t="s">
        <v>1305</v>
      </c>
      <c r="TY1" s="1" t="s">
        <v>1306</v>
      </c>
      <c r="TZ1" s="1" t="s">
        <v>1307</v>
      </c>
      <c r="UA1" s="1" t="s">
        <v>1308</v>
      </c>
      <c r="UB1" s="1" t="s">
        <v>1309</v>
      </c>
      <c r="UC1" s="1" t="s">
        <v>1310</v>
      </c>
      <c r="UD1" s="1" t="s">
        <v>1311</v>
      </c>
      <c r="UE1" s="1" t="s">
        <v>1312</v>
      </c>
      <c r="UF1" s="1" t="s">
        <v>1313</v>
      </c>
      <c r="UG1" s="1" t="s">
        <v>1128</v>
      </c>
      <c r="UH1" s="1" t="s">
        <v>1129</v>
      </c>
      <c r="UI1" s="1" t="s">
        <v>1130</v>
      </c>
      <c r="UJ1" s="1" t="s">
        <v>1131</v>
      </c>
      <c r="UK1" s="1" t="s">
        <v>1132</v>
      </c>
      <c r="UL1" s="1" t="s">
        <v>1133</v>
      </c>
      <c r="UM1" s="1" t="s">
        <v>1134</v>
      </c>
      <c r="UN1" s="1" t="s">
        <v>1135</v>
      </c>
      <c r="UO1" s="1" t="s">
        <v>1322</v>
      </c>
      <c r="UP1" s="1" t="s">
        <v>1323</v>
      </c>
      <c r="UQ1" s="1" t="s">
        <v>1324</v>
      </c>
      <c r="UR1" s="1" t="s">
        <v>1951</v>
      </c>
      <c r="US1" s="1" t="s">
        <v>1325</v>
      </c>
      <c r="UT1" s="1" t="s">
        <v>1141</v>
      </c>
      <c r="UU1" s="1" t="s">
        <v>1142</v>
      </c>
      <c r="UV1" s="1" t="s">
        <v>1143</v>
      </c>
      <c r="UW1" s="1" t="s">
        <v>1144</v>
      </c>
      <c r="UX1" s="1" t="s">
        <v>1145</v>
      </c>
      <c r="UY1" s="1" t="s">
        <v>1146</v>
      </c>
      <c r="UZ1" s="1" t="s">
        <v>1147</v>
      </c>
      <c r="VA1" s="1" t="s">
        <v>1148</v>
      </c>
      <c r="VB1" s="1" t="s">
        <v>1149</v>
      </c>
      <c r="VC1" s="1" t="s">
        <v>1150</v>
      </c>
      <c r="VD1" s="1" t="s">
        <v>1151</v>
      </c>
      <c r="VE1" s="1" t="s">
        <v>1152</v>
      </c>
      <c r="VF1" s="1" t="s">
        <v>1153</v>
      </c>
      <c r="VG1" s="1" t="s">
        <v>1154</v>
      </c>
      <c r="VH1" s="1" t="s">
        <v>1155</v>
      </c>
      <c r="VI1" s="1" t="s">
        <v>1156</v>
      </c>
      <c r="VJ1" s="1" t="s">
        <v>1157</v>
      </c>
      <c r="VK1" s="1" t="s">
        <v>983</v>
      </c>
      <c r="VL1" s="1" t="s">
        <v>984</v>
      </c>
      <c r="VM1" s="1" t="s">
        <v>1952</v>
      </c>
      <c r="VN1" s="1" t="s">
        <v>985</v>
      </c>
      <c r="VO1" s="1" t="s">
        <v>986</v>
      </c>
      <c r="VP1" s="1" t="s">
        <v>987</v>
      </c>
      <c r="VQ1" s="1" t="s">
        <v>988</v>
      </c>
      <c r="VR1" s="1" t="s">
        <v>989</v>
      </c>
      <c r="VS1" s="1" t="s">
        <v>990</v>
      </c>
      <c r="VT1" s="1" t="s">
        <v>991</v>
      </c>
      <c r="VU1" s="1" t="s">
        <v>992</v>
      </c>
      <c r="VV1" s="1" t="s">
        <v>993</v>
      </c>
      <c r="VW1" s="1" t="s">
        <v>994</v>
      </c>
      <c r="VX1" s="1" t="s">
        <v>995</v>
      </c>
      <c r="VY1" s="1" t="s">
        <v>996</v>
      </c>
      <c r="VZ1" s="1" t="s">
        <v>997</v>
      </c>
      <c r="WA1" s="1" t="s">
        <v>998</v>
      </c>
      <c r="WB1" s="1" t="s">
        <v>999</v>
      </c>
      <c r="WC1" s="1" t="s">
        <v>1000</v>
      </c>
      <c r="WD1" s="1" t="s">
        <v>1001</v>
      </c>
      <c r="WE1" s="1" t="s">
        <v>1002</v>
      </c>
      <c r="WF1" s="1" t="s">
        <v>1003</v>
      </c>
      <c r="WG1" s="1" t="s">
        <v>1004</v>
      </c>
      <c r="WH1" s="1" t="s">
        <v>1953</v>
      </c>
      <c r="WI1" s="1" t="s">
        <v>1005</v>
      </c>
      <c r="WJ1" s="1" t="s">
        <v>1006</v>
      </c>
      <c r="WK1" s="1" t="s">
        <v>1007</v>
      </c>
      <c r="WL1" s="1" t="s">
        <v>1008</v>
      </c>
      <c r="WM1" s="1" t="s">
        <v>1009</v>
      </c>
      <c r="WN1" s="1" t="s">
        <v>1010</v>
      </c>
      <c r="WO1" s="1" t="s">
        <v>1011</v>
      </c>
      <c r="WP1" s="1" t="s">
        <v>1012</v>
      </c>
      <c r="WQ1" s="1" t="s">
        <v>1013</v>
      </c>
      <c r="WR1" s="1" t="s">
        <v>1014</v>
      </c>
      <c r="WS1" s="1" t="s">
        <v>1190</v>
      </c>
      <c r="WT1" s="1" t="s">
        <v>1191</v>
      </c>
      <c r="WU1" s="1" t="s">
        <v>1192</v>
      </c>
      <c r="WV1" s="1" t="s">
        <v>1193</v>
      </c>
      <c r="WW1" s="1" t="s">
        <v>1194</v>
      </c>
      <c r="WX1" s="1" t="s">
        <v>1195</v>
      </c>
      <c r="WY1" s="1" t="s">
        <v>1196</v>
      </c>
      <c r="WZ1" s="1" t="s">
        <v>1023</v>
      </c>
      <c r="XA1" s="1" t="s">
        <v>1024</v>
      </c>
      <c r="XB1" s="1" t="s">
        <v>1025</v>
      </c>
      <c r="XC1" s="1" t="s">
        <v>1955</v>
      </c>
      <c r="XD1" s="1" t="s">
        <v>1026</v>
      </c>
      <c r="XE1" s="1" t="s">
        <v>1027</v>
      </c>
      <c r="XF1" s="1" t="s">
        <v>1202</v>
      </c>
      <c r="XG1" s="1" t="s">
        <v>1203</v>
      </c>
      <c r="XH1" s="1" t="s">
        <v>1204</v>
      </c>
      <c r="XI1" s="1" t="s">
        <v>1205</v>
      </c>
      <c r="XJ1" s="1" t="s">
        <v>1206</v>
      </c>
      <c r="XK1" s="1" t="s">
        <v>1033</v>
      </c>
      <c r="XL1" s="1" t="s">
        <v>1034</v>
      </c>
      <c r="XM1" s="1" t="s">
        <v>1035</v>
      </c>
      <c r="XN1" s="1" t="s">
        <v>1036</v>
      </c>
      <c r="XO1" s="1" t="s">
        <v>1212</v>
      </c>
      <c r="XP1" s="1" t="s">
        <v>1213</v>
      </c>
      <c r="XQ1" s="1" t="s">
        <v>1214</v>
      </c>
      <c r="XR1" s="1" t="s">
        <v>1215</v>
      </c>
      <c r="XS1" s="1" t="s">
        <v>1216</v>
      </c>
      <c r="XT1" s="1" t="s">
        <v>1217</v>
      </c>
      <c r="XU1" s="1" t="s">
        <v>1218</v>
      </c>
      <c r="XV1" s="1" t="s">
        <v>1046</v>
      </c>
      <c r="XW1" s="1" t="s">
        <v>1047</v>
      </c>
      <c r="XX1" s="1" t="s">
        <v>2059</v>
      </c>
      <c r="XY1" s="1" t="s">
        <v>1048</v>
      </c>
      <c r="XZ1" s="1" t="s">
        <v>1049</v>
      </c>
      <c r="YA1" s="1" t="s">
        <v>1050</v>
      </c>
      <c r="YB1" s="1" t="s">
        <v>1051</v>
      </c>
      <c r="YC1" s="1" t="s">
        <v>1225</v>
      </c>
      <c r="YD1" s="1" t="s">
        <v>1226</v>
      </c>
      <c r="YE1" s="1" t="s">
        <v>1227</v>
      </c>
      <c r="YF1" s="1" t="s">
        <v>1228</v>
      </c>
      <c r="YG1" s="1" t="s">
        <v>1229</v>
      </c>
      <c r="YH1" s="1" t="s">
        <v>1057</v>
      </c>
      <c r="YI1" s="1" t="s">
        <v>1058</v>
      </c>
      <c r="YJ1" s="1" t="s">
        <v>1059</v>
      </c>
      <c r="YK1" s="1" t="s">
        <v>1060</v>
      </c>
      <c r="YL1" s="1" t="s">
        <v>1061</v>
      </c>
      <c r="YM1" s="1" t="s">
        <v>1062</v>
      </c>
      <c r="YN1" s="1" t="s">
        <v>1063</v>
      </c>
      <c r="YO1" s="1" t="s">
        <v>1064</v>
      </c>
      <c r="YP1" s="1" t="s">
        <v>1065</v>
      </c>
      <c r="YQ1" s="1" t="s">
        <v>1066</v>
      </c>
      <c r="YR1" s="1" t="s">
        <v>1067</v>
      </c>
      <c r="YS1" s="1" t="s">
        <v>2060</v>
      </c>
      <c r="YT1" s="1" t="s">
        <v>1068</v>
      </c>
      <c r="YU1" s="1" t="s">
        <v>1069</v>
      </c>
      <c r="YV1" s="1" t="s">
        <v>894</v>
      </c>
      <c r="YW1" s="1" t="s">
        <v>895</v>
      </c>
      <c r="YX1" s="1" t="s">
        <v>896</v>
      </c>
      <c r="YY1" s="1" t="s">
        <v>897</v>
      </c>
      <c r="YZ1" s="1" t="s">
        <v>898</v>
      </c>
      <c r="ZA1" s="1" t="s">
        <v>899</v>
      </c>
      <c r="ZB1" s="1" t="s">
        <v>900</v>
      </c>
      <c r="ZC1" s="1" t="s">
        <v>901</v>
      </c>
      <c r="ZD1" s="1" t="s">
        <v>902</v>
      </c>
      <c r="ZE1" s="1" t="s">
        <v>903</v>
      </c>
      <c r="ZF1" s="1" t="s">
        <v>904</v>
      </c>
      <c r="ZG1" s="1" t="s">
        <v>905</v>
      </c>
      <c r="ZH1" s="1" t="s">
        <v>906</v>
      </c>
      <c r="ZI1" s="1" t="s">
        <v>907</v>
      </c>
      <c r="ZJ1" s="1" t="s">
        <v>908</v>
      </c>
      <c r="ZK1" s="1" t="s">
        <v>909</v>
      </c>
      <c r="ZL1" s="1" t="s">
        <v>910</v>
      </c>
      <c r="ZM1" s="1" t="s">
        <v>911</v>
      </c>
      <c r="ZN1" s="1" t="s">
        <v>2061</v>
      </c>
      <c r="ZO1" s="1" t="s">
        <v>912</v>
      </c>
      <c r="ZP1" s="1" t="s">
        <v>913</v>
      </c>
      <c r="ZQ1" s="1" t="s">
        <v>914</v>
      </c>
      <c r="ZR1" s="1" t="s">
        <v>915</v>
      </c>
      <c r="ZS1" s="1" t="s">
        <v>916</v>
      </c>
      <c r="ZT1" s="1" t="s">
        <v>917</v>
      </c>
      <c r="ZU1" s="1" t="s">
        <v>918</v>
      </c>
      <c r="ZV1" s="1" t="s">
        <v>919</v>
      </c>
      <c r="ZW1" s="1" t="s">
        <v>920</v>
      </c>
      <c r="ZX1" s="1" t="s">
        <v>921</v>
      </c>
      <c r="ZY1" s="1" t="s">
        <v>922</v>
      </c>
      <c r="ZZ1" s="1" t="s">
        <v>923</v>
      </c>
      <c r="AAA1" s="1" t="s">
        <v>924</v>
      </c>
      <c r="AAB1" s="1" t="s">
        <v>925</v>
      </c>
      <c r="AAC1" s="1" t="s">
        <v>926</v>
      </c>
      <c r="AAD1" s="1" t="s">
        <v>1099</v>
      </c>
      <c r="AAE1" s="1" t="s">
        <v>1100</v>
      </c>
      <c r="AAF1" s="1" t="s">
        <v>1101</v>
      </c>
      <c r="AAG1" s="1" t="s">
        <v>1102</v>
      </c>
      <c r="AAH1" s="1" t="s">
        <v>1103</v>
      </c>
      <c r="AAI1" s="1" t="s">
        <v>2062</v>
      </c>
      <c r="AAJ1" s="1" t="s">
        <v>1104</v>
      </c>
      <c r="AAK1" s="1" t="s">
        <v>1105</v>
      </c>
      <c r="AAL1" s="1" t="s">
        <v>935</v>
      </c>
      <c r="AAM1" s="1" t="s">
        <v>936</v>
      </c>
      <c r="AAN1" s="1" t="s">
        <v>937</v>
      </c>
      <c r="AAO1" s="1" t="s">
        <v>938</v>
      </c>
      <c r="AAP1" s="1" t="s">
        <v>939</v>
      </c>
      <c r="AAQ1" s="1" t="s">
        <v>1113</v>
      </c>
      <c r="AAR1" s="1" t="s">
        <v>1114</v>
      </c>
      <c r="AAS1" s="1" t="s">
        <v>1115</v>
      </c>
      <c r="AAT1" s="1" t="s">
        <v>1116</v>
      </c>
      <c r="AAU1" s="1" t="s">
        <v>945</v>
      </c>
      <c r="AAV1" s="1" t="s">
        <v>946</v>
      </c>
      <c r="AAW1" s="1" t="s">
        <v>947</v>
      </c>
      <c r="AAX1" s="1" t="s">
        <v>948</v>
      </c>
      <c r="AAY1" s="1" t="s">
        <v>1122</v>
      </c>
      <c r="AAZ1" s="1" t="s">
        <v>1123</v>
      </c>
      <c r="ABA1" s="1" t="s">
        <v>1124</v>
      </c>
      <c r="ABB1" s="1" t="s">
        <v>1125</v>
      </c>
      <c r="ABC1" s="1" t="s">
        <v>1126</v>
      </c>
      <c r="ABD1" s="1" t="s">
        <v>2063</v>
      </c>
      <c r="ABE1" s="1" t="s">
        <v>1127</v>
      </c>
      <c r="ABF1" s="1" t="s">
        <v>957</v>
      </c>
      <c r="ABG1" s="1" t="s">
        <v>958</v>
      </c>
      <c r="ABH1" s="1" t="s">
        <v>959</v>
      </c>
      <c r="ABI1" s="1" t="s">
        <v>960</v>
      </c>
      <c r="ABJ1" s="1" t="s">
        <v>961</v>
      </c>
      <c r="ABK1" s="1" t="s">
        <v>962</v>
      </c>
      <c r="ABL1" s="1" t="s">
        <v>963</v>
      </c>
      <c r="ABM1" s="1" t="s">
        <v>1136</v>
      </c>
      <c r="ABN1" s="1" t="s">
        <v>1137</v>
      </c>
      <c r="ABO1" s="1" t="s">
        <v>1138</v>
      </c>
      <c r="ABP1" s="1" t="s">
        <v>1139</v>
      </c>
      <c r="ABQ1" s="1" t="s">
        <v>1140</v>
      </c>
      <c r="ABR1" s="1" t="s">
        <v>969</v>
      </c>
      <c r="ABS1" s="1" t="s">
        <v>970</v>
      </c>
      <c r="ABT1" s="1" t="s">
        <v>971</v>
      </c>
      <c r="ABU1" s="1" t="s">
        <v>972</v>
      </c>
      <c r="ABV1" s="1" t="s">
        <v>973</v>
      </c>
      <c r="ABW1" s="1" t="s">
        <v>974</v>
      </c>
      <c r="ABX1" s="1" t="s">
        <v>975</v>
      </c>
      <c r="ABY1" s="1" t="s">
        <v>2064</v>
      </c>
      <c r="ABZ1" s="1" t="s">
        <v>976</v>
      </c>
      <c r="ACA1" s="1" t="s">
        <v>977</v>
      </c>
      <c r="ACB1" s="1" t="s">
        <v>978</v>
      </c>
      <c r="ACC1" s="1" t="s">
        <v>979</v>
      </c>
      <c r="ACD1" s="1" t="s">
        <v>980</v>
      </c>
      <c r="ACE1" s="1" t="s">
        <v>981</v>
      </c>
      <c r="ACF1" s="1" t="s">
        <v>982</v>
      </c>
      <c r="ACG1" s="1" t="s">
        <v>804</v>
      </c>
      <c r="ACH1" s="1" t="s">
        <v>805</v>
      </c>
      <c r="ACI1" s="1" t="s">
        <v>806</v>
      </c>
      <c r="ACJ1" s="1" t="s">
        <v>807</v>
      </c>
      <c r="ACK1" s="1" t="s">
        <v>808</v>
      </c>
      <c r="ACL1" s="1" t="s">
        <v>809</v>
      </c>
      <c r="ACM1" s="1" t="s">
        <v>810</v>
      </c>
      <c r="ACN1" s="1" t="s">
        <v>811</v>
      </c>
      <c r="ACO1" s="1" t="s">
        <v>812</v>
      </c>
      <c r="ACP1" s="1" t="s">
        <v>813</v>
      </c>
      <c r="ACQ1" s="1" t="s">
        <v>814</v>
      </c>
      <c r="ACR1" s="1" t="s">
        <v>815</v>
      </c>
      <c r="ACS1" s="1" t="s">
        <v>816</v>
      </c>
      <c r="ACT1" s="1" t="s">
        <v>1959</v>
      </c>
      <c r="ACU1" s="1" t="s">
        <v>817</v>
      </c>
      <c r="ACV1" s="1" t="s">
        <v>818</v>
      </c>
      <c r="ACW1" s="1" t="s">
        <v>819</v>
      </c>
      <c r="ACX1" s="1" t="s">
        <v>820</v>
      </c>
      <c r="ACY1" s="1" t="s">
        <v>821</v>
      </c>
      <c r="ACZ1" s="1" t="s">
        <v>822</v>
      </c>
      <c r="ADA1" s="1" t="s">
        <v>823</v>
      </c>
      <c r="ADB1" s="1" t="s">
        <v>824</v>
      </c>
      <c r="ADC1" s="1" t="s">
        <v>825</v>
      </c>
      <c r="ADD1" s="1" t="s">
        <v>826</v>
      </c>
      <c r="ADE1" s="1" t="s">
        <v>827</v>
      </c>
      <c r="ADF1" s="1" t="s">
        <v>828</v>
      </c>
      <c r="ADG1" s="1" t="s">
        <v>829</v>
      </c>
      <c r="ADH1" s="1" t="s">
        <v>830</v>
      </c>
      <c r="ADI1" s="1" t="s">
        <v>831</v>
      </c>
      <c r="ADJ1" s="1" t="s">
        <v>832</v>
      </c>
      <c r="ADK1" s="1" t="s">
        <v>833</v>
      </c>
      <c r="ADL1" s="1" t="s">
        <v>834</v>
      </c>
      <c r="ADM1" s="1" t="s">
        <v>835</v>
      </c>
      <c r="ADN1" s="1" t="s">
        <v>1015</v>
      </c>
      <c r="ADO1" s="1" t="s">
        <v>1960</v>
      </c>
      <c r="ADP1" s="1" t="s">
        <v>1016</v>
      </c>
      <c r="ADQ1" s="1" t="s">
        <v>1017</v>
      </c>
      <c r="ADR1" s="1" t="s">
        <v>1018</v>
      </c>
      <c r="ADS1" s="1" t="s">
        <v>1019</v>
      </c>
      <c r="ADT1" s="1" t="s">
        <v>1020</v>
      </c>
      <c r="ADU1" s="1" t="s">
        <v>1021</v>
      </c>
      <c r="ADV1" s="1" t="s">
        <v>1022</v>
      </c>
      <c r="ADW1" s="1" t="s">
        <v>842</v>
      </c>
      <c r="ADX1" s="1" t="s">
        <v>843</v>
      </c>
      <c r="ADY1" s="1" t="s">
        <v>844</v>
      </c>
      <c r="ADZ1" s="1" t="s">
        <v>845</v>
      </c>
      <c r="AEA1" s="1" t="s">
        <v>846</v>
      </c>
      <c r="AEB1" s="1" t="s">
        <v>847</v>
      </c>
      <c r="AEC1" s="1" t="s">
        <v>1028</v>
      </c>
      <c r="AED1" s="1" t="s">
        <v>1029</v>
      </c>
      <c r="AEE1" s="1" t="s">
        <v>1030</v>
      </c>
      <c r="AEF1" s="1" t="s">
        <v>1031</v>
      </c>
      <c r="AEG1" s="1" t="s">
        <v>1032</v>
      </c>
      <c r="AEH1" s="1" t="s">
        <v>2067</v>
      </c>
      <c r="AEI1" s="1" t="s">
        <v>852</v>
      </c>
      <c r="AEJ1" s="1" t="s">
        <v>853</v>
      </c>
      <c r="AEK1" s="1" t="s">
        <v>854</v>
      </c>
      <c r="AEL1" s="1" t="s">
        <v>855</v>
      </c>
      <c r="AEM1" s="1" t="s">
        <v>856</v>
      </c>
      <c r="AEN1" s="1" t="s">
        <v>857</v>
      </c>
      <c r="AEO1" s="1" t="s">
        <v>1037</v>
      </c>
      <c r="AEP1" s="1" t="s">
        <v>1038</v>
      </c>
      <c r="AEQ1" s="1" t="s">
        <v>1039</v>
      </c>
      <c r="AER1" s="1" t="s">
        <v>1040</v>
      </c>
      <c r="AES1" s="1" t="s">
        <v>1041</v>
      </c>
      <c r="AET1" s="1" t="s">
        <v>1042</v>
      </c>
      <c r="AEU1" s="1" t="s">
        <v>1043</v>
      </c>
      <c r="AEV1" s="1" t="s">
        <v>1044</v>
      </c>
      <c r="AEW1" s="1" t="s">
        <v>1045</v>
      </c>
      <c r="AEX1" s="1" t="s">
        <v>865</v>
      </c>
      <c r="AEY1" s="1" t="s">
        <v>866</v>
      </c>
      <c r="AEZ1" s="1" t="s">
        <v>867</v>
      </c>
      <c r="AFA1" s="1" t="s">
        <v>1806</v>
      </c>
      <c r="AFB1" s="1" t="s">
        <v>868</v>
      </c>
      <c r="AFC1" s="1" t="s">
        <v>869</v>
      </c>
      <c r="AFD1" s="1" t="s">
        <v>870</v>
      </c>
      <c r="AFE1" s="1" t="s">
        <v>871</v>
      </c>
      <c r="AFF1" s="1" t="s">
        <v>872</v>
      </c>
      <c r="AFG1" s="1" t="s">
        <v>1052</v>
      </c>
      <c r="AFH1" s="1" t="s">
        <v>1053</v>
      </c>
      <c r="AFI1" s="1" t="s">
        <v>1054</v>
      </c>
      <c r="AFJ1" s="1" t="s">
        <v>1055</v>
      </c>
      <c r="AFK1" s="1" t="s">
        <v>1056</v>
      </c>
      <c r="AFL1" s="1" t="s">
        <v>879</v>
      </c>
      <c r="AFM1" s="1" t="s">
        <v>880</v>
      </c>
      <c r="AFN1" s="1" t="s">
        <v>881</v>
      </c>
      <c r="AFO1" s="1" t="s">
        <v>882</v>
      </c>
      <c r="AFP1" s="1" t="s">
        <v>883</v>
      </c>
      <c r="AFQ1" s="1" t="s">
        <v>884</v>
      </c>
      <c r="AFR1" s="1" t="s">
        <v>885</v>
      </c>
      <c r="AFS1" s="1" t="s">
        <v>886</v>
      </c>
      <c r="AFT1" s="1" t="s">
        <v>1807</v>
      </c>
      <c r="AFU1" s="1" t="s">
        <v>887</v>
      </c>
      <c r="AFV1" s="1" t="s">
        <v>888</v>
      </c>
      <c r="AFW1" s="1" t="s">
        <v>889</v>
      </c>
      <c r="AFX1" s="1" t="s">
        <v>890</v>
      </c>
      <c r="AFY1" s="1" t="s">
        <v>891</v>
      </c>
      <c r="AFZ1" s="1" t="s">
        <v>892</v>
      </c>
      <c r="AGA1" s="1" t="s">
        <v>893</v>
      </c>
      <c r="AGB1" s="1" t="s">
        <v>705</v>
      </c>
      <c r="AGC1" s="1" t="s">
        <v>706</v>
      </c>
      <c r="AGD1" s="1" t="s">
        <v>707</v>
      </c>
      <c r="AGE1" s="1" t="s">
        <v>708</v>
      </c>
      <c r="AGF1" s="1" t="s">
        <v>709</v>
      </c>
      <c r="AGG1" s="1" t="s">
        <v>710</v>
      </c>
      <c r="AGH1" s="1" t="s">
        <v>711</v>
      </c>
      <c r="AGI1" s="1" t="s">
        <v>712</v>
      </c>
      <c r="AGJ1" s="1" t="s">
        <v>713</v>
      </c>
      <c r="AGK1" s="1" t="s">
        <v>714</v>
      </c>
      <c r="AGL1" s="1" t="s">
        <v>715</v>
      </c>
      <c r="AGM1" s="1" t="s">
        <v>2016</v>
      </c>
      <c r="AGN1" s="1" t="s">
        <v>716</v>
      </c>
      <c r="AGO1" s="1" t="s">
        <v>717</v>
      </c>
      <c r="AGP1" s="1" t="s">
        <v>718</v>
      </c>
      <c r="AGQ1" s="1" t="s">
        <v>719</v>
      </c>
      <c r="AGR1" s="1" t="s">
        <v>720</v>
      </c>
      <c r="AGS1" s="1" t="s">
        <v>721</v>
      </c>
      <c r="AGT1" s="1" t="s">
        <v>722</v>
      </c>
      <c r="AGU1" s="1" t="s">
        <v>723</v>
      </c>
      <c r="AGV1" s="1" t="s">
        <v>724</v>
      </c>
      <c r="AGW1" s="1" t="s">
        <v>725</v>
      </c>
      <c r="AGX1" s="1" t="s">
        <v>726</v>
      </c>
      <c r="AGY1" s="1" t="s">
        <v>727</v>
      </c>
      <c r="AGZ1" s="1" t="s">
        <v>728</v>
      </c>
      <c r="AHA1" s="1" t="s">
        <v>729</v>
      </c>
      <c r="AHB1" s="1" t="s">
        <v>730</v>
      </c>
      <c r="AHC1" s="1" t="s">
        <v>731</v>
      </c>
      <c r="AHD1" s="1" t="s">
        <v>732</v>
      </c>
      <c r="AHE1" s="1" t="s">
        <v>733</v>
      </c>
      <c r="AHF1" s="1" t="s">
        <v>2048</v>
      </c>
      <c r="AHG1" s="1" t="s">
        <v>734</v>
      </c>
      <c r="AHH1" s="1" t="s">
        <v>735</v>
      </c>
      <c r="AHI1" s="1" t="s">
        <v>736</v>
      </c>
      <c r="AHJ1" s="1" t="s">
        <v>737</v>
      </c>
      <c r="AHK1" s="1" t="s">
        <v>738</v>
      </c>
      <c r="AHL1" s="1" t="s">
        <v>739</v>
      </c>
      <c r="AHM1" s="1" t="s">
        <v>740</v>
      </c>
      <c r="AHN1" s="1" t="s">
        <v>741</v>
      </c>
      <c r="AHO1" s="1" t="s">
        <v>927</v>
      </c>
      <c r="AHP1" s="1" t="s">
        <v>928</v>
      </c>
      <c r="AHQ1" s="1" t="s">
        <v>929</v>
      </c>
      <c r="AHR1" s="1" t="s">
        <v>930</v>
      </c>
      <c r="AHS1" s="1" t="s">
        <v>931</v>
      </c>
      <c r="AHT1" s="1" t="s">
        <v>932</v>
      </c>
      <c r="AHU1" s="1" t="s">
        <v>933</v>
      </c>
      <c r="AHV1" s="1" t="s">
        <v>934</v>
      </c>
      <c r="AHW1" s="1" t="s">
        <v>750</v>
      </c>
      <c r="AHX1" s="1" t="s">
        <v>751</v>
      </c>
      <c r="AHY1" s="1" t="s">
        <v>2049</v>
      </c>
      <c r="AHZ1" s="1" t="s">
        <v>752</v>
      </c>
      <c r="AIA1" s="1" t="s">
        <v>753</v>
      </c>
      <c r="AIB1" s="1" t="s">
        <v>754</v>
      </c>
      <c r="AIC1" s="1" t="s">
        <v>940</v>
      </c>
      <c r="AID1" s="1" t="s">
        <v>941</v>
      </c>
      <c r="AIE1" s="1" t="s">
        <v>942</v>
      </c>
      <c r="AIF1" s="1" t="s">
        <v>943</v>
      </c>
      <c r="AIG1" s="1" t="s">
        <v>944</v>
      </c>
      <c r="AIH1" s="1" t="s">
        <v>761</v>
      </c>
      <c r="AII1" s="1" t="s">
        <v>762</v>
      </c>
      <c r="AIJ1" s="1" t="s">
        <v>763</v>
      </c>
      <c r="AIK1" s="1" t="s">
        <v>764</v>
      </c>
      <c r="AIL1" s="1" t="s">
        <v>765</v>
      </c>
      <c r="AIM1" s="1" t="s">
        <v>949</v>
      </c>
      <c r="AIN1" s="1" t="s">
        <v>950</v>
      </c>
      <c r="AIO1" s="1" t="s">
        <v>951</v>
      </c>
      <c r="AIP1" s="1" t="s">
        <v>952</v>
      </c>
      <c r="AIQ1" s="1" t="s">
        <v>953</v>
      </c>
      <c r="AIR1" s="1" t="s">
        <v>2050</v>
      </c>
      <c r="AIS1" s="1" t="s">
        <v>954</v>
      </c>
      <c r="AIT1" s="1" t="s">
        <v>955</v>
      </c>
      <c r="AIU1" s="1" t="s">
        <v>956</v>
      </c>
      <c r="AIV1" s="1" t="s">
        <v>777</v>
      </c>
      <c r="AIW1" s="1" t="s">
        <v>778</v>
      </c>
      <c r="AIX1" s="1" t="s">
        <v>779</v>
      </c>
      <c r="AIY1" s="1" t="s">
        <v>780</v>
      </c>
      <c r="AIZ1" s="1" t="s">
        <v>781</v>
      </c>
      <c r="AJA1" s="1" t="s">
        <v>782</v>
      </c>
      <c r="AJB1" s="1" t="s">
        <v>783</v>
      </c>
      <c r="AJC1" s="1" t="s">
        <v>784</v>
      </c>
      <c r="AJD1" s="1" t="s">
        <v>964</v>
      </c>
      <c r="AJE1" s="1" t="s">
        <v>965</v>
      </c>
      <c r="AJF1" s="1" t="s">
        <v>966</v>
      </c>
      <c r="AJG1" s="1" t="s">
        <v>967</v>
      </c>
      <c r="AJH1" s="1" t="s">
        <v>968</v>
      </c>
      <c r="AJI1" s="1" t="s">
        <v>791</v>
      </c>
      <c r="AJJ1" s="1" t="s">
        <v>792</v>
      </c>
      <c r="AJK1" s="1" t="s">
        <v>2051</v>
      </c>
      <c r="AJL1" s="1" t="s">
        <v>793</v>
      </c>
      <c r="AJM1" s="1" t="s">
        <v>794</v>
      </c>
      <c r="AJN1" s="1" t="s">
        <v>795</v>
      </c>
      <c r="AJO1" s="1" t="s">
        <v>796</v>
      </c>
      <c r="AJP1" s="1" t="s">
        <v>797</v>
      </c>
      <c r="AJQ1" s="1" t="s">
        <v>798</v>
      </c>
      <c r="AJR1" s="1" t="s">
        <v>799</v>
      </c>
      <c r="AJS1" s="1" t="s">
        <v>800</v>
      </c>
      <c r="AJT1" s="1" t="s">
        <v>801</v>
      </c>
      <c r="AJU1" s="1" t="s">
        <v>802</v>
      </c>
      <c r="AJV1" s="1" t="s">
        <v>803</v>
      </c>
      <c r="AJW1" s="1" t="s">
        <v>618</v>
      </c>
      <c r="AJX1" s="1" t="s">
        <v>619</v>
      </c>
      <c r="AJY1" s="1" t="s">
        <v>620</v>
      </c>
      <c r="AJZ1" s="1" t="s">
        <v>621</v>
      </c>
      <c r="AKA1" s="1" t="s">
        <v>622</v>
      </c>
      <c r="AKB1" s="1" t="s">
        <v>623</v>
      </c>
      <c r="AKC1" s="1" t="s">
        <v>624</v>
      </c>
      <c r="AKD1" s="1" t="s">
        <v>1704</v>
      </c>
      <c r="AKE1" s="1" t="s">
        <v>625</v>
      </c>
      <c r="AKF1" s="1" t="s">
        <v>626</v>
      </c>
      <c r="AKG1" s="1" t="s">
        <v>627</v>
      </c>
      <c r="AKH1" s="1" t="s">
        <v>628</v>
      </c>
      <c r="AKI1" s="1" t="s">
        <v>629</v>
      </c>
      <c r="AKJ1" s="1" t="s">
        <v>630</v>
      </c>
      <c r="AKK1" s="1" t="s">
        <v>631</v>
      </c>
      <c r="AKL1" s="1" t="s">
        <v>632</v>
      </c>
      <c r="AKM1" s="1" t="s">
        <v>633</v>
      </c>
      <c r="AKN1" s="1" t="s">
        <v>634</v>
      </c>
      <c r="AKO1" s="1" t="s">
        <v>635</v>
      </c>
      <c r="AKP1" s="1" t="s">
        <v>636</v>
      </c>
      <c r="AKQ1" s="1" t="s">
        <v>637</v>
      </c>
      <c r="AKR1" s="1" t="s">
        <v>638</v>
      </c>
      <c r="AKS1" s="1" t="s">
        <v>639</v>
      </c>
      <c r="AKT1" s="1" t="s">
        <v>640</v>
      </c>
      <c r="AKU1" s="1" t="s">
        <v>641</v>
      </c>
      <c r="AKV1" s="1" t="s">
        <v>642</v>
      </c>
      <c r="AKW1" s="1" t="s">
        <v>2075</v>
      </c>
      <c r="AKX1" s="1" t="s">
        <v>643</v>
      </c>
      <c r="AKY1" s="1" t="s">
        <v>644</v>
      </c>
      <c r="AKZ1" s="1" t="s">
        <v>645</v>
      </c>
      <c r="ALA1" s="1" t="s">
        <v>646</v>
      </c>
      <c r="ALB1" s="1" t="s">
        <v>647</v>
      </c>
      <c r="ALC1" s="1" t="s">
        <v>648</v>
      </c>
      <c r="ALD1" s="1" t="s">
        <v>649</v>
      </c>
      <c r="ALE1" s="1" t="s">
        <v>650</v>
      </c>
      <c r="ALF1" s="1" t="s">
        <v>651</v>
      </c>
      <c r="ALG1" s="1" t="s">
        <v>836</v>
      </c>
      <c r="ALH1" s="1" t="s">
        <v>837</v>
      </c>
      <c r="ALI1" s="1" t="s">
        <v>838</v>
      </c>
      <c r="ALJ1" s="1" t="s">
        <v>839</v>
      </c>
      <c r="ALK1" s="1" t="s">
        <v>840</v>
      </c>
      <c r="ALL1" s="1" t="s">
        <v>841</v>
      </c>
      <c r="ALM1" s="1" t="s">
        <v>659</v>
      </c>
      <c r="ALN1" s="1" t="s">
        <v>660</v>
      </c>
      <c r="ALO1" s="1" t="s">
        <v>661</v>
      </c>
      <c r="ALP1" s="1" t="s">
        <v>1705</v>
      </c>
      <c r="ALQ1" s="1" t="s">
        <v>662</v>
      </c>
      <c r="ALR1" s="1" t="s">
        <v>848</v>
      </c>
      <c r="ALS1" s="1" t="s">
        <v>849</v>
      </c>
      <c r="ALT1" s="1" t="s">
        <v>850</v>
      </c>
      <c r="ALU1" s="1" t="s">
        <v>851</v>
      </c>
      <c r="ALV1" s="1" t="s">
        <v>668</v>
      </c>
      <c r="ALW1" s="1" t="s">
        <v>669</v>
      </c>
      <c r="ALX1" s="1" t="s">
        <v>670</v>
      </c>
      <c r="ALY1" s="1" t="s">
        <v>671</v>
      </c>
      <c r="ALZ1" s="1" t="s">
        <v>672</v>
      </c>
      <c r="AMA1" s="1" t="s">
        <v>858</v>
      </c>
      <c r="AMB1" s="1" t="s">
        <v>859</v>
      </c>
      <c r="AMC1" s="1" t="s">
        <v>860</v>
      </c>
      <c r="AMD1" s="1" t="s">
        <v>861</v>
      </c>
      <c r="AME1" s="1" t="s">
        <v>862</v>
      </c>
      <c r="AMF1" s="1" t="s">
        <v>863</v>
      </c>
      <c r="AMG1" s="1" t="s">
        <v>864</v>
      </c>
      <c r="AMH1" s="1" t="s">
        <v>680</v>
      </c>
      <c r="AMI1" s="1" t="s">
        <v>2076</v>
      </c>
      <c r="AMJ1" s="1" t="s">
        <v>681</v>
      </c>
      <c r="AMK1" s="1" t="s">
        <v>682</v>
      </c>
      <c r="AML1" s="1" t="s">
        <v>683</v>
      </c>
      <c r="AMM1" s="1" t="s">
        <v>684</v>
      </c>
      <c r="AMN1" s="1" t="s">
        <v>685</v>
      </c>
      <c r="AMO1" s="1" t="s">
        <v>686</v>
      </c>
      <c r="AMP1" s="1" t="s">
        <v>687</v>
      </c>
      <c r="AMQ1" s="1" t="s">
        <v>873</v>
      </c>
      <c r="AMR1" s="1" t="s">
        <v>874</v>
      </c>
      <c r="AMS1" s="1" t="s">
        <v>875</v>
      </c>
      <c r="AMT1" s="1" t="s">
        <v>876</v>
      </c>
      <c r="AMU1" s="1" t="s">
        <v>877</v>
      </c>
      <c r="AMV1" s="1" t="s">
        <v>878</v>
      </c>
      <c r="AMW1" s="1" t="s">
        <v>692</v>
      </c>
      <c r="AMX1" s="1" t="s">
        <v>693</v>
      </c>
      <c r="AMY1" s="1" t="s">
        <v>694</v>
      </c>
      <c r="AMZ1" s="1" t="s">
        <v>695</v>
      </c>
      <c r="ANA1" s="1" t="s">
        <v>696</v>
      </c>
      <c r="ANB1" s="1" t="s">
        <v>1918</v>
      </c>
      <c r="ANC1" s="1" t="s">
        <v>697</v>
      </c>
      <c r="AND1" s="1" t="s">
        <v>698</v>
      </c>
      <c r="ANE1" s="1" t="s">
        <v>699</v>
      </c>
      <c r="ANF1" s="1" t="s">
        <v>700</v>
      </c>
      <c r="ANG1" s="1" t="s">
        <v>701</v>
      </c>
      <c r="ANH1" s="1" t="s">
        <v>702</v>
      </c>
      <c r="ANI1" s="1" t="s">
        <v>703</v>
      </c>
      <c r="ANJ1" s="1" t="s">
        <v>704</v>
      </c>
      <c r="ANK1" s="1" t="s">
        <v>523</v>
      </c>
      <c r="ANL1" s="1" t="s">
        <v>524</v>
      </c>
      <c r="ANM1" s="1" t="s">
        <v>525</v>
      </c>
      <c r="ANN1" s="1" t="s">
        <v>526</v>
      </c>
      <c r="ANO1" s="1" t="s">
        <v>527</v>
      </c>
      <c r="ANP1" s="1" t="s">
        <v>528</v>
      </c>
      <c r="ANQ1" s="1" t="s">
        <v>529</v>
      </c>
      <c r="ANR1" s="1" t="s">
        <v>530</v>
      </c>
      <c r="ANS1" s="1" t="s">
        <v>531</v>
      </c>
      <c r="ANT1" s="1" t="s">
        <v>532</v>
      </c>
      <c r="ANU1" s="1" t="s">
        <v>533</v>
      </c>
      <c r="ANV1" s="1" t="s">
        <v>1919</v>
      </c>
      <c r="ANW1" s="1" t="s">
        <v>534</v>
      </c>
      <c r="ANX1" s="1" t="s">
        <v>535</v>
      </c>
      <c r="ANY1" s="1" t="s">
        <v>536</v>
      </c>
      <c r="ANZ1" s="1" t="s">
        <v>537</v>
      </c>
      <c r="AOA1" s="1" t="s">
        <v>538</v>
      </c>
      <c r="AOB1" s="1" t="s">
        <v>539</v>
      </c>
      <c r="AOC1" s="1" t="s">
        <v>540</v>
      </c>
      <c r="AOD1" s="1" t="s">
        <v>541</v>
      </c>
      <c r="AOE1" s="1" t="s">
        <v>542</v>
      </c>
      <c r="AOF1" s="1" t="s">
        <v>543</v>
      </c>
      <c r="AOG1" s="1" t="s">
        <v>544</v>
      </c>
      <c r="AOH1" s="1" t="s">
        <v>545</v>
      </c>
      <c r="AOI1" s="1" t="s">
        <v>546</v>
      </c>
      <c r="AOJ1" s="1" t="s">
        <v>547</v>
      </c>
      <c r="AOK1" s="1" t="s">
        <v>548</v>
      </c>
      <c r="AOL1" s="1" t="s">
        <v>549</v>
      </c>
      <c r="AOM1" s="1" t="s">
        <v>550</v>
      </c>
      <c r="AON1" s="1" t="s">
        <v>551</v>
      </c>
      <c r="AOO1" s="1" t="s">
        <v>1920</v>
      </c>
      <c r="AOP1" s="1" t="s">
        <v>552</v>
      </c>
      <c r="AOQ1" s="1" t="s">
        <v>553</v>
      </c>
      <c r="AOR1" s="1" t="s">
        <v>554</v>
      </c>
      <c r="AOS1" s="1" t="s">
        <v>555</v>
      </c>
      <c r="AOT1" s="1" t="s">
        <v>556</v>
      </c>
      <c r="AOU1" s="1" t="s">
        <v>557</v>
      </c>
      <c r="AOV1" s="1" t="s">
        <v>558</v>
      </c>
      <c r="AOW1" s="1" t="s">
        <v>559</v>
      </c>
      <c r="AOX1" s="1" t="s">
        <v>742</v>
      </c>
      <c r="AOY1" s="1" t="s">
        <v>743</v>
      </c>
      <c r="AOZ1" s="1" t="s">
        <v>744</v>
      </c>
      <c r="APA1" s="1" t="s">
        <v>745</v>
      </c>
      <c r="APB1" s="1" t="s">
        <v>746</v>
      </c>
      <c r="APC1" s="1" t="s">
        <v>747</v>
      </c>
      <c r="APD1" s="1" t="s">
        <v>748</v>
      </c>
      <c r="APE1" s="1" t="s">
        <v>749</v>
      </c>
      <c r="APF1" s="1" t="s">
        <v>567</v>
      </c>
      <c r="APG1" s="1" t="s">
        <v>568</v>
      </c>
      <c r="APH1" s="1" t="s">
        <v>1921</v>
      </c>
      <c r="API1" s="1" t="s">
        <v>569</v>
      </c>
      <c r="APJ1" s="1" t="s">
        <v>570</v>
      </c>
      <c r="APK1" s="1" t="s">
        <v>571</v>
      </c>
      <c r="APL1" s="1" t="s">
        <v>572</v>
      </c>
      <c r="APM1" s="1" t="s">
        <v>573</v>
      </c>
      <c r="APN1" s="1" t="s">
        <v>755</v>
      </c>
      <c r="APO1" s="1" t="s">
        <v>756</v>
      </c>
      <c r="APP1" s="1" t="s">
        <v>757</v>
      </c>
      <c r="APQ1" s="1" t="s">
        <v>758</v>
      </c>
      <c r="APR1" s="1" t="s">
        <v>759</v>
      </c>
      <c r="APS1" s="1" t="s">
        <v>760</v>
      </c>
      <c r="APT1" s="1" t="s">
        <v>579</v>
      </c>
      <c r="APU1" s="1" t="s">
        <v>580</v>
      </c>
      <c r="APV1" s="1" t="s">
        <v>581</v>
      </c>
      <c r="APW1" s="1" t="s">
        <v>582</v>
      </c>
      <c r="APX1" s="1" t="s">
        <v>583</v>
      </c>
      <c r="APY1" s="1" t="s">
        <v>584</v>
      </c>
      <c r="APZ1" s="1" t="s">
        <v>585</v>
      </c>
      <c r="AQA1" s="1" t="s">
        <v>1922</v>
      </c>
      <c r="AQB1" s="1" t="s">
        <v>586</v>
      </c>
      <c r="AQC1" s="1" t="s">
        <v>766</v>
      </c>
      <c r="AQD1" s="1" t="s">
        <v>767</v>
      </c>
      <c r="AQE1" s="1" t="s">
        <v>768</v>
      </c>
      <c r="AQF1" s="1" t="s">
        <v>769</v>
      </c>
      <c r="AQG1" s="1" t="s">
        <v>770</v>
      </c>
      <c r="AQH1" s="1" t="s">
        <v>771</v>
      </c>
      <c r="AQI1" s="1" t="s">
        <v>772</v>
      </c>
      <c r="AQJ1" s="1" t="s">
        <v>773</v>
      </c>
      <c r="AQK1" s="1" t="s">
        <v>774</v>
      </c>
      <c r="AQL1" s="1" t="s">
        <v>775</v>
      </c>
      <c r="AQM1" s="1" t="s">
        <v>776</v>
      </c>
      <c r="AQN1" s="1" t="s">
        <v>595</v>
      </c>
      <c r="AQO1" s="1" t="s">
        <v>596</v>
      </c>
      <c r="AQP1" s="1" t="s">
        <v>597</v>
      </c>
      <c r="AQQ1" s="1" t="s">
        <v>598</v>
      </c>
      <c r="AQR1" s="1" t="s">
        <v>599</v>
      </c>
      <c r="AQS1" s="1" t="s">
        <v>600</v>
      </c>
      <c r="AQT1" s="1" t="s">
        <v>1716</v>
      </c>
      <c r="AQU1" s="1" t="s">
        <v>601</v>
      </c>
      <c r="AQV1" s="1" t="s">
        <v>602</v>
      </c>
      <c r="AQW1" s="1" t="s">
        <v>785</v>
      </c>
      <c r="AQX1" s="1" t="s">
        <v>786</v>
      </c>
      <c r="AQY1" s="1" t="s">
        <v>787</v>
      </c>
      <c r="AQZ1" s="1" t="s">
        <v>788</v>
      </c>
      <c r="ARA1" s="1" t="s">
        <v>789</v>
      </c>
      <c r="ARB1" s="1" t="s">
        <v>790</v>
      </c>
      <c r="ARC1" s="1" t="s">
        <v>608</v>
      </c>
      <c r="ARD1" s="1" t="s">
        <v>609</v>
      </c>
      <c r="ARE1" s="1" t="s">
        <v>610</v>
      </c>
      <c r="ARF1" s="1" t="s">
        <v>611</v>
      </c>
      <c r="ARG1" s="1" t="s">
        <v>612</v>
      </c>
      <c r="ARH1" s="1" t="s">
        <v>613</v>
      </c>
      <c r="ARI1" s="1" t="s">
        <v>614</v>
      </c>
      <c r="ARJ1" s="1" t="s">
        <v>615</v>
      </c>
      <c r="ARK1" s="1" t="s">
        <v>616</v>
      </c>
      <c r="ARL1" s="1" t="s">
        <v>617</v>
      </c>
      <c r="ARM1" s="1" t="s">
        <v>2092</v>
      </c>
      <c r="ARN1" s="1" t="s">
        <v>438</v>
      </c>
      <c r="ARO1" s="1" t="s">
        <v>439</v>
      </c>
      <c r="ARP1" s="1" t="s">
        <v>440</v>
      </c>
      <c r="ARQ1" s="1" t="s">
        <v>441</v>
      </c>
      <c r="ARR1" s="1" t="s">
        <v>442</v>
      </c>
      <c r="ARS1" s="1" t="s">
        <v>443</v>
      </c>
      <c r="ART1" s="1" t="s">
        <v>444</v>
      </c>
      <c r="ARU1" s="1" t="s">
        <v>445</v>
      </c>
      <c r="ARV1" s="1" t="s">
        <v>446</v>
      </c>
      <c r="ARW1" s="1" t="s">
        <v>447</v>
      </c>
      <c r="ARX1" s="1" t="s">
        <v>448</v>
      </c>
      <c r="ARY1" s="1" t="s">
        <v>449</v>
      </c>
      <c r="ARZ1" s="1" t="s">
        <v>450</v>
      </c>
      <c r="ASA1" s="1" t="s">
        <v>451</v>
      </c>
      <c r="ASB1" s="1" t="s">
        <v>452</v>
      </c>
      <c r="ASC1" s="1" t="s">
        <v>453</v>
      </c>
      <c r="ASD1" s="1" t="s">
        <v>454</v>
      </c>
      <c r="ASE1" s="1" t="s">
        <v>455</v>
      </c>
      <c r="ASF1" s="1" t="s">
        <v>1717</v>
      </c>
      <c r="ASG1" s="1" t="s">
        <v>456</v>
      </c>
      <c r="ASH1" s="1" t="s">
        <v>457</v>
      </c>
      <c r="ASI1" s="1" t="s">
        <v>458</v>
      </c>
      <c r="ASJ1" s="1" t="s">
        <v>459</v>
      </c>
      <c r="ASK1" s="1" t="s">
        <v>460</v>
      </c>
      <c r="ASL1" s="1" t="s">
        <v>461</v>
      </c>
      <c r="ASM1" s="1" t="s">
        <v>462</v>
      </c>
      <c r="ASN1" s="1" t="s">
        <v>463</v>
      </c>
      <c r="ASO1" s="1" t="s">
        <v>464</v>
      </c>
      <c r="ASP1" s="1" t="s">
        <v>465</v>
      </c>
      <c r="ASQ1" s="1" t="s">
        <v>466</v>
      </c>
      <c r="ASR1" s="1" t="s">
        <v>467</v>
      </c>
      <c r="ASS1" s="1" t="s">
        <v>468</v>
      </c>
      <c r="AST1" s="1" t="s">
        <v>469</v>
      </c>
      <c r="ASU1" s="1" t="s">
        <v>470</v>
      </c>
      <c r="ASV1" s="1" t="s">
        <v>652</v>
      </c>
      <c r="ASW1" s="1" t="s">
        <v>653</v>
      </c>
      <c r="ASX1" s="1" t="s">
        <v>654</v>
      </c>
      <c r="ASY1" s="1" t="s">
        <v>1854</v>
      </c>
      <c r="ASZ1" s="1" t="s">
        <v>655</v>
      </c>
      <c r="ATA1" s="1" t="s">
        <v>656</v>
      </c>
      <c r="ATB1" s="1" t="s">
        <v>657</v>
      </c>
      <c r="ATC1" s="1" t="s">
        <v>658</v>
      </c>
      <c r="ATD1" s="1" t="s">
        <v>478</v>
      </c>
      <c r="ATE1" s="1" t="s">
        <v>479</v>
      </c>
      <c r="ATF1" s="1" t="s">
        <v>480</v>
      </c>
      <c r="ATG1" s="1" t="s">
        <v>481</v>
      </c>
      <c r="ATH1" s="1" t="s">
        <v>482</v>
      </c>
      <c r="ATI1" s="1" t="s">
        <v>663</v>
      </c>
      <c r="ATJ1" s="1" t="s">
        <v>664</v>
      </c>
      <c r="ATK1" s="1" t="s">
        <v>665</v>
      </c>
      <c r="ATL1" s="1" t="s">
        <v>666</v>
      </c>
      <c r="ATM1" s="1" t="s">
        <v>667</v>
      </c>
      <c r="ATN1" s="1" t="s">
        <v>488</v>
      </c>
      <c r="ATO1" s="1" t="s">
        <v>489</v>
      </c>
      <c r="ATP1" s="1" t="s">
        <v>490</v>
      </c>
      <c r="ATQ1" s="1" t="s">
        <v>491</v>
      </c>
      <c r="ATR1" s="1" t="s">
        <v>1855</v>
      </c>
      <c r="ATS1" s="1" t="s">
        <v>492</v>
      </c>
      <c r="ATT1" s="1" t="s">
        <v>493</v>
      </c>
      <c r="ATU1" s="1" t="s">
        <v>673</v>
      </c>
      <c r="ATV1" s="1" t="s">
        <v>674</v>
      </c>
      <c r="ATW1" s="1" t="s">
        <v>675</v>
      </c>
      <c r="ATX1" s="1" t="s">
        <v>676</v>
      </c>
      <c r="ATY1" s="1" t="s">
        <v>677</v>
      </c>
      <c r="ATZ1" s="1" t="s">
        <v>678</v>
      </c>
      <c r="AUA1" s="1" t="s">
        <v>679</v>
      </c>
      <c r="AUB1" s="1" t="s">
        <v>503</v>
      </c>
      <c r="AUC1" s="1" t="s">
        <v>504</v>
      </c>
      <c r="AUD1" s="1" t="s">
        <v>505</v>
      </c>
      <c r="AUE1" s="1" t="s">
        <v>506</v>
      </c>
      <c r="AUF1" s="1" t="s">
        <v>507</v>
      </c>
      <c r="AUG1" s="1" t="s">
        <v>508</v>
      </c>
      <c r="AUH1" s="1" t="s">
        <v>688</v>
      </c>
      <c r="AUI1" s="1" t="s">
        <v>689</v>
      </c>
      <c r="AUJ1" s="1" t="s">
        <v>690</v>
      </c>
      <c r="AUK1" s="1" t="s">
        <v>1912</v>
      </c>
      <c r="AUL1" s="1" t="s">
        <v>691</v>
      </c>
      <c r="AUM1" s="1" t="s">
        <v>515</v>
      </c>
      <c r="AUN1" s="1" t="s">
        <v>516</v>
      </c>
      <c r="AUO1" s="1" t="s">
        <v>517</v>
      </c>
      <c r="AUP1" s="1" t="s">
        <v>518</v>
      </c>
      <c r="AUQ1" s="1" t="s">
        <v>519</v>
      </c>
      <c r="AUR1" s="1" t="s">
        <v>520</v>
      </c>
      <c r="AUS1" s="1" t="s">
        <v>521</v>
      </c>
      <c r="AUT1" s="1" t="s">
        <v>522</v>
      </c>
      <c r="AUU1" s="1" t="s">
        <v>351</v>
      </c>
      <c r="AUV1" s="1" t="s">
        <v>352</v>
      </c>
      <c r="AUW1" s="1" t="s">
        <v>353</v>
      </c>
      <c r="AUX1" s="1" t="s">
        <v>354</v>
      </c>
      <c r="AUY1" s="1" t="s">
        <v>355</v>
      </c>
      <c r="AUZ1" s="1" t="s">
        <v>356</v>
      </c>
      <c r="AVA1" s="1" t="s">
        <v>357</v>
      </c>
      <c r="AVB1" s="1" t="s">
        <v>358</v>
      </c>
      <c r="AVC1" s="1" t="s">
        <v>359</v>
      </c>
      <c r="AVD1" s="1" t="s">
        <v>1913</v>
      </c>
      <c r="AVE1" s="1" t="s">
        <v>360</v>
      </c>
      <c r="AVF1" s="1" t="s">
        <v>361</v>
      </c>
      <c r="AVG1" s="1" t="s">
        <v>362</v>
      </c>
      <c r="AVH1" s="1" t="s">
        <v>363</v>
      </c>
      <c r="AVI1" s="1" t="s">
        <v>364</v>
      </c>
      <c r="AVJ1" s="1" t="s">
        <v>365</v>
      </c>
      <c r="AVK1" s="1" t="s">
        <v>366</v>
      </c>
      <c r="AVL1" s="1" t="s">
        <v>367</v>
      </c>
      <c r="AVM1" s="1" t="s">
        <v>368</v>
      </c>
      <c r="AVN1" s="1" t="s">
        <v>369</v>
      </c>
      <c r="AVO1" s="1" t="s">
        <v>370</v>
      </c>
      <c r="AVP1" s="1" t="s">
        <v>371</v>
      </c>
      <c r="AVQ1" s="1" t="s">
        <v>372</v>
      </c>
      <c r="AVR1" s="1" t="s">
        <v>373</v>
      </c>
      <c r="AVS1" s="1" t="s">
        <v>374</v>
      </c>
      <c r="AVT1" s="1" t="s">
        <v>375</v>
      </c>
      <c r="AVU1" s="1" t="s">
        <v>376</v>
      </c>
      <c r="AVV1" s="1" t="s">
        <v>377</v>
      </c>
      <c r="AVW1" s="1" t="s">
        <v>1702</v>
      </c>
      <c r="AVX1" s="1" t="s">
        <v>378</v>
      </c>
      <c r="AVY1" s="1" t="s">
        <v>379</v>
      </c>
      <c r="AVZ1" s="1" t="s">
        <v>380</v>
      </c>
      <c r="AWA1" s="1" t="s">
        <v>560</v>
      </c>
      <c r="AWB1" s="1" t="s">
        <v>561</v>
      </c>
      <c r="AWC1" s="1" t="s">
        <v>562</v>
      </c>
      <c r="AWD1" s="1" t="s">
        <v>563</v>
      </c>
      <c r="AWE1" s="1" t="s">
        <v>564</v>
      </c>
      <c r="AWF1" s="1" t="s">
        <v>565</v>
      </c>
      <c r="AWG1" s="1" t="s">
        <v>566</v>
      </c>
      <c r="AWH1" s="1" t="s">
        <v>389</v>
      </c>
      <c r="AWI1" s="1" t="s">
        <v>390</v>
      </c>
      <c r="AWJ1" s="1" t="s">
        <v>391</v>
      </c>
      <c r="AWK1" s="1" t="s">
        <v>392</v>
      </c>
      <c r="AWL1" s="1" t="s">
        <v>393</v>
      </c>
      <c r="AWM1" s="1" t="s">
        <v>574</v>
      </c>
      <c r="AWN1" s="1" t="s">
        <v>575</v>
      </c>
      <c r="AWO1" s="1" t="s">
        <v>576</v>
      </c>
      <c r="AWP1" s="1" t="s">
        <v>1718</v>
      </c>
      <c r="AWQ1" s="1" t="s">
        <v>577</v>
      </c>
      <c r="AWR1" s="1" t="s">
        <v>578</v>
      </c>
      <c r="AWS1" s="1" t="s">
        <v>400</v>
      </c>
      <c r="AWT1" s="1" t="s">
        <v>401</v>
      </c>
      <c r="AWU1" s="1" t="s">
        <v>402</v>
      </c>
      <c r="AWV1" s="1" t="s">
        <v>403</v>
      </c>
      <c r="AWW1" s="1" t="s">
        <v>404</v>
      </c>
      <c r="AWX1" s="1" t="s">
        <v>405</v>
      </c>
      <c r="AWY1" s="1" t="s">
        <v>406</v>
      </c>
      <c r="AWZ1" s="1" t="s">
        <v>587</v>
      </c>
      <c r="AXA1" s="1" t="s">
        <v>588</v>
      </c>
      <c r="AXB1" s="1" t="s">
        <v>589</v>
      </c>
      <c r="AXC1" s="1" t="s">
        <v>590</v>
      </c>
      <c r="AXD1" s="1" t="s">
        <v>591</v>
      </c>
      <c r="AXE1" s="1" t="s">
        <v>592</v>
      </c>
      <c r="AXF1" s="1" t="s">
        <v>593</v>
      </c>
      <c r="AXG1" s="1" t="s">
        <v>594</v>
      </c>
      <c r="AXH1" s="1" t="s">
        <v>418</v>
      </c>
      <c r="AXI1" s="1" t="s">
        <v>1719</v>
      </c>
      <c r="AXJ1" s="1" t="s">
        <v>419</v>
      </c>
      <c r="AXK1" s="1" t="s">
        <v>420</v>
      </c>
      <c r="AXL1" s="1" t="s">
        <v>421</v>
      </c>
      <c r="AXM1" s="1" t="s">
        <v>422</v>
      </c>
      <c r="AXN1" s="1" t="s">
        <v>423</v>
      </c>
      <c r="AXO1" s="1" t="s">
        <v>424</v>
      </c>
      <c r="AXP1" s="1" t="s">
        <v>603</v>
      </c>
      <c r="AXQ1" s="1" t="s">
        <v>604</v>
      </c>
      <c r="AXR1" s="1" t="s">
        <v>605</v>
      </c>
      <c r="AXS1" s="1" t="s">
        <v>606</v>
      </c>
      <c r="AXT1" s="1" t="s">
        <v>607</v>
      </c>
      <c r="AXU1" s="1" t="s">
        <v>429</v>
      </c>
      <c r="AXV1" s="1" t="s">
        <v>430</v>
      </c>
      <c r="AXW1" s="1" t="s">
        <v>431</v>
      </c>
      <c r="AXX1" s="1" t="s">
        <v>432</v>
      </c>
      <c r="AXY1" s="1" t="s">
        <v>433</v>
      </c>
      <c r="AXZ1" s="1" t="s">
        <v>434</v>
      </c>
      <c r="AYA1" s="1" t="s">
        <v>435</v>
      </c>
      <c r="AYB1" s="1" t="s">
        <v>1928</v>
      </c>
      <c r="AYC1" s="1" t="s">
        <v>436</v>
      </c>
      <c r="AYD1" s="1" t="s">
        <v>437</v>
      </c>
      <c r="AYE1" s="1" t="s">
        <v>251</v>
      </c>
      <c r="AYF1" s="1" t="s">
        <v>252</v>
      </c>
      <c r="AYG1" s="1" t="s">
        <v>253</v>
      </c>
      <c r="AYH1" s="1" t="s">
        <v>254</v>
      </c>
      <c r="AYI1" s="1" t="s">
        <v>255</v>
      </c>
      <c r="AYJ1" s="1" t="s">
        <v>256</v>
      </c>
      <c r="AYK1" s="1" t="s">
        <v>257</v>
      </c>
      <c r="AYL1" s="1" t="s">
        <v>258</v>
      </c>
      <c r="AYM1" s="1" t="s">
        <v>259</v>
      </c>
      <c r="AYN1" s="1" t="s">
        <v>260</v>
      </c>
      <c r="AYO1" s="1" t="s">
        <v>261</v>
      </c>
      <c r="AYP1" s="1" t="s">
        <v>262</v>
      </c>
      <c r="AYQ1" s="1" t="s">
        <v>263</v>
      </c>
      <c r="AYR1" s="1" t="s">
        <v>264</v>
      </c>
      <c r="AYS1" s="1" t="s">
        <v>265</v>
      </c>
      <c r="AYT1" s="1" t="s">
        <v>266</v>
      </c>
      <c r="AYU1" s="1" t="s">
        <v>1905</v>
      </c>
      <c r="AYV1" s="1" t="s">
        <v>267</v>
      </c>
      <c r="AYW1" s="1" t="s">
        <v>268</v>
      </c>
      <c r="AYX1" s="1" t="s">
        <v>269</v>
      </c>
      <c r="AYY1" s="1" t="s">
        <v>270</v>
      </c>
      <c r="AYZ1" s="1" t="s">
        <v>271</v>
      </c>
      <c r="AZA1" s="1" t="s">
        <v>272</v>
      </c>
      <c r="AZB1" s="1" t="s">
        <v>273</v>
      </c>
      <c r="AZC1" s="1" t="s">
        <v>274</v>
      </c>
      <c r="AZD1" s="1" t="s">
        <v>275</v>
      </c>
      <c r="AZE1" s="1" t="s">
        <v>276</v>
      </c>
      <c r="AZF1" s="1" t="s">
        <v>277</v>
      </c>
      <c r="AZG1" s="1" t="s">
        <v>278</v>
      </c>
      <c r="AZH1" s="1" t="s">
        <v>279</v>
      </c>
      <c r="AZI1" s="1" t="s">
        <v>280</v>
      </c>
      <c r="AZJ1" s="1" t="s">
        <v>281</v>
      </c>
      <c r="AZK1" s="1" t="s">
        <v>282</v>
      </c>
      <c r="AZL1" s="1" t="s">
        <v>283</v>
      </c>
      <c r="AZM1" s="1" t="s">
        <v>284</v>
      </c>
      <c r="AZN1" s="11" t="s">
        <v>1654</v>
      </c>
      <c r="AZO1" s="1" t="s">
        <v>285</v>
      </c>
      <c r="AZP1" s="1" t="s">
        <v>286</v>
      </c>
      <c r="AZQ1" s="1" t="s">
        <v>471</v>
      </c>
      <c r="AZR1" s="1" t="s">
        <v>472</v>
      </c>
      <c r="AZS1" s="1" t="s">
        <v>473</v>
      </c>
      <c r="AZT1" s="1" t="s">
        <v>474</v>
      </c>
      <c r="AZU1" s="1" t="s">
        <v>475</v>
      </c>
      <c r="AZV1" s="1" t="s">
        <v>476</v>
      </c>
      <c r="AZW1" s="1" t="s">
        <v>477</v>
      </c>
      <c r="AZX1" s="1" t="s">
        <v>293</v>
      </c>
      <c r="AZY1" s="1" t="s">
        <v>294</v>
      </c>
      <c r="AZZ1" s="1" t="s">
        <v>295</v>
      </c>
      <c r="BAA1" s="1" t="s">
        <v>296</v>
      </c>
      <c r="BAB1" s="1" t="s">
        <v>297</v>
      </c>
      <c r="BAC1" s="1" t="s">
        <v>483</v>
      </c>
      <c r="BAD1" s="1" t="s">
        <v>484</v>
      </c>
      <c r="BAE1" s="1" t="s">
        <v>485</v>
      </c>
      <c r="BAF1" s="1" t="s">
        <v>486</v>
      </c>
      <c r="BAG1" s="1" t="s">
        <v>487</v>
      </c>
      <c r="BAH1" s="11" t="s">
        <v>1655</v>
      </c>
      <c r="BAI1" s="1" t="s">
        <v>305</v>
      </c>
      <c r="BAJ1" s="1" t="s">
        <v>306</v>
      </c>
      <c r="BAK1" s="1" t="s">
        <v>307</v>
      </c>
      <c r="BAL1" s="1" t="s">
        <v>308</v>
      </c>
      <c r="BAM1" s="1" t="s">
        <v>309</v>
      </c>
      <c r="BAN1" s="1" t="s">
        <v>310</v>
      </c>
      <c r="BAO1" s="1" t="s">
        <v>311</v>
      </c>
      <c r="BAP1" s="1" t="s">
        <v>312</v>
      </c>
      <c r="BAQ1" s="1" t="s">
        <v>494</v>
      </c>
      <c r="BAR1" s="1" t="s">
        <v>495</v>
      </c>
      <c r="BAS1" s="1" t="s">
        <v>496</v>
      </c>
      <c r="BAT1" s="1" t="s">
        <v>497</v>
      </c>
      <c r="BAU1" s="1" t="s">
        <v>498</v>
      </c>
      <c r="BAV1" s="1" t="s">
        <v>499</v>
      </c>
      <c r="BAW1" s="1" t="s">
        <v>500</v>
      </c>
      <c r="BAX1" s="1" t="s">
        <v>501</v>
      </c>
      <c r="BAY1" s="1" t="s">
        <v>502</v>
      </c>
      <c r="BAZ1" s="1" t="s">
        <v>323</v>
      </c>
      <c r="BBA1" s="1" t="s">
        <v>324</v>
      </c>
      <c r="BBB1" s="11" t="s">
        <v>1656</v>
      </c>
      <c r="BBC1" s="1" t="s">
        <v>325</v>
      </c>
      <c r="BBD1" s="1" t="s">
        <v>326</v>
      </c>
      <c r="BBE1" s="1" t="s">
        <v>327</v>
      </c>
      <c r="BBF1" s="1" t="s">
        <v>328</v>
      </c>
      <c r="BBG1" s="1" t="s">
        <v>329</v>
      </c>
      <c r="BBH1" s="1" t="s">
        <v>330</v>
      </c>
      <c r="BBI1" s="1" t="s">
        <v>509</v>
      </c>
      <c r="BBJ1" s="1" t="s">
        <v>510</v>
      </c>
      <c r="BBK1" s="1" t="s">
        <v>511</v>
      </c>
      <c r="BBL1" s="1" t="s">
        <v>512</v>
      </c>
      <c r="BBM1" s="1" t="s">
        <v>513</v>
      </c>
      <c r="BBN1" s="1" t="s">
        <v>514</v>
      </c>
      <c r="BBO1" s="1" t="s">
        <v>338</v>
      </c>
      <c r="BBP1" s="1" t="s">
        <v>339</v>
      </c>
      <c r="BBQ1" s="1" t="s">
        <v>340</v>
      </c>
      <c r="BBR1" s="1" t="s">
        <v>341</v>
      </c>
      <c r="BBS1" s="1" t="s">
        <v>342</v>
      </c>
      <c r="BBT1" s="1" t="s">
        <v>343</v>
      </c>
      <c r="BBU1" s="1" t="s">
        <v>344</v>
      </c>
      <c r="BBV1" s="11" t="s">
        <v>1657</v>
      </c>
      <c r="BBW1" s="1" t="s">
        <v>345</v>
      </c>
      <c r="BBX1" s="1" t="s">
        <v>346</v>
      </c>
      <c r="BBY1" s="1" t="s">
        <v>347</v>
      </c>
      <c r="BBZ1" s="1" t="s">
        <v>348</v>
      </c>
      <c r="BCA1" s="1" t="s">
        <v>349</v>
      </c>
      <c r="BCB1" s="1" t="s">
        <v>350</v>
      </c>
      <c r="BCC1" s="1" t="s">
        <v>161</v>
      </c>
      <c r="BCD1" s="1" t="s">
        <v>162</v>
      </c>
      <c r="BCE1" s="1" t="s">
        <v>163</v>
      </c>
      <c r="BCF1" s="1" t="s">
        <v>164</v>
      </c>
      <c r="BCG1" s="1" t="s">
        <v>165</v>
      </c>
      <c r="BCH1" s="1" t="s">
        <v>166</v>
      </c>
      <c r="BCI1" s="1" t="s">
        <v>167</v>
      </c>
      <c r="BCJ1" s="1" t="s">
        <v>168</v>
      </c>
      <c r="BCK1" s="1" t="s">
        <v>169</v>
      </c>
      <c r="BCL1" s="1" t="s">
        <v>170</v>
      </c>
      <c r="BCM1" s="1" t="s">
        <v>171</v>
      </c>
      <c r="BCN1" s="1" t="s">
        <v>172</v>
      </c>
      <c r="BCO1" s="1" t="s">
        <v>173</v>
      </c>
      <c r="BCP1" s="11" t="s">
        <v>1753</v>
      </c>
      <c r="BCQ1" s="1" t="s">
        <v>174</v>
      </c>
      <c r="BCR1" s="1" t="s">
        <v>175</v>
      </c>
      <c r="BCS1" s="1" t="s">
        <v>176</v>
      </c>
      <c r="BCT1" s="1" t="s">
        <v>177</v>
      </c>
      <c r="BCU1" s="1" t="s">
        <v>178</v>
      </c>
      <c r="BCV1" s="1" t="s">
        <v>179</v>
      </c>
      <c r="BCW1" s="1" t="s">
        <v>180</v>
      </c>
      <c r="BCX1" s="1" t="s">
        <v>181</v>
      </c>
      <c r="BCY1" s="1" t="s">
        <v>182</v>
      </c>
      <c r="BCZ1" s="1" t="s">
        <v>183</v>
      </c>
      <c r="BDA1" s="1" t="s">
        <v>184</v>
      </c>
      <c r="BDB1" s="1" t="s">
        <v>185</v>
      </c>
      <c r="BDC1" s="1" t="s">
        <v>186</v>
      </c>
      <c r="BDD1" s="1" t="s">
        <v>187</v>
      </c>
      <c r="BDE1" s="1" t="s">
        <v>188</v>
      </c>
      <c r="BDF1" s="1" t="s">
        <v>189</v>
      </c>
      <c r="BDG1" s="1" t="s">
        <v>190</v>
      </c>
      <c r="BDH1" s="1" t="s">
        <v>191</v>
      </c>
      <c r="BDI1" s="1" t="s">
        <v>2093</v>
      </c>
      <c r="BDJ1" s="1" t="s">
        <v>192</v>
      </c>
      <c r="BDK1" s="1" t="s">
        <v>193</v>
      </c>
      <c r="BDL1" s="1" t="s">
        <v>194</v>
      </c>
      <c r="BDM1" s="1" t="s">
        <v>195</v>
      </c>
      <c r="BDN1" s="1" t="s">
        <v>196</v>
      </c>
      <c r="BDO1" s="1" t="s">
        <v>197</v>
      </c>
      <c r="BDP1" s="1" t="s">
        <v>198</v>
      </c>
      <c r="BDQ1" s="1" t="s">
        <v>199</v>
      </c>
      <c r="BDR1" s="1" t="s">
        <v>200</v>
      </c>
      <c r="BDS1" s="1" t="s">
        <v>381</v>
      </c>
      <c r="BDT1" s="1" t="s">
        <v>382</v>
      </c>
      <c r="BDU1" s="1" t="s">
        <v>383</v>
      </c>
      <c r="BDV1" s="1" t="s">
        <v>384</v>
      </c>
      <c r="BDW1" s="1" t="s">
        <v>385</v>
      </c>
      <c r="BDX1" s="1" t="s">
        <v>386</v>
      </c>
      <c r="BDY1" s="1" t="s">
        <v>387</v>
      </c>
      <c r="BDZ1" s="1" t="s">
        <v>388</v>
      </c>
      <c r="BEA1" s="1" t="s">
        <v>205</v>
      </c>
      <c r="BEB1" s="1" t="s">
        <v>1923</v>
      </c>
      <c r="BEC1" s="1" t="s">
        <v>206</v>
      </c>
      <c r="BED1" s="1" t="s">
        <v>207</v>
      </c>
      <c r="BEE1" s="1" t="s">
        <v>208</v>
      </c>
      <c r="BEF1" s="1" t="s">
        <v>209</v>
      </c>
      <c r="BEG1" s="1" t="s">
        <v>394</v>
      </c>
      <c r="BEH1" s="1" t="s">
        <v>395</v>
      </c>
      <c r="BEI1" s="1" t="s">
        <v>396</v>
      </c>
      <c r="BEJ1" s="1" t="s">
        <v>397</v>
      </c>
      <c r="BEK1" s="1" t="s">
        <v>398</v>
      </c>
      <c r="BEL1" s="1" t="s">
        <v>399</v>
      </c>
      <c r="BEM1" s="1" t="s">
        <v>214</v>
      </c>
      <c r="BEN1" s="1" t="s">
        <v>215</v>
      </c>
      <c r="BEO1" s="1" t="s">
        <v>216</v>
      </c>
      <c r="BEP1" s="1" t="s">
        <v>217</v>
      </c>
      <c r="BEQ1" s="1" t="s">
        <v>218</v>
      </c>
      <c r="BER1" s="1" t="s">
        <v>219</v>
      </c>
      <c r="BES1" s="1" t="s">
        <v>220</v>
      </c>
      <c r="BET1" s="1" t="s">
        <v>407</v>
      </c>
      <c r="BEU1" s="1" t="s">
        <v>1732</v>
      </c>
      <c r="BEV1" s="1" t="s">
        <v>408</v>
      </c>
      <c r="BEW1" s="1" t="s">
        <v>409</v>
      </c>
      <c r="BEX1" s="1" t="s">
        <v>410</v>
      </c>
      <c r="BEY1" s="1" t="s">
        <v>411</v>
      </c>
      <c r="BEZ1" s="1" t="s">
        <v>412</v>
      </c>
      <c r="BFA1" s="1" t="s">
        <v>413</v>
      </c>
      <c r="BFB1" s="1" t="s">
        <v>414</v>
      </c>
      <c r="BFC1" s="1" t="s">
        <v>415</v>
      </c>
      <c r="BFD1" s="1" t="s">
        <v>416</v>
      </c>
      <c r="BFE1" s="1" t="s">
        <v>417</v>
      </c>
      <c r="BFF1" s="1" t="s">
        <v>228</v>
      </c>
      <c r="BFG1" s="1" t="s">
        <v>229</v>
      </c>
      <c r="BFH1" s="1" t="s">
        <v>230</v>
      </c>
      <c r="BFI1" s="1" t="s">
        <v>231</v>
      </c>
      <c r="BFJ1" s="1" t="s">
        <v>232</v>
      </c>
      <c r="BFK1" s="1" t="s">
        <v>233</v>
      </c>
      <c r="BFL1" s="1" t="s">
        <v>234</v>
      </c>
      <c r="BFM1" s="1" t="s">
        <v>235</v>
      </c>
      <c r="BFN1" s="1" t="s">
        <v>1914</v>
      </c>
      <c r="BFO1" s="1" t="s">
        <v>236</v>
      </c>
      <c r="BFP1" s="1" t="s">
        <v>425</v>
      </c>
      <c r="BFQ1" s="1" t="s">
        <v>426</v>
      </c>
      <c r="BFR1" s="1" t="s">
        <v>427</v>
      </c>
      <c r="BFS1" s="1" t="s">
        <v>428</v>
      </c>
      <c r="BFT1" s="1" t="s">
        <v>242</v>
      </c>
      <c r="BFU1" s="1" t="s">
        <v>243</v>
      </c>
      <c r="BFV1" s="1" t="s">
        <v>244</v>
      </c>
      <c r="BFW1" s="1" t="s">
        <v>245</v>
      </c>
      <c r="BFX1" s="1" t="s">
        <v>246</v>
      </c>
      <c r="BFY1" s="1" t="s">
        <v>247</v>
      </c>
      <c r="BFZ1" s="1" t="s">
        <v>248</v>
      </c>
      <c r="BGA1" s="1" t="s">
        <v>249</v>
      </c>
      <c r="BGB1" s="1" t="s">
        <v>250</v>
      </c>
      <c r="BGC1" s="1" t="s">
        <v>74</v>
      </c>
      <c r="BGD1" s="1" t="s">
        <v>75</v>
      </c>
      <c r="BGE1" s="1" t="s">
        <v>76</v>
      </c>
      <c r="BGF1" s="1" t="s">
        <v>77</v>
      </c>
      <c r="BGG1" s="1" t="s">
        <v>1915</v>
      </c>
      <c r="BGH1" s="1" t="s">
        <v>78</v>
      </c>
      <c r="BGI1" s="1" t="s">
        <v>79</v>
      </c>
      <c r="BGJ1" s="1" t="s">
        <v>80</v>
      </c>
      <c r="BGK1" s="1" t="s">
        <v>81</v>
      </c>
      <c r="BGL1" s="1" t="s">
        <v>82</v>
      </c>
      <c r="BGM1" s="1" t="s">
        <v>83</v>
      </c>
      <c r="BGN1" s="1" t="s">
        <v>84</v>
      </c>
      <c r="BGO1" s="1" t="s">
        <v>85</v>
      </c>
      <c r="BGP1" s="1" t="s">
        <v>86</v>
      </c>
      <c r="BGQ1" s="1" t="s">
        <v>87</v>
      </c>
      <c r="BGR1" s="1" t="s">
        <v>88</v>
      </c>
      <c r="BGS1" s="1" t="s">
        <v>89</v>
      </c>
      <c r="BGT1" s="1" t="s">
        <v>90</v>
      </c>
      <c r="BGU1" s="1" t="s">
        <v>91</v>
      </c>
      <c r="BGV1" s="1" t="s">
        <v>92</v>
      </c>
      <c r="BGW1" s="1" t="s">
        <v>93</v>
      </c>
      <c r="BGX1" s="1" t="s">
        <v>94</v>
      </c>
      <c r="BGY1" s="1" t="s">
        <v>95</v>
      </c>
      <c r="BGZ1" s="1" t="s">
        <v>1916</v>
      </c>
      <c r="BHA1" s="1" t="s">
        <v>96</v>
      </c>
      <c r="BHB1" s="1" t="s">
        <v>97</v>
      </c>
      <c r="BHC1" s="1" t="s">
        <v>98</v>
      </c>
      <c r="BHD1" s="1" t="s">
        <v>99</v>
      </c>
      <c r="BHE1" s="1" t="s">
        <v>100</v>
      </c>
      <c r="BHF1" s="1" t="s">
        <v>101</v>
      </c>
      <c r="BHG1" s="1" t="s">
        <v>287</v>
      </c>
      <c r="BHH1" s="1" t="s">
        <v>288</v>
      </c>
      <c r="BHI1" s="1" t="s">
        <v>289</v>
      </c>
      <c r="BHJ1" s="1" t="s">
        <v>290</v>
      </c>
      <c r="BHK1" s="1" t="s">
        <v>291</v>
      </c>
      <c r="BHL1" s="1" t="s">
        <v>292</v>
      </c>
      <c r="BHM1" s="1" t="s">
        <v>108</v>
      </c>
      <c r="BHN1" s="1" t="s">
        <v>109</v>
      </c>
      <c r="BHO1" s="1" t="s">
        <v>110</v>
      </c>
      <c r="BHP1" s="1" t="s">
        <v>111</v>
      </c>
      <c r="BHQ1" s="1" t="s">
        <v>112</v>
      </c>
      <c r="BHR1" s="1" t="s">
        <v>298</v>
      </c>
      <c r="BHS1" s="1" t="s">
        <v>2081</v>
      </c>
      <c r="BHT1" s="1" t="s">
        <v>299</v>
      </c>
      <c r="BHU1" s="1" t="s">
        <v>300</v>
      </c>
      <c r="BHV1" s="1" t="s">
        <v>301</v>
      </c>
      <c r="BHW1" s="1" t="s">
        <v>302</v>
      </c>
      <c r="BHX1" s="1" t="s">
        <v>303</v>
      </c>
      <c r="BHY1" s="1" t="s">
        <v>304</v>
      </c>
      <c r="BHZ1" s="1" t="s">
        <v>118</v>
      </c>
      <c r="BIA1" s="1" t="s">
        <v>119</v>
      </c>
      <c r="BIB1" s="1" t="s">
        <v>120</v>
      </c>
      <c r="BIC1" s="1" t="s">
        <v>121</v>
      </c>
      <c r="BID1" s="1" t="s">
        <v>122</v>
      </c>
      <c r="BIE1" s="1" t="s">
        <v>123</v>
      </c>
      <c r="BIF1" s="1" t="s">
        <v>124</v>
      </c>
      <c r="BIG1" s="1" t="s">
        <v>125</v>
      </c>
      <c r="BIH1" s="1" t="s">
        <v>313</v>
      </c>
      <c r="BII1" s="1" t="s">
        <v>314</v>
      </c>
      <c r="BIJ1" s="1" t="s">
        <v>315</v>
      </c>
      <c r="BIK1" s="1" t="s">
        <v>316</v>
      </c>
      <c r="BIL1" s="1" t="s">
        <v>2082</v>
      </c>
      <c r="BIM1" s="1" t="s">
        <v>317</v>
      </c>
      <c r="BIN1" s="1" t="s">
        <v>318</v>
      </c>
      <c r="BIO1" s="1" t="s">
        <v>319</v>
      </c>
      <c r="BIP1" s="1" t="s">
        <v>320</v>
      </c>
      <c r="BIQ1" s="1" t="s">
        <v>321</v>
      </c>
      <c r="BIR1" s="1" t="s">
        <v>322</v>
      </c>
      <c r="BIS1" s="1" t="s">
        <v>131</v>
      </c>
      <c r="BIT1" s="1" t="s">
        <v>132</v>
      </c>
      <c r="BIU1" s="1" t="s">
        <v>133</v>
      </c>
      <c r="BIV1" s="1" t="s">
        <v>134</v>
      </c>
      <c r="BIW1" s="1" t="s">
        <v>135</v>
      </c>
      <c r="BIX1" s="1" t="s">
        <v>136</v>
      </c>
      <c r="BIY1" s="1" t="s">
        <v>137</v>
      </c>
      <c r="BIZ1" s="1" t="s">
        <v>138</v>
      </c>
      <c r="BJA1" s="1" t="s">
        <v>139</v>
      </c>
      <c r="BJB1" s="1" t="s">
        <v>140</v>
      </c>
      <c r="BJC1" s="1" t="s">
        <v>331</v>
      </c>
      <c r="BJD1" s="1" t="s">
        <v>332</v>
      </c>
      <c r="BJE1" s="1" t="s">
        <v>1902</v>
      </c>
      <c r="BJF1" s="1" t="s">
        <v>333</v>
      </c>
      <c r="BJG1" s="1" t="s">
        <v>334</v>
      </c>
      <c r="BJH1" s="1" t="s">
        <v>335</v>
      </c>
      <c r="BJI1" s="1" t="s">
        <v>336</v>
      </c>
      <c r="BJJ1" s="1" t="s">
        <v>337</v>
      </c>
      <c r="BJK1" s="1" t="s">
        <v>146</v>
      </c>
      <c r="BJL1" s="1" t="s">
        <v>147</v>
      </c>
      <c r="BJM1" s="1" t="s">
        <v>148</v>
      </c>
      <c r="BJN1" s="1" t="s">
        <v>149</v>
      </c>
      <c r="BJO1" s="1" t="s">
        <v>150</v>
      </c>
      <c r="BJP1" s="1" t="s">
        <v>151</v>
      </c>
      <c r="BJQ1" s="1" t="s">
        <v>152</v>
      </c>
      <c r="BJR1" s="1" t="s">
        <v>153</v>
      </c>
      <c r="BJS1" s="1" t="s">
        <v>154</v>
      </c>
      <c r="BJT1" s="1" t="s">
        <v>155</v>
      </c>
      <c r="BJU1" s="1" t="s">
        <v>156</v>
      </c>
      <c r="BJV1" s="1" t="s">
        <v>157</v>
      </c>
      <c r="BJW1" s="1" t="s">
        <v>158</v>
      </c>
      <c r="BJX1" s="1" t="s">
        <v>1903</v>
      </c>
      <c r="BJY1" s="1" t="s">
        <v>159</v>
      </c>
      <c r="BJZ1" s="1" t="s">
        <v>160</v>
      </c>
      <c r="BKA1" s="1" t="s">
        <v>13</v>
      </c>
      <c r="BKB1" s="1" t="s">
        <v>14</v>
      </c>
      <c r="BKC1" s="1" t="s">
        <v>15</v>
      </c>
      <c r="BKD1" s="1" t="s">
        <v>16</v>
      </c>
      <c r="BKE1" s="1" t="s">
        <v>17</v>
      </c>
      <c r="BKF1" s="1" t="s">
        <v>18</v>
      </c>
      <c r="BKG1" s="1" t="s">
        <v>19</v>
      </c>
      <c r="BKH1" s="1" t="s">
        <v>20</v>
      </c>
      <c r="BKI1" s="1" t="s">
        <v>21</v>
      </c>
      <c r="BKJ1" s="1" t="s">
        <v>22</v>
      </c>
      <c r="BKK1" s="1" t="s">
        <v>23</v>
      </c>
      <c r="BKL1" s="1" t="s">
        <v>24</v>
      </c>
      <c r="BKM1" s="1" t="s">
        <v>25</v>
      </c>
      <c r="BKN1" s="1" t="s">
        <v>26</v>
      </c>
      <c r="BKO1" s="1" t="s">
        <v>27</v>
      </c>
      <c r="BKP1" s="1" t="s">
        <v>28</v>
      </c>
      <c r="BKQ1" s="1" t="s">
        <v>1904</v>
      </c>
      <c r="BKR1" s="1" t="s">
        <v>29</v>
      </c>
      <c r="BKS1" s="1" t="s">
        <v>30</v>
      </c>
      <c r="BKT1" s="1" t="s">
        <v>31</v>
      </c>
      <c r="BKU1" s="1" t="s">
        <v>32</v>
      </c>
      <c r="BKV1" s="1" t="s">
        <v>33</v>
      </c>
      <c r="BKW1" s="1" t="s">
        <v>34</v>
      </c>
      <c r="BKX1" s="1" t="s">
        <v>35</v>
      </c>
      <c r="BKY1" s="1" t="s">
        <v>36</v>
      </c>
      <c r="BKZ1" s="1" t="s">
        <v>37</v>
      </c>
      <c r="BLA1" s="1" t="s">
        <v>38</v>
      </c>
      <c r="BLB1" s="1" t="s">
        <v>39</v>
      </c>
      <c r="BLC1" s="1" t="s">
        <v>40</v>
      </c>
      <c r="BLD1" s="1" t="s">
        <v>41</v>
      </c>
      <c r="BLE1" s="1" t="s">
        <v>42</v>
      </c>
      <c r="BLF1" s="1" t="s">
        <v>43</v>
      </c>
      <c r="BLG1" s="1" t="s">
        <v>44</v>
      </c>
      <c r="BLH1" s="1" t="s">
        <v>45</v>
      </c>
      <c r="BLI1" s="1" t="s">
        <v>46</v>
      </c>
      <c r="BLJ1" s="11" t="s">
        <v>1658</v>
      </c>
      <c r="BLK1" s="1" t="s">
        <v>201</v>
      </c>
      <c r="BLL1" s="1" t="s">
        <v>202</v>
      </c>
      <c r="BLM1" s="1" t="s">
        <v>203</v>
      </c>
      <c r="BLN1" s="1" t="s">
        <v>204</v>
      </c>
      <c r="BLO1" s="1" t="s">
        <v>47</v>
      </c>
      <c r="BLP1" s="1" t="s">
        <v>48</v>
      </c>
      <c r="BLQ1" s="1" t="s">
        <v>49</v>
      </c>
      <c r="BLR1" s="1" t="s">
        <v>50</v>
      </c>
      <c r="BLS1" s="1" t="s">
        <v>210</v>
      </c>
      <c r="BLT1" s="1" t="s">
        <v>211</v>
      </c>
      <c r="BLU1" s="1" t="s">
        <v>212</v>
      </c>
      <c r="BLV1" s="1" t="s">
        <v>213</v>
      </c>
      <c r="BLW1" s="1" t="s">
        <v>51</v>
      </c>
      <c r="BLX1" s="1" t="s">
        <v>52</v>
      </c>
      <c r="BLY1" s="1" t="s">
        <v>53</v>
      </c>
      <c r="BLZ1" s="1" t="s">
        <v>54</v>
      </c>
      <c r="BMA1" s="1" t="s">
        <v>221</v>
      </c>
      <c r="BMB1" s="1" t="s">
        <v>222</v>
      </c>
      <c r="BMC1" s="15" t="s">
        <v>1660</v>
      </c>
      <c r="BMD1" s="15" t="s">
        <v>223</v>
      </c>
      <c r="BME1" s="15" t="s">
        <v>224</v>
      </c>
      <c r="BMF1" s="15" t="s">
        <v>225</v>
      </c>
      <c r="BMG1" s="15" t="s">
        <v>226</v>
      </c>
      <c r="BMH1" s="15" t="s">
        <v>227</v>
      </c>
      <c r="BMI1" s="15" t="s">
        <v>55</v>
      </c>
      <c r="BMJ1" s="15" t="s">
        <v>56</v>
      </c>
      <c r="BMK1" s="15" t="s">
        <v>57</v>
      </c>
      <c r="BML1" s="15" t="s">
        <v>58</v>
      </c>
      <c r="BMM1" s="15" t="s">
        <v>59</v>
      </c>
      <c r="BMN1" s="15" t="s">
        <v>60</v>
      </c>
      <c r="BMO1" s="15" t="s">
        <v>61</v>
      </c>
      <c r="BMP1" s="15" t="s">
        <v>62</v>
      </c>
      <c r="BMQ1" s="15" t="s">
        <v>237</v>
      </c>
      <c r="BMR1" s="15" t="s">
        <v>238</v>
      </c>
      <c r="BMS1" s="15" t="s">
        <v>239</v>
      </c>
      <c r="BMT1" s="15" t="s">
        <v>240</v>
      </c>
      <c r="BMU1" s="1" t="s">
        <v>241</v>
      </c>
      <c r="BMV1" s="11" t="s">
        <v>1659</v>
      </c>
      <c r="BMW1" s="1" t="s">
        <v>63</v>
      </c>
      <c r="BMX1" s="1" t="s">
        <v>64</v>
      </c>
      <c r="BMY1" s="1" t="s">
        <v>65</v>
      </c>
      <c r="BMZ1" s="1" t="s">
        <v>66</v>
      </c>
      <c r="BNA1" s="1" t="s">
        <v>67</v>
      </c>
      <c r="BNB1" s="1" t="s">
        <v>68</v>
      </c>
      <c r="BNC1" s="1" t="s">
        <v>69</v>
      </c>
      <c r="BND1" s="1" t="s">
        <v>70</v>
      </c>
      <c r="BNE1" s="1" t="s">
        <v>71</v>
      </c>
      <c r="BNF1" s="1" t="s">
        <v>72</v>
      </c>
      <c r="BNG1" s="1" t="s">
        <v>73</v>
      </c>
      <c r="BNH1" s="1" t="s">
        <v>102</v>
      </c>
      <c r="BNI1" s="1" t="s">
        <v>103</v>
      </c>
      <c r="BNJ1" s="1" t="s">
        <v>104</v>
      </c>
      <c r="BNK1" s="1" t="s">
        <v>105</v>
      </c>
      <c r="BNL1" s="1" t="s">
        <v>106</v>
      </c>
      <c r="BNM1" s="1" t="s">
        <v>107</v>
      </c>
      <c r="BNN1" s="1" t="s">
        <v>114</v>
      </c>
    </row>
    <row r="2" spans="1:1731" s="26" customFormat="1">
      <c r="A2" s="25" t="s">
        <v>116</v>
      </c>
      <c r="B2" s="25">
        <v>19</v>
      </c>
      <c r="C2" s="25">
        <v>0</v>
      </c>
      <c r="D2" s="25">
        <v>0</v>
      </c>
      <c r="E2" s="25">
        <v>0</v>
      </c>
      <c r="F2" s="25">
        <v>0</v>
      </c>
      <c r="G2" s="25">
        <v>0</v>
      </c>
      <c r="H2" s="25">
        <v>0</v>
      </c>
      <c r="I2" s="25">
        <v>0</v>
      </c>
      <c r="J2" s="25">
        <v>0</v>
      </c>
      <c r="K2" s="25">
        <v>1</v>
      </c>
      <c r="L2" s="25">
        <v>1</v>
      </c>
      <c r="M2" s="25">
        <v>1</v>
      </c>
      <c r="N2" s="25">
        <v>1</v>
      </c>
      <c r="O2" s="25">
        <v>1</v>
      </c>
      <c r="P2" s="25">
        <v>1</v>
      </c>
      <c r="Q2" s="25">
        <v>0</v>
      </c>
      <c r="R2" s="25">
        <v>0</v>
      </c>
      <c r="S2" s="25">
        <v>0</v>
      </c>
      <c r="T2" s="25">
        <v>0</v>
      </c>
      <c r="U2" s="25">
        <v>1</v>
      </c>
      <c r="V2" s="25">
        <v>0</v>
      </c>
      <c r="W2" s="25">
        <v>0</v>
      </c>
      <c r="X2" s="25">
        <v>0</v>
      </c>
      <c r="Y2" s="25">
        <v>0</v>
      </c>
      <c r="Z2" s="25">
        <v>0</v>
      </c>
      <c r="AA2" s="25">
        <v>0</v>
      </c>
      <c r="AB2" s="25">
        <v>0</v>
      </c>
      <c r="AC2" s="25">
        <v>0</v>
      </c>
      <c r="AD2" s="25">
        <v>1</v>
      </c>
      <c r="AE2" s="25">
        <v>1</v>
      </c>
      <c r="AF2" s="25">
        <v>1</v>
      </c>
      <c r="AG2" s="25">
        <v>1</v>
      </c>
      <c r="AH2" s="25">
        <v>1</v>
      </c>
      <c r="AI2" s="25">
        <v>1</v>
      </c>
      <c r="AJ2" s="25">
        <v>0</v>
      </c>
      <c r="AK2" s="25">
        <v>0</v>
      </c>
      <c r="AL2" s="25">
        <v>0</v>
      </c>
      <c r="AM2" s="25">
        <v>0</v>
      </c>
      <c r="AN2" s="25">
        <v>1</v>
      </c>
      <c r="AO2" s="25">
        <v>0</v>
      </c>
      <c r="AP2" s="25">
        <v>0</v>
      </c>
      <c r="AQ2" s="25">
        <v>0</v>
      </c>
      <c r="AR2" s="25">
        <v>0</v>
      </c>
      <c r="AS2" s="25">
        <v>0</v>
      </c>
      <c r="AT2" s="25">
        <v>0</v>
      </c>
      <c r="AU2" s="25">
        <v>0</v>
      </c>
      <c r="AV2" s="25">
        <v>0</v>
      </c>
      <c r="AW2" s="25">
        <v>1</v>
      </c>
      <c r="AX2" s="25">
        <v>1</v>
      </c>
      <c r="AY2" s="25">
        <v>1</v>
      </c>
      <c r="AZ2" s="25">
        <v>1</v>
      </c>
      <c r="BA2" s="25">
        <v>1</v>
      </c>
      <c r="BB2" s="25">
        <v>1</v>
      </c>
      <c r="BC2" s="25">
        <v>0</v>
      </c>
      <c r="BD2" s="25">
        <v>0</v>
      </c>
      <c r="BE2" s="25">
        <v>0</v>
      </c>
      <c r="BF2" s="25">
        <v>0</v>
      </c>
      <c r="BG2" s="25">
        <v>1</v>
      </c>
      <c r="BH2" s="25">
        <v>0</v>
      </c>
      <c r="BI2" s="25">
        <v>0</v>
      </c>
      <c r="BJ2" s="25">
        <v>0</v>
      </c>
      <c r="BK2" s="25">
        <v>0</v>
      </c>
      <c r="BL2" s="25">
        <v>0</v>
      </c>
      <c r="BM2" s="25">
        <v>0</v>
      </c>
      <c r="BN2" s="25">
        <v>0</v>
      </c>
      <c r="BO2" s="25">
        <v>0</v>
      </c>
      <c r="BP2" s="25">
        <v>1</v>
      </c>
      <c r="BQ2" s="25">
        <v>1</v>
      </c>
      <c r="BR2" s="25">
        <v>1</v>
      </c>
      <c r="BS2" s="25">
        <v>1</v>
      </c>
      <c r="BT2" s="25">
        <v>1</v>
      </c>
      <c r="BU2" s="25">
        <v>1</v>
      </c>
      <c r="BV2" s="25">
        <v>0</v>
      </c>
      <c r="BW2" s="25">
        <v>0</v>
      </c>
      <c r="BX2" s="25">
        <v>0</v>
      </c>
      <c r="BY2" s="25">
        <v>0</v>
      </c>
      <c r="BZ2" s="25">
        <v>1</v>
      </c>
      <c r="CA2" s="25" t="s">
        <v>1644</v>
      </c>
      <c r="CB2" s="25" t="s">
        <v>1644</v>
      </c>
      <c r="CC2" s="25">
        <v>0</v>
      </c>
      <c r="CD2" s="25">
        <v>0</v>
      </c>
      <c r="CE2" s="25">
        <v>0</v>
      </c>
      <c r="CF2" s="25">
        <v>0</v>
      </c>
      <c r="CG2" s="25">
        <v>0</v>
      </c>
      <c r="CH2" s="25">
        <v>0</v>
      </c>
      <c r="CI2" s="25">
        <v>0</v>
      </c>
      <c r="CJ2" s="25">
        <v>0</v>
      </c>
      <c r="CK2" s="25">
        <v>0</v>
      </c>
      <c r="CL2" s="25">
        <v>0</v>
      </c>
      <c r="CM2" s="25">
        <v>0</v>
      </c>
      <c r="CN2" s="25">
        <v>0</v>
      </c>
      <c r="CO2" s="25">
        <v>0</v>
      </c>
      <c r="CP2" s="25">
        <v>0</v>
      </c>
      <c r="CQ2" s="25">
        <v>0</v>
      </c>
      <c r="CR2" s="25">
        <v>0</v>
      </c>
      <c r="CS2" s="25">
        <v>0</v>
      </c>
      <c r="CT2" s="25">
        <v>0</v>
      </c>
      <c r="CU2" s="25">
        <v>0</v>
      </c>
      <c r="CV2" s="25"/>
      <c r="CW2" s="25"/>
      <c r="CX2" s="25">
        <v>0</v>
      </c>
      <c r="CY2" s="25">
        <v>0</v>
      </c>
      <c r="CZ2" s="25">
        <v>0</v>
      </c>
      <c r="DA2" s="25">
        <v>0</v>
      </c>
      <c r="DB2" s="25">
        <v>0</v>
      </c>
      <c r="DC2" s="25">
        <v>0</v>
      </c>
      <c r="DD2" s="25">
        <v>0</v>
      </c>
      <c r="DE2" s="25">
        <v>0</v>
      </c>
      <c r="DF2" s="25">
        <v>0</v>
      </c>
      <c r="DG2" s="25">
        <v>0</v>
      </c>
      <c r="DH2" s="25">
        <v>0</v>
      </c>
      <c r="DI2" s="25">
        <v>0</v>
      </c>
      <c r="DJ2" s="25">
        <v>0</v>
      </c>
      <c r="DK2" s="25">
        <v>0</v>
      </c>
      <c r="DL2" s="25">
        <v>0</v>
      </c>
      <c r="DM2" s="25">
        <v>0</v>
      </c>
      <c r="DN2" s="25">
        <v>0</v>
      </c>
      <c r="DO2" s="25">
        <v>0</v>
      </c>
      <c r="DP2" s="25">
        <v>0</v>
      </c>
      <c r="DQ2" s="25"/>
      <c r="DR2" s="25"/>
      <c r="DS2" s="25">
        <v>0</v>
      </c>
      <c r="DT2" s="25">
        <v>0</v>
      </c>
      <c r="DU2" s="25">
        <v>0</v>
      </c>
      <c r="DV2" s="25">
        <v>0</v>
      </c>
      <c r="DW2" s="25">
        <v>0</v>
      </c>
      <c r="DX2" s="25">
        <v>0</v>
      </c>
      <c r="DY2" s="25">
        <v>0</v>
      </c>
      <c r="DZ2" s="25">
        <v>0</v>
      </c>
      <c r="EA2" s="25">
        <v>0</v>
      </c>
      <c r="EB2" s="25">
        <v>0</v>
      </c>
      <c r="EC2" s="25">
        <v>0</v>
      </c>
      <c r="ED2" s="25">
        <v>1</v>
      </c>
      <c r="EE2" s="25">
        <v>1</v>
      </c>
      <c r="EF2" s="25">
        <v>1</v>
      </c>
      <c r="EG2" s="25">
        <v>0</v>
      </c>
      <c r="EH2" s="25">
        <v>0</v>
      </c>
      <c r="EI2" s="25">
        <v>0</v>
      </c>
      <c r="EJ2" s="25">
        <v>0</v>
      </c>
      <c r="EK2" s="25">
        <v>1</v>
      </c>
      <c r="EL2" s="25" t="s">
        <v>1643</v>
      </c>
      <c r="EM2" s="25" t="s">
        <v>1644</v>
      </c>
      <c r="EN2" s="25">
        <v>0</v>
      </c>
      <c r="EO2" s="25">
        <v>0</v>
      </c>
      <c r="EP2" s="25">
        <v>0</v>
      </c>
      <c r="EQ2" s="25">
        <v>0</v>
      </c>
      <c r="ER2" s="25">
        <v>0</v>
      </c>
      <c r="ES2" s="25">
        <v>0</v>
      </c>
      <c r="ET2" s="25">
        <v>0</v>
      </c>
      <c r="EU2" s="25">
        <v>0</v>
      </c>
      <c r="EV2" s="25">
        <v>0</v>
      </c>
      <c r="EW2" s="25">
        <v>0</v>
      </c>
      <c r="EX2" s="25">
        <v>0</v>
      </c>
      <c r="EY2" s="25">
        <v>0</v>
      </c>
      <c r="EZ2" s="25">
        <v>0</v>
      </c>
      <c r="FA2" s="25">
        <v>0</v>
      </c>
      <c r="FB2" s="25">
        <v>0</v>
      </c>
      <c r="FC2" s="25">
        <v>0</v>
      </c>
      <c r="FD2" s="25">
        <v>0</v>
      </c>
      <c r="FE2" s="25">
        <v>0</v>
      </c>
      <c r="FF2" s="25">
        <v>0</v>
      </c>
      <c r="FG2" s="25"/>
      <c r="FH2" s="25"/>
      <c r="FI2" s="25">
        <v>0</v>
      </c>
      <c r="FJ2" s="25">
        <v>0</v>
      </c>
      <c r="FK2" s="25">
        <v>0</v>
      </c>
      <c r="FL2" s="25">
        <v>0</v>
      </c>
      <c r="FM2" s="25">
        <v>0</v>
      </c>
      <c r="FN2" s="25">
        <v>0</v>
      </c>
      <c r="FO2" s="25">
        <v>0</v>
      </c>
      <c r="FP2" s="25">
        <v>0</v>
      </c>
      <c r="FQ2" s="25">
        <v>0</v>
      </c>
      <c r="FR2" s="25">
        <v>0</v>
      </c>
      <c r="FS2" s="25">
        <v>0</v>
      </c>
      <c r="FT2" s="25">
        <v>0</v>
      </c>
      <c r="FU2" s="25">
        <v>0</v>
      </c>
      <c r="FV2" s="25">
        <v>0</v>
      </c>
      <c r="FW2" s="25">
        <v>0</v>
      </c>
      <c r="FX2" s="25">
        <v>0</v>
      </c>
      <c r="FY2" s="25">
        <v>0</v>
      </c>
      <c r="FZ2" s="25">
        <v>0</v>
      </c>
      <c r="GA2" s="25">
        <v>0</v>
      </c>
      <c r="GB2" s="25"/>
      <c r="GC2" s="25"/>
      <c r="GD2" s="25">
        <v>0</v>
      </c>
      <c r="GE2" s="25">
        <v>0</v>
      </c>
      <c r="GF2" s="25">
        <v>0</v>
      </c>
      <c r="GG2" s="25">
        <v>0</v>
      </c>
      <c r="GH2" s="25">
        <v>0</v>
      </c>
      <c r="GI2" s="25">
        <v>0</v>
      </c>
      <c r="GJ2" s="25">
        <v>0</v>
      </c>
      <c r="GK2" s="25">
        <v>0</v>
      </c>
      <c r="GL2" s="25">
        <v>0</v>
      </c>
      <c r="GM2" s="25">
        <v>0</v>
      </c>
      <c r="GN2" s="25">
        <v>0</v>
      </c>
      <c r="GO2" s="25">
        <v>0</v>
      </c>
      <c r="GP2" s="25">
        <v>0</v>
      </c>
      <c r="GQ2" s="25">
        <v>0</v>
      </c>
      <c r="GR2" s="25">
        <v>0</v>
      </c>
      <c r="GS2" s="25">
        <v>0</v>
      </c>
      <c r="GT2" s="25">
        <v>0</v>
      </c>
      <c r="GU2" s="25">
        <v>0</v>
      </c>
      <c r="GV2" s="25">
        <v>0</v>
      </c>
      <c r="GW2" s="25" t="s">
        <v>1643</v>
      </c>
      <c r="GX2" s="25"/>
      <c r="GY2" s="25">
        <v>0</v>
      </c>
      <c r="GZ2" s="25">
        <v>0</v>
      </c>
      <c r="HA2" s="25">
        <v>0</v>
      </c>
      <c r="HB2" s="25">
        <v>0</v>
      </c>
      <c r="HC2" s="25">
        <v>0</v>
      </c>
      <c r="HD2" s="25">
        <v>0</v>
      </c>
      <c r="HE2" s="25">
        <v>0</v>
      </c>
      <c r="HF2" s="25">
        <v>0</v>
      </c>
      <c r="HG2" s="25">
        <v>0</v>
      </c>
      <c r="HH2" s="25">
        <v>0</v>
      </c>
      <c r="HI2" s="25">
        <v>0</v>
      </c>
      <c r="HJ2" s="25">
        <v>0</v>
      </c>
      <c r="HK2" s="25">
        <v>0</v>
      </c>
      <c r="HL2" s="25">
        <v>0</v>
      </c>
      <c r="HM2" s="25">
        <v>0</v>
      </c>
      <c r="HN2" s="25">
        <v>0</v>
      </c>
      <c r="HO2" s="25">
        <v>0</v>
      </c>
      <c r="HP2" s="25">
        <v>0</v>
      </c>
      <c r="HQ2" s="25">
        <v>0</v>
      </c>
      <c r="HR2" s="25"/>
      <c r="HS2" s="25"/>
      <c r="HT2" s="25">
        <v>0</v>
      </c>
      <c r="HU2" s="25">
        <v>0</v>
      </c>
      <c r="HV2" s="25">
        <v>0</v>
      </c>
      <c r="HW2" s="25">
        <v>0</v>
      </c>
      <c r="HX2" s="25">
        <v>0</v>
      </c>
      <c r="HY2" s="25">
        <v>0</v>
      </c>
      <c r="HZ2" s="25">
        <v>0</v>
      </c>
      <c r="IA2" s="25">
        <v>0</v>
      </c>
      <c r="IB2" s="25">
        <v>0</v>
      </c>
      <c r="IC2" s="25">
        <v>0</v>
      </c>
      <c r="ID2" s="25">
        <v>0</v>
      </c>
      <c r="IE2" s="25">
        <v>0</v>
      </c>
      <c r="IF2" s="25">
        <v>0</v>
      </c>
      <c r="IG2" s="25">
        <v>0</v>
      </c>
      <c r="IH2" s="25">
        <v>0</v>
      </c>
      <c r="II2" s="25">
        <v>0</v>
      </c>
      <c r="IJ2" s="25">
        <v>0</v>
      </c>
      <c r="IK2" s="25">
        <v>0</v>
      </c>
      <c r="IL2" s="25">
        <v>0</v>
      </c>
      <c r="IM2" s="25"/>
      <c r="IN2" s="25"/>
      <c r="IO2" s="25">
        <v>0</v>
      </c>
      <c r="IP2" s="25">
        <v>0</v>
      </c>
      <c r="IQ2" s="25">
        <v>0</v>
      </c>
      <c r="IR2" s="25">
        <v>0</v>
      </c>
      <c r="IS2" s="25">
        <v>0</v>
      </c>
      <c r="IT2" s="25">
        <v>0</v>
      </c>
      <c r="IU2" s="25">
        <v>0</v>
      </c>
      <c r="IV2" s="25">
        <v>0</v>
      </c>
      <c r="IW2" s="25">
        <v>1</v>
      </c>
      <c r="IX2" s="25">
        <v>1</v>
      </c>
      <c r="IY2" s="25">
        <v>1</v>
      </c>
      <c r="IZ2" s="25">
        <v>1</v>
      </c>
      <c r="JA2" s="25">
        <v>1</v>
      </c>
      <c r="JB2" s="25">
        <v>0</v>
      </c>
      <c r="JC2" s="25">
        <v>0</v>
      </c>
      <c r="JD2" s="25">
        <v>0</v>
      </c>
      <c r="JE2" s="25">
        <v>0</v>
      </c>
      <c r="JF2" s="25">
        <v>0</v>
      </c>
      <c r="JG2" s="25">
        <v>1</v>
      </c>
      <c r="JH2" s="25" t="s">
        <v>1644</v>
      </c>
      <c r="JI2" s="25" t="s">
        <v>1644</v>
      </c>
      <c r="JJ2" s="25">
        <v>0</v>
      </c>
      <c r="JK2" s="25">
        <v>0</v>
      </c>
      <c r="JL2" s="25">
        <v>0</v>
      </c>
      <c r="JM2" s="25">
        <v>0</v>
      </c>
      <c r="JN2" s="25">
        <v>0</v>
      </c>
      <c r="JO2" s="25">
        <v>0</v>
      </c>
      <c r="JP2" s="25">
        <v>0</v>
      </c>
      <c r="JQ2" s="25">
        <v>0</v>
      </c>
      <c r="JR2" s="25">
        <v>0</v>
      </c>
      <c r="JS2" s="25">
        <v>0</v>
      </c>
      <c r="JT2" s="25">
        <v>0</v>
      </c>
      <c r="JU2" s="25">
        <v>0</v>
      </c>
      <c r="JV2" s="25">
        <v>0</v>
      </c>
      <c r="JW2" s="25">
        <v>0</v>
      </c>
      <c r="JX2" s="25">
        <v>0</v>
      </c>
      <c r="JY2" s="25">
        <v>0</v>
      </c>
      <c r="JZ2" s="25">
        <v>0</v>
      </c>
      <c r="KA2" s="25">
        <v>0</v>
      </c>
      <c r="KB2" s="25">
        <v>0</v>
      </c>
      <c r="KC2" s="25"/>
      <c r="KD2" s="25"/>
      <c r="KE2" s="25">
        <v>0</v>
      </c>
      <c r="KF2" s="25">
        <v>0</v>
      </c>
      <c r="KG2" s="25">
        <v>0</v>
      </c>
      <c r="KH2" s="25">
        <v>0</v>
      </c>
      <c r="KI2" s="25">
        <v>0</v>
      </c>
      <c r="KJ2" s="25">
        <v>0</v>
      </c>
      <c r="KK2" s="25">
        <v>0</v>
      </c>
      <c r="KL2" s="25">
        <v>0</v>
      </c>
      <c r="KM2" s="25">
        <v>0</v>
      </c>
      <c r="KN2" s="25">
        <v>0</v>
      </c>
      <c r="KO2" s="25">
        <v>0</v>
      </c>
      <c r="KP2" s="25">
        <v>0</v>
      </c>
      <c r="KQ2" s="25">
        <v>0</v>
      </c>
      <c r="KR2" s="25">
        <v>0</v>
      </c>
      <c r="KS2" s="25">
        <v>0</v>
      </c>
      <c r="KT2" s="25">
        <v>0</v>
      </c>
      <c r="KU2" s="25">
        <v>0</v>
      </c>
      <c r="KV2" s="25">
        <v>0</v>
      </c>
      <c r="KW2" s="25">
        <v>0</v>
      </c>
      <c r="KX2" s="25"/>
      <c r="KY2" s="25"/>
      <c r="KZ2" s="25">
        <v>0</v>
      </c>
      <c r="LA2" s="25">
        <v>0</v>
      </c>
      <c r="LB2" s="25">
        <v>0</v>
      </c>
      <c r="LC2" s="25">
        <v>0</v>
      </c>
      <c r="LD2" s="25">
        <v>0</v>
      </c>
      <c r="LE2" s="25">
        <v>0</v>
      </c>
      <c r="LF2" s="25">
        <v>0</v>
      </c>
      <c r="LG2" s="25">
        <v>0</v>
      </c>
      <c r="LH2" s="25">
        <v>0</v>
      </c>
      <c r="LI2" s="25">
        <v>0</v>
      </c>
      <c r="LJ2" s="25">
        <v>0</v>
      </c>
      <c r="LK2" s="25">
        <v>0</v>
      </c>
      <c r="LL2" s="25">
        <v>0</v>
      </c>
      <c r="LM2" s="25">
        <v>0</v>
      </c>
      <c r="LN2" s="25">
        <v>0</v>
      </c>
      <c r="LO2" s="25">
        <v>0</v>
      </c>
      <c r="LP2" s="25">
        <v>0</v>
      </c>
      <c r="LQ2" s="25">
        <v>0</v>
      </c>
      <c r="LR2" s="25">
        <v>0</v>
      </c>
      <c r="LS2" s="25"/>
      <c r="LT2" s="25"/>
      <c r="LU2" s="25">
        <v>0</v>
      </c>
      <c r="LV2" s="25">
        <v>0</v>
      </c>
      <c r="LW2" s="25">
        <v>0</v>
      </c>
      <c r="LX2" s="25">
        <v>0</v>
      </c>
      <c r="LY2" s="25">
        <v>0</v>
      </c>
      <c r="LZ2" s="25">
        <v>0</v>
      </c>
      <c r="MA2" s="25">
        <v>0</v>
      </c>
      <c r="MB2" s="25">
        <v>0</v>
      </c>
      <c r="MC2" s="25">
        <v>0</v>
      </c>
      <c r="MD2" s="25">
        <v>0</v>
      </c>
      <c r="ME2" s="25">
        <v>0</v>
      </c>
      <c r="MF2" s="25">
        <v>0</v>
      </c>
      <c r="MG2" s="25">
        <v>0</v>
      </c>
      <c r="MH2" s="25">
        <v>0</v>
      </c>
      <c r="MI2" s="25">
        <v>0</v>
      </c>
      <c r="MJ2" s="25">
        <v>0</v>
      </c>
      <c r="MK2" s="25">
        <v>0</v>
      </c>
      <c r="ML2" s="25">
        <v>0</v>
      </c>
      <c r="MM2" s="25">
        <v>0</v>
      </c>
      <c r="MN2" s="25"/>
      <c r="MO2" s="25"/>
      <c r="MP2" s="25">
        <v>0</v>
      </c>
      <c r="MQ2" s="25">
        <v>0</v>
      </c>
      <c r="MR2" s="25">
        <v>0</v>
      </c>
      <c r="MS2" s="25">
        <v>0</v>
      </c>
      <c r="MT2" s="25">
        <v>0</v>
      </c>
      <c r="MU2" s="25">
        <v>0</v>
      </c>
      <c r="MV2" s="25">
        <v>0</v>
      </c>
      <c r="MW2" s="25">
        <v>0</v>
      </c>
      <c r="MX2" s="25">
        <v>0</v>
      </c>
      <c r="MY2" s="25">
        <v>0</v>
      </c>
      <c r="MZ2" s="25">
        <v>0</v>
      </c>
      <c r="NA2" s="25">
        <v>0</v>
      </c>
      <c r="NB2" s="25">
        <v>0</v>
      </c>
      <c r="NC2" s="25">
        <v>0</v>
      </c>
      <c r="ND2" s="25">
        <v>0</v>
      </c>
      <c r="NE2" s="25">
        <v>0</v>
      </c>
      <c r="NF2" s="25">
        <v>0</v>
      </c>
      <c r="NG2" s="25">
        <v>0</v>
      </c>
      <c r="NH2" s="25">
        <v>0</v>
      </c>
      <c r="NI2" s="25"/>
      <c r="NJ2" s="25"/>
      <c r="NK2" s="25">
        <v>0</v>
      </c>
      <c r="NL2" s="25">
        <v>0</v>
      </c>
      <c r="NM2" s="25">
        <v>0</v>
      </c>
      <c r="NN2" s="25">
        <v>0</v>
      </c>
      <c r="NO2" s="25">
        <v>0</v>
      </c>
      <c r="NP2" s="25">
        <v>0</v>
      </c>
      <c r="NQ2" s="25">
        <v>0</v>
      </c>
      <c r="NR2" s="25">
        <v>0</v>
      </c>
      <c r="NS2" s="25">
        <v>0</v>
      </c>
      <c r="NT2" s="25">
        <v>0</v>
      </c>
      <c r="NU2" s="25">
        <v>0</v>
      </c>
      <c r="NV2" s="25">
        <v>0</v>
      </c>
      <c r="NW2" s="25">
        <v>0</v>
      </c>
      <c r="NX2" s="25">
        <v>0</v>
      </c>
      <c r="NY2" s="25">
        <v>0</v>
      </c>
      <c r="NZ2" s="25">
        <v>0</v>
      </c>
      <c r="OA2" s="25">
        <v>0</v>
      </c>
      <c r="OB2" s="25">
        <v>0</v>
      </c>
      <c r="OC2" s="25">
        <v>0</v>
      </c>
      <c r="OD2" s="25"/>
      <c r="OE2" s="25"/>
      <c r="OF2" s="25">
        <v>0</v>
      </c>
      <c r="OG2" s="25">
        <v>0</v>
      </c>
      <c r="OH2" s="25">
        <v>0</v>
      </c>
      <c r="OI2" s="25">
        <v>0</v>
      </c>
      <c r="OJ2" s="25">
        <v>0</v>
      </c>
      <c r="OK2" s="25">
        <v>0</v>
      </c>
      <c r="OL2" s="25">
        <v>0</v>
      </c>
      <c r="OM2" s="25">
        <v>0</v>
      </c>
      <c r="ON2" s="25">
        <v>0</v>
      </c>
      <c r="OO2" s="25">
        <v>0</v>
      </c>
      <c r="OP2" s="25">
        <v>0</v>
      </c>
      <c r="OQ2" s="25">
        <v>0</v>
      </c>
      <c r="OR2" s="25">
        <v>0</v>
      </c>
      <c r="OS2" s="25">
        <v>0</v>
      </c>
      <c r="OT2" s="25">
        <v>0</v>
      </c>
      <c r="OU2" s="25">
        <v>0</v>
      </c>
      <c r="OV2" s="25">
        <v>0</v>
      </c>
      <c r="OW2" s="25">
        <v>0</v>
      </c>
      <c r="OX2" s="25">
        <v>0</v>
      </c>
      <c r="OY2" s="25"/>
      <c r="OZ2" s="25"/>
      <c r="PA2" s="25">
        <v>0</v>
      </c>
      <c r="PB2" s="25">
        <v>0</v>
      </c>
      <c r="PC2" s="25">
        <v>0</v>
      </c>
      <c r="PD2" s="25">
        <v>0</v>
      </c>
      <c r="PE2" s="25">
        <v>0</v>
      </c>
      <c r="PF2" s="25">
        <v>0</v>
      </c>
      <c r="PG2" s="25">
        <v>0</v>
      </c>
      <c r="PH2" s="25">
        <v>0</v>
      </c>
      <c r="PI2" s="25">
        <v>0</v>
      </c>
      <c r="PJ2" s="25">
        <v>0</v>
      </c>
      <c r="PK2" s="25">
        <v>0</v>
      </c>
      <c r="PL2" s="25">
        <v>0</v>
      </c>
      <c r="PM2" s="25">
        <v>0</v>
      </c>
      <c r="PN2" s="25">
        <v>0</v>
      </c>
      <c r="PO2" s="25">
        <v>0</v>
      </c>
      <c r="PP2" s="25">
        <v>0</v>
      </c>
      <c r="PQ2" s="25">
        <v>0</v>
      </c>
      <c r="PR2" s="25">
        <v>0</v>
      </c>
      <c r="PS2" s="25">
        <v>0</v>
      </c>
      <c r="PT2" s="25"/>
      <c r="PU2" s="25"/>
      <c r="PV2" s="25">
        <v>0</v>
      </c>
      <c r="PW2" s="25">
        <v>0</v>
      </c>
      <c r="PX2" s="25">
        <v>0</v>
      </c>
      <c r="PY2" s="25">
        <v>0</v>
      </c>
      <c r="PZ2" s="25">
        <v>0</v>
      </c>
      <c r="QA2" s="25">
        <v>0</v>
      </c>
      <c r="QB2" s="25">
        <v>0</v>
      </c>
      <c r="QC2" s="25">
        <v>0</v>
      </c>
      <c r="QD2" s="25">
        <v>0</v>
      </c>
      <c r="QE2" s="25">
        <v>0</v>
      </c>
      <c r="QF2" s="25">
        <v>0</v>
      </c>
      <c r="QG2" s="25">
        <v>0</v>
      </c>
      <c r="QH2" s="25">
        <v>0</v>
      </c>
      <c r="QI2" s="25">
        <v>0</v>
      </c>
      <c r="QJ2" s="25">
        <v>0</v>
      </c>
      <c r="QK2" s="25">
        <v>0</v>
      </c>
      <c r="QL2" s="25">
        <v>0</v>
      </c>
      <c r="QM2" s="25">
        <v>0</v>
      </c>
      <c r="QN2" s="25">
        <v>0</v>
      </c>
      <c r="QO2" s="25"/>
      <c r="QP2" s="25"/>
      <c r="QQ2" s="25">
        <v>0</v>
      </c>
      <c r="QR2" s="25">
        <v>0</v>
      </c>
      <c r="QS2" s="25">
        <v>0</v>
      </c>
      <c r="QT2" s="25">
        <v>0</v>
      </c>
      <c r="QU2" s="25">
        <v>0</v>
      </c>
      <c r="QV2" s="25">
        <v>0</v>
      </c>
      <c r="QW2" s="25">
        <v>0</v>
      </c>
      <c r="QX2" s="25">
        <v>0</v>
      </c>
      <c r="QY2" s="25">
        <v>0</v>
      </c>
      <c r="QZ2" s="25">
        <v>0</v>
      </c>
      <c r="RA2" s="25">
        <v>0</v>
      </c>
      <c r="RB2" s="25">
        <v>0</v>
      </c>
      <c r="RC2" s="25">
        <v>0</v>
      </c>
      <c r="RD2" s="25">
        <v>0</v>
      </c>
      <c r="RE2" s="25">
        <v>0</v>
      </c>
      <c r="RF2" s="25">
        <v>0</v>
      </c>
      <c r="RG2" s="25">
        <v>0</v>
      </c>
      <c r="RH2" s="25">
        <v>0</v>
      </c>
      <c r="RI2" s="25">
        <v>0</v>
      </c>
      <c r="RJ2" s="25"/>
      <c r="RK2" s="25"/>
      <c r="RL2" s="25">
        <v>0</v>
      </c>
      <c r="RM2" s="25">
        <v>0</v>
      </c>
      <c r="RN2" s="25">
        <v>0</v>
      </c>
      <c r="RO2" s="25">
        <v>0</v>
      </c>
      <c r="RP2" s="25">
        <v>0</v>
      </c>
      <c r="RQ2" s="25">
        <v>0</v>
      </c>
      <c r="RR2" s="25">
        <v>0</v>
      </c>
      <c r="RS2" s="25">
        <v>0</v>
      </c>
      <c r="RT2" s="25">
        <v>0</v>
      </c>
      <c r="RU2" s="25">
        <v>0</v>
      </c>
      <c r="RV2" s="25">
        <v>0</v>
      </c>
      <c r="RW2" s="25">
        <v>0</v>
      </c>
      <c r="RX2" s="25">
        <v>0</v>
      </c>
      <c r="RY2" s="25">
        <v>0</v>
      </c>
      <c r="RZ2" s="25">
        <v>0</v>
      </c>
      <c r="SA2" s="25">
        <v>0</v>
      </c>
      <c r="SB2" s="25">
        <v>0</v>
      </c>
      <c r="SC2" s="25">
        <v>0</v>
      </c>
      <c r="SD2" s="25">
        <v>0</v>
      </c>
      <c r="SE2" s="25"/>
      <c r="SF2" s="25"/>
      <c r="SG2" s="25">
        <v>0</v>
      </c>
      <c r="SH2" s="25">
        <v>0</v>
      </c>
      <c r="SI2" s="25">
        <v>0</v>
      </c>
      <c r="SJ2" s="25">
        <v>0</v>
      </c>
      <c r="SK2" s="25">
        <v>0</v>
      </c>
      <c r="SL2" s="25">
        <v>0</v>
      </c>
      <c r="SM2" s="25">
        <v>0</v>
      </c>
      <c r="SN2" s="25">
        <v>0</v>
      </c>
      <c r="SO2" s="25">
        <v>0</v>
      </c>
      <c r="SP2" s="25">
        <v>0</v>
      </c>
      <c r="SQ2" s="25">
        <v>0</v>
      </c>
      <c r="SR2" s="25">
        <v>0</v>
      </c>
      <c r="SS2" s="25">
        <v>0</v>
      </c>
      <c r="ST2" s="25">
        <v>0</v>
      </c>
      <c r="SU2" s="25">
        <v>0</v>
      </c>
      <c r="SV2" s="25">
        <v>0</v>
      </c>
      <c r="SW2" s="25">
        <v>0</v>
      </c>
      <c r="SX2" s="25">
        <v>0</v>
      </c>
      <c r="SY2" s="25">
        <v>0</v>
      </c>
      <c r="SZ2" s="25"/>
      <c r="TA2" s="25"/>
      <c r="TB2" s="25">
        <v>0</v>
      </c>
      <c r="TC2" s="25">
        <v>0</v>
      </c>
      <c r="TD2" s="25">
        <v>0</v>
      </c>
      <c r="TE2" s="25">
        <v>0</v>
      </c>
      <c r="TF2" s="25">
        <v>0</v>
      </c>
      <c r="TG2" s="25">
        <v>0</v>
      </c>
      <c r="TH2" s="25">
        <v>0</v>
      </c>
      <c r="TI2" s="25">
        <v>0</v>
      </c>
      <c r="TJ2" s="25">
        <v>0</v>
      </c>
      <c r="TK2" s="25">
        <v>0</v>
      </c>
      <c r="TL2" s="25">
        <v>0</v>
      </c>
      <c r="TM2" s="25">
        <v>0</v>
      </c>
      <c r="TN2" s="25">
        <v>0</v>
      </c>
      <c r="TO2" s="25">
        <v>0</v>
      </c>
      <c r="TP2" s="25">
        <v>0</v>
      </c>
      <c r="TQ2" s="25">
        <v>0</v>
      </c>
      <c r="TR2" s="25">
        <v>0</v>
      </c>
      <c r="TS2" s="25">
        <v>0</v>
      </c>
      <c r="TT2" s="25">
        <v>0</v>
      </c>
      <c r="TU2" s="25"/>
      <c r="TV2" s="25"/>
      <c r="TW2" s="25">
        <v>0</v>
      </c>
      <c r="TX2" s="25">
        <v>0</v>
      </c>
      <c r="TY2" s="25">
        <v>0</v>
      </c>
      <c r="TZ2" s="25">
        <v>0</v>
      </c>
      <c r="UA2" s="25">
        <v>0</v>
      </c>
      <c r="UB2" s="25">
        <v>0</v>
      </c>
      <c r="UC2" s="25">
        <v>0</v>
      </c>
      <c r="UD2" s="25">
        <v>0</v>
      </c>
      <c r="UE2" s="25">
        <v>0</v>
      </c>
      <c r="UF2" s="25">
        <v>0</v>
      </c>
      <c r="UG2" s="25">
        <v>0</v>
      </c>
      <c r="UH2" s="25">
        <v>0</v>
      </c>
      <c r="UI2" s="25">
        <v>0</v>
      </c>
      <c r="UJ2" s="25">
        <v>0</v>
      </c>
      <c r="UK2" s="25">
        <v>0</v>
      </c>
      <c r="UL2" s="25">
        <v>0</v>
      </c>
      <c r="UM2" s="25">
        <v>0</v>
      </c>
      <c r="UN2" s="25">
        <v>0</v>
      </c>
      <c r="UO2" s="25">
        <v>0</v>
      </c>
      <c r="UP2" s="25"/>
      <c r="UQ2" s="25"/>
      <c r="UR2" s="25">
        <v>0</v>
      </c>
      <c r="US2" s="25">
        <v>0</v>
      </c>
      <c r="UT2" s="25">
        <v>0</v>
      </c>
      <c r="UU2" s="25">
        <v>0</v>
      </c>
      <c r="UV2" s="25">
        <v>0</v>
      </c>
      <c r="UW2" s="25">
        <v>0</v>
      </c>
      <c r="UX2" s="25">
        <v>0</v>
      </c>
      <c r="UY2" s="25">
        <v>0</v>
      </c>
      <c r="UZ2" s="25">
        <v>0</v>
      </c>
      <c r="VA2" s="25">
        <v>0</v>
      </c>
      <c r="VB2" s="25">
        <v>0</v>
      </c>
      <c r="VC2" s="25">
        <v>0</v>
      </c>
      <c r="VD2" s="25">
        <v>0</v>
      </c>
      <c r="VE2" s="25">
        <v>0</v>
      </c>
      <c r="VF2" s="25">
        <v>0</v>
      </c>
      <c r="VG2" s="25">
        <v>0</v>
      </c>
      <c r="VH2" s="25">
        <v>0</v>
      </c>
      <c r="VI2" s="25">
        <v>0</v>
      </c>
      <c r="VJ2" s="25">
        <v>0</v>
      </c>
      <c r="VK2" s="25"/>
      <c r="VL2" s="25"/>
      <c r="VM2" s="25">
        <v>0</v>
      </c>
      <c r="VN2" s="25">
        <v>0</v>
      </c>
      <c r="VO2" s="25">
        <v>0</v>
      </c>
      <c r="VP2" s="25">
        <v>0</v>
      </c>
      <c r="VQ2" s="25">
        <v>0</v>
      </c>
      <c r="VR2" s="25">
        <v>0</v>
      </c>
      <c r="VS2" s="25">
        <v>0</v>
      </c>
      <c r="VT2" s="25">
        <v>0</v>
      </c>
      <c r="VU2" s="25">
        <v>0</v>
      </c>
      <c r="VV2" s="25">
        <v>0</v>
      </c>
      <c r="VW2" s="25">
        <v>0</v>
      </c>
      <c r="VX2" s="25">
        <v>0</v>
      </c>
      <c r="VY2" s="25">
        <v>0</v>
      </c>
      <c r="VZ2" s="25">
        <v>0</v>
      </c>
      <c r="WA2" s="25">
        <v>0</v>
      </c>
      <c r="WB2" s="25">
        <v>0</v>
      </c>
      <c r="WC2" s="25">
        <v>0</v>
      </c>
      <c r="WD2" s="25">
        <v>0</v>
      </c>
      <c r="WE2" s="25">
        <v>0</v>
      </c>
      <c r="WF2" s="25"/>
      <c r="WG2" s="25"/>
      <c r="WH2" s="25">
        <v>0</v>
      </c>
      <c r="WI2" s="25">
        <v>0</v>
      </c>
      <c r="WJ2" s="25">
        <v>0</v>
      </c>
      <c r="WK2" s="25">
        <v>0</v>
      </c>
      <c r="WL2" s="25">
        <v>0</v>
      </c>
      <c r="WM2" s="25">
        <v>0</v>
      </c>
      <c r="WN2" s="25">
        <v>0</v>
      </c>
      <c r="WO2" s="25">
        <v>0</v>
      </c>
      <c r="WP2" s="25">
        <v>0</v>
      </c>
      <c r="WQ2" s="25">
        <v>0</v>
      </c>
      <c r="WR2" s="25">
        <v>0</v>
      </c>
      <c r="WS2" s="25">
        <v>0</v>
      </c>
      <c r="WT2" s="25">
        <v>0</v>
      </c>
      <c r="WU2" s="25">
        <v>0</v>
      </c>
      <c r="WV2" s="25">
        <v>0</v>
      </c>
      <c r="WW2" s="25">
        <v>0</v>
      </c>
      <c r="WX2" s="25">
        <v>0</v>
      </c>
      <c r="WY2" s="25">
        <v>0</v>
      </c>
      <c r="WZ2" s="25">
        <v>0</v>
      </c>
      <c r="XA2" s="25"/>
      <c r="XB2" s="25"/>
      <c r="XC2" s="25">
        <v>0</v>
      </c>
      <c r="XD2" s="25">
        <v>0</v>
      </c>
      <c r="XE2" s="25">
        <v>0</v>
      </c>
      <c r="XF2" s="25">
        <v>0</v>
      </c>
      <c r="XG2" s="25">
        <v>0</v>
      </c>
      <c r="XH2" s="25">
        <v>1</v>
      </c>
      <c r="XI2" s="25">
        <v>1</v>
      </c>
      <c r="XJ2" s="25">
        <v>1</v>
      </c>
      <c r="XK2" s="25">
        <v>1</v>
      </c>
      <c r="XL2" s="25">
        <v>1</v>
      </c>
      <c r="XM2" s="25">
        <v>1</v>
      </c>
      <c r="XN2" s="25">
        <v>1</v>
      </c>
      <c r="XO2" s="25">
        <v>1</v>
      </c>
      <c r="XP2" s="25">
        <v>1</v>
      </c>
      <c r="XQ2" s="25">
        <v>0</v>
      </c>
      <c r="XR2" s="25">
        <v>0</v>
      </c>
      <c r="XS2" s="25">
        <v>0</v>
      </c>
      <c r="XT2" s="25">
        <v>0</v>
      </c>
      <c r="XU2" s="25">
        <v>1</v>
      </c>
      <c r="XV2" s="25" t="s">
        <v>1643</v>
      </c>
      <c r="XW2" s="25" t="s">
        <v>1643</v>
      </c>
      <c r="XX2" s="25">
        <v>0</v>
      </c>
      <c r="XY2" s="25">
        <v>0</v>
      </c>
      <c r="XZ2" s="25">
        <v>0</v>
      </c>
      <c r="YA2" s="25">
        <v>0</v>
      </c>
      <c r="YB2" s="25">
        <v>0</v>
      </c>
      <c r="YC2" s="25">
        <v>1</v>
      </c>
      <c r="YD2" s="25">
        <v>1</v>
      </c>
      <c r="YE2" s="25">
        <v>1</v>
      </c>
      <c r="YF2" s="25">
        <v>1</v>
      </c>
      <c r="YG2" s="25">
        <v>1</v>
      </c>
      <c r="YH2" s="25">
        <v>1</v>
      </c>
      <c r="YI2" s="25">
        <v>1</v>
      </c>
      <c r="YJ2" s="25">
        <v>1</v>
      </c>
      <c r="YK2" s="25">
        <v>1</v>
      </c>
      <c r="YL2" s="25">
        <v>0</v>
      </c>
      <c r="YM2" s="25">
        <v>0</v>
      </c>
      <c r="YN2" s="25">
        <v>0</v>
      </c>
      <c r="YO2" s="25">
        <v>0</v>
      </c>
      <c r="YP2" s="25">
        <v>1</v>
      </c>
      <c r="YQ2" s="25" t="s">
        <v>1643</v>
      </c>
      <c r="YR2" s="25" t="s">
        <v>1643</v>
      </c>
      <c r="YS2" s="25">
        <v>0</v>
      </c>
      <c r="YT2" s="25">
        <v>0</v>
      </c>
      <c r="YU2" s="25">
        <v>0</v>
      </c>
      <c r="YV2" s="25">
        <v>0</v>
      </c>
      <c r="YW2" s="25">
        <v>0</v>
      </c>
      <c r="YX2" s="25">
        <v>0</v>
      </c>
      <c r="YY2" s="25">
        <v>0</v>
      </c>
      <c r="YZ2" s="25">
        <v>0</v>
      </c>
      <c r="ZA2" s="25">
        <v>0</v>
      </c>
      <c r="ZB2" s="25">
        <v>0</v>
      </c>
      <c r="ZC2" s="25">
        <v>0</v>
      </c>
      <c r="ZD2" s="25">
        <v>0</v>
      </c>
      <c r="ZE2" s="25">
        <v>0</v>
      </c>
      <c r="ZF2" s="25">
        <v>0</v>
      </c>
      <c r="ZG2" s="25">
        <v>0</v>
      </c>
      <c r="ZH2" s="25">
        <v>0</v>
      </c>
      <c r="ZI2" s="25">
        <v>0</v>
      </c>
      <c r="ZJ2" s="25">
        <v>0</v>
      </c>
      <c r="ZK2" s="25">
        <v>0</v>
      </c>
      <c r="ZL2" s="25"/>
      <c r="ZM2" s="25"/>
      <c r="ZN2" s="25">
        <v>0</v>
      </c>
      <c r="ZO2" s="25">
        <v>0</v>
      </c>
      <c r="ZP2" s="25">
        <v>0</v>
      </c>
      <c r="ZQ2" s="25">
        <v>0</v>
      </c>
      <c r="ZR2" s="25">
        <v>0</v>
      </c>
      <c r="ZS2" s="25">
        <v>0</v>
      </c>
      <c r="ZT2" s="25">
        <v>0</v>
      </c>
      <c r="ZU2" s="25">
        <v>0</v>
      </c>
      <c r="ZV2" s="25">
        <v>0</v>
      </c>
      <c r="ZW2" s="25">
        <v>0</v>
      </c>
      <c r="ZX2" s="25">
        <v>0</v>
      </c>
      <c r="ZY2" s="25">
        <v>0</v>
      </c>
      <c r="ZZ2" s="25">
        <v>0</v>
      </c>
      <c r="AAA2" s="25">
        <v>0</v>
      </c>
      <c r="AAB2" s="25">
        <v>0</v>
      </c>
      <c r="AAC2" s="25">
        <v>0</v>
      </c>
      <c r="AAD2" s="25">
        <v>0</v>
      </c>
      <c r="AAE2" s="25">
        <v>0</v>
      </c>
      <c r="AAF2" s="25">
        <v>0</v>
      </c>
      <c r="AAG2" s="25"/>
      <c r="AAH2" s="25"/>
      <c r="AAI2" s="25">
        <v>0</v>
      </c>
      <c r="AAJ2" s="25">
        <v>0</v>
      </c>
      <c r="AAK2" s="25">
        <v>0</v>
      </c>
      <c r="AAL2" s="25">
        <v>0</v>
      </c>
      <c r="AAM2" s="25">
        <v>0</v>
      </c>
      <c r="AAN2" s="25">
        <v>0</v>
      </c>
      <c r="AAO2" s="25">
        <v>0</v>
      </c>
      <c r="AAP2" s="25">
        <v>0</v>
      </c>
      <c r="AAQ2" s="25">
        <v>0</v>
      </c>
      <c r="AAR2" s="25">
        <v>0</v>
      </c>
      <c r="AAS2" s="25">
        <v>0</v>
      </c>
      <c r="AAT2" s="25">
        <v>0</v>
      </c>
      <c r="AAU2" s="25">
        <v>0</v>
      </c>
      <c r="AAV2" s="25">
        <v>0</v>
      </c>
      <c r="AAW2" s="25">
        <v>0</v>
      </c>
      <c r="AAX2" s="25">
        <v>0</v>
      </c>
      <c r="AAY2" s="25">
        <v>0</v>
      </c>
      <c r="AAZ2" s="25">
        <v>0</v>
      </c>
      <c r="ABA2" s="25">
        <v>0</v>
      </c>
      <c r="ABB2" s="25"/>
      <c r="ABC2" s="25"/>
      <c r="ABD2" s="25">
        <v>0</v>
      </c>
      <c r="ABE2" s="25">
        <v>0</v>
      </c>
      <c r="ABF2" s="25">
        <v>0</v>
      </c>
      <c r="ABG2" s="25">
        <v>0</v>
      </c>
      <c r="ABH2" s="25">
        <v>0</v>
      </c>
      <c r="ABI2" s="25">
        <v>0</v>
      </c>
      <c r="ABJ2" s="25">
        <v>0</v>
      </c>
      <c r="ABK2" s="25">
        <v>0</v>
      </c>
      <c r="ABL2" s="25">
        <v>0</v>
      </c>
      <c r="ABM2" s="25">
        <v>0</v>
      </c>
      <c r="ABN2" s="25">
        <v>0</v>
      </c>
      <c r="ABO2" s="25">
        <v>0</v>
      </c>
      <c r="ABP2" s="25">
        <v>0</v>
      </c>
      <c r="ABQ2" s="25">
        <v>0</v>
      </c>
      <c r="ABR2" s="25">
        <v>0</v>
      </c>
      <c r="ABS2" s="25">
        <v>0</v>
      </c>
      <c r="ABT2" s="25">
        <v>0</v>
      </c>
      <c r="ABU2" s="25">
        <v>0</v>
      </c>
      <c r="ABV2" s="25">
        <v>0</v>
      </c>
      <c r="ABW2" s="25"/>
      <c r="ABX2" s="25"/>
      <c r="ABY2" s="25">
        <v>0</v>
      </c>
      <c r="ABZ2" s="25">
        <v>0</v>
      </c>
      <c r="ACA2" s="25">
        <v>0</v>
      </c>
      <c r="ACB2" s="25">
        <v>0</v>
      </c>
      <c r="ACC2" s="25">
        <v>0</v>
      </c>
      <c r="ACD2" s="25">
        <v>0</v>
      </c>
      <c r="ACE2" s="25">
        <v>0</v>
      </c>
      <c r="ACF2" s="25">
        <v>0</v>
      </c>
      <c r="ACG2" s="25">
        <v>0</v>
      </c>
      <c r="ACH2" s="25">
        <v>0</v>
      </c>
      <c r="ACI2" s="25">
        <v>0</v>
      </c>
      <c r="ACJ2" s="25">
        <v>0</v>
      </c>
      <c r="ACK2" s="25">
        <v>0</v>
      </c>
      <c r="ACL2" s="25">
        <v>0</v>
      </c>
      <c r="ACM2" s="25">
        <v>0</v>
      </c>
      <c r="ACN2" s="25">
        <v>0</v>
      </c>
      <c r="ACO2" s="25">
        <v>0</v>
      </c>
      <c r="ACP2" s="25">
        <v>0</v>
      </c>
      <c r="ACQ2" s="25">
        <v>0</v>
      </c>
      <c r="ACR2" s="25"/>
      <c r="ACS2" s="25"/>
      <c r="ACT2" s="25">
        <v>0</v>
      </c>
      <c r="ACU2" s="25">
        <v>0</v>
      </c>
      <c r="ACV2" s="25">
        <v>0</v>
      </c>
      <c r="ACW2" s="25">
        <v>0</v>
      </c>
      <c r="ACX2" s="25">
        <v>0</v>
      </c>
      <c r="ACY2" s="25">
        <v>0</v>
      </c>
      <c r="ACZ2" s="25">
        <v>0</v>
      </c>
      <c r="ADA2" s="25">
        <v>0</v>
      </c>
      <c r="ADB2" s="25">
        <v>0</v>
      </c>
      <c r="ADC2" s="25">
        <v>0</v>
      </c>
      <c r="ADD2" s="25">
        <v>0</v>
      </c>
      <c r="ADE2" s="25">
        <v>0</v>
      </c>
      <c r="ADF2" s="25">
        <v>0</v>
      </c>
      <c r="ADG2" s="25">
        <v>0</v>
      </c>
      <c r="ADH2" s="25">
        <v>0</v>
      </c>
      <c r="ADI2" s="25">
        <v>0</v>
      </c>
      <c r="ADJ2" s="25">
        <v>0</v>
      </c>
      <c r="ADK2" s="25">
        <v>0</v>
      </c>
      <c r="ADL2" s="25">
        <v>0</v>
      </c>
      <c r="ADM2" s="25"/>
      <c r="ADN2" s="25"/>
      <c r="ADO2" s="25">
        <v>0</v>
      </c>
      <c r="ADP2" s="25">
        <v>0</v>
      </c>
      <c r="ADQ2" s="25">
        <v>0</v>
      </c>
      <c r="ADR2" s="25">
        <v>0</v>
      </c>
      <c r="ADS2" s="25">
        <v>0</v>
      </c>
      <c r="ADT2" s="25">
        <v>0</v>
      </c>
      <c r="ADU2" s="25">
        <v>0</v>
      </c>
      <c r="ADV2" s="25">
        <v>0</v>
      </c>
      <c r="ADW2" s="25">
        <v>0</v>
      </c>
      <c r="ADX2" s="25">
        <v>0</v>
      </c>
      <c r="ADY2" s="25">
        <v>0</v>
      </c>
      <c r="ADZ2" s="25">
        <v>0</v>
      </c>
      <c r="AEA2" s="25">
        <v>0</v>
      </c>
      <c r="AEB2" s="25">
        <v>0</v>
      </c>
      <c r="AEC2" s="25">
        <v>0</v>
      </c>
      <c r="AED2" s="25">
        <v>0</v>
      </c>
      <c r="AEE2" s="25">
        <v>0</v>
      </c>
      <c r="AEF2" s="25">
        <v>0</v>
      </c>
      <c r="AEG2" s="25">
        <v>0</v>
      </c>
      <c r="AEH2" s="25">
        <v>0</v>
      </c>
      <c r="AEI2" s="25">
        <v>0</v>
      </c>
      <c r="AEJ2" s="25">
        <v>0</v>
      </c>
      <c r="AEK2" s="25">
        <v>0</v>
      </c>
      <c r="AEL2" s="25">
        <v>0</v>
      </c>
      <c r="AEM2" s="25">
        <v>0</v>
      </c>
      <c r="AEN2" s="25">
        <v>0</v>
      </c>
      <c r="AEO2" s="25">
        <v>0</v>
      </c>
      <c r="AEP2" s="25">
        <v>0</v>
      </c>
      <c r="AEQ2" s="25">
        <v>0</v>
      </c>
      <c r="AER2" s="25">
        <v>0</v>
      </c>
      <c r="AES2" s="25">
        <v>0</v>
      </c>
      <c r="AET2" s="25">
        <v>0</v>
      </c>
      <c r="AEU2" s="25">
        <v>0</v>
      </c>
      <c r="AEV2" s="25">
        <v>0</v>
      </c>
      <c r="AEW2" s="25">
        <v>0</v>
      </c>
      <c r="AEX2" s="25">
        <v>0</v>
      </c>
      <c r="AEY2" s="25">
        <v>0</v>
      </c>
      <c r="AEZ2" s="25">
        <v>0</v>
      </c>
      <c r="AFA2" s="25">
        <v>0</v>
      </c>
      <c r="AFB2" s="25">
        <v>0</v>
      </c>
      <c r="AFC2" s="25">
        <v>0</v>
      </c>
      <c r="AFD2" s="25">
        <v>0</v>
      </c>
      <c r="AFE2" s="25">
        <v>0</v>
      </c>
      <c r="AFF2" s="25">
        <v>0</v>
      </c>
      <c r="AFG2" s="25">
        <v>0</v>
      </c>
      <c r="AFH2" s="25">
        <v>0</v>
      </c>
      <c r="AFI2" s="25">
        <v>0</v>
      </c>
      <c r="AFJ2" s="25">
        <v>0</v>
      </c>
      <c r="AFK2" s="25">
        <v>0</v>
      </c>
      <c r="AFL2" s="25">
        <v>0</v>
      </c>
      <c r="AFM2" s="25">
        <v>0</v>
      </c>
      <c r="AFN2" s="25">
        <v>0</v>
      </c>
      <c r="AFO2" s="25">
        <v>0</v>
      </c>
      <c r="AFP2" s="25">
        <v>0</v>
      </c>
      <c r="AFQ2" s="25">
        <v>0</v>
      </c>
      <c r="AFR2" s="25">
        <v>0</v>
      </c>
      <c r="AFS2" s="25">
        <v>0</v>
      </c>
      <c r="AFT2" s="25">
        <v>0</v>
      </c>
      <c r="AFU2" s="25">
        <v>0</v>
      </c>
      <c r="AFV2" s="25">
        <v>0</v>
      </c>
      <c r="AFW2" s="25">
        <v>0</v>
      </c>
      <c r="AFX2" s="25">
        <v>0</v>
      </c>
      <c r="AFY2" s="25">
        <v>0</v>
      </c>
      <c r="AFZ2" s="25">
        <v>0</v>
      </c>
      <c r="AGA2" s="25">
        <v>0</v>
      </c>
      <c r="AGB2" s="25">
        <v>0</v>
      </c>
      <c r="AGC2" s="25">
        <v>0</v>
      </c>
      <c r="AGD2" s="25">
        <v>0</v>
      </c>
      <c r="AGE2" s="25">
        <v>0</v>
      </c>
      <c r="AGF2" s="25">
        <v>0</v>
      </c>
      <c r="AGG2" s="25">
        <v>0</v>
      </c>
      <c r="AGH2" s="25">
        <v>0</v>
      </c>
      <c r="AGI2" s="25">
        <v>0</v>
      </c>
      <c r="AGJ2" s="25">
        <v>0</v>
      </c>
      <c r="AGK2" s="25">
        <v>0</v>
      </c>
      <c r="AGL2" s="25">
        <v>0</v>
      </c>
      <c r="AGM2" s="25">
        <v>0</v>
      </c>
      <c r="AGN2" s="25">
        <v>0</v>
      </c>
      <c r="AGO2" s="25">
        <v>0</v>
      </c>
      <c r="AGP2" s="25">
        <v>0</v>
      </c>
      <c r="AGQ2" s="25">
        <v>0</v>
      </c>
      <c r="AGR2" s="25">
        <v>0</v>
      </c>
      <c r="AGS2" s="25">
        <v>0</v>
      </c>
      <c r="AGT2" s="25">
        <v>0</v>
      </c>
      <c r="AGU2" s="25">
        <v>0</v>
      </c>
      <c r="AGV2" s="25">
        <v>0</v>
      </c>
      <c r="AGW2" s="25">
        <v>0</v>
      </c>
      <c r="AGX2" s="25">
        <v>0</v>
      </c>
      <c r="AGY2" s="25">
        <v>0</v>
      </c>
      <c r="AGZ2" s="25">
        <v>0</v>
      </c>
      <c r="AHA2" s="25">
        <v>0</v>
      </c>
      <c r="AHB2" s="25">
        <v>0</v>
      </c>
      <c r="AHC2" s="25">
        <v>0</v>
      </c>
      <c r="AHD2" s="25">
        <v>0</v>
      </c>
      <c r="AHE2" s="25">
        <v>0</v>
      </c>
      <c r="AHF2" s="25">
        <v>0</v>
      </c>
      <c r="AHG2" s="25">
        <v>0</v>
      </c>
      <c r="AHH2" s="25">
        <v>0</v>
      </c>
      <c r="AHI2" s="25">
        <v>0</v>
      </c>
      <c r="AHJ2" s="25">
        <v>0</v>
      </c>
      <c r="AHK2" s="25">
        <v>0</v>
      </c>
      <c r="AHL2" s="25">
        <v>0</v>
      </c>
      <c r="AHM2" s="25">
        <v>0</v>
      </c>
      <c r="AHN2" s="25">
        <v>0</v>
      </c>
      <c r="AHO2" s="25">
        <v>0</v>
      </c>
      <c r="AHP2" s="25">
        <v>0</v>
      </c>
      <c r="AHQ2" s="25">
        <v>0</v>
      </c>
      <c r="AHR2" s="25">
        <v>0</v>
      </c>
      <c r="AHS2" s="25">
        <v>0</v>
      </c>
      <c r="AHT2" s="25">
        <v>0</v>
      </c>
      <c r="AHU2" s="25">
        <v>0</v>
      </c>
      <c r="AHV2" s="25">
        <v>0</v>
      </c>
      <c r="AHW2" s="25">
        <v>0</v>
      </c>
      <c r="AHX2" s="25">
        <v>0</v>
      </c>
      <c r="AHY2" s="25">
        <v>0</v>
      </c>
      <c r="AHZ2" s="25">
        <v>0</v>
      </c>
      <c r="AIA2" s="25">
        <v>0</v>
      </c>
      <c r="AIB2" s="25">
        <v>0</v>
      </c>
      <c r="AIC2" s="25">
        <v>0</v>
      </c>
      <c r="AID2" s="25">
        <v>0</v>
      </c>
      <c r="AIE2" s="25">
        <v>0</v>
      </c>
      <c r="AIF2" s="25">
        <v>0</v>
      </c>
      <c r="AIG2" s="25">
        <v>0</v>
      </c>
      <c r="AIH2" s="25">
        <v>0</v>
      </c>
      <c r="AII2" s="25">
        <v>0</v>
      </c>
      <c r="AIJ2" s="25">
        <v>0</v>
      </c>
      <c r="AIK2" s="25">
        <v>0</v>
      </c>
      <c r="AIL2" s="25">
        <v>0</v>
      </c>
      <c r="AIM2" s="25">
        <v>0</v>
      </c>
      <c r="AIN2" s="25">
        <v>0</v>
      </c>
      <c r="AIO2" s="25">
        <v>0</v>
      </c>
      <c r="AIP2" s="25">
        <v>0</v>
      </c>
      <c r="AIQ2" s="25">
        <v>0</v>
      </c>
      <c r="AIR2" s="25">
        <v>0</v>
      </c>
      <c r="AIS2" s="25">
        <v>0</v>
      </c>
      <c r="AIT2" s="25">
        <v>0</v>
      </c>
      <c r="AIU2" s="25">
        <v>0</v>
      </c>
      <c r="AIV2" s="25">
        <v>0</v>
      </c>
      <c r="AIW2" s="25">
        <v>0</v>
      </c>
      <c r="AIX2" s="25">
        <v>0</v>
      </c>
      <c r="AIY2" s="25">
        <v>0</v>
      </c>
      <c r="AIZ2" s="25">
        <v>0</v>
      </c>
      <c r="AJA2" s="25">
        <v>0</v>
      </c>
      <c r="AJB2" s="25">
        <v>0</v>
      </c>
      <c r="AJC2" s="25">
        <v>0</v>
      </c>
      <c r="AJD2" s="25">
        <v>0</v>
      </c>
      <c r="AJE2" s="25">
        <v>0</v>
      </c>
      <c r="AJF2" s="25">
        <v>0</v>
      </c>
      <c r="AJG2" s="25">
        <v>0</v>
      </c>
      <c r="AJH2" s="25">
        <v>0</v>
      </c>
      <c r="AJI2" s="25">
        <v>0</v>
      </c>
      <c r="AJJ2" s="25">
        <v>0</v>
      </c>
      <c r="AJK2" s="25">
        <v>0</v>
      </c>
      <c r="AJL2" s="25">
        <v>0</v>
      </c>
      <c r="AJM2" s="25">
        <v>0</v>
      </c>
      <c r="AJN2" s="25">
        <v>0</v>
      </c>
      <c r="AJO2" s="25">
        <v>0</v>
      </c>
      <c r="AJP2" s="25">
        <v>0</v>
      </c>
      <c r="AJQ2" s="25">
        <v>0</v>
      </c>
      <c r="AJR2" s="25">
        <v>0</v>
      </c>
      <c r="AJS2" s="25">
        <v>0</v>
      </c>
      <c r="AJT2" s="25">
        <v>0</v>
      </c>
      <c r="AJU2" s="25">
        <v>0</v>
      </c>
      <c r="AJV2" s="25">
        <v>0</v>
      </c>
      <c r="AJW2" s="25">
        <v>0</v>
      </c>
      <c r="AJX2" s="25">
        <v>0</v>
      </c>
      <c r="AJY2" s="25">
        <v>0</v>
      </c>
      <c r="AJZ2" s="25">
        <v>0</v>
      </c>
      <c r="AKA2" s="25">
        <v>0</v>
      </c>
      <c r="AKB2" s="25">
        <v>0</v>
      </c>
      <c r="AKC2" s="25">
        <v>0</v>
      </c>
      <c r="AKD2" s="25">
        <v>0</v>
      </c>
      <c r="AKE2" s="25">
        <v>0</v>
      </c>
      <c r="AKF2" s="25">
        <v>0</v>
      </c>
      <c r="AKG2" s="25">
        <v>0</v>
      </c>
      <c r="AKH2" s="25">
        <v>0</v>
      </c>
      <c r="AKI2" s="25">
        <v>0</v>
      </c>
      <c r="AKJ2" s="25">
        <v>0</v>
      </c>
      <c r="AKK2" s="25">
        <v>0</v>
      </c>
      <c r="AKL2" s="25">
        <v>0</v>
      </c>
      <c r="AKM2" s="25">
        <v>0</v>
      </c>
      <c r="AKN2" s="25">
        <v>0</v>
      </c>
      <c r="AKO2" s="25">
        <v>0</v>
      </c>
      <c r="AKP2" s="25">
        <v>0</v>
      </c>
      <c r="AKQ2" s="25">
        <v>0</v>
      </c>
      <c r="AKR2" s="25">
        <v>0</v>
      </c>
      <c r="AKS2" s="25">
        <v>0</v>
      </c>
      <c r="AKT2" s="25">
        <v>0</v>
      </c>
      <c r="AKU2" s="25">
        <v>0</v>
      </c>
      <c r="AKV2" s="25">
        <v>0</v>
      </c>
      <c r="AKW2" s="25">
        <v>0</v>
      </c>
      <c r="AKX2" s="25">
        <v>0</v>
      </c>
      <c r="AKY2" s="25">
        <v>0</v>
      </c>
      <c r="AKZ2" s="25">
        <v>0</v>
      </c>
      <c r="ALA2" s="25">
        <v>0</v>
      </c>
      <c r="ALB2" s="25">
        <v>0</v>
      </c>
      <c r="ALC2" s="25">
        <v>0</v>
      </c>
      <c r="ALD2" s="25">
        <v>0</v>
      </c>
      <c r="ALE2" s="25">
        <v>0</v>
      </c>
      <c r="ALF2" s="25">
        <v>0</v>
      </c>
      <c r="ALG2" s="25">
        <v>0</v>
      </c>
      <c r="ALH2" s="25">
        <v>0</v>
      </c>
      <c r="ALI2" s="25">
        <v>0</v>
      </c>
      <c r="ALJ2" s="25">
        <v>0</v>
      </c>
      <c r="ALK2" s="25">
        <v>0</v>
      </c>
      <c r="ALL2" s="25">
        <v>0</v>
      </c>
      <c r="ALM2" s="25">
        <v>0</v>
      </c>
      <c r="ALN2" s="25">
        <v>0</v>
      </c>
      <c r="ALO2" s="25">
        <v>0</v>
      </c>
      <c r="ALP2" s="25">
        <v>0</v>
      </c>
      <c r="ALQ2" s="25">
        <v>0</v>
      </c>
      <c r="ALR2" s="25">
        <v>0</v>
      </c>
      <c r="ALS2" s="25">
        <v>0</v>
      </c>
      <c r="ALT2" s="25">
        <v>0</v>
      </c>
      <c r="ALU2" s="25">
        <v>0</v>
      </c>
      <c r="ALV2" s="25">
        <v>0</v>
      </c>
      <c r="ALW2" s="25">
        <v>0</v>
      </c>
      <c r="ALX2" s="25">
        <v>0</v>
      </c>
      <c r="ALY2" s="25">
        <v>0</v>
      </c>
      <c r="ALZ2" s="25">
        <v>0</v>
      </c>
      <c r="AMA2" s="25">
        <v>0</v>
      </c>
      <c r="AMB2" s="25">
        <v>0</v>
      </c>
      <c r="AMC2" s="25">
        <v>0</v>
      </c>
      <c r="AMD2" s="25">
        <v>0</v>
      </c>
      <c r="AME2" s="25">
        <v>0</v>
      </c>
      <c r="AMF2" s="25">
        <v>0</v>
      </c>
      <c r="AMG2" s="25">
        <v>0</v>
      </c>
      <c r="AMH2" s="25">
        <v>0</v>
      </c>
      <c r="AMI2" s="25">
        <v>0</v>
      </c>
      <c r="AMJ2" s="25">
        <v>0</v>
      </c>
      <c r="AMK2" s="25">
        <v>0</v>
      </c>
      <c r="AML2" s="25">
        <v>0</v>
      </c>
      <c r="AMM2" s="25">
        <v>0</v>
      </c>
      <c r="AMN2" s="25">
        <v>0</v>
      </c>
      <c r="AMO2" s="25">
        <v>0</v>
      </c>
      <c r="AMP2" s="25">
        <v>0</v>
      </c>
      <c r="AMQ2" s="25">
        <v>0</v>
      </c>
      <c r="AMR2" s="25">
        <v>0</v>
      </c>
      <c r="AMS2" s="25">
        <v>0</v>
      </c>
      <c r="AMT2" s="25">
        <v>0</v>
      </c>
      <c r="AMU2" s="25">
        <v>0</v>
      </c>
      <c r="AMV2" s="25">
        <v>0</v>
      </c>
      <c r="AMW2" s="25">
        <v>0</v>
      </c>
      <c r="AMX2" s="25">
        <v>0</v>
      </c>
      <c r="AMY2" s="25">
        <v>0</v>
      </c>
      <c r="AMZ2" s="25">
        <v>0</v>
      </c>
      <c r="ANA2" s="25">
        <v>0</v>
      </c>
      <c r="ANB2" s="25">
        <v>0</v>
      </c>
      <c r="ANC2" s="25">
        <v>0</v>
      </c>
      <c r="AND2" s="25">
        <v>0</v>
      </c>
      <c r="ANE2" s="25">
        <v>0</v>
      </c>
      <c r="ANF2" s="25">
        <v>0</v>
      </c>
      <c r="ANG2" s="25">
        <v>0</v>
      </c>
      <c r="ANH2" s="25">
        <v>0</v>
      </c>
      <c r="ANI2" s="25">
        <v>0</v>
      </c>
      <c r="ANJ2" s="25">
        <v>0</v>
      </c>
      <c r="ANK2" s="25">
        <v>0</v>
      </c>
      <c r="ANL2" s="25">
        <v>0</v>
      </c>
      <c r="ANM2" s="25">
        <v>0</v>
      </c>
      <c r="ANN2" s="25">
        <v>0</v>
      </c>
      <c r="ANO2" s="25">
        <v>0</v>
      </c>
      <c r="ANP2" s="25">
        <v>0</v>
      </c>
      <c r="ANQ2" s="25">
        <v>0</v>
      </c>
      <c r="ANR2" s="25">
        <v>0</v>
      </c>
      <c r="ANS2" s="25">
        <v>0</v>
      </c>
      <c r="ANT2" s="25">
        <v>0</v>
      </c>
      <c r="ANU2" s="25"/>
      <c r="ANV2" s="25">
        <v>0</v>
      </c>
      <c r="ANW2" s="25">
        <v>0</v>
      </c>
      <c r="ANX2" s="25">
        <v>0</v>
      </c>
      <c r="ANY2" s="25">
        <v>0</v>
      </c>
      <c r="ANZ2" s="25">
        <v>0</v>
      </c>
      <c r="AOA2" s="25">
        <v>0</v>
      </c>
      <c r="AOB2" s="25">
        <v>0</v>
      </c>
      <c r="AOC2" s="25">
        <v>0</v>
      </c>
      <c r="AOD2" s="25">
        <v>0</v>
      </c>
      <c r="AOE2" s="25">
        <v>0</v>
      </c>
      <c r="AOF2" s="25">
        <v>0</v>
      </c>
      <c r="AOG2" s="25">
        <v>0</v>
      </c>
      <c r="AOH2" s="25">
        <v>0</v>
      </c>
      <c r="AOI2" s="25">
        <v>0</v>
      </c>
      <c r="AOJ2" s="25">
        <v>0</v>
      </c>
      <c r="AOK2" s="25">
        <v>0</v>
      </c>
      <c r="AOL2" s="25">
        <v>0</v>
      </c>
      <c r="AOM2" s="25">
        <v>0</v>
      </c>
      <c r="AON2" s="25">
        <v>0</v>
      </c>
      <c r="AOO2" s="25">
        <v>0</v>
      </c>
      <c r="AOP2" s="25">
        <v>0</v>
      </c>
      <c r="AOQ2" s="25">
        <v>0</v>
      </c>
      <c r="AOR2" s="25">
        <v>0</v>
      </c>
      <c r="AOS2" s="25">
        <v>0</v>
      </c>
      <c r="AOT2" s="25">
        <v>0</v>
      </c>
      <c r="AOU2" s="25">
        <v>0</v>
      </c>
      <c r="AOV2" s="25">
        <v>0</v>
      </c>
      <c r="AOW2" s="25">
        <v>0</v>
      </c>
      <c r="AOX2" s="25">
        <v>0</v>
      </c>
      <c r="AOY2" s="25">
        <v>0</v>
      </c>
      <c r="AOZ2" s="25">
        <v>0</v>
      </c>
      <c r="APA2" s="25">
        <v>0</v>
      </c>
      <c r="APB2" s="25">
        <v>0</v>
      </c>
      <c r="APC2" s="25">
        <v>0</v>
      </c>
      <c r="APD2" s="25">
        <v>0</v>
      </c>
      <c r="APE2" s="25">
        <v>0</v>
      </c>
      <c r="APF2" s="25">
        <v>0</v>
      </c>
      <c r="APG2" s="25">
        <v>0</v>
      </c>
      <c r="APH2" s="25">
        <v>0</v>
      </c>
      <c r="API2" s="25">
        <v>0</v>
      </c>
      <c r="APJ2" s="25">
        <v>0</v>
      </c>
      <c r="APK2" s="25">
        <v>0</v>
      </c>
      <c r="APL2" s="25">
        <v>0</v>
      </c>
      <c r="APM2" s="25">
        <v>0</v>
      </c>
      <c r="APN2" s="25">
        <v>0</v>
      </c>
      <c r="APO2" s="25">
        <v>0</v>
      </c>
      <c r="APP2" s="25">
        <v>0</v>
      </c>
      <c r="APQ2" s="25">
        <v>0</v>
      </c>
      <c r="APR2" s="25">
        <v>0</v>
      </c>
      <c r="APS2" s="25">
        <v>0</v>
      </c>
      <c r="APT2" s="25">
        <v>0</v>
      </c>
      <c r="APU2" s="25">
        <v>0</v>
      </c>
      <c r="APV2" s="25">
        <v>0</v>
      </c>
      <c r="APW2" s="25">
        <v>0</v>
      </c>
      <c r="APX2" s="25">
        <v>0</v>
      </c>
      <c r="APY2" s="25">
        <v>0</v>
      </c>
      <c r="APZ2" s="25">
        <v>0</v>
      </c>
      <c r="AQA2" s="25">
        <v>0</v>
      </c>
      <c r="AQB2" s="25">
        <v>0</v>
      </c>
      <c r="AQC2" s="25">
        <v>0</v>
      </c>
      <c r="AQD2" s="25">
        <v>0</v>
      </c>
      <c r="AQE2" s="25">
        <v>0</v>
      </c>
      <c r="AQF2" s="25">
        <v>0</v>
      </c>
      <c r="AQG2" s="25">
        <v>0</v>
      </c>
      <c r="AQH2" s="25">
        <v>0</v>
      </c>
      <c r="AQI2" s="25">
        <v>0</v>
      </c>
      <c r="AQJ2" s="25">
        <v>0</v>
      </c>
      <c r="AQK2" s="25">
        <v>0</v>
      </c>
      <c r="AQL2" s="25">
        <v>0</v>
      </c>
      <c r="AQM2" s="25">
        <v>0</v>
      </c>
      <c r="AQN2" s="25">
        <v>0</v>
      </c>
      <c r="AQO2" s="25">
        <v>0</v>
      </c>
      <c r="AQP2" s="25">
        <v>0</v>
      </c>
      <c r="AQQ2" s="25">
        <v>0</v>
      </c>
      <c r="AQR2" s="25">
        <v>0</v>
      </c>
      <c r="AQS2" s="25">
        <v>0</v>
      </c>
      <c r="AQT2" s="25">
        <v>0</v>
      </c>
      <c r="AQU2" s="25">
        <v>0</v>
      </c>
      <c r="AQV2" s="25">
        <v>0</v>
      </c>
      <c r="AQW2" s="25">
        <v>0</v>
      </c>
      <c r="AQX2" s="25">
        <v>0</v>
      </c>
      <c r="AQY2" s="25">
        <v>0</v>
      </c>
      <c r="AQZ2" s="25">
        <v>0</v>
      </c>
      <c r="ARA2" s="25">
        <v>0</v>
      </c>
      <c r="ARB2" s="25">
        <v>0</v>
      </c>
      <c r="ARC2" s="25">
        <v>0</v>
      </c>
      <c r="ARD2" s="25">
        <v>0</v>
      </c>
      <c r="ARE2" s="25">
        <v>0</v>
      </c>
      <c r="ARF2" s="25">
        <v>0</v>
      </c>
      <c r="ARG2" s="25">
        <v>0</v>
      </c>
      <c r="ARH2" s="25">
        <v>0</v>
      </c>
      <c r="ARI2" s="25">
        <v>0</v>
      </c>
      <c r="ARJ2" s="25">
        <v>0</v>
      </c>
      <c r="ARK2" s="25">
        <v>0</v>
      </c>
      <c r="ARL2" s="25">
        <v>0</v>
      </c>
      <c r="ARM2" s="25">
        <v>0</v>
      </c>
      <c r="ARN2" s="25">
        <v>0</v>
      </c>
      <c r="ARO2" s="25">
        <v>0</v>
      </c>
      <c r="ARP2" s="25">
        <v>0</v>
      </c>
      <c r="ARQ2" s="25">
        <v>0</v>
      </c>
      <c r="ARR2" s="25">
        <v>0</v>
      </c>
      <c r="ARS2" s="25">
        <v>0</v>
      </c>
      <c r="ART2" s="25">
        <v>0</v>
      </c>
      <c r="ARU2" s="25">
        <v>0</v>
      </c>
      <c r="ARV2" s="25">
        <v>0</v>
      </c>
      <c r="ARW2" s="25">
        <v>0</v>
      </c>
      <c r="ARX2" s="25">
        <v>0</v>
      </c>
      <c r="ARY2" s="25">
        <v>0</v>
      </c>
      <c r="ARZ2" s="25">
        <v>0</v>
      </c>
      <c r="ASA2" s="25">
        <v>0</v>
      </c>
      <c r="ASB2" s="25">
        <v>0</v>
      </c>
      <c r="ASC2" s="25">
        <v>0</v>
      </c>
      <c r="ASD2" s="25">
        <v>0</v>
      </c>
      <c r="ASE2" s="25">
        <v>0</v>
      </c>
      <c r="ASF2" s="25">
        <v>0</v>
      </c>
      <c r="ASG2" s="25">
        <v>0</v>
      </c>
      <c r="ASH2" s="25">
        <v>0</v>
      </c>
      <c r="ASI2" s="25">
        <v>0</v>
      </c>
      <c r="ASJ2" s="25">
        <v>0</v>
      </c>
      <c r="ASK2" s="25">
        <v>0</v>
      </c>
      <c r="ASL2" s="25">
        <v>0</v>
      </c>
      <c r="ASM2" s="25">
        <v>0</v>
      </c>
      <c r="ASN2" s="25">
        <v>0</v>
      </c>
      <c r="ASO2" s="25">
        <v>0</v>
      </c>
      <c r="ASP2" s="25">
        <v>0</v>
      </c>
      <c r="ASQ2" s="25">
        <v>0</v>
      </c>
      <c r="ASR2" s="25">
        <v>0</v>
      </c>
      <c r="ASS2" s="25">
        <v>0</v>
      </c>
      <c r="AST2" s="25">
        <v>0</v>
      </c>
      <c r="ASU2" s="25">
        <v>0</v>
      </c>
      <c r="ASV2" s="25">
        <v>0</v>
      </c>
      <c r="ASW2" s="25">
        <v>0</v>
      </c>
      <c r="ASX2" s="25">
        <v>0</v>
      </c>
      <c r="ASY2" s="25">
        <v>0</v>
      </c>
      <c r="ASZ2" s="25">
        <v>0</v>
      </c>
      <c r="ATA2" s="25">
        <v>0</v>
      </c>
      <c r="ATB2" s="25">
        <v>0</v>
      </c>
      <c r="ATC2" s="25">
        <v>0</v>
      </c>
      <c r="ATD2" s="25">
        <v>0</v>
      </c>
      <c r="ATE2" s="25">
        <v>0</v>
      </c>
      <c r="ATF2" s="25">
        <v>0</v>
      </c>
      <c r="ATG2" s="25">
        <v>0</v>
      </c>
      <c r="ATH2" s="25">
        <v>0</v>
      </c>
      <c r="ATI2" s="25">
        <v>0</v>
      </c>
      <c r="ATJ2" s="25">
        <v>0</v>
      </c>
      <c r="ATK2" s="25">
        <v>0</v>
      </c>
      <c r="ATL2" s="25">
        <v>0</v>
      </c>
      <c r="ATM2" s="25">
        <v>0</v>
      </c>
      <c r="ATN2" s="25">
        <v>0</v>
      </c>
      <c r="ATO2" s="25">
        <v>0</v>
      </c>
      <c r="ATP2" s="25">
        <v>0</v>
      </c>
      <c r="ATQ2" s="25">
        <v>0</v>
      </c>
      <c r="ATR2" s="25">
        <v>0</v>
      </c>
      <c r="ATS2" s="25">
        <v>0</v>
      </c>
      <c r="ATT2" s="25">
        <v>0</v>
      </c>
      <c r="ATU2" s="25">
        <v>0</v>
      </c>
      <c r="ATV2" s="25">
        <v>0</v>
      </c>
      <c r="ATW2" s="25">
        <v>0</v>
      </c>
      <c r="ATX2" s="25">
        <v>0</v>
      </c>
      <c r="ATY2" s="25">
        <v>0</v>
      </c>
      <c r="ATZ2" s="25">
        <v>0</v>
      </c>
      <c r="AUA2" s="25">
        <v>0</v>
      </c>
      <c r="AUB2" s="25">
        <v>0</v>
      </c>
      <c r="AUC2" s="25">
        <v>0</v>
      </c>
      <c r="AUD2" s="25">
        <v>0</v>
      </c>
      <c r="AUE2" s="25">
        <v>0</v>
      </c>
      <c r="AUF2" s="25">
        <v>0</v>
      </c>
      <c r="AUG2" s="25">
        <v>0</v>
      </c>
      <c r="AUH2" s="25">
        <v>0</v>
      </c>
      <c r="AUI2" s="25">
        <v>0</v>
      </c>
      <c r="AUJ2" s="25">
        <v>0</v>
      </c>
      <c r="AUK2" s="25">
        <v>0</v>
      </c>
      <c r="AUL2" s="25">
        <v>0</v>
      </c>
      <c r="AUM2" s="25">
        <v>0</v>
      </c>
      <c r="AUN2" s="25">
        <v>0</v>
      </c>
      <c r="AUO2" s="25">
        <v>0</v>
      </c>
      <c r="AUP2" s="25">
        <v>0</v>
      </c>
      <c r="AUQ2" s="25">
        <v>0</v>
      </c>
      <c r="AUR2" s="25">
        <v>0</v>
      </c>
      <c r="AUS2" s="25">
        <v>0</v>
      </c>
      <c r="AUT2" s="25">
        <v>0</v>
      </c>
      <c r="AUU2" s="25">
        <v>0</v>
      </c>
      <c r="AUV2" s="25">
        <v>0</v>
      </c>
      <c r="AUW2" s="25">
        <v>0</v>
      </c>
      <c r="AUX2" s="25">
        <v>0</v>
      </c>
      <c r="AUY2" s="25">
        <v>0</v>
      </c>
      <c r="AUZ2" s="25">
        <v>0</v>
      </c>
      <c r="AVA2" s="25">
        <v>0</v>
      </c>
      <c r="AVB2" s="25">
        <v>0</v>
      </c>
      <c r="AVC2" s="25">
        <v>0</v>
      </c>
      <c r="AVD2" s="25">
        <v>0</v>
      </c>
      <c r="AVE2" s="25">
        <v>0</v>
      </c>
      <c r="AVF2" s="25">
        <v>0</v>
      </c>
      <c r="AVG2" s="25">
        <v>0</v>
      </c>
      <c r="AVH2" s="25">
        <v>0</v>
      </c>
      <c r="AVI2" s="25">
        <v>0</v>
      </c>
      <c r="AVJ2" s="25">
        <v>0</v>
      </c>
      <c r="AVK2" s="25">
        <v>0</v>
      </c>
      <c r="AVL2" s="25">
        <v>0</v>
      </c>
      <c r="AVM2" s="25">
        <v>0</v>
      </c>
      <c r="AVN2" s="25">
        <v>0</v>
      </c>
      <c r="AVO2" s="25">
        <v>0</v>
      </c>
      <c r="AVP2" s="25">
        <v>0</v>
      </c>
      <c r="AVQ2" s="25">
        <v>0</v>
      </c>
      <c r="AVR2" s="25">
        <v>0</v>
      </c>
      <c r="AVS2" s="25">
        <v>0</v>
      </c>
      <c r="AVT2" s="25">
        <v>0</v>
      </c>
      <c r="AVU2" s="25">
        <v>0</v>
      </c>
      <c r="AVV2" s="25">
        <v>0</v>
      </c>
      <c r="AVW2" s="25">
        <v>0</v>
      </c>
      <c r="AVX2" s="25">
        <v>0</v>
      </c>
      <c r="AVY2" s="25">
        <v>0</v>
      </c>
      <c r="AVZ2" s="25">
        <v>0</v>
      </c>
      <c r="AWA2" s="25">
        <v>0</v>
      </c>
      <c r="AWB2" s="25">
        <v>0</v>
      </c>
      <c r="AWC2" s="25">
        <v>0</v>
      </c>
      <c r="AWD2" s="25">
        <v>0</v>
      </c>
      <c r="AWE2" s="25">
        <v>0</v>
      </c>
      <c r="AWF2" s="25">
        <v>0</v>
      </c>
      <c r="AWG2" s="25">
        <v>0</v>
      </c>
      <c r="AWH2" s="25">
        <v>0</v>
      </c>
      <c r="AWI2" s="25">
        <v>0</v>
      </c>
      <c r="AWJ2" s="25">
        <v>0</v>
      </c>
      <c r="AWK2" s="25">
        <v>0</v>
      </c>
      <c r="AWL2" s="25">
        <v>0</v>
      </c>
      <c r="AWM2" s="25">
        <v>0</v>
      </c>
      <c r="AWN2" s="25">
        <v>0</v>
      </c>
      <c r="AWO2" s="25">
        <v>0</v>
      </c>
      <c r="AWP2" s="25">
        <v>0</v>
      </c>
      <c r="AWQ2" s="25">
        <v>0</v>
      </c>
      <c r="AWR2" s="25">
        <v>0</v>
      </c>
      <c r="AWS2" s="25">
        <v>0</v>
      </c>
      <c r="AWT2" s="25">
        <v>0</v>
      </c>
      <c r="AWU2" s="25">
        <v>0</v>
      </c>
      <c r="AWV2" s="25">
        <v>0</v>
      </c>
      <c r="AWW2" s="25">
        <v>0</v>
      </c>
      <c r="AWX2" s="25">
        <v>0</v>
      </c>
      <c r="AWY2" s="25">
        <v>0</v>
      </c>
      <c r="AWZ2" s="25">
        <v>0</v>
      </c>
      <c r="AXA2" s="25">
        <v>0</v>
      </c>
      <c r="AXB2" s="25">
        <v>0</v>
      </c>
      <c r="AXC2" s="25">
        <v>0</v>
      </c>
      <c r="AXD2" s="25">
        <v>0</v>
      </c>
      <c r="AXE2" s="25">
        <v>0</v>
      </c>
      <c r="AXF2" s="25">
        <v>0</v>
      </c>
      <c r="AXG2" s="25">
        <v>0</v>
      </c>
      <c r="AXH2" s="25">
        <v>0</v>
      </c>
      <c r="AXI2" s="25">
        <v>0</v>
      </c>
      <c r="AXJ2" s="25">
        <v>0</v>
      </c>
      <c r="AXK2" s="25">
        <v>0</v>
      </c>
      <c r="AXL2" s="25">
        <v>0</v>
      </c>
      <c r="AXM2" s="25">
        <v>0</v>
      </c>
      <c r="AXN2" s="25">
        <v>0</v>
      </c>
      <c r="AXO2" s="25">
        <v>0</v>
      </c>
      <c r="AXP2" s="25">
        <v>0</v>
      </c>
      <c r="AXQ2" s="25">
        <v>0</v>
      </c>
      <c r="AXR2" s="25">
        <v>0</v>
      </c>
      <c r="AXS2" s="25">
        <v>0</v>
      </c>
      <c r="AXT2" s="25">
        <v>0</v>
      </c>
      <c r="AXU2" s="25">
        <v>0</v>
      </c>
      <c r="AXV2" s="25">
        <v>0</v>
      </c>
      <c r="AXW2" s="25">
        <v>0</v>
      </c>
      <c r="AXX2" s="25">
        <v>0</v>
      </c>
      <c r="AXY2" s="25">
        <v>0</v>
      </c>
      <c r="AXZ2" s="25">
        <v>0</v>
      </c>
      <c r="AYA2" s="25">
        <v>0</v>
      </c>
      <c r="AYB2" s="25">
        <v>0</v>
      </c>
      <c r="AYC2" s="25">
        <v>0</v>
      </c>
      <c r="AYD2" s="25">
        <v>0</v>
      </c>
      <c r="AYE2" s="25">
        <v>0</v>
      </c>
      <c r="AYF2" s="25">
        <v>0</v>
      </c>
      <c r="AYG2" s="25">
        <v>1</v>
      </c>
      <c r="AYH2" s="25">
        <v>1</v>
      </c>
      <c r="AYI2" s="25">
        <v>1</v>
      </c>
      <c r="AYJ2" s="25">
        <v>1</v>
      </c>
      <c r="AYK2" s="25">
        <v>1</v>
      </c>
      <c r="AYL2" s="25">
        <v>1</v>
      </c>
      <c r="AYM2" s="25">
        <v>1</v>
      </c>
      <c r="AYN2" s="25">
        <v>1</v>
      </c>
      <c r="AYO2" s="25">
        <v>1</v>
      </c>
      <c r="AYP2" s="25">
        <v>0</v>
      </c>
      <c r="AYQ2" s="25">
        <v>0</v>
      </c>
      <c r="AYR2" s="25">
        <v>0</v>
      </c>
      <c r="AYS2" s="25">
        <v>0</v>
      </c>
      <c r="AYT2" s="25">
        <v>1</v>
      </c>
      <c r="AYU2" s="25">
        <v>0</v>
      </c>
      <c r="AYV2" s="25">
        <v>0</v>
      </c>
      <c r="AYW2" s="25">
        <v>0</v>
      </c>
      <c r="AYX2" s="25">
        <v>0</v>
      </c>
      <c r="AYY2" s="25">
        <v>0</v>
      </c>
      <c r="AYZ2" s="25">
        <v>0</v>
      </c>
      <c r="AZA2" s="25">
        <v>0</v>
      </c>
      <c r="AZB2" s="25">
        <v>0</v>
      </c>
      <c r="AZC2" s="25">
        <v>0</v>
      </c>
      <c r="AZD2" s="25">
        <v>0</v>
      </c>
      <c r="AZE2" s="25">
        <v>0</v>
      </c>
      <c r="AZF2" s="25">
        <v>0</v>
      </c>
      <c r="AZG2" s="25">
        <v>0</v>
      </c>
      <c r="AZH2" s="25">
        <v>0</v>
      </c>
      <c r="AZI2" s="25">
        <v>1</v>
      </c>
      <c r="AZJ2" s="25">
        <v>1</v>
      </c>
      <c r="AZK2" s="25">
        <v>1</v>
      </c>
      <c r="AZL2" s="25">
        <v>1</v>
      </c>
      <c r="AZM2" s="25">
        <v>1</v>
      </c>
      <c r="AZN2" s="25">
        <v>1</v>
      </c>
      <c r="AZO2" s="25">
        <v>1</v>
      </c>
      <c r="AZP2" s="25">
        <v>1</v>
      </c>
      <c r="AZQ2" s="25">
        <v>1</v>
      </c>
      <c r="AZR2" s="25">
        <v>1</v>
      </c>
      <c r="AZS2" s="25">
        <v>1</v>
      </c>
      <c r="AZT2" s="25">
        <v>1</v>
      </c>
      <c r="AZU2" s="25">
        <v>1</v>
      </c>
      <c r="AZV2" s="25">
        <v>1</v>
      </c>
      <c r="AZW2" s="25">
        <v>1</v>
      </c>
      <c r="AZX2" s="25">
        <v>1</v>
      </c>
      <c r="AZY2" s="25">
        <v>1</v>
      </c>
      <c r="AZZ2" s="25">
        <v>1</v>
      </c>
      <c r="BAA2" s="25">
        <v>1</v>
      </c>
      <c r="BAB2" s="25">
        <v>1</v>
      </c>
      <c r="BAC2" s="25">
        <v>1</v>
      </c>
      <c r="BAD2" s="25">
        <v>1</v>
      </c>
      <c r="BAE2" s="25">
        <v>1</v>
      </c>
      <c r="BAF2" s="25">
        <v>1</v>
      </c>
      <c r="BAG2" s="25" t="s">
        <v>117</v>
      </c>
      <c r="BAH2" s="25">
        <v>1</v>
      </c>
      <c r="BAI2" s="25">
        <v>1</v>
      </c>
      <c r="BAJ2" s="25">
        <v>1</v>
      </c>
      <c r="BAK2" s="25">
        <v>1</v>
      </c>
      <c r="BAL2" s="25">
        <v>1</v>
      </c>
      <c r="BAM2" s="25">
        <v>1</v>
      </c>
      <c r="BAN2" s="25">
        <v>1</v>
      </c>
      <c r="BAO2" s="25">
        <v>1</v>
      </c>
      <c r="BAP2" s="25">
        <v>1</v>
      </c>
      <c r="BAQ2" s="25">
        <v>1</v>
      </c>
      <c r="BAR2" s="25">
        <v>1</v>
      </c>
      <c r="BAS2" s="25">
        <v>1</v>
      </c>
      <c r="BAT2" s="25">
        <v>1</v>
      </c>
      <c r="BAU2" s="25">
        <v>1</v>
      </c>
      <c r="BAV2" s="25">
        <v>1</v>
      </c>
      <c r="BAW2" s="25">
        <v>1</v>
      </c>
      <c r="BAX2" s="25">
        <v>1</v>
      </c>
      <c r="BAY2" s="25">
        <v>1</v>
      </c>
      <c r="BAZ2" s="25">
        <v>1</v>
      </c>
      <c r="BBA2" s="25" t="s">
        <v>126</v>
      </c>
      <c r="BBB2" s="25">
        <v>1</v>
      </c>
      <c r="BBC2" s="25">
        <v>1</v>
      </c>
      <c r="BBD2" s="25">
        <v>1</v>
      </c>
      <c r="BBE2" s="25">
        <v>1</v>
      </c>
      <c r="BBF2" s="25">
        <v>1</v>
      </c>
      <c r="BBG2" s="25">
        <v>1</v>
      </c>
      <c r="BBH2" s="25">
        <v>1</v>
      </c>
      <c r="BBI2" s="25">
        <v>1</v>
      </c>
      <c r="BBJ2" s="25">
        <v>1</v>
      </c>
      <c r="BBK2" s="25">
        <v>1</v>
      </c>
      <c r="BBL2" s="25">
        <v>1</v>
      </c>
      <c r="BBM2" s="25">
        <v>1</v>
      </c>
      <c r="BBN2" s="25">
        <v>1</v>
      </c>
      <c r="BBO2" s="25">
        <v>1</v>
      </c>
      <c r="BBP2" s="25">
        <v>1</v>
      </c>
      <c r="BBQ2" s="25">
        <v>1</v>
      </c>
      <c r="BBR2" s="25">
        <v>1</v>
      </c>
      <c r="BBS2" s="25">
        <v>1</v>
      </c>
      <c r="BBT2" s="25">
        <v>1</v>
      </c>
      <c r="BBU2" s="25" t="s">
        <v>127</v>
      </c>
      <c r="BBV2" s="25">
        <v>0</v>
      </c>
      <c r="BBW2" s="25">
        <v>0</v>
      </c>
      <c r="BBX2" s="25">
        <v>0</v>
      </c>
      <c r="BBY2" s="25">
        <v>0</v>
      </c>
      <c r="BBZ2" s="25">
        <v>0</v>
      </c>
      <c r="BCA2" s="25">
        <v>0</v>
      </c>
      <c r="BCB2" s="25">
        <v>0</v>
      </c>
      <c r="BCC2" s="25">
        <v>0</v>
      </c>
      <c r="BCD2" s="25">
        <v>1</v>
      </c>
      <c r="BCE2" s="25">
        <v>0</v>
      </c>
      <c r="BCF2" s="25">
        <v>0</v>
      </c>
      <c r="BCG2" s="25">
        <v>0</v>
      </c>
      <c r="BCH2" s="25">
        <v>0</v>
      </c>
      <c r="BCI2" s="25">
        <v>1</v>
      </c>
      <c r="BCJ2" s="25">
        <v>0</v>
      </c>
      <c r="BCK2" s="25">
        <v>0</v>
      </c>
      <c r="BCL2" s="25">
        <v>0</v>
      </c>
      <c r="BCM2" s="25">
        <v>0</v>
      </c>
      <c r="BCN2" s="25">
        <v>1</v>
      </c>
      <c r="BCO2" s="25" t="s">
        <v>128</v>
      </c>
      <c r="BCP2" s="25">
        <v>0</v>
      </c>
      <c r="BCQ2" s="25">
        <v>0</v>
      </c>
      <c r="BCR2" s="25">
        <v>0</v>
      </c>
      <c r="BCS2" s="25">
        <v>0</v>
      </c>
      <c r="BCT2" s="25">
        <v>0</v>
      </c>
      <c r="BCU2" s="25">
        <v>0</v>
      </c>
      <c r="BCV2" s="25">
        <v>0</v>
      </c>
      <c r="BCW2" s="25">
        <v>0</v>
      </c>
      <c r="BCX2" s="25">
        <v>0</v>
      </c>
      <c r="BCY2" s="25">
        <v>0</v>
      </c>
      <c r="BCZ2" s="25">
        <v>0</v>
      </c>
      <c r="BDA2" s="25">
        <v>0</v>
      </c>
      <c r="BDB2" s="25">
        <v>0</v>
      </c>
      <c r="BDC2" s="25">
        <v>0</v>
      </c>
      <c r="BDD2" s="25">
        <v>0</v>
      </c>
      <c r="BDE2" s="25">
        <v>0</v>
      </c>
      <c r="BDF2" s="25">
        <v>0</v>
      </c>
      <c r="BDG2" s="25">
        <v>0</v>
      </c>
      <c r="BDH2" s="25">
        <v>0</v>
      </c>
      <c r="BDI2" s="25">
        <v>0</v>
      </c>
      <c r="BDJ2" s="25">
        <v>0</v>
      </c>
      <c r="BDK2" s="25">
        <v>0</v>
      </c>
      <c r="BDL2" s="25">
        <v>0</v>
      </c>
      <c r="BDM2" s="25">
        <v>0</v>
      </c>
      <c r="BDN2" s="25">
        <v>0</v>
      </c>
      <c r="BDO2" s="25">
        <v>0</v>
      </c>
      <c r="BDP2" s="25">
        <v>0</v>
      </c>
      <c r="BDQ2" s="25">
        <v>0</v>
      </c>
      <c r="BDR2" s="25">
        <v>0</v>
      </c>
      <c r="BDS2" s="25">
        <v>0</v>
      </c>
      <c r="BDT2" s="25">
        <v>0</v>
      </c>
      <c r="BDU2" s="25">
        <v>0</v>
      </c>
      <c r="BDV2" s="25">
        <v>0</v>
      </c>
      <c r="BDW2" s="25">
        <v>0</v>
      </c>
      <c r="BDX2" s="25">
        <v>0</v>
      </c>
      <c r="BDY2" s="25">
        <v>0</v>
      </c>
      <c r="BDZ2" s="25">
        <v>0</v>
      </c>
      <c r="BEA2" s="25">
        <v>0</v>
      </c>
      <c r="BEB2" s="25">
        <v>0</v>
      </c>
      <c r="BEC2" s="25">
        <v>0</v>
      </c>
      <c r="BED2" s="25">
        <v>0</v>
      </c>
      <c r="BEE2" s="25">
        <v>0</v>
      </c>
      <c r="BEF2" s="25">
        <v>0</v>
      </c>
      <c r="BEG2" s="25">
        <v>0</v>
      </c>
      <c r="BEH2" s="25">
        <v>0</v>
      </c>
      <c r="BEI2" s="25">
        <v>0</v>
      </c>
      <c r="BEJ2" s="25">
        <v>0</v>
      </c>
      <c r="BEK2" s="25">
        <v>0</v>
      </c>
      <c r="BEL2" s="25">
        <v>0</v>
      </c>
      <c r="BEM2" s="25">
        <v>0</v>
      </c>
      <c r="BEN2" s="25">
        <v>0</v>
      </c>
      <c r="BEO2" s="25">
        <v>0</v>
      </c>
      <c r="BEP2" s="25">
        <v>0</v>
      </c>
      <c r="BEQ2" s="25">
        <v>0</v>
      </c>
      <c r="BER2" s="25">
        <v>0</v>
      </c>
      <c r="BES2" s="25">
        <v>0</v>
      </c>
      <c r="BET2" s="25">
        <v>0</v>
      </c>
      <c r="BEU2" s="25">
        <v>0</v>
      </c>
      <c r="BEV2" s="25">
        <v>0</v>
      </c>
      <c r="BEW2" s="25">
        <v>0</v>
      </c>
      <c r="BEX2" s="25">
        <v>0</v>
      </c>
      <c r="BEY2" s="25">
        <v>0</v>
      </c>
      <c r="BEZ2" s="25">
        <v>0</v>
      </c>
      <c r="BFA2" s="25">
        <v>0</v>
      </c>
      <c r="BFB2" s="25">
        <v>0</v>
      </c>
      <c r="BFC2" s="25">
        <v>0</v>
      </c>
      <c r="BFD2" s="25">
        <v>0</v>
      </c>
      <c r="BFE2" s="25">
        <v>0</v>
      </c>
      <c r="BFF2" s="25">
        <v>0</v>
      </c>
      <c r="BFG2" s="25">
        <v>0</v>
      </c>
      <c r="BFH2" s="25">
        <v>0</v>
      </c>
      <c r="BFI2" s="25">
        <v>0</v>
      </c>
      <c r="BFJ2" s="25">
        <v>0</v>
      </c>
      <c r="BFK2" s="25">
        <v>0</v>
      </c>
      <c r="BFL2" s="25">
        <v>0</v>
      </c>
      <c r="BFM2" s="25">
        <v>0</v>
      </c>
      <c r="BFN2" s="25">
        <v>0</v>
      </c>
      <c r="BFO2" s="25">
        <v>0</v>
      </c>
      <c r="BFP2" s="25">
        <v>0</v>
      </c>
      <c r="BFQ2" s="25">
        <v>0</v>
      </c>
      <c r="BFR2" s="25">
        <v>0</v>
      </c>
      <c r="BFS2" s="25">
        <v>0</v>
      </c>
      <c r="BFT2" s="25">
        <v>0</v>
      </c>
      <c r="BFU2" s="25">
        <v>1</v>
      </c>
      <c r="BFV2" s="25">
        <v>1</v>
      </c>
      <c r="BFW2" s="25">
        <v>1</v>
      </c>
      <c r="BFX2" s="25">
        <v>1</v>
      </c>
      <c r="BFY2" s="25">
        <v>1</v>
      </c>
      <c r="BFZ2" s="25">
        <v>1</v>
      </c>
      <c r="BGA2" s="25">
        <v>1</v>
      </c>
      <c r="BGB2" s="25">
        <v>1</v>
      </c>
      <c r="BGC2" s="25">
        <v>1</v>
      </c>
      <c r="BGD2" s="25">
        <v>1</v>
      </c>
      <c r="BGE2" s="25">
        <v>1</v>
      </c>
      <c r="BGF2" s="25">
        <v>1</v>
      </c>
      <c r="BGG2" s="25">
        <v>0</v>
      </c>
      <c r="BGH2" s="25">
        <v>0</v>
      </c>
      <c r="BGI2" s="25">
        <v>0</v>
      </c>
      <c r="BGJ2" s="25">
        <v>0</v>
      </c>
      <c r="BGK2" s="25">
        <v>0</v>
      </c>
      <c r="BGL2" s="25">
        <v>0</v>
      </c>
      <c r="BGM2" s="25">
        <v>0</v>
      </c>
      <c r="BGN2" s="25">
        <v>0</v>
      </c>
      <c r="BGO2" s="25">
        <v>0</v>
      </c>
      <c r="BGP2" s="25">
        <v>0</v>
      </c>
      <c r="BGQ2" s="25">
        <v>0</v>
      </c>
      <c r="BGR2" s="25">
        <v>0</v>
      </c>
      <c r="BGS2" s="25">
        <v>0</v>
      </c>
      <c r="BGT2" s="25">
        <v>1</v>
      </c>
      <c r="BGU2" s="25">
        <v>1</v>
      </c>
      <c r="BGV2" s="25">
        <v>1</v>
      </c>
      <c r="BGW2" s="25">
        <v>1</v>
      </c>
      <c r="BGX2" s="25">
        <v>1</v>
      </c>
      <c r="BGY2" s="25">
        <v>1</v>
      </c>
      <c r="BGZ2" s="25">
        <v>0</v>
      </c>
      <c r="BHA2" s="25">
        <v>0</v>
      </c>
      <c r="BHB2" s="25">
        <v>0</v>
      </c>
      <c r="BHC2" s="25">
        <v>0</v>
      </c>
      <c r="BHD2" s="25">
        <v>0</v>
      </c>
      <c r="BHE2" s="25">
        <v>1</v>
      </c>
      <c r="BHF2" s="25">
        <v>1</v>
      </c>
      <c r="BHG2" s="25">
        <v>1</v>
      </c>
      <c r="BHH2" s="25">
        <v>1</v>
      </c>
      <c r="BHI2" s="25">
        <v>1</v>
      </c>
      <c r="BHJ2" s="25">
        <v>1</v>
      </c>
      <c r="BHK2" s="25">
        <v>1</v>
      </c>
      <c r="BHL2" s="25">
        <v>1</v>
      </c>
      <c r="BHM2" s="25">
        <v>1</v>
      </c>
      <c r="BHN2" s="25">
        <v>1</v>
      </c>
      <c r="BHO2" s="25">
        <v>1</v>
      </c>
      <c r="BHP2" s="25">
        <v>1</v>
      </c>
      <c r="BHQ2" s="25">
        <v>1</v>
      </c>
      <c r="BHR2" s="25">
        <v>1</v>
      </c>
      <c r="BHS2" s="25">
        <v>0</v>
      </c>
      <c r="BHT2" s="25">
        <v>0</v>
      </c>
      <c r="BHU2" s="25">
        <v>0</v>
      </c>
      <c r="BHV2" s="25">
        <v>0</v>
      </c>
      <c r="BHW2" s="25">
        <v>0</v>
      </c>
      <c r="BHX2" s="25">
        <v>0</v>
      </c>
      <c r="BHY2" s="25">
        <v>0</v>
      </c>
      <c r="BHZ2" s="25">
        <v>0</v>
      </c>
      <c r="BIA2" s="25">
        <v>0</v>
      </c>
      <c r="BIB2" s="25">
        <v>0</v>
      </c>
      <c r="BIC2" s="25">
        <v>0</v>
      </c>
      <c r="BID2" s="25">
        <v>0</v>
      </c>
      <c r="BIE2" s="25">
        <v>0</v>
      </c>
      <c r="BIF2" s="25">
        <v>0</v>
      </c>
      <c r="BIG2" s="25">
        <v>0</v>
      </c>
      <c r="BIH2" s="25">
        <v>0</v>
      </c>
      <c r="BII2" s="25">
        <v>0</v>
      </c>
      <c r="BIJ2" s="25">
        <v>0</v>
      </c>
      <c r="BIK2" s="25">
        <v>0</v>
      </c>
      <c r="BIL2" s="25">
        <v>0</v>
      </c>
      <c r="BIM2" s="25">
        <v>0</v>
      </c>
      <c r="BIN2" s="25">
        <v>0</v>
      </c>
      <c r="BIO2" s="25">
        <v>0</v>
      </c>
      <c r="BIP2" s="25">
        <v>0</v>
      </c>
      <c r="BIQ2" s="25">
        <v>0</v>
      </c>
      <c r="BIR2" s="25">
        <v>0</v>
      </c>
      <c r="BIS2" s="25">
        <v>0</v>
      </c>
      <c r="BIT2" s="25">
        <v>0</v>
      </c>
      <c r="BIU2" s="25">
        <v>0</v>
      </c>
      <c r="BIV2" s="25">
        <v>0</v>
      </c>
      <c r="BIW2" s="25">
        <v>0</v>
      </c>
      <c r="BIX2" s="25">
        <v>0</v>
      </c>
      <c r="BIY2" s="25">
        <v>0</v>
      </c>
      <c r="BIZ2" s="25">
        <v>0</v>
      </c>
      <c r="BJA2" s="25">
        <v>0</v>
      </c>
      <c r="BJB2" s="25">
        <v>0</v>
      </c>
      <c r="BJC2" s="25">
        <v>0</v>
      </c>
      <c r="BJD2" s="25">
        <v>0</v>
      </c>
      <c r="BJE2" s="25">
        <v>0</v>
      </c>
      <c r="BJF2" s="25">
        <v>0</v>
      </c>
      <c r="BJG2" s="25">
        <v>0</v>
      </c>
      <c r="BJH2" s="25">
        <v>0</v>
      </c>
      <c r="BJI2" s="25">
        <v>1</v>
      </c>
      <c r="BJJ2" s="25">
        <v>0</v>
      </c>
      <c r="BJK2" s="25">
        <v>0</v>
      </c>
      <c r="BJL2" s="25">
        <v>0</v>
      </c>
      <c r="BJM2" s="25">
        <v>0</v>
      </c>
      <c r="BJN2" s="25">
        <v>0</v>
      </c>
      <c r="BJO2" s="25">
        <v>0</v>
      </c>
      <c r="BJP2" s="25">
        <v>0</v>
      </c>
      <c r="BJQ2" s="25">
        <v>0</v>
      </c>
      <c r="BJR2" s="25">
        <v>0</v>
      </c>
      <c r="BJS2" s="25">
        <v>0</v>
      </c>
      <c r="BJT2" s="25">
        <v>0</v>
      </c>
      <c r="BJU2" s="25">
        <v>0</v>
      </c>
      <c r="BJV2" s="25">
        <v>0</v>
      </c>
      <c r="BJW2" s="25">
        <v>1</v>
      </c>
      <c r="BJX2" s="25">
        <v>0</v>
      </c>
      <c r="BJY2" s="25">
        <v>0</v>
      </c>
      <c r="BJZ2" s="25">
        <v>0</v>
      </c>
      <c r="BKA2" s="25">
        <v>0</v>
      </c>
      <c r="BKB2" s="25">
        <v>0</v>
      </c>
      <c r="BKC2" s="25">
        <v>0</v>
      </c>
      <c r="BKD2" s="25">
        <v>0</v>
      </c>
      <c r="BKE2" s="25">
        <v>0</v>
      </c>
      <c r="BKF2" s="25">
        <v>0</v>
      </c>
      <c r="BKG2" s="25">
        <v>0</v>
      </c>
      <c r="BKH2" s="25">
        <v>0</v>
      </c>
      <c r="BKI2" s="25">
        <v>0</v>
      </c>
      <c r="BKJ2" s="25">
        <v>0</v>
      </c>
      <c r="BKK2" s="25">
        <v>1</v>
      </c>
      <c r="BKL2" s="25">
        <v>0</v>
      </c>
      <c r="BKM2" s="25">
        <v>0</v>
      </c>
      <c r="BKN2" s="25">
        <v>0</v>
      </c>
      <c r="BKO2" s="25">
        <v>0</v>
      </c>
      <c r="BKP2" s="25">
        <v>1</v>
      </c>
      <c r="BKQ2" s="25">
        <v>0</v>
      </c>
      <c r="BKR2" s="25">
        <v>0</v>
      </c>
      <c r="BKS2" s="25">
        <v>0</v>
      </c>
      <c r="BKT2" s="25">
        <v>0</v>
      </c>
      <c r="BKU2" s="25">
        <v>0</v>
      </c>
      <c r="BKV2" s="25">
        <v>0</v>
      </c>
      <c r="BKW2" s="25">
        <v>0</v>
      </c>
      <c r="BKX2" s="25">
        <v>0</v>
      </c>
      <c r="BKY2" s="25">
        <v>0</v>
      </c>
      <c r="BKZ2" s="25">
        <v>0</v>
      </c>
      <c r="BLA2" s="25">
        <v>0</v>
      </c>
      <c r="BLB2" s="25">
        <v>0</v>
      </c>
      <c r="BLC2" s="25">
        <v>0</v>
      </c>
      <c r="BLD2" s="25">
        <v>0</v>
      </c>
      <c r="BLE2" s="25">
        <v>0</v>
      </c>
      <c r="BLF2" s="25">
        <v>0</v>
      </c>
      <c r="BLG2" s="25">
        <v>0</v>
      </c>
      <c r="BLH2" s="25">
        <v>0</v>
      </c>
      <c r="BLI2" s="25">
        <v>1</v>
      </c>
      <c r="BLJ2" s="25">
        <v>0</v>
      </c>
      <c r="BLK2" s="25">
        <v>0</v>
      </c>
      <c r="BLL2" s="25">
        <v>0</v>
      </c>
      <c r="BLM2" s="25">
        <v>0</v>
      </c>
      <c r="BLN2" s="25">
        <v>0</v>
      </c>
      <c r="BLO2" s="25">
        <v>0</v>
      </c>
      <c r="BLP2" s="25">
        <v>0</v>
      </c>
      <c r="BLQ2" s="25">
        <v>0</v>
      </c>
      <c r="BLR2" s="25">
        <v>0</v>
      </c>
      <c r="BLS2" s="25">
        <v>0</v>
      </c>
      <c r="BLT2" s="25">
        <v>0</v>
      </c>
      <c r="BLU2" s="25">
        <v>0</v>
      </c>
      <c r="BLV2" s="25">
        <v>0</v>
      </c>
      <c r="BLW2" s="25">
        <v>0</v>
      </c>
      <c r="BLX2" s="25">
        <v>0</v>
      </c>
      <c r="BLY2" s="25">
        <v>0</v>
      </c>
      <c r="BLZ2" s="25">
        <v>0</v>
      </c>
      <c r="BMA2" s="25">
        <v>0</v>
      </c>
      <c r="BMB2" s="25">
        <v>0</v>
      </c>
      <c r="BMC2" s="25">
        <v>0</v>
      </c>
      <c r="BMD2" s="25">
        <v>0</v>
      </c>
      <c r="BME2" s="25">
        <v>0</v>
      </c>
      <c r="BMF2" s="25">
        <v>0</v>
      </c>
      <c r="BMG2" s="25">
        <v>0</v>
      </c>
      <c r="BMH2" s="25">
        <v>0</v>
      </c>
      <c r="BMI2" s="25">
        <v>0</v>
      </c>
      <c r="BMJ2" s="25">
        <v>0</v>
      </c>
      <c r="BMK2" s="25">
        <v>0</v>
      </c>
      <c r="BML2" s="25">
        <v>0</v>
      </c>
      <c r="BMM2" s="25">
        <v>0</v>
      </c>
      <c r="BMN2" s="25">
        <v>0</v>
      </c>
      <c r="BMO2" s="25">
        <v>0</v>
      </c>
      <c r="BMP2" s="25">
        <v>0</v>
      </c>
      <c r="BMQ2" s="25">
        <v>0</v>
      </c>
      <c r="BMR2" s="25">
        <v>0</v>
      </c>
      <c r="BMS2" s="25">
        <v>0</v>
      </c>
      <c r="BMT2" s="25">
        <v>0</v>
      </c>
      <c r="BMU2" s="25">
        <v>0</v>
      </c>
      <c r="BMV2" s="25">
        <v>0</v>
      </c>
      <c r="BMW2" s="25">
        <v>0</v>
      </c>
      <c r="BMX2" s="25">
        <v>0</v>
      </c>
      <c r="BMY2" s="25">
        <v>0</v>
      </c>
      <c r="BMZ2" s="25">
        <v>0</v>
      </c>
      <c r="BNA2" s="25">
        <v>0</v>
      </c>
      <c r="BNB2" s="25">
        <v>0</v>
      </c>
      <c r="BNC2" s="25">
        <v>0</v>
      </c>
      <c r="BND2" s="25">
        <v>0</v>
      </c>
      <c r="BNE2" s="25">
        <v>0</v>
      </c>
      <c r="BNF2" s="25">
        <v>0</v>
      </c>
      <c r="BNG2" s="25">
        <v>0</v>
      </c>
      <c r="BNH2" s="25">
        <v>0</v>
      </c>
      <c r="BNI2" s="25">
        <v>0</v>
      </c>
      <c r="BNJ2" s="25">
        <v>0</v>
      </c>
      <c r="BNK2" s="25">
        <v>0</v>
      </c>
      <c r="BNL2" s="25">
        <v>0</v>
      </c>
      <c r="BNM2" s="25">
        <v>0</v>
      </c>
      <c r="BNN2" s="25">
        <v>0</v>
      </c>
      <c r="BNO2" s="25"/>
    </row>
    <row r="3" spans="1:1731">
      <c r="A3" t="s">
        <v>129</v>
      </c>
      <c r="B3">
        <v>19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1</v>
      </c>
      <c r="BE3">
        <v>1</v>
      </c>
      <c r="BF3">
        <v>0</v>
      </c>
      <c r="BG3">
        <v>1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 t="s">
        <v>1643</v>
      </c>
      <c r="CB3"/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1</v>
      </c>
      <c r="CT3">
        <v>0</v>
      </c>
      <c r="CU3">
        <v>1</v>
      </c>
      <c r="CV3" t="s">
        <v>1644</v>
      </c>
      <c r="CW3" t="s">
        <v>1644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/>
      <c r="DR3"/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/>
      <c r="EM3"/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/>
      <c r="FH3"/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/>
      <c r="GC3"/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/>
      <c r="GX3"/>
      <c r="GY3">
        <v>0</v>
      </c>
      <c r="GZ3">
        <v>0</v>
      </c>
      <c r="HA3">
        <v>0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0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/>
      <c r="HS3"/>
      <c r="HT3">
        <v>0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0</v>
      </c>
      <c r="IC3">
        <v>0</v>
      </c>
      <c r="ID3">
        <v>0</v>
      </c>
      <c r="IE3">
        <v>0</v>
      </c>
      <c r="IF3">
        <v>0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/>
      <c r="IN3"/>
      <c r="IO3">
        <v>0</v>
      </c>
      <c r="IP3">
        <v>0</v>
      </c>
      <c r="IQ3">
        <v>0</v>
      </c>
      <c r="IR3">
        <v>0</v>
      </c>
      <c r="IS3">
        <v>0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0</v>
      </c>
      <c r="JA3">
        <v>0</v>
      </c>
      <c r="JB3">
        <v>0</v>
      </c>
      <c r="JC3">
        <v>0</v>
      </c>
      <c r="JD3">
        <v>0</v>
      </c>
      <c r="JE3">
        <v>0</v>
      </c>
      <c r="JF3">
        <v>0</v>
      </c>
      <c r="JG3">
        <v>0</v>
      </c>
      <c r="JH3"/>
      <c r="JI3"/>
      <c r="JJ3">
        <v>0</v>
      </c>
      <c r="JK3">
        <v>0</v>
      </c>
      <c r="JL3">
        <v>0</v>
      </c>
      <c r="JM3">
        <v>0</v>
      </c>
      <c r="JN3">
        <v>0</v>
      </c>
      <c r="JO3">
        <v>0</v>
      </c>
      <c r="JP3">
        <v>0</v>
      </c>
      <c r="JQ3">
        <v>0</v>
      </c>
      <c r="JR3">
        <v>0</v>
      </c>
      <c r="JS3">
        <v>0</v>
      </c>
      <c r="JT3">
        <v>0</v>
      </c>
      <c r="JU3">
        <v>0</v>
      </c>
      <c r="JV3">
        <v>0</v>
      </c>
      <c r="JW3">
        <v>0</v>
      </c>
      <c r="JX3">
        <v>0</v>
      </c>
      <c r="JY3">
        <v>0</v>
      </c>
      <c r="JZ3">
        <v>0</v>
      </c>
      <c r="KA3">
        <v>0</v>
      </c>
      <c r="KB3">
        <v>0</v>
      </c>
      <c r="KC3"/>
      <c r="KD3"/>
      <c r="KE3">
        <v>0</v>
      </c>
      <c r="KF3">
        <v>0</v>
      </c>
      <c r="KG3">
        <v>0</v>
      </c>
      <c r="KH3">
        <v>0</v>
      </c>
      <c r="KI3">
        <v>0</v>
      </c>
      <c r="KJ3">
        <v>0</v>
      </c>
      <c r="KK3">
        <v>0</v>
      </c>
      <c r="KL3">
        <v>0</v>
      </c>
      <c r="KM3">
        <v>0</v>
      </c>
      <c r="KN3">
        <v>0</v>
      </c>
      <c r="KO3">
        <v>0</v>
      </c>
      <c r="KP3">
        <v>0</v>
      </c>
      <c r="KQ3">
        <v>0</v>
      </c>
      <c r="KR3">
        <v>0</v>
      </c>
      <c r="KS3">
        <v>0</v>
      </c>
      <c r="KT3">
        <v>0</v>
      </c>
      <c r="KU3">
        <v>0</v>
      </c>
      <c r="KV3">
        <v>0</v>
      </c>
      <c r="KW3">
        <v>0</v>
      </c>
      <c r="KX3"/>
      <c r="KY3"/>
      <c r="KZ3">
        <v>0</v>
      </c>
      <c r="LA3">
        <v>0</v>
      </c>
      <c r="LB3">
        <v>0</v>
      </c>
      <c r="LC3">
        <v>0</v>
      </c>
      <c r="LD3">
        <v>0</v>
      </c>
      <c r="LE3">
        <v>0</v>
      </c>
      <c r="LF3">
        <v>0</v>
      </c>
      <c r="LG3">
        <v>0</v>
      </c>
      <c r="LH3">
        <v>0</v>
      </c>
      <c r="LI3">
        <v>0</v>
      </c>
      <c r="LJ3">
        <v>0</v>
      </c>
      <c r="LK3">
        <v>0</v>
      </c>
      <c r="LL3">
        <v>0</v>
      </c>
      <c r="LM3">
        <v>0</v>
      </c>
      <c r="LN3">
        <v>0</v>
      </c>
      <c r="LO3">
        <v>0</v>
      </c>
      <c r="LP3">
        <v>0</v>
      </c>
      <c r="LQ3">
        <v>0</v>
      </c>
      <c r="LR3">
        <v>0</v>
      </c>
      <c r="LS3"/>
      <c r="LT3"/>
      <c r="LU3">
        <v>0</v>
      </c>
      <c r="LV3">
        <v>0</v>
      </c>
      <c r="LW3">
        <v>0</v>
      </c>
      <c r="LX3">
        <v>0</v>
      </c>
      <c r="LY3">
        <v>0</v>
      </c>
      <c r="LZ3">
        <v>0</v>
      </c>
      <c r="MA3">
        <v>0</v>
      </c>
      <c r="MB3">
        <v>0</v>
      </c>
      <c r="MC3">
        <v>0</v>
      </c>
      <c r="MD3">
        <v>0</v>
      </c>
      <c r="ME3">
        <v>0</v>
      </c>
      <c r="MF3">
        <v>0</v>
      </c>
      <c r="MG3">
        <v>0</v>
      </c>
      <c r="MH3">
        <v>0</v>
      </c>
      <c r="MI3">
        <v>0</v>
      </c>
      <c r="MJ3">
        <v>0</v>
      </c>
      <c r="MK3">
        <v>0</v>
      </c>
      <c r="ML3">
        <v>0</v>
      </c>
      <c r="MM3">
        <v>0</v>
      </c>
      <c r="MN3"/>
      <c r="MO3"/>
      <c r="MP3">
        <v>0</v>
      </c>
      <c r="MQ3">
        <v>0</v>
      </c>
      <c r="MR3">
        <v>0</v>
      </c>
      <c r="MS3">
        <v>0</v>
      </c>
      <c r="MT3">
        <v>0</v>
      </c>
      <c r="MU3">
        <v>0</v>
      </c>
      <c r="MV3">
        <v>0</v>
      </c>
      <c r="MW3">
        <v>0</v>
      </c>
      <c r="MX3">
        <v>0</v>
      </c>
      <c r="MY3">
        <v>0</v>
      </c>
      <c r="MZ3">
        <v>0</v>
      </c>
      <c r="NA3">
        <v>0</v>
      </c>
      <c r="NB3">
        <v>0</v>
      </c>
      <c r="NC3">
        <v>0</v>
      </c>
      <c r="ND3">
        <v>0</v>
      </c>
      <c r="NE3">
        <v>0</v>
      </c>
      <c r="NF3">
        <v>0</v>
      </c>
      <c r="NG3">
        <v>0</v>
      </c>
      <c r="NH3">
        <v>0</v>
      </c>
      <c r="NI3"/>
      <c r="NJ3"/>
      <c r="NK3">
        <v>0</v>
      </c>
      <c r="NL3">
        <v>0</v>
      </c>
      <c r="NM3">
        <v>0</v>
      </c>
      <c r="NN3">
        <v>0</v>
      </c>
      <c r="NO3">
        <v>0</v>
      </c>
      <c r="NP3">
        <v>0</v>
      </c>
      <c r="NQ3">
        <v>0</v>
      </c>
      <c r="NR3">
        <v>0</v>
      </c>
      <c r="NS3">
        <v>0</v>
      </c>
      <c r="NT3">
        <v>0</v>
      </c>
      <c r="NU3">
        <v>0</v>
      </c>
      <c r="NV3">
        <v>0</v>
      </c>
      <c r="NW3">
        <v>0</v>
      </c>
      <c r="NX3">
        <v>0</v>
      </c>
      <c r="NY3">
        <v>0</v>
      </c>
      <c r="NZ3">
        <v>0</v>
      </c>
      <c r="OA3">
        <v>0</v>
      </c>
      <c r="OB3">
        <v>0</v>
      </c>
      <c r="OC3">
        <v>0</v>
      </c>
      <c r="OD3"/>
      <c r="OE3"/>
      <c r="OF3">
        <v>0</v>
      </c>
      <c r="OG3">
        <v>0</v>
      </c>
      <c r="OH3">
        <v>0</v>
      </c>
      <c r="OI3">
        <v>0</v>
      </c>
      <c r="OJ3">
        <v>0</v>
      </c>
      <c r="OK3">
        <v>0</v>
      </c>
      <c r="OL3">
        <v>0</v>
      </c>
      <c r="OM3">
        <v>0</v>
      </c>
      <c r="ON3">
        <v>0</v>
      </c>
      <c r="OO3">
        <v>0</v>
      </c>
      <c r="OP3">
        <v>0</v>
      </c>
      <c r="OQ3">
        <v>0</v>
      </c>
      <c r="OR3">
        <v>0</v>
      </c>
      <c r="OS3">
        <v>0</v>
      </c>
      <c r="OT3">
        <v>0</v>
      </c>
      <c r="OU3">
        <v>0</v>
      </c>
      <c r="OV3">
        <v>0</v>
      </c>
      <c r="OW3">
        <v>0</v>
      </c>
      <c r="OX3">
        <v>0</v>
      </c>
      <c r="OY3"/>
      <c r="OZ3"/>
      <c r="PA3">
        <v>0</v>
      </c>
      <c r="PB3">
        <v>0</v>
      </c>
      <c r="PC3">
        <v>0</v>
      </c>
      <c r="PD3">
        <v>0</v>
      </c>
      <c r="PE3">
        <v>0</v>
      </c>
      <c r="PF3">
        <v>0</v>
      </c>
      <c r="PG3">
        <v>0</v>
      </c>
      <c r="PH3">
        <v>0</v>
      </c>
      <c r="PI3">
        <v>0</v>
      </c>
      <c r="PJ3">
        <v>0</v>
      </c>
      <c r="PK3">
        <v>0</v>
      </c>
      <c r="PL3">
        <v>0</v>
      </c>
      <c r="PM3">
        <v>0</v>
      </c>
      <c r="PN3">
        <v>0</v>
      </c>
      <c r="PO3">
        <v>0</v>
      </c>
      <c r="PP3">
        <v>0</v>
      </c>
      <c r="PQ3">
        <v>0</v>
      </c>
      <c r="PR3">
        <v>0</v>
      </c>
      <c r="PS3">
        <v>0</v>
      </c>
      <c r="PT3"/>
      <c r="PU3"/>
      <c r="PV3">
        <v>0</v>
      </c>
      <c r="PW3">
        <v>0</v>
      </c>
      <c r="PX3">
        <v>0</v>
      </c>
      <c r="PY3">
        <v>0</v>
      </c>
      <c r="PZ3">
        <v>0</v>
      </c>
      <c r="QA3">
        <v>0</v>
      </c>
      <c r="QB3">
        <v>0</v>
      </c>
      <c r="QC3">
        <v>0</v>
      </c>
      <c r="QD3">
        <v>0</v>
      </c>
      <c r="QE3">
        <v>0</v>
      </c>
      <c r="QF3">
        <v>0</v>
      </c>
      <c r="QG3">
        <v>0</v>
      </c>
      <c r="QH3">
        <v>0</v>
      </c>
      <c r="QI3">
        <v>0</v>
      </c>
      <c r="QJ3">
        <v>0</v>
      </c>
      <c r="QK3">
        <v>0</v>
      </c>
      <c r="QL3">
        <v>0</v>
      </c>
      <c r="QM3">
        <v>0</v>
      </c>
      <c r="QN3">
        <v>0</v>
      </c>
      <c r="QO3"/>
      <c r="QP3"/>
      <c r="QQ3">
        <v>0</v>
      </c>
      <c r="QR3">
        <v>0</v>
      </c>
      <c r="QS3">
        <v>0</v>
      </c>
      <c r="QT3">
        <v>0</v>
      </c>
      <c r="QU3">
        <v>0</v>
      </c>
      <c r="QV3">
        <v>0</v>
      </c>
      <c r="QW3">
        <v>0</v>
      </c>
      <c r="QX3">
        <v>0</v>
      </c>
      <c r="QY3">
        <v>0</v>
      </c>
      <c r="QZ3">
        <v>0</v>
      </c>
      <c r="RA3">
        <v>0</v>
      </c>
      <c r="RB3">
        <v>0</v>
      </c>
      <c r="RC3">
        <v>0</v>
      </c>
      <c r="RD3">
        <v>0</v>
      </c>
      <c r="RE3">
        <v>0</v>
      </c>
      <c r="RF3">
        <v>0</v>
      </c>
      <c r="RG3">
        <v>0</v>
      </c>
      <c r="RH3">
        <v>0</v>
      </c>
      <c r="RI3">
        <v>0</v>
      </c>
      <c r="RJ3"/>
      <c r="RK3"/>
      <c r="RL3">
        <v>0</v>
      </c>
      <c r="RM3">
        <v>0</v>
      </c>
      <c r="RN3">
        <v>0</v>
      </c>
      <c r="RO3">
        <v>0</v>
      </c>
      <c r="RP3">
        <v>0</v>
      </c>
      <c r="RQ3">
        <v>0</v>
      </c>
      <c r="RR3">
        <v>0</v>
      </c>
      <c r="RS3">
        <v>0</v>
      </c>
      <c r="RT3">
        <v>0</v>
      </c>
      <c r="RU3">
        <v>0</v>
      </c>
      <c r="RV3">
        <v>0</v>
      </c>
      <c r="RW3">
        <v>0</v>
      </c>
      <c r="RX3">
        <v>0</v>
      </c>
      <c r="RY3">
        <v>0</v>
      </c>
      <c r="RZ3">
        <v>0</v>
      </c>
      <c r="SA3">
        <v>0</v>
      </c>
      <c r="SB3">
        <v>0</v>
      </c>
      <c r="SC3">
        <v>0</v>
      </c>
      <c r="SD3">
        <v>0</v>
      </c>
      <c r="SE3"/>
      <c r="SF3"/>
      <c r="SG3">
        <v>0</v>
      </c>
      <c r="SH3">
        <v>0</v>
      </c>
      <c r="SI3">
        <v>0</v>
      </c>
      <c r="SJ3">
        <v>0</v>
      </c>
      <c r="SK3">
        <v>0</v>
      </c>
      <c r="SL3">
        <v>0</v>
      </c>
      <c r="SM3">
        <v>0</v>
      </c>
      <c r="SN3">
        <v>0</v>
      </c>
      <c r="SO3">
        <v>0</v>
      </c>
      <c r="SP3">
        <v>0</v>
      </c>
      <c r="SQ3">
        <v>0</v>
      </c>
      <c r="SR3">
        <v>0</v>
      </c>
      <c r="SS3">
        <v>0</v>
      </c>
      <c r="ST3">
        <v>0</v>
      </c>
      <c r="SU3">
        <v>0</v>
      </c>
      <c r="SV3">
        <v>0</v>
      </c>
      <c r="SW3">
        <v>0</v>
      </c>
      <c r="SX3">
        <v>0</v>
      </c>
      <c r="SY3">
        <v>0</v>
      </c>
      <c r="SZ3"/>
      <c r="TA3"/>
      <c r="TB3">
        <v>0</v>
      </c>
      <c r="TC3">
        <v>0</v>
      </c>
      <c r="TD3">
        <v>0</v>
      </c>
      <c r="TE3">
        <v>0</v>
      </c>
      <c r="TF3">
        <v>0</v>
      </c>
      <c r="TG3">
        <v>0</v>
      </c>
      <c r="TH3">
        <v>0</v>
      </c>
      <c r="TI3">
        <v>0</v>
      </c>
      <c r="TJ3">
        <v>0</v>
      </c>
      <c r="TK3">
        <v>0</v>
      </c>
      <c r="TL3">
        <v>0</v>
      </c>
      <c r="TM3">
        <v>0</v>
      </c>
      <c r="TN3">
        <v>0</v>
      </c>
      <c r="TO3">
        <v>0</v>
      </c>
      <c r="TP3">
        <v>0</v>
      </c>
      <c r="TQ3">
        <v>0</v>
      </c>
      <c r="TR3">
        <v>1</v>
      </c>
      <c r="TS3">
        <v>0</v>
      </c>
      <c r="TT3">
        <v>1</v>
      </c>
      <c r="TU3"/>
      <c r="TV3"/>
      <c r="TW3">
        <v>0</v>
      </c>
      <c r="TX3">
        <v>0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0</v>
      </c>
      <c r="UF3">
        <v>0</v>
      </c>
      <c r="UG3">
        <v>0</v>
      </c>
      <c r="UH3">
        <v>0</v>
      </c>
      <c r="UI3">
        <v>0</v>
      </c>
      <c r="UJ3">
        <v>0</v>
      </c>
      <c r="UK3">
        <v>0</v>
      </c>
      <c r="UL3">
        <v>1</v>
      </c>
      <c r="UM3">
        <v>0</v>
      </c>
      <c r="UN3">
        <v>0</v>
      </c>
      <c r="UO3">
        <v>1</v>
      </c>
      <c r="UP3" t="s">
        <v>1644</v>
      </c>
      <c r="UQ3"/>
      <c r="UR3">
        <v>0</v>
      </c>
      <c r="US3">
        <v>0</v>
      </c>
      <c r="UT3">
        <v>0</v>
      </c>
      <c r="UU3">
        <v>0</v>
      </c>
      <c r="UV3">
        <v>0</v>
      </c>
      <c r="UW3">
        <v>0</v>
      </c>
      <c r="UX3">
        <v>0</v>
      </c>
      <c r="UY3">
        <v>0</v>
      </c>
      <c r="UZ3">
        <v>0</v>
      </c>
      <c r="VA3">
        <v>0</v>
      </c>
      <c r="VB3">
        <v>0</v>
      </c>
      <c r="VC3">
        <v>0</v>
      </c>
      <c r="VD3">
        <v>0</v>
      </c>
      <c r="VE3">
        <v>0</v>
      </c>
      <c r="VF3">
        <v>0</v>
      </c>
      <c r="VG3">
        <v>0</v>
      </c>
      <c r="VH3">
        <v>0</v>
      </c>
      <c r="VI3">
        <v>0</v>
      </c>
      <c r="VJ3">
        <v>0</v>
      </c>
      <c r="VK3"/>
      <c r="VL3"/>
      <c r="VM3">
        <v>0</v>
      </c>
      <c r="VN3">
        <v>0</v>
      </c>
      <c r="VO3">
        <v>0</v>
      </c>
      <c r="VP3">
        <v>0</v>
      </c>
      <c r="VQ3">
        <v>0</v>
      </c>
      <c r="VR3">
        <v>0</v>
      </c>
      <c r="VS3">
        <v>0</v>
      </c>
      <c r="VT3">
        <v>0</v>
      </c>
      <c r="VU3">
        <v>0</v>
      </c>
      <c r="VV3">
        <v>0</v>
      </c>
      <c r="VW3">
        <v>0</v>
      </c>
      <c r="VX3">
        <v>0</v>
      </c>
      <c r="VY3">
        <v>0</v>
      </c>
      <c r="VZ3">
        <v>0</v>
      </c>
      <c r="WA3">
        <v>0</v>
      </c>
      <c r="WB3">
        <v>0</v>
      </c>
      <c r="WC3">
        <v>0</v>
      </c>
      <c r="WD3">
        <v>0</v>
      </c>
      <c r="WE3">
        <v>0</v>
      </c>
      <c r="WF3"/>
      <c r="WG3"/>
      <c r="WH3">
        <v>0</v>
      </c>
      <c r="WI3">
        <v>0</v>
      </c>
      <c r="WJ3">
        <v>0</v>
      </c>
      <c r="WK3">
        <v>0</v>
      </c>
      <c r="WL3">
        <v>0</v>
      </c>
      <c r="WM3">
        <v>0</v>
      </c>
      <c r="WN3">
        <v>0</v>
      </c>
      <c r="WO3">
        <v>0</v>
      </c>
      <c r="WP3">
        <v>0</v>
      </c>
      <c r="WQ3">
        <v>0</v>
      </c>
      <c r="WR3">
        <v>0</v>
      </c>
      <c r="WS3">
        <v>0</v>
      </c>
      <c r="WT3">
        <v>0</v>
      </c>
      <c r="WU3">
        <v>0</v>
      </c>
      <c r="WV3">
        <v>0</v>
      </c>
      <c r="WW3">
        <v>0</v>
      </c>
      <c r="WX3">
        <v>0</v>
      </c>
      <c r="WY3">
        <v>0</v>
      </c>
      <c r="WZ3">
        <v>0</v>
      </c>
      <c r="XA3"/>
      <c r="XB3"/>
      <c r="XC3">
        <v>0</v>
      </c>
      <c r="XD3">
        <v>0</v>
      </c>
      <c r="XE3">
        <v>0</v>
      </c>
      <c r="XF3">
        <v>0</v>
      </c>
      <c r="XG3">
        <v>0</v>
      </c>
      <c r="XH3">
        <v>0</v>
      </c>
      <c r="XI3">
        <v>0</v>
      </c>
      <c r="XJ3">
        <v>0</v>
      </c>
      <c r="XK3">
        <v>0</v>
      </c>
      <c r="XL3">
        <v>0</v>
      </c>
      <c r="XM3">
        <v>0</v>
      </c>
      <c r="XN3">
        <v>0</v>
      </c>
      <c r="XO3">
        <v>0</v>
      </c>
      <c r="XP3">
        <v>0</v>
      </c>
      <c r="XQ3">
        <v>0</v>
      </c>
      <c r="XR3">
        <v>0</v>
      </c>
      <c r="XS3">
        <v>0</v>
      </c>
      <c r="XT3">
        <v>0</v>
      </c>
      <c r="XU3">
        <v>0</v>
      </c>
      <c r="XV3"/>
      <c r="XW3"/>
      <c r="XX3">
        <v>0</v>
      </c>
      <c r="XY3">
        <v>0</v>
      </c>
      <c r="XZ3">
        <v>0</v>
      </c>
      <c r="YA3">
        <v>0</v>
      </c>
      <c r="YB3">
        <v>0</v>
      </c>
      <c r="YC3">
        <v>0</v>
      </c>
      <c r="YD3">
        <v>0</v>
      </c>
      <c r="YE3">
        <v>0</v>
      </c>
      <c r="YF3">
        <v>0</v>
      </c>
      <c r="YG3">
        <v>0</v>
      </c>
      <c r="YH3">
        <v>0</v>
      </c>
      <c r="YI3">
        <v>0</v>
      </c>
      <c r="YJ3">
        <v>0</v>
      </c>
      <c r="YK3">
        <v>0</v>
      </c>
      <c r="YL3">
        <v>0</v>
      </c>
      <c r="YM3">
        <v>0</v>
      </c>
      <c r="YN3">
        <v>0</v>
      </c>
      <c r="YO3">
        <v>0</v>
      </c>
      <c r="YP3">
        <v>0</v>
      </c>
      <c r="YQ3"/>
      <c r="YR3"/>
      <c r="YS3">
        <v>0</v>
      </c>
      <c r="YT3">
        <v>0</v>
      </c>
      <c r="YU3">
        <v>0</v>
      </c>
      <c r="YV3">
        <v>0</v>
      </c>
      <c r="YW3">
        <v>0</v>
      </c>
      <c r="YX3">
        <v>0</v>
      </c>
      <c r="YY3">
        <v>0</v>
      </c>
      <c r="YZ3">
        <v>0</v>
      </c>
      <c r="ZA3">
        <v>0</v>
      </c>
      <c r="ZB3">
        <v>0</v>
      </c>
      <c r="ZC3">
        <v>0</v>
      </c>
      <c r="ZD3">
        <v>0</v>
      </c>
      <c r="ZE3">
        <v>0</v>
      </c>
      <c r="ZF3">
        <v>0</v>
      </c>
      <c r="ZG3">
        <v>0</v>
      </c>
      <c r="ZH3">
        <v>0</v>
      </c>
      <c r="ZI3">
        <v>0</v>
      </c>
      <c r="ZJ3">
        <v>0</v>
      </c>
      <c r="ZK3">
        <v>0</v>
      </c>
      <c r="ZL3"/>
      <c r="ZM3"/>
      <c r="ZN3">
        <v>0</v>
      </c>
      <c r="ZO3">
        <v>0</v>
      </c>
      <c r="ZP3">
        <v>0</v>
      </c>
      <c r="ZQ3">
        <v>0</v>
      </c>
      <c r="ZR3">
        <v>0</v>
      </c>
      <c r="ZS3">
        <v>0</v>
      </c>
      <c r="ZT3">
        <v>0</v>
      </c>
      <c r="ZU3">
        <v>0</v>
      </c>
      <c r="ZV3">
        <v>0</v>
      </c>
      <c r="ZW3">
        <v>0</v>
      </c>
      <c r="ZX3">
        <v>0</v>
      </c>
      <c r="ZY3">
        <v>0</v>
      </c>
      <c r="ZZ3">
        <v>0</v>
      </c>
      <c r="AAA3">
        <v>0</v>
      </c>
      <c r="AAB3">
        <v>0</v>
      </c>
      <c r="AAC3">
        <v>0</v>
      </c>
      <c r="AAD3">
        <v>0</v>
      </c>
      <c r="AAE3">
        <v>0</v>
      </c>
      <c r="AAF3">
        <v>0</v>
      </c>
      <c r="AAG3"/>
      <c r="AAH3"/>
      <c r="AAI3">
        <v>0</v>
      </c>
      <c r="AAJ3">
        <v>0</v>
      </c>
      <c r="AAK3">
        <v>0</v>
      </c>
      <c r="AAL3">
        <v>0</v>
      </c>
      <c r="AAM3">
        <v>0</v>
      </c>
      <c r="AAN3">
        <v>0</v>
      </c>
      <c r="AAO3">
        <v>0</v>
      </c>
      <c r="AAP3">
        <v>0</v>
      </c>
      <c r="AAQ3">
        <v>0</v>
      </c>
      <c r="AAR3">
        <v>0</v>
      </c>
      <c r="AAS3">
        <v>0</v>
      </c>
      <c r="AAT3">
        <v>0</v>
      </c>
      <c r="AAU3">
        <v>0</v>
      </c>
      <c r="AAV3">
        <v>0</v>
      </c>
      <c r="AAW3">
        <v>0</v>
      </c>
      <c r="AAX3">
        <v>0</v>
      </c>
      <c r="AAY3">
        <v>0</v>
      </c>
      <c r="AAZ3">
        <v>0</v>
      </c>
      <c r="ABA3">
        <v>0</v>
      </c>
      <c r="ABB3"/>
      <c r="ABC3"/>
      <c r="ABD3">
        <v>0</v>
      </c>
      <c r="ABE3">
        <v>0</v>
      </c>
      <c r="ABF3">
        <v>0</v>
      </c>
      <c r="ABG3">
        <v>0</v>
      </c>
      <c r="ABH3">
        <v>0</v>
      </c>
      <c r="ABI3">
        <v>0</v>
      </c>
      <c r="ABJ3">
        <v>0</v>
      </c>
      <c r="ABK3">
        <v>0</v>
      </c>
      <c r="ABL3">
        <v>0</v>
      </c>
      <c r="ABM3">
        <v>0</v>
      </c>
      <c r="ABN3">
        <v>0</v>
      </c>
      <c r="ABO3">
        <v>0</v>
      </c>
      <c r="ABP3">
        <v>0</v>
      </c>
      <c r="ABQ3">
        <v>0</v>
      </c>
      <c r="ABR3">
        <v>0</v>
      </c>
      <c r="ABS3">
        <v>0</v>
      </c>
      <c r="ABT3">
        <v>0</v>
      </c>
      <c r="ABU3">
        <v>0</v>
      </c>
      <c r="ABV3">
        <v>0</v>
      </c>
      <c r="ABW3"/>
      <c r="ABX3"/>
      <c r="ABY3">
        <v>0</v>
      </c>
      <c r="ABZ3">
        <v>0</v>
      </c>
      <c r="ACA3">
        <v>0</v>
      </c>
      <c r="ACB3">
        <v>0</v>
      </c>
      <c r="ACC3">
        <v>0</v>
      </c>
      <c r="ACD3">
        <v>0</v>
      </c>
      <c r="ACE3">
        <v>0</v>
      </c>
      <c r="ACF3">
        <v>0</v>
      </c>
      <c r="ACG3">
        <v>0</v>
      </c>
      <c r="ACH3">
        <v>0</v>
      </c>
      <c r="ACI3">
        <v>0</v>
      </c>
      <c r="ACJ3">
        <v>0</v>
      </c>
      <c r="ACK3">
        <v>0</v>
      </c>
      <c r="ACL3">
        <v>0</v>
      </c>
      <c r="ACM3">
        <v>0</v>
      </c>
      <c r="ACN3">
        <v>0</v>
      </c>
      <c r="ACO3">
        <v>0</v>
      </c>
      <c r="ACP3">
        <v>0</v>
      </c>
      <c r="ACQ3">
        <v>0</v>
      </c>
      <c r="ACR3"/>
      <c r="ACS3"/>
      <c r="ACT3">
        <v>0</v>
      </c>
      <c r="ACU3">
        <v>0</v>
      </c>
      <c r="ACV3">
        <v>0</v>
      </c>
      <c r="ACW3">
        <v>0</v>
      </c>
      <c r="ACX3">
        <v>0</v>
      </c>
      <c r="ACY3">
        <v>0</v>
      </c>
      <c r="ACZ3">
        <v>0</v>
      </c>
      <c r="ADA3">
        <v>0</v>
      </c>
      <c r="ADB3">
        <v>0</v>
      </c>
      <c r="ADC3">
        <v>0</v>
      </c>
      <c r="ADD3">
        <v>0</v>
      </c>
      <c r="ADE3">
        <v>0</v>
      </c>
      <c r="ADF3">
        <v>0</v>
      </c>
      <c r="ADG3">
        <v>0</v>
      </c>
      <c r="ADH3">
        <v>0</v>
      </c>
      <c r="ADI3">
        <v>0</v>
      </c>
      <c r="ADJ3">
        <v>0</v>
      </c>
      <c r="ADK3">
        <v>0</v>
      </c>
      <c r="ADL3">
        <v>0</v>
      </c>
      <c r="ADM3"/>
      <c r="ADN3"/>
      <c r="ADO3">
        <v>0</v>
      </c>
      <c r="ADP3">
        <v>0</v>
      </c>
      <c r="ADQ3">
        <v>0</v>
      </c>
      <c r="ADR3">
        <v>0</v>
      </c>
      <c r="ADS3">
        <v>0</v>
      </c>
      <c r="ADT3">
        <v>0</v>
      </c>
      <c r="ADU3">
        <v>0</v>
      </c>
      <c r="ADV3">
        <v>0</v>
      </c>
      <c r="ADW3">
        <v>0</v>
      </c>
      <c r="ADX3">
        <v>0</v>
      </c>
      <c r="ADY3">
        <v>0</v>
      </c>
      <c r="ADZ3">
        <v>0</v>
      </c>
      <c r="AEA3">
        <v>0</v>
      </c>
      <c r="AEB3">
        <v>0</v>
      </c>
      <c r="AEC3">
        <v>1</v>
      </c>
      <c r="AED3">
        <v>1</v>
      </c>
      <c r="AEE3">
        <v>1</v>
      </c>
      <c r="AEF3">
        <v>1</v>
      </c>
      <c r="AEG3">
        <v>1</v>
      </c>
      <c r="AEH3">
        <v>0</v>
      </c>
      <c r="AEI3">
        <v>0</v>
      </c>
      <c r="AEJ3">
        <v>0</v>
      </c>
      <c r="AEK3">
        <v>0</v>
      </c>
      <c r="AEL3">
        <v>0</v>
      </c>
      <c r="AEM3">
        <v>0</v>
      </c>
      <c r="AEN3">
        <v>0</v>
      </c>
      <c r="AEO3">
        <v>0</v>
      </c>
      <c r="AEP3">
        <v>0</v>
      </c>
      <c r="AEQ3">
        <v>0</v>
      </c>
      <c r="AER3">
        <v>0</v>
      </c>
      <c r="AES3">
        <v>0</v>
      </c>
      <c r="AET3">
        <v>0</v>
      </c>
      <c r="AEU3">
        <v>0</v>
      </c>
      <c r="AEV3">
        <v>0</v>
      </c>
      <c r="AEW3">
        <v>0</v>
      </c>
      <c r="AEX3">
        <v>0</v>
      </c>
      <c r="AEY3">
        <v>0</v>
      </c>
      <c r="AEZ3">
        <v>1</v>
      </c>
      <c r="AFA3">
        <v>0</v>
      </c>
      <c r="AFB3">
        <v>0</v>
      </c>
      <c r="AFC3">
        <v>0</v>
      </c>
      <c r="AFD3">
        <v>0</v>
      </c>
      <c r="AFE3">
        <v>0</v>
      </c>
      <c r="AFF3">
        <v>0</v>
      </c>
      <c r="AFG3">
        <v>0</v>
      </c>
      <c r="AFH3">
        <v>0</v>
      </c>
      <c r="AFI3">
        <v>0</v>
      </c>
      <c r="AFJ3">
        <v>0</v>
      </c>
      <c r="AFK3">
        <v>0</v>
      </c>
      <c r="AFL3">
        <v>0</v>
      </c>
      <c r="AFM3">
        <v>0</v>
      </c>
      <c r="AFN3">
        <v>0</v>
      </c>
      <c r="AFO3">
        <v>1</v>
      </c>
      <c r="AFP3">
        <v>1</v>
      </c>
      <c r="AFQ3">
        <v>1</v>
      </c>
      <c r="AFR3">
        <v>1</v>
      </c>
      <c r="AFS3">
        <v>1</v>
      </c>
      <c r="AFT3">
        <v>0</v>
      </c>
      <c r="AFU3">
        <v>0</v>
      </c>
      <c r="AFV3">
        <v>0</v>
      </c>
      <c r="AFW3">
        <v>0</v>
      </c>
      <c r="AFX3">
        <v>0</v>
      </c>
      <c r="AFY3">
        <v>0</v>
      </c>
      <c r="AFZ3">
        <v>0</v>
      </c>
      <c r="AGA3">
        <v>0</v>
      </c>
      <c r="AGB3">
        <v>0</v>
      </c>
      <c r="AGC3">
        <v>0</v>
      </c>
      <c r="AGD3">
        <v>0</v>
      </c>
      <c r="AGE3">
        <v>0</v>
      </c>
      <c r="AGF3">
        <v>0</v>
      </c>
      <c r="AGG3">
        <v>0</v>
      </c>
      <c r="AGH3">
        <v>1</v>
      </c>
      <c r="AGI3">
        <v>1</v>
      </c>
      <c r="AGJ3">
        <v>1</v>
      </c>
      <c r="AGK3">
        <v>1</v>
      </c>
      <c r="AGL3">
        <v>1</v>
      </c>
      <c r="AGM3">
        <v>0</v>
      </c>
      <c r="AGN3">
        <v>0</v>
      </c>
      <c r="AGO3">
        <v>0</v>
      </c>
      <c r="AGP3">
        <v>0</v>
      </c>
      <c r="AGQ3">
        <v>0</v>
      </c>
      <c r="AGR3">
        <v>0</v>
      </c>
      <c r="AGS3">
        <v>0</v>
      </c>
      <c r="AGT3">
        <v>0</v>
      </c>
      <c r="AGU3">
        <v>0</v>
      </c>
      <c r="AGV3">
        <v>0</v>
      </c>
      <c r="AGW3">
        <v>0</v>
      </c>
      <c r="AGX3">
        <v>0</v>
      </c>
      <c r="AGY3">
        <v>0</v>
      </c>
      <c r="AGZ3">
        <v>0</v>
      </c>
      <c r="AHA3">
        <v>1</v>
      </c>
      <c r="AHB3">
        <v>1</v>
      </c>
      <c r="AHC3">
        <v>1</v>
      </c>
      <c r="AHD3">
        <v>1</v>
      </c>
      <c r="AHE3">
        <v>1</v>
      </c>
      <c r="AHF3">
        <v>0</v>
      </c>
      <c r="AHG3">
        <v>0</v>
      </c>
      <c r="AHH3">
        <v>0</v>
      </c>
      <c r="AHI3">
        <v>0</v>
      </c>
      <c r="AHJ3">
        <v>0</v>
      </c>
      <c r="AHK3">
        <v>0</v>
      </c>
      <c r="AHL3">
        <v>0</v>
      </c>
      <c r="AHM3">
        <v>0</v>
      </c>
      <c r="AHN3">
        <v>0</v>
      </c>
      <c r="AHO3">
        <v>0</v>
      </c>
      <c r="AHP3">
        <v>0</v>
      </c>
      <c r="AHQ3">
        <v>0</v>
      </c>
      <c r="AHR3">
        <v>0</v>
      </c>
      <c r="AHS3">
        <v>0</v>
      </c>
      <c r="AHT3">
        <v>0</v>
      </c>
      <c r="AHU3">
        <v>0</v>
      </c>
      <c r="AHV3">
        <v>0</v>
      </c>
      <c r="AHW3">
        <v>0</v>
      </c>
      <c r="AHX3">
        <v>1</v>
      </c>
      <c r="AHY3">
        <v>0</v>
      </c>
      <c r="AHZ3">
        <v>0</v>
      </c>
      <c r="AIA3">
        <v>0</v>
      </c>
      <c r="AIB3">
        <v>0</v>
      </c>
      <c r="AIC3">
        <v>0</v>
      </c>
      <c r="AID3">
        <v>0</v>
      </c>
      <c r="AIE3">
        <v>0</v>
      </c>
      <c r="AIF3">
        <v>0</v>
      </c>
      <c r="AIG3">
        <v>0</v>
      </c>
      <c r="AIH3">
        <v>0</v>
      </c>
      <c r="AII3">
        <v>1</v>
      </c>
      <c r="AIJ3">
        <v>1</v>
      </c>
      <c r="AIK3">
        <v>1</v>
      </c>
      <c r="AIL3">
        <v>1</v>
      </c>
      <c r="AIM3">
        <v>1</v>
      </c>
      <c r="AIN3">
        <v>1</v>
      </c>
      <c r="AIO3">
        <v>1</v>
      </c>
      <c r="AIP3">
        <v>1</v>
      </c>
      <c r="AIQ3">
        <v>1</v>
      </c>
      <c r="AIR3">
        <v>0</v>
      </c>
      <c r="AIS3">
        <v>0</v>
      </c>
      <c r="AIT3">
        <v>0</v>
      </c>
      <c r="AIU3">
        <v>0</v>
      </c>
      <c r="AIV3">
        <v>0</v>
      </c>
      <c r="AIW3">
        <v>0</v>
      </c>
      <c r="AIX3">
        <v>0</v>
      </c>
      <c r="AIY3">
        <v>0</v>
      </c>
      <c r="AIZ3">
        <v>0</v>
      </c>
      <c r="AJA3">
        <v>0</v>
      </c>
      <c r="AJB3">
        <v>0</v>
      </c>
      <c r="AJC3">
        <v>0</v>
      </c>
      <c r="AJD3">
        <v>0</v>
      </c>
      <c r="AJE3">
        <v>0</v>
      </c>
      <c r="AJF3">
        <v>0</v>
      </c>
      <c r="AJG3">
        <v>0</v>
      </c>
      <c r="AJH3">
        <v>0</v>
      </c>
      <c r="AJI3">
        <v>0</v>
      </c>
      <c r="AJJ3">
        <v>1</v>
      </c>
      <c r="AJK3">
        <v>0</v>
      </c>
      <c r="AJL3">
        <v>0</v>
      </c>
      <c r="AJM3">
        <v>0</v>
      </c>
      <c r="AJN3">
        <v>0</v>
      </c>
      <c r="AJO3">
        <v>0</v>
      </c>
      <c r="AJP3">
        <v>0</v>
      </c>
      <c r="AJQ3">
        <v>0</v>
      </c>
      <c r="AJR3">
        <v>0</v>
      </c>
      <c r="AJS3">
        <v>0</v>
      </c>
      <c r="AJT3">
        <v>0</v>
      </c>
      <c r="AJU3">
        <v>0</v>
      </c>
      <c r="AJV3">
        <v>0</v>
      </c>
      <c r="AJW3">
        <v>0</v>
      </c>
      <c r="AJX3">
        <v>0</v>
      </c>
      <c r="AJY3">
        <v>0</v>
      </c>
      <c r="AJZ3">
        <v>0</v>
      </c>
      <c r="AKA3">
        <v>0</v>
      </c>
      <c r="AKB3">
        <v>0</v>
      </c>
      <c r="AKC3">
        <v>0</v>
      </c>
      <c r="AKD3">
        <v>0</v>
      </c>
      <c r="AKE3">
        <v>0</v>
      </c>
      <c r="AKF3">
        <v>0</v>
      </c>
      <c r="AKG3">
        <v>0</v>
      </c>
      <c r="AKH3">
        <v>0</v>
      </c>
      <c r="AKI3">
        <v>0</v>
      </c>
      <c r="AKJ3">
        <v>0</v>
      </c>
      <c r="AKK3">
        <v>0</v>
      </c>
      <c r="AKL3">
        <v>0</v>
      </c>
      <c r="AKM3">
        <v>0</v>
      </c>
      <c r="AKN3">
        <v>0</v>
      </c>
      <c r="AKO3">
        <v>0</v>
      </c>
      <c r="AKP3">
        <v>0</v>
      </c>
      <c r="AKQ3">
        <v>0</v>
      </c>
      <c r="AKR3">
        <v>0</v>
      </c>
      <c r="AKS3">
        <v>0</v>
      </c>
      <c r="AKT3">
        <v>0</v>
      </c>
      <c r="AKU3">
        <v>0</v>
      </c>
      <c r="AKV3">
        <v>1</v>
      </c>
      <c r="AKW3">
        <v>0</v>
      </c>
      <c r="AKX3">
        <v>0</v>
      </c>
      <c r="AKY3">
        <v>0</v>
      </c>
      <c r="AKZ3">
        <v>0</v>
      </c>
      <c r="ALA3">
        <v>0</v>
      </c>
      <c r="ALB3">
        <v>0</v>
      </c>
      <c r="ALC3">
        <v>0</v>
      </c>
      <c r="ALD3">
        <v>0</v>
      </c>
      <c r="ALE3">
        <v>0</v>
      </c>
      <c r="ALF3">
        <v>0</v>
      </c>
      <c r="ALG3">
        <v>0</v>
      </c>
      <c r="ALH3">
        <v>0</v>
      </c>
      <c r="ALI3">
        <v>0</v>
      </c>
      <c r="ALJ3">
        <v>0</v>
      </c>
      <c r="ALK3">
        <v>0</v>
      </c>
      <c r="ALL3">
        <v>0</v>
      </c>
      <c r="ALM3">
        <v>0</v>
      </c>
      <c r="ALN3">
        <v>0</v>
      </c>
      <c r="ALO3">
        <v>0</v>
      </c>
      <c r="ALP3">
        <v>0</v>
      </c>
      <c r="ALQ3">
        <v>0</v>
      </c>
      <c r="ALR3">
        <v>0</v>
      </c>
      <c r="ALS3">
        <v>0</v>
      </c>
      <c r="ALT3">
        <v>0</v>
      </c>
      <c r="ALU3">
        <v>0</v>
      </c>
      <c r="ALV3">
        <v>0</v>
      </c>
      <c r="ALW3">
        <v>0</v>
      </c>
      <c r="ALX3">
        <v>0</v>
      </c>
      <c r="ALY3">
        <v>0</v>
      </c>
      <c r="ALZ3">
        <v>0</v>
      </c>
      <c r="AMA3">
        <v>0</v>
      </c>
      <c r="AMB3">
        <v>0</v>
      </c>
      <c r="AMC3">
        <v>0</v>
      </c>
      <c r="AMD3">
        <v>0</v>
      </c>
      <c r="AME3">
        <v>0</v>
      </c>
      <c r="AMF3">
        <v>0</v>
      </c>
      <c r="AMG3">
        <v>0</v>
      </c>
      <c r="AMH3">
        <v>1</v>
      </c>
      <c r="AMI3">
        <v>0</v>
      </c>
      <c r="AMJ3">
        <v>0</v>
      </c>
      <c r="AMK3">
        <v>0</v>
      </c>
      <c r="AML3">
        <v>0</v>
      </c>
      <c r="AMM3">
        <v>0</v>
      </c>
      <c r="AMN3">
        <v>0</v>
      </c>
      <c r="AMO3">
        <v>0</v>
      </c>
      <c r="AMP3">
        <v>0</v>
      </c>
      <c r="AMQ3">
        <v>0</v>
      </c>
      <c r="AMR3">
        <v>0</v>
      </c>
      <c r="AMS3">
        <v>0</v>
      </c>
      <c r="AMT3">
        <v>0</v>
      </c>
      <c r="AMU3">
        <v>0</v>
      </c>
      <c r="AMV3">
        <v>0</v>
      </c>
      <c r="AMW3">
        <v>0</v>
      </c>
      <c r="AMX3">
        <v>0</v>
      </c>
      <c r="AMY3">
        <v>0</v>
      </c>
      <c r="AMZ3">
        <v>0</v>
      </c>
      <c r="ANA3">
        <v>0</v>
      </c>
      <c r="ANB3">
        <v>0</v>
      </c>
      <c r="ANC3">
        <v>0</v>
      </c>
      <c r="AND3">
        <v>0</v>
      </c>
      <c r="ANE3">
        <v>0</v>
      </c>
      <c r="ANF3">
        <v>0</v>
      </c>
      <c r="ANG3">
        <v>0</v>
      </c>
      <c r="ANH3">
        <v>0</v>
      </c>
      <c r="ANI3">
        <v>0</v>
      </c>
      <c r="ANJ3">
        <v>0</v>
      </c>
      <c r="ANK3">
        <v>0</v>
      </c>
      <c r="ANL3">
        <v>0</v>
      </c>
      <c r="ANM3">
        <v>0</v>
      </c>
      <c r="ANN3">
        <v>0</v>
      </c>
      <c r="ANO3">
        <v>0</v>
      </c>
      <c r="ANP3">
        <v>0</v>
      </c>
      <c r="ANQ3">
        <v>0</v>
      </c>
      <c r="ANR3">
        <v>0</v>
      </c>
      <c r="ANS3">
        <v>0</v>
      </c>
      <c r="ANT3">
        <v>1</v>
      </c>
      <c r="ANU3"/>
      <c r="ANV3">
        <v>0</v>
      </c>
      <c r="ANW3">
        <v>0</v>
      </c>
      <c r="ANX3">
        <v>0</v>
      </c>
      <c r="ANY3">
        <v>0</v>
      </c>
      <c r="ANZ3">
        <v>0</v>
      </c>
      <c r="AOA3">
        <v>0</v>
      </c>
      <c r="AOB3">
        <v>0</v>
      </c>
      <c r="AOC3">
        <v>0</v>
      </c>
      <c r="AOD3">
        <v>0</v>
      </c>
      <c r="AOE3">
        <v>0</v>
      </c>
      <c r="AOF3">
        <v>0</v>
      </c>
      <c r="AOG3">
        <v>0</v>
      </c>
      <c r="AOH3">
        <v>1</v>
      </c>
      <c r="AOI3">
        <v>0</v>
      </c>
      <c r="AOJ3">
        <v>0</v>
      </c>
      <c r="AOK3">
        <v>0</v>
      </c>
      <c r="AOL3">
        <v>0</v>
      </c>
      <c r="AOM3">
        <v>0</v>
      </c>
      <c r="AON3">
        <v>1</v>
      </c>
      <c r="AOO3">
        <v>0</v>
      </c>
      <c r="AOP3">
        <v>0</v>
      </c>
      <c r="AOQ3">
        <v>0</v>
      </c>
      <c r="AOR3">
        <v>0</v>
      </c>
      <c r="AOS3">
        <v>0</v>
      </c>
      <c r="AOT3">
        <v>0</v>
      </c>
      <c r="AOU3">
        <v>0</v>
      </c>
      <c r="AOV3">
        <v>0</v>
      </c>
      <c r="AOW3">
        <v>0</v>
      </c>
      <c r="AOX3">
        <v>0</v>
      </c>
      <c r="AOY3">
        <v>0</v>
      </c>
      <c r="AOZ3">
        <v>0</v>
      </c>
      <c r="APA3">
        <v>0</v>
      </c>
      <c r="APB3">
        <v>0</v>
      </c>
      <c r="APC3">
        <v>0</v>
      </c>
      <c r="APD3">
        <v>0</v>
      </c>
      <c r="APE3">
        <v>0</v>
      </c>
      <c r="APF3">
        <v>0</v>
      </c>
      <c r="APG3">
        <v>1</v>
      </c>
      <c r="APH3">
        <v>0</v>
      </c>
      <c r="API3">
        <v>0</v>
      </c>
      <c r="APJ3">
        <v>0</v>
      </c>
      <c r="APK3">
        <v>0</v>
      </c>
      <c r="APL3">
        <v>0</v>
      </c>
      <c r="APM3">
        <v>0</v>
      </c>
      <c r="APN3">
        <v>0</v>
      </c>
      <c r="APO3">
        <v>0</v>
      </c>
      <c r="APP3">
        <v>0</v>
      </c>
      <c r="APQ3">
        <v>0</v>
      </c>
      <c r="APR3">
        <v>0</v>
      </c>
      <c r="APS3">
        <v>0</v>
      </c>
      <c r="APT3">
        <v>1</v>
      </c>
      <c r="APU3">
        <v>0</v>
      </c>
      <c r="APV3">
        <v>0</v>
      </c>
      <c r="APW3">
        <v>0</v>
      </c>
      <c r="APX3">
        <v>0</v>
      </c>
      <c r="APY3">
        <v>0</v>
      </c>
      <c r="APZ3">
        <v>1</v>
      </c>
      <c r="AQA3">
        <v>0</v>
      </c>
      <c r="AQB3">
        <v>0</v>
      </c>
      <c r="AQC3">
        <v>0</v>
      </c>
      <c r="AQD3">
        <v>0</v>
      </c>
      <c r="AQE3">
        <v>0</v>
      </c>
      <c r="AQF3">
        <v>0</v>
      </c>
      <c r="AQG3">
        <v>0</v>
      </c>
      <c r="AQH3">
        <v>0</v>
      </c>
      <c r="AQI3">
        <v>0</v>
      </c>
      <c r="AQJ3">
        <v>0</v>
      </c>
      <c r="AQK3">
        <v>0</v>
      </c>
      <c r="AQL3">
        <v>0</v>
      </c>
      <c r="AQM3">
        <v>0</v>
      </c>
      <c r="AQN3">
        <v>0</v>
      </c>
      <c r="AQO3">
        <v>0</v>
      </c>
      <c r="AQP3">
        <v>0</v>
      </c>
      <c r="AQQ3">
        <v>0</v>
      </c>
      <c r="AQR3">
        <v>0</v>
      </c>
      <c r="AQS3">
        <v>1</v>
      </c>
      <c r="AQT3">
        <v>0</v>
      </c>
      <c r="AQU3">
        <v>0</v>
      </c>
      <c r="AQV3">
        <v>0</v>
      </c>
      <c r="AQW3">
        <v>0</v>
      </c>
      <c r="AQX3">
        <v>0</v>
      </c>
      <c r="AQY3">
        <v>0</v>
      </c>
      <c r="AQZ3">
        <v>0</v>
      </c>
      <c r="ARA3">
        <v>0</v>
      </c>
      <c r="ARB3">
        <v>0</v>
      </c>
      <c r="ARC3">
        <v>0</v>
      </c>
      <c r="ARD3">
        <v>0</v>
      </c>
      <c r="ARE3">
        <v>0</v>
      </c>
      <c r="ARF3">
        <v>0</v>
      </c>
      <c r="ARG3">
        <v>0</v>
      </c>
      <c r="ARH3">
        <v>0</v>
      </c>
      <c r="ARI3">
        <v>0</v>
      </c>
      <c r="ARJ3">
        <v>0</v>
      </c>
      <c r="ARK3">
        <v>0</v>
      </c>
      <c r="ARL3">
        <v>0</v>
      </c>
      <c r="ARM3">
        <v>0</v>
      </c>
      <c r="ARN3">
        <v>0</v>
      </c>
      <c r="ARO3">
        <v>0</v>
      </c>
      <c r="ARP3">
        <v>0</v>
      </c>
      <c r="ARQ3">
        <v>0</v>
      </c>
      <c r="ARR3">
        <v>0</v>
      </c>
      <c r="ARS3">
        <v>0</v>
      </c>
      <c r="ART3">
        <v>0</v>
      </c>
      <c r="ARU3">
        <v>0</v>
      </c>
      <c r="ARV3">
        <v>0</v>
      </c>
      <c r="ARW3">
        <v>0</v>
      </c>
      <c r="ARX3">
        <v>0</v>
      </c>
      <c r="ARY3">
        <v>0</v>
      </c>
      <c r="ARZ3">
        <v>0</v>
      </c>
      <c r="ASA3">
        <v>0</v>
      </c>
      <c r="ASB3">
        <v>0</v>
      </c>
      <c r="ASC3">
        <v>0</v>
      </c>
      <c r="ASD3">
        <v>0</v>
      </c>
      <c r="ASE3">
        <v>1</v>
      </c>
      <c r="ASF3">
        <v>0</v>
      </c>
      <c r="ASG3">
        <v>0</v>
      </c>
      <c r="ASH3">
        <v>0</v>
      </c>
      <c r="ASI3">
        <v>0</v>
      </c>
      <c r="ASJ3">
        <v>0</v>
      </c>
      <c r="ASK3">
        <v>0</v>
      </c>
      <c r="ASL3">
        <v>0</v>
      </c>
      <c r="ASM3">
        <v>0</v>
      </c>
      <c r="ASN3">
        <v>0</v>
      </c>
      <c r="ASO3">
        <v>0</v>
      </c>
      <c r="ASP3">
        <v>0</v>
      </c>
      <c r="ASQ3">
        <v>0</v>
      </c>
      <c r="ASR3">
        <v>0</v>
      </c>
      <c r="ASS3">
        <v>0</v>
      </c>
      <c r="AST3">
        <v>0</v>
      </c>
      <c r="ASU3">
        <v>0</v>
      </c>
      <c r="ASV3">
        <v>0</v>
      </c>
      <c r="ASW3">
        <v>0</v>
      </c>
      <c r="ASX3">
        <v>0</v>
      </c>
      <c r="ASY3">
        <v>0</v>
      </c>
      <c r="ASZ3">
        <v>0</v>
      </c>
      <c r="ATA3">
        <v>0</v>
      </c>
      <c r="ATB3">
        <v>0</v>
      </c>
      <c r="ATC3">
        <v>0</v>
      </c>
      <c r="ATD3">
        <v>0</v>
      </c>
      <c r="ATE3">
        <v>0</v>
      </c>
      <c r="ATF3">
        <v>0</v>
      </c>
      <c r="ATG3">
        <v>0</v>
      </c>
      <c r="ATH3">
        <v>0</v>
      </c>
      <c r="ATI3">
        <v>0</v>
      </c>
      <c r="ATJ3">
        <v>0</v>
      </c>
      <c r="ATK3">
        <v>0</v>
      </c>
      <c r="ATL3">
        <v>0</v>
      </c>
      <c r="ATM3">
        <v>0</v>
      </c>
      <c r="ATN3">
        <v>0</v>
      </c>
      <c r="ATO3">
        <v>0</v>
      </c>
      <c r="ATP3">
        <v>0</v>
      </c>
      <c r="ATQ3">
        <v>1</v>
      </c>
      <c r="ATR3">
        <v>0</v>
      </c>
      <c r="ATS3">
        <v>0</v>
      </c>
      <c r="ATT3">
        <v>0</v>
      </c>
      <c r="ATU3">
        <v>0</v>
      </c>
      <c r="ATV3">
        <v>0</v>
      </c>
      <c r="ATW3">
        <v>0</v>
      </c>
      <c r="ATX3">
        <v>0</v>
      </c>
      <c r="ATY3">
        <v>0</v>
      </c>
      <c r="ATZ3">
        <v>0</v>
      </c>
      <c r="AUA3">
        <v>0</v>
      </c>
      <c r="AUB3">
        <v>0</v>
      </c>
      <c r="AUC3">
        <v>0</v>
      </c>
      <c r="AUD3">
        <v>0</v>
      </c>
      <c r="AUE3">
        <v>0</v>
      </c>
      <c r="AUF3">
        <v>0</v>
      </c>
      <c r="AUG3">
        <v>0</v>
      </c>
      <c r="AUH3">
        <v>0</v>
      </c>
      <c r="AUI3">
        <v>0</v>
      </c>
      <c r="AUJ3">
        <v>0</v>
      </c>
      <c r="AUK3">
        <v>0</v>
      </c>
      <c r="AUL3">
        <v>0</v>
      </c>
      <c r="AUM3">
        <v>0</v>
      </c>
      <c r="AUN3">
        <v>0</v>
      </c>
      <c r="AUO3">
        <v>0</v>
      </c>
      <c r="AUP3">
        <v>0</v>
      </c>
      <c r="AUQ3">
        <v>0</v>
      </c>
      <c r="AUR3">
        <v>0</v>
      </c>
      <c r="AUS3">
        <v>0</v>
      </c>
      <c r="AUT3">
        <v>0</v>
      </c>
      <c r="AUU3">
        <v>0</v>
      </c>
      <c r="AUV3">
        <v>0</v>
      </c>
      <c r="AUW3">
        <v>0</v>
      </c>
      <c r="AUX3">
        <v>0</v>
      </c>
      <c r="AUY3">
        <v>0</v>
      </c>
      <c r="AUZ3">
        <v>0</v>
      </c>
      <c r="AVA3">
        <v>0</v>
      </c>
      <c r="AVB3">
        <v>0</v>
      </c>
      <c r="AVC3">
        <v>1</v>
      </c>
      <c r="AVD3">
        <v>0</v>
      </c>
      <c r="AVE3">
        <v>0</v>
      </c>
      <c r="AVF3">
        <v>0</v>
      </c>
      <c r="AVG3">
        <v>0</v>
      </c>
      <c r="AVH3">
        <v>0</v>
      </c>
      <c r="AVI3">
        <v>0</v>
      </c>
      <c r="AVJ3">
        <v>0</v>
      </c>
      <c r="AVK3">
        <v>0</v>
      </c>
      <c r="AVL3">
        <v>0</v>
      </c>
      <c r="AVM3">
        <v>0</v>
      </c>
      <c r="AVN3">
        <v>0</v>
      </c>
      <c r="AVO3">
        <v>1</v>
      </c>
      <c r="AVP3">
        <v>1</v>
      </c>
      <c r="AVQ3">
        <v>1</v>
      </c>
      <c r="AVR3">
        <v>1</v>
      </c>
      <c r="AVS3">
        <v>1</v>
      </c>
      <c r="AVT3">
        <v>1</v>
      </c>
      <c r="AVU3">
        <v>1</v>
      </c>
      <c r="AVV3">
        <v>1</v>
      </c>
      <c r="AVW3">
        <v>0</v>
      </c>
      <c r="AVX3">
        <v>0</v>
      </c>
      <c r="AVY3">
        <v>0</v>
      </c>
      <c r="AVZ3">
        <v>0</v>
      </c>
      <c r="AWA3">
        <v>0</v>
      </c>
      <c r="AWB3">
        <v>0</v>
      </c>
      <c r="AWC3">
        <v>0</v>
      </c>
      <c r="AWD3">
        <v>0</v>
      </c>
      <c r="AWE3">
        <v>0</v>
      </c>
      <c r="AWF3">
        <v>0</v>
      </c>
      <c r="AWG3">
        <v>0</v>
      </c>
      <c r="AWH3">
        <v>0</v>
      </c>
      <c r="AWI3">
        <v>0</v>
      </c>
      <c r="AWJ3">
        <v>0</v>
      </c>
      <c r="AWK3">
        <v>0</v>
      </c>
      <c r="AWL3">
        <v>0</v>
      </c>
      <c r="AWM3">
        <v>0</v>
      </c>
      <c r="AWN3">
        <v>0</v>
      </c>
      <c r="AWO3">
        <v>0</v>
      </c>
      <c r="AWP3">
        <v>0</v>
      </c>
      <c r="AWQ3">
        <v>0</v>
      </c>
      <c r="AWR3">
        <v>0</v>
      </c>
      <c r="AWS3">
        <v>0</v>
      </c>
      <c r="AWT3">
        <v>0</v>
      </c>
      <c r="AWU3">
        <v>0</v>
      </c>
      <c r="AWV3">
        <v>0</v>
      </c>
      <c r="AWW3">
        <v>0</v>
      </c>
      <c r="AWX3">
        <v>0</v>
      </c>
      <c r="AWY3">
        <v>0</v>
      </c>
      <c r="AWZ3">
        <v>0</v>
      </c>
      <c r="AXA3">
        <v>0</v>
      </c>
      <c r="AXB3">
        <v>0</v>
      </c>
      <c r="AXC3">
        <v>0</v>
      </c>
      <c r="AXD3">
        <v>0</v>
      </c>
      <c r="AXE3">
        <v>0</v>
      </c>
      <c r="AXF3">
        <v>0</v>
      </c>
      <c r="AXG3">
        <v>0</v>
      </c>
      <c r="AXH3">
        <v>0</v>
      </c>
      <c r="AXI3">
        <v>0</v>
      </c>
      <c r="AXJ3">
        <v>0</v>
      </c>
      <c r="AXK3">
        <v>0</v>
      </c>
      <c r="AXL3">
        <v>0</v>
      </c>
      <c r="AXM3">
        <v>0</v>
      </c>
      <c r="AXN3">
        <v>0</v>
      </c>
      <c r="AXO3">
        <v>0</v>
      </c>
      <c r="AXP3">
        <v>0</v>
      </c>
      <c r="AXQ3">
        <v>0</v>
      </c>
      <c r="AXR3">
        <v>0</v>
      </c>
      <c r="AXS3">
        <v>0</v>
      </c>
      <c r="AXT3">
        <v>0</v>
      </c>
      <c r="AXU3">
        <v>0</v>
      </c>
      <c r="AXV3">
        <v>0</v>
      </c>
      <c r="AXW3">
        <v>0</v>
      </c>
      <c r="AXX3">
        <v>0</v>
      </c>
      <c r="AXY3">
        <v>0</v>
      </c>
      <c r="AXZ3">
        <v>0</v>
      </c>
      <c r="AYA3">
        <v>0</v>
      </c>
      <c r="AYB3">
        <v>0</v>
      </c>
      <c r="AYC3">
        <v>0</v>
      </c>
      <c r="AYD3">
        <v>0</v>
      </c>
      <c r="AYE3">
        <v>0</v>
      </c>
      <c r="AYF3">
        <v>0</v>
      </c>
      <c r="AYG3">
        <v>0</v>
      </c>
      <c r="AYH3">
        <v>0</v>
      </c>
      <c r="AYI3">
        <v>0</v>
      </c>
      <c r="AYJ3">
        <v>0</v>
      </c>
      <c r="AYK3">
        <v>0</v>
      </c>
      <c r="AYL3">
        <v>0</v>
      </c>
      <c r="AYM3">
        <v>1</v>
      </c>
      <c r="AYN3">
        <v>1</v>
      </c>
      <c r="AYO3">
        <v>1</v>
      </c>
      <c r="AYP3">
        <v>1</v>
      </c>
      <c r="AYQ3">
        <v>1</v>
      </c>
      <c r="AYR3">
        <v>1</v>
      </c>
      <c r="AYS3">
        <v>1</v>
      </c>
      <c r="AYT3">
        <v>1</v>
      </c>
      <c r="AYU3">
        <v>0</v>
      </c>
      <c r="AYV3">
        <v>0</v>
      </c>
      <c r="AYW3">
        <v>0</v>
      </c>
      <c r="AYX3">
        <v>0</v>
      </c>
      <c r="AYY3">
        <v>0</v>
      </c>
      <c r="AYZ3">
        <v>0</v>
      </c>
      <c r="AZA3">
        <v>0</v>
      </c>
      <c r="AZB3">
        <v>0</v>
      </c>
      <c r="AZC3">
        <v>0</v>
      </c>
      <c r="AZD3">
        <v>0</v>
      </c>
      <c r="AZE3">
        <v>0</v>
      </c>
      <c r="AZF3">
        <v>0</v>
      </c>
      <c r="AZG3">
        <v>0</v>
      </c>
      <c r="AZH3">
        <v>0</v>
      </c>
      <c r="AZI3">
        <v>0</v>
      </c>
      <c r="AZJ3">
        <v>0</v>
      </c>
      <c r="AZK3">
        <v>0</v>
      </c>
      <c r="AZL3">
        <v>0</v>
      </c>
      <c r="AZM3">
        <v>0</v>
      </c>
      <c r="AZN3">
        <v>1</v>
      </c>
      <c r="AZO3">
        <v>1</v>
      </c>
      <c r="AZP3">
        <v>1</v>
      </c>
      <c r="AZQ3">
        <v>1</v>
      </c>
      <c r="AZR3">
        <v>1</v>
      </c>
      <c r="AZS3">
        <v>1</v>
      </c>
      <c r="AZT3">
        <v>1</v>
      </c>
      <c r="AZU3">
        <v>1</v>
      </c>
      <c r="AZV3">
        <v>1</v>
      </c>
      <c r="AZW3">
        <v>1</v>
      </c>
      <c r="AZX3">
        <v>1</v>
      </c>
      <c r="AZY3">
        <v>1</v>
      </c>
      <c r="AZZ3">
        <v>1</v>
      </c>
      <c r="BAA3">
        <v>1</v>
      </c>
      <c r="BAB3">
        <v>1</v>
      </c>
      <c r="BAC3">
        <v>1</v>
      </c>
      <c r="BAD3">
        <v>1</v>
      </c>
      <c r="BAE3">
        <v>1</v>
      </c>
      <c r="BAF3">
        <v>1</v>
      </c>
      <c r="BAG3" t="s">
        <v>130</v>
      </c>
      <c r="BAH3">
        <v>1</v>
      </c>
      <c r="BAI3">
        <v>1</v>
      </c>
      <c r="BAJ3">
        <v>1</v>
      </c>
      <c r="BAK3">
        <v>1</v>
      </c>
      <c r="BAL3">
        <v>1</v>
      </c>
      <c r="BAM3">
        <v>1</v>
      </c>
      <c r="BAN3">
        <v>1</v>
      </c>
      <c r="BAO3">
        <v>1</v>
      </c>
      <c r="BAP3">
        <v>1</v>
      </c>
      <c r="BAQ3">
        <v>1</v>
      </c>
      <c r="BAR3">
        <v>1</v>
      </c>
      <c r="BAS3">
        <v>1</v>
      </c>
      <c r="BAT3">
        <v>1</v>
      </c>
      <c r="BAU3">
        <v>1</v>
      </c>
      <c r="BAV3">
        <v>1</v>
      </c>
      <c r="BAW3">
        <v>1</v>
      </c>
      <c r="BAX3">
        <v>1</v>
      </c>
      <c r="BAY3">
        <v>1</v>
      </c>
      <c r="BAZ3">
        <v>1</v>
      </c>
      <c r="BBA3" t="s">
        <v>130</v>
      </c>
      <c r="BBB3">
        <v>1</v>
      </c>
      <c r="BBC3">
        <v>1</v>
      </c>
      <c r="BBD3">
        <v>1</v>
      </c>
      <c r="BBE3">
        <v>1</v>
      </c>
      <c r="BBF3">
        <v>1</v>
      </c>
      <c r="BBG3">
        <v>1</v>
      </c>
      <c r="BBH3">
        <v>1</v>
      </c>
      <c r="BBI3">
        <v>1</v>
      </c>
      <c r="BBJ3">
        <v>1</v>
      </c>
      <c r="BBK3">
        <v>1</v>
      </c>
      <c r="BBL3">
        <v>1</v>
      </c>
      <c r="BBM3">
        <v>1</v>
      </c>
      <c r="BBN3">
        <v>1</v>
      </c>
      <c r="BBO3">
        <v>1</v>
      </c>
      <c r="BBP3">
        <v>1</v>
      </c>
      <c r="BBQ3">
        <v>1</v>
      </c>
      <c r="BBR3">
        <v>1</v>
      </c>
      <c r="BBS3">
        <v>1</v>
      </c>
      <c r="BBT3">
        <v>1</v>
      </c>
      <c r="BBU3" t="s">
        <v>130</v>
      </c>
      <c r="BBV3">
        <v>1</v>
      </c>
      <c r="BBW3">
        <v>1</v>
      </c>
      <c r="BBX3">
        <v>1</v>
      </c>
      <c r="BBY3">
        <v>1</v>
      </c>
      <c r="BBZ3">
        <v>1</v>
      </c>
      <c r="BCA3">
        <v>1</v>
      </c>
      <c r="BCB3">
        <v>1</v>
      </c>
      <c r="BCC3">
        <v>1</v>
      </c>
      <c r="BCD3">
        <v>1</v>
      </c>
      <c r="BCE3">
        <v>1</v>
      </c>
      <c r="BCF3">
        <v>1</v>
      </c>
      <c r="BCG3">
        <v>1</v>
      </c>
      <c r="BCH3">
        <v>1</v>
      </c>
      <c r="BCI3">
        <v>1</v>
      </c>
      <c r="BCJ3">
        <v>1</v>
      </c>
      <c r="BCK3">
        <v>1</v>
      </c>
      <c r="BCL3">
        <v>1</v>
      </c>
      <c r="BCM3">
        <v>1</v>
      </c>
      <c r="BCN3">
        <v>1</v>
      </c>
      <c r="BCO3" t="s">
        <v>130</v>
      </c>
      <c r="BCP3">
        <v>1</v>
      </c>
      <c r="BCQ3">
        <v>1</v>
      </c>
      <c r="BCR3">
        <v>1</v>
      </c>
      <c r="BCS3">
        <v>1</v>
      </c>
      <c r="BCT3">
        <v>1</v>
      </c>
      <c r="BCU3">
        <v>1</v>
      </c>
      <c r="BCV3">
        <v>1</v>
      </c>
      <c r="BCW3">
        <v>1</v>
      </c>
      <c r="BCX3">
        <v>1</v>
      </c>
      <c r="BCY3">
        <v>1</v>
      </c>
      <c r="BCZ3">
        <v>1</v>
      </c>
      <c r="BDA3">
        <v>1</v>
      </c>
      <c r="BDB3">
        <v>1</v>
      </c>
      <c r="BDC3">
        <v>1</v>
      </c>
      <c r="BDD3">
        <v>1</v>
      </c>
      <c r="BDE3">
        <v>1</v>
      </c>
      <c r="BDF3">
        <v>1</v>
      </c>
      <c r="BDG3">
        <v>0</v>
      </c>
      <c r="BDH3">
        <v>1</v>
      </c>
      <c r="BDI3">
        <v>0</v>
      </c>
      <c r="BDJ3">
        <v>0</v>
      </c>
      <c r="BDK3">
        <v>0</v>
      </c>
      <c r="BDL3">
        <v>0</v>
      </c>
      <c r="BDM3">
        <v>0</v>
      </c>
      <c r="BDN3">
        <v>0</v>
      </c>
      <c r="BDO3">
        <v>0</v>
      </c>
      <c r="BDP3">
        <v>0</v>
      </c>
      <c r="BDQ3">
        <v>0</v>
      </c>
      <c r="BDR3">
        <v>0</v>
      </c>
      <c r="BDS3">
        <v>0</v>
      </c>
      <c r="BDT3">
        <v>0</v>
      </c>
      <c r="BDU3">
        <v>0</v>
      </c>
      <c r="BDV3">
        <v>0</v>
      </c>
      <c r="BDW3">
        <v>0</v>
      </c>
      <c r="BDX3">
        <v>0</v>
      </c>
      <c r="BDY3">
        <v>0</v>
      </c>
      <c r="BDZ3">
        <v>0</v>
      </c>
      <c r="BEA3">
        <v>0</v>
      </c>
      <c r="BEB3">
        <v>0</v>
      </c>
      <c r="BEC3">
        <v>0</v>
      </c>
      <c r="BED3">
        <v>0</v>
      </c>
      <c r="BEE3">
        <v>0</v>
      </c>
      <c r="BEF3">
        <v>0</v>
      </c>
      <c r="BEG3">
        <v>0</v>
      </c>
      <c r="BEH3">
        <v>0</v>
      </c>
      <c r="BEI3">
        <v>0</v>
      </c>
      <c r="BEJ3">
        <v>0</v>
      </c>
      <c r="BEK3">
        <v>0</v>
      </c>
      <c r="BEL3">
        <v>0</v>
      </c>
      <c r="BEM3">
        <v>0</v>
      </c>
      <c r="BEN3">
        <v>0</v>
      </c>
      <c r="BEO3">
        <v>0</v>
      </c>
      <c r="BEP3">
        <v>0</v>
      </c>
      <c r="BEQ3">
        <v>0</v>
      </c>
      <c r="BER3">
        <v>0</v>
      </c>
      <c r="BES3">
        <v>0</v>
      </c>
      <c r="BET3">
        <v>0</v>
      </c>
      <c r="BEU3">
        <v>0</v>
      </c>
      <c r="BEV3">
        <v>0</v>
      </c>
      <c r="BEW3">
        <v>0</v>
      </c>
      <c r="BEX3">
        <v>0</v>
      </c>
      <c r="BEY3">
        <v>0</v>
      </c>
      <c r="BEZ3">
        <v>0</v>
      </c>
      <c r="BFA3">
        <v>0</v>
      </c>
      <c r="BFB3">
        <v>0</v>
      </c>
      <c r="BFC3">
        <v>0</v>
      </c>
      <c r="BFD3">
        <v>0</v>
      </c>
      <c r="BFE3">
        <v>0</v>
      </c>
      <c r="BFF3">
        <v>0</v>
      </c>
      <c r="BFG3">
        <v>0</v>
      </c>
      <c r="BFH3">
        <v>0</v>
      </c>
      <c r="BFI3">
        <v>0</v>
      </c>
      <c r="BFJ3">
        <v>0</v>
      </c>
      <c r="BFK3">
        <v>0</v>
      </c>
      <c r="BFL3">
        <v>0</v>
      </c>
      <c r="BFM3">
        <v>0</v>
      </c>
      <c r="BFN3">
        <v>0</v>
      </c>
      <c r="BFO3">
        <v>0</v>
      </c>
      <c r="BFP3">
        <v>0</v>
      </c>
      <c r="BFQ3">
        <v>0</v>
      </c>
      <c r="BFR3">
        <v>0</v>
      </c>
      <c r="BFS3">
        <v>0</v>
      </c>
      <c r="BFT3">
        <v>0</v>
      </c>
      <c r="BFU3">
        <v>0</v>
      </c>
      <c r="BFV3">
        <v>0</v>
      </c>
      <c r="BFW3">
        <v>0</v>
      </c>
      <c r="BFX3">
        <v>0</v>
      </c>
      <c r="BFY3">
        <v>0</v>
      </c>
      <c r="BFZ3">
        <v>0</v>
      </c>
      <c r="BGA3">
        <v>0</v>
      </c>
      <c r="BGB3">
        <v>1</v>
      </c>
      <c r="BGC3">
        <v>1</v>
      </c>
      <c r="BGD3">
        <v>1</v>
      </c>
      <c r="BGE3">
        <v>1</v>
      </c>
      <c r="BGF3">
        <v>1</v>
      </c>
      <c r="BGG3">
        <v>0</v>
      </c>
      <c r="BGH3">
        <v>0</v>
      </c>
      <c r="BGI3">
        <v>0</v>
      </c>
      <c r="BGJ3">
        <v>0</v>
      </c>
      <c r="BGK3">
        <v>0</v>
      </c>
      <c r="BGL3">
        <v>0</v>
      </c>
      <c r="BGM3">
        <v>0</v>
      </c>
      <c r="BGN3">
        <v>0</v>
      </c>
      <c r="BGO3">
        <v>0</v>
      </c>
      <c r="BGP3">
        <v>0</v>
      </c>
      <c r="BGQ3">
        <v>0</v>
      </c>
      <c r="BGR3">
        <v>0</v>
      </c>
      <c r="BGS3">
        <v>0</v>
      </c>
      <c r="BGT3">
        <v>0</v>
      </c>
      <c r="BGU3">
        <v>0</v>
      </c>
      <c r="BGV3">
        <v>0</v>
      </c>
      <c r="BGW3">
        <v>0</v>
      </c>
      <c r="BGX3">
        <v>0</v>
      </c>
      <c r="BGY3">
        <v>0</v>
      </c>
      <c r="BGZ3">
        <v>1</v>
      </c>
      <c r="BHA3">
        <v>1</v>
      </c>
      <c r="BHB3">
        <v>1</v>
      </c>
      <c r="BHC3">
        <v>1</v>
      </c>
      <c r="BHD3">
        <v>1</v>
      </c>
      <c r="BHE3">
        <v>1</v>
      </c>
      <c r="BHF3">
        <v>1</v>
      </c>
      <c r="BHG3">
        <v>1</v>
      </c>
      <c r="BHH3">
        <v>1</v>
      </c>
      <c r="BHI3">
        <v>1</v>
      </c>
      <c r="BHJ3">
        <v>1</v>
      </c>
      <c r="BHK3">
        <v>1</v>
      </c>
      <c r="BHL3">
        <v>1</v>
      </c>
      <c r="BHM3">
        <v>1</v>
      </c>
      <c r="BHN3">
        <v>1</v>
      </c>
      <c r="BHO3">
        <v>1</v>
      </c>
      <c r="BHP3">
        <v>1</v>
      </c>
      <c r="BHQ3">
        <v>0</v>
      </c>
      <c r="BHR3">
        <v>1</v>
      </c>
      <c r="BHS3">
        <v>0</v>
      </c>
      <c r="BHT3">
        <v>0</v>
      </c>
      <c r="BHU3">
        <v>1</v>
      </c>
      <c r="BHV3">
        <v>1</v>
      </c>
      <c r="BHW3">
        <v>1</v>
      </c>
      <c r="BHX3">
        <v>1</v>
      </c>
      <c r="BHY3">
        <v>1</v>
      </c>
      <c r="BHZ3">
        <v>0</v>
      </c>
      <c r="BIA3">
        <v>0</v>
      </c>
      <c r="BIB3">
        <v>0</v>
      </c>
      <c r="BIC3">
        <v>0</v>
      </c>
      <c r="BID3">
        <v>0</v>
      </c>
      <c r="BIE3">
        <v>0</v>
      </c>
      <c r="BIF3">
        <v>0</v>
      </c>
      <c r="BIG3">
        <v>0</v>
      </c>
      <c r="BIH3">
        <v>0</v>
      </c>
      <c r="BII3">
        <v>0</v>
      </c>
      <c r="BIJ3">
        <v>0</v>
      </c>
      <c r="BIK3">
        <v>1</v>
      </c>
      <c r="BIL3">
        <v>0</v>
      </c>
      <c r="BIM3">
        <v>0</v>
      </c>
      <c r="BIN3">
        <v>0</v>
      </c>
      <c r="BIO3">
        <v>0</v>
      </c>
      <c r="BIP3">
        <v>0</v>
      </c>
      <c r="BIQ3">
        <v>0</v>
      </c>
      <c r="BIR3">
        <v>0</v>
      </c>
      <c r="BIS3">
        <v>1</v>
      </c>
      <c r="BIT3">
        <v>1</v>
      </c>
      <c r="BIU3">
        <v>1</v>
      </c>
      <c r="BIV3">
        <v>1</v>
      </c>
      <c r="BIW3">
        <v>1</v>
      </c>
      <c r="BIX3">
        <v>1</v>
      </c>
      <c r="BIY3">
        <v>1</v>
      </c>
      <c r="BIZ3">
        <v>1</v>
      </c>
      <c r="BJA3">
        <v>1</v>
      </c>
      <c r="BJB3">
        <v>1</v>
      </c>
      <c r="BJC3">
        <v>1</v>
      </c>
      <c r="BJD3">
        <v>1</v>
      </c>
      <c r="BJE3">
        <v>0</v>
      </c>
      <c r="BJF3">
        <v>0</v>
      </c>
      <c r="BJG3">
        <v>0</v>
      </c>
      <c r="BJH3">
        <v>0</v>
      </c>
      <c r="BJI3">
        <v>0</v>
      </c>
      <c r="BJJ3">
        <v>0</v>
      </c>
      <c r="BJK3">
        <v>0</v>
      </c>
      <c r="BJL3">
        <v>0</v>
      </c>
      <c r="BJM3">
        <v>0</v>
      </c>
      <c r="BJN3">
        <v>0</v>
      </c>
      <c r="BJO3">
        <v>0</v>
      </c>
      <c r="BJP3">
        <v>0</v>
      </c>
      <c r="BJQ3">
        <v>0</v>
      </c>
      <c r="BJR3">
        <v>0</v>
      </c>
      <c r="BJS3">
        <v>0</v>
      </c>
      <c r="BJT3">
        <v>0</v>
      </c>
      <c r="BJU3">
        <v>0</v>
      </c>
      <c r="BJV3">
        <v>0</v>
      </c>
      <c r="BJW3">
        <v>0</v>
      </c>
      <c r="BJX3">
        <v>0</v>
      </c>
      <c r="BJY3">
        <v>0</v>
      </c>
      <c r="BJZ3">
        <v>0</v>
      </c>
      <c r="BKA3">
        <v>0</v>
      </c>
      <c r="BKB3">
        <v>0</v>
      </c>
      <c r="BKC3">
        <v>1</v>
      </c>
      <c r="BKD3">
        <v>1</v>
      </c>
      <c r="BKE3">
        <v>1</v>
      </c>
      <c r="BKF3">
        <v>1</v>
      </c>
      <c r="BKG3">
        <v>1</v>
      </c>
      <c r="BKH3">
        <v>1</v>
      </c>
      <c r="BKI3">
        <v>1</v>
      </c>
      <c r="BKJ3">
        <v>1</v>
      </c>
      <c r="BKK3">
        <v>1</v>
      </c>
      <c r="BKL3">
        <v>1</v>
      </c>
      <c r="BKM3">
        <v>1</v>
      </c>
      <c r="BKN3">
        <v>1</v>
      </c>
      <c r="BKO3">
        <v>1</v>
      </c>
      <c r="BKP3">
        <v>1</v>
      </c>
      <c r="BKQ3">
        <v>0</v>
      </c>
      <c r="BKR3">
        <v>0</v>
      </c>
      <c r="BKS3">
        <v>0</v>
      </c>
      <c r="BKT3">
        <v>0</v>
      </c>
      <c r="BKU3">
        <v>0</v>
      </c>
      <c r="BKV3">
        <v>0</v>
      </c>
      <c r="BKW3">
        <v>0</v>
      </c>
      <c r="BKX3">
        <v>0</v>
      </c>
      <c r="BKY3">
        <v>0</v>
      </c>
      <c r="BKZ3">
        <v>0</v>
      </c>
      <c r="BLA3">
        <v>0</v>
      </c>
      <c r="BLB3">
        <v>0</v>
      </c>
      <c r="BLC3">
        <v>0</v>
      </c>
      <c r="BLD3">
        <v>0</v>
      </c>
      <c r="BLE3">
        <v>0</v>
      </c>
      <c r="BLF3">
        <v>0</v>
      </c>
      <c r="BLG3">
        <v>0</v>
      </c>
      <c r="BLH3">
        <v>0</v>
      </c>
      <c r="BLI3">
        <v>0</v>
      </c>
      <c r="BLJ3">
        <v>1</v>
      </c>
      <c r="BLK3">
        <v>1</v>
      </c>
      <c r="BLL3">
        <v>1</v>
      </c>
      <c r="BLM3">
        <v>1</v>
      </c>
      <c r="BLN3">
        <v>1</v>
      </c>
      <c r="BLO3">
        <v>1</v>
      </c>
      <c r="BLP3">
        <v>1</v>
      </c>
      <c r="BLQ3">
        <v>1</v>
      </c>
      <c r="BLR3">
        <v>1</v>
      </c>
      <c r="BLS3">
        <v>1</v>
      </c>
      <c r="BLT3">
        <v>1</v>
      </c>
      <c r="BLU3">
        <v>1</v>
      </c>
      <c r="BLV3">
        <v>1</v>
      </c>
      <c r="BLW3">
        <v>1</v>
      </c>
      <c r="BLX3">
        <v>1</v>
      </c>
      <c r="BLY3">
        <v>1</v>
      </c>
      <c r="BLZ3">
        <v>1</v>
      </c>
      <c r="BMA3">
        <v>1</v>
      </c>
      <c r="BMB3">
        <v>1</v>
      </c>
      <c r="BMC3">
        <v>1</v>
      </c>
      <c r="BMD3">
        <v>1</v>
      </c>
      <c r="BME3">
        <v>1</v>
      </c>
      <c r="BMF3">
        <v>1</v>
      </c>
      <c r="BMG3">
        <v>1</v>
      </c>
      <c r="BMH3">
        <v>1</v>
      </c>
      <c r="BMI3">
        <v>1</v>
      </c>
      <c r="BMJ3">
        <v>1</v>
      </c>
      <c r="BMK3">
        <v>1</v>
      </c>
      <c r="BML3">
        <v>1</v>
      </c>
      <c r="BMM3">
        <v>1</v>
      </c>
      <c r="BMN3">
        <v>1</v>
      </c>
      <c r="BMO3">
        <v>1</v>
      </c>
      <c r="BMP3">
        <v>1</v>
      </c>
      <c r="BMQ3">
        <v>1</v>
      </c>
      <c r="BMR3">
        <v>0</v>
      </c>
      <c r="BMS3">
        <v>0</v>
      </c>
      <c r="BMT3">
        <v>0</v>
      </c>
      <c r="BMU3">
        <v>1</v>
      </c>
      <c r="BMV3">
        <v>1</v>
      </c>
      <c r="BMW3">
        <v>1</v>
      </c>
      <c r="BMX3">
        <v>1</v>
      </c>
      <c r="BMY3">
        <v>1</v>
      </c>
      <c r="BMZ3">
        <v>1</v>
      </c>
      <c r="BNA3">
        <v>1</v>
      </c>
      <c r="BNB3">
        <v>1</v>
      </c>
      <c r="BNC3">
        <v>1</v>
      </c>
      <c r="BND3">
        <v>1</v>
      </c>
      <c r="BNE3">
        <v>1</v>
      </c>
      <c r="BNF3">
        <v>1</v>
      </c>
      <c r="BNG3">
        <v>1</v>
      </c>
      <c r="BNH3">
        <v>1</v>
      </c>
      <c r="BNI3">
        <v>1</v>
      </c>
      <c r="BNJ3">
        <v>1</v>
      </c>
      <c r="BNK3">
        <v>1</v>
      </c>
      <c r="BNL3">
        <v>1</v>
      </c>
      <c r="BNM3">
        <v>1</v>
      </c>
      <c r="BNN3">
        <v>1</v>
      </c>
    </row>
    <row r="4" spans="1:1731">
      <c r="A4" t="s">
        <v>141</v>
      </c>
      <c r="B4">
        <v>18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1</v>
      </c>
      <c r="BA4">
        <v>1</v>
      </c>
      <c r="BB4">
        <v>1</v>
      </c>
      <c r="BC4">
        <v>1</v>
      </c>
      <c r="BD4">
        <v>1</v>
      </c>
      <c r="BE4">
        <v>0</v>
      </c>
      <c r="BF4">
        <v>0</v>
      </c>
      <c r="BG4">
        <v>1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 t="s">
        <v>1643</v>
      </c>
      <c r="CB4" t="s">
        <v>1643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1</v>
      </c>
      <c r="CQ4">
        <v>0</v>
      </c>
      <c r="CR4">
        <v>1</v>
      </c>
      <c r="CS4">
        <v>0</v>
      </c>
      <c r="CT4">
        <v>0</v>
      </c>
      <c r="CU4">
        <v>1</v>
      </c>
      <c r="CV4" t="s">
        <v>1644</v>
      </c>
      <c r="CW4" t="s">
        <v>1644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 t="s">
        <v>1643</v>
      </c>
      <c r="DR4" t="s">
        <v>1643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1</v>
      </c>
      <c r="EJ4">
        <v>0</v>
      </c>
      <c r="EK4">
        <v>1</v>
      </c>
      <c r="EL4" t="s">
        <v>1643</v>
      </c>
      <c r="EM4" t="s">
        <v>1644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 t="s">
        <v>1643</v>
      </c>
      <c r="FH4" t="s">
        <v>1643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 t="s">
        <v>1643</v>
      </c>
      <c r="GC4" t="s">
        <v>1643</v>
      </c>
      <c r="GD4">
        <v>0</v>
      </c>
      <c r="GE4">
        <v>0</v>
      </c>
      <c r="GF4">
        <v>0</v>
      </c>
      <c r="GG4">
        <v>0</v>
      </c>
      <c r="GH4">
        <v>1</v>
      </c>
      <c r="GI4">
        <v>1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1</v>
      </c>
      <c r="GW4" t="s">
        <v>1643</v>
      </c>
      <c r="GX4" t="s">
        <v>1643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/>
      <c r="HS4"/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/>
      <c r="IN4"/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/>
      <c r="JI4"/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/>
      <c r="KD4"/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>
        <v>0</v>
      </c>
      <c r="KV4">
        <v>0</v>
      </c>
      <c r="KW4">
        <v>0</v>
      </c>
      <c r="KX4"/>
      <c r="KY4"/>
      <c r="KZ4">
        <v>0</v>
      </c>
      <c r="LA4">
        <v>0</v>
      </c>
      <c r="LB4">
        <v>0</v>
      </c>
      <c r="LC4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>
        <v>0</v>
      </c>
      <c r="LL4">
        <v>0</v>
      </c>
      <c r="LM4">
        <v>0</v>
      </c>
      <c r="LN4">
        <v>0</v>
      </c>
      <c r="LO4">
        <v>0</v>
      </c>
      <c r="LP4">
        <v>0</v>
      </c>
      <c r="LQ4">
        <v>0</v>
      </c>
      <c r="LR4">
        <v>0</v>
      </c>
      <c r="LS4"/>
      <c r="LT4"/>
      <c r="LU4">
        <v>0</v>
      </c>
      <c r="LV4">
        <v>0</v>
      </c>
      <c r="LW4">
        <v>0</v>
      </c>
      <c r="LX4">
        <v>0</v>
      </c>
      <c r="LY4">
        <v>0</v>
      </c>
      <c r="LZ4">
        <v>0</v>
      </c>
      <c r="MA4">
        <v>0</v>
      </c>
      <c r="MB4">
        <v>0</v>
      </c>
      <c r="MC4">
        <v>0</v>
      </c>
      <c r="MD4">
        <v>0</v>
      </c>
      <c r="ME4">
        <v>0</v>
      </c>
      <c r="MF4">
        <v>0</v>
      </c>
      <c r="MG4">
        <v>0</v>
      </c>
      <c r="MH4">
        <v>0</v>
      </c>
      <c r="MI4">
        <v>0</v>
      </c>
      <c r="MJ4">
        <v>0</v>
      </c>
      <c r="MK4">
        <v>0</v>
      </c>
      <c r="ML4">
        <v>0</v>
      </c>
      <c r="MM4">
        <v>0</v>
      </c>
      <c r="MN4"/>
      <c r="MO4"/>
      <c r="MP4">
        <v>0</v>
      </c>
      <c r="MQ4">
        <v>0</v>
      </c>
      <c r="MR4">
        <v>0</v>
      </c>
      <c r="MS4">
        <v>0</v>
      </c>
      <c r="MT4">
        <v>0</v>
      </c>
      <c r="MU4">
        <v>0</v>
      </c>
      <c r="MV4">
        <v>0</v>
      </c>
      <c r="MW4">
        <v>0</v>
      </c>
      <c r="MX4">
        <v>0</v>
      </c>
      <c r="MY4">
        <v>0</v>
      </c>
      <c r="MZ4">
        <v>0</v>
      </c>
      <c r="NA4">
        <v>0</v>
      </c>
      <c r="NB4">
        <v>0</v>
      </c>
      <c r="NC4">
        <v>1</v>
      </c>
      <c r="ND4">
        <v>0</v>
      </c>
      <c r="NE4">
        <v>0</v>
      </c>
      <c r="NF4">
        <v>1</v>
      </c>
      <c r="NG4">
        <v>0</v>
      </c>
      <c r="NH4">
        <v>1</v>
      </c>
      <c r="NI4" t="s">
        <v>1643</v>
      </c>
      <c r="NJ4" t="s">
        <v>1644</v>
      </c>
      <c r="NK4">
        <v>0</v>
      </c>
      <c r="NL4">
        <v>0</v>
      </c>
      <c r="NM4">
        <v>0</v>
      </c>
      <c r="NN4">
        <v>0</v>
      </c>
      <c r="NO4">
        <v>0</v>
      </c>
      <c r="NP4">
        <v>0</v>
      </c>
      <c r="NQ4">
        <v>0</v>
      </c>
      <c r="NR4">
        <v>0</v>
      </c>
      <c r="NS4">
        <v>0</v>
      </c>
      <c r="NT4">
        <v>0</v>
      </c>
      <c r="NU4">
        <v>0</v>
      </c>
      <c r="NV4">
        <v>0</v>
      </c>
      <c r="NW4">
        <v>0</v>
      </c>
      <c r="NX4">
        <v>0</v>
      </c>
      <c r="NY4">
        <v>0</v>
      </c>
      <c r="NZ4">
        <v>0</v>
      </c>
      <c r="OA4">
        <v>1</v>
      </c>
      <c r="OB4">
        <v>0</v>
      </c>
      <c r="OC4">
        <v>1</v>
      </c>
      <c r="OD4" t="s">
        <v>1643</v>
      </c>
      <c r="OE4" t="s">
        <v>1644</v>
      </c>
      <c r="OF4">
        <v>0</v>
      </c>
      <c r="OG4">
        <v>0</v>
      </c>
      <c r="OH4">
        <v>0</v>
      </c>
      <c r="OI4">
        <v>0</v>
      </c>
      <c r="OJ4">
        <v>0</v>
      </c>
      <c r="OK4">
        <v>0</v>
      </c>
      <c r="OL4">
        <v>0</v>
      </c>
      <c r="OM4">
        <v>0</v>
      </c>
      <c r="ON4">
        <v>0</v>
      </c>
      <c r="OO4">
        <v>0</v>
      </c>
      <c r="OP4">
        <v>0</v>
      </c>
      <c r="OQ4">
        <v>0</v>
      </c>
      <c r="OR4">
        <v>0</v>
      </c>
      <c r="OS4">
        <v>0</v>
      </c>
      <c r="OT4">
        <v>0</v>
      </c>
      <c r="OU4">
        <v>0</v>
      </c>
      <c r="OV4">
        <v>0</v>
      </c>
      <c r="OW4">
        <v>0</v>
      </c>
      <c r="OX4">
        <v>0</v>
      </c>
      <c r="OY4"/>
      <c r="OZ4"/>
      <c r="PA4">
        <v>0</v>
      </c>
      <c r="PB4">
        <v>0</v>
      </c>
      <c r="PC4">
        <v>0</v>
      </c>
      <c r="PD4">
        <v>0</v>
      </c>
      <c r="PE4">
        <v>0</v>
      </c>
      <c r="PF4">
        <v>0</v>
      </c>
      <c r="PG4">
        <v>0</v>
      </c>
      <c r="PH4">
        <v>0</v>
      </c>
      <c r="PI4">
        <v>0</v>
      </c>
      <c r="PJ4">
        <v>0</v>
      </c>
      <c r="PK4">
        <v>0</v>
      </c>
      <c r="PL4">
        <v>0</v>
      </c>
      <c r="PM4">
        <v>0</v>
      </c>
      <c r="PN4">
        <v>0</v>
      </c>
      <c r="PO4">
        <v>0</v>
      </c>
      <c r="PP4">
        <v>0</v>
      </c>
      <c r="PQ4">
        <v>0</v>
      </c>
      <c r="PR4">
        <v>0</v>
      </c>
      <c r="PS4">
        <v>0</v>
      </c>
      <c r="PT4"/>
      <c r="PU4"/>
      <c r="PV4">
        <v>0</v>
      </c>
      <c r="PW4">
        <v>0</v>
      </c>
      <c r="PX4">
        <v>0</v>
      </c>
      <c r="PY4">
        <v>0</v>
      </c>
      <c r="PZ4">
        <v>0</v>
      </c>
      <c r="QA4">
        <v>0</v>
      </c>
      <c r="QB4">
        <v>0</v>
      </c>
      <c r="QC4">
        <v>0</v>
      </c>
      <c r="QD4">
        <v>0</v>
      </c>
      <c r="QE4">
        <v>0</v>
      </c>
      <c r="QF4">
        <v>0</v>
      </c>
      <c r="QG4">
        <v>0</v>
      </c>
      <c r="QH4">
        <v>0</v>
      </c>
      <c r="QI4">
        <v>0</v>
      </c>
      <c r="QJ4">
        <v>0</v>
      </c>
      <c r="QK4">
        <v>0</v>
      </c>
      <c r="QL4">
        <v>0</v>
      </c>
      <c r="QM4">
        <v>0</v>
      </c>
      <c r="QN4">
        <v>0</v>
      </c>
      <c r="QO4"/>
      <c r="QP4"/>
      <c r="QQ4">
        <v>0</v>
      </c>
      <c r="QR4">
        <v>0</v>
      </c>
      <c r="QS4">
        <v>0</v>
      </c>
      <c r="QT4">
        <v>0</v>
      </c>
      <c r="QU4">
        <v>0</v>
      </c>
      <c r="QV4">
        <v>0</v>
      </c>
      <c r="QW4">
        <v>0</v>
      </c>
      <c r="QX4">
        <v>0</v>
      </c>
      <c r="QY4">
        <v>0</v>
      </c>
      <c r="QZ4">
        <v>0</v>
      </c>
      <c r="RA4">
        <v>0</v>
      </c>
      <c r="RB4">
        <v>0</v>
      </c>
      <c r="RC4">
        <v>0</v>
      </c>
      <c r="RD4">
        <v>0</v>
      </c>
      <c r="RE4">
        <v>0</v>
      </c>
      <c r="RF4">
        <v>0</v>
      </c>
      <c r="RG4">
        <v>0</v>
      </c>
      <c r="RH4">
        <v>0</v>
      </c>
      <c r="RI4">
        <v>0</v>
      </c>
      <c r="RJ4"/>
      <c r="RK4"/>
      <c r="RL4">
        <v>0</v>
      </c>
      <c r="RM4">
        <v>0</v>
      </c>
      <c r="RN4">
        <v>0</v>
      </c>
      <c r="RO4">
        <v>0</v>
      </c>
      <c r="RP4">
        <v>0</v>
      </c>
      <c r="RQ4">
        <v>0</v>
      </c>
      <c r="RR4">
        <v>0</v>
      </c>
      <c r="RS4">
        <v>0</v>
      </c>
      <c r="RT4">
        <v>0</v>
      </c>
      <c r="RU4">
        <v>0</v>
      </c>
      <c r="RV4">
        <v>0</v>
      </c>
      <c r="RW4">
        <v>0</v>
      </c>
      <c r="RX4">
        <v>0</v>
      </c>
      <c r="RY4">
        <v>0</v>
      </c>
      <c r="RZ4">
        <v>0</v>
      </c>
      <c r="SA4">
        <v>0</v>
      </c>
      <c r="SB4">
        <v>0</v>
      </c>
      <c r="SC4">
        <v>0</v>
      </c>
      <c r="SD4">
        <v>0</v>
      </c>
      <c r="SE4"/>
      <c r="SF4"/>
      <c r="SG4">
        <v>0</v>
      </c>
      <c r="SH4">
        <v>0</v>
      </c>
      <c r="SI4">
        <v>0</v>
      </c>
      <c r="SJ4">
        <v>0</v>
      </c>
      <c r="SK4">
        <v>0</v>
      </c>
      <c r="SL4">
        <v>0</v>
      </c>
      <c r="SM4">
        <v>0</v>
      </c>
      <c r="SN4">
        <v>0</v>
      </c>
      <c r="SO4">
        <v>0</v>
      </c>
      <c r="SP4">
        <v>0</v>
      </c>
      <c r="SQ4">
        <v>0</v>
      </c>
      <c r="SR4">
        <v>0</v>
      </c>
      <c r="SS4">
        <v>0</v>
      </c>
      <c r="ST4">
        <v>0</v>
      </c>
      <c r="SU4">
        <v>0</v>
      </c>
      <c r="SV4">
        <v>0</v>
      </c>
      <c r="SW4">
        <v>0</v>
      </c>
      <c r="SX4">
        <v>0</v>
      </c>
      <c r="SY4">
        <v>0</v>
      </c>
      <c r="SZ4"/>
      <c r="TA4"/>
      <c r="TB4">
        <v>0</v>
      </c>
      <c r="TC4">
        <v>0</v>
      </c>
      <c r="TD4">
        <v>0</v>
      </c>
      <c r="TE4">
        <v>0</v>
      </c>
      <c r="TF4">
        <v>0</v>
      </c>
      <c r="TG4">
        <v>0</v>
      </c>
      <c r="TH4">
        <v>0</v>
      </c>
      <c r="TI4">
        <v>0</v>
      </c>
      <c r="TJ4">
        <v>0</v>
      </c>
      <c r="TK4">
        <v>0</v>
      </c>
      <c r="TL4">
        <v>0</v>
      </c>
      <c r="TM4">
        <v>0</v>
      </c>
      <c r="TN4">
        <v>0</v>
      </c>
      <c r="TO4">
        <v>0</v>
      </c>
      <c r="TP4">
        <v>0</v>
      </c>
      <c r="TQ4">
        <v>0</v>
      </c>
      <c r="TR4">
        <v>0</v>
      </c>
      <c r="TS4">
        <v>0</v>
      </c>
      <c r="TT4">
        <v>0</v>
      </c>
      <c r="TU4"/>
      <c r="TV4"/>
      <c r="TW4">
        <v>0</v>
      </c>
      <c r="TX4">
        <v>0</v>
      </c>
      <c r="TY4">
        <v>0</v>
      </c>
      <c r="TZ4">
        <v>0</v>
      </c>
      <c r="UA4">
        <v>0</v>
      </c>
      <c r="UB4">
        <v>0</v>
      </c>
      <c r="UC4">
        <v>0</v>
      </c>
      <c r="UD4">
        <v>0</v>
      </c>
      <c r="UE4">
        <v>0</v>
      </c>
      <c r="UF4">
        <v>0</v>
      </c>
      <c r="UG4">
        <v>0</v>
      </c>
      <c r="UH4">
        <v>0</v>
      </c>
      <c r="UI4">
        <v>0</v>
      </c>
      <c r="UJ4">
        <v>0</v>
      </c>
      <c r="UK4">
        <v>0</v>
      </c>
      <c r="UL4">
        <v>0</v>
      </c>
      <c r="UM4">
        <v>0</v>
      </c>
      <c r="UN4">
        <v>0</v>
      </c>
      <c r="UO4">
        <v>0</v>
      </c>
      <c r="UP4"/>
      <c r="UQ4"/>
      <c r="UR4">
        <v>0</v>
      </c>
      <c r="US4">
        <v>0</v>
      </c>
      <c r="UT4">
        <v>0</v>
      </c>
      <c r="UU4">
        <v>0</v>
      </c>
      <c r="UV4">
        <v>0</v>
      </c>
      <c r="UW4">
        <v>0</v>
      </c>
      <c r="UX4">
        <v>0</v>
      </c>
      <c r="UY4">
        <v>0</v>
      </c>
      <c r="UZ4">
        <v>0</v>
      </c>
      <c r="VA4">
        <v>0</v>
      </c>
      <c r="VB4">
        <v>0</v>
      </c>
      <c r="VC4">
        <v>0</v>
      </c>
      <c r="VD4">
        <v>0</v>
      </c>
      <c r="VE4">
        <v>0</v>
      </c>
      <c r="VF4">
        <v>0</v>
      </c>
      <c r="VG4">
        <v>0</v>
      </c>
      <c r="VH4">
        <v>0</v>
      </c>
      <c r="VI4">
        <v>0</v>
      </c>
      <c r="VJ4">
        <v>0</v>
      </c>
      <c r="VK4"/>
      <c r="VL4"/>
      <c r="VM4">
        <v>0</v>
      </c>
      <c r="VN4">
        <v>0</v>
      </c>
      <c r="VO4">
        <v>0</v>
      </c>
      <c r="VP4">
        <v>0</v>
      </c>
      <c r="VQ4">
        <v>0</v>
      </c>
      <c r="VR4">
        <v>0</v>
      </c>
      <c r="VS4">
        <v>0</v>
      </c>
      <c r="VT4">
        <v>0</v>
      </c>
      <c r="VU4">
        <v>0</v>
      </c>
      <c r="VV4">
        <v>0</v>
      </c>
      <c r="VW4">
        <v>0</v>
      </c>
      <c r="VX4">
        <v>0</v>
      </c>
      <c r="VY4">
        <v>0</v>
      </c>
      <c r="VZ4">
        <v>0</v>
      </c>
      <c r="WA4">
        <v>0</v>
      </c>
      <c r="WB4">
        <v>0</v>
      </c>
      <c r="WC4">
        <v>0</v>
      </c>
      <c r="WD4">
        <v>0</v>
      </c>
      <c r="WE4">
        <v>0</v>
      </c>
      <c r="WF4"/>
      <c r="WG4"/>
      <c r="WH4">
        <v>0</v>
      </c>
      <c r="WI4">
        <v>0</v>
      </c>
      <c r="WJ4">
        <v>0</v>
      </c>
      <c r="WK4">
        <v>0</v>
      </c>
      <c r="WL4">
        <v>0</v>
      </c>
      <c r="WM4">
        <v>0</v>
      </c>
      <c r="WN4">
        <v>0</v>
      </c>
      <c r="WO4">
        <v>0</v>
      </c>
      <c r="WP4">
        <v>0</v>
      </c>
      <c r="WQ4">
        <v>0</v>
      </c>
      <c r="WR4">
        <v>0</v>
      </c>
      <c r="WS4">
        <v>0</v>
      </c>
      <c r="WT4">
        <v>0</v>
      </c>
      <c r="WU4">
        <v>0</v>
      </c>
      <c r="WV4">
        <v>0</v>
      </c>
      <c r="WW4">
        <v>0</v>
      </c>
      <c r="WX4">
        <v>0</v>
      </c>
      <c r="WY4">
        <v>0</v>
      </c>
      <c r="WZ4">
        <v>0</v>
      </c>
      <c r="XA4"/>
      <c r="XB4"/>
      <c r="XC4">
        <v>0</v>
      </c>
      <c r="XD4">
        <v>0</v>
      </c>
      <c r="XE4">
        <v>0</v>
      </c>
      <c r="XF4">
        <v>0</v>
      </c>
      <c r="XG4">
        <v>0</v>
      </c>
      <c r="XH4">
        <v>0</v>
      </c>
      <c r="XI4">
        <v>1</v>
      </c>
      <c r="XJ4">
        <v>0</v>
      </c>
      <c r="XK4">
        <v>0</v>
      </c>
      <c r="XL4">
        <v>0</v>
      </c>
      <c r="XM4">
        <v>0</v>
      </c>
      <c r="XN4">
        <v>0</v>
      </c>
      <c r="XO4">
        <v>0</v>
      </c>
      <c r="XP4">
        <v>0</v>
      </c>
      <c r="XQ4">
        <v>0</v>
      </c>
      <c r="XR4">
        <v>0</v>
      </c>
      <c r="XS4">
        <v>0</v>
      </c>
      <c r="XT4">
        <v>0</v>
      </c>
      <c r="XU4">
        <v>1</v>
      </c>
      <c r="XV4" t="s">
        <v>1644</v>
      </c>
      <c r="XW4" t="s">
        <v>1644</v>
      </c>
      <c r="XX4">
        <v>0</v>
      </c>
      <c r="XY4">
        <v>0</v>
      </c>
      <c r="XZ4">
        <v>0</v>
      </c>
      <c r="YA4">
        <v>0</v>
      </c>
      <c r="YB4">
        <v>0</v>
      </c>
      <c r="YC4">
        <v>0</v>
      </c>
      <c r="YD4">
        <v>1</v>
      </c>
      <c r="YE4">
        <v>0</v>
      </c>
      <c r="YF4">
        <v>0</v>
      </c>
      <c r="YG4">
        <v>0</v>
      </c>
      <c r="YH4">
        <v>0</v>
      </c>
      <c r="YI4">
        <v>0</v>
      </c>
      <c r="YJ4">
        <v>0</v>
      </c>
      <c r="YK4">
        <v>0</v>
      </c>
      <c r="YL4">
        <v>0</v>
      </c>
      <c r="YM4">
        <v>0</v>
      </c>
      <c r="YN4">
        <v>0</v>
      </c>
      <c r="YO4">
        <v>0</v>
      </c>
      <c r="YP4">
        <v>1</v>
      </c>
      <c r="YQ4" t="s">
        <v>1644</v>
      </c>
      <c r="YR4" t="s">
        <v>1644</v>
      </c>
      <c r="YS4">
        <v>0</v>
      </c>
      <c r="YT4">
        <v>0</v>
      </c>
      <c r="YU4">
        <v>0</v>
      </c>
      <c r="YV4">
        <v>0</v>
      </c>
      <c r="YW4">
        <v>0</v>
      </c>
      <c r="YX4">
        <v>0</v>
      </c>
      <c r="YY4">
        <v>0</v>
      </c>
      <c r="YZ4">
        <v>0</v>
      </c>
      <c r="ZA4">
        <v>0</v>
      </c>
      <c r="ZB4">
        <v>0</v>
      </c>
      <c r="ZC4">
        <v>0</v>
      </c>
      <c r="ZD4">
        <v>0</v>
      </c>
      <c r="ZE4">
        <v>0</v>
      </c>
      <c r="ZF4">
        <v>0</v>
      </c>
      <c r="ZG4">
        <v>0</v>
      </c>
      <c r="ZH4">
        <v>0</v>
      </c>
      <c r="ZI4">
        <v>0</v>
      </c>
      <c r="ZJ4">
        <v>0</v>
      </c>
      <c r="ZK4">
        <v>0</v>
      </c>
      <c r="ZL4"/>
      <c r="ZM4"/>
      <c r="ZN4">
        <v>0</v>
      </c>
      <c r="ZO4">
        <v>0</v>
      </c>
      <c r="ZP4">
        <v>0</v>
      </c>
      <c r="ZQ4">
        <v>0</v>
      </c>
      <c r="ZR4">
        <v>0</v>
      </c>
      <c r="ZS4">
        <v>0</v>
      </c>
      <c r="ZT4">
        <v>0</v>
      </c>
      <c r="ZU4">
        <v>0</v>
      </c>
      <c r="ZV4">
        <v>0</v>
      </c>
      <c r="ZW4">
        <v>0</v>
      </c>
      <c r="ZX4">
        <v>0</v>
      </c>
      <c r="ZY4">
        <v>0</v>
      </c>
      <c r="ZZ4">
        <v>0</v>
      </c>
      <c r="AAA4">
        <v>0</v>
      </c>
      <c r="AAB4">
        <v>0</v>
      </c>
      <c r="AAC4">
        <v>0</v>
      </c>
      <c r="AAD4">
        <v>0</v>
      </c>
      <c r="AAE4">
        <v>0</v>
      </c>
      <c r="AAF4">
        <v>0</v>
      </c>
      <c r="AAG4"/>
      <c r="AAH4"/>
      <c r="AAI4">
        <v>0</v>
      </c>
      <c r="AAJ4">
        <v>0</v>
      </c>
      <c r="AAK4">
        <v>0</v>
      </c>
      <c r="AAL4">
        <v>0</v>
      </c>
      <c r="AAM4">
        <v>0</v>
      </c>
      <c r="AAN4">
        <v>0</v>
      </c>
      <c r="AAO4">
        <v>0</v>
      </c>
      <c r="AAP4">
        <v>0</v>
      </c>
      <c r="AAQ4">
        <v>0</v>
      </c>
      <c r="AAR4">
        <v>0</v>
      </c>
      <c r="AAS4">
        <v>0</v>
      </c>
      <c r="AAT4">
        <v>0</v>
      </c>
      <c r="AAU4">
        <v>0</v>
      </c>
      <c r="AAV4">
        <v>0</v>
      </c>
      <c r="AAW4">
        <v>0</v>
      </c>
      <c r="AAX4">
        <v>0</v>
      </c>
      <c r="AAY4">
        <v>0</v>
      </c>
      <c r="AAZ4">
        <v>0</v>
      </c>
      <c r="ABA4">
        <v>0</v>
      </c>
      <c r="ABB4"/>
      <c r="ABC4"/>
      <c r="ABD4">
        <v>0</v>
      </c>
      <c r="ABE4">
        <v>0</v>
      </c>
      <c r="ABF4">
        <v>0</v>
      </c>
      <c r="ABG4">
        <v>0</v>
      </c>
      <c r="ABH4">
        <v>0</v>
      </c>
      <c r="ABI4">
        <v>0</v>
      </c>
      <c r="ABJ4">
        <v>1</v>
      </c>
      <c r="ABK4">
        <v>0</v>
      </c>
      <c r="ABL4">
        <v>0</v>
      </c>
      <c r="ABM4">
        <v>0</v>
      </c>
      <c r="ABN4">
        <v>0</v>
      </c>
      <c r="ABO4">
        <v>0</v>
      </c>
      <c r="ABP4">
        <v>0</v>
      </c>
      <c r="ABQ4">
        <v>0</v>
      </c>
      <c r="ABR4">
        <v>0</v>
      </c>
      <c r="ABS4">
        <v>0</v>
      </c>
      <c r="ABT4">
        <v>0</v>
      </c>
      <c r="ABU4">
        <v>0</v>
      </c>
      <c r="ABV4">
        <v>1</v>
      </c>
      <c r="ABW4" t="s">
        <v>1644</v>
      </c>
      <c r="ABX4" t="s">
        <v>1644</v>
      </c>
      <c r="ABY4">
        <v>0</v>
      </c>
      <c r="ABZ4">
        <v>0</v>
      </c>
      <c r="ACA4">
        <v>0</v>
      </c>
      <c r="ACB4">
        <v>0</v>
      </c>
      <c r="ACC4">
        <v>0</v>
      </c>
      <c r="ACD4">
        <v>0</v>
      </c>
      <c r="ACE4">
        <v>0</v>
      </c>
      <c r="ACF4">
        <v>0</v>
      </c>
      <c r="ACG4">
        <v>0</v>
      </c>
      <c r="ACH4">
        <v>0</v>
      </c>
      <c r="ACI4">
        <v>0</v>
      </c>
      <c r="ACJ4">
        <v>0</v>
      </c>
      <c r="ACK4">
        <v>0</v>
      </c>
      <c r="ACL4">
        <v>0</v>
      </c>
      <c r="ACM4">
        <v>0</v>
      </c>
      <c r="ACN4">
        <v>0</v>
      </c>
      <c r="ACO4">
        <v>0</v>
      </c>
      <c r="ACP4">
        <v>0</v>
      </c>
      <c r="ACQ4">
        <v>0</v>
      </c>
      <c r="ACR4" t="s">
        <v>1643</v>
      </c>
      <c r="ACS4" t="s">
        <v>1643</v>
      </c>
      <c r="ACT4">
        <v>0</v>
      </c>
      <c r="ACU4">
        <v>0</v>
      </c>
      <c r="ACV4">
        <v>0</v>
      </c>
      <c r="ACW4">
        <v>0</v>
      </c>
      <c r="ACX4">
        <v>0</v>
      </c>
      <c r="ACY4">
        <v>0</v>
      </c>
      <c r="ACZ4">
        <v>0</v>
      </c>
      <c r="ADA4">
        <v>0</v>
      </c>
      <c r="ADB4">
        <v>0</v>
      </c>
      <c r="ADC4">
        <v>0</v>
      </c>
      <c r="ADD4">
        <v>0</v>
      </c>
      <c r="ADE4">
        <v>0</v>
      </c>
      <c r="ADF4">
        <v>0</v>
      </c>
      <c r="ADG4">
        <v>0</v>
      </c>
      <c r="ADH4">
        <v>0</v>
      </c>
      <c r="ADI4">
        <v>0</v>
      </c>
      <c r="ADJ4">
        <v>0</v>
      </c>
      <c r="ADK4">
        <v>0</v>
      </c>
      <c r="ADL4">
        <v>0</v>
      </c>
      <c r="ADM4"/>
      <c r="ADN4"/>
      <c r="ADO4">
        <v>0</v>
      </c>
      <c r="ADP4">
        <v>0</v>
      </c>
      <c r="ADQ4">
        <v>0</v>
      </c>
      <c r="ADR4">
        <v>0</v>
      </c>
      <c r="ADS4">
        <v>0</v>
      </c>
      <c r="ADT4">
        <v>0</v>
      </c>
      <c r="ADU4">
        <v>0</v>
      </c>
      <c r="ADV4">
        <v>0</v>
      </c>
      <c r="ADW4">
        <v>0</v>
      </c>
      <c r="ADX4">
        <v>0</v>
      </c>
      <c r="ADY4">
        <v>1</v>
      </c>
      <c r="ADZ4">
        <v>1</v>
      </c>
      <c r="AEA4">
        <v>1</v>
      </c>
      <c r="AEB4">
        <v>1</v>
      </c>
      <c r="AEC4">
        <v>0</v>
      </c>
      <c r="AED4">
        <v>0</v>
      </c>
      <c r="AEE4">
        <v>0</v>
      </c>
      <c r="AEF4">
        <v>0</v>
      </c>
      <c r="AEG4">
        <v>1</v>
      </c>
      <c r="AEH4">
        <v>0</v>
      </c>
      <c r="AEI4">
        <v>0</v>
      </c>
      <c r="AEJ4">
        <v>0</v>
      </c>
      <c r="AEK4">
        <v>0</v>
      </c>
      <c r="AEL4">
        <v>0</v>
      </c>
      <c r="AEM4">
        <v>0</v>
      </c>
      <c r="AEN4">
        <v>0</v>
      </c>
      <c r="AEO4">
        <v>0</v>
      </c>
      <c r="AEP4">
        <v>0</v>
      </c>
      <c r="AEQ4">
        <v>0</v>
      </c>
      <c r="AER4">
        <v>0</v>
      </c>
      <c r="AES4">
        <v>0</v>
      </c>
      <c r="AET4">
        <v>0</v>
      </c>
      <c r="AEU4">
        <v>0</v>
      </c>
      <c r="AEV4">
        <v>0</v>
      </c>
      <c r="AEW4">
        <v>0</v>
      </c>
      <c r="AEX4">
        <v>0</v>
      </c>
      <c r="AEY4">
        <v>0</v>
      </c>
      <c r="AEZ4">
        <v>0</v>
      </c>
      <c r="AFA4">
        <v>0</v>
      </c>
      <c r="AFB4">
        <v>0</v>
      </c>
      <c r="AFC4">
        <v>0</v>
      </c>
      <c r="AFD4">
        <v>0</v>
      </c>
      <c r="AFE4">
        <v>0</v>
      </c>
      <c r="AFF4">
        <v>0</v>
      </c>
      <c r="AFG4">
        <v>0</v>
      </c>
      <c r="AFH4">
        <v>0</v>
      </c>
      <c r="AFI4">
        <v>0</v>
      </c>
      <c r="AFJ4">
        <v>0</v>
      </c>
      <c r="AFK4">
        <v>1</v>
      </c>
      <c r="AFL4">
        <v>1</v>
      </c>
      <c r="AFM4">
        <v>1</v>
      </c>
      <c r="AFN4">
        <v>1</v>
      </c>
      <c r="AFO4">
        <v>0</v>
      </c>
      <c r="AFP4">
        <v>0</v>
      </c>
      <c r="AFQ4">
        <v>0</v>
      </c>
      <c r="AFR4">
        <v>0</v>
      </c>
      <c r="AFS4">
        <v>1</v>
      </c>
      <c r="AFT4">
        <v>0</v>
      </c>
      <c r="AFU4">
        <v>0</v>
      </c>
      <c r="AFV4">
        <v>0</v>
      </c>
      <c r="AFW4">
        <v>0</v>
      </c>
      <c r="AFX4">
        <v>0</v>
      </c>
      <c r="AFY4">
        <v>0</v>
      </c>
      <c r="AFZ4">
        <v>0</v>
      </c>
      <c r="AGA4">
        <v>0</v>
      </c>
      <c r="AGB4">
        <v>0</v>
      </c>
      <c r="AGC4">
        <v>0</v>
      </c>
      <c r="AGD4">
        <v>0</v>
      </c>
      <c r="AGE4">
        <v>0</v>
      </c>
      <c r="AGF4">
        <v>0</v>
      </c>
      <c r="AGG4">
        <v>0</v>
      </c>
      <c r="AGH4">
        <v>0</v>
      </c>
      <c r="AGI4">
        <v>0</v>
      </c>
      <c r="AGJ4">
        <v>0</v>
      </c>
      <c r="AGK4">
        <v>0</v>
      </c>
      <c r="AGL4">
        <v>0</v>
      </c>
      <c r="AGM4">
        <v>0</v>
      </c>
      <c r="AGN4">
        <v>0</v>
      </c>
      <c r="AGO4">
        <v>0</v>
      </c>
      <c r="AGP4">
        <v>0</v>
      </c>
      <c r="AGQ4">
        <v>0</v>
      </c>
      <c r="AGR4">
        <v>0</v>
      </c>
      <c r="AGS4">
        <v>0</v>
      </c>
      <c r="AGT4">
        <v>0</v>
      </c>
      <c r="AGU4">
        <v>0</v>
      </c>
      <c r="AGV4">
        <v>0</v>
      </c>
      <c r="AGW4">
        <v>1</v>
      </c>
      <c r="AGX4">
        <v>1</v>
      </c>
      <c r="AGY4">
        <v>1</v>
      </c>
      <c r="AGZ4">
        <v>1</v>
      </c>
      <c r="AHA4">
        <v>0</v>
      </c>
      <c r="AHB4">
        <v>0</v>
      </c>
      <c r="AHC4">
        <v>0</v>
      </c>
      <c r="AHD4">
        <v>0</v>
      </c>
      <c r="AHE4">
        <v>1</v>
      </c>
      <c r="AHF4">
        <v>0</v>
      </c>
      <c r="AHG4">
        <v>0</v>
      </c>
      <c r="AHH4">
        <v>0</v>
      </c>
      <c r="AHI4">
        <v>0</v>
      </c>
      <c r="AHJ4">
        <v>0</v>
      </c>
      <c r="AHK4">
        <v>0</v>
      </c>
      <c r="AHL4">
        <v>0</v>
      </c>
      <c r="AHM4">
        <v>0</v>
      </c>
      <c r="AHN4">
        <v>0</v>
      </c>
      <c r="AHO4">
        <v>0</v>
      </c>
      <c r="AHP4">
        <v>0</v>
      </c>
      <c r="AHQ4">
        <v>0</v>
      </c>
      <c r="AHR4">
        <v>0</v>
      </c>
      <c r="AHS4">
        <v>0</v>
      </c>
      <c r="AHT4">
        <v>0</v>
      </c>
      <c r="AHU4">
        <v>0</v>
      </c>
      <c r="AHV4">
        <v>0</v>
      </c>
      <c r="AHW4">
        <v>0</v>
      </c>
      <c r="AHX4">
        <v>0</v>
      </c>
      <c r="AHY4">
        <v>0</v>
      </c>
      <c r="AHZ4">
        <v>0</v>
      </c>
      <c r="AIA4">
        <v>0</v>
      </c>
      <c r="AIB4">
        <v>0</v>
      </c>
      <c r="AIC4">
        <v>0</v>
      </c>
      <c r="AID4">
        <v>0</v>
      </c>
      <c r="AIE4">
        <v>0</v>
      </c>
      <c r="AIF4">
        <v>0</v>
      </c>
      <c r="AIG4">
        <v>0</v>
      </c>
      <c r="AIH4">
        <v>0</v>
      </c>
      <c r="AII4">
        <v>1</v>
      </c>
      <c r="AIJ4">
        <v>1</v>
      </c>
      <c r="AIK4">
        <v>1</v>
      </c>
      <c r="AIL4">
        <v>1</v>
      </c>
      <c r="AIM4">
        <v>0</v>
      </c>
      <c r="AIN4">
        <v>0</v>
      </c>
      <c r="AIO4">
        <v>0</v>
      </c>
      <c r="AIP4">
        <v>0</v>
      </c>
      <c r="AIQ4">
        <v>1</v>
      </c>
      <c r="AIR4">
        <v>0</v>
      </c>
      <c r="AIS4">
        <v>0</v>
      </c>
      <c r="AIT4">
        <v>0</v>
      </c>
      <c r="AIU4">
        <v>0</v>
      </c>
      <c r="AIV4">
        <v>0</v>
      </c>
      <c r="AIW4">
        <v>0</v>
      </c>
      <c r="AIX4">
        <v>0</v>
      </c>
      <c r="AIY4">
        <v>0</v>
      </c>
      <c r="AIZ4">
        <v>0</v>
      </c>
      <c r="AJA4">
        <v>0</v>
      </c>
      <c r="AJB4">
        <v>0</v>
      </c>
      <c r="AJC4">
        <v>0</v>
      </c>
      <c r="AJD4">
        <v>0</v>
      </c>
      <c r="AJE4">
        <v>0</v>
      </c>
      <c r="AJF4">
        <v>0</v>
      </c>
      <c r="AJG4">
        <v>0</v>
      </c>
      <c r="AJH4">
        <v>0</v>
      </c>
      <c r="AJI4">
        <v>0</v>
      </c>
      <c r="AJJ4">
        <v>0</v>
      </c>
      <c r="AJK4">
        <v>0</v>
      </c>
      <c r="AJL4">
        <v>0</v>
      </c>
      <c r="AJM4">
        <v>0</v>
      </c>
      <c r="AJN4">
        <v>0</v>
      </c>
      <c r="AJO4">
        <v>0</v>
      </c>
      <c r="AJP4">
        <v>0</v>
      </c>
      <c r="AJQ4">
        <v>0</v>
      </c>
      <c r="AJR4">
        <v>0</v>
      </c>
      <c r="AJS4">
        <v>0</v>
      </c>
      <c r="AJT4">
        <v>0</v>
      </c>
      <c r="AJU4">
        <v>1</v>
      </c>
      <c r="AJV4">
        <v>1</v>
      </c>
      <c r="AJW4">
        <v>1</v>
      </c>
      <c r="AJX4">
        <v>1</v>
      </c>
      <c r="AJY4">
        <v>0</v>
      </c>
      <c r="AJZ4">
        <v>0</v>
      </c>
      <c r="AKA4">
        <v>0</v>
      </c>
      <c r="AKB4">
        <v>0</v>
      </c>
      <c r="AKC4">
        <v>1</v>
      </c>
      <c r="AKD4">
        <v>0</v>
      </c>
      <c r="AKE4">
        <v>0</v>
      </c>
      <c r="AKF4">
        <v>0</v>
      </c>
      <c r="AKG4">
        <v>0</v>
      </c>
      <c r="AKH4">
        <v>0</v>
      </c>
      <c r="AKI4">
        <v>0</v>
      </c>
      <c r="AKJ4">
        <v>0</v>
      </c>
      <c r="AKK4">
        <v>0</v>
      </c>
      <c r="AKL4">
        <v>0</v>
      </c>
      <c r="AKM4">
        <v>0</v>
      </c>
      <c r="AKN4">
        <v>0</v>
      </c>
      <c r="AKO4">
        <v>0</v>
      </c>
      <c r="AKP4">
        <v>0</v>
      </c>
      <c r="AKQ4">
        <v>0</v>
      </c>
      <c r="AKR4">
        <v>0</v>
      </c>
      <c r="AKS4">
        <v>0</v>
      </c>
      <c r="AKT4">
        <v>0</v>
      </c>
      <c r="AKU4">
        <v>0</v>
      </c>
      <c r="AKV4">
        <v>0</v>
      </c>
      <c r="AKW4">
        <v>0</v>
      </c>
      <c r="AKX4">
        <v>0</v>
      </c>
      <c r="AKY4">
        <v>0</v>
      </c>
      <c r="AKZ4">
        <v>0</v>
      </c>
      <c r="ALA4">
        <v>0</v>
      </c>
      <c r="ALB4">
        <v>0</v>
      </c>
      <c r="ALC4">
        <v>0</v>
      </c>
      <c r="ALD4">
        <v>0</v>
      </c>
      <c r="ALE4">
        <v>0</v>
      </c>
      <c r="ALF4">
        <v>0</v>
      </c>
      <c r="ALG4">
        <v>0</v>
      </c>
      <c r="ALH4">
        <v>0</v>
      </c>
      <c r="ALI4">
        <v>0</v>
      </c>
      <c r="ALJ4">
        <v>0</v>
      </c>
      <c r="ALK4">
        <v>0</v>
      </c>
      <c r="ALL4">
        <v>0</v>
      </c>
      <c r="ALM4">
        <v>0</v>
      </c>
      <c r="ALN4">
        <v>0</v>
      </c>
      <c r="ALO4">
        <v>0</v>
      </c>
      <c r="ALP4">
        <v>0</v>
      </c>
      <c r="ALQ4">
        <v>0</v>
      </c>
      <c r="ALR4">
        <v>0</v>
      </c>
      <c r="ALS4">
        <v>0</v>
      </c>
      <c r="ALT4">
        <v>0</v>
      </c>
      <c r="ALU4">
        <v>0</v>
      </c>
      <c r="ALV4">
        <v>0</v>
      </c>
      <c r="ALW4">
        <v>0</v>
      </c>
      <c r="ALX4">
        <v>0</v>
      </c>
      <c r="ALY4">
        <v>0</v>
      </c>
      <c r="ALZ4">
        <v>0</v>
      </c>
      <c r="AMA4">
        <v>0</v>
      </c>
      <c r="AMB4">
        <v>0</v>
      </c>
      <c r="AMC4">
        <v>0</v>
      </c>
      <c r="AMD4">
        <v>0</v>
      </c>
      <c r="AME4">
        <v>0</v>
      </c>
      <c r="AMF4">
        <v>0</v>
      </c>
      <c r="AMG4">
        <v>0</v>
      </c>
      <c r="AMH4">
        <v>0</v>
      </c>
      <c r="AMI4">
        <v>0</v>
      </c>
      <c r="AMJ4">
        <v>0</v>
      </c>
      <c r="AMK4">
        <v>0</v>
      </c>
      <c r="AML4">
        <v>0</v>
      </c>
      <c r="AMM4">
        <v>0</v>
      </c>
      <c r="AMN4">
        <v>0</v>
      </c>
      <c r="AMO4">
        <v>0</v>
      </c>
      <c r="AMP4">
        <v>0</v>
      </c>
      <c r="AMQ4">
        <v>0</v>
      </c>
      <c r="AMR4">
        <v>0</v>
      </c>
      <c r="AMS4">
        <v>1</v>
      </c>
      <c r="AMT4">
        <v>1</v>
      </c>
      <c r="AMU4">
        <v>1</v>
      </c>
      <c r="AMV4">
        <v>1</v>
      </c>
      <c r="AMW4">
        <v>0</v>
      </c>
      <c r="AMX4">
        <v>0</v>
      </c>
      <c r="AMY4">
        <v>0</v>
      </c>
      <c r="AMZ4">
        <v>0</v>
      </c>
      <c r="ANA4">
        <v>1</v>
      </c>
      <c r="ANB4">
        <v>0</v>
      </c>
      <c r="ANC4">
        <v>0</v>
      </c>
      <c r="AND4">
        <v>0</v>
      </c>
      <c r="ANE4">
        <v>0</v>
      </c>
      <c r="ANF4">
        <v>0</v>
      </c>
      <c r="ANG4">
        <v>0</v>
      </c>
      <c r="ANH4">
        <v>0</v>
      </c>
      <c r="ANI4">
        <v>0</v>
      </c>
      <c r="ANJ4">
        <v>0</v>
      </c>
      <c r="ANK4">
        <v>0</v>
      </c>
      <c r="ANL4">
        <v>0</v>
      </c>
      <c r="ANM4">
        <v>0</v>
      </c>
      <c r="ANN4">
        <v>0</v>
      </c>
      <c r="ANO4">
        <v>0</v>
      </c>
      <c r="ANP4">
        <v>0</v>
      </c>
      <c r="ANQ4">
        <v>0</v>
      </c>
      <c r="ANR4">
        <v>0</v>
      </c>
      <c r="ANS4">
        <v>0</v>
      </c>
      <c r="ANT4">
        <v>0</v>
      </c>
      <c r="ANU4" t="s">
        <v>142</v>
      </c>
      <c r="ANV4">
        <v>0</v>
      </c>
      <c r="ANW4">
        <v>0</v>
      </c>
      <c r="ANX4">
        <v>0</v>
      </c>
      <c r="ANY4">
        <v>0</v>
      </c>
      <c r="ANZ4">
        <v>0</v>
      </c>
      <c r="AOA4">
        <v>0</v>
      </c>
      <c r="AOB4">
        <v>0</v>
      </c>
      <c r="AOC4">
        <v>0</v>
      </c>
      <c r="AOD4">
        <v>0</v>
      </c>
      <c r="AOE4">
        <v>0</v>
      </c>
      <c r="AOF4">
        <v>1</v>
      </c>
      <c r="AOG4">
        <v>1</v>
      </c>
      <c r="AOH4">
        <v>1</v>
      </c>
      <c r="AOI4">
        <v>0</v>
      </c>
      <c r="AOJ4">
        <v>0</v>
      </c>
      <c r="AOK4">
        <v>0</v>
      </c>
      <c r="AOL4">
        <v>0</v>
      </c>
      <c r="AOM4">
        <v>0</v>
      </c>
      <c r="AON4">
        <v>1</v>
      </c>
      <c r="AOO4">
        <v>0</v>
      </c>
      <c r="AOP4">
        <v>0</v>
      </c>
      <c r="AOQ4">
        <v>0</v>
      </c>
      <c r="AOR4">
        <v>0</v>
      </c>
      <c r="AOS4">
        <v>0</v>
      </c>
      <c r="AOT4">
        <v>0</v>
      </c>
      <c r="AOU4">
        <v>0</v>
      </c>
      <c r="AOV4">
        <v>0</v>
      </c>
      <c r="AOW4">
        <v>0</v>
      </c>
      <c r="AOX4">
        <v>0</v>
      </c>
      <c r="AOY4">
        <v>0</v>
      </c>
      <c r="AOZ4">
        <v>0</v>
      </c>
      <c r="APA4">
        <v>0</v>
      </c>
      <c r="APB4">
        <v>0</v>
      </c>
      <c r="APC4">
        <v>0</v>
      </c>
      <c r="APD4">
        <v>0</v>
      </c>
      <c r="APE4">
        <v>0</v>
      </c>
      <c r="APF4">
        <v>0</v>
      </c>
      <c r="APG4">
        <v>0</v>
      </c>
      <c r="APH4">
        <v>0</v>
      </c>
      <c r="API4">
        <v>0</v>
      </c>
      <c r="APJ4">
        <v>0</v>
      </c>
      <c r="APK4">
        <v>0</v>
      </c>
      <c r="APL4">
        <v>0</v>
      </c>
      <c r="APM4">
        <v>0</v>
      </c>
      <c r="APN4">
        <v>0</v>
      </c>
      <c r="APO4">
        <v>0</v>
      </c>
      <c r="APP4">
        <v>0</v>
      </c>
      <c r="APQ4">
        <v>0</v>
      </c>
      <c r="APR4">
        <v>0</v>
      </c>
      <c r="APS4">
        <v>0</v>
      </c>
      <c r="APT4">
        <v>0</v>
      </c>
      <c r="APU4">
        <v>0</v>
      </c>
      <c r="APV4">
        <v>0</v>
      </c>
      <c r="APW4">
        <v>0</v>
      </c>
      <c r="APX4">
        <v>0</v>
      </c>
      <c r="APY4">
        <v>0</v>
      </c>
      <c r="APZ4">
        <v>0</v>
      </c>
      <c r="AQA4">
        <v>0</v>
      </c>
      <c r="AQB4">
        <v>0</v>
      </c>
      <c r="AQC4">
        <v>0</v>
      </c>
      <c r="AQD4">
        <v>0</v>
      </c>
      <c r="AQE4">
        <v>0</v>
      </c>
      <c r="AQF4">
        <v>0</v>
      </c>
      <c r="AQG4">
        <v>0</v>
      </c>
      <c r="AQH4">
        <v>0</v>
      </c>
      <c r="AQI4">
        <v>0</v>
      </c>
      <c r="AQJ4">
        <v>0</v>
      </c>
      <c r="AQK4">
        <v>0</v>
      </c>
      <c r="AQL4">
        <v>0</v>
      </c>
      <c r="AQM4">
        <v>0</v>
      </c>
      <c r="AQN4">
        <v>0</v>
      </c>
      <c r="AQO4">
        <v>0</v>
      </c>
      <c r="AQP4">
        <v>0</v>
      </c>
      <c r="AQQ4">
        <v>0</v>
      </c>
      <c r="AQR4">
        <v>0</v>
      </c>
      <c r="AQS4">
        <v>0</v>
      </c>
      <c r="AQT4">
        <v>0</v>
      </c>
      <c r="AQU4">
        <v>0</v>
      </c>
      <c r="AQV4">
        <v>0</v>
      </c>
      <c r="AQW4">
        <v>0</v>
      </c>
      <c r="AQX4">
        <v>0</v>
      </c>
      <c r="AQY4">
        <v>0</v>
      </c>
      <c r="AQZ4">
        <v>0</v>
      </c>
      <c r="ARA4">
        <v>0</v>
      </c>
      <c r="ARB4">
        <v>0</v>
      </c>
      <c r="ARC4">
        <v>0</v>
      </c>
      <c r="ARD4">
        <v>0</v>
      </c>
      <c r="ARE4">
        <v>0</v>
      </c>
      <c r="ARF4">
        <v>0</v>
      </c>
      <c r="ARG4">
        <v>0</v>
      </c>
      <c r="ARH4">
        <v>0</v>
      </c>
      <c r="ARI4">
        <v>0</v>
      </c>
      <c r="ARJ4">
        <v>0</v>
      </c>
      <c r="ARK4">
        <v>0</v>
      </c>
      <c r="ARL4">
        <v>0</v>
      </c>
      <c r="ARM4">
        <v>0</v>
      </c>
      <c r="ARN4">
        <v>0</v>
      </c>
      <c r="ARO4">
        <v>0</v>
      </c>
      <c r="ARP4">
        <v>0</v>
      </c>
      <c r="ARQ4">
        <v>0</v>
      </c>
      <c r="ARR4">
        <v>0</v>
      </c>
      <c r="ARS4">
        <v>0</v>
      </c>
      <c r="ART4">
        <v>0</v>
      </c>
      <c r="ARU4">
        <v>0</v>
      </c>
      <c r="ARV4">
        <v>0</v>
      </c>
      <c r="ARW4">
        <v>0</v>
      </c>
      <c r="ARX4">
        <v>0</v>
      </c>
      <c r="ARY4">
        <v>0</v>
      </c>
      <c r="ARZ4">
        <v>0</v>
      </c>
      <c r="ASA4">
        <v>0</v>
      </c>
      <c r="ASB4">
        <v>0</v>
      </c>
      <c r="ASC4">
        <v>0</v>
      </c>
      <c r="ASD4">
        <v>0</v>
      </c>
      <c r="ASE4">
        <v>0</v>
      </c>
      <c r="ASF4">
        <v>0</v>
      </c>
      <c r="ASG4">
        <v>0</v>
      </c>
      <c r="ASH4">
        <v>0</v>
      </c>
      <c r="ASI4">
        <v>0</v>
      </c>
      <c r="ASJ4">
        <v>0</v>
      </c>
      <c r="ASK4">
        <v>0</v>
      </c>
      <c r="ASL4">
        <v>0</v>
      </c>
      <c r="ASM4">
        <v>0</v>
      </c>
      <c r="ASN4">
        <v>0</v>
      </c>
      <c r="ASO4">
        <v>0</v>
      </c>
      <c r="ASP4">
        <v>0</v>
      </c>
      <c r="ASQ4">
        <v>0</v>
      </c>
      <c r="ASR4">
        <v>0</v>
      </c>
      <c r="ASS4">
        <v>0</v>
      </c>
      <c r="AST4">
        <v>0</v>
      </c>
      <c r="ASU4">
        <v>0</v>
      </c>
      <c r="ASV4">
        <v>0</v>
      </c>
      <c r="ASW4">
        <v>0</v>
      </c>
      <c r="ASX4">
        <v>0</v>
      </c>
      <c r="ASY4">
        <v>0</v>
      </c>
      <c r="ASZ4">
        <v>0</v>
      </c>
      <c r="ATA4">
        <v>0</v>
      </c>
      <c r="ATB4">
        <v>0</v>
      </c>
      <c r="ATC4">
        <v>0</v>
      </c>
      <c r="ATD4">
        <v>0</v>
      </c>
      <c r="ATE4">
        <v>0</v>
      </c>
      <c r="ATF4">
        <v>0</v>
      </c>
      <c r="ATG4">
        <v>0</v>
      </c>
      <c r="ATH4">
        <v>0</v>
      </c>
      <c r="ATI4">
        <v>0</v>
      </c>
      <c r="ATJ4">
        <v>0</v>
      </c>
      <c r="ATK4">
        <v>0</v>
      </c>
      <c r="ATL4">
        <v>0</v>
      </c>
      <c r="ATM4">
        <v>0</v>
      </c>
      <c r="ATN4">
        <v>0</v>
      </c>
      <c r="ATO4">
        <v>0</v>
      </c>
      <c r="ATP4">
        <v>0</v>
      </c>
      <c r="ATQ4">
        <v>0</v>
      </c>
      <c r="ATR4">
        <v>0</v>
      </c>
      <c r="ATS4">
        <v>0</v>
      </c>
      <c r="ATT4">
        <v>0</v>
      </c>
      <c r="ATU4">
        <v>0</v>
      </c>
      <c r="ATV4">
        <v>0</v>
      </c>
      <c r="ATW4">
        <v>0</v>
      </c>
      <c r="ATX4">
        <v>0</v>
      </c>
      <c r="ATY4">
        <v>0</v>
      </c>
      <c r="ATZ4">
        <v>0</v>
      </c>
      <c r="AUA4">
        <v>0</v>
      </c>
      <c r="AUB4">
        <v>0</v>
      </c>
      <c r="AUC4">
        <v>0</v>
      </c>
      <c r="AUD4">
        <v>0</v>
      </c>
      <c r="AUE4">
        <v>0</v>
      </c>
      <c r="AUF4">
        <v>0</v>
      </c>
      <c r="AUG4">
        <v>0</v>
      </c>
      <c r="AUH4">
        <v>0</v>
      </c>
      <c r="AUI4">
        <v>0</v>
      </c>
      <c r="AUJ4">
        <v>0</v>
      </c>
      <c r="AUK4">
        <v>0</v>
      </c>
      <c r="AUL4">
        <v>0</v>
      </c>
      <c r="AUM4">
        <v>0</v>
      </c>
      <c r="AUN4">
        <v>0</v>
      </c>
      <c r="AUO4">
        <v>0</v>
      </c>
      <c r="AUP4">
        <v>0</v>
      </c>
      <c r="AUQ4">
        <v>0</v>
      </c>
      <c r="AUR4">
        <v>0</v>
      </c>
      <c r="AUS4">
        <v>0</v>
      </c>
      <c r="AUT4">
        <v>0</v>
      </c>
      <c r="AUU4">
        <v>0</v>
      </c>
      <c r="AUV4">
        <v>0</v>
      </c>
      <c r="AUW4">
        <v>0</v>
      </c>
      <c r="AUX4">
        <v>0</v>
      </c>
      <c r="AUY4">
        <v>0</v>
      </c>
      <c r="AUZ4">
        <v>0</v>
      </c>
      <c r="AVA4">
        <v>0</v>
      </c>
      <c r="AVB4">
        <v>0</v>
      </c>
      <c r="AVC4">
        <v>0</v>
      </c>
      <c r="AVD4">
        <v>0</v>
      </c>
      <c r="AVE4">
        <v>0</v>
      </c>
      <c r="AVF4">
        <v>0</v>
      </c>
      <c r="AVG4">
        <v>0</v>
      </c>
      <c r="AVH4">
        <v>0</v>
      </c>
      <c r="AVI4">
        <v>0</v>
      </c>
      <c r="AVJ4">
        <v>0</v>
      </c>
      <c r="AVK4">
        <v>0</v>
      </c>
      <c r="AVL4">
        <v>0</v>
      </c>
      <c r="AVM4">
        <v>0</v>
      </c>
      <c r="AVN4">
        <v>0</v>
      </c>
      <c r="AVO4">
        <v>0</v>
      </c>
      <c r="AVP4">
        <v>0</v>
      </c>
      <c r="AVQ4">
        <v>0</v>
      </c>
      <c r="AVR4">
        <v>0</v>
      </c>
      <c r="AVS4">
        <v>0</v>
      </c>
      <c r="AVT4">
        <v>0</v>
      </c>
      <c r="AVU4">
        <v>0</v>
      </c>
      <c r="AVV4">
        <v>0</v>
      </c>
      <c r="AVW4">
        <v>0</v>
      </c>
      <c r="AVX4">
        <v>0</v>
      </c>
      <c r="AVY4">
        <v>0</v>
      </c>
      <c r="AVZ4">
        <v>0</v>
      </c>
      <c r="AWA4">
        <v>0</v>
      </c>
      <c r="AWB4">
        <v>0</v>
      </c>
      <c r="AWC4">
        <v>0</v>
      </c>
      <c r="AWD4">
        <v>0</v>
      </c>
      <c r="AWE4">
        <v>0</v>
      </c>
      <c r="AWF4">
        <v>0</v>
      </c>
      <c r="AWG4">
        <v>0</v>
      </c>
      <c r="AWH4">
        <v>0</v>
      </c>
      <c r="AWI4">
        <v>0</v>
      </c>
      <c r="AWJ4">
        <v>0</v>
      </c>
      <c r="AWK4">
        <v>0</v>
      </c>
      <c r="AWL4">
        <v>0</v>
      </c>
      <c r="AWM4">
        <v>0</v>
      </c>
      <c r="AWN4">
        <v>0</v>
      </c>
      <c r="AWO4">
        <v>0</v>
      </c>
      <c r="AWP4">
        <v>0</v>
      </c>
      <c r="AWQ4">
        <v>0</v>
      </c>
      <c r="AWR4">
        <v>0</v>
      </c>
      <c r="AWS4">
        <v>0</v>
      </c>
      <c r="AWT4">
        <v>0</v>
      </c>
      <c r="AWU4">
        <v>0</v>
      </c>
      <c r="AWV4">
        <v>0</v>
      </c>
      <c r="AWW4">
        <v>0</v>
      </c>
      <c r="AWX4">
        <v>0</v>
      </c>
      <c r="AWY4">
        <v>0</v>
      </c>
      <c r="AWZ4">
        <v>0</v>
      </c>
      <c r="AXA4">
        <v>0</v>
      </c>
      <c r="AXB4">
        <v>0</v>
      </c>
      <c r="AXC4">
        <v>0</v>
      </c>
      <c r="AXD4">
        <v>0</v>
      </c>
      <c r="AXE4">
        <v>0</v>
      </c>
      <c r="AXF4">
        <v>0</v>
      </c>
      <c r="AXG4">
        <v>0</v>
      </c>
      <c r="AXH4">
        <v>0</v>
      </c>
      <c r="AXI4">
        <v>0</v>
      </c>
      <c r="AXJ4">
        <v>0</v>
      </c>
      <c r="AXK4">
        <v>0</v>
      </c>
      <c r="AXL4">
        <v>0</v>
      </c>
      <c r="AXM4">
        <v>0</v>
      </c>
      <c r="AXN4">
        <v>0</v>
      </c>
      <c r="AXO4">
        <v>0</v>
      </c>
      <c r="AXP4">
        <v>0</v>
      </c>
      <c r="AXQ4">
        <v>0</v>
      </c>
      <c r="AXR4">
        <v>0</v>
      </c>
      <c r="AXS4">
        <v>0</v>
      </c>
      <c r="AXT4">
        <v>0</v>
      </c>
      <c r="AXU4">
        <v>0</v>
      </c>
      <c r="AXV4">
        <v>0</v>
      </c>
      <c r="AXW4">
        <v>0</v>
      </c>
      <c r="AXX4">
        <v>0</v>
      </c>
      <c r="AXY4">
        <v>0</v>
      </c>
      <c r="AXZ4">
        <v>0</v>
      </c>
      <c r="AYA4">
        <v>0</v>
      </c>
      <c r="AYB4">
        <v>0</v>
      </c>
      <c r="AYC4">
        <v>0</v>
      </c>
      <c r="AYD4">
        <v>0</v>
      </c>
      <c r="AYE4">
        <v>0</v>
      </c>
      <c r="AYF4">
        <v>0</v>
      </c>
      <c r="AYG4">
        <v>0</v>
      </c>
      <c r="AYH4">
        <v>0</v>
      </c>
      <c r="AYI4">
        <v>0</v>
      </c>
      <c r="AYJ4">
        <v>0</v>
      </c>
      <c r="AYK4">
        <v>0</v>
      </c>
      <c r="AYL4">
        <v>0</v>
      </c>
      <c r="AYM4">
        <v>0</v>
      </c>
      <c r="AYN4">
        <v>0</v>
      </c>
      <c r="AYO4">
        <v>1</v>
      </c>
      <c r="AYP4">
        <v>1</v>
      </c>
      <c r="AYQ4">
        <v>1</v>
      </c>
      <c r="AYR4">
        <v>0</v>
      </c>
      <c r="AYS4">
        <v>0</v>
      </c>
      <c r="AYT4">
        <v>1</v>
      </c>
      <c r="AYU4">
        <v>0</v>
      </c>
      <c r="AYV4">
        <v>0</v>
      </c>
      <c r="AYW4">
        <v>0</v>
      </c>
      <c r="AYX4">
        <v>0</v>
      </c>
      <c r="AYY4">
        <v>0</v>
      </c>
      <c r="AYZ4">
        <v>0</v>
      </c>
      <c r="AZA4">
        <v>0</v>
      </c>
      <c r="AZB4">
        <v>0</v>
      </c>
      <c r="AZC4">
        <v>0</v>
      </c>
      <c r="AZD4">
        <v>0</v>
      </c>
      <c r="AZE4">
        <v>0</v>
      </c>
      <c r="AZF4">
        <v>0</v>
      </c>
      <c r="AZG4">
        <v>0</v>
      </c>
      <c r="AZH4">
        <v>0</v>
      </c>
      <c r="AZI4">
        <v>0</v>
      </c>
      <c r="AZJ4">
        <v>0</v>
      </c>
      <c r="AZK4">
        <v>0</v>
      </c>
      <c r="AZL4">
        <v>0</v>
      </c>
      <c r="AZM4">
        <v>0</v>
      </c>
      <c r="AZN4">
        <v>1</v>
      </c>
      <c r="AZO4">
        <v>1</v>
      </c>
      <c r="AZP4">
        <v>1</v>
      </c>
      <c r="AZQ4">
        <v>1</v>
      </c>
      <c r="AZR4">
        <v>1</v>
      </c>
      <c r="AZS4">
        <v>1</v>
      </c>
      <c r="AZT4">
        <v>1</v>
      </c>
      <c r="AZU4">
        <v>1</v>
      </c>
      <c r="AZV4">
        <v>1</v>
      </c>
      <c r="AZW4">
        <v>1</v>
      </c>
      <c r="AZX4">
        <v>1</v>
      </c>
      <c r="AZY4">
        <v>1</v>
      </c>
      <c r="AZZ4">
        <v>1</v>
      </c>
      <c r="BAA4">
        <v>1</v>
      </c>
      <c r="BAB4">
        <v>1</v>
      </c>
      <c r="BAC4">
        <v>1</v>
      </c>
      <c r="BAD4">
        <v>1</v>
      </c>
      <c r="BAE4">
        <v>1</v>
      </c>
      <c r="BAF4">
        <v>1</v>
      </c>
      <c r="BAG4" t="s">
        <v>143</v>
      </c>
      <c r="BAH4">
        <v>1</v>
      </c>
      <c r="BAI4">
        <v>1</v>
      </c>
      <c r="BAJ4">
        <v>1</v>
      </c>
      <c r="BAK4">
        <v>1</v>
      </c>
      <c r="BAL4">
        <v>1</v>
      </c>
      <c r="BAM4">
        <v>1</v>
      </c>
      <c r="BAN4">
        <v>1</v>
      </c>
      <c r="BAO4">
        <v>1</v>
      </c>
      <c r="BAP4">
        <v>1</v>
      </c>
      <c r="BAQ4">
        <v>1</v>
      </c>
      <c r="BAR4">
        <v>1</v>
      </c>
      <c r="BAS4">
        <v>1</v>
      </c>
      <c r="BAT4">
        <v>1</v>
      </c>
      <c r="BAU4">
        <v>1</v>
      </c>
      <c r="BAV4">
        <v>1</v>
      </c>
      <c r="BAW4">
        <v>1</v>
      </c>
      <c r="BAX4">
        <v>1</v>
      </c>
      <c r="BAY4">
        <v>1</v>
      </c>
      <c r="BAZ4">
        <v>1</v>
      </c>
      <c r="BBA4"/>
      <c r="BBB4">
        <v>1</v>
      </c>
      <c r="BBC4">
        <v>1</v>
      </c>
      <c r="BBD4">
        <v>1</v>
      </c>
      <c r="BBE4">
        <v>1</v>
      </c>
      <c r="BBF4">
        <v>1</v>
      </c>
      <c r="BBG4">
        <v>1</v>
      </c>
      <c r="BBH4">
        <v>1</v>
      </c>
      <c r="BBI4">
        <v>1</v>
      </c>
      <c r="BBJ4">
        <v>1</v>
      </c>
      <c r="BBK4">
        <v>1</v>
      </c>
      <c r="BBL4">
        <v>1</v>
      </c>
      <c r="BBM4">
        <v>1</v>
      </c>
      <c r="BBN4">
        <v>1</v>
      </c>
      <c r="BBO4">
        <v>1</v>
      </c>
      <c r="BBP4">
        <v>1</v>
      </c>
      <c r="BBQ4">
        <v>1</v>
      </c>
      <c r="BBR4">
        <v>1</v>
      </c>
      <c r="BBS4">
        <v>1</v>
      </c>
      <c r="BBT4">
        <v>1</v>
      </c>
      <c r="BBU4"/>
      <c r="BBV4">
        <v>1</v>
      </c>
      <c r="BBW4">
        <v>1</v>
      </c>
      <c r="BBX4">
        <v>1</v>
      </c>
      <c r="BBY4">
        <v>1</v>
      </c>
      <c r="BBZ4">
        <v>1</v>
      </c>
      <c r="BCA4">
        <v>1</v>
      </c>
      <c r="BCB4">
        <v>1</v>
      </c>
      <c r="BCC4">
        <v>1</v>
      </c>
      <c r="BCD4">
        <v>1</v>
      </c>
      <c r="BCE4">
        <v>1</v>
      </c>
      <c r="BCF4">
        <v>1</v>
      </c>
      <c r="BCG4">
        <v>1</v>
      </c>
      <c r="BCH4">
        <v>1</v>
      </c>
      <c r="BCI4">
        <v>1</v>
      </c>
      <c r="BCJ4">
        <v>1</v>
      </c>
      <c r="BCK4">
        <v>1</v>
      </c>
      <c r="BCL4">
        <v>1</v>
      </c>
      <c r="BCM4">
        <v>1</v>
      </c>
      <c r="BCN4">
        <v>1</v>
      </c>
      <c r="BCO4"/>
      <c r="BCP4">
        <v>0</v>
      </c>
      <c r="BCQ4">
        <v>0</v>
      </c>
      <c r="BCR4">
        <v>0</v>
      </c>
      <c r="BCS4">
        <v>0</v>
      </c>
      <c r="BCT4">
        <v>1</v>
      </c>
      <c r="BCU4">
        <v>1</v>
      </c>
      <c r="BCV4">
        <v>1</v>
      </c>
      <c r="BCW4">
        <v>1</v>
      </c>
      <c r="BCX4">
        <v>1</v>
      </c>
      <c r="BCY4">
        <v>0</v>
      </c>
      <c r="BCZ4">
        <v>0</v>
      </c>
      <c r="BDA4">
        <v>0</v>
      </c>
      <c r="BDB4">
        <v>0</v>
      </c>
      <c r="BDC4">
        <v>0</v>
      </c>
      <c r="BDD4">
        <v>0</v>
      </c>
      <c r="BDE4">
        <v>0</v>
      </c>
      <c r="BDF4">
        <v>0</v>
      </c>
      <c r="BDG4">
        <v>0</v>
      </c>
      <c r="BDH4">
        <v>1</v>
      </c>
      <c r="BDI4">
        <v>0</v>
      </c>
      <c r="BDJ4">
        <v>0</v>
      </c>
      <c r="BDK4">
        <v>0</v>
      </c>
      <c r="BDL4">
        <v>0</v>
      </c>
      <c r="BDM4">
        <v>0</v>
      </c>
      <c r="BDN4">
        <v>0</v>
      </c>
      <c r="BDO4">
        <v>0</v>
      </c>
      <c r="BDP4">
        <v>0</v>
      </c>
      <c r="BDQ4">
        <v>0</v>
      </c>
      <c r="BDR4">
        <v>0</v>
      </c>
      <c r="BDS4">
        <v>0</v>
      </c>
      <c r="BDT4">
        <v>0</v>
      </c>
      <c r="BDU4">
        <v>0</v>
      </c>
      <c r="BDV4">
        <v>0</v>
      </c>
      <c r="BDW4">
        <v>0</v>
      </c>
      <c r="BDX4">
        <v>0</v>
      </c>
      <c r="BDY4">
        <v>0</v>
      </c>
      <c r="BDZ4">
        <v>0</v>
      </c>
      <c r="BEA4">
        <v>0</v>
      </c>
      <c r="BEB4">
        <v>0</v>
      </c>
      <c r="BEC4">
        <v>0</v>
      </c>
      <c r="BED4">
        <v>0</v>
      </c>
      <c r="BEE4">
        <v>0</v>
      </c>
      <c r="BEF4">
        <v>0</v>
      </c>
      <c r="BEG4">
        <v>0</v>
      </c>
      <c r="BEH4">
        <v>0</v>
      </c>
      <c r="BEI4">
        <v>0</v>
      </c>
      <c r="BEJ4">
        <v>0</v>
      </c>
      <c r="BEK4">
        <v>0</v>
      </c>
      <c r="BEL4">
        <v>0</v>
      </c>
      <c r="BEM4">
        <v>0</v>
      </c>
      <c r="BEN4">
        <v>0</v>
      </c>
      <c r="BEO4">
        <v>0</v>
      </c>
      <c r="BEP4">
        <v>0</v>
      </c>
      <c r="BEQ4">
        <v>0</v>
      </c>
      <c r="BER4">
        <v>0</v>
      </c>
      <c r="BES4">
        <v>0</v>
      </c>
      <c r="BET4">
        <v>0</v>
      </c>
      <c r="BEU4">
        <v>0</v>
      </c>
      <c r="BEV4">
        <v>0</v>
      </c>
      <c r="BEW4">
        <v>0</v>
      </c>
      <c r="BEX4">
        <v>0</v>
      </c>
      <c r="BEY4">
        <v>0</v>
      </c>
      <c r="BEZ4">
        <v>0</v>
      </c>
      <c r="BFA4">
        <v>0</v>
      </c>
      <c r="BFB4">
        <v>0</v>
      </c>
      <c r="BFC4">
        <v>0</v>
      </c>
      <c r="BFD4">
        <v>0</v>
      </c>
      <c r="BFE4">
        <v>0</v>
      </c>
      <c r="BFF4">
        <v>0</v>
      </c>
      <c r="BFG4">
        <v>0</v>
      </c>
      <c r="BFH4">
        <v>0</v>
      </c>
      <c r="BFI4">
        <v>0</v>
      </c>
      <c r="BFJ4">
        <v>0</v>
      </c>
      <c r="BFK4">
        <v>0</v>
      </c>
      <c r="BFL4">
        <v>0</v>
      </c>
      <c r="BFM4">
        <v>0</v>
      </c>
      <c r="BFN4">
        <v>0</v>
      </c>
      <c r="BFO4">
        <v>0</v>
      </c>
      <c r="BFP4">
        <v>0</v>
      </c>
      <c r="BFQ4">
        <v>0</v>
      </c>
      <c r="BFR4">
        <v>0</v>
      </c>
      <c r="BFS4">
        <v>0</v>
      </c>
      <c r="BFT4">
        <v>0</v>
      </c>
      <c r="BFU4">
        <v>0</v>
      </c>
      <c r="BFV4">
        <v>0</v>
      </c>
      <c r="BFW4">
        <v>0</v>
      </c>
      <c r="BFX4">
        <v>0</v>
      </c>
      <c r="BFY4">
        <v>0</v>
      </c>
      <c r="BFZ4">
        <v>0</v>
      </c>
      <c r="BGA4">
        <v>0</v>
      </c>
      <c r="BGB4">
        <v>0</v>
      </c>
      <c r="BGC4">
        <v>0</v>
      </c>
      <c r="BGD4">
        <v>0</v>
      </c>
      <c r="BGE4">
        <v>0</v>
      </c>
      <c r="BGF4">
        <v>0</v>
      </c>
      <c r="BGG4">
        <v>0</v>
      </c>
      <c r="BGH4">
        <v>0</v>
      </c>
      <c r="BGI4">
        <v>0</v>
      </c>
      <c r="BGJ4">
        <v>0</v>
      </c>
      <c r="BGK4">
        <v>0</v>
      </c>
      <c r="BGL4">
        <v>0</v>
      </c>
      <c r="BGM4">
        <v>0</v>
      </c>
      <c r="BGN4">
        <v>0</v>
      </c>
      <c r="BGO4">
        <v>0</v>
      </c>
      <c r="BGP4">
        <v>0</v>
      </c>
      <c r="BGQ4">
        <v>0</v>
      </c>
      <c r="BGR4">
        <v>0</v>
      </c>
      <c r="BGS4">
        <v>0</v>
      </c>
      <c r="BGT4">
        <v>0</v>
      </c>
      <c r="BGU4">
        <v>1</v>
      </c>
      <c r="BGV4">
        <v>1</v>
      </c>
      <c r="BGW4">
        <v>1</v>
      </c>
      <c r="BGX4">
        <v>1</v>
      </c>
      <c r="BGY4">
        <v>1</v>
      </c>
      <c r="BGZ4">
        <v>0</v>
      </c>
      <c r="BHA4">
        <v>0</v>
      </c>
      <c r="BHB4">
        <v>0</v>
      </c>
      <c r="BHC4">
        <v>0</v>
      </c>
      <c r="BHD4">
        <v>0</v>
      </c>
      <c r="BHE4">
        <v>0</v>
      </c>
      <c r="BHF4">
        <v>0</v>
      </c>
      <c r="BHG4">
        <v>0</v>
      </c>
      <c r="BHH4">
        <v>0</v>
      </c>
      <c r="BHI4">
        <v>0</v>
      </c>
      <c r="BHJ4">
        <v>0</v>
      </c>
      <c r="BHK4">
        <v>0</v>
      </c>
      <c r="BHL4">
        <v>1</v>
      </c>
      <c r="BHM4">
        <v>1</v>
      </c>
      <c r="BHN4">
        <v>1</v>
      </c>
      <c r="BHO4">
        <v>0</v>
      </c>
      <c r="BHP4">
        <v>0</v>
      </c>
      <c r="BHQ4">
        <v>0</v>
      </c>
      <c r="BHR4">
        <v>1</v>
      </c>
      <c r="BHS4">
        <v>0</v>
      </c>
      <c r="BHT4">
        <v>0</v>
      </c>
      <c r="BHU4">
        <v>0</v>
      </c>
      <c r="BHV4">
        <v>0</v>
      </c>
      <c r="BHW4">
        <v>0</v>
      </c>
      <c r="BHX4">
        <v>0</v>
      </c>
      <c r="BHY4">
        <v>0</v>
      </c>
      <c r="BHZ4">
        <v>0</v>
      </c>
      <c r="BIA4">
        <v>0</v>
      </c>
      <c r="BIB4">
        <v>0</v>
      </c>
      <c r="BIC4">
        <v>0</v>
      </c>
      <c r="BID4">
        <v>0</v>
      </c>
      <c r="BIE4">
        <v>0</v>
      </c>
      <c r="BIF4">
        <v>0</v>
      </c>
      <c r="BIG4">
        <v>0</v>
      </c>
      <c r="BIH4">
        <v>0</v>
      </c>
      <c r="BII4">
        <v>0</v>
      </c>
      <c r="BIJ4">
        <v>0</v>
      </c>
      <c r="BIK4">
        <v>0</v>
      </c>
      <c r="BIL4">
        <v>0</v>
      </c>
      <c r="BIM4">
        <v>0</v>
      </c>
      <c r="BIN4">
        <v>0</v>
      </c>
      <c r="BIO4">
        <v>0</v>
      </c>
      <c r="BIP4">
        <v>0</v>
      </c>
      <c r="BIQ4">
        <v>0</v>
      </c>
      <c r="BIR4">
        <v>0</v>
      </c>
      <c r="BIS4">
        <v>0</v>
      </c>
      <c r="BIT4">
        <v>0</v>
      </c>
      <c r="BIU4">
        <v>0</v>
      </c>
      <c r="BIV4">
        <v>0</v>
      </c>
      <c r="BIW4">
        <v>0</v>
      </c>
      <c r="BIX4">
        <v>0</v>
      </c>
      <c r="BIY4">
        <v>0</v>
      </c>
      <c r="BIZ4">
        <v>0</v>
      </c>
      <c r="BJA4">
        <v>0</v>
      </c>
      <c r="BJB4">
        <v>0</v>
      </c>
      <c r="BJC4">
        <v>0</v>
      </c>
      <c r="BJD4">
        <v>0</v>
      </c>
      <c r="BJE4">
        <v>0</v>
      </c>
      <c r="BJF4">
        <v>0</v>
      </c>
      <c r="BJG4">
        <v>0</v>
      </c>
      <c r="BJH4">
        <v>0</v>
      </c>
      <c r="BJI4">
        <v>0</v>
      </c>
      <c r="BJJ4">
        <v>0</v>
      </c>
      <c r="BJK4">
        <v>0</v>
      </c>
      <c r="BJL4">
        <v>0</v>
      </c>
      <c r="BJM4">
        <v>0</v>
      </c>
      <c r="BJN4">
        <v>0</v>
      </c>
      <c r="BJO4">
        <v>0</v>
      </c>
      <c r="BJP4">
        <v>0</v>
      </c>
      <c r="BJQ4">
        <v>0</v>
      </c>
      <c r="BJR4">
        <v>0</v>
      </c>
      <c r="BJS4">
        <v>0</v>
      </c>
      <c r="BJT4">
        <v>0</v>
      </c>
      <c r="BJU4">
        <v>0</v>
      </c>
      <c r="BJV4">
        <v>0</v>
      </c>
      <c r="BJW4">
        <v>0</v>
      </c>
      <c r="BJX4">
        <v>0</v>
      </c>
      <c r="BJY4">
        <v>0</v>
      </c>
      <c r="BJZ4">
        <v>0</v>
      </c>
      <c r="BKA4">
        <v>0</v>
      </c>
      <c r="BKB4">
        <v>0</v>
      </c>
      <c r="BKC4">
        <v>0</v>
      </c>
      <c r="BKD4">
        <v>0</v>
      </c>
      <c r="BKE4">
        <v>0</v>
      </c>
      <c r="BKF4">
        <v>0</v>
      </c>
      <c r="BKG4">
        <v>0</v>
      </c>
      <c r="BKH4">
        <v>0</v>
      </c>
      <c r="BKI4">
        <v>0</v>
      </c>
      <c r="BKJ4">
        <v>0</v>
      </c>
      <c r="BKK4">
        <v>0</v>
      </c>
      <c r="BKL4">
        <v>0</v>
      </c>
      <c r="BKM4">
        <v>0</v>
      </c>
      <c r="BKN4">
        <v>0</v>
      </c>
      <c r="BKO4">
        <v>0</v>
      </c>
      <c r="BKP4">
        <v>0</v>
      </c>
      <c r="BKQ4">
        <v>0</v>
      </c>
      <c r="BKR4">
        <v>0</v>
      </c>
      <c r="BKS4">
        <v>0</v>
      </c>
      <c r="BKT4">
        <v>0</v>
      </c>
      <c r="BKU4">
        <v>0</v>
      </c>
      <c r="BKV4">
        <v>0</v>
      </c>
      <c r="BKW4">
        <v>0</v>
      </c>
      <c r="BKX4">
        <v>0</v>
      </c>
      <c r="BKY4">
        <v>0</v>
      </c>
      <c r="BKZ4">
        <v>0</v>
      </c>
      <c r="BLA4">
        <v>0</v>
      </c>
      <c r="BLB4">
        <v>0</v>
      </c>
      <c r="BLC4">
        <v>0</v>
      </c>
      <c r="BLD4">
        <v>0</v>
      </c>
      <c r="BLE4">
        <v>0</v>
      </c>
      <c r="BLF4">
        <v>0</v>
      </c>
      <c r="BLG4">
        <v>0</v>
      </c>
      <c r="BLH4">
        <v>0</v>
      </c>
      <c r="BLI4">
        <v>0</v>
      </c>
      <c r="BLJ4">
        <v>1</v>
      </c>
      <c r="BLK4">
        <v>1</v>
      </c>
      <c r="BLL4">
        <v>1</v>
      </c>
      <c r="BLM4">
        <v>1</v>
      </c>
      <c r="BLN4">
        <v>1</v>
      </c>
      <c r="BLO4">
        <v>1</v>
      </c>
      <c r="BLP4">
        <v>1</v>
      </c>
      <c r="BLQ4">
        <v>1</v>
      </c>
      <c r="BLR4">
        <v>1</v>
      </c>
      <c r="BLS4">
        <v>1</v>
      </c>
      <c r="BLT4">
        <v>1</v>
      </c>
      <c r="BLU4">
        <v>1</v>
      </c>
      <c r="BLV4">
        <v>1</v>
      </c>
      <c r="BLW4">
        <v>1</v>
      </c>
      <c r="BLX4">
        <v>1</v>
      </c>
      <c r="BLY4">
        <v>1</v>
      </c>
      <c r="BLZ4">
        <v>1</v>
      </c>
      <c r="BMA4">
        <v>1</v>
      </c>
      <c r="BMB4">
        <v>1</v>
      </c>
      <c r="BMC4">
        <v>1</v>
      </c>
      <c r="BMD4">
        <v>1</v>
      </c>
      <c r="BME4">
        <v>1</v>
      </c>
      <c r="BMF4">
        <v>1</v>
      </c>
      <c r="BMG4">
        <v>1</v>
      </c>
      <c r="BMH4">
        <v>1</v>
      </c>
      <c r="BMI4">
        <v>1</v>
      </c>
      <c r="BMJ4">
        <v>1</v>
      </c>
      <c r="BMK4">
        <v>1</v>
      </c>
      <c r="BML4">
        <v>1</v>
      </c>
      <c r="BMM4">
        <v>1</v>
      </c>
      <c r="BMN4">
        <v>1</v>
      </c>
      <c r="BMO4">
        <v>1</v>
      </c>
      <c r="BMP4">
        <v>0</v>
      </c>
      <c r="BMQ4">
        <v>0</v>
      </c>
      <c r="BMR4">
        <v>0</v>
      </c>
      <c r="BMS4">
        <v>0</v>
      </c>
      <c r="BMT4">
        <v>0</v>
      </c>
      <c r="BMU4">
        <v>1</v>
      </c>
      <c r="BMV4">
        <v>1</v>
      </c>
      <c r="BMW4">
        <v>1</v>
      </c>
      <c r="BMX4">
        <v>1</v>
      </c>
      <c r="BMY4">
        <v>1</v>
      </c>
      <c r="BMZ4">
        <v>1</v>
      </c>
      <c r="BNA4">
        <v>1</v>
      </c>
      <c r="BNB4">
        <v>1</v>
      </c>
      <c r="BNC4">
        <v>1</v>
      </c>
      <c r="BND4">
        <v>1</v>
      </c>
      <c r="BNE4">
        <v>1</v>
      </c>
      <c r="BNF4">
        <v>1</v>
      </c>
      <c r="BNG4">
        <v>1</v>
      </c>
      <c r="BNH4">
        <v>1</v>
      </c>
      <c r="BNI4">
        <v>1</v>
      </c>
      <c r="BNJ4">
        <v>1</v>
      </c>
      <c r="BNK4">
        <v>1</v>
      </c>
      <c r="BNL4">
        <v>1</v>
      </c>
      <c r="BNM4">
        <v>1</v>
      </c>
      <c r="BNN4">
        <v>1</v>
      </c>
    </row>
    <row r="5" spans="1:1731" s="28" customFormat="1">
      <c r="A5" s="27" t="s">
        <v>144</v>
      </c>
      <c r="B5" s="27">
        <v>19</v>
      </c>
      <c r="C5" s="27">
        <v>0</v>
      </c>
      <c r="D5" s="27">
        <v>0</v>
      </c>
      <c r="E5" s="27">
        <v>0</v>
      </c>
      <c r="F5" s="27">
        <v>0</v>
      </c>
      <c r="G5" s="27">
        <v>1</v>
      </c>
      <c r="H5" s="27">
        <v>1</v>
      </c>
      <c r="I5" s="27">
        <v>1</v>
      </c>
      <c r="J5" s="27">
        <v>1</v>
      </c>
      <c r="K5" s="27">
        <v>1</v>
      </c>
      <c r="L5" s="27">
        <v>1</v>
      </c>
      <c r="M5" s="27">
        <v>1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1</v>
      </c>
      <c r="V5" s="27">
        <v>0</v>
      </c>
      <c r="W5" s="27">
        <v>0</v>
      </c>
      <c r="X5" s="27">
        <v>0</v>
      </c>
      <c r="Y5" s="27">
        <v>1</v>
      </c>
      <c r="Z5" s="27">
        <v>1</v>
      </c>
      <c r="AA5" s="27">
        <v>1</v>
      </c>
      <c r="AB5" s="27">
        <v>1</v>
      </c>
      <c r="AC5" s="27">
        <v>1</v>
      </c>
      <c r="AD5" s="27">
        <v>1</v>
      </c>
      <c r="AE5" s="27">
        <v>1</v>
      </c>
      <c r="AF5" s="27">
        <v>1</v>
      </c>
      <c r="AG5" s="27">
        <v>1</v>
      </c>
      <c r="AH5" s="27">
        <v>1</v>
      </c>
      <c r="AI5" s="27">
        <v>1</v>
      </c>
      <c r="AJ5" s="27">
        <v>0</v>
      </c>
      <c r="AK5" s="27">
        <v>0</v>
      </c>
      <c r="AL5" s="27">
        <v>1</v>
      </c>
      <c r="AM5" s="27">
        <v>1</v>
      </c>
      <c r="AN5" s="27">
        <v>1</v>
      </c>
      <c r="AO5" s="27">
        <v>0</v>
      </c>
      <c r="AP5" s="27">
        <v>0</v>
      </c>
      <c r="AQ5" s="27">
        <v>0</v>
      </c>
      <c r="AR5" s="27">
        <v>1</v>
      </c>
      <c r="AS5" s="27">
        <v>1</v>
      </c>
      <c r="AT5" s="27">
        <v>1</v>
      </c>
      <c r="AU5" s="27">
        <v>1</v>
      </c>
      <c r="AV5" s="27">
        <v>1</v>
      </c>
      <c r="AW5" s="27">
        <v>1</v>
      </c>
      <c r="AX5" s="27">
        <v>1</v>
      </c>
      <c r="AY5" s="27">
        <v>1</v>
      </c>
      <c r="AZ5" s="27">
        <v>1</v>
      </c>
      <c r="BA5" s="27">
        <v>1</v>
      </c>
      <c r="BB5" s="27">
        <v>1</v>
      </c>
      <c r="BC5" s="27">
        <v>1</v>
      </c>
      <c r="BD5" s="27">
        <v>1</v>
      </c>
      <c r="BE5" s="27">
        <v>1</v>
      </c>
      <c r="BF5" s="27">
        <v>1</v>
      </c>
      <c r="BG5" s="27">
        <v>1</v>
      </c>
      <c r="BH5" s="27">
        <v>0</v>
      </c>
      <c r="BI5" s="27">
        <v>0</v>
      </c>
      <c r="BJ5" s="27">
        <v>0</v>
      </c>
      <c r="BK5" s="27">
        <v>0</v>
      </c>
      <c r="BL5" s="27">
        <v>0</v>
      </c>
      <c r="BM5" s="27">
        <v>1</v>
      </c>
      <c r="BN5" s="27">
        <v>1</v>
      </c>
      <c r="BO5" s="27">
        <v>1</v>
      </c>
      <c r="BP5" s="27">
        <v>1</v>
      </c>
      <c r="BQ5" s="27">
        <v>1</v>
      </c>
      <c r="BR5" s="27">
        <v>0</v>
      </c>
      <c r="BS5" s="27">
        <v>0</v>
      </c>
      <c r="BT5" s="27">
        <v>0</v>
      </c>
      <c r="BU5" s="27">
        <v>0</v>
      </c>
      <c r="BV5" s="27">
        <v>0</v>
      </c>
      <c r="BW5" s="27">
        <v>0</v>
      </c>
      <c r="BX5" s="27">
        <v>0</v>
      </c>
      <c r="BY5" s="27">
        <v>0</v>
      </c>
      <c r="BZ5" s="27">
        <v>1</v>
      </c>
      <c r="CA5" s="27" t="s">
        <v>1644</v>
      </c>
      <c r="CB5" s="27" t="s">
        <v>1644</v>
      </c>
      <c r="CC5" s="27">
        <v>0</v>
      </c>
      <c r="CD5" s="27">
        <v>0</v>
      </c>
      <c r="CE5" s="27">
        <v>0</v>
      </c>
      <c r="CF5" s="27">
        <v>0</v>
      </c>
      <c r="CG5" s="27">
        <v>0</v>
      </c>
      <c r="CH5" s="27">
        <v>0</v>
      </c>
      <c r="CI5" s="27">
        <v>0</v>
      </c>
      <c r="CJ5" s="27">
        <v>0</v>
      </c>
      <c r="CK5" s="27">
        <v>1</v>
      </c>
      <c r="CL5" s="27">
        <v>0</v>
      </c>
      <c r="CM5" s="27">
        <v>0</v>
      </c>
      <c r="CN5" s="27">
        <v>0</v>
      </c>
      <c r="CO5" s="27">
        <v>0</v>
      </c>
      <c r="CP5" s="27">
        <v>0</v>
      </c>
      <c r="CQ5" s="27">
        <v>0</v>
      </c>
      <c r="CR5" s="27">
        <v>0</v>
      </c>
      <c r="CS5" s="27">
        <v>0</v>
      </c>
      <c r="CT5" s="27">
        <v>0</v>
      </c>
      <c r="CU5" s="27">
        <v>1</v>
      </c>
      <c r="CV5" s="27" t="s">
        <v>1644</v>
      </c>
      <c r="CW5" s="27"/>
      <c r="CX5" s="27">
        <v>0</v>
      </c>
      <c r="CY5" s="27">
        <v>0</v>
      </c>
      <c r="CZ5" s="27">
        <v>0</v>
      </c>
      <c r="DA5" s="27">
        <v>0</v>
      </c>
      <c r="DB5" s="27">
        <v>0</v>
      </c>
      <c r="DC5" s="27">
        <v>0</v>
      </c>
      <c r="DD5" s="27">
        <v>0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27">
        <v>0</v>
      </c>
      <c r="DK5" s="27">
        <v>0</v>
      </c>
      <c r="DL5" s="27">
        <v>0</v>
      </c>
      <c r="DM5" s="27">
        <v>0</v>
      </c>
      <c r="DN5" s="27">
        <v>0</v>
      </c>
      <c r="DO5" s="27">
        <v>0</v>
      </c>
      <c r="DP5" s="27">
        <v>0</v>
      </c>
      <c r="DQ5" s="27"/>
      <c r="DR5" s="27"/>
      <c r="DS5" s="27">
        <v>0</v>
      </c>
      <c r="DT5" s="27">
        <v>0</v>
      </c>
      <c r="DU5" s="27">
        <v>0</v>
      </c>
      <c r="DV5" s="27">
        <v>0</v>
      </c>
      <c r="DW5" s="27">
        <v>0</v>
      </c>
      <c r="DX5" s="27">
        <v>1</v>
      </c>
      <c r="DY5" s="27">
        <v>1</v>
      </c>
      <c r="DZ5" s="27">
        <v>1</v>
      </c>
      <c r="EA5" s="27">
        <v>1</v>
      </c>
      <c r="EB5" s="27">
        <v>1</v>
      </c>
      <c r="EC5" s="27">
        <v>1</v>
      </c>
      <c r="ED5" s="27">
        <v>1</v>
      </c>
      <c r="EE5" s="27">
        <v>0</v>
      </c>
      <c r="EF5" s="27">
        <v>0</v>
      </c>
      <c r="EG5" s="27">
        <v>0</v>
      </c>
      <c r="EH5" s="27">
        <v>0</v>
      </c>
      <c r="EI5" s="27">
        <v>0</v>
      </c>
      <c r="EJ5" s="27">
        <v>0</v>
      </c>
      <c r="EK5" s="27">
        <v>1</v>
      </c>
      <c r="EL5" s="27"/>
      <c r="EM5" s="27"/>
      <c r="EN5" s="27">
        <v>0</v>
      </c>
      <c r="EO5" s="27">
        <v>0</v>
      </c>
      <c r="EP5" s="27">
        <v>0</v>
      </c>
      <c r="EQ5" s="27">
        <v>0</v>
      </c>
      <c r="ER5" s="27">
        <v>0</v>
      </c>
      <c r="ES5" s="27">
        <v>0</v>
      </c>
      <c r="ET5" s="27">
        <v>0</v>
      </c>
      <c r="EU5" s="27">
        <v>0</v>
      </c>
      <c r="EV5" s="27">
        <v>1</v>
      </c>
      <c r="EW5" s="27">
        <v>1</v>
      </c>
      <c r="EX5" s="27">
        <v>1</v>
      </c>
      <c r="EY5" s="27">
        <v>1</v>
      </c>
      <c r="EZ5" s="27">
        <v>0</v>
      </c>
      <c r="FA5" s="27">
        <v>0</v>
      </c>
      <c r="FB5" s="27">
        <v>0</v>
      </c>
      <c r="FC5" s="27">
        <v>0</v>
      </c>
      <c r="FD5" s="27">
        <v>0</v>
      </c>
      <c r="FE5" s="27">
        <v>0</v>
      </c>
      <c r="FF5" s="27">
        <v>1</v>
      </c>
      <c r="FG5" s="27"/>
      <c r="FH5" s="27"/>
      <c r="FI5" s="27">
        <v>0</v>
      </c>
      <c r="FJ5" s="27">
        <v>0</v>
      </c>
      <c r="FK5" s="27">
        <v>0</v>
      </c>
      <c r="FL5" s="27">
        <v>0</v>
      </c>
      <c r="FM5" s="27">
        <v>0</v>
      </c>
      <c r="FN5" s="27">
        <v>0</v>
      </c>
      <c r="FO5" s="27">
        <v>0</v>
      </c>
      <c r="FP5" s="27">
        <v>0</v>
      </c>
      <c r="FQ5" s="27">
        <v>0</v>
      </c>
      <c r="FR5" s="27">
        <v>0</v>
      </c>
      <c r="FS5" s="27">
        <v>0</v>
      </c>
      <c r="FT5" s="27">
        <v>0</v>
      </c>
      <c r="FU5" s="27">
        <v>0</v>
      </c>
      <c r="FV5" s="27">
        <v>0</v>
      </c>
      <c r="FW5" s="27">
        <v>0</v>
      </c>
      <c r="FX5" s="27">
        <v>0</v>
      </c>
      <c r="FY5" s="27">
        <v>0</v>
      </c>
      <c r="FZ5" s="27">
        <v>0</v>
      </c>
      <c r="GA5" s="27">
        <v>0</v>
      </c>
      <c r="GB5" s="27"/>
      <c r="GC5" s="27"/>
      <c r="GD5" s="27">
        <v>0</v>
      </c>
      <c r="GE5" s="27">
        <v>0</v>
      </c>
      <c r="GF5" s="27">
        <v>0</v>
      </c>
      <c r="GG5" s="27">
        <v>1</v>
      </c>
      <c r="GH5" s="27">
        <v>1</v>
      </c>
      <c r="GI5" s="27">
        <v>1</v>
      </c>
      <c r="GJ5" s="27">
        <v>1</v>
      </c>
      <c r="GK5" s="27">
        <v>1</v>
      </c>
      <c r="GL5" s="27">
        <v>1</v>
      </c>
      <c r="GM5" s="27">
        <v>1</v>
      </c>
      <c r="GN5" s="27">
        <v>1</v>
      </c>
      <c r="GO5" s="27">
        <v>1</v>
      </c>
      <c r="GP5" s="27">
        <v>1</v>
      </c>
      <c r="GQ5" s="27">
        <v>0</v>
      </c>
      <c r="GR5" s="27">
        <v>0</v>
      </c>
      <c r="GS5" s="27">
        <v>0</v>
      </c>
      <c r="GT5" s="27">
        <v>0</v>
      </c>
      <c r="GU5" s="27">
        <v>0</v>
      </c>
      <c r="GV5" s="27">
        <v>1</v>
      </c>
      <c r="GW5" s="27"/>
      <c r="GX5" s="27"/>
      <c r="GY5" s="27">
        <v>0</v>
      </c>
      <c r="GZ5" s="27">
        <v>0</v>
      </c>
      <c r="HA5" s="27">
        <v>0</v>
      </c>
      <c r="HB5" s="27">
        <v>0</v>
      </c>
      <c r="HC5" s="27">
        <v>0</v>
      </c>
      <c r="HD5" s="27">
        <v>0</v>
      </c>
      <c r="HE5" s="27">
        <v>0</v>
      </c>
      <c r="HF5" s="27">
        <v>0</v>
      </c>
      <c r="HG5" s="27">
        <v>0</v>
      </c>
      <c r="HH5" s="27">
        <v>0</v>
      </c>
      <c r="HI5" s="27">
        <v>0</v>
      </c>
      <c r="HJ5" s="27">
        <v>0</v>
      </c>
      <c r="HK5" s="27">
        <v>0</v>
      </c>
      <c r="HL5" s="27">
        <v>0</v>
      </c>
      <c r="HM5" s="27">
        <v>0</v>
      </c>
      <c r="HN5" s="27">
        <v>0</v>
      </c>
      <c r="HO5" s="27">
        <v>0</v>
      </c>
      <c r="HP5" s="27">
        <v>0</v>
      </c>
      <c r="HQ5" s="27">
        <v>0</v>
      </c>
      <c r="HR5" s="27"/>
      <c r="HS5" s="27"/>
      <c r="HT5" s="27">
        <v>0</v>
      </c>
      <c r="HU5" s="27">
        <v>0</v>
      </c>
      <c r="HV5" s="27">
        <v>0</v>
      </c>
      <c r="HW5" s="27">
        <v>1</v>
      </c>
      <c r="HX5" s="27">
        <v>1</v>
      </c>
      <c r="HY5" s="27">
        <v>1</v>
      </c>
      <c r="HZ5" s="27">
        <v>1</v>
      </c>
      <c r="IA5" s="27">
        <v>1</v>
      </c>
      <c r="IB5" s="27">
        <v>1</v>
      </c>
      <c r="IC5" s="27">
        <v>1</v>
      </c>
      <c r="ID5" s="27">
        <v>1</v>
      </c>
      <c r="IE5" s="27">
        <v>1</v>
      </c>
      <c r="IF5" s="27">
        <v>1</v>
      </c>
      <c r="IG5" s="27">
        <v>0</v>
      </c>
      <c r="IH5" s="27">
        <v>0</v>
      </c>
      <c r="II5" s="27">
        <v>0</v>
      </c>
      <c r="IJ5" s="27">
        <v>0</v>
      </c>
      <c r="IK5" s="27">
        <v>0</v>
      </c>
      <c r="IL5" s="27">
        <v>1</v>
      </c>
      <c r="IM5" s="27"/>
      <c r="IN5" s="27"/>
      <c r="IO5" s="27">
        <v>0</v>
      </c>
      <c r="IP5" s="27">
        <v>0</v>
      </c>
      <c r="IQ5" s="27">
        <v>0</v>
      </c>
      <c r="IR5" s="27">
        <v>0</v>
      </c>
      <c r="IS5" s="27">
        <v>0</v>
      </c>
      <c r="IT5" s="27">
        <v>0</v>
      </c>
      <c r="IU5" s="27">
        <v>0</v>
      </c>
      <c r="IV5" s="27">
        <v>0</v>
      </c>
      <c r="IW5" s="27">
        <v>0</v>
      </c>
      <c r="IX5" s="27">
        <v>0</v>
      </c>
      <c r="IY5" s="27">
        <v>0</v>
      </c>
      <c r="IZ5" s="27">
        <v>0</v>
      </c>
      <c r="JA5" s="27">
        <v>0</v>
      </c>
      <c r="JB5" s="27">
        <v>0</v>
      </c>
      <c r="JC5" s="27">
        <v>0</v>
      </c>
      <c r="JD5" s="27">
        <v>0</v>
      </c>
      <c r="JE5" s="27">
        <v>0</v>
      </c>
      <c r="JF5" s="27">
        <v>0</v>
      </c>
      <c r="JG5" s="27">
        <v>0</v>
      </c>
      <c r="JH5" s="27"/>
      <c r="JI5" s="27"/>
      <c r="JJ5" s="27">
        <v>0</v>
      </c>
      <c r="JK5" s="27">
        <v>0</v>
      </c>
      <c r="JL5" s="27">
        <v>0</v>
      </c>
      <c r="JM5" s="27">
        <v>0</v>
      </c>
      <c r="JN5" s="27">
        <v>0</v>
      </c>
      <c r="JO5" s="27">
        <v>0</v>
      </c>
      <c r="JP5" s="27">
        <v>0</v>
      </c>
      <c r="JQ5" s="27">
        <v>0</v>
      </c>
      <c r="JR5" s="27">
        <v>0</v>
      </c>
      <c r="JS5" s="27">
        <v>0</v>
      </c>
      <c r="JT5" s="27">
        <v>0</v>
      </c>
      <c r="JU5" s="27">
        <v>0</v>
      </c>
      <c r="JV5" s="27">
        <v>0</v>
      </c>
      <c r="JW5" s="27">
        <v>0</v>
      </c>
      <c r="JX5" s="27">
        <v>0</v>
      </c>
      <c r="JY5" s="27">
        <v>0</v>
      </c>
      <c r="JZ5" s="27">
        <v>0</v>
      </c>
      <c r="KA5" s="27">
        <v>0</v>
      </c>
      <c r="KB5" s="27">
        <v>0</v>
      </c>
      <c r="KC5" s="27"/>
      <c r="KD5" s="27"/>
      <c r="KE5" s="27">
        <v>0</v>
      </c>
      <c r="KF5" s="27">
        <v>0</v>
      </c>
      <c r="KG5" s="27">
        <v>0</v>
      </c>
      <c r="KH5" s="27">
        <v>0</v>
      </c>
      <c r="KI5" s="27">
        <v>0</v>
      </c>
      <c r="KJ5" s="27">
        <v>0</v>
      </c>
      <c r="KK5" s="27">
        <v>0</v>
      </c>
      <c r="KL5" s="27">
        <v>0</v>
      </c>
      <c r="KM5" s="27">
        <v>0</v>
      </c>
      <c r="KN5" s="27">
        <v>0</v>
      </c>
      <c r="KO5" s="27">
        <v>0</v>
      </c>
      <c r="KP5" s="27">
        <v>0</v>
      </c>
      <c r="KQ5" s="27">
        <v>0</v>
      </c>
      <c r="KR5" s="27">
        <v>0</v>
      </c>
      <c r="KS5" s="27">
        <v>0</v>
      </c>
      <c r="KT5" s="27">
        <v>0</v>
      </c>
      <c r="KU5" s="27">
        <v>0</v>
      </c>
      <c r="KV5" s="27">
        <v>0</v>
      </c>
      <c r="KW5" s="27">
        <v>0</v>
      </c>
      <c r="KX5" s="27"/>
      <c r="KY5" s="27"/>
      <c r="KZ5" s="27">
        <v>0</v>
      </c>
      <c r="LA5" s="27">
        <v>0</v>
      </c>
      <c r="LB5" s="27">
        <v>0</v>
      </c>
      <c r="LC5" s="27">
        <v>0</v>
      </c>
      <c r="LD5" s="27">
        <v>0</v>
      </c>
      <c r="LE5" s="27">
        <v>0</v>
      </c>
      <c r="LF5" s="27">
        <v>0</v>
      </c>
      <c r="LG5" s="27">
        <v>0</v>
      </c>
      <c r="LH5" s="27">
        <v>0</v>
      </c>
      <c r="LI5" s="27">
        <v>0</v>
      </c>
      <c r="LJ5" s="27">
        <v>0</v>
      </c>
      <c r="LK5" s="27">
        <v>0</v>
      </c>
      <c r="LL5" s="27">
        <v>0</v>
      </c>
      <c r="LM5" s="27">
        <v>0</v>
      </c>
      <c r="LN5" s="27">
        <v>0</v>
      </c>
      <c r="LO5" s="27">
        <v>0</v>
      </c>
      <c r="LP5" s="27">
        <v>0</v>
      </c>
      <c r="LQ5" s="27">
        <v>0</v>
      </c>
      <c r="LR5" s="27">
        <v>0</v>
      </c>
      <c r="LS5" s="27"/>
      <c r="LT5" s="27"/>
      <c r="LU5" s="27">
        <v>0</v>
      </c>
      <c r="LV5" s="27">
        <v>0</v>
      </c>
      <c r="LW5" s="27">
        <v>0</v>
      </c>
      <c r="LX5" s="27">
        <v>0</v>
      </c>
      <c r="LY5" s="27">
        <v>0</v>
      </c>
      <c r="LZ5" s="27">
        <v>0</v>
      </c>
      <c r="MA5" s="27">
        <v>0</v>
      </c>
      <c r="MB5" s="27">
        <v>0</v>
      </c>
      <c r="MC5" s="27">
        <v>0</v>
      </c>
      <c r="MD5" s="27">
        <v>0</v>
      </c>
      <c r="ME5" s="27">
        <v>0</v>
      </c>
      <c r="MF5" s="27">
        <v>0</v>
      </c>
      <c r="MG5" s="27">
        <v>0</v>
      </c>
      <c r="MH5" s="27">
        <v>0</v>
      </c>
      <c r="MI5" s="27">
        <v>0</v>
      </c>
      <c r="MJ5" s="27">
        <v>0</v>
      </c>
      <c r="MK5" s="27">
        <v>0</v>
      </c>
      <c r="ML5" s="27">
        <v>0</v>
      </c>
      <c r="MM5" s="27">
        <v>0</v>
      </c>
      <c r="MN5" s="27"/>
      <c r="MO5" s="27"/>
      <c r="MP5" s="27">
        <v>0</v>
      </c>
      <c r="MQ5" s="27">
        <v>0</v>
      </c>
      <c r="MR5" s="27">
        <v>0</v>
      </c>
      <c r="MS5" s="27">
        <v>0</v>
      </c>
      <c r="MT5" s="27">
        <v>0</v>
      </c>
      <c r="MU5" s="27">
        <v>0</v>
      </c>
      <c r="MV5" s="27">
        <v>1</v>
      </c>
      <c r="MW5" s="27">
        <v>1</v>
      </c>
      <c r="MX5" s="27">
        <v>1</v>
      </c>
      <c r="MY5" s="27">
        <v>1</v>
      </c>
      <c r="MZ5" s="27">
        <v>1</v>
      </c>
      <c r="NA5" s="27">
        <v>1</v>
      </c>
      <c r="NB5" s="27">
        <v>1</v>
      </c>
      <c r="NC5" s="27">
        <v>1</v>
      </c>
      <c r="ND5" s="27">
        <v>1</v>
      </c>
      <c r="NE5" s="27">
        <v>1</v>
      </c>
      <c r="NF5" s="27">
        <v>1</v>
      </c>
      <c r="NG5" s="27">
        <v>0</v>
      </c>
      <c r="NH5" s="27">
        <v>1</v>
      </c>
      <c r="NI5" s="27"/>
      <c r="NJ5" s="27"/>
      <c r="NK5" s="27">
        <v>0</v>
      </c>
      <c r="NL5" s="27">
        <v>0</v>
      </c>
      <c r="NM5" s="27">
        <v>0</v>
      </c>
      <c r="NN5" s="27">
        <v>0</v>
      </c>
      <c r="NO5" s="27">
        <v>0</v>
      </c>
      <c r="NP5" s="27">
        <v>0</v>
      </c>
      <c r="NQ5" s="27">
        <v>0</v>
      </c>
      <c r="NR5" s="27">
        <v>0</v>
      </c>
      <c r="NS5" s="27">
        <v>0</v>
      </c>
      <c r="NT5" s="27">
        <v>0</v>
      </c>
      <c r="NU5" s="27">
        <v>0</v>
      </c>
      <c r="NV5" s="27">
        <v>0</v>
      </c>
      <c r="NW5" s="27">
        <v>1</v>
      </c>
      <c r="NX5" s="27">
        <v>1</v>
      </c>
      <c r="NY5" s="27">
        <v>0</v>
      </c>
      <c r="NZ5" s="27">
        <v>0</v>
      </c>
      <c r="OA5" s="27">
        <v>0</v>
      </c>
      <c r="OB5" s="27">
        <v>0</v>
      </c>
      <c r="OC5" s="27">
        <v>1</v>
      </c>
      <c r="OD5" s="27"/>
      <c r="OE5" s="27"/>
      <c r="OF5" s="27">
        <v>0</v>
      </c>
      <c r="OG5" s="27">
        <v>0</v>
      </c>
      <c r="OH5" s="27">
        <v>0</v>
      </c>
      <c r="OI5" s="27">
        <v>0</v>
      </c>
      <c r="OJ5" s="27">
        <v>0</v>
      </c>
      <c r="OK5" s="27">
        <v>0</v>
      </c>
      <c r="OL5" s="27">
        <v>0</v>
      </c>
      <c r="OM5" s="27">
        <v>0</v>
      </c>
      <c r="ON5" s="27">
        <v>0</v>
      </c>
      <c r="OO5" s="27">
        <v>0</v>
      </c>
      <c r="OP5" s="27">
        <v>0</v>
      </c>
      <c r="OQ5" s="27">
        <v>0</v>
      </c>
      <c r="OR5" s="27">
        <v>1</v>
      </c>
      <c r="OS5" s="27">
        <v>1</v>
      </c>
      <c r="OT5" s="27">
        <v>0</v>
      </c>
      <c r="OU5" s="27">
        <v>0</v>
      </c>
      <c r="OV5" s="27">
        <v>0</v>
      </c>
      <c r="OW5" s="27">
        <v>0</v>
      </c>
      <c r="OX5" s="27">
        <v>1</v>
      </c>
      <c r="OY5" s="27"/>
      <c r="OZ5" s="27"/>
      <c r="PA5" s="27">
        <v>0</v>
      </c>
      <c r="PB5" s="27">
        <v>0</v>
      </c>
      <c r="PC5" s="27">
        <v>0</v>
      </c>
      <c r="PD5" s="27">
        <v>0</v>
      </c>
      <c r="PE5" s="27">
        <v>0</v>
      </c>
      <c r="PF5" s="27">
        <v>0</v>
      </c>
      <c r="PG5" s="27">
        <v>0</v>
      </c>
      <c r="PH5" s="27">
        <v>0</v>
      </c>
      <c r="PI5" s="27">
        <v>0</v>
      </c>
      <c r="PJ5" s="27">
        <v>0</v>
      </c>
      <c r="PK5" s="27">
        <v>0</v>
      </c>
      <c r="PL5" s="27">
        <v>0</v>
      </c>
      <c r="PM5" s="27">
        <v>0</v>
      </c>
      <c r="PN5" s="27">
        <v>0</v>
      </c>
      <c r="PO5" s="27">
        <v>0</v>
      </c>
      <c r="PP5" s="27">
        <v>0</v>
      </c>
      <c r="PQ5" s="27">
        <v>0</v>
      </c>
      <c r="PR5" s="27">
        <v>0</v>
      </c>
      <c r="PS5" s="27">
        <v>0</v>
      </c>
      <c r="PT5" s="27"/>
      <c r="PU5" s="27"/>
      <c r="PV5" s="27">
        <v>0</v>
      </c>
      <c r="PW5" s="27">
        <v>0</v>
      </c>
      <c r="PX5" s="27">
        <v>0</v>
      </c>
      <c r="PY5" s="27">
        <v>0</v>
      </c>
      <c r="PZ5" s="27">
        <v>0</v>
      </c>
      <c r="QA5" s="27">
        <v>0</v>
      </c>
      <c r="QB5" s="27">
        <v>0</v>
      </c>
      <c r="QC5" s="27">
        <v>0</v>
      </c>
      <c r="QD5" s="27">
        <v>0</v>
      </c>
      <c r="QE5" s="27">
        <v>0</v>
      </c>
      <c r="QF5" s="27">
        <v>0</v>
      </c>
      <c r="QG5" s="27">
        <v>0</v>
      </c>
      <c r="QH5" s="27">
        <v>0</v>
      </c>
      <c r="QI5" s="27">
        <v>0</v>
      </c>
      <c r="QJ5" s="27">
        <v>0</v>
      </c>
      <c r="QK5" s="27">
        <v>0</v>
      </c>
      <c r="QL5" s="27">
        <v>0</v>
      </c>
      <c r="QM5" s="27">
        <v>0</v>
      </c>
      <c r="QN5" s="27">
        <v>0</v>
      </c>
      <c r="QO5" s="27"/>
      <c r="QP5" s="27"/>
      <c r="QQ5" s="27">
        <v>0</v>
      </c>
      <c r="QR5" s="27">
        <v>0</v>
      </c>
      <c r="QS5" s="27">
        <v>0</v>
      </c>
      <c r="QT5" s="27">
        <v>0</v>
      </c>
      <c r="QU5" s="27">
        <v>0</v>
      </c>
      <c r="QV5" s="27">
        <v>0</v>
      </c>
      <c r="QW5" s="27">
        <v>0</v>
      </c>
      <c r="QX5" s="27">
        <v>0</v>
      </c>
      <c r="QY5" s="27">
        <v>0</v>
      </c>
      <c r="QZ5" s="27">
        <v>0</v>
      </c>
      <c r="RA5" s="27">
        <v>0</v>
      </c>
      <c r="RB5" s="27">
        <v>0</v>
      </c>
      <c r="RC5" s="27">
        <v>0</v>
      </c>
      <c r="RD5" s="27">
        <v>0</v>
      </c>
      <c r="RE5" s="27">
        <v>0</v>
      </c>
      <c r="RF5" s="27">
        <v>0</v>
      </c>
      <c r="RG5" s="27">
        <v>0</v>
      </c>
      <c r="RH5" s="27">
        <v>0</v>
      </c>
      <c r="RI5" s="27">
        <v>0</v>
      </c>
      <c r="RJ5" s="27"/>
      <c r="RK5" s="27"/>
      <c r="RL5" s="27">
        <v>0</v>
      </c>
      <c r="RM5" s="27">
        <v>0</v>
      </c>
      <c r="RN5" s="27">
        <v>0</v>
      </c>
      <c r="RO5" s="27">
        <v>0</v>
      </c>
      <c r="RP5" s="27">
        <v>0</v>
      </c>
      <c r="RQ5" s="27">
        <v>0</v>
      </c>
      <c r="RR5" s="27">
        <v>0</v>
      </c>
      <c r="RS5" s="27">
        <v>0</v>
      </c>
      <c r="RT5" s="27">
        <v>0</v>
      </c>
      <c r="RU5" s="27">
        <v>0</v>
      </c>
      <c r="RV5" s="27">
        <v>0</v>
      </c>
      <c r="RW5" s="27">
        <v>0</v>
      </c>
      <c r="RX5" s="27">
        <v>0</v>
      </c>
      <c r="RY5" s="27">
        <v>0</v>
      </c>
      <c r="RZ5" s="27">
        <v>0</v>
      </c>
      <c r="SA5" s="27">
        <v>0</v>
      </c>
      <c r="SB5" s="27">
        <v>0</v>
      </c>
      <c r="SC5" s="27">
        <v>0</v>
      </c>
      <c r="SD5" s="27">
        <v>0</v>
      </c>
      <c r="SE5" s="27"/>
      <c r="SF5" s="27"/>
      <c r="SG5" s="27">
        <v>0</v>
      </c>
      <c r="SH5" s="27">
        <v>0</v>
      </c>
      <c r="SI5" s="27">
        <v>0</v>
      </c>
      <c r="SJ5" s="27">
        <v>0</v>
      </c>
      <c r="SK5" s="27">
        <v>0</v>
      </c>
      <c r="SL5" s="27">
        <v>0</v>
      </c>
      <c r="SM5" s="27">
        <v>0</v>
      </c>
      <c r="SN5" s="27">
        <v>0</v>
      </c>
      <c r="SO5" s="27">
        <v>0</v>
      </c>
      <c r="SP5" s="27">
        <v>0</v>
      </c>
      <c r="SQ5" s="27">
        <v>0</v>
      </c>
      <c r="SR5" s="27">
        <v>0</v>
      </c>
      <c r="SS5" s="27">
        <v>0</v>
      </c>
      <c r="ST5" s="27">
        <v>0</v>
      </c>
      <c r="SU5" s="27">
        <v>0</v>
      </c>
      <c r="SV5" s="27">
        <v>0</v>
      </c>
      <c r="SW5" s="27">
        <v>0</v>
      </c>
      <c r="SX5" s="27">
        <v>0</v>
      </c>
      <c r="SY5" s="27">
        <v>0</v>
      </c>
      <c r="SZ5" s="27"/>
      <c r="TA5" s="27"/>
      <c r="TB5" s="27">
        <v>0</v>
      </c>
      <c r="TC5" s="27">
        <v>0</v>
      </c>
      <c r="TD5" s="27">
        <v>0</v>
      </c>
      <c r="TE5" s="27">
        <v>0</v>
      </c>
      <c r="TF5" s="27">
        <v>0</v>
      </c>
      <c r="TG5" s="27">
        <v>0</v>
      </c>
      <c r="TH5" s="27">
        <v>0</v>
      </c>
      <c r="TI5" s="27">
        <v>0</v>
      </c>
      <c r="TJ5" s="27">
        <v>0</v>
      </c>
      <c r="TK5" s="27">
        <v>0</v>
      </c>
      <c r="TL5" s="27">
        <v>0</v>
      </c>
      <c r="TM5" s="27">
        <v>0</v>
      </c>
      <c r="TN5" s="27">
        <v>0</v>
      </c>
      <c r="TO5" s="27">
        <v>0</v>
      </c>
      <c r="TP5" s="27">
        <v>0</v>
      </c>
      <c r="TQ5" s="27">
        <v>0</v>
      </c>
      <c r="TR5" s="27">
        <v>0</v>
      </c>
      <c r="TS5" s="27">
        <v>0</v>
      </c>
      <c r="TT5" s="27">
        <v>0</v>
      </c>
      <c r="TU5" s="27"/>
      <c r="TV5" s="27"/>
      <c r="TW5" s="27">
        <v>0</v>
      </c>
      <c r="TX5" s="27">
        <v>0</v>
      </c>
      <c r="TY5" s="27">
        <v>0</v>
      </c>
      <c r="TZ5" s="27">
        <v>0</v>
      </c>
      <c r="UA5" s="27">
        <v>0</v>
      </c>
      <c r="UB5" s="27">
        <v>0</v>
      </c>
      <c r="UC5" s="27">
        <v>0</v>
      </c>
      <c r="UD5" s="27">
        <v>0</v>
      </c>
      <c r="UE5" s="27">
        <v>0</v>
      </c>
      <c r="UF5" s="27">
        <v>0</v>
      </c>
      <c r="UG5" s="27">
        <v>0</v>
      </c>
      <c r="UH5" s="27">
        <v>0</v>
      </c>
      <c r="UI5" s="27">
        <v>0</v>
      </c>
      <c r="UJ5" s="27">
        <v>0</v>
      </c>
      <c r="UK5" s="27">
        <v>0</v>
      </c>
      <c r="UL5" s="27">
        <v>0</v>
      </c>
      <c r="UM5" s="27">
        <v>0</v>
      </c>
      <c r="UN5" s="27">
        <v>0</v>
      </c>
      <c r="UO5" s="27">
        <v>0</v>
      </c>
      <c r="UP5" s="27"/>
      <c r="UQ5" s="27"/>
      <c r="UR5" s="27">
        <v>0</v>
      </c>
      <c r="US5" s="27">
        <v>0</v>
      </c>
      <c r="UT5" s="27">
        <v>0</v>
      </c>
      <c r="UU5" s="27">
        <v>1</v>
      </c>
      <c r="UV5" s="27">
        <v>1</v>
      </c>
      <c r="UW5" s="27">
        <v>0</v>
      </c>
      <c r="UX5" s="27">
        <v>0</v>
      </c>
      <c r="UY5" s="27">
        <v>0</v>
      </c>
      <c r="UZ5" s="27">
        <v>0</v>
      </c>
      <c r="VA5" s="27">
        <v>0</v>
      </c>
      <c r="VB5" s="27">
        <v>0</v>
      </c>
      <c r="VC5" s="27">
        <v>0</v>
      </c>
      <c r="VD5" s="27">
        <v>0</v>
      </c>
      <c r="VE5" s="27">
        <v>0</v>
      </c>
      <c r="VF5" s="27">
        <v>0</v>
      </c>
      <c r="VG5" s="27">
        <v>0</v>
      </c>
      <c r="VH5" s="27">
        <v>0</v>
      </c>
      <c r="VI5" s="27">
        <v>0</v>
      </c>
      <c r="VJ5" s="27">
        <v>1</v>
      </c>
      <c r="VK5" s="27"/>
      <c r="VL5" s="27"/>
      <c r="VM5" s="27">
        <v>0</v>
      </c>
      <c r="VN5" s="27">
        <v>0</v>
      </c>
      <c r="VO5" s="27">
        <v>0</v>
      </c>
      <c r="VP5" s="27">
        <v>0</v>
      </c>
      <c r="VQ5" s="27">
        <v>0</v>
      </c>
      <c r="VR5" s="27">
        <v>0</v>
      </c>
      <c r="VS5" s="27">
        <v>0</v>
      </c>
      <c r="VT5" s="27">
        <v>0</v>
      </c>
      <c r="VU5" s="27">
        <v>0</v>
      </c>
      <c r="VV5" s="27">
        <v>0</v>
      </c>
      <c r="VW5" s="27">
        <v>0</v>
      </c>
      <c r="VX5" s="27">
        <v>0</v>
      </c>
      <c r="VY5" s="27">
        <v>0</v>
      </c>
      <c r="VZ5" s="27">
        <v>0</v>
      </c>
      <c r="WA5" s="27">
        <v>0</v>
      </c>
      <c r="WB5" s="27">
        <v>0</v>
      </c>
      <c r="WC5" s="27">
        <v>0</v>
      </c>
      <c r="WD5" s="27">
        <v>0</v>
      </c>
      <c r="WE5" s="27">
        <v>0</v>
      </c>
      <c r="WF5" s="27"/>
      <c r="WG5" s="27"/>
      <c r="WH5" s="27">
        <v>0</v>
      </c>
      <c r="WI5" s="27">
        <v>0</v>
      </c>
      <c r="WJ5" s="27">
        <v>0</v>
      </c>
      <c r="WK5" s="27">
        <v>0</v>
      </c>
      <c r="WL5" s="27">
        <v>0</v>
      </c>
      <c r="WM5" s="27">
        <v>0</v>
      </c>
      <c r="WN5" s="27">
        <v>0</v>
      </c>
      <c r="WO5" s="27">
        <v>0</v>
      </c>
      <c r="WP5" s="27">
        <v>0</v>
      </c>
      <c r="WQ5" s="27">
        <v>0</v>
      </c>
      <c r="WR5" s="27">
        <v>0</v>
      </c>
      <c r="WS5" s="27">
        <v>0</v>
      </c>
      <c r="WT5" s="27">
        <v>0</v>
      </c>
      <c r="WU5" s="27">
        <v>0</v>
      </c>
      <c r="WV5" s="27">
        <v>0</v>
      </c>
      <c r="WW5" s="27">
        <v>0</v>
      </c>
      <c r="WX5" s="27">
        <v>0</v>
      </c>
      <c r="WY5" s="27">
        <v>0</v>
      </c>
      <c r="WZ5" s="27">
        <v>0</v>
      </c>
      <c r="XA5" s="27"/>
      <c r="XB5" s="27"/>
      <c r="XC5" s="27">
        <v>0</v>
      </c>
      <c r="XD5" s="27">
        <v>0</v>
      </c>
      <c r="XE5" s="27">
        <v>0</v>
      </c>
      <c r="XF5" s="27">
        <v>0</v>
      </c>
      <c r="XG5" s="27">
        <v>0</v>
      </c>
      <c r="XH5" s="27">
        <v>0</v>
      </c>
      <c r="XI5" s="27">
        <v>0</v>
      </c>
      <c r="XJ5" s="27">
        <v>0</v>
      </c>
      <c r="XK5" s="27">
        <v>0</v>
      </c>
      <c r="XL5" s="27">
        <v>1</v>
      </c>
      <c r="XM5" s="27">
        <v>0</v>
      </c>
      <c r="XN5" s="27">
        <v>0</v>
      </c>
      <c r="XO5" s="27">
        <v>0</v>
      </c>
      <c r="XP5" s="27">
        <v>0</v>
      </c>
      <c r="XQ5" s="27">
        <v>1</v>
      </c>
      <c r="XR5" s="27">
        <v>1</v>
      </c>
      <c r="XS5" s="27">
        <v>1</v>
      </c>
      <c r="XT5" s="27">
        <v>1</v>
      </c>
      <c r="XU5" s="27">
        <v>1</v>
      </c>
      <c r="XV5" s="27"/>
      <c r="XW5" s="27"/>
      <c r="XX5" s="27">
        <v>0</v>
      </c>
      <c r="XY5" s="27">
        <v>0</v>
      </c>
      <c r="XZ5" s="27">
        <v>0</v>
      </c>
      <c r="YA5" s="27">
        <v>0</v>
      </c>
      <c r="YB5" s="27">
        <v>0</v>
      </c>
      <c r="YC5" s="27">
        <v>0</v>
      </c>
      <c r="YD5" s="27">
        <v>0</v>
      </c>
      <c r="YE5" s="27">
        <v>0</v>
      </c>
      <c r="YF5" s="27">
        <v>0</v>
      </c>
      <c r="YG5" s="27">
        <v>1</v>
      </c>
      <c r="YH5" s="27">
        <v>0</v>
      </c>
      <c r="YI5" s="27">
        <v>0</v>
      </c>
      <c r="YJ5" s="27">
        <v>0</v>
      </c>
      <c r="YK5" s="27">
        <v>0</v>
      </c>
      <c r="YL5" s="27">
        <v>1</v>
      </c>
      <c r="YM5" s="27">
        <v>1</v>
      </c>
      <c r="YN5" s="27">
        <v>1</v>
      </c>
      <c r="YO5" s="27">
        <v>1</v>
      </c>
      <c r="YP5" s="27">
        <v>1</v>
      </c>
      <c r="YQ5" s="27"/>
      <c r="YR5" s="27"/>
      <c r="YS5" s="27">
        <v>0</v>
      </c>
      <c r="YT5" s="27">
        <v>0</v>
      </c>
      <c r="YU5" s="27">
        <v>0</v>
      </c>
      <c r="YV5" s="27">
        <v>0</v>
      </c>
      <c r="YW5" s="27">
        <v>0</v>
      </c>
      <c r="YX5" s="27">
        <v>0</v>
      </c>
      <c r="YY5" s="27">
        <v>0</v>
      </c>
      <c r="YZ5" s="27">
        <v>0</v>
      </c>
      <c r="ZA5" s="27">
        <v>0</v>
      </c>
      <c r="ZB5" s="27">
        <v>0</v>
      </c>
      <c r="ZC5" s="27">
        <v>0</v>
      </c>
      <c r="ZD5" s="27">
        <v>0</v>
      </c>
      <c r="ZE5" s="27">
        <v>0</v>
      </c>
      <c r="ZF5" s="27">
        <v>0</v>
      </c>
      <c r="ZG5" s="27">
        <v>0</v>
      </c>
      <c r="ZH5" s="27">
        <v>0</v>
      </c>
      <c r="ZI5" s="27">
        <v>1</v>
      </c>
      <c r="ZJ5" s="27">
        <v>0</v>
      </c>
      <c r="ZK5" s="27">
        <v>1</v>
      </c>
      <c r="ZL5" s="27"/>
      <c r="ZM5" s="27"/>
      <c r="ZN5" s="27">
        <v>0</v>
      </c>
      <c r="ZO5" s="27">
        <v>0</v>
      </c>
      <c r="ZP5" s="27">
        <v>0</v>
      </c>
      <c r="ZQ5" s="27">
        <v>0</v>
      </c>
      <c r="ZR5" s="27">
        <v>0</v>
      </c>
      <c r="ZS5" s="27">
        <v>0</v>
      </c>
      <c r="ZT5" s="27">
        <v>0</v>
      </c>
      <c r="ZU5" s="27">
        <v>0</v>
      </c>
      <c r="ZV5" s="27">
        <v>0</v>
      </c>
      <c r="ZW5" s="27">
        <v>0</v>
      </c>
      <c r="ZX5" s="27">
        <v>0</v>
      </c>
      <c r="ZY5" s="27">
        <v>0</v>
      </c>
      <c r="ZZ5" s="27">
        <v>0</v>
      </c>
      <c r="AAA5" s="27">
        <v>0</v>
      </c>
      <c r="AAB5" s="27">
        <v>0</v>
      </c>
      <c r="AAC5" s="27">
        <v>0</v>
      </c>
      <c r="AAD5" s="27">
        <v>0</v>
      </c>
      <c r="AAE5" s="27">
        <v>0</v>
      </c>
      <c r="AAF5" s="27">
        <v>0</v>
      </c>
      <c r="AAG5" s="27"/>
      <c r="AAH5" s="27"/>
      <c r="AAI5" s="27">
        <v>0</v>
      </c>
      <c r="AAJ5" s="27">
        <v>0</v>
      </c>
      <c r="AAK5" s="27">
        <v>0</v>
      </c>
      <c r="AAL5" s="27">
        <v>0</v>
      </c>
      <c r="AAM5" s="27">
        <v>0</v>
      </c>
      <c r="AAN5" s="27">
        <v>0</v>
      </c>
      <c r="AAO5" s="27">
        <v>0</v>
      </c>
      <c r="AAP5" s="27">
        <v>0</v>
      </c>
      <c r="AAQ5" s="27">
        <v>0</v>
      </c>
      <c r="AAR5" s="27">
        <v>0</v>
      </c>
      <c r="AAS5" s="27">
        <v>0</v>
      </c>
      <c r="AAT5" s="27">
        <v>0</v>
      </c>
      <c r="AAU5" s="27">
        <v>0</v>
      </c>
      <c r="AAV5" s="27">
        <v>0</v>
      </c>
      <c r="AAW5" s="27">
        <v>0</v>
      </c>
      <c r="AAX5" s="27">
        <v>0</v>
      </c>
      <c r="AAY5" s="27">
        <v>0</v>
      </c>
      <c r="AAZ5" s="27">
        <v>0</v>
      </c>
      <c r="ABA5" s="27">
        <v>0</v>
      </c>
      <c r="ABB5" s="27"/>
      <c r="ABC5" s="27"/>
      <c r="ABD5" s="27">
        <v>0</v>
      </c>
      <c r="ABE5" s="27">
        <v>0</v>
      </c>
      <c r="ABF5" s="27">
        <v>0</v>
      </c>
      <c r="ABG5" s="27">
        <v>0</v>
      </c>
      <c r="ABH5" s="27">
        <v>0</v>
      </c>
      <c r="ABI5" s="27">
        <v>0</v>
      </c>
      <c r="ABJ5" s="27">
        <v>0</v>
      </c>
      <c r="ABK5" s="27">
        <v>0</v>
      </c>
      <c r="ABL5" s="27">
        <v>0</v>
      </c>
      <c r="ABM5" s="27">
        <v>0</v>
      </c>
      <c r="ABN5" s="27">
        <v>0</v>
      </c>
      <c r="ABO5" s="27">
        <v>0</v>
      </c>
      <c r="ABP5" s="27">
        <v>0</v>
      </c>
      <c r="ABQ5" s="27">
        <v>0</v>
      </c>
      <c r="ABR5" s="27">
        <v>1</v>
      </c>
      <c r="ABS5" s="27">
        <v>0</v>
      </c>
      <c r="ABT5" s="27">
        <v>0</v>
      </c>
      <c r="ABU5" s="27">
        <v>0</v>
      </c>
      <c r="ABV5" s="27">
        <v>1</v>
      </c>
      <c r="ABW5" s="27"/>
      <c r="ABX5" s="27"/>
      <c r="ABY5" s="27">
        <v>0</v>
      </c>
      <c r="ABZ5" s="27">
        <v>0</v>
      </c>
      <c r="ACA5" s="27">
        <v>0</v>
      </c>
      <c r="ACB5" s="27">
        <v>0</v>
      </c>
      <c r="ACC5" s="27">
        <v>0</v>
      </c>
      <c r="ACD5" s="27">
        <v>0</v>
      </c>
      <c r="ACE5" s="27">
        <v>0</v>
      </c>
      <c r="ACF5" s="27">
        <v>0</v>
      </c>
      <c r="ACG5" s="27">
        <v>0</v>
      </c>
      <c r="ACH5" s="27">
        <v>0</v>
      </c>
      <c r="ACI5" s="27">
        <v>0</v>
      </c>
      <c r="ACJ5" s="27">
        <v>0</v>
      </c>
      <c r="ACK5" s="27">
        <v>0</v>
      </c>
      <c r="ACL5" s="27">
        <v>0</v>
      </c>
      <c r="ACM5" s="27">
        <v>1</v>
      </c>
      <c r="ACN5" s="27">
        <v>0</v>
      </c>
      <c r="ACO5" s="27">
        <v>0</v>
      </c>
      <c r="ACP5" s="27">
        <v>0</v>
      </c>
      <c r="ACQ5" s="27">
        <v>1</v>
      </c>
      <c r="ACR5" s="27"/>
      <c r="ACS5" s="27"/>
      <c r="ACT5" s="27">
        <v>0</v>
      </c>
      <c r="ACU5" s="27">
        <v>0</v>
      </c>
      <c r="ACV5" s="27">
        <v>0</v>
      </c>
      <c r="ACW5" s="27">
        <v>0</v>
      </c>
      <c r="ACX5" s="27">
        <v>0</v>
      </c>
      <c r="ACY5" s="27">
        <v>0</v>
      </c>
      <c r="ACZ5" s="27">
        <v>0</v>
      </c>
      <c r="ADA5" s="27">
        <v>0</v>
      </c>
      <c r="ADB5" s="27">
        <v>0</v>
      </c>
      <c r="ADC5" s="27">
        <v>0</v>
      </c>
      <c r="ADD5" s="27">
        <v>0</v>
      </c>
      <c r="ADE5" s="27">
        <v>0</v>
      </c>
      <c r="ADF5" s="27">
        <v>0</v>
      </c>
      <c r="ADG5" s="27">
        <v>0</v>
      </c>
      <c r="ADH5" s="27">
        <v>0</v>
      </c>
      <c r="ADI5" s="27">
        <v>0</v>
      </c>
      <c r="ADJ5" s="27">
        <v>0</v>
      </c>
      <c r="ADK5" s="27">
        <v>0</v>
      </c>
      <c r="ADL5" s="27">
        <v>0</v>
      </c>
      <c r="ADM5" s="27"/>
      <c r="ADN5" s="27"/>
      <c r="ADO5" s="27">
        <v>0</v>
      </c>
      <c r="ADP5" s="27">
        <v>0</v>
      </c>
      <c r="ADQ5" s="27">
        <v>0</v>
      </c>
      <c r="ADR5" s="27">
        <v>0</v>
      </c>
      <c r="ADS5" s="27">
        <v>0</v>
      </c>
      <c r="ADT5" s="27">
        <v>0</v>
      </c>
      <c r="ADU5" s="27">
        <v>0</v>
      </c>
      <c r="ADV5" s="27">
        <v>1</v>
      </c>
      <c r="ADW5" s="27">
        <v>1</v>
      </c>
      <c r="ADX5" s="27">
        <v>1</v>
      </c>
      <c r="ADY5" s="27">
        <v>1</v>
      </c>
      <c r="ADZ5" s="27">
        <v>0</v>
      </c>
      <c r="AEA5" s="27">
        <v>0</v>
      </c>
      <c r="AEB5" s="27">
        <v>0</v>
      </c>
      <c r="AEC5" s="27">
        <v>0</v>
      </c>
      <c r="AED5" s="27">
        <v>0</v>
      </c>
      <c r="AEE5" s="27">
        <v>1</v>
      </c>
      <c r="AEF5" s="27">
        <v>1</v>
      </c>
      <c r="AEG5" s="27">
        <v>1</v>
      </c>
      <c r="AEH5" s="27">
        <v>0</v>
      </c>
      <c r="AEI5" s="27">
        <v>0</v>
      </c>
      <c r="AEJ5" s="27">
        <v>0</v>
      </c>
      <c r="AEK5" s="27">
        <v>0</v>
      </c>
      <c r="AEL5" s="27">
        <v>0</v>
      </c>
      <c r="AEM5" s="27">
        <v>0</v>
      </c>
      <c r="AEN5" s="27">
        <v>0</v>
      </c>
      <c r="AEO5" s="27">
        <v>0</v>
      </c>
      <c r="AEP5" s="27">
        <v>0</v>
      </c>
      <c r="AEQ5" s="27">
        <v>0</v>
      </c>
      <c r="AER5" s="27">
        <v>0</v>
      </c>
      <c r="AES5" s="27">
        <v>0</v>
      </c>
      <c r="AET5" s="27">
        <v>0</v>
      </c>
      <c r="AEU5" s="27">
        <v>0</v>
      </c>
      <c r="AEV5" s="27">
        <v>0</v>
      </c>
      <c r="AEW5" s="27">
        <v>0</v>
      </c>
      <c r="AEX5" s="27">
        <v>0</v>
      </c>
      <c r="AEY5" s="27">
        <v>0</v>
      </c>
      <c r="AEZ5" s="27">
        <v>1</v>
      </c>
      <c r="AFA5" s="27">
        <v>0</v>
      </c>
      <c r="AFB5" s="27">
        <v>0</v>
      </c>
      <c r="AFC5" s="27">
        <v>0</v>
      </c>
      <c r="AFD5" s="27">
        <v>0</v>
      </c>
      <c r="AFE5" s="27">
        <v>0</v>
      </c>
      <c r="AFF5" s="27">
        <v>1</v>
      </c>
      <c r="AFG5" s="27">
        <v>1</v>
      </c>
      <c r="AFH5" s="27">
        <v>1</v>
      </c>
      <c r="AFI5" s="27">
        <v>1</v>
      </c>
      <c r="AFJ5" s="27">
        <v>1</v>
      </c>
      <c r="AFK5" s="27">
        <v>1</v>
      </c>
      <c r="AFL5" s="27">
        <v>1</v>
      </c>
      <c r="AFM5" s="27">
        <v>1</v>
      </c>
      <c r="AFN5" s="27">
        <v>1</v>
      </c>
      <c r="AFO5" s="27">
        <v>1</v>
      </c>
      <c r="AFP5" s="27">
        <v>1</v>
      </c>
      <c r="AFQ5" s="27">
        <v>1</v>
      </c>
      <c r="AFR5" s="27">
        <v>1</v>
      </c>
      <c r="AFS5" s="27">
        <v>1</v>
      </c>
      <c r="AFT5" s="27">
        <v>0</v>
      </c>
      <c r="AFU5" s="27">
        <v>0</v>
      </c>
      <c r="AFV5" s="27">
        <v>0</v>
      </c>
      <c r="AFW5" s="27">
        <v>0</v>
      </c>
      <c r="AFX5" s="27">
        <v>0</v>
      </c>
      <c r="AFY5" s="27">
        <v>0</v>
      </c>
      <c r="AFZ5" s="27">
        <v>0</v>
      </c>
      <c r="AGA5" s="27">
        <v>0</v>
      </c>
      <c r="AGB5" s="27">
        <v>0</v>
      </c>
      <c r="AGC5" s="27">
        <v>0</v>
      </c>
      <c r="AGD5" s="27">
        <v>0</v>
      </c>
      <c r="AGE5" s="27">
        <v>0</v>
      </c>
      <c r="AGF5" s="27">
        <v>0</v>
      </c>
      <c r="AGG5" s="27">
        <v>0</v>
      </c>
      <c r="AGH5" s="27">
        <v>0</v>
      </c>
      <c r="AGI5" s="27">
        <v>0</v>
      </c>
      <c r="AGJ5" s="27">
        <v>0</v>
      </c>
      <c r="AGK5" s="27">
        <v>0</v>
      </c>
      <c r="AGL5" s="27">
        <v>1</v>
      </c>
      <c r="AGM5" s="27">
        <v>0</v>
      </c>
      <c r="AGN5" s="27">
        <v>0</v>
      </c>
      <c r="AGO5" s="27">
        <v>0</v>
      </c>
      <c r="AGP5" s="27">
        <v>0</v>
      </c>
      <c r="AGQ5" s="27">
        <v>0</v>
      </c>
      <c r="AGR5" s="27">
        <v>0</v>
      </c>
      <c r="AGS5" s="27">
        <v>0</v>
      </c>
      <c r="AGT5" s="27">
        <v>0</v>
      </c>
      <c r="AGU5" s="27">
        <v>0</v>
      </c>
      <c r="AGV5" s="27">
        <v>0</v>
      </c>
      <c r="AGW5" s="27">
        <v>0</v>
      </c>
      <c r="AGX5" s="27">
        <v>0</v>
      </c>
      <c r="AGY5" s="27">
        <v>0</v>
      </c>
      <c r="AGZ5" s="27">
        <v>0</v>
      </c>
      <c r="AHA5" s="27">
        <v>0</v>
      </c>
      <c r="AHB5" s="27">
        <v>0</v>
      </c>
      <c r="AHC5" s="27">
        <v>0</v>
      </c>
      <c r="AHD5" s="27">
        <v>0</v>
      </c>
      <c r="AHE5" s="27">
        <v>0</v>
      </c>
      <c r="AHF5" s="27">
        <v>0</v>
      </c>
      <c r="AHG5" s="27">
        <v>0</v>
      </c>
      <c r="AHH5" s="27">
        <v>0</v>
      </c>
      <c r="AHI5" s="27">
        <v>0</v>
      </c>
      <c r="AHJ5" s="27">
        <v>0</v>
      </c>
      <c r="AHK5" s="27">
        <v>0</v>
      </c>
      <c r="AHL5" s="27">
        <v>0</v>
      </c>
      <c r="AHM5" s="27">
        <v>0</v>
      </c>
      <c r="AHN5" s="27">
        <v>0</v>
      </c>
      <c r="AHO5" s="27">
        <v>0</v>
      </c>
      <c r="AHP5" s="27">
        <v>0</v>
      </c>
      <c r="AHQ5" s="27">
        <v>0</v>
      </c>
      <c r="AHR5" s="27">
        <v>0</v>
      </c>
      <c r="AHS5" s="27">
        <v>0</v>
      </c>
      <c r="AHT5" s="27">
        <v>0</v>
      </c>
      <c r="AHU5" s="27">
        <v>0</v>
      </c>
      <c r="AHV5" s="27">
        <v>0</v>
      </c>
      <c r="AHW5" s="27">
        <v>0</v>
      </c>
      <c r="AHX5" s="27">
        <v>1</v>
      </c>
      <c r="AHY5" s="27">
        <v>0</v>
      </c>
      <c r="AHZ5" s="27">
        <v>0</v>
      </c>
      <c r="AIA5" s="27">
        <v>0</v>
      </c>
      <c r="AIB5" s="27">
        <v>0</v>
      </c>
      <c r="AIC5" s="27">
        <v>0</v>
      </c>
      <c r="AID5" s="27">
        <v>0</v>
      </c>
      <c r="AIE5" s="27">
        <v>0</v>
      </c>
      <c r="AIF5" s="27">
        <v>1</v>
      </c>
      <c r="AIG5" s="27">
        <v>1</v>
      </c>
      <c r="AIH5" s="27">
        <v>0</v>
      </c>
      <c r="AII5" s="27">
        <v>0</v>
      </c>
      <c r="AIJ5" s="27">
        <v>0</v>
      </c>
      <c r="AIK5" s="27">
        <v>0</v>
      </c>
      <c r="AIL5" s="27">
        <v>0</v>
      </c>
      <c r="AIM5" s="27">
        <v>0</v>
      </c>
      <c r="AIN5" s="27">
        <v>0</v>
      </c>
      <c r="AIO5" s="27">
        <v>0</v>
      </c>
      <c r="AIP5" s="27">
        <v>0</v>
      </c>
      <c r="AIQ5" s="27">
        <v>1</v>
      </c>
      <c r="AIR5" s="27">
        <v>0</v>
      </c>
      <c r="AIS5" s="27">
        <v>0</v>
      </c>
      <c r="AIT5" s="27">
        <v>0</v>
      </c>
      <c r="AIU5" s="27">
        <v>0</v>
      </c>
      <c r="AIV5" s="27">
        <v>0</v>
      </c>
      <c r="AIW5" s="27">
        <v>0</v>
      </c>
      <c r="AIX5" s="27">
        <v>0</v>
      </c>
      <c r="AIY5" s="27">
        <v>0</v>
      </c>
      <c r="AIZ5" s="27">
        <v>0</v>
      </c>
      <c r="AJA5" s="27">
        <v>0</v>
      </c>
      <c r="AJB5" s="27">
        <v>0</v>
      </c>
      <c r="AJC5" s="27">
        <v>0</v>
      </c>
      <c r="AJD5" s="27">
        <v>0</v>
      </c>
      <c r="AJE5" s="27">
        <v>0</v>
      </c>
      <c r="AJF5" s="27">
        <v>0</v>
      </c>
      <c r="AJG5" s="27">
        <v>0</v>
      </c>
      <c r="AJH5" s="27">
        <v>0</v>
      </c>
      <c r="AJI5" s="27">
        <v>0</v>
      </c>
      <c r="AJJ5" s="27">
        <v>1</v>
      </c>
      <c r="AJK5" s="27">
        <v>0</v>
      </c>
      <c r="AJL5" s="27">
        <v>0</v>
      </c>
      <c r="AJM5" s="27">
        <v>0</v>
      </c>
      <c r="AJN5" s="27">
        <v>0</v>
      </c>
      <c r="AJO5" s="27">
        <v>0</v>
      </c>
      <c r="AJP5" s="27">
        <v>0</v>
      </c>
      <c r="AJQ5" s="27">
        <v>0</v>
      </c>
      <c r="AJR5" s="27">
        <v>1</v>
      </c>
      <c r="AJS5" s="27">
        <v>1</v>
      </c>
      <c r="AJT5" s="27">
        <v>1</v>
      </c>
      <c r="AJU5" s="27">
        <v>1</v>
      </c>
      <c r="AJV5" s="27">
        <v>1</v>
      </c>
      <c r="AJW5" s="27">
        <v>0</v>
      </c>
      <c r="AJX5" s="27">
        <v>0</v>
      </c>
      <c r="AJY5" s="27">
        <v>0</v>
      </c>
      <c r="AJZ5" s="27">
        <v>0</v>
      </c>
      <c r="AKA5" s="27">
        <v>0</v>
      </c>
      <c r="AKB5" s="27">
        <v>0</v>
      </c>
      <c r="AKC5" s="27">
        <v>1</v>
      </c>
      <c r="AKD5" s="27">
        <v>0</v>
      </c>
      <c r="AKE5" s="27">
        <v>0</v>
      </c>
      <c r="AKF5" s="27">
        <v>0</v>
      </c>
      <c r="AKG5" s="27">
        <v>0</v>
      </c>
      <c r="AKH5" s="27">
        <v>0</v>
      </c>
      <c r="AKI5" s="27">
        <v>0</v>
      </c>
      <c r="AKJ5" s="27">
        <v>0</v>
      </c>
      <c r="AKK5" s="27">
        <v>0</v>
      </c>
      <c r="AKL5" s="27">
        <v>0</v>
      </c>
      <c r="AKM5" s="27">
        <v>0</v>
      </c>
      <c r="AKN5" s="27">
        <v>0</v>
      </c>
      <c r="AKO5" s="27">
        <v>0</v>
      </c>
      <c r="AKP5" s="27">
        <v>0</v>
      </c>
      <c r="AKQ5" s="27">
        <v>0</v>
      </c>
      <c r="AKR5" s="27">
        <v>0</v>
      </c>
      <c r="AKS5" s="27">
        <v>0</v>
      </c>
      <c r="AKT5" s="27">
        <v>0</v>
      </c>
      <c r="AKU5" s="27">
        <v>0</v>
      </c>
      <c r="AKV5" s="27">
        <v>1</v>
      </c>
      <c r="AKW5" s="27">
        <v>0</v>
      </c>
      <c r="AKX5" s="27">
        <v>0</v>
      </c>
      <c r="AKY5" s="27">
        <v>0</v>
      </c>
      <c r="AKZ5" s="27">
        <v>0</v>
      </c>
      <c r="ALA5" s="27">
        <v>0</v>
      </c>
      <c r="ALB5" s="27">
        <v>0</v>
      </c>
      <c r="ALC5" s="27">
        <v>1</v>
      </c>
      <c r="ALD5" s="27">
        <v>1</v>
      </c>
      <c r="ALE5" s="27">
        <v>1</v>
      </c>
      <c r="ALF5" s="27">
        <v>1</v>
      </c>
      <c r="ALG5" s="27">
        <v>1</v>
      </c>
      <c r="ALH5" s="27">
        <v>1</v>
      </c>
      <c r="ALI5" s="27">
        <v>0</v>
      </c>
      <c r="ALJ5" s="27">
        <v>0</v>
      </c>
      <c r="ALK5" s="27">
        <v>0</v>
      </c>
      <c r="ALL5" s="27">
        <v>0</v>
      </c>
      <c r="ALM5" s="27">
        <v>0</v>
      </c>
      <c r="ALN5" s="27">
        <v>0</v>
      </c>
      <c r="ALO5" s="27">
        <v>1</v>
      </c>
      <c r="ALP5" s="27">
        <v>0</v>
      </c>
      <c r="ALQ5" s="27">
        <v>0</v>
      </c>
      <c r="ALR5" s="27">
        <v>0</v>
      </c>
      <c r="ALS5" s="27">
        <v>0</v>
      </c>
      <c r="ALT5" s="27">
        <v>0</v>
      </c>
      <c r="ALU5" s="27">
        <v>0</v>
      </c>
      <c r="ALV5" s="27">
        <v>0</v>
      </c>
      <c r="ALW5" s="27">
        <v>0</v>
      </c>
      <c r="ALX5" s="27">
        <v>0</v>
      </c>
      <c r="ALY5" s="27">
        <v>0</v>
      </c>
      <c r="ALZ5" s="27">
        <v>0</v>
      </c>
      <c r="AMA5" s="27">
        <v>0</v>
      </c>
      <c r="AMB5" s="27">
        <v>0</v>
      </c>
      <c r="AMC5" s="27">
        <v>0</v>
      </c>
      <c r="AMD5" s="27">
        <v>0</v>
      </c>
      <c r="AME5" s="27">
        <v>0</v>
      </c>
      <c r="AMF5" s="27">
        <v>0</v>
      </c>
      <c r="AMG5" s="27">
        <v>0</v>
      </c>
      <c r="AMH5" s="27">
        <v>1</v>
      </c>
      <c r="AMI5" s="27">
        <v>0</v>
      </c>
      <c r="AMJ5" s="27">
        <v>0</v>
      </c>
      <c r="AMK5" s="27">
        <v>0</v>
      </c>
      <c r="AML5" s="27">
        <v>0</v>
      </c>
      <c r="AMM5" s="27">
        <v>0</v>
      </c>
      <c r="AMN5" s="27">
        <v>0</v>
      </c>
      <c r="AMO5" s="27">
        <v>1</v>
      </c>
      <c r="AMP5" s="27">
        <v>1</v>
      </c>
      <c r="AMQ5" s="27">
        <v>1</v>
      </c>
      <c r="AMR5" s="27">
        <v>1</v>
      </c>
      <c r="AMS5" s="27">
        <v>1</v>
      </c>
      <c r="AMT5" s="27">
        <v>1</v>
      </c>
      <c r="AMU5" s="27">
        <v>0</v>
      </c>
      <c r="AMV5" s="27">
        <v>0</v>
      </c>
      <c r="AMW5" s="27">
        <v>0</v>
      </c>
      <c r="AMX5" s="27">
        <v>0</v>
      </c>
      <c r="AMY5" s="27">
        <v>0</v>
      </c>
      <c r="AMZ5" s="27">
        <v>0</v>
      </c>
      <c r="ANA5" s="27">
        <v>1</v>
      </c>
      <c r="ANB5" s="27">
        <v>0</v>
      </c>
      <c r="ANC5" s="27">
        <v>0</v>
      </c>
      <c r="AND5" s="27">
        <v>0</v>
      </c>
      <c r="ANE5" s="27">
        <v>0</v>
      </c>
      <c r="ANF5" s="27">
        <v>0</v>
      </c>
      <c r="ANG5" s="27">
        <v>0</v>
      </c>
      <c r="ANH5" s="27">
        <v>0</v>
      </c>
      <c r="ANI5" s="27">
        <v>0</v>
      </c>
      <c r="ANJ5" s="27">
        <v>0</v>
      </c>
      <c r="ANK5" s="27">
        <v>0</v>
      </c>
      <c r="ANL5" s="27">
        <v>0</v>
      </c>
      <c r="ANM5" s="27">
        <v>0</v>
      </c>
      <c r="ANN5" s="27">
        <v>0</v>
      </c>
      <c r="ANO5" s="27">
        <v>0</v>
      </c>
      <c r="ANP5" s="27">
        <v>0</v>
      </c>
      <c r="ANQ5" s="27">
        <v>0</v>
      </c>
      <c r="ANR5" s="27">
        <v>0</v>
      </c>
      <c r="ANS5" s="27">
        <v>0</v>
      </c>
      <c r="ANT5" s="27">
        <v>1</v>
      </c>
      <c r="ANU5" s="27"/>
      <c r="ANV5" s="27">
        <v>0</v>
      </c>
      <c r="ANW5" s="27">
        <v>0</v>
      </c>
      <c r="ANX5" s="27">
        <v>0</v>
      </c>
      <c r="ANY5" s="27">
        <v>0</v>
      </c>
      <c r="ANZ5" s="27">
        <v>0</v>
      </c>
      <c r="AOA5" s="27">
        <v>0</v>
      </c>
      <c r="AOB5" s="27">
        <v>1</v>
      </c>
      <c r="AOC5" s="27">
        <v>1</v>
      </c>
      <c r="AOD5" s="27">
        <v>1</v>
      </c>
      <c r="AOE5" s="27">
        <v>1</v>
      </c>
      <c r="AOF5" s="27">
        <v>1</v>
      </c>
      <c r="AOG5" s="27">
        <v>1</v>
      </c>
      <c r="AOH5" s="27">
        <v>1</v>
      </c>
      <c r="AOI5" s="27">
        <v>1</v>
      </c>
      <c r="AOJ5" s="27">
        <v>1</v>
      </c>
      <c r="AOK5" s="27">
        <v>0</v>
      </c>
      <c r="AOL5" s="27">
        <v>0</v>
      </c>
      <c r="AOM5" s="27">
        <v>0</v>
      </c>
      <c r="AON5" s="27">
        <v>1</v>
      </c>
      <c r="AOO5" s="27">
        <v>0</v>
      </c>
      <c r="AOP5" s="27">
        <v>0</v>
      </c>
      <c r="AOQ5" s="27">
        <v>0</v>
      </c>
      <c r="AOR5" s="27">
        <v>0</v>
      </c>
      <c r="AOS5" s="27">
        <v>0</v>
      </c>
      <c r="AOT5" s="27">
        <v>0</v>
      </c>
      <c r="AOU5" s="27">
        <v>0</v>
      </c>
      <c r="AOV5" s="27">
        <v>0</v>
      </c>
      <c r="AOW5" s="27">
        <v>0</v>
      </c>
      <c r="AOX5" s="27">
        <v>0</v>
      </c>
      <c r="AOY5" s="27">
        <v>0</v>
      </c>
      <c r="AOZ5" s="27">
        <v>0</v>
      </c>
      <c r="APA5" s="27">
        <v>0</v>
      </c>
      <c r="APB5" s="27">
        <v>0</v>
      </c>
      <c r="APC5" s="27">
        <v>0</v>
      </c>
      <c r="APD5" s="27">
        <v>0</v>
      </c>
      <c r="APE5" s="27">
        <v>0</v>
      </c>
      <c r="APF5" s="27">
        <v>0</v>
      </c>
      <c r="APG5" s="27">
        <v>1</v>
      </c>
      <c r="APH5" s="27">
        <v>0</v>
      </c>
      <c r="API5" s="27">
        <v>0</v>
      </c>
      <c r="APJ5" s="27">
        <v>0</v>
      </c>
      <c r="APK5" s="27">
        <v>0</v>
      </c>
      <c r="APL5" s="27">
        <v>0</v>
      </c>
      <c r="APM5" s="27">
        <v>0</v>
      </c>
      <c r="APN5" s="27">
        <v>1</v>
      </c>
      <c r="APO5" s="27">
        <v>1</v>
      </c>
      <c r="APP5" s="27">
        <v>1</v>
      </c>
      <c r="APQ5" s="27">
        <v>1</v>
      </c>
      <c r="APR5" s="27">
        <v>1</v>
      </c>
      <c r="APS5" s="27">
        <v>1</v>
      </c>
      <c r="APT5" s="27">
        <v>1</v>
      </c>
      <c r="APU5" s="27">
        <v>0</v>
      </c>
      <c r="APV5" s="27">
        <v>0</v>
      </c>
      <c r="APW5" s="27">
        <v>0</v>
      </c>
      <c r="APX5" s="27">
        <v>0</v>
      </c>
      <c r="APY5" s="27">
        <v>0</v>
      </c>
      <c r="APZ5" s="27">
        <v>1</v>
      </c>
      <c r="AQA5" s="27">
        <v>0</v>
      </c>
      <c r="AQB5" s="27">
        <v>0</v>
      </c>
      <c r="AQC5" s="27">
        <v>0</v>
      </c>
      <c r="AQD5" s="27">
        <v>0</v>
      </c>
      <c r="AQE5" s="27">
        <v>0</v>
      </c>
      <c r="AQF5" s="27">
        <v>0</v>
      </c>
      <c r="AQG5" s="27">
        <v>0</v>
      </c>
      <c r="AQH5" s="27">
        <v>0</v>
      </c>
      <c r="AQI5" s="27">
        <v>0</v>
      </c>
      <c r="AQJ5" s="27">
        <v>0</v>
      </c>
      <c r="AQK5" s="27">
        <v>0</v>
      </c>
      <c r="AQL5" s="27">
        <v>0</v>
      </c>
      <c r="AQM5" s="27">
        <v>0</v>
      </c>
      <c r="AQN5" s="27">
        <v>0</v>
      </c>
      <c r="AQO5" s="27">
        <v>0</v>
      </c>
      <c r="AQP5" s="27">
        <v>0</v>
      </c>
      <c r="AQQ5" s="27">
        <v>0</v>
      </c>
      <c r="AQR5" s="27">
        <v>0</v>
      </c>
      <c r="AQS5" s="27">
        <v>1</v>
      </c>
      <c r="AQT5" s="27">
        <v>0</v>
      </c>
      <c r="AQU5" s="27">
        <v>0</v>
      </c>
      <c r="AQV5" s="27">
        <v>0</v>
      </c>
      <c r="AQW5" s="27">
        <v>0</v>
      </c>
      <c r="AQX5" s="27">
        <v>0</v>
      </c>
      <c r="AQY5" s="27">
        <v>0</v>
      </c>
      <c r="AQZ5" s="27">
        <v>0</v>
      </c>
      <c r="ARA5" s="27">
        <v>0</v>
      </c>
      <c r="ARB5" s="27">
        <v>0</v>
      </c>
      <c r="ARC5" s="27">
        <v>0</v>
      </c>
      <c r="ARD5" s="27">
        <v>0</v>
      </c>
      <c r="ARE5" s="27">
        <v>0</v>
      </c>
      <c r="ARF5" s="27">
        <v>0</v>
      </c>
      <c r="ARG5" s="27">
        <v>0</v>
      </c>
      <c r="ARH5" s="27">
        <v>0</v>
      </c>
      <c r="ARI5" s="27">
        <v>0</v>
      </c>
      <c r="ARJ5" s="27">
        <v>0</v>
      </c>
      <c r="ARK5" s="27">
        <v>0</v>
      </c>
      <c r="ARL5" s="27">
        <v>0</v>
      </c>
      <c r="ARM5" s="27">
        <v>0</v>
      </c>
      <c r="ARN5" s="27">
        <v>0</v>
      </c>
      <c r="ARO5" s="27">
        <v>0</v>
      </c>
      <c r="ARP5" s="27">
        <v>0</v>
      </c>
      <c r="ARQ5" s="27">
        <v>0</v>
      </c>
      <c r="ARR5" s="27">
        <v>0</v>
      </c>
      <c r="ARS5" s="27">
        <v>0</v>
      </c>
      <c r="ART5" s="27">
        <v>0</v>
      </c>
      <c r="ARU5" s="27">
        <v>0</v>
      </c>
      <c r="ARV5" s="27">
        <v>0</v>
      </c>
      <c r="ARW5" s="27">
        <v>0</v>
      </c>
      <c r="ARX5" s="27">
        <v>0</v>
      </c>
      <c r="ARY5" s="27">
        <v>0</v>
      </c>
      <c r="ARZ5" s="27">
        <v>0</v>
      </c>
      <c r="ASA5" s="27">
        <v>0</v>
      </c>
      <c r="ASB5" s="27">
        <v>0</v>
      </c>
      <c r="ASC5" s="27">
        <v>0</v>
      </c>
      <c r="ASD5" s="27">
        <v>0</v>
      </c>
      <c r="ASE5" s="27">
        <v>1</v>
      </c>
      <c r="ASF5" s="27">
        <v>0</v>
      </c>
      <c r="ASG5" s="27">
        <v>0</v>
      </c>
      <c r="ASH5" s="27">
        <v>0</v>
      </c>
      <c r="ASI5" s="27">
        <v>0</v>
      </c>
      <c r="ASJ5" s="27">
        <v>0</v>
      </c>
      <c r="ASK5" s="27">
        <v>0</v>
      </c>
      <c r="ASL5" s="27">
        <v>0</v>
      </c>
      <c r="ASM5" s="27">
        <v>0</v>
      </c>
      <c r="ASN5" s="27">
        <v>0</v>
      </c>
      <c r="ASO5" s="27">
        <v>0</v>
      </c>
      <c r="ASP5" s="27">
        <v>1</v>
      </c>
      <c r="ASQ5" s="27">
        <v>0</v>
      </c>
      <c r="ASR5" s="27">
        <v>0</v>
      </c>
      <c r="ASS5" s="27">
        <v>0</v>
      </c>
      <c r="AST5" s="27">
        <v>0</v>
      </c>
      <c r="ASU5" s="27">
        <v>0</v>
      </c>
      <c r="ASV5" s="27">
        <v>0</v>
      </c>
      <c r="ASW5" s="27">
        <v>0</v>
      </c>
      <c r="ASX5" s="27">
        <v>1</v>
      </c>
      <c r="ASY5" s="27">
        <v>0</v>
      </c>
      <c r="ASZ5" s="27">
        <v>0</v>
      </c>
      <c r="ATA5" s="27">
        <v>0</v>
      </c>
      <c r="ATB5" s="27">
        <v>0</v>
      </c>
      <c r="ATC5" s="27">
        <v>0</v>
      </c>
      <c r="ATD5" s="27">
        <v>0</v>
      </c>
      <c r="ATE5" s="27">
        <v>0</v>
      </c>
      <c r="ATF5" s="27">
        <v>0</v>
      </c>
      <c r="ATG5" s="27">
        <v>0</v>
      </c>
      <c r="ATH5" s="27">
        <v>0</v>
      </c>
      <c r="ATI5" s="27">
        <v>0</v>
      </c>
      <c r="ATJ5" s="27">
        <v>0</v>
      </c>
      <c r="ATK5" s="27">
        <v>0</v>
      </c>
      <c r="ATL5" s="27">
        <v>0</v>
      </c>
      <c r="ATM5" s="27">
        <v>0</v>
      </c>
      <c r="ATN5" s="27">
        <v>0</v>
      </c>
      <c r="ATO5" s="27">
        <v>0</v>
      </c>
      <c r="ATP5" s="27">
        <v>0</v>
      </c>
      <c r="ATQ5" s="27">
        <v>1</v>
      </c>
      <c r="ATR5" s="27">
        <v>0</v>
      </c>
      <c r="ATS5" s="27">
        <v>0</v>
      </c>
      <c r="ATT5" s="27">
        <v>0</v>
      </c>
      <c r="ATU5" s="27">
        <v>0</v>
      </c>
      <c r="ATV5" s="27">
        <v>0</v>
      </c>
      <c r="ATW5" s="27">
        <v>0</v>
      </c>
      <c r="ATX5" s="27">
        <v>0</v>
      </c>
      <c r="ATY5" s="27">
        <v>0</v>
      </c>
      <c r="ATZ5" s="27">
        <v>0</v>
      </c>
      <c r="AUA5" s="27">
        <v>0</v>
      </c>
      <c r="AUB5" s="27">
        <v>0</v>
      </c>
      <c r="AUC5" s="27">
        <v>0</v>
      </c>
      <c r="AUD5" s="27">
        <v>0</v>
      </c>
      <c r="AUE5" s="27">
        <v>0</v>
      </c>
      <c r="AUF5" s="27">
        <v>0</v>
      </c>
      <c r="AUG5" s="27">
        <v>0</v>
      </c>
      <c r="AUH5" s="27">
        <v>0</v>
      </c>
      <c r="AUI5" s="27">
        <v>0</v>
      </c>
      <c r="AUJ5" s="27">
        <v>0</v>
      </c>
      <c r="AUK5" s="27">
        <v>0</v>
      </c>
      <c r="AUL5" s="27">
        <v>0</v>
      </c>
      <c r="AUM5" s="27">
        <v>0</v>
      </c>
      <c r="AUN5" s="27">
        <v>0</v>
      </c>
      <c r="AUO5" s="27">
        <v>0</v>
      </c>
      <c r="AUP5" s="27">
        <v>0</v>
      </c>
      <c r="AUQ5" s="27">
        <v>0</v>
      </c>
      <c r="AUR5" s="27">
        <v>0</v>
      </c>
      <c r="AUS5" s="27">
        <v>0</v>
      </c>
      <c r="AUT5" s="27">
        <v>0</v>
      </c>
      <c r="AUU5" s="27">
        <v>0</v>
      </c>
      <c r="AUV5" s="27">
        <v>0</v>
      </c>
      <c r="AUW5" s="27">
        <v>0</v>
      </c>
      <c r="AUX5" s="27">
        <v>0</v>
      </c>
      <c r="AUY5" s="27">
        <v>0</v>
      </c>
      <c r="AUZ5" s="27">
        <v>0</v>
      </c>
      <c r="AVA5" s="27">
        <v>0</v>
      </c>
      <c r="AVB5" s="27">
        <v>0</v>
      </c>
      <c r="AVC5" s="27">
        <v>1</v>
      </c>
      <c r="AVD5" s="27" t="s">
        <v>1756</v>
      </c>
      <c r="AVE5" s="27" t="s">
        <v>1756</v>
      </c>
      <c r="AVF5" s="27" t="s">
        <v>1756</v>
      </c>
      <c r="AVG5" s="27" t="s">
        <v>1756</v>
      </c>
      <c r="AVH5" s="27" t="s">
        <v>1756</v>
      </c>
      <c r="AVI5" s="27" t="s">
        <v>1756</v>
      </c>
      <c r="AVJ5" s="27" t="s">
        <v>1756</v>
      </c>
      <c r="AVK5" s="27" t="s">
        <v>1756</v>
      </c>
      <c r="AVL5" s="27" t="s">
        <v>1756</v>
      </c>
      <c r="AVM5" s="27" t="s">
        <v>1756</v>
      </c>
      <c r="AVN5" s="27" t="s">
        <v>1756</v>
      </c>
      <c r="AVO5" s="27" t="s">
        <v>1756</v>
      </c>
      <c r="AVP5" s="27" t="s">
        <v>1756</v>
      </c>
      <c r="AVQ5" s="27" t="s">
        <v>1756</v>
      </c>
      <c r="AVR5" s="27" t="s">
        <v>1756</v>
      </c>
      <c r="AVS5" s="27" t="s">
        <v>1756</v>
      </c>
      <c r="AVT5" s="27" t="s">
        <v>1756</v>
      </c>
      <c r="AVU5" s="27" t="s">
        <v>1756</v>
      </c>
      <c r="AVV5" s="27">
        <v>1</v>
      </c>
      <c r="AVW5" s="27">
        <v>0</v>
      </c>
      <c r="AVX5" s="27">
        <v>0</v>
      </c>
      <c r="AVY5" s="27">
        <v>0</v>
      </c>
      <c r="AVZ5" s="27">
        <v>0</v>
      </c>
      <c r="AWA5" s="27">
        <v>0</v>
      </c>
      <c r="AWB5" s="27">
        <v>0</v>
      </c>
      <c r="AWC5" s="27">
        <v>0</v>
      </c>
      <c r="AWD5" s="27">
        <v>0</v>
      </c>
      <c r="AWE5" s="27">
        <v>0</v>
      </c>
      <c r="AWF5" s="27">
        <v>0</v>
      </c>
      <c r="AWG5" s="27">
        <v>1</v>
      </c>
      <c r="AWH5" s="27">
        <v>0</v>
      </c>
      <c r="AWI5" s="27">
        <v>0</v>
      </c>
      <c r="AWJ5" s="27">
        <v>1</v>
      </c>
      <c r="AWK5" s="27">
        <v>1</v>
      </c>
      <c r="AWL5" s="27">
        <v>1</v>
      </c>
      <c r="AWM5" s="27">
        <v>1</v>
      </c>
      <c r="AWN5" s="27">
        <v>0</v>
      </c>
      <c r="AWO5" s="27">
        <v>1</v>
      </c>
      <c r="AWP5" s="27">
        <v>0</v>
      </c>
      <c r="AWQ5" s="27">
        <v>0</v>
      </c>
      <c r="AWR5" s="27">
        <v>0</v>
      </c>
      <c r="AWS5" s="27">
        <v>0</v>
      </c>
      <c r="AWT5" s="27">
        <v>1</v>
      </c>
      <c r="AWU5" s="27">
        <v>1</v>
      </c>
      <c r="AWV5" s="27">
        <v>1</v>
      </c>
      <c r="AWW5" s="27">
        <v>1</v>
      </c>
      <c r="AWX5" s="27">
        <v>1</v>
      </c>
      <c r="AWY5" s="27">
        <v>1</v>
      </c>
      <c r="AWZ5" s="27">
        <v>1</v>
      </c>
      <c r="AXA5" s="27">
        <v>1</v>
      </c>
      <c r="AXB5" s="27">
        <v>1</v>
      </c>
      <c r="AXC5" s="27">
        <v>0</v>
      </c>
      <c r="AXD5" s="27">
        <v>0</v>
      </c>
      <c r="AXE5" s="27">
        <v>0</v>
      </c>
      <c r="AXF5" s="27">
        <v>0</v>
      </c>
      <c r="AXG5" s="27">
        <v>0</v>
      </c>
      <c r="AXH5" s="27">
        <v>1</v>
      </c>
      <c r="AXI5" s="27">
        <v>0</v>
      </c>
      <c r="AXJ5" s="27">
        <v>0</v>
      </c>
      <c r="AXK5" s="27">
        <v>0</v>
      </c>
      <c r="AXL5" s="27">
        <v>0</v>
      </c>
      <c r="AXM5" s="27">
        <v>0</v>
      </c>
      <c r="AXN5" s="27">
        <v>0</v>
      </c>
      <c r="AXO5" s="27">
        <v>0</v>
      </c>
      <c r="AXP5" s="27">
        <v>0</v>
      </c>
      <c r="AXQ5" s="27">
        <v>0</v>
      </c>
      <c r="AXR5" s="27">
        <v>0</v>
      </c>
      <c r="AXS5" s="27">
        <v>0</v>
      </c>
      <c r="AXT5" s="27">
        <v>0</v>
      </c>
      <c r="AXU5" s="27">
        <v>0</v>
      </c>
      <c r="AXV5" s="27">
        <v>0</v>
      </c>
      <c r="AXW5" s="27">
        <v>0</v>
      </c>
      <c r="AXX5" s="27">
        <v>0</v>
      </c>
      <c r="AXY5" s="27">
        <v>0</v>
      </c>
      <c r="AXZ5" s="27">
        <v>0</v>
      </c>
      <c r="AYA5" s="27">
        <v>0</v>
      </c>
      <c r="AYB5" s="27">
        <v>0</v>
      </c>
      <c r="AYC5" s="27">
        <v>0</v>
      </c>
      <c r="AYD5" s="27">
        <v>0</v>
      </c>
      <c r="AYE5" s="27">
        <v>1</v>
      </c>
      <c r="AYF5" s="27">
        <v>1</v>
      </c>
      <c r="AYG5" s="27">
        <v>1</v>
      </c>
      <c r="AYH5" s="27">
        <v>1</v>
      </c>
      <c r="AYI5" s="27">
        <v>1</v>
      </c>
      <c r="AYJ5" s="27">
        <v>1</v>
      </c>
      <c r="AYK5" s="27">
        <v>1</v>
      </c>
      <c r="AYL5" s="27">
        <v>1</v>
      </c>
      <c r="AYM5" s="27">
        <v>1</v>
      </c>
      <c r="AYN5" s="27">
        <v>1</v>
      </c>
      <c r="AYO5" s="27">
        <v>1</v>
      </c>
      <c r="AYP5" s="27">
        <v>1</v>
      </c>
      <c r="AYQ5" s="27">
        <v>1</v>
      </c>
      <c r="AYR5" s="27">
        <v>1</v>
      </c>
      <c r="AYS5" s="27">
        <v>1</v>
      </c>
      <c r="AYT5" s="27">
        <v>1</v>
      </c>
      <c r="AYU5" s="27">
        <v>1</v>
      </c>
      <c r="AYV5" s="27">
        <v>1</v>
      </c>
      <c r="AYW5" s="27">
        <v>1</v>
      </c>
      <c r="AYX5" s="27">
        <v>1</v>
      </c>
      <c r="AYY5" s="27">
        <v>1</v>
      </c>
      <c r="AYZ5" s="27">
        <v>1</v>
      </c>
      <c r="AZA5" s="27">
        <v>1</v>
      </c>
      <c r="AZB5" s="27">
        <v>1</v>
      </c>
      <c r="AZC5" s="27">
        <v>1</v>
      </c>
      <c r="AZD5" s="27">
        <v>1</v>
      </c>
      <c r="AZE5" s="27">
        <v>1</v>
      </c>
      <c r="AZF5" s="27">
        <v>1</v>
      </c>
      <c r="AZG5" s="27">
        <v>1</v>
      </c>
      <c r="AZH5" s="27">
        <v>1</v>
      </c>
      <c r="AZI5" s="27">
        <v>1</v>
      </c>
      <c r="AZJ5" s="27">
        <v>1</v>
      </c>
      <c r="AZK5" s="27">
        <v>1</v>
      </c>
      <c r="AZL5" s="27">
        <v>1</v>
      </c>
      <c r="AZM5" s="27">
        <v>1</v>
      </c>
      <c r="AZN5" s="27">
        <v>0</v>
      </c>
      <c r="AZO5" s="27">
        <v>0</v>
      </c>
      <c r="AZP5" s="27">
        <v>0</v>
      </c>
      <c r="AZQ5" s="27">
        <v>0</v>
      </c>
      <c r="AZR5" s="27">
        <v>0</v>
      </c>
      <c r="AZS5" s="27">
        <v>0</v>
      </c>
      <c r="AZT5" s="27">
        <v>0</v>
      </c>
      <c r="AZU5" s="27">
        <v>0</v>
      </c>
      <c r="AZV5" s="27">
        <v>0</v>
      </c>
      <c r="AZW5" s="27">
        <v>0</v>
      </c>
      <c r="AZX5" s="27">
        <v>0</v>
      </c>
      <c r="AZY5" s="27">
        <v>0</v>
      </c>
      <c r="AZZ5" s="27">
        <v>0</v>
      </c>
      <c r="BAA5" s="27">
        <v>1</v>
      </c>
      <c r="BAB5" s="27">
        <v>1</v>
      </c>
      <c r="BAC5" s="27">
        <v>1</v>
      </c>
      <c r="BAD5" s="27">
        <v>1</v>
      </c>
      <c r="BAE5" s="27">
        <v>0</v>
      </c>
      <c r="BAF5" s="27">
        <v>1</v>
      </c>
      <c r="BAG5" s="27"/>
      <c r="BAH5" s="27">
        <v>0</v>
      </c>
      <c r="BAI5" s="27">
        <v>0</v>
      </c>
      <c r="BAJ5" s="27">
        <v>0</v>
      </c>
      <c r="BAK5" s="27">
        <v>0</v>
      </c>
      <c r="BAL5" s="27">
        <v>0</v>
      </c>
      <c r="BAM5" s="27">
        <v>0</v>
      </c>
      <c r="BAN5" s="27">
        <v>0</v>
      </c>
      <c r="BAO5" s="27">
        <v>0</v>
      </c>
      <c r="BAP5" s="27">
        <v>0</v>
      </c>
      <c r="BAQ5" s="27">
        <v>0</v>
      </c>
      <c r="BAR5" s="27">
        <v>0</v>
      </c>
      <c r="BAS5" s="27">
        <v>1</v>
      </c>
      <c r="BAT5" s="27">
        <v>1</v>
      </c>
      <c r="BAU5" s="27">
        <v>1</v>
      </c>
      <c r="BAV5" s="27">
        <v>1</v>
      </c>
      <c r="BAW5" s="27">
        <v>1</v>
      </c>
      <c r="BAX5" s="27">
        <v>1</v>
      </c>
      <c r="BAY5" s="27">
        <v>1</v>
      </c>
      <c r="BAZ5" s="27">
        <v>1</v>
      </c>
      <c r="BBA5" s="27"/>
      <c r="BBB5" s="27">
        <v>0</v>
      </c>
      <c r="BBC5" s="27">
        <v>0</v>
      </c>
      <c r="BBD5" s="27">
        <v>0</v>
      </c>
      <c r="BBE5" s="27">
        <v>0</v>
      </c>
      <c r="BBF5" s="27">
        <v>0</v>
      </c>
      <c r="BBG5" s="27">
        <v>0</v>
      </c>
      <c r="BBH5" s="27">
        <v>0</v>
      </c>
      <c r="BBI5" s="27">
        <v>0</v>
      </c>
      <c r="BBJ5" s="27">
        <v>0</v>
      </c>
      <c r="BBK5" s="27">
        <v>0</v>
      </c>
      <c r="BBL5" s="27">
        <v>1</v>
      </c>
      <c r="BBM5" s="27">
        <v>0</v>
      </c>
      <c r="BBN5" s="27">
        <v>0</v>
      </c>
      <c r="BBO5" s="27">
        <v>1</v>
      </c>
      <c r="BBP5" s="27">
        <v>1</v>
      </c>
      <c r="BBQ5" s="27">
        <v>1</v>
      </c>
      <c r="BBR5" s="27">
        <v>1</v>
      </c>
      <c r="BBS5" s="27">
        <v>1</v>
      </c>
      <c r="BBT5" s="27">
        <v>1</v>
      </c>
      <c r="BBU5" s="27"/>
      <c r="BBV5" s="27">
        <v>0</v>
      </c>
      <c r="BBW5" s="27">
        <v>0</v>
      </c>
      <c r="BBX5" s="27">
        <v>0</v>
      </c>
      <c r="BBY5" s="27">
        <v>0</v>
      </c>
      <c r="BBZ5" s="27">
        <v>0</v>
      </c>
      <c r="BCA5" s="27">
        <v>0</v>
      </c>
      <c r="BCB5" s="27">
        <v>0</v>
      </c>
      <c r="BCC5" s="27">
        <v>0</v>
      </c>
      <c r="BCD5" s="27">
        <v>0</v>
      </c>
      <c r="BCE5" s="27">
        <v>0</v>
      </c>
      <c r="BCF5" s="27">
        <v>1</v>
      </c>
      <c r="BCG5" s="27">
        <v>1</v>
      </c>
      <c r="BCH5" s="27">
        <v>1</v>
      </c>
      <c r="BCI5" s="27">
        <v>1</v>
      </c>
      <c r="BCJ5" s="27">
        <v>1</v>
      </c>
      <c r="BCK5" s="27">
        <v>1</v>
      </c>
      <c r="BCL5" s="27">
        <v>1</v>
      </c>
      <c r="BCM5" s="27">
        <v>1</v>
      </c>
      <c r="BCN5" s="27">
        <v>1</v>
      </c>
      <c r="BCO5" s="27"/>
      <c r="BCP5" s="27">
        <v>0</v>
      </c>
      <c r="BCQ5" s="27">
        <v>0</v>
      </c>
      <c r="BCR5" s="27">
        <v>0</v>
      </c>
      <c r="BCS5" s="27">
        <v>0</v>
      </c>
      <c r="BCT5" s="27">
        <v>0</v>
      </c>
      <c r="BCU5" s="27">
        <v>0</v>
      </c>
      <c r="BCV5" s="27">
        <v>0</v>
      </c>
      <c r="BCW5" s="27">
        <v>0</v>
      </c>
      <c r="BCX5" s="27">
        <v>0</v>
      </c>
      <c r="BCY5" s="27">
        <v>0</v>
      </c>
      <c r="BCZ5" s="27">
        <v>0</v>
      </c>
      <c r="BDA5" s="27">
        <v>0</v>
      </c>
      <c r="BDB5" s="27">
        <v>0</v>
      </c>
      <c r="BDC5" s="27">
        <v>0</v>
      </c>
      <c r="BDD5" s="27">
        <v>0</v>
      </c>
      <c r="BDE5" s="27">
        <v>0</v>
      </c>
      <c r="BDF5" s="27">
        <v>0</v>
      </c>
      <c r="BDG5" s="27">
        <v>0</v>
      </c>
      <c r="BDH5" s="27">
        <v>0</v>
      </c>
      <c r="BDI5" s="27">
        <v>0</v>
      </c>
      <c r="BDJ5" s="27">
        <v>0</v>
      </c>
      <c r="BDK5" s="27">
        <v>0</v>
      </c>
      <c r="BDL5" s="27">
        <v>0</v>
      </c>
      <c r="BDM5" s="27">
        <v>0</v>
      </c>
      <c r="BDN5" s="27">
        <v>0</v>
      </c>
      <c r="BDO5" s="27">
        <v>0</v>
      </c>
      <c r="BDP5" s="27">
        <v>1</v>
      </c>
      <c r="BDQ5" s="27">
        <v>1</v>
      </c>
      <c r="BDR5" s="27">
        <v>1</v>
      </c>
      <c r="BDS5" s="27">
        <v>0</v>
      </c>
      <c r="BDT5" s="27">
        <v>1</v>
      </c>
      <c r="BDU5" s="27">
        <v>0</v>
      </c>
      <c r="BDV5" s="27">
        <v>0</v>
      </c>
      <c r="BDW5" s="27">
        <v>0</v>
      </c>
      <c r="BDX5" s="27">
        <v>0</v>
      </c>
      <c r="BDY5" s="27">
        <v>0</v>
      </c>
      <c r="BDZ5" s="27">
        <v>0</v>
      </c>
      <c r="BEA5" s="27">
        <v>1</v>
      </c>
      <c r="BEB5" s="27">
        <v>0</v>
      </c>
      <c r="BEC5" s="27">
        <v>0</v>
      </c>
      <c r="BED5" s="27">
        <v>0</v>
      </c>
      <c r="BEE5" s="27">
        <v>0</v>
      </c>
      <c r="BEF5" s="27">
        <v>0</v>
      </c>
      <c r="BEG5" s="27">
        <v>0</v>
      </c>
      <c r="BEH5" s="27">
        <v>0</v>
      </c>
      <c r="BEI5" s="27">
        <v>1</v>
      </c>
      <c r="BEJ5" s="27">
        <v>1</v>
      </c>
      <c r="BEK5" s="27">
        <v>1</v>
      </c>
      <c r="BEL5" s="27">
        <v>1</v>
      </c>
      <c r="BEM5" s="27">
        <v>0</v>
      </c>
      <c r="BEN5" s="27">
        <v>0</v>
      </c>
      <c r="BEO5" s="27">
        <v>0</v>
      </c>
      <c r="BEP5" s="27">
        <v>0</v>
      </c>
      <c r="BEQ5" s="27">
        <v>0</v>
      </c>
      <c r="BER5" s="27">
        <v>0</v>
      </c>
      <c r="BES5" s="27">
        <v>0</v>
      </c>
      <c r="BET5" s="27">
        <v>1</v>
      </c>
      <c r="BEU5" s="27">
        <v>0</v>
      </c>
      <c r="BEV5" s="27">
        <v>0</v>
      </c>
      <c r="BEW5" s="27">
        <v>0</v>
      </c>
      <c r="BEX5" s="27">
        <v>0</v>
      </c>
      <c r="BEY5" s="27">
        <v>0</v>
      </c>
      <c r="BEZ5" s="27">
        <v>0</v>
      </c>
      <c r="BFA5" s="27">
        <v>0</v>
      </c>
      <c r="BFB5" s="27">
        <v>0</v>
      </c>
      <c r="BFC5" s="27">
        <v>1</v>
      </c>
      <c r="BFD5" s="27">
        <v>1</v>
      </c>
      <c r="BFE5" s="27">
        <v>0</v>
      </c>
      <c r="BFF5" s="27">
        <v>0</v>
      </c>
      <c r="BFG5" s="27">
        <v>0</v>
      </c>
      <c r="BFH5" s="27">
        <v>0</v>
      </c>
      <c r="BFI5" s="27">
        <v>0</v>
      </c>
      <c r="BFJ5" s="27">
        <v>0</v>
      </c>
      <c r="BFK5" s="27">
        <v>0</v>
      </c>
      <c r="BFL5" s="27">
        <v>0</v>
      </c>
      <c r="BFM5" s="27">
        <v>1</v>
      </c>
      <c r="BFN5" s="27">
        <v>0</v>
      </c>
      <c r="BFO5" s="27">
        <v>0</v>
      </c>
      <c r="BFP5" s="27">
        <v>0</v>
      </c>
      <c r="BFQ5" s="27">
        <v>0</v>
      </c>
      <c r="BFR5" s="27">
        <v>0</v>
      </c>
      <c r="BFS5" s="27">
        <v>0</v>
      </c>
      <c r="BFT5" s="27">
        <v>0</v>
      </c>
      <c r="BFU5" s="27">
        <v>1</v>
      </c>
      <c r="BFV5" s="27">
        <v>1</v>
      </c>
      <c r="BFW5" s="27">
        <v>1</v>
      </c>
      <c r="BFX5" s="27">
        <v>1</v>
      </c>
      <c r="BFY5" s="27">
        <v>0</v>
      </c>
      <c r="BFZ5" s="27">
        <v>0</v>
      </c>
      <c r="BGA5" s="27">
        <v>0</v>
      </c>
      <c r="BGB5" s="27">
        <v>0</v>
      </c>
      <c r="BGC5" s="27">
        <v>0</v>
      </c>
      <c r="BGD5" s="27">
        <v>0</v>
      </c>
      <c r="BGE5" s="27">
        <v>0</v>
      </c>
      <c r="BGF5" s="27">
        <v>1</v>
      </c>
      <c r="BGG5" s="27">
        <v>0</v>
      </c>
      <c r="BGH5" s="27">
        <v>0</v>
      </c>
      <c r="BGI5" s="27">
        <v>0</v>
      </c>
      <c r="BGJ5" s="27">
        <v>0</v>
      </c>
      <c r="BGK5" s="27">
        <v>0</v>
      </c>
      <c r="BGL5" s="27">
        <v>0</v>
      </c>
      <c r="BGM5" s="27">
        <v>0</v>
      </c>
      <c r="BGN5" s="27">
        <v>0</v>
      </c>
      <c r="BGO5" s="27">
        <v>1</v>
      </c>
      <c r="BGP5" s="27">
        <v>1</v>
      </c>
      <c r="BGQ5" s="27">
        <v>1</v>
      </c>
      <c r="BGR5" s="27">
        <v>1</v>
      </c>
      <c r="BGS5" s="27">
        <v>1</v>
      </c>
      <c r="BGT5" s="27">
        <v>0</v>
      </c>
      <c r="BGU5" s="27">
        <v>0</v>
      </c>
      <c r="BGV5" s="27">
        <v>0</v>
      </c>
      <c r="BGW5" s="27">
        <v>0</v>
      </c>
      <c r="BGX5" s="27">
        <v>0</v>
      </c>
      <c r="BGY5" s="27">
        <v>1</v>
      </c>
      <c r="BGZ5" s="27" t="s">
        <v>1756</v>
      </c>
      <c r="BHA5" s="27" t="s">
        <v>1756</v>
      </c>
      <c r="BHB5" s="27" t="s">
        <v>1756</v>
      </c>
      <c r="BHC5" s="27" t="s">
        <v>1756</v>
      </c>
      <c r="BHD5" s="27" t="s">
        <v>1756</v>
      </c>
      <c r="BHE5" s="27" t="s">
        <v>1756</v>
      </c>
      <c r="BHF5" s="27" t="s">
        <v>1756</v>
      </c>
      <c r="BHG5" s="27" t="s">
        <v>1756</v>
      </c>
      <c r="BHH5" s="27" t="s">
        <v>1756</v>
      </c>
      <c r="BHI5" s="27" t="s">
        <v>1756</v>
      </c>
      <c r="BHJ5" s="27" t="s">
        <v>1756</v>
      </c>
      <c r="BHK5" s="27" t="s">
        <v>1756</v>
      </c>
      <c r="BHL5" s="27" t="s">
        <v>1756</v>
      </c>
      <c r="BHM5" s="27" t="s">
        <v>1756</v>
      </c>
      <c r="BHN5" s="27" t="s">
        <v>1756</v>
      </c>
      <c r="BHO5" s="27" t="s">
        <v>1756</v>
      </c>
      <c r="BHP5" s="27" t="s">
        <v>1756</v>
      </c>
      <c r="BHQ5" s="27" t="s">
        <v>1756</v>
      </c>
      <c r="BHR5" s="27">
        <v>1</v>
      </c>
      <c r="BHS5" s="27">
        <v>1</v>
      </c>
      <c r="BHT5" s="27">
        <v>1</v>
      </c>
      <c r="BHU5" s="27">
        <v>1</v>
      </c>
      <c r="BHV5" s="27">
        <v>1</v>
      </c>
      <c r="BHW5" s="27">
        <v>1</v>
      </c>
      <c r="BHX5" s="27">
        <v>1</v>
      </c>
      <c r="BHY5" s="27">
        <v>1</v>
      </c>
      <c r="BHZ5" s="27">
        <v>1</v>
      </c>
      <c r="BIA5" s="27">
        <v>1</v>
      </c>
      <c r="BIB5" s="27">
        <v>1</v>
      </c>
      <c r="BIC5" s="27">
        <v>0</v>
      </c>
      <c r="BID5" s="27">
        <v>1</v>
      </c>
      <c r="BIE5" s="27">
        <v>1</v>
      </c>
      <c r="BIF5" s="27">
        <v>0</v>
      </c>
      <c r="BIG5" s="27">
        <v>0</v>
      </c>
      <c r="BIH5" s="27">
        <v>0</v>
      </c>
      <c r="BII5" s="27">
        <v>0</v>
      </c>
      <c r="BIJ5" s="27">
        <v>0</v>
      </c>
      <c r="BIK5" s="27">
        <v>1</v>
      </c>
      <c r="BIL5" s="27">
        <v>0</v>
      </c>
      <c r="BIM5" s="27">
        <v>0</v>
      </c>
      <c r="BIN5" s="27">
        <v>0</v>
      </c>
      <c r="BIO5" s="27">
        <v>0</v>
      </c>
      <c r="BIP5" s="27">
        <v>0</v>
      </c>
      <c r="BIQ5" s="27">
        <v>0</v>
      </c>
      <c r="BIR5" s="27">
        <v>0</v>
      </c>
      <c r="BIS5" s="27">
        <v>0</v>
      </c>
      <c r="BIT5" s="27">
        <v>0</v>
      </c>
      <c r="BIU5" s="27">
        <v>0</v>
      </c>
      <c r="BIV5" s="27">
        <v>0</v>
      </c>
      <c r="BIW5" s="27">
        <v>0</v>
      </c>
      <c r="BIX5" s="27">
        <v>0</v>
      </c>
      <c r="BIY5" s="27">
        <v>0</v>
      </c>
      <c r="BIZ5" s="27">
        <v>0</v>
      </c>
      <c r="BJA5" s="27">
        <v>0</v>
      </c>
      <c r="BJB5" s="27">
        <v>0</v>
      </c>
      <c r="BJC5" s="27">
        <v>0</v>
      </c>
      <c r="BJD5" s="27">
        <v>0</v>
      </c>
      <c r="BJE5" s="27">
        <v>0</v>
      </c>
      <c r="BJF5" s="27">
        <v>0</v>
      </c>
      <c r="BJG5" s="27">
        <v>0</v>
      </c>
      <c r="BJH5" s="27">
        <v>0</v>
      </c>
      <c r="BJI5" s="27">
        <v>0</v>
      </c>
      <c r="BJJ5" s="27">
        <v>0</v>
      </c>
      <c r="BJK5" s="27">
        <v>0</v>
      </c>
      <c r="BJL5" s="27">
        <v>0</v>
      </c>
      <c r="BJM5" s="27">
        <v>0</v>
      </c>
      <c r="BJN5" s="27">
        <v>0</v>
      </c>
      <c r="BJO5" s="27">
        <v>0</v>
      </c>
      <c r="BJP5" s="27">
        <v>0</v>
      </c>
      <c r="BJQ5" s="27">
        <v>0</v>
      </c>
      <c r="BJR5" s="27">
        <v>0</v>
      </c>
      <c r="BJS5" s="27">
        <v>0</v>
      </c>
      <c r="BJT5" s="27">
        <v>0</v>
      </c>
      <c r="BJU5" s="27">
        <v>0</v>
      </c>
      <c r="BJV5" s="27">
        <v>0</v>
      </c>
      <c r="BJW5" s="27">
        <v>0</v>
      </c>
      <c r="BJX5" s="27">
        <v>0</v>
      </c>
      <c r="BJY5" s="27">
        <v>0</v>
      </c>
      <c r="BJZ5" s="27">
        <v>0</v>
      </c>
      <c r="BKA5" s="27">
        <v>0</v>
      </c>
      <c r="BKB5" s="27">
        <v>0</v>
      </c>
      <c r="BKC5" s="27">
        <v>0</v>
      </c>
      <c r="BKD5" s="27">
        <v>0</v>
      </c>
      <c r="BKE5" s="27">
        <v>0</v>
      </c>
      <c r="BKF5" s="27">
        <v>0</v>
      </c>
      <c r="BKG5" s="27">
        <v>0</v>
      </c>
      <c r="BKH5" s="27">
        <v>0</v>
      </c>
      <c r="BKI5" s="27">
        <v>0</v>
      </c>
      <c r="BKJ5" s="27">
        <v>0</v>
      </c>
      <c r="BKK5" s="27">
        <v>0</v>
      </c>
      <c r="BKL5" s="27">
        <v>0</v>
      </c>
      <c r="BKM5" s="27">
        <v>0</v>
      </c>
      <c r="BKN5" s="27">
        <v>0</v>
      </c>
      <c r="BKO5" s="27">
        <v>0</v>
      </c>
      <c r="BKP5" s="27">
        <v>0</v>
      </c>
      <c r="BKQ5" s="27">
        <v>0</v>
      </c>
      <c r="BKR5" s="27">
        <v>0</v>
      </c>
      <c r="BKS5" s="27">
        <v>0</v>
      </c>
      <c r="BKT5" s="27">
        <v>0</v>
      </c>
      <c r="BKU5" s="27">
        <v>0</v>
      </c>
      <c r="BKV5" s="27">
        <v>0</v>
      </c>
      <c r="BKW5" s="27">
        <v>0</v>
      </c>
      <c r="BKX5" s="27">
        <v>0</v>
      </c>
      <c r="BKY5" s="27">
        <v>0</v>
      </c>
      <c r="BKZ5" s="27">
        <v>0</v>
      </c>
      <c r="BLA5" s="27">
        <v>0</v>
      </c>
      <c r="BLB5" s="27">
        <v>0</v>
      </c>
      <c r="BLC5" s="27">
        <v>0</v>
      </c>
      <c r="BLD5" s="27">
        <v>0</v>
      </c>
      <c r="BLE5" s="27">
        <v>0</v>
      </c>
      <c r="BLF5" s="27">
        <v>0</v>
      </c>
      <c r="BLG5" s="27">
        <v>0</v>
      </c>
      <c r="BLH5" s="27">
        <v>0</v>
      </c>
      <c r="BLI5" s="27">
        <v>0</v>
      </c>
      <c r="BLJ5" s="27">
        <v>0</v>
      </c>
      <c r="BLK5" s="27">
        <v>0</v>
      </c>
      <c r="BLL5" s="27">
        <v>0</v>
      </c>
      <c r="BLM5" s="27">
        <v>0</v>
      </c>
      <c r="BLN5" s="27">
        <v>0</v>
      </c>
      <c r="BLO5" s="27">
        <v>0</v>
      </c>
      <c r="BLP5" s="27">
        <v>1</v>
      </c>
      <c r="BLQ5" s="27">
        <v>1</v>
      </c>
      <c r="BLR5" s="27">
        <v>1</v>
      </c>
      <c r="BLS5" s="27">
        <v>1</v>
      </c>
      <c r="BLT5" s="27">
        <v>0</v>
      </c>
      <c r="BLU5" s="27">
        <v>0</v>
      </c>
      <c r="BLV5" s="27">
        <v>1</v>
      </c>
      <c r="BLW5" s="27">
        <v>1</v>
      </c>
      <c r="BLX5" s="27">
        <v>1</v>
      </c>
      <c r="BLY5" s="27">
        <v>1</v>
      </c>
      <c r="BLZ5" s="27">
        <v>1</v>
      </c>
      <c r="BMA5" s="27">
        <v>1</v>
      </c>
      <c r="BMB5" s="27">
        <v>1</v>
      </c>
      <c r="BMC5" s="27" t="s">
        <v>1756</v>
      </c>
      <c r="BMD5" s="27" t="s">
        <v>1756</v>
      </c>
      <c r="BME5" s="27" t="s">
        <v>1756</v>
      </c>
      <c r="BMF5" s="27" t="s">
        <v>1756</v>
      </c>
      <c r="BMG5" s="27" t="s">
        <v>1756</v>
      </c>
      <c r="BMH5" s="27" t="s">
        <v>1756</v>
      </c>
      <c r="BMI5" s="27" t="s">
        <v>1756</v>
      </c>
      <c r="BMJ5" s="27" t="s">
        <v>1756</v>
      </c>
      <c r="BMK5" s="27" t="s">
        <v>1756</v>
      </c>
      <c r="BML5" s="27" t="s">
        <v>1756</v>
      </c>
      <c r="BMM5" s="27" t="s">
        <v>1756</v>
      </c>
      <c r="BMN5" s="27" t="s">
        <v>1756</v>
      </c>
      <c r="BMO5" s="27" t="s">
        <v>1756</v>
      </c>
      <c r="BMP5" s="27" t="s">
        <v>1756</v>
      </c>
      <c r="BMQ5" s="27" t="s">
        <v>1756</v>
      </c>
      <c r="BMR5" s="27" t="s">
        <v>1756</v>
      </c>
      <c r="BMS5" s="27" t="s">
        <v>1756</v>
      </c>
      <c r="BMT5" s="27" t="s">
        <v>1756</v>
      </c>
      <c r="BMU5" s="27" t="s">
        <v>1756</v>
      </c>
      <c r="BMV5" s="27">
        <v>0</v>
      </c>
      <c r="BMW5" s="27">
        <v>0</v>
      </c>
      <c r="BMX5" s="27">
        <v>0</v>
      </c>
      <c r="BMY5" s="27">
        <v>0</v>
      </c>
      <c r="BMZ5" s="27">
        <v>0</v>
      </c>
      <c r="BNA5" s="27">
        <v>0</v>
      </c>
      <c r="BNB5" s="27">
        <v>0</v>
      </c>
      <c r="BNC5" s="27">
        <v>0</v>
      </c>
      <c r="BND5" s="27">
        <v>0</v>
      </c>
      <c r="BNE5" s="27">
        <v>0</v>
      </c>
      <c r="BNF5" s="27">
        <v>0</v>
      </c>
      <c r="BNG5" s="27">
        <v>0</v>
      </c>
      <c r="BNH5" s="27">
        <v>0</v>
      </c>
      <c r="BNI5" s="27">
        <v>0</v>
      </c>
      <c r="BNJ5" s="27">
        <v>1</v>
      </c>
      <c r="BNK5" s="27">
        <v>1</v>
      </c>
      <c r="BNL5" s="27">
        <v>1</v>
      </c>
      <c r="BNM5" s="27">
        <v>1</v>
      </c>
      <c r="BNN5" s="27">
        <v>1</v>
      </c>
      <c r="BNO5" s="27"/>
    </row>
    <row r="6" spans="1:1731" s="28" customFormat="1">
      <c r="A6" s="27" t="s">
        <v>145</v>
      </c>
      <c r="B6" s="27">
        <v>19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1</v>
      </c>
      <c r="T6" s="27">
        <v>1</v>
      </c>
      <c r="U6" s="27">
        <v>1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1</v>
      </c>
      <c r="AI6" s="27">
        <v>1</v>
      </c>
      <c r="AJ6" s="27">
        <v>1</v>
      </c>
      <c r="AK6" s="27">
        <v>1</v>
      </c>
      <c r="AL6" s="27">
        <v>1</v>
      </c>
      <c r="AM6" s="27">
        <v>1</v>
      </c>
      <c r="AN6" s="27">
        <v>1</v>
      </c>
      <c r="AO6" s="27">
        <v>0</v>
      </c>
      <c r="AP6" s="27">
        <v>0</v>
      </c>
      <c r="AQ6" s="27">
        <v>0</v>
      </c>
      <c r="AR6" s="27">
        <v>0</v>
      </c>
      <c r="AS6" s="27">
        <v>0</v>
      </c>
      <c r="AT6" s="27">
        <v>1</v>
      </c>
      <c r="AU6" s="27">
        <v>1</v>
      </c>
      <c r="AV6" s="27">
        <v>1</v>
      </c>
      <c r="AW6" s="27">
        <v>1</v>
      </c>
      <c r="AX6" s="27">
        <v>1</v>
      </c>
      <c r="AY6" s="27">
        <v>1</v>
      </c>
      <c r="AZ6" s="27">
        <v>1</v>
      </c>
      <c r="BA6" s="27">
        <v>1</v>
      </c>
      <c r="BB6" s="27">
        <v>1</v>
      </c>
      <c r="BC6" s="27">
        <v>1</v>
      </c>
      <c r="BD6" s="27">
        <v>1</v>
      </c>
      <c r="BE6" s="27">
        <v>1</v>
      </c>
      <c r="BF6" s="27">
        <v>1</v>
      </c>
      <c r="BG6" s="27">
        <v>1</v>
      </c>
      <c r="BH6" s="27">
        <v>0</v>
      </c>
      <c r="BI6" s="27">
        <v>0</v>
      </c>
      <c r="BJ6" s="27">
        <v>0</v>
      </c>
      <c r="BK6" s="27">
        <v>0</v>
      </c>
      <c r="BL6" s="27">
        <v>0</v>
      </c>
      <c r="BM6" s="27">
        <v>0</v>
      </c>
      <c r="BN6" s="27">
        <v>0</v>
      </c>
      <c r="BO6" s="27">
        <v>0</v>
      </c>
      <c r="BP6" s="27">
        <v>0</v>
      </c>
      <c r="BQ6" s="27">
        <v>1</v>
      </c>
      <c r="BR6" s="27">
        <v>1</v>
      </c>
      <c r="BS6" s="27">
        <v>1</v>
      </c>
      <c r="BT6" s="27">
        <v>1</v>
      </c>
      <c r="BU6" s="27">
        <v>1</v>
      </c>
      <c r="BV6" s="27">
        <v>1</v>
      </c>
      <c r="BW6" s="27">
        <v>1</v>
      </c>
      <c r="BX6" s="27">
        <v>1</v>
      </c>
      <c r="BY6" s="27">
        <v>1</v>
      </c>
      <c r="BZ6" s="27">
        <v>1</v>
      </c>
      <c r="CA6" s="27" t="s">
        <v>1644</v>
      </c>
      <c r="CB6" s="27" t="s">
        <v>1644</v>
      </c>
      <c r="CC6" s="27">
        <v>0</v>
      </c>
      <c r="CD6" s="27">
        <v>0</v>
      </c>
      <c r="CE6" s="27">
        <v>0</v>
      </c>
      <c r="CF6" s="27">
        <v>0</v>
      </c>
      <c r="CG6" s="27">
        <v>0</v>
      </c>
      <c r="CH6" s="27">
        <v>0</v>
      </c>
      <c r="CI6" s="27">
        <v>0</v>
      </c>
      <c r="CJ6" s="27">
        <v>0</v>
      </c>
      <c r="CK6" s="27">
        <v>0</v>
      </c>
      <c r="CL6" s="27">
        <v>0</v>
      </c>
      <c r="CM6" s="27">
        <v>0</v>
      </c>
      <c r="CN6" s="27">
        <v>0</v>
      </c>
      <c r="CO6" s="27">
        <v>0</v>
      </c>
      <c r="CP6" s="27">
        <v>0</v>
      </c>
      <c r="CQ6" s="27">
        <v>1</v>
      </c>
      <c r="CR6" s="27">
        <v>1</v>
      </c>
      <c r="CS6" s="27">
        <v>1</v>
      </c>
      <c r="CT6" s="27">
        <v>1</v>
      </c>
      <c r="CU6" s="27">
        <v>1</v>
      </c>
      <c r="CV6" s="27" t="s">
        <v>1643</v>
      </c>
      <c r="CW6" s="27" t="s">
        <v>1643</v>
      </c>
      <c r="CX6" s="27">
        <v>0</v>
      </c>
      <c r="CY6" s="27">
        <v>0</v>
      </c>
      <c r="CZ6" s="27">
        <v>0</v>
      </c>
      <c r="DA6" s="27">
        <v>0</v>
      </c>
      <c r="DB6" s="27">
        <v>0</v>
      </c>
      <c r="DC6" s="27">
        <v>0</v>
      </c>
      <c r="DD6" s="27">
        <v>0</v>
      </c>
      <c r="DE6" s="27">
        <v>0</v>
      </c>
      <c r="DF6" s="27">
        <v>0</v>
      </c>
      <c r="DG6" s="27">
        <v>0</v>
      </c>
      <c r="DH6" s="27">
        <v>0</v>
      </c>
      <c r="DI6" s="27">
        <v>0</v>
      </c>
      <c r="DJ6" s="27">
        <v>0</v>
      </c>
      <c r="DK6" s="27">
        <v>0</v>
      </c>
      <c r="DL6" s="27">
        <v>0</v>
      </c>
      <c r="DM6" s="27">
        <v>0</v>
      </c>
      <c r="DN6" s="27">
        <v>0</v>
      </c>
      <c r="DO6" s="27">
        <v>0</v>
      </c>
      <c r="DP6" s="27">
        <v>0</v>
      </c>
      <c r="DQ6" s="27"/>
      <c r="DR6" s="27"/>
      <c r="DS6" s="27">
        <v>0</v>
      </c>
      <c r="DT6" s="27">
        <v>0</v>
      </c>
      <c r="DU6" s="27">
        <v>0</v>
      </c>
      <c r="DV6" s="27">
        <v>0</v>
      </c>
      <c r="DW6" s="27">
        <v>0</v>
      </c>
      <c r="DX6" s="27">
        <v>0</v>
      </c>
      <c r="DY6" s="27">
        <v>0</v>
      </c>
      <c r="DZ6" s="27">
        <v>0</v>
      </c>
      <c r="EA6" s="27">
        <v>0</v>
      </c>
      <c r="EB6" s="27">
        <v>0</v>
      </c>
      <c r="EC6" s="27">
        <v>0</v>
      </c>
      <c r="ED6" s="27">
        <v>0</v>
      </c>
      <c r="EE6" s="27">
        <v>0</v>
      </c>
      <c r="EF6" s="27">
        <v>1</v>
      </c>
      <c r="EG6" s="27">
        <v>1</v>
      </c>
      <c r="EH6" s="27">
        <v>1</v>
      </c>
      <c r="EI6" s="27">
        <v>1</v>
      </c>
      <c r="EJ6" s="27">
        <v>1</v>
      </c>
      <c r="EK6" s="27">
        <v>1</v>
      </c>
      <c r="EL6" s="27" t="s">
        <v>1644</v>
      </c>
      <c r="EM6" s="27" t="s">
        <v>1643</v>
      </c>
      <c r="EN6" s="27">
        <v>0</v>
      </c>
      <c r="EO6" s="27">
        <v>0</v>
      </c>
      <c r="EP6" s="27">
        <v>0</v>
      </c>
      <c r="EQ6" s="27">
        <v>0</v>
      </c>
      <c r="ER6" s="27">
        <v>0</v>
      </c>
      <c r="ES6" s="27">
        <v>0</v>
      </c>
      <c r="ET6" s="27">
        <v>0</v>
      </c>
      <c r="EU6" s="27">
        <v>0</v>
      </c>
      <c r="EV6" s="27">
        <v>0</v>
      </c>
      <c r="EW6" s="27">
        <v>0</v>
      </c>
      <c r="EX6" s="27">
        <v>0</v>
      </c>
      <c r="EY6" s="27">
        <v>0</v>
      </c>
      <c r="EZ6" s="27">
        <v>0</v>
      </c>
      <c r="FA6" s="27">
        <v>0</v>
      </c>
      <c r="FB6" s="27">
        <v>1</v>
      </c>
      <c r="FC6" s="27">
        <v>1</v>
      </c>
      <c r="FD6" s="27">
        <v>1</v>
      </c>
      <c r="FE6" s="27">
        <v>1</v>
      </c>
      <c r="FF6" s="27">
        <v>1</v>
      </c>
      <c r="FG6" s="27" t="s">
        <v>1643</v>
      </c>
      <c r="FH6" s="27" t="s">
        <v>1644</v>
      </c>
      <c r="FI6" s="27">
        <v>0</v>
      </c>
      <c r="FJ6" s="27">
        <v>0</v>
      </c>
      <c r="FK6" s="27">
        <v>0</v>
      </c>
      <c r="FL6" s="27">
        <v>0</v>
      </c>
      <c r="FM6" s="27">
        <v>0</v>
      </c>
      <c r="FN6" s="27">
        <v>0</v>
      </c>
      <c r="FO6" s="27">
        <v>0</v>
      </c>
      <c r="FP6" s="27">
        <v>0</v>
      </c>
      <c r="FQ6" s="27">
        <v>0</v>
      </c>
      <c r="FR6" s="27">
        <v>0</v>
      </c>
      <c r="FS6" s="27">
        <v>0</v>
      </c>
      <c r="FT6" s="27">
        <v>0</v>
      </c>
      <c r="FU6" s="27">
        <v>0</v>
      </c>
      <c r="FV6" s="27">
        <v>0</v>
      </c>
      <c r="FW6" s="27">
        <v>0</v>
      </c>
      <c r="FX6" s="27">
        <v>0</v>
      </c>
      <c r="FY6" s="27">
        <v>0</v>
      </c>
      <c r="FZ6" s="27">
        <v>0</v>
      </c>
      <c r="GA6" s="27">
        <v>0</v>
      </c>
      <c r="GB6" s="27"/>
      <c r="GC6" s="27"/>
      <c r="GD6" s="27">
        <v>0</v>
      </c>
      <c r="GE6" s="27">
        <v>0</v>
      </c>
      <c r="GF6" s="27">
        <v>0</v>
      </c>
      <c r="GG6" s="27">
        <v>0</v>
      </c>
      <c r="GH6" s="27">
        <v>1</v>
      </c>
      <c r="GI6" s="27">
        <v>0</v>
      </c>
      <c r="GJ6" s="27">
        <v>0</v>
      </c>
      <c r="GK6" s="27">
        <v>0</v>
      </c>
      <c r="GL6" s="27">
        <v>0</v>
      </c>
      <c r="GM6" s="27">
        <v>0</v>
      </c>
      <c r="GN6" s="27">
        <v>0</v>
      </c>
      <c r="GO6" s="27">
        <v>0</v>
      </c>
      <c r="GP6" s="27">
        <v>0</v>
      </c>
      <c r="GQ6" s="27">
        <v>0</v>
      </c>
      <c r="GR6" s="27">
        <v>0</v>
      </c>
      <c r="GS6" s="27">
        <v>0</v>
      </c>
      <c r="GT6" s="27">
        <v>0</v>
      </c>
      <c r="GU6" s="27">
        <v>0</v>
      </c>
      <c r="GV6" s="27">
        <v>1</v>
      </c>
      <c r="GW6" s="27" t="s">
        <v>1643</v>
      </c>
      <c r="GX6" s="27" t="s">
        <v>1643</v>
      </c>
      <c r="GY6" s="27">
        <v>0</v>
      </c>
      <c r="GZ6" s="27">
        <v>0</v>
      </c>
      <c r="HA6" s="27">
        <v>0</v>
      </c>
      <c r="HB6" s="27">
        <v>0</v>
      </c>
      <c r="HC6" s="27">
        <v>1</v>
      </c>
      <c r="HD6" s="27">
        <v>0</v>
      </c>
      <c r="HE6" s="27">
        <v>0</v>
      </c>
      <c r="HF6" s="27">
        <v>0</v>
      </c>
      <c r="HG6" s="27">
        <v>0</v>
      </c>
      <c r="HH6" s="27">
        <v>0</v>
      </c>
      <c r="HI6" s="27">
        <v>0</v>
      </c>
      <c r="HJ6" s="27">
        <v>0</v>
      </c>
      <c r="HK6" s="27">
        <v>0</v>
      </c>
      <c r="HL6" s="27">
        <v>0</v>
      </c>
      <c r="HM6" s="27">
        <v>0</v>
      </c>
      <c r="HN6" s="27">
        <v>0</v>
      </c>
      <c r="HO6" s="27">
        <v>0</v>
      </c>
      <c r="HP6" s="27">
        <v>0</v>
      </c>
      <c r="HQ6" s="27">
        <v>1</v>
      </c>
      <c r="HR6" s="27" t="s">
        <v>1643</v>
      </c>
      <c r="HS6" s="27" t="s">
        <v>1643</v>
      </c>
      <c r="HT6" s="27">
        <v>0</v>
      </c>
      <c r="HU6" s="27">
        <v>0</v>
      </c>
      <c r="HV6" s="27">
        <v>0</v>
      </c>
      <c r="HW6" s="27">
        <v>0</v>
      </c>
      <c r="HX6" s="27">
        <v>0</v>
      </c>
      <c r="HY6" s="27">
        <v>0</v>
      </c>
      <c r="HZ6" s="27">
        <v>0</v>
      </c>
      <c r="IA6" s="27">
        <v>0</v>
      </c>
      <c r="IB6" s="27">
        <v>0</v>
      </c>
      <c r="IC6" s="27">
        <v>0</v>
      </c>
      <c r="ID6" s="27">
        <v>0</v>
      </c>
      <c r="IE6" s="27">
        <v>0</v>
      </c>
      <c r="IF6" s="27">
        <v>0</v>
      </c>
      <c r="IG6" s="27">
        <v>0</v>
      </c>
      <c r="IH6" s="27">
        <v>0</v>
      </c>
      <c r="II6" s="27">
        <v>0</v>
      </c>
      <c r="IJ6" s="27">
        <v>0</v>
      </c>
      <c r="IK6" s="27">
        <v>0</v>
      </c>
      <c r="IL6" s="27">
        <v>0</v>
      </c>
      <c r="IM6" s="27"/>
      <c r="IN6" s="27"/>
      <c r="IO6" s="27">
        <v>0</v>
      </c>
      <c r="IP6" s="27">
        <v>0</v>
      </c>
      <c r="IQ6" s="27">
        <v>0</v>
      </c>
      <c r="IR6" s="27">
        <v>0</v>
      </c>
      <c r="IS6" s="27">
        <v>0</v>
      </c>
      <c r="IT6" s="27">
        <v>0</v>
      </c>
      <c r="IU6" s="27">
        <v>0</v>
      </c>
      <c r="IV6" s="27">
        <v>0</v>
      </c>
      <c r="IW6" s="27">
        <v>0</v>
      </c>
      <c r="IX6" s="27">
        <v>0</v>
      </c>
      <c r="IY6" s="27">
        <v>0</v>
      </c>
      <c r="IZ6" s="27">
        <v>0</v>
      </c>
      <c r="JA6" s="27">
        <v>0</v>
      </c>
      <c r="JB6" s="27">
        <v>0</v>
      </c>
      <c r="JC6" s="27">
        <v>0</v>
      </c>
      <c r="JD6" s="27">
        <v>0</v>
      </c>
      <c r="JE6" s="27">
        <v>0</v>
      </c>
      <c r="JF6" s="27">
        <v>0</v>
      </c>
      <c r="JG6" s="27">
        <v>0</v>
      </c>
      <c r="JH6" s="27"/>
      <c r="JI6" s="27"/>
      <c r="JJ6" s="27">
        <v>0</v>
      </c>
      <c r="JK6" s="27">
        <v>0</v>
      </c>
      <c r="JL6" s="27">
        <v>0</v>
      </c>
      <c r="JM6" s="27">
        <v>0</v>
      </c>
      <c r="JN6" s="27">
        <v>0</v>
      </c>
      <c r="JO6" s="27">
        <v>0</v>
      </c>
      <c r="JP6" s="27">
        <v>0</v>
      </c>
      <c r="JQ6" s="27">
        <v>0</v>
      </c>
      <c r="JR6" s="27">
        <v>0</v>
      </c>
      <c r="JS6" s="27">
        <v>0</v>
      </c>
      <c r="JT6" s="27">
        <v>0</v>
      </c>
      <c r="JU6" s="27">
        <v>0</v>
      </c>
      <c r="JV6" s="27">
        <v>0</v>
      </c>
      <c r="JW6" s="27">
        <v>0</v>
      </c>
      <c r="JX6" s="27">
        <v>0</v>
      </c>
      <c r="JY6" s="27">
        <v>0</v>
      </c>
      <c r="JZ6" s="27">
        <v>0</v>
      </c>
      <c r="KA6" s="27">
        <v>0</v>
      </c>
      <c r="KB6" s="27">
        <v>0</v>
      </c>
      <c r="KC6" s="27"/>
      <c r="KD6" s="27"/>
      <c r="KE6" s="27">
        <v>0</v>
      </c>
      <c r="KF6" s="27">
        <v>0</v>
      </c>
      <c r="KG6" s="27">
        <v>0</v>
      </c>
      <c r="KH6" s="27">
        <v>0</v>
      </c>
      <c r="KI6" s="27">
        <v>0</v>
      </c>
      <c r="KJ6" s="27">
        <v>0</v>
      </c>
      <c r="KK6" s="27">
        <v>0</v>
      </c>
      <c r="KL6" s="27">
        <v>0</v>
      </c>
      <c r="KM6" s="27">
        <v>0</v>
      </c>
      <c r="KN6" s="27">
        <v>0</v>
      </c>
      <c r="KO6" s="27">
        <v>0</v>
      </c>
      <c r="KP6" s="27">
        <v>0</v>
      </c>
      <c r="KQ6" s="27">
        <v>0</v>
      </c>
      <c r="KR6" s="27">
        <v>0</v>
      </c>
      <c r="KS6" s="27">
        <v>0</v>
      </c>
      <c r="KT6" s="27">
        <v>0</v>
      </c>
      <c r="KU6" s="27">
        <v>0</v>
      </c>
      <c r="KV6" s="27">
        <v>0</v>
      </c>
      <c r="KW6" s="27">
        <v>0</v>
      </c>
      <c r="KX6" s="27"/>
      <c r="KY6" s="27"/>
      <c r="KZ6" s="27">
        <v>0</v>
      </c>
      <c r="LA6" s="27">
        <v>0</v>
      </c>
      <c r="LB6" s="27">
        <v>0</v>
      </c>
      <c r="LC6" s="27">
        <v>0</v>
      </c>
      <c r="LD6" s="27">
        <v>0</v>
      </c>
      <c r="LE6" s="27">
        <v>0</v>
      </c>
      <c r="LF6" s="27">
        <v>0</v>
      </c>
      <c r="LG6" s="27">
        <v>0</v>
      </c>
      <c r="LH6" s="27">
        <v>0</v>
      </c>
      <c r="LI6" s="27">
        <v>0</v>
      </c>
      <c r="LJ6" s="27">
        <v>0</v>
      </c>
      <c r="LK6" s="27">
        <v>0</v>
      </c>
      <c r="LL6" s="27">
        <v>0</v>
      </c>
      <c r="LM6" s="27">
        <v>0</v>
      </c>
      <c r="LN6" s="27">
        <v>0</v>
      </c>
      <c r="LO6" s="27">
        <v>0</v>
      </c>
      <c r="LP6" s="27">
        <v>0</v>
      </c>
      <c r="LQ6" s="27">
        <v>0</v>
      </c>
      <c r="LR6" s="27">
        <v>0</v>
      </c>
      <c r="LS6" s="27"/>
      <c r="LT6" s="27"/>
      <c r="LU6" s="27">
        <v>0</v>
      </c>
      <c r="LV6" s="27">
        <v>0</v>
      </c>
      <c r="LW6" s="27">
        <v>0</v>
      </c>
      <c r="LX6" s="27">
        <v>0</v>
      </c>
      <c r="LY6" s="27">
        <v>0</v>
      </c>
      <c r="LZ6" s="27">
        <v>0</v>
      </c>
      <c r="MA6" s="27">
        <v>0</v>
      </c>
      <c r="MB6" s="27">
        <v>0</v>
      </c>
      <c r="MC6" s="27">
        <v>0</v>
      </c>
      <c r="MD6" s="27">
        <v>0</v>
      </c>
      <c r="ME6" s="27">
        <v>0</v>
      </c>
      <c r="MF6" s="27">
        <v>0</v>
      </c>
      <c r="MG6" s="27">
        <v>0</v>
      </c>
      <c r="MH6" s="27">
        <v>0</v>
      </c>
      <c r="MI6" s="27">
        <v>0</v>
      </c>
      <c r="MJ6" s="27">
        <v>0</v>
      </c>
      <c r="MK6" s="27">
        <v>0</v>
      </c>
      <c r="ML6" s="27">
        <v>0</v>
      </c>
      <c r="MM6" s="27">
        <v>0</v>
      </c>
      <c r="MN6" s="27"/>
      <c r="MO6" s="27"/>
      <c r="MP6" s="27">
        <v>0</v>
      </c>
      <c r="MQ6" s="27">
        <v>0</v>
      </c>
      <c r="MR6" s="27">
        <v>0</v>
      </c>
      <c r="MS6" s="27">
        <v>0</v>
      </c>
      <c r="MT6" s="27">
        <v>0</v>
      </c>
      <c r="MU6" s="27">
        <v>0</v>
      </c>
      <c r="MV6" s="27">
        <v>0</v>
      </c>
      <c r="MW6" s="27">
        <v>0</v>
      </c>
      <c r="MX6" s="27">
        <v>0</v>
      </c>
      <c r="MY6" s="27">
        <v>0</v>
      </c>
      <c r="MZ6" s="27">
        <v>0</v>
      </c>
      <c r="NA6" s="27">
        <v>0</v>
      </c>
      <c r="NB6" s="27">
        <v>0</v>
      </c>
      <c r="NC6" s="27">
        <v>0</v>
      </c>
      <c r="ND6" s="27">
        <v>0</v>
      </c>
      <c r="NE6" s="27">
        <v>0</v>
      </c>
      <c r="NF6" s="27">
        <v>0</v>
      </c>
      <c r="NG6" s="27">
        <v>0</v>
      </c>
      <c r="NH6" s="27">
        <v>0</v>
      </c>
      <c r="NI6" s="27"/>
      <c r="NJ6" s="27"/>
      <c r="NK6" s="27">
        <v>0</v>
      </c>
      <c r="NL6" s="27">
        <v>0</v>
      </c>
      <c r="NM6" s="27">
        <v>0</v>
      </c>
      <c r="NN6" s="27">
        <v>0</v>
      </c>
      <c r="NO6" s="27">
        <v>0</v>
      </c>
      <c r="NP6" s="27">
        <v>0</v>
      </c>
      <c r="NQ6" s="27">
        <v>0</v>
      </c>
      <c r="NR6" s="27">
        <v>0</v>
      </c>
      <c r="NS6" s="27">
        <v>0</v>
      </c>
      <c r="NT6" s="27">
        <v>0</v>
      </c>
      <c r="NU6" s="27">
        <v>0</v>
      </c>
      <c r="NV6" s="27">
        <v>0</v>
      </c>
      <c r="NW6" s="27">
        <v>0</v>
      </c>
      <c r="NX6" s="27">
        <v>0</v>
      </c>
      <c r="NY6" s="27">
        <v>0</v>
      </c>
      <c r="NZ6" s="27">
        <v>0</v>
      </c>
      <c r="OA6" s="27">
        <v>0</v>
      </c>
      <c r="OB6" s="27">
        <v>0</v>
      </c>
      <c r="OC6" s="27">
        <v>0</v>
      </c>
      <c r="OD6" s="27"/>
      <c r="OE6" s="27"/>
      <c r="OF6" s="27">
        <v>0</v>
      </c>
      <c r="OG6" s="27">
        <v>0</v>
      </c>
      <c r="OH6" s="27">
        <v>0</v>
      </c>
      <c r="OI6" s="27">
        <v>0</v>
      </c>
      <c r="OJ6" s="27">
        <v>0</v>
      </c>
      <c r="OK6" s="27">
        <v>0</v>
      </c>
      <c r="OL6" s="27">
        <v>0</v>
      </c>
      <c r="OM6" s="27">
        <v>0</v>
      </c>
      <c r="ON6" s="27">
        <v>0</v>
      </c>
      <c r="OO6" s="27">
        <v>0</v>
      </c>
      <c r="OP6" s="27">
        <v>0</v>
      </c>
      <c r="OQ6" s="27">
        <v>0</v>
      </c>
      <c r="OR6" s="27">
        <v>0</v>
      </c>
      <c r="OS6" s="27">
        <v>0</v>
      </c>
      <c r="OT6" s="27">
        <v>0</v>
      </c>
      <c r="OU6" s="27">
        <v>0</v>
      </c>
      <c r="OV6" s="27">
        <v>0</v>
      </c>
      <c r="OW6" s="27">
        <v>0</v>
      </c>
      <c r="OX6" s="27">
        <v>0</v>
      </c>
      <c r="OY6" s="27"/>
      <c r="OZ6" s="27"/>
      <c r="PA6" s="27">
        <v>0</v>
      </c>
      <c r="PB6" s="27">
        <v>0</v>
      </c>
      <c r="PC6" s="27">
        <v>0</v>
      </c>
      <c r="PD6" s="27">
        <v>0</v>
      </c>
      <c r="PE6" s="27">
        <v>0</v>
      </c>
      <c r="PF6" s="27">
        <v>0</v>
      </c>
      <c r="PG6" s="27">
        <v>0</v>
      </c>
      <c r="PH6" s="27">
        <v>0</v>
      </c>
      <c r="PI6" s="27">
        <v>0</v>
      </c>
      <c r="PJ6" s="27">
        <v>0</v>
      </c>
      <c r="PK6" s="27">
        <v>0</v>
      </c>
      <c r="PL6" s="27">
        <v>0</v>
      </c>
      <c r="PM6" s="27">
        <v>0</v>
      </c>
      <c r="PN6" s="27">
        <v>0</v>
      </c>
      <c r="PO6" s="27">
        <v>0</v>
      </c>
      <c r="PP6" s="27">
        <v>0</v>
      </c>
      <c r="PQ6" s="27">
        <v>0</v>
      </c>
      <c r="PR6" s="27">
        <v>0</v>
      </c>
      <c r="PS6" s="27">
        <v>0</v>
      </c>
      <c r="PT6" s="27"/>
      <c r="PU6" s="27"/>
      <c r="PV6" s="27">
        <v>0</v>
      </c>
      <c r="PW6" s="27">
        <v>0</v>
      </c>
      <c r="PX6" s="27">
        <v>0</v>
      </c>
      <c r="PY6" s="27">
        <v>0</v>
      </c>
      <c r="PZ6" s="27">
        <v>0</v>
      </c>
      <c r="QA6" s="27">
        <v>0</v>
      </c>
      <c r="QB6" s="27">
        <v>0</v>
      </c>
      <c r="QC6" s="27">
        <v>0</v>
      </c>
      <c r="QD6" s="27">
        <v>0</v>
      </c>
      <c r="QE6" s="27">
        <v>0</v>
      </c>
      <c r="QF6" s="27">
        <v>0</v>
      </c>
      <c r="QG6" s="27">
        <v>0</v>
      </c>
      <c r="QH6" s="27">
        <v>0</v>
      </c>
      <c r="QI6" s="27">
        <v>0</v>
      </c>
      <c r="QJ6" s="27">
        <v>0</v>
      </c>
      <c r="QK6" s="27">
        <v>0</v>
      </c>
      <c r="QL6" s="27">
        <v>0</v>
      </c>
      <c r="QM6" s="27">
        <v>0</v>
      </c>
      <c r="QN6" s="27">
        <v>0</v>
      </c>
      <c r="QO6" s="27"/>
      <c r="QP6" s="27"/>
      <c r="QQ6" s="27">
        <v>0</v>
      </c>
      <c r="QR6" s="27">
        <v>0</v>
      </c>
      <c r="QS6" s="27">
        <v>0</v>
      </c>
      <c r="QT6" s="27">
        <v>0</v>
      </c>
      <c r="QU6" s="27">
        <v>0</v>
      </c>
      <c r="QV6" s="27">
        <v>0</v>
      </c>
      <c r="QW6" s="27">
        <v>0</v>
      </c>
      <c r="QX6" s="27">
        <v>0</v>
      </c>
      <c r="QY6" s="27">
        <v>0</v>
      </c>
      <c r="QZ6" s="27">
        <v>0</v>
      </c>
      <c r="RA6" s="27">
        <v>0</v>
      </c>
      <c r="RB6" s="27">
        <v>0</v>
      </c>
      <c r="RC6" s="27">
        <v>0</v>
      </c>
      <c r="RD6" s="27">
        <v>0</v>
      </c>
      <c r="RE6" s="27">
        <v>0</v>
      </c>
      <c r="RF6" s="27">
        <v>0</v>
      </c>
      <c r="RG6" s="27">
        <v>0</v>
      </c>
      <c r="RH6" s="27">
        <v>0</v>
      </c>
      <c r="RI6" s="27">
        <v>0</v>
      </c>
      <c r="RJ6" s="27"/>
      <c r="RK6" s="27"/>
      <c r="RL6" s="27">
        <v>0</v>
      </c>
      <c r="RM6" s="27">
        <v>0</v>
      </c>
      <c r="RN6" s="27">
        <v>0</v>
      </c>
      <c r="RO6" s="27">
        <v>0</v>
      </c>
      <c r="RP6" s="27">
        <v>0</v>
      </c>
      <c r="RQ6" s="27">
        <v>0</v>
      </c>
      <c r="RR6" s="27">
        <v>0</v>
      </c>
      <c r="RS6" s="27">
        <v>0</v>
      </c>
      <c r="RT6" s="27">
        <v>0</v>
      </c>
      <c r="RU6" s="27">
        <v>0</v>
      </c>
      <c r="RV6" s="27">
        <v>0</v>
      </c>
      <c r="RW6" s="27">
        <v>0</v>
      </c>
      <c r="RX6" s="27">
        <v>0</v>
      </c>
      <c r="RY6" s="27">
        <v>0</v>
      </c>
      <c r="RZ6" s="27">
        <v>0</v>
      </c>
      <c r="SA6" s="27">
        <v>0</v>
      </c>
      <c r="SB6" s="27">
        <v>0</v>
      </c>
      <c r="SC6" s="27">
        <v>0</v>
      </c>
      <c r="SD6" s="27">
        <v>0</v>
      </c>
      <c r="SE6" s="27"/>
      <c r="SF6" s="27"/>
      <c r="SG6" s="27">
        <v>0</v>
      </c>
      <c r="SH6" s="27">
        <v>0</v>
      </c>
      <c r="SI6" s="27">
        <v>0</v>
      </c>
      <c r="SJ6" s="27">
        <v>0</v>
      </c>
      <c r="SK6" s="27">
        <v>0</v>
      </c>
      <c r="SL6" s="27">
        <v>0</v>
      </c>
      <c r="SM6" s="27">
        <v>0</v>
      </c>
      <c r="SN6" s="27">
        <v>0</v>
      </c>
      <c r="SO6" s="27">
        <v>0</v>
      </c>
      <c r="SP6" s="27">
        <v>0</v>
      </c>
      <c r="SQ6" s="27">
        <v>0</v>
      </c>
      <c r="SR6" s="27">
        <v>0</v>
      </c>
      <c r="SS6" s="27">
        <v>0</v>
      </c>
      <c r="ST6" s="27">
        <v>0</v>
      </c>
      <c r="SU6" s="27">
        <v>0</v>
      </c>
      <c r="SV6" s="27">
        <v>0</v>
      </c>
      <c r="SW6" s="27">
        <v>0</v>
      </c>
      <c r="SX6" s="27">
        <v>0</v>
      </c>
      <c r="SY6" s="27">
        <v>0</v>
      </c>
      <c r="SZ6" s="27"/>
      <c r="TA6" s="27"/>
      <c r="TB6" s="27">
        <v>0</v>
      </c>
      <c r="TC6" s="27">
        <v>0</v>
      </c>
      <c r="TD6" s="27">
        <v>0</v>
      </c>
      <c r="TE6" s="27">
        <v>0</v>
      </c>
      <c r="TF6" s="27">
        <v>0</v>
      </c>
      <c r="TG6" s="27">
        <v>0</v>
      </c>
      <c r="TH6" s="27">
        <v>0</v>
      </c>
      <c r="TI6" s="27">
        <v>0</v>
      </c>
      <c r="TJ6" s="27">
        <v>0</v>
      </c>
      <c r="TK6" s="27">
        <v>0</v>
      </c>
      <c r="TL6" s="27">
        <v>0</v>
      </c>
      <c r="TM6" s="27">
        <v>0</v>
      </c>
      <c r="TN6" s="27">
        <v>0</v>
      </c>
      <c r="TO6" s="27">
        <v>0</v>
      </c>
      <c r="TP6" s="27">
        <v>0</v>
      </c>
      <c r="TQ6" s="27">
        <v>0</v>
      </c>
      <c r="TR6" s="27">
        <v>0</v>
      </c>
      <c r="TS6" s="27">
        <v>0</v>
      </c>
      <c r="TT6" s="27">
        <v>0</v>
      </c>
      <c r="TU6" s="27"/>
      <c r="TV6" s="27"/>
      <c r="TW6" s="27">
        <v>0</v>
      </c>
      <c r="TX6" s="27">
        <v>0</v>
      </c>
      <c r="TY6" s="27">
        <v>0</v>
      </c>
      <c r="TZ6" s="27">
        <v>0</v>
      </c>
      <c r="UA6" s="27">
        <v>0</v>
      </c>
      <c r="UB6" s="27">
        <v>0</v>
      </c>
      <c r="UC6" s="27">
        <v>0</v>
      </c>
      <c r="UD6" s="27">
        <v>0</v>
      </c>
      <c r="UE6" s="27">
        <v>0</v>
      </c>
      <c r="UF6" s="27">
        <v>0</v>
      </c>
      <c r="UG6" s="27">
        <v>0</v>
      </c>
      <c r="UH6" s="27">
        <v>0</v>
      </c>
      <c r="UI6" s="27">
        <v>0</v>
      </c>
      <c r="UJ6" s="27">
        <v>0</v>
      </c>
      <c r="UK6" s="27">
        <v>0</v>
      </c>
      <c r="UL6" s="27">
        <v>0</v>
      </c>
      <c r="UM6" s="27">
        <v>0</v>
      </c>
      <c r="UN6" s="27">
        <v>0</v>
      </c>
      <c r="UO6" s="27">
        <v>0</v>
      </c>
      <c r="UP6" s="27"/>
      <c r="UQ6" s="27"/>
      <c r="UR6" s="27">
        <v>0</v>
      </c>
      <c r="US6" s="27">
        <v>0</v>
      </c>
      <c r="UT6" s="27">
        <v>0</v>
      </c>
      <c r="UU6" s="27">
        <v>0</v>
      </c>
      <c r="UV6" s="27">
        <v>0</v>
      </c>
      <c r="UW6" s="27">
        <v>0</v>
      </c>
      <c r="UX6" s="27">
        <v>0</v>
      </c>
      <c r="UY6" s="27">
        <v>0</v>
      </c>
      <c r="UZ6" s="27">
        <v>0</v>
      </c>
      <c r="VA6" s="27">
        <v>0</v>
      </c>
      <c r="VB6" s="27">
        <v>0</v>
      </c>
      <c r="VC6" s="27">
        <v>0</v>
      </c>
      <c r="VD6" s="27">
        <v>0</v>
      </c>
      <c r="VE6" s="27">
        <v>0</v>
      </c>
      <c r="VF6" s="27">
        <v>0</v>
      </c>
      <c r="VG6" s="27">
        <v>0</v>
      </c>
      <c r="VH6" s="27">
        <v>0</v>
      </c>
      <c r="VI6" s="27">
        <v>0</v>
      </c>
      <c r="VJ6" s="27">
        <v>0</v>
      </c>
      <c r="VK6" s="27"/>
      <c r="VL6" s="27"/>
      <c r="VM6" s="27">
        <v>0</v>
      </c>
      <c r="VN6" s="27">
        <v>0</v>
      </c>
      <c r="VO6" s="27">
        <v>0</v>
      </c>
      <c r="VP6" s="27">
        <v>0</v>
      </c>
      <c r="VQ6" s="27">
        <v>0</v>
      </c>
      <c r="VR6" s="27">
        <v>0</v>
      </c>
      <c r="VS6" s="27">
        <v>0</v>
      </c>
      <c r="VT6" s="27">
        <v>0</v>
      </c>
      <c r="VU6" s="27">
        <v>0</v>
      </c>
      <c r="VV6" s="27">
        <v>0</v>
      </c>
      <c r="VW6" s="27">
        <v>0</v>
      </c>
      <c r="VX6" s="27">
        <v>0</v>
      </c>
      <c r="VY6" s="27">
        <v>0</v>
      </c>
      <c r="VZ6" s="27">
        <v>0</v>
      </c>
      <c r="WA6" s="27">
        <v>0</v>
      </c>
      <c r="WB6" s="27">
        <v>0</v>
      </c>
      <c r="WC6" s="27">
        <v>0</v>
      </c>
      <c r="WD6" s="27">
        <v>0</v>
      </c>
      <c r="WE6" s="27">
        <v>0</v>
      </c>
      <c r="WF6" s="27"/>
      <c r="WG6" s="27"/>
      <c r="WH6" s="27">
        <v>0</v>
      </c>
      <c r="WI6" s="27">
        <v>0</v>
      </c>
      <c r="WJ6" s="27">
        <v>0</v>
      </c>
      <c r="WK6" s="27">
        <v>0</v>
      </c>
      <c r="WL6" s="27">
        <v>0</v>
      </c>
      <c r="WM6" s="27">
        <v>0</v>
      </c>
      <c r="WN6" s="27">
        <v>0</v>
      </c>
      <c r="WO6" s="27">
        <v>0</v>
      </c>
      <c r="WP6" s="27">
        <v>0</v>
      </c>
      <c r="WQ6" s="27">
        <v>0</v>
      </c>
      <c r="WR6" s="27">
        <v>0</v>
      </c>
      <c r="WS6" s="27">
        <v>0</v>
      </c>
      <c r="WT6" s="27">
        <v>0</v>
      </c>
      <c r="WU6" s="27">
        <v>0</v>
      </c>
      <c r="WV6" s="27">
        <v>0</v>
      </c>
      <c r="WW6" s="27">
        <v>0</v>
      </c>
      <c r="WX6" s="27">
        <v>0</v>
      </c>
      <c r="WY6" s="27">
        <v>0</v>
      </c>
      <c r="WZ6" s="27">
        <v>0</v>
      </c>
      <c r="XA6" s="27"/>
      <c r="XB6" s="27"/>
      <c r="XC6" s="27">
        <v>0</v>
      </c>
      <c r="XD6" s="27">
        <v>0</v>
      </c>
      <c r="XE6" s="27">
        <v>0</v>
      </c>
      <c r="XF6" s="27">
        <v>0</v>
      </c>
      <c r="XG6" s="27">
        <v>1</v>
      </c>
      <c r="XH6" s="27">
        <v>1</v>
      </c>
      <c r="XI6" s="27">
        <v>1</v>
      </c>
      <c r="XJ6" s="27">
        <v>1</v>
      </c>
      <c r="XK6" s="27">
        <v>1</v>
      </c>
      <c r="XL6" s="27">
        <v>1</v>
      </c>
      <c r="XM6" s="27">
        <v>1</v>
      </c>
      <c r="XN6" s="27">
        <v>1</v>
      </c>
      <c r="XO6" s="27">
        <v>1</v>
      </c>
      <c r="XP6" s="27">
        <v>1</v>
      </c>
      <c r="XQ6" s="27">
        <v>1</v>
      </c>
      <c r="XR6" s="27">
        <v>1</v>
      </c>
      <c r="XS6" s="27">
        <v>1</v>
      </c>
      <c r="XT6" s="27">
        <v>0</v>
      </c>
      <c r="XU6" s="27">
        <v>1</v>
      </c>
      <c r="XV6" s="27" t="s">
        <v>1644</v>
      </c>
      <c r="XW6" s="27" t="s">
        <v>1644</v>
      </c>
      <c r="XX6" s="27">
        <v>0</v>
      </c>
      <c r="XY6" s="27">
        <v>0</v>
      </c>
      <c r="XZ6" s="27">
        <v>0</v>
      </c>
      <c r="YA6" s="27">
        <v>0</v>
      </c>
      <c r="YB6" s="27">
        <v>0</v>
      </c>
      <c r="YC6" s="27">
        <v>1</v>
      </c>
      <c r="YD6" s="27">
        <v>1</v>
      </c>
      <c r="YE6" s="27">
        <v>1</v>
      </c>
      <c r="YF6" s="27">
        <v>1</v>
      </c>
      <c r="YG6" s="27">
        <v>1</v>
      </c>
      <c r="YH6" s="27">
        <v>1</v>
      </c>
      <c r="YI6" s="27">
        <v>1</v>
      </c>
      <c r="YJ6" s="27">
        <v>1</v>
      </c>
      <c r="YK6" s="27">
        <v>1</v>
      </c>
      <c r="YL6" s="27">
        <v>1</v>
      </c>
      <c r="YM6" s="27">
        <v>1</v>
      </c>
      <c r="YN6" s="27">
        <v>1</v>
      </c>
      <c r="YO6" s="27">
        <v>1</v>
      </c>
      <c r="YP6" s="27">
        <v>1</v>
      </c>
      <c r="YQ6" s="27" t="s">
        <v>1644</v>
      </c>
      <c r="YR6" s="27" t="s">
        <v>1644</v>
      </c>
      <c r="YS6" s="27">
        <v>0</v>
      </c>
      <c r="YT6" s="27">
        <v>0</v>
      </c>
      <c r="YU6" s="27">
        <v>0</v>
      </c>
      <c r="YV6" s="27">
        <v>0</v>
      </c>
      <c r="YW6" s="27">
        <v>0</v>
      </c>
      <c r="YX6" s="27">
        <v>0</v>
      </c>
      <c r="YY6" s="27">
        <v>0</v>
      </c>
      <c r="YZ6" s="27">
        <v>0</v>
      </c>
      <c r="ZA6" s="27">
        <v>0</v>
      </c>
      <c r="ZB6" s="27">
        <v>1</v>
      </c>
      <c r="ZC6" s="27">
        <v>1</v>
      </c>
      <c r="ZD6" s="27">
        <v>1</v>
      </c>
      <c r="ZE6" s="27">
        <v>1</v>
      </c>
      <c r="ZF6" s="27">
        <v>1</v>
      </c>
      <c r="ZG6" s="27">
        <v>1</v>
      </c>
      <c r="ZH6" s="27">
        <v>1</v>
      </c>
      <c r="ZI6" s="27">
        <v>0</v>
      </c>
      <c r="ZJ6" s="27">
        <v>0</v>
      </c>
      <c r="ZK6" s="27">
        <v>1</v>
      </c>
      <c r="ZL6" s="27" t="s">
        <v>1644</v>
      </c>
      <c r="ZM6" s="27" t="s">
        <v>1644</v>
      </c>
      <c r="ZN6" s="27">
        <v>0</v>
      </c>
      <c r="ZO6" s="27">
        <v>0</v>
      </c>
      <c r="ZP6" s="27">
        <v>0</v>
      </c>
      <c r="ZQ6" s="27">
        <v>0</v>
      </c>
      <c r="ZR6" s="27">
        <v>0</v>
      </c>
      <c r="ZS6" s="27">
        <v>0</v>
      </c>
      <c r="ZT6" s="27">
        <v>0</v>
      </c>
      <c r="ZU6" s="27">
        <v>0</v>
      </c>
      <c r="ZV6" s="27">
        <v>0</v>
      </c>
      <c r="ZW6" s="27">
        <v>1</v>
      </c>
      <c r="ZX6" s="27">
        <v>1</v>
      </c>
      <c r="ZY6" s="27">
        <v>1</v>
      </c>
      <c r="ZZ6" s="27">
        <v>1</v>
      </c>
      <c r="AAA6" s="27">
        <v>1</v>
      </c>
      <c r="AAB6" s="27">
        <v>1</v>
      </c>
      <c r="AAC6" s="27">
        <v>1</v>
      </c>
      <c r="AAD6" s="27">
        <v>0</v>
      </c>
      <c r="AAE6" s="27">
        <v>0</v>
      </c>
      <c r="AAF6" s="27">
        <v>1</v>
      </c>
      <c r="AAG6" s="27" t="s">
        <v>1643</v>
      </c>
      <c r="AAH6" s="27" t="s">
        <v>1643</v>
      </c>
      <c r="AAI6" s="27">
        <v>0</v>
      </c>
      <c r="AAJ6" s="27">
        <v>0</v>
      </c>
      <c r="AAK6" s="27">
        <v>0</v>
      </c>
      <c r="AAL6" s="27">
        <v>0</v>
      </c>
      <c r="AAM6" s="27">
        <v>0</v>
      </c>
      <c r="AAN6" s="27">
        <v>0</v>
      </c>
      <c r="AAO6" s="27">
        <v>0</v>
      </c>
      <c r="AAP6" s="27">
        <v>0</v>
      </c>
      <c r="AAQ6" s="27">
        <v>0</v>
      </c>
      <c r="AAR6" s="27">
        <v>0</v>
      </c>
      <c r="AAS6" s="27">
        <v>0</v>
      </c>
      <c r="AAT6" s="27">
        <v>0</v>
      </c>
      <c r="AAU6" s="27">
        <v>0</v>
      </c>
      <c r="AAV6" s="27">
        <v>0</v>
      </c>
      <c r="AAW6" s="27">
        <v>0</v>
      </c>
      <c r="AAX6" s="27">
        <v>0</v>
      </c>
      <c r="AAY6" s="27">
        <v>0</v>
      </c>
      <c r="AAZ6" s="27">
        <v>0</v>
      </c>
      <c r="ABA6" s="27">
        <v>0</v>
      </c>
      <c r="ABB6" s="27"/>
      <c r="ABC6" s="27"/>
      <c r="ABD6" s="27">
        <v>0</v>
      </c>
      <c r="ABE6" s="27">
        <v>0</v>
      </c>
      <c r="ABF6" s="27">
        <v>0</v>
      </c>
      <c r="ABG6" s="27">
        <v>0</v>
      </c>
      <c r="ABH6" s="27">
        <v>0</v>
      </c>
      <c r="ABI6" s="27">
        <v>0</v>
      </c>
      <c r="ABJ6" s="27">
        <v>0</v>
      </c>
      <c r="ABK6" s="27">
        <v>0</v>
      </c>
      <c r="ABL6" s="27">
        <v>0</v>
      </c>
      <c r="ABM6" s="27">
        <v>0</v>
      </c>
      <c r="ABN6" s="27">
        <v>0</v>
      </c>
      <c r="ABO6" s="27">
        <v>0</v>
      </c>
      <c r="ABP6" s="27">
        <v>0</v>
      </c>
      <c r="ABQ6" s="27">
        <v>0</v>
      </c>
      <c r="ABR6" s="27">
        <v>0</v>
      </c>
      <c r="ABS6" s="27">
        <v>0</v>
      </c>
      <c r="ABT6" s="27">
        <v>0</v>
      </c>
      <c r="ABU6" s="27">
        <v>0</v>
      </c>
      <c r="ABV6" s="27">
        <v>0</v>
      </c>
      <c r="ABW6" s="27"/>
      <c r="ABX6" s="27"/>
      <c r="ABY6" s="27">
        <v>0</v>
      </c>
      <c r="ABZ6" s="27">
        <v>0</v>
      </c>
      <c r="ACA6" s="27">
        <v>0</v>
      </c>
      <c r="ACB6" s="27">
        <v>0</v>
      </c>
      <c r="ACC6" s="27">
        <v>0</v>
      </c>
      <c r="ACD6" s="27">
        <v>0</v>
      </c>
      <c r="ACE6" s="27">
        <v>0</v>
      </c>
      <c r="ACF6" s="27">
        <v>0</v>
      </c>
      <c r="ACG6" s="27">
        <v>0</v>
      </c>
      <c r="ACH6" s="27">
        <v>0</v>
      </c>
      <c r="ACI6" s="27">
        <v>0</v>
      </c>
      <c r="ACJ6" s="27">
        <v>0</v>
      </c>
      <c r="ACK6" s="27">
        <v>0</v>
      </c>
      <c r="ACL6" s="27">
        <v>0</v>
      </c>
      <c r="ACM6" s="27">
        <v>0</v>
      </c>
      <c r="ACN6" s="27">
        <v>0</v>
      </c>
      <c r="ACO6" s="27">
        <v>0</v>
      </c>
      <c r="ACP6" s="27">
        <v>0</v>
      </c>
      <c r="ACQ6" s="27">
        <v>0</v>
      </c>
      <c r="ACR6" s="27"/>
      <c r="ACS6" s="27"/>
      <c r="ACT6" s="27">
        <v>0</v>
      </c>
      <c r="ACU6" s="27">
        <v>0</v>
      </c>
      <c r="ACV6" s="27">
        <v>0</v>
      </c>
      <c r="ACW6" s="27">
        <v>0</v>
      </c>
      <c r="ACX6" s="27">
        <v>0</v>
      </c>
      <c r="ACY6" s="27">
        <v>0</v>
      </c>
      <c r="ACZ6" s="27">
        <v>0</v>
      </c>
      <c r="ADA6" s="27">
        <v>0</v>
      </c>
      <c r="ADB6" s="27">
        <v>0</v>
      </c>
      <c r="ADC6" s="27">
        <v>0</v>
      </c>
      <c r="ADD6" s="27">
        <v>0</v>
      </c>
      <c r="ADE6" s="27">
        <v>0</v>
      </c>
      <c r="ADF6" s="27">
        <v>0</v>
      </c>
      <c r="ADG6" s="27">
        <v>0</v>
      </c>
      <c r="ADH6" s="27">
        <v>0</v>
      </c>
      <c r="ADI6" s="27">
        <v>0</v>
      </c>
      <c r="ADJ6" s="27">
        <v>0</v>
      </c>
      <c r="ADK6" s="27">
        <v>0</v>
      </c>
      <c r="ADL6" s="27">
        <v>0</v>
      </c>
      <c r="ADM6" s="27"/>
      <c r="ADN6" s="27"/>
      <c r="ADO6" s="27">
        <v>0</v>
      </c>
      <c r="ADP6" s="27">
        <v>0</v>
      </c>
      <c r="ADQ6" s="27">
        <v>0</v>
      </c>
      <c r="ADR6" s="27">
        <v>0</v>
      </c>
      <c r="ADS6" s="27">
        <v>0</v>
      </c>
      <c r="ADT6" s="27">
        <v>0</v>
      </c>
      <c r="ADU6" s="27">
        <v>0</v>
      </c>
      <c r="ADV6" s="27">
        <v>0</v>
      </c>
      <c r="ADW6" s="27">
        <v>0</v>
      </c>
      <c r="ADX6" s="27">
        <v>0</v>
      </c>
      <c r="ADY6" s="27">
        <v>0</v>
      </c>
      <c r="ADZ6" s="27">
        <v>0</v>
      </c>
      <c r="AEA6" s="27">
        <v>0</v>
      </c>
      <c r="AEB6" s="27">
        <v>0</v>
      </c>
      <c r="AEC6" s="27">
        <v>1</v>
      </c>
      <c r="AED6" s="27">
        <v>1</v>
      </c>
      <c r="AEE6" s="27">
        <v>1</v>
      </c>
      <c r="AEF6" s="27">
        <v>1</v>
      </c>
      <c r="AEG6" s="27">
        <v>1</v>
      </c>
      <c r="AEH6" s="27">
        <v>0</v>
      </c>
      <c r="AEI6" s="27">
        <v>0</v>
      </c>
      <c r="AEJ6" s="27">
        <v>0</v>
      </c>
      <c r="AEK6" s="27">
        <v>0</v>
      </c>
      <c r="AEL6" s="27">
        <v>0</v>
      </c>
      <c r="AEM6" s="27">
        <v>0</v>
      </c>
      <c r="AEN6" s="27">
        <v>0</v>
      </c>
      <c r="AEO6" s="27">
        <v>0</v>
      </c>
      <c r="AEP6" s="27">
        <v>0</v>
      </c>
      <c r="AEQ6" s="27">
        <v>0</v>
      </c>
      <c r="AER6" s="27">
        <v>0</v>
      </c>
      <c r="AES6" s="27">
        <v>0</v>
      </c>
      <c r="AET6" s="27">
        <v>0</v>
      </c>
      <c r="AEU6" s="27">
        <v>0</v>
      </c>
      <c r="AEV6" s="27">
        <v>1</v>
      </c>
      <c r="AEW6" s="27">
        <v>1</v>
      </c>
      <c r="AEX6" s="27">
        <v>1</v>
      </c>
      <c r="AEY6" s="27">
        <v>1</v>
      </c>
      <c r="AEZ6" s="27">
        <v>1</v>
      </c>
      <c r="AFA6" s="27">
        <v>0</v>
      </c>
      <c r="AFB6" s="27">
        <v>0</v>
      </c>
      <c r="AFC6" s="27">
        <v>0</v>
      </c>
      <c r="AFD6" s="27">
        <v>0</v>
      </c>
      <c r="AFE6" s="27">
        <v>0</v>
      </c>
      <c r="AFF6" s="27">
        <v>0</v>
      </c>
      <c r="AFG6" s="27">
        <v>0</v>
      </c>
      <c r="AFH6" s="27">
        <v>0</v>
      </c>
      <c r="AFI6" s="27">
        <v>0</v>
      </c>
      <c r="AFJ6" s="27">
        <v>0</v>
      </c>
      <c r="AFK6" s="27">
        <v>0</v>
      </c>
      <c r="AFL6" s="27">
        <v>0</v>
      </c>
      <c r="AFM6" s="27">
        <v>0</v>
      </c>
      <c r="AFN6" s="27">
        <v>0</v>
      </c>
      <c r="AFO6" s="27">
        <v>1</v>
      </c>
      <c r="AFP6" s="27">
        <v>1</v>
      </c>
      <c r="AFQ6" s="27">
        <v>1</v>
      </c>
      <c r="AFR6" s="27">
        <v>1</v>
      </c>
      <c r="AFS6" s="27">
        <v>1</v>
      </c>
      <c r="AFT6" s="27">
        <v>0</v>
      </c>
      <c r="AFU6" s="27">
        <v>0</v>
      </c>
      <c r="AFV6" s="27">
        <v>0</v>
      </c>
      <c r="AFW6" s="27">
        <v>0</v>
      </c>
      <c r="AFX6" s="27">
        <v>0</v>
      </c>
      <c r="AFY6" s="27">
        <v>0</v>
      </c>
      <c r="AFZ6" s="27">
        <v>0</v>
      </c>
      <c r="AGA6" s="27">
        <v>0</v>
      </c>
      <c r="AGB6" s="27">
        <v>0</v>
      </c>
      <c r="AGC6" s="27">
        <v>0</v>
      </c>
      <c r="AGD6" s="27">
        <v>0</v>
      </c>
      <c r="AGE6" s="27">
        <v>0</v>
      </c>
      <c r="AGF6" s="27">
        <v>0</v>
      </c>
      <c r="AGG6" s="27">
        <v>0</v>
      </c>
      <c r="AGH6" s="27">
        <v>1</v>
      </c>
      <c r="AGI6" s="27">
        <v>1</v>
      </c>
      <c r="AGJ6" s="27">
        <v>1</v>
      </c>
      <c r="AGK6" s="27">
        <v>1</v>
      </c>
      <c r="AGL6" s="27">
        <v>1</v>
      </c>
      <c r="AGM6" s="27">
        <v>0</v>
      </c>
      <c r="AGN6" s="27">
        <v>0</v>
      </c>
      <c r="AGO6" s="27">
        <v>0</v>
      </c>
      <c r="AGP6" s="27">
        <v>0</v>
      </c>
      <c r="AGQ6" s="27">
        <v>0</v>
      </c>
      <c r="AGR6" s="27">
        <v>0</v>
      </c>
      <c r="AGS6" s="27">
        <v>0</v>
      </c>
      <c r="AGT6" s="27">
        <v>0</v>
      </c>
      <c r="AGU6" s="27">
        <v>0</v>
      </c>
      <c r="AGV6" s="27">
        <v>0</v>
      </c>
      <c r="AGW6" s="27">
        <v>0</v>
      </c>
      <c r="AGX6" s="27">
        <v>0</v>
      </c>
      <c r="AGY6" s="27">
        <v>0</v>
      </c>
      <c r="AGZ6" s="27">
        <v>0</v>
      </c>
      <c r="AHA6" s="27">
        <v>0</v>
      </c>
      <c r="AHB6" s="27">
        <v>0</v>
      </c>
      <c r="AHC6" s="27">
        <v>0</v>
      </c>
      <c r="AHD6" s="27">
        <v>0</v>
      </c>
      <c r="AHE6" s="27">
        <v>0</v>
      </c>
      <c r="AHF6" s="27">
        <v>0</v>
      </c>
      <c r="AHG6" s="27">
        <v>0</v>
      </c>
      <c r="AHH6" s="27">
        <v>0</v>
      </c>
      <c r="AHI6" s="27">
        <v>0</v>
      </c>
      <c r="AHJ6" s="27">
        <v>0</v>
      </c>
      <c r="AHK6" s="27">
        <v>0</v>
      </c>
      <c r="AHL6" s="27">
        <v>0</v>
      </c>
      <c r="AHM6" s="27">
        <v>0</v>
      </c>
      <c r="AHN6" s="27">
        <v>0</v>
      </c>
      <c r="AHO6" s="27">
        <v>0</v>
      </c>
      <c r="AHP6" s="27">
        <v>0</v>
      </c>
      <c r="AHQ6" s="27">
        <v>0</v>
      </c>
      <c r="AHR6" s="27">
        <v>0</v>
      </c>
      <c r="AHS6" s="27">
        <v>0</v>
      </c>
      <c r="AHT6" s="27">
        <v>0</v>
      </c>
      <c r="AHU6" s="27">
        <v>0</v>
      </c>
      <c r="AHV6" s="27">
        <v>0</v>
      </c>
      <c r="AHW6" s="27">
        <v>0</v>
      </c>
      <c r="AHX6" s="27">
        <v>0</v>
      </c>
      <c r="AHY6" s="27">
        <v>0</v>
      </c>
      <c r="AHZ6" s="27">
        <v>0</v>
      </c>
      <c r="AIA6" s="27">
        <v>0</v>
      </c>
      <c r="AIB6" s="27">
        <v>0</v>
      </c>
      <c r="AIC6" s="27">
        <v>0</v>
      </c>
      <c r="AID6" s="27">
        <v>0</v>
      </c>
      <c r="AIE6" s="27">
        <v>0</v>
      </c>
      <c r="AIF6" s="27">
        <v>0</v>
      </c>
      <c r="AIG6" s="27">
        <v>0</v>
      </c>
      <c r="AIH6" s="27">
        <v>0</v>
      </c>
      <c r="AII6" s="27">
        <v>0</v>
      </c>
      <c r="AIJ6" s="27">
        <v>0</v>
      </c>
      <c r="AIK6" s="27">
        <v>0</v>
      </c>
      <c r="AIL6" s="27">
        <v>0</v>
      </c>
      <c r="AIM6" s="27">
        <v>0</v>
      </c>
      <c r="AIN6" s="27">
        <v>0</v>
      </c>
      <c r="AIO6" s="27">
        <v>0</v>
      </c>
      <c r="AIP6" s="27">
        <v>0</v>
      </c>
      <c r="AIQ6" s="27">
        <v>0</v>
      </c>
      <c r="AIR6" s="27">
        <v>0</v>
      </c>
      <c r="AIS6" s="27">
        <v>0</v>
      </c>
      <c r="AIT6" s="27">
        <v>0</v>
      </c>
      <c r="AIU6" s="27">
        <v>0</v>
      </c>
      <c r="AIV6" s="27">
        <v>0</v>
      </c>
      <c r="AIW6" s="27">
        <v>0</v>
      </c>
      <c r="AIX6" s="27">
        <v>0</v>
      </c>
      <c r="AIY6" s="27">
        <v>0</v>
      </c>
      <c r="AIZ6" s="27">
        <v>0</v>
      </c>
      <c r="AJA6" s="27">
        <v>0</v>
      </c>
      <c r="AJB6" s="27">
        <v>0</v>
      </c>
      <c r="AJC6" s="27">
        <v>0</v>
      </c>
      <c r="AJD6" s="27">
        <v>0</v>
      </c>
      <c r="AJE6" s="27">
        <v>0</v>
      </c>
      <c r="AJF6" s="27">
        <v>0</v>
      </c>
      <c r="AJG6" s="27">
        <v>0</v>
      </c>
      <c r="AJH6" s="27">
        <v>0</v>
      </c>
      <c r="AJI6" s="27">
        <v>0</v>
      </c>
      <c r="AJJ6" s="27">
        <v>0</v>
      </c>
      <c r="AJK6" s="27">
        <v>0</v>
      </c>
      <c r="AJL6" s="27">
        <v>0</v>
      </c>
      <c r="AJM6" s="27">
        <v>0</v>
      </c>
      <c r="AJN6" s="27">
        <v>0</v>
      </c>
      <c r="AJO6" s="27">
        <v>0</v>
      </c>
      <c r="AJP6" s="27">
        <v>0</v>
      </c>
      <c r="AJQ6" s="27">
        <v>0</v>
      </c>
      <c r="AJR6" s="27">
        <v>0</v>
      </c>
      <c r="AJS6" s="27">
        <v>0</v>
      </c>
      <c r="AJT6" s="27">
        <v>0</v>
      </c>
      <c r="AJU6" s="27">
        <v>0</v>
      </c>
      <c r="AJV6" s="27">
        <v>0</v>
      </c>
      <c r="AJW6" s="27">
        <v>0</v>
      </c>
      <c r="AJX6" s="27">
        <v>0</v>
      </c>
      <c r="AJY6" s="27">
        <v>0</v>
      </c>
      <c r="AJZ6" s="27">
        <v>0</v>
      </c>
      <c r="AKA6" s="27">
        <v>0</v>
      </c>
      <c r="AKB6" s="27">
        <v>0</v>
      </c>
      <c r="AKC6" s="27">
        <v>0</v>
      </c>
      <c r="AKD6" s="27">
        <v>0</v>
      </c>
      <c r="AKE6" s="27">
        <v>0</v>
      </c>
      <c r="AKF6" s="27">
        <v>0</v>
      </c>
      <c r="AKG6" s="27">
        <v>0</v>
      </c>
      <c r="AKH6" s="27">
        <v>0</v>
      </c>
      <c r="AKI6" s="27">
        <v>0</v>
      </c>
      <c r="AKJ6" s="27">
        <v>0</v>
      </c>
      <c r="AKK6" s="27">
        <v>0</v>
      </c>
      <c r="AKL6" s="27">
        <v>0</v>
      </c>
      <c r="AKM6" s="27">
        <v>0</v>
      </c>
      <c r="AKN6" s="27">
        <v>0</v>
      </c>
      <c r="AKO6" s="27">
        <v>0</v>
      </c>
      <c r="AKP6" s="27">
        <v>0</v>
      </c>
      <c r="AKQ6" s="27">
        <v>0</v>
      </c>
      <c r="AKR6" s="27">
        <v>0</v>
      </c>
      <c r="AKS6" s="27">
        <v>0</v>
      </c>
      <c r="AKT6" s="27">
        <v>0</v>
      </c>
      <c r="AKU6" s="27">
        <v>0</v>
      </c>
      <c r="AKV6" s="27">
        <v>0</v>
      </c>
      <c r="AKW6" s="27">
        <v>0</v>
      </c>
      <c r="AKX6" s="27">
        <v>0</v>
      </c>
      <c r="AKY6" s="27">
        <v>0</v>
      </c>
      <c r="AKZ6" s="27">
        <v>0</v>
      </c>
      <c r="ALA6" s="27">
        <v>0</v>
      </c>
      <c r="ALB6" s="27">
        <v>0</v>
      </c>
      <c r="ALC6" s="27">
        <v>0</v>
      </c>
      <c r="ALD6" s="27">
        <v>0</v>
      </c>
      <c r="ALE6" s="27">
        <v>0</v>
      </c>
      <c r="ALF6" s="27">
        <v>0</v>
      </c>
      <c r="ALG6" s="27">
        <v>0</v>
      </c>
      <c r="ALH6" s="27">
        <v>0</v>
      </c>
      <c r="ALI6" s="27">
        <v>0</v>
      </c>
      <c r="ALJ6" s="27">
        <v>0</v>
      </c>
      <c r="ALK6" s="27">
        <v>0</v>
      </c>
      <c r="ALL6" s="27">
        <v>0</v>
      </c>
      <c r="ALM6" s="27">
        <v>0</v>
      </c>
      <c r="ALN6" s="27">
        <v>0</v>
      </c>
      <c r="ALO6" s="27">
        <v>0</v>
      </c>
      <c r="ALP6" s="27">
        <v>0</v>
      </c>
      <c r="ALQ6" s="27">
        <v>0</v>
      </c>
      <c r="ALR6" s="27">
        <v>0</v>
      </c>
      <c r="ALS6" s="27">
        <v>0</v>
      </c>
      <c r="ALT6" s="27">
        <v>0</v>
      </c>
      <c r="ALU6" s="27">
        <v>0</v>
      </c>
      <c r="ALV6" s="27">
        <v>0</v>
      </c>
      <c r="ALW6" s="27">
        <v>0</v>
      </c>
      <c r="ALX6" s="27">
        <v>0</v>
      </c>
      <c r="ALY6" s="27">
        <v>0</v>
      </c>
      <c r="ALZ6" s="27">
        <v>0</v>
      </c>
      <c r="AMA6" s="27">
        <v>0</v>
      </c>
      <c r="AMB6" s="27">
        <v>0</v>
      </c>
      <c r="AMC6" s="27">
        <v>0</v>
      </c>
      <c r="AMD6" s="27">
        <v>0</v>
      </c>
      <c r="AME6" s="27">
        <v>0</v>
      </c>
      <c r="AMF6" s="27">
        <v>0</v>
      </c>
      <c r="AMG6" s="27">
        <v>0</v>
      </c>
      <c r="AMH6" s="27">
        <v>0</v>
      </c>
      <c r="AMI6" s="27">
        <v>0</v>
      </c>
      <c r="AMJ6" s="27">
        <v>0</v>
      </c>
      <c r="AMK6" s="27">
        <v>0</v>
      </c>
      <c r="AML6" s="27">
        <v>0</v>
      </c>
      <c r="AMM6" s="27">
        <v>0</v>
      </c>
      <c r="AMN6" s="27">
        <v>0</v>
      </c>
      <c r="AMO6" s="27">
        <v>0</v>
      </c>
      <c r="AMP6" s="27">
        <v>0</v>
      </c>
      <c r="AMQ6" s="27">
        <v>0</v>
      </c>
      <c r="AMR6" s="27">
        <v>0</v>
      </c>
      <c r="AMS6" s="27">
        <v>0</v>
      </c>
      <c r="AMT6" s="27">
        <v>0</v>
      </c>
      <c r="AMU6" s="27">
        <v>0</v>
      </c>
      <c r="AMV6" s="27">
        <v>0</v>
      </c>
      <c r="AMW6" s="27">
        <v>0</v>
      </c>
      <c r="AMX6" s="27">
        <v>0</v>
      </c>
      <c r="AMY6" s="27">
        <v>0</v>
      </c>
      <c r="AMZ6" s="27">
        <v>0</v>
      </c>
      <c r="ANA6" s="27">
        <v>0</v>
      </c>
      <c r="ANB6" s="27">
        <v>0</v>
      </c>
      <c r="ANC6" s="27">
        <v>0</v>
      </c>
      <c r="AND6" s="27">
        <v>0</v>
      </c>
      <c r="ANE6" s="27">
        <v>0</v>
      </c>
      <c r="ANF6" s="27">
        <v>0</v>
      </c>
      <c r="ANG6" s="27">
        <v>0</v>
      </c>
      <c r="ANH6" s="27">
        <v>0</v>
      </c>
      <c r="ANI6" s="27">
        <v>0</v>
      </c>
      <c r="ANJ6" s="27">
        <v>0</v>
      </c>
      <c r="ANK6" s="27">
        <v>0</v>
      </c>
      <c r="ANL6" s="27">
        <v>0</v>
      </c>
      <c r="ANM6" s="27">
        <v>0</v>
      </c>
      <c r="ANN6" s="27">
        <v>0</v>
      </c>
      <c r="ANO6" s="27">
        <v>0</v>
      </c>
      <c r="ANP6" s="27">
        <v>0</v>
      </c>
      <c r="ANQ6" s="27">
        <v>0</v>
      </c>
      <c r="ANR6" s="27">
        <v>0</v>
      </c>
      <c r="ANS6" s="27">
        <v>0</v>
      </c>
      <c r="ANT6" s="27">
        <v>0</v>
      </c>
      <c r="ANU6" s="27"/>
      <c r="ANV6" s="27">
        <v>0</v>
      </c>
      <c r="ANW6" s="27">
        <v>0</v>
      </c>
      <c r="ANX6" s="27">
        <v>0</v>
      </c>
      <c r="ANY6" s="27">
        <v>0</v>
      </c>
      <c r="ANZ6" s="27">
        <v>0</v>
      </c>
      <c r="AOA6" s="27">
        <v>0</v>
      </c>
      <c r="AOB6" s="27">
        <v>0</v>
      </c>
      <c r="AOC6" s="27">
        <v>0</v>
      </c>
      <c r="AOD6" s="27">
        <v>0</v>
      </c>
      <c r="AOE6" s="27">
        <v>0</v>
      </c>
      <c r="AOF6" s="27">
        <v>0</v>
      </c>
      <c r="AOG6" s="27">
        <v>0</v>
      </c>
      <c r="AOH6" s="27">
        <v>0</v>
      </c>
      <c r="AOI6" s="27">
        <v>0</v>
      </c>
      <c r="AOJ6" s="27">
        <v>0</v>
      </c>
      <c r="AOK6" s="27">
        <v>1</v>
      </c>
      <c r="AOL6" s="27">
        <v>1</v>
      </c>
      <c r="AOM6" s="27">
        <v>1</v>
      </c>
      <c r="AON6" s="27">
        <v>1</v>
      </c>
      <c r="AOO6" s="27">
        <v>0</v>
      </c>
      <c r="AOP6" s="27">
        <v>0</v>
      </c>
      <c r="AOQ6" s="27">
        <v>0</v>
      </c>
      <c r="AOR6" s="27">
        <v>0</v>
      </c>
      <c r="AOS6" s="27">
        <v>0</v>
      </c>
      <c r="AOT6" s="27">
        <v>0</v>
      </c>
      <c r="AOU6" s="27">
        <v>0</v>
      </c>
      <c r="AOV6" s="27">
        <v>0</v>
      </c>
      <c r="AOW6" s="27">
        <v>0</v>
      </c>
      <c r="AOX6" s="27">
        <v>0</v>
      </c>
      <c r="AOY6" s="27">
        <v>0</v>
      </c>
      <c r="AOZ6" s="27">
        <v>0</v>
      </c>
      <c r="APA6" s="27">
        <v>0</v>
      </c>
      <c r="APB6" s="27">
        <v>0</v>
      </c>
      <c r="APC6" s="27">
        <v>0</v>
      </c>
      <c r="APD6" s="27">
        <v>1</v>
      </c>
      <c r="APE6" s="27">
        <v>1</v>
      </c>
      <c r="APF6" s="27">
        <v>1</v>
      </c>
      <c r="APG6" s="27">
        <v>1</v>
      </c>
      <c r="APH6" s="27">
        <v>0</v>
      </c>
      <c r="API6" s="27">
        <v>0</v>
      </c>
      <c r="APJ6" s="27">
        <v>0</v>
      </c>
      <c r="APK6" s="27">
        <v>0</v>
      </c>
      <c r="APL6" s="27">
        <v>0</v>
      </c>
      <c r="APM6" s="27">
        <v>0</v>
      </c>
      <c r="APN6" s="27">
        <v>0</v>
      </c>
      <c r="APO6" s="27">
        <v>0</v>
      </c>
      <c r="APP6" s="27">
        <v>0</v>
      </c>
      <c r="APQ6" s="27">
        <v>0</v>
      </c>
      <c r="APR6" s="27">
        <v>0</v>
      </c>
      <c r="APS6" s="27">
        <v>0</v>
      </c>
      <c r="APT6" s="27">
        <v>0</v>
      </c>
      <c r="APU6" s="27">
        <v>0</v>
      </c>
      <c r="APV6" s="27">
        <v>1</v>
      </c>
      <c r="APW6" s="27">
        <v>1</v>
      </c>
      <c r="APX6" s="27">
        <v>1</v>
      </c>
      <c r="APY6" s="27">
        <v>1</v>
      </c>
      <c r="APZ6" s="27">
        <v>1</v>
      </c>
      <c r="AQA6" s="27">
        <v>0</v>
      </c>
      <c r="AQB6" s="27">
        <v>0</v>
      </c>
      <c r="AQC6" s="27">
        <v>0</v>
      </c>
      <c r="AQD6" s="27">
        <v>0</v>
      </c>
      <c r="AQE6" s="27">
        <v>0</v>
      </c>
      <c r="AQF6" s="27">
        <v>0</v>
      </c>
      <c r="AQG6" s="27">
        <v>0</v>
      </c>
      <c r="AQH6" s="27">
        <v>0</v>
      </c>
      <c r="AQI6" s="27">
        <v>0</v>
      </c>
      <c r="AQJ6" s="27">
        <v>0</v>
      </c>
      <c r="AQK6" s="27">
        <v>0</v>
      </c>
      <c r="AQL6" s="27">
        <v>0</v>
      </c>
      <c r="AQM6" s="27">
        <v>0</v>
      </c>
      <c r="AQN6" s="27">
        <v>0</v>
      </c>
      <c r="AQO6" s="27">
        <v>1</v>
      </c>
      <c r="AQP6" s="27">
        <v>1</v>
      </c>
      <c r="AQQ6" s="27">
        <v>1</v>
      </c>
      <c r="AQR6" s="27">
        <v>1</v>
      </c>
      <c r="AQS6" s="27">
        <v>1</v>
      </c>
      <c r="AQT6" s="27">
        <v>0</v>
      </c>
      <c r="AQU6" s="27">
        <v>0</v>
      </c>
      <c r="AQV6" s="27">
        <v>0</v>
      </c>
      <c r="AQW6" s="27">
        <v>0</v>
      </c>
      <c r="AQX6" s="27">
        <v>0</v>
      </c>
      <c r="AQY6" s="27">
        <v>0</v>
      </c>
      <c r="AQZ6" s="27">
        <v>0</v>
      </c>
      <c r="ARA6" s="27">
        <v>0</v>
      </c>
      <c r="ARB6" s="27">
        <v>0</v>
      </c>
      <c r="ARC6" s="27">
        <v>0</v>
      </c>
      <c r="ARD6" s="27">
        <v>0</v>
      </c>
      <c r="ARE6" s="27">
        <v>0</v>
      </c>
      <c r="ARF6" s="27">
        <v>0</v>
      </c>
      <c r="ARG6" s="27">
        <v>0</v>
      </c>
      <c r="ARH6" s="27">
        <v>0</v>
      </c>
      <c r="ARI6" s="27">
        <v>0</v>
      </c>
      <c r="ARJ6" s="27">
        <v>1</v>
      </c>
      <c r="ARK6" s="27">
        <v>0</v>
      </c>
      <c r="ARL6" s="27">
        <v>1</v>
      </c>
      <c r="ARM6" s="27">
        <v>0</v>
      </c>
      <c r="ARN6" s="27">
        <v>0</v>
      </c>
      <c r="ARO6" s="27">
        <v>0</v>
      </c>
      <c r="ARP6" s="27">
        <v>0</v>
      </c>
      <c r="ARQ6" s="27">
        <v>0</v>
      </c>
      <c r="ARR6" s="27">
        <v>0</v>
      </c>
      <c r="ARS6" s="27">
        <v>0</v>
      </c>
      <c r="ART6" s="27">
        <v>0</v>
      </c>
      <c r="ARU6" s="27">
        <v>0</v>
      </c>
      <c r="ARV6" s="27">
        <v>0</v>
      </c>
      <c r="ARW6" s="27">
        <v>0</v>
      </c>
      <c r="ARX6" s="27">
        <v>0</v>
      </c>
      <c r="ARY6" s="27">
        <v>0</v>
      </c>
      <c r="ARZ6" s="27">
        <v>0</v>
      </c>
      <c r="ASA6" s="27">
        <v>0</v>
      </c>
      <c r="ASB6" s="27">
        <v>0</v>
      </c>
      <c r="ASC6" s="27">
        <v>1</v>
      </c>
      <c r="ASD6" s="27">
        <v>0</v>
      </c>
      <c r="ASE6" s="27">
        <v>1</v>
      </c>
      <c r="ASF6" s="27">
        <v>0</v>
      </c>
      <c r="ASG6" s="27">
        <v>0</v>
      </c>
      <c r="ASH6" s="27">
        <v>0</v>
      </c>
      <c r="ASI6" s="27">
        <v>0</v>
      </c>
      <c r="ASJ6" s="27">
        <v>0</v>
      </c>
      <c r="ASK6" s="27">
        <v>0</v>
      </c>
      <c r="ASL6" s="27">
        <v>0</v>
      </c>
      <c r="ASM6" s="27">
        <v>0</v>
      </c>
      <c r="ASN6" s="27">
        <v>0</v>
      </c>
      <c r="ASO6" s="27">
        <v>0</v>
      </c>
      <c r="ASP6" s="27">
        <v>0</v>
      </c>
      <c r="ASQ6" s="27">
        <v>0</v>
      </c>
      <c r="ASR6" s="27">
        <v>0</v>
      </c>
      <c r="ASS6" s="27">
        <v>0</v>
      </c>
      <c r="AST6" s="27">
        <v>0</v>
      </c>
      <c r="ASU6" s="27">
        <v>0</v>
      </c>
      <c r="ASV6" s="27">
        <v>0</v>
      </c>
      <c r="ASW6" s="27">
        <v>0</v>
      </c>
      <c r="ASX6" s="27">
        <v>0</v>
      </c>
      <c r="ASY6" s="27">
        <v>0</v>
      </c>
      <c r="ASZ6" s="27">
        <v>0</v>
      </c>
      <c r="ATA6" s="27">
        <v>0</v>
      </c>
      <c r="ATB6" s="27">
        <v>0</v>
      </c>
      <c r="ATC6" s="27">
        <v>0</v>
      </c>
      <c r="ATD6" s="27">
        <v>0</v>
      </c>
      <c r="ATE6" s="27">
        <v>0</v>
      </c>
      <c r="ATF6" s="27">
        <v>0</v>
      </c>
      <c r="ATG6" s="27">
        <v>0</v>
      </c>
      <c r="ATH6" s="27">
        <v>0</v>
      </c>
      <c r="ATI6" s="27">
        <v>0</v>
      </c>
      <c r="ATJ6" s="27">
        <v>0</v>
      </c>
      <c r="ATK6" s="27">
        <v>0</v>
      </c>
      <c r="ATL6" s="27">
        <v>0</v>
      </c>
      <c r="ATM6" s="27">
        <v>0</v>
      </c>
      <c r="ATN6" s="27">
        <v>0</v>
      </c>
      <c r="ATO6" s="27">
        <v>0</v>
      </c>
      <c r="ATP6" s="27">
        <v>0</v>
      </c>
      <c r="ATQ6" s="27">
        <v>0</v>
      </c>
      <c r="ATR6" s="27">
        <v>0</v>
      </c>
      <c r="ATS6" s="27">
        <v>0</v>
      </c>
      <c r="ATT6" s="27">
        <v>0</v>
      </c>
      <c r="ATU6" s="27">
        <v>0</v>
      </c>
      <c r="ATV6" s="27">
        <v>0</v>
      </c>
      <c r="ATW6" s="27">
        <v>0</v>
      </c>
      <c r="ATX6" s="27">
        <v>0</v>
      </c>
      <c r="ATY6" s="27">
        <v>0</v>
      </c>
      <c r="ATZ6" s="27">
        <v>0</v>
      </c>
      <c r="AUA6" s="27">
        <v>0</v>
      </c>
      <c r="AUB6" s="27">
        <v>0</v>
      </c>
      <c r="AUC6" s="27">
        <v>0</v>
      </c>
      <c r="AUD6" s="27">
        <v>0</v>
      </c>
      <c r="AUE6" s="27">
        <v>0</v>
      </c>
      <c r="AUF6" s="27">
        <v>0</v>
      </c>
      <c r="AUG6" s="27">
        <v>0</v>
      </c>
      <c r="AUH6" s="27">
        <v>0</v>
      </c>
      <c r="AUI6" s="27">
        <v>0</v>
      </c>
      <c r="AUJ6" s="27">
        <v>0</v>
      </c>
      <c r="AUK6" s="27">
        <v>0</v>
      </c>
      <c r="AUL6" s="27">
        <v>0</v>
      </c>
      <c r="AUM6" s="27">
        <v>0</v>
      </c>
      <c r="AUN6" s="27">
        <v>0</v>
      </c>
      <c r="AUO6" s="27">
        <v>0</v>
      </c>
      <c r="AUP6" s="27">
        <v>0</v>
      </c>
      <c r="AUQ6" s="27">
        <v>0</v>
      </c>
      <c r="AUR6" s="27">
        <v>0</v>
      </c>
      <c r="AUS6" s="27">
        <v>0</v>
      </c>
      <c r="AUT6" s="27">
        <v>0</v>
      </c>
      <c r="AUU6" s="27">
        <v>0</v>
      </c>
      <c r="AUV6" s="27">
        <v>0</v>
      </c>
      <c r="AUW6" s="27">
        <v>0</v>
      </c>
      <c r="AUX6" s="27">
        <v>0</v>
      </c>
      <c r="AUY6" s="27">
        <v>0</v>
      </c>
      <c r="AUZ6" s="27">
        <v>0</v>
      </c>
      <c r="AVA6" s="27">
        <v>0</v>
      </c>
      <c r="AVB6" s="27">
        <v>0</v>
      </c>
      <c r="AVC6" s="27">
        <v>0</v>
      </c>
      <c r="AVD6" s="27">
        <v>0</v>
      </c>
      <c r="AVE6" s="27">
        <v>0</v>
      </c>
      <c r="AVF6" s="27">
        <v>0</v>
      </c>
      <c r="AVG6" s="27">
        <v>0</v>
      </c>
      <c r="AVH6" s="27">
        <v>0</v>
      </c>
      <c r="AVI6" s="27">
        <v>0</v>
      </c>
      <c r="AVJ6" s="27">
        <v>0</v>
      </c>
      <c r="AVK6" s="27">
        <v>0</v>
      </c>
      <c r="AVL6" s="27">
        <v>0</v>
      </c>
      <c r="AVM6" s="27">
        <v>0</v>
      </c>
      <c r="AVN6" s="27">
        <v>0</v>
      </c>
      <c r="AVO6" s="27">
        <v>1</v>
      </c>
      <c r="AVP6" s="27">
        <v>1</v>
      </c>
      <c r="AVQ6" s="27">
        <v>1</v>
      </c>
      <c r="AVR6" s="27">
        <v>1</v>
      </c>
      <c r="AVS6" s="27">
        <v>1</v>
      </c>
      <c r="AVT6" s="27">
        <v>1</v>
      </c>
      <c r="AVU6" s="27">
        <v>1</v>
      </c>
      <c r="AVV6" s="27">
        <v>1</v>
      </c>
      <c r="AVW6" s="27">
        <v>0</v>
      </c>
      <c r="AVX6" s="27">
        <v>0</v>
      </c>
      <c r="AVY6" s="27">
        <v>0</v>
      </c>
      <c r="AVZ6" s="27">
        <v>0</v>
      </c>
      <c r="AWA6" s="27">
        <v>0</v>
      </c>
      <c r="AWB6" s="27">
        <v>0</v>
      </c>
      <c r="AWC6" s="27">
        <v>0</v>
      </c>
      <c r="AWD6" s="27">
        <v>0</v>
      </c>
      <c r="AWE6" s="27">
        <v>0</v>
      </c>
      <c r="AWF6" s="27">
        <v>0</v>
      </c>
      <c r="AWG6" s="27">
        <v>0</v>
      </c>
      <c r="AWH6" s="27">
        <v>1</v>
      </c>
      <c r="AWI6" s="27">
        <v>1</v>
      </c>
      <c r="AWJ6" s="27">
        <v>1</v>
      </c>
      <c r="AWK6" s="27">
        <v>1</v>
      </c>
      <c r="AWL6" s="27">
        <v>1</v>
      </c>
      <c r="AWM6" s="27">
        <v>1</v>
      </c>
      <c r="AWN6" s="27">
        <v>1</v>
      </c>
      <c r="AWO6" s="27">
        <v>1</v>
      </c>
      <c r="AWP6" s="27">
        <v>0</v>
      </c>
      <c r="AWQ6" s="27">
        <v>0</v>
      </c>
      <c r="AWR6" s="27">
        <v>0</v>
      </c>
      <c r="AWS6" s="27">
        <v>0</v>
      </c>
      <c r="AWT6" s="27">
        <v>0</v>
      </c>
      <c r="AWU6" s="27">
        <v>0</v>
      </c>
      <c r="AWV6" s="27">
        <v>0</v>
      </c>
      <c r="AWW6" s="27">
        <v>0</v>
      </c>
      <c r="AWX6" s="27">
        <v>0</v>
      </c>
      <c r="AWY6" s="27">
        <v>0</v>
      </c>
      <c r="AWZ6" s="27">
        <v>0</v>
      </c>
      <c r="AXA6" s="27">
        <v>0</v>
      </c>
      <c r="AXB6" s="27">
        <v>0</v>
      </c>
      <c r="AXC6" s="27">
        <v>0</v>
      </c>
      <c r="AXD6" s="27">
        <v>0</v>
      </c>
      <c r="AXE6" s="27">
        <v>0</v>
      </c>
      <c r="AXF6" s="27">
        <v>0</v>
      </c>
      <c r="AXG6" s="27">
        <v>0</v>
      </c>
      <c r="AXH6" s="27">
        <v>0</v>
      </c>
      <c r="AXI6" s="27">
        <v>0</v>
      </c>
      <c r="AXJ6" s="27">
        <v>0</v>
      </c>
      <c r="AXK6" s="27">
        <v>0</v>
      </c>
      <c r="AXL6" s="27">
        <v>0</v>
      </c>
      <c r="AXM6" s="27">
        <v>0</v>
      </c>
      <c r="AXN6" s="27">
        <v>0</v>
      </c>
      <c r="AXO6" s="27">
        <v>0</v>
      </c>
      <c r="AXP6" s="27">
        <v>0</v>
      </c>
      <c r="AXQ6" s="27">
        <v>0</v>
      </c>
      <c r="AXR6" s="27">
        <v>0</v>
      </c>
      <c r="AXS6" s="27">
        <v>0</v>
      </c>
      <c r="AXT6" s="27">
        <v>0</v>
      </c>
      <c r="AXU6" s="27">
        <v>0</v>
      </c>
      <c r="AXV6" s="27">
        <v>0</v>
      </c>
      <c r="AXW6" s="27">
        <v>0</v>
      </c>
      <c r="AXX6" s="27">
        <v>0</v>
      </c>
      <c r="AXY6" s="27">
        <v>0</v>
      </c>
      <c r="AXZ6" s="27">
        <v>0</v>
      </c>
      <c r="AYA6" s="27">
        <v>0</v>
      </c>
      <c r="AYB6" s="27">
        <v>0</v>
      </c>
      <c r="AYC6" s="27">
        <v>0</v>
      </c>
      <c r="AYD6" s="27">
        <v>0</v>
      </c>
      <c r="AYE6" s="27">
        <v>0</v>
      </c>
      <c r="AYF6" s="27">
        <v>0</v>
      </c>
      <c r="AYG6" s="27">
        <v>0</v>
      </c>
      <c r="AYH6" s="27">
        <v>0</v>
      </c>
      <c r="AYI6" s="27">
        <v>0</v>
      </c>
      <c r="AYJ6" s="27">
        <v>0</v>
      </c>
      <c r="AYK6" s="27">
        <v>0</v>
      </c>
      <c r="AYL6" s="27">
        <v>0</v>
      </c>
      <c r="AYM6" s="27">
        <v>0</v>
      </c>
      <c r="AYN6" s="27">
        <v>0</v>
      </c>
      <c r="AYO6" s="27">
        <v>0</v>
      </c>
      <c r="AYP6" s="27">
        <v>1</v>
      </c>
      <c r="AYQ6" s="27">
        <v>1</v>
      </c>
      <c r="AYR6" s="27">
        <v>1</v>
      </c>
      <c r="AYS6" s="27">
        <v>1</v>
      </c>
      <c r="AYT6" s="27">
        <v>1</v>
      </c>
      <c r="AYU6" s="27">
        <v>0</v>
      </c>
      <c r="AYV6" s="27">
        <v>0</v>
      </c>
      <c r="AYW6" s="27">
        <v>0</v>
      </c>
      <c r="AYX6" s="27">
        <v>0</v>
      </c>
      <c r="AYY6" s="27">
        <v>0</v>
      </c>
      <c r="AYZ6" s="27">
        <v>0</v>
      </c>
      <c r="AZA6" s="27">
        <v>0</v>
      </c>
      <c r="AZB6" s="27">
        <v>0</v>
      </c>
      <c r="AZC6" s="27">
        <v>0</v>
      </c>
      <c r="AZD6" s="27">
        <v>0</v>
      </c>
      <c r="AZE6" s="27">
        <v>0</v>
      </c>
      <c r="AZF6" s="27">
        <v>0</v>
      </c>
      <c r="AZG6" s="27">
        <v>0</v>
      </c>
      <c r="AZH6" s="27">
        <v>0</v>
      </c>
      <c r="AZI6" s="27">
        <v>1</v>
      </c>
      <c r="AZJ6" s="27">
        <v>1</v>
      </c>
      <c r="AZK6" s="27">
        <v>1</v>
      </c>
      <c r="AZL6" s="27">
        <v>0</v>
      </c>
      <c r="AZM6" s="27">
        <v>1</v>
      </c>
      <c r="AZN6" s="27">
        <v>1</v>
      </c>
      <c r="AZO6" s="27">
        <v>1</v>
      </c>
      <c r="AZP6" s="27">
        <v>1</v>
      </c>
      <c r="AZQ6" s="27">
        <v>1</v>
      </c>
      <c r="AZR6" s="27">
        <v>1</v>
      </c>
      <c r="AZS6" s="27">
        <v>1</v>
      </c>
      <c r="AZT6" s="27">
        <v>1</v>
      </c>
      <c r="AZU6" s="27">
        <v>1</v>
      </c>
      <c r="AZV6" s="27">
        <v>1</v>
      </c>
      <c r="AZW6" s="27">
        <v>1</v>
      </c>
      <c r="AZX6" s="27">
        <v>1</v>
      </c>
      <c r="AZY6" s="27">
        <v>1</v>
      </c>
      <c r="AZZ6" s="27">
        <v>1</v>
      </c>
      <c r="BAA6" s="27">
        <v>1</v>
      </c>
      <c r="BAB6" s="27">
        <v>1</v>
      </c>
      <c r="BAC6" s="27">
        <v>1</v>
      </c>
      <c r="BAD6" s="27">
        <v>1</v>
      </c>
      <c r="BAE6" s="27">
        <v>1</v>
      </c>
      <c r="BAF6" s="27">
        <v>1</v>
      </c>
      <c r="BAG6" s="27" t="s">
        <v>0</v>
      </c>
      <c r="BAH6" s="27">
        <v>1</v>
      </c>
      <c r="BAI6" s="27">
        <v>1</v>
      </c>
      <c r="BAJ6" s="27">
        <v>1</v>
      </c>
      <c r="BAK6" s="27">
        <v>1</v>
      </c>
      <c r="BAL6" s="27">
        <v>1</v>
      </c>
      <c r="BAM6" s="27">
        <v>1</v>
      </c>
      <c r="BAN6" s="27">
        <v>1</v>
      </c>
      <c r="BAO6" s="27">
        <v>1</v>
      </c>
      <c r="BAP6" s="27">
        <v>1</v>
      </c>
      <c r="BAQ6" s="27">
        <v>1</v>
      </c>
      <c r="BAR6" s="27">
        <v>1</v>
      </c>
      <c r="BAS6" s="27">
        <v>1</v>
      </c>
      <c r="BAT6" s="27">
        <v>1</v>
      </c>
      <c r="BAU6" s="27">
        <v>1</v>
      </c>
      <c r="BAV6" s="27">
        <v>1</v>
      </c>
      <c r="BAW6" s="27">
        <v>1</v>
      </c>
      <c r="BAX6" s="27">
        <v>1</v>
      </c>
      <c r="BAY6" s="27">
        <v>1</v>
      </c>
      <c r="BAZ6" s="27">
        <v>1</v>
      </c>
      <c r="BBA6" s="27" t="s">
        <v>2068</v>
      </c>
      <c r="BBB6" s="27">
        <v>1</v>
      </c>
      <c r="BBC6" s="27">
        <v>1</v>
      </c>
      <c r="BBD6" s="27">
        <v>1</v>
      </c>
      <c r="BBE6" s="27">
        <v>1</v>
      </c>
      <c r="BBF6" s="27">
        <v>1</v>
      </c>
      <c r="BBG6" s="27">
        <v>1</v>
      </c>
      <c r="BBH6" s="27">
        <v>1</v>
      </c>
      <c r="BBI6" s="27">
        <v>1</v>
      </c>
      <c r="BBJ6" s="27">
        <v>1</v>
      </c>
      <c r="BBK6" s="27">
        <v>1</v>
      </c>
      <c r="BBL6" s="27">
        <v>1</v>
      </c>
      <c r="BBM6" s="27">
        <v>1</v>
      </c>
      <c r="BBN6" s="27">
        <v>1</v>
      </c>
      <c r="BBO6" s="27">
        <v>1</v>
      </c>
      <c r="BBP6" s="27">
        <v>1</v>
      </c>
      <c r="BBQ6" s="27">
        <v>1</v>
      </c>
      <c r="BBR6" s="27">
        <v>1</v>
      </c>
      <c r="BBS6" s="27">
        <v>1</v>
      </c>
      <c r="BBT6" s="27">
        <v>1</v>
      </c>
      <c r="BBU6" s="27" t="s">
        <v>2068</v>
      </c>
      <c r="BBV6" s="27">
        <v>1</v>
      </c>
      <c r="BBW6" s="27">
        <v>1</v>
      </c>
      <c r="BBX6" s="27">
        <v>1</v>
      </c>
      <c r="BBY6" s="27">
        <v>1</v>
      </c>
      <c r="BBZ6" s="27">
        <v>1</v>
      </c>
      <c r="BCA6" s="27">
        <v>1</v>
      </c>
      <c r="BCB6" s="27">
        <v>1</v>
      </c>
      <c r="BCC6" s="27">
        <v>1</v>
      </c>
      <c r="BCD6" s="27">
        <v>1</v>
      </c>
      <c r="BCE6" s="27">
        <v>1</v>
      </c>
      <c r="BCF6" s="27">
        <v>1</v>
      </c>
      <c r="BCG6" s="27">
        <v>1</v>
      </c>
      <c r="BCH6" s="27">
        <v>1</v>
      </c>
      <c r="BCI6" s="27">
        <v>1</v>
      </c>
      <c r="BCJ6" s="27">
        <v>1</v>
      </c>
      <c r="BCK6" s="27">
        <v>1</v>
      </c>
      <c r="BCL6" s="27">
        <v>1</v>
      </c>
      <c r="BCM6" s="27">
        <v>1</v>
      </c>
      <c r="BCN6" s="27">
        <v>1</v>
      </c>
      <c r="BCO6" s="27" t="s">
        <v>2068</v>
      </c>
      <c r="BCP6" s="27">
        <v>1</v>
      </c>
      <c r="BCQ6" s="27">
        <v>1</v>
      </c>
      <c r="BCR6" s="27">
        <v>1</v>
      </c>
      <c r="BCS6" s="27">
        <v>1</v>
      </c>
      <c r="BCT6" s="27">
        <v>1</v>
      </c>
      <c r="BCU6" s="27">
        <v>1</v>
      </c>
      <c r="BCV6" s="27">
        <v>1</v>
      </c>
      <c r="BCW6" s="27">
        <v>1</v>
      </c>
      <c r="BCX6" s="27">
        <v>1</v>
      </c>
      <c r="BCY6" s="27">
        <v>0</v>
      </c>
      <c r="BCZ6" s="27">
        <v>0</v>
      </c>
      <c r="BDA6" s="27">
        <v>0</v>
      </c>
      <c r="BDB6" s="27">
        <v>0</v>
      </c>
      <c r="BDC6" s="27">
        <v>0</v>
      </c>
      <c r="BDD6" s="27">
        <v>0</v>
      </c>
      <c r="BDE6" s="27">
        <v>0</v>
      </c>
      <c r="BDF6" s="27">
        <v>0</v>
      </c>
      <c r="BDG6" s="27">
        <v>0</v>
      </c>
      <c r="BDH6" s="27">
        <v>1</v>
      </c>
      <c r="BDI6" s="27">
        <v>0</v>
      </c>
      <c r="BDJ6" s="27">
        <v>0</v>
      </c>
      <c r="BDK6" s="27">
        <v>0</v>
      </c>
      <c r="BDL6" s="27">
        <v>0</v>
      </c>
      <c r="BDM6" s="27">
        <v>0</v>
      </c>
      <c r="BDN6" s="27">
        <v>0</v>
      </c>
      <c r="BDO6" s="27">
        <v>0</v>
      </c>
      <c r="BDP6" s="27">
        <v>0</v>
      </c>
      <c r="BDQ6" s="27">
        <v>0</v>
      </c>
      <c r="BDR6" s="27">
        <v>0</v>
      </c>
      <c r="BDS6" s="27">
        <v>0</v>
      </c>
      <c r="BDT6" s="27">
        <v>0</v>
      </c>
      <c r="BDU6" s="27">
        <v>0</v>
      </c>
      <c r="BDV6" s="27">
        <v>0</v>
      </c>
      <c r="BDW6" s="27">
        <v>1</v>
      </c>
      <c r="BDX6" s="27">
        <v>1</v>
      </c>
      <c r="BDY6" s="27">
        <v>1</v>
      </c>
      <c r="BDZ6" s="27">
        <v>1</v>
      </c>
      <c r="BEA6" s="27">
        <v>1</v>
      </c>
      <c r="BEB6" s="27">
        <v>0</v>
      </c>
      <c r="BEC6" s="27">
        <v>0</v>
      </c>
      <c r="BED6" s="27">
        <v>0</v>
      </c>
      <c r="BEE6" s="27">
        <v>0</v>
      </c>
      <c r="BEF6" s="27">
        <v>0</v>
      </c>
      <c r="BEG6" s="27">
        <v>0</v>
      </c>
      <c r="BEH6" s="27">
        <v>0</v>
      </c>
      <c r="BEI6" s="27">
        <v>0</v>
      </c>
      <c r="BEJ6" s="27">
        <v>0</v>
      </c>
      <c r="BEK6" s="27">
        <v>0</v>
      </c>
      <c r="BEL6" s="27">
        <v>0</v>
      </c>
      <c r="BEM6" s="27">
        <v>0</v>
      </c>
      <c r="BEN6" s="27">
        <v>0</v>
      </c>
      <c r="BEO6" s="27">
        <v>0</v>
      </c>
      <c r="BEP6" s="27">
        <v>1</v>
      </c>
      <c r="BEQ6" s="27">
        <v>1</v>
      </c>
      <c r="BER6" s="27">
        <v>1</v>
      </c>
      <c r="BES6" s="27">
        <v>1</v>
      </c>
      <c r="BET6" s="27">
        <v>1</v>
      </c>
      <c r="BEU6" s="27">
        <v>0</v>
      </c>
      <c r="BEV6" s="27">
        <v>0</v>
      </c>
      <c r="BEW6" s="27">
        <v>0</v>
      </c>
      <c r="BEX6" s="27">
        <v>0</v>
      </c>
      <c r="BEY6" s="27">
        <v>0</v>
      </c>
      <c r="BEZ6" s="27">
        <v>0</v>
      </c>
      <c r="BFA6" s="27">
        <v>0</v>
      </c>
      <c r="BFB6" s="27">
        <v>0</v>
      </c>
      <c r="BFC6" s="27">
        <v>0</v>
      </c>
      <c r="BFD6" s="27">
        <v>0</v>
      </c>
      <c r="BFE6" s="27">
        <v>0</v>
      </c>
      <c r="BFF6" s="27">
        <v>1</v>
      </c>
      <c r="BFG6" s="27">
        <v>1</v>
      </c>
      <c r="BFH6" s="27">
        <v>1</v>
      </c>
      <c r="BFI6" s="27">
        <v>1</v>
      </c>
      <c r="BFJ6" s="27">
        <v>1</v>
      </c>
      <c r="BFK6" s="27">
        <v>1</v>
      </c>
      <c r="BFL6" s="27">
        <v>1</v>
      </c>
      <c r="BFM6" s="27">
        <v>1</v>
      </c>
      <c r="BFN6" s="27">
        <v>0</v>
      </c>
      <c r="BFO6" s="27">
        <v>0</v>
      </c>
      <c r="BFP6" s="27">
        <v>0</v>
      </c>
      <c r="BFQ6" s="27">
        <v>0</v>
      </c>
      <c r="BFR6" s="27">
        <v>0</v>
      </c>
      <c r="BFS6" s="27">
        <v>0</v>
      </c>
      <c r="BFT6" s="27">
        <v>0</v>
      </c>
      <c r="BFU6" s="27">
        <v>0</v>
      </c>
      <c r="BFV6" s="27">
        <v>0</v>
      </c>
      <c r="BFW6" s="27">
        <v>0</v>
      </c>
      <c r="BFX6" s="27">
        <v>0</v>
      </c>
      <c r="BFY6" s="27">
        <v>0</v>
      </c>
      <c r="BFZ6" s="27">
        <v>1</v>
      </c>
      <c r="BGA6" s="27">
        <v>1</v>
      </c>
      <c r="BGB6" s="27">
        <v>1</v>
      </c>
      <c r="BGC6" s="27">
        <v>1</v>
      </c>
      <c r="BGD6" s="27">
        <v>1</v>
      </c>
      <c r="BGE6" s="27">
        <v>1</v>
      </c>
      <c r="BGF6" s="27">
        <v>1</v>
      </c>
      <c r="BGG6" s="27">
        <v>0</v>
      </c>
      <c r="BGH6" s="27">
        <v>0</v>
      </c>
      <c r="BGI6" s="27">
        <v>0</v>
      </c>
      <c r="BGJ6" s="27">
        <v>0</v>
      </c>
      <c r="BGK6" s="27">
        <v>0</v>
      </c>
      <c r="BGL6" s="27">
        <v>0</v>
      </c>
      <c r="BGM6" s="27">
        <v>0</v>
      </c>
      <c r="BGN6" s="27">
        <v>1</v>
      </c>
      <c r="BGO6" s="27">
        <v>1</v>
      </c>
      <c r="BGP6" s="27">
        <v>1</v>
      </c>
      <c r="BGQ6" s="27">
        <v>1</v>
      </c>
      <c r="BGR6" s="27">
        <v>1</v>
      </c>
      <c r="BGS6" s="27">
        <v>1</v>
      </c>
      <c r="BGT6" s="27">
        <v>1</v>
      </c>
      <c r="BGU6" s="27">
        <v>1</v>
      </c>
      <c r="BGV6" s="27">
        <v>1</v>
      </c>
      <c r="BGW6" s="27">
        <v>1</v>
      </c>
      <c r="BGX6" s="27">
        <v>1</v>
      </c>
      <c r="BGY6" s="27">
        <v>1</v>
      </c>
      <c r="BGZ6" s="27">
        <v>0</v>
      </c>
      <c r="BHA6" s="27">
        <v>0</v>
      </c>
      <c r="BHB6" s="27">
        <v>0</v>
      </c>
      <c r="BHC6" s="27">
        <v>0</v>
      </c>
      <c r="BHD6" s="27">
        <v>0</v>
      </c>
      <c r="BHE6" s="27">
        <v>0</v>
      </c>
      <c r="BHF6" s="27">
        <v>0</v>
      </c>
      <c r="BHG6" s="27">
        <v>0</v>
      </c>
      <c r="BHH6" s="27">
        <v>0</v>
      </c>
      <c r="BHI6" s="27">
        <v>0</v>
      </c>
      <c r="BHJ6" s="27">
        <v>0</v>
      </c>
      <c r="BHK6" s="27">
        <v>1</v>
      </c>
      <c r="BHL6" s="27">
        <v>1</v>
      </c>
      <c r="BHM6" s="27">
        <v>1</v>
      </c>
      <c r="BHN6" s="27">
        <v>0</v>
      </c>
      <c r="BHO6" s="27">
        <v>0</v>
      </c>
      <c r="BHP6" s="27">
        <v>0</v>
      </c>
      <c r="BHQ6" s="27">
        <v>0</v>
      </c>
      <c r="BHR6" s="27">
        <v>1</v>
      </c>
      <c r="BHS6" s="27">
        <v>0</v>
      </c>
      <c r="BHT6" s="27">
        <v>0</v>
      </c>
      <c r="BHU6" s="27">
        <v>0</v>
      </c>
      <c r="BHV6" s="27">
        <v>0</v>
      </c>
      <c r="BHW6" s="27">
        <v>0</v>
      </c>
      <c r="BHX6" s="27">
        <v>0</v>
      </c>
      <c r="BHY6" s="27">
        <v>0</v>
      </c>
      <c r="BHZ6" s="27">
        <v>0</v>
      </c>
      <c r="BIA6" s="27">
        <v>1</v>
      </c>
      <c r="BIB6" s="27">
        <v>1</v>
      </c>
      <c r="BIC6" s="27">
        <v>1</v>
      </c>
      <c r="BID6" s="27">
        <v>1</v>
      </c>
      <c r="BIE6" s="27">
        <v>1</v>
      </c>
      <c r="BIF6" s="27">
        <v>1</v>
      </c>
      <c r="BIG6" s="27">
        <v>1</v>
      </c>
      <c r="BIH6" s="27">
        <v>1</v>
      </c>
      <c r="BII6" s="27">
        <v>1</v>
      </c>
      <c r="BIJ6" s="27">
        <v>1</v>
      </c>
      <c r="BIK6" s="27">
        <v>1</v>
      </c>
      <c r="BIL6" s="27">
        <v>0</v>
      </c>
      <c r="BIM6" s="27">
        <v>0</v>
      </c>
      <c r="BIN6" s="27">
        <v>0</v>
      </c>
      <c r="BIO6" s="27">
        <v>0</v>
      </c>
      <c r="BIP6" s="27">
        <v>0</v>
      </c>
      <c r="BIQ6" s="27">
        <v>0</v>
      </c>
      <c r="BIR6" s="27">
        <v>0</v>
      </c>
      <c r="BIS6" s="27">
        <v>0</v>
      </c>
      <c r="BIT6" s="27">
        <v>0</v>
      </c>
      <c r="BIU6" s="27">
        <v>1</v>
      </c>
      <c r="BIV6" s="27">
        <v>1</v>
      </c>
      <c r="BIW6" s="27">
        <v>1</v>
      </c>
      <c r="BIX6" s="27">
        <v>1</v>
      </c>
      <c r="BIY6" s="27">
        <v>1</v>
      </c>
      <c r="BIZ6" s="27">
        <v>1</v>
      </c>
      <c r="BJA6" s="27">
        <v>1</v>
      </c>
      <c r="BJB6" s="27">
        <v>1</v>
      </c>
      <c r="BJC6" s="27">
        <v>1</v>
      </c>
      <c r="BJD6" s="27">
        <v>1</v>
      </c>
      <c r="BJE6" s="27">
        <v>0</v>
      </c>
      <c r="BJF6" s="27">
        <v>0</v>
      </c>
      <c r="BJG6" s="27">
        <v>0</v>
      </c>
      <c r="BJH6" s="27">
        <v>0</v>
      </c>
      <c r="BJI6" s="27">
        <v>0</v>
      </c>
      <c r="BJJ6" s="27">
        <v>0</v>
      </c>
      <c r="BJK6" s="27">
        <v>0</v>
      </c>
      <c r="BJL6" s="27">
        <v>0</v>
      </c>
      <c r="BJM6" s="27">
        <v>0</v>
      </c>
      <c r="BJN6" s="27">
        <v>0</v>
      </c>
      <c r="BJO6" s="27">
        <v>0</v>
      </c>
      <c r="BJP6" s="27">
        <v>0</v>
      </c>
      <c r="BJQ6" s="27">
        <v>0</v>
      </c>
      <c r="BJR6" s="27">
        <v>0</v>
      </c>
      <c r="BJS6" s="27">
        <v>0</v>
      </c>
      <c r="BJT6" s="27">
        <v>0</v>
      </c>
      <c r="BJU6" s="27">
        <v>0</v>
      </c>
      <c r="BJV6" s="27">
        <v>0</v>
      </c>
      <c r="BJW6" s="27">
        <v>0</v>
      </c>
      <c r="BJX6" s="27">
        <v>0</v>
      </c>
      <c r="BJY6" s="27">
        <v>0</v>
      </c>
      <c r="BJZ6" s="27">
        <v>0</v>
      </c>
      <c r="BKA6" s="27">
        <v>0</v>
      </c>
      <c r="BKB6" s="27">
        <v>0</v>
      </c>
      <c r="BKC6" s="27">
        <v>0</v>
      </c>
      <c r="BKD6" s="27">
        <v>0</v>
      </c>
      <c r="BKE6" s="27">
        <v>0</v>
      </c>
      <c r="BKF6" s="27">
        <v>0</v>
      </c>
      <c r="BKG6" s="27">
        <v>0</v>
      </c>
      <c r="BKH6" s="27">
        <v>0</v>
      </c>
      <c r="BKI6" s="27">
        <v>0</v>
      </c>
      <c r="BKJ6" s="27">
        <v>0</v>
      </c>
      <c r="BKK6" s="27">
        <v>1</v>
      </c>
      <c r="BKL6" s="27">
        <v>1</v>
      </c>
      <c r="BKM6" s="27">
        <v>1</v>
      </c>
      <c r="BKN6" s="27">
        <v>1</v>
      </c>
      <c r="BKO6" s="27">
        <v>1</v>
      </c>
      <c r="BKP6" s="27">
        <v>1</v>
      </c>
      <c r="BKQ6" s="27">
        <v>0</v>
      </c>
      <c r="BKR6" s="27">
        <v>0</v>
      </c>
      <c r="BKS6" s="27">
        <v>0</v>
      </c>
      <c r="BKT6" s="27">
        <v>0</v>
      </c>
      <c r="BKU6" s="27">
        <v>0</v>
      </c>
      <c r="BKV6" s="27">
        <v>0</v>
      </c>
      <c r="BKW6" s="27">
        <v>0</v>
      </c>
      <c r="BKX6" s="27">
        <v>0</v>
      </c>
      <c r="BKY6" s="27">
        <v>0</v>
      </c>
      <c r="BKZ6" s="27">
        <v>0</v>
      </c>
      <c r="BLA6" s="27">
        <v>0</v>
      </c>
      <c r="BLB6" s="27">
        <v>0</v>
      </c>
      <c r="BLC6" s="27">
        <v>0</v>
      </c>
      <c r="BLD6" s="27">
        <v>0</v>
      </c>
      <c r="BLE6" s="27">
        <v>0</v>
      </c>
      <c r="BLF6" s="27">
        <v>0</v>
      </c>
      <c r="BLG6" s="27">
        <v>0</v>
      </c>
      <c r="BLH6" s="27">
        <v>0</v>
      </c>
      <c r="BLI6" s="27">
        <v>0</v>
      </c>
      <c r="BLJ6" s="27">
        <v>1</v>
      </c>
      <c r="BLK6" s="27">
        <v>1</v>
      </c>
      <c r="BLL6" s="27">
        <v>1</v>
      </c>
      <c r="BLM6" s="27">
        <v>1</v>
      </c>
      <c r="BLN6" s="27">
        <v>1</v>
      </c>
      <c r="BLO6" s="27">
        <v>1</v>
      </c>
      <c r="BLP6" s="27">
        <v>1</v>
      </c>
      <c r="BLQ6" s="27">
        <v>1</v>
      </c>
      <c r="BLR6" s="27">
        <v>1</v>
      </c>
      <c r="BLS6" s="27">
        <v>1</v>
      </c>
      <c r="BLT6" s="27">
        <v>1</v>
      </c>
      <c r="BLU6" s="27">
        <v>1</v>
      </c>
      <c r="BLV6" s="27">
        <v>1</v>
      </c>
      <c r="BLW6" s="27">
        <v>1</v>
      </c>
      <c r="BLX6" s="27">
        <v>1</v>
      </c>
      <c r="BLY6" s="27">
        <v>1</v>
      </c>
      <c r="BLZ6" s="27">
        <v>1</v>
      </c>
      <c r="BMA6" s="27">
        <v>1</v>
      </c>
      <c r="BMB6" s="27">
        <v>1</v>
      </c>
      <c r="BMC6" s="27">
        <v>1</v>
      </c>
      <c r="BMD6" s="27">
        <v>1</v>
      </c>
      <c r="BME6" s="27">
        <v>1</v>
      </c>
      <c r="BMF6" s="27">
        <v>1</v>
      </c>
      <c r="BMG6" s="27">
        <v>1</v>
      </c>
      <c r="BMH6" s="27">
        <v>1</v>
      </c>
      <c r="BMI6" s="27">
        <v>1</v>
      </c>
      <c r="BMJ6" s="27">
        <v>1</v>
      </c>
      <c r="BMK6" s="27">
        <v>1</v>
      </c>
      <c r="BML6" s="27">
        <v>1</v>
      </c>
      <c r="BMM6" s="27">
        <v>1</v>
      </c>
      <c r="BMN6" s="27">
        <v>1</v>
      </c>
      <c r="BMO6" s="27">
        <v>1</v>
      </c>
      <c r="BMP6" s="27">
        <v>1</v>
      </c>
      <c r="BMQ6" s="27">
        <v>0</v>
      </c>
      <c r="BMR6" s="27">
        <v>0</v>
      </c>
      <c r="BMS6" s="27">
        <v>0</v>
      </c>
      <c r="BMT6" s="27">
        <v>0</v>
      </c>
      <c r="BMU6" s="27">
        <v>1</v>
      </c>
      <c r="BMV6" s="27">
        <v>1</v>
      </c>
      <c r="BMW6" s="27">
        <v>1</v>
      </c>
      <c r="BMX6" s="27">
        <v>1</v>
      </c>
      <c r="BMY6" s="27">
        <v>1</v>
      </c>
      <c r="BMZ6" s="27">
        <v>1</v>
      </c>
      <c r="BNA6" s="27">
        <v>1</v>
      </c>
      <c r="BNB6" s="27">
        <v>1</v>
      </c>
      <c r="BNC6" s="27">
        <v>1</v>
      </c>
      <c r="BND6" s="27">
        <v>1</v>
      </c>
      <c r="BNE6" s="27">
        <v>0</v>
      </c>
      <c r="BNF6" s="27">
        <v>0</v>
      </c>
      <c r="BNG6" s="27">
        <v>0</v>
      </c>
      <c r="BNH6" s="27">
        <v>0</v>
      </c>
      <c r="BNI6" s="27">
        <v>0</v>
      </c>
      <c r="BNJ6" s="27">
        <v>0</v>
      </c>
      <c r="BNK6" s="27">
        <v>0</v>
      </c>
      <c r="BNL6" s="27">
        <v>0</v>
      </c>
      <c r="BNM6" s="27">
        <v>0</v>
      </c>
      <c r="BNN6" s="27">
        <v>1</v>
      </c>
      <c r="BNO6" s="27"/>
    </row>
    <row r="7" spans="1:1731">
      <c r="A7" t="s">
        <v>1</v>
      </c>
      <c r="B7">
        <v>19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0</v>
      </c>
      <c r="BC7">
        <v>0</v>
      </c>
      <c r="BD7">
        <v>0</v>
      </c>
      <c r="BE7">
        <v>0</v>
      </c>
      <c r="BF7">
        <v>0</v>
      </c>
      <c r="BG7">
        <v>1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 t="s">
        <v>1643</v>
      </c>
      <c r="CB7" t="s">
        <v>1643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 t="s">
        <v>1643</v>
      </c>
      <c r="CW7" t="s">
        <v>1643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/>
      <c r="DR7"/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/>
      <c r="EM7"/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/>
      <c r="FH7"/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/>
      <c r="GC7"/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/>
      <c r="GX7"/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/>
      <c r="HS7"/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/>
      <c r="IN7"/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0</v>
      </c>
      <c r="JD7">
        <v>0</v>
      </c>
      <c r="JE7">
        <v>0</v>
      </c>
      <c r="JF7">
        <v>0</v>
      </c>
      <c r="JG7">
        <v>0</v>
      </c>
      <c r="JH7"/>
      <c r="JI7"/>
      <c r="JJ7">
        <v>0</v>
      </c>
      <c r="JK7">
        <v>0</v>
      </c>
      <c r="JL7">
        <v>0</v>
      </c>
      <c r="JM7">
        <v>0</v>
      </c>
      <c r="JN7">
        <v>0</v>
      </c>
      <c r="JO7">
        <v>0</v>
      </c>
      <c r="JP7">
        <v>0</v>
      </c>
      <c r="JQ7">
        <v>0</v>
      </c>
      <c r="JR7">
        <v>0</v>
      </c>
      <c r="JS7">
        <v>0</v>
      </c>
      <c r="JT7">
        <v>0</v>
      </c>
      <c r="JU7">
        <v>0</v>
      </c>
      <c r="JV7">
        <v>0</v>
      </c>
      <c r="JW7">
        <v>0</v>
      </c>
      <c r="JX7">
        <v>0</v>
      </c>
      <c r="JY7">
        <v>0</v>
      </c>
      <c r="JZ7">
        <v>0</v>
      </c>
      <c r="KA7">
        <v>0</v>
      </c>
      <c r="KB7">
        <v>0</v>
      </c>
      <c r="KC7"/>
      <c r="KD7"/>
      <c r="KE7">
        <v>0</v>
      </c>
      <c r="KF7">
        <v>0</v>
      </c>
      <c r="KG7">
        <v>0</v>
      </c>
      <c r="KH7">
        <v>0</v>
      </c>
      <c r="KI7">
        <v>0</v>
      </c>
      <c r="KJ7">
        <v>0</v>
      </c>
      <c r="KK7">
        <v>0</v>
      </c>
      <c r="KL7">
        <v>0</v>
      </c>
      <c r="KM7">
        <v>0</v>
      </c>
      <c r="KN7">
        <v>0</v>
      </c>
      <c r="KO7">
        <v>0</v>
      </c>
      <c r="KP7">
        <v>0</v>
      </c>
      <c r="KQ7">
        <v>0</v>
      </c>
      <c r="KR7">
        <v>0</v>
      </c>
      <c r="KS7">
        <v>0</v>
      </c>
      <c r="KT7">
        <v>0</v>
      </c>
      <c r="KU7">
        <v>0</v>
      </c>
      <c r="KV7">
        <v>0</v>
      </c>
      <c r="KW7">
        <v>0</v>
      </c>
      <c r="KX7"/>
      <c r="KY7"/>
      <c r="KZ7">
        <v>0</v>
      </c>
      <c r="LA7">
        <v>0</v>
      </c>
      <c r="LB7">
        <v>0</v>
      </c>
      <c r="LC7">
        <v>0</v>
      </c>
      <c r="LD7">
        <v>0</v>
      </c>
      <c r="LE7">
        <v>0</v>
      </c>
      <c r="LF7">
        <v>0</v>
      </c>
      <c r="LG7">
        <v>0</v>
      </c>
      <c r="LH7">
        <v>0</v>
      </c>
      <c r="LI7">
        <v>0</v>
      </c>
      <c r="LJ7">
        <v>0</v>
      </c>
      <c r="LK7">
        <v>0</v>
      </c>
      <c r="LL7">
        <v>0</v>
      </c>
      <c r="LM7">
        <v>0</v>
      </c>
      <c r="LN7">
        <v>0</v>
      </c>
      <c r="LO7">
        <v>0</v>
      </c>
      <c r="LP7">
        <v>0</v>
      </c>
      <c r="LQ7">
        <v>0</v>
      </c>
      <c r="LR7">
        <v>0</v>
      </c>
      <c r="LS7"/>
      <c r="LT7"/>
      <c r="LU7">
        <v>0</v>
      </c>
      <c r="LV7">
        <v>0</v>
      </c>
      <c r="LW7">
        <v>0</v>
      </c>
      <c r="LX7">
        <v>0</v>
      </c>
      <c r="LY7">
        <v>0</v>
      </c>
      <c r="LZ7">
        <v>0</v>
      </c>
      <c r="MA7">
        <v>0</v>
      </c>
      <c r="MB7">
        <v>0</v>
      </c>
      <c r="MC7">
        <v>0</v>
      </c>
      <c r="MD7">
        <v>0</v>
      </c>
      <c r="ME7">
        <v>0</v>
      </c>
      <c r="MF7">
        <v>0</v>
      </c>
      <c r="MG7">
        <v>0</v>
      </c>
      <c r="MH7">
        <v>0</v>
      </c>
      <c r="MI7">
        <v>0</v>
      </c>
      <c r="MJ7">
        <v>0</v>
      </c>
      <c r="MK7">
        <v>0</v>
      </c>
      <c r="ML7">
        <v>0</v>
      </c>
      <c r="MM7">
        <v>0</v>
      </c>
      <c r="MN7"/>
      <c r="MO7"/>
      <c r="MP7">
        <v>0</v>
      </c>
      <c r="MQ7">
        <v>0</v>
      </c>
      <c r="MR7">
        <v>0</v>
      </c>
      <c r="MS7">
        <v>0</v>
      </c>
      <c r="MT7">
        <v>0</v>
      </c>
      <c r="MU7">
        <v>0</v>
      </c>
      <c r="MV7">
        <v>0</v>
      </c>
      <c r="MW7">
        <v>0</v>
      </c>
      <c r="MX7">
        <v>0</v>
      </c>
      <c r="MY7">
        <v>0</v>
      </c>
      <c r="MZ7">
        <v>0</v>
      </c>
      <c r="NA7">
        <v>0</v>
      </c>
      <c r="NB7">
        <v>0</v>
      </c>
      <c r="NC7">
        <v>0</v>
      </c>
      <c r="ND7">
        <v>0</v>
      </c>
      <c r="NE7">
        <v>0</v>
      </c>
      <c r="NF7">
        <v>0</v>
      </c>
      <c r="NG7">
        <v>0</v>
      </c>
      <c r="NH7">
        <v>0</v>
      </c>
      <c r="NI7"/>
      <c r="NJ7"/>
      <c r="NK7">
        <v>0</v>
      </c>
      <c r="NL7">
        <v>0</v>
      </c>
      <c r="NM7">
        <v>0</v>
      </c>
      <c r="NN7">
        <v>0</v>
      </c>
      <c r="NO7">
        <v>0</v>
      </c>
      <c r="NP7">
        <v>0</v>
      </c>
      <c r="NQ7">
        <v>0</v>
      </c>
      <c r="NR7">
        <v>0</v>
      </c>
      <c r="NS7">
        <v>0</v>
      </c>
      <c r="NT7">
        <v>0</v>
      </c>
      <c r="NU7">
        <v>0</v>
      </c>
      <c r="NV7">
        <v>0</v>
      </c>
      <c r="NW7">
        <v>0</v>
      </c>
      <c r="NX7">
        <v>0</v>
      </c>
      <c r="NY7">
        <v>0</v>
      </c>
      <c r="NZ7">
        <v>0</v>
      </c>
      <c r="OA7">
        <v>0</v>
      </c>
      <c r="OB7">
        <v>0</v>
      </c>
      <c r="OC7">
        <v>0</v>
      </c>
      <c r="OD7"/>
      <c r="OE7"/>
      <c r="OF7">
        <v>0</v>
      </c>
      <c r="OG7">
        <v>0</v>
      </c>
      <c r="OH7">
        <v>0</v>
      </c>
      <c r="OI7">
        <v>0</v>
      </c>
      <c r="OJ7">
        <v>0</v>
      </c>
      <c r="OK7">
        <v>0</v>
      </c>
      <c r="OL7">
        <v>0</v>
      </c>
      <c r="OM7">
        <v>0</v>
      </c>
      <c r="ON7">
        <v>0</v>
      </c>
      <c r="OO7">
        <v>0</v>
      </c>
      <c r="OP7">
        <v>0</v>
      </c>
      <c r="OQ7">
        <v>0</v>
      </c>
      <c r="OR7">
        <v>0</v>
      </c>
      <c r="OS7">
        <v>0</v>
      </c>
      <c r="OT7">
        <v>0</v>
      </c>
      <c r="OU7">
        <v>0</v>
      </c>
      <c r="OV7">
        <v>0</v>
      </c>
      <c r="OW7">
        <v>0</v>
      </c>
      <c r="OX7">
        <v>0</v>
      </c>
      <c r="OY7"/>
      <c r="OZ7"/>
      <c r="PA7">
        <v>0</v>
      </c>
      <c r="PB7">
        <v>0</v>
      </c>
      <c r="PC7">
        <v>0</v>
      </c>
      <c r="PD7">
        <v>0</v>
      </c>
      <c r="PE7">
        <v>0</v>
      </c>
      <c r="PF7">
        <v>0</v>
      </c>
      <c r="PG7">
        <v>0</v>
      </c>
      <c r="PH7">
        <v>0</v>
      </c>
      <c r="PI7">
        <v>0</v>
      </c>
      <c r="PJ7">
        <v>0</v>
      </c>
      <c r="PK7">
        <v>0</v>
      </c>
      <c r="PL7">
        <v>0</v>
      </c>
      <c r="PM7">
        <v>0</v>
      </c>
      <c r="PN7">
        <v>0</v>
      </c>
      <c r="PO7">
        <v>0</v>
      </c>
      <c r="PP7">
        <v>0</v>
      </c>
      <c r="PQ7">
        <v>0</v>
      </c>
      <c r="PR7">
        <v>0</v>
      </c>
      <c r="PS7">
        <v>0</v>
      </c>
      <c r="PT7"/>
      <c r="PU7"/>
      <c r="PV7">
        <v>0</v>
      </c>
      <c r="PW7">
        <v>0</v>
      </c>
      <c r="PX7">
        <v>0</v>
      </c>
      <c r="PY7">
        <v>0</v>
      </c>
      <c r="PZ7">
        <v>0</v>
      </c>
      <c r="QA7">
        <v>0</v>
      </c>
      <c r="QB7">
        <v>0</v>
      </c>
      <c r="QC7">
        <v>0</v>
      </c>
      <c r="QD7">
        <v>0</v>
      </c>
      <c r="QE7">
        <v>0</v>
      </c>
      <c r="QF7">
        <v>0</v>
      </c>
      <c r="QG7">
        <v>0</v>
      </c>
      <c r="QH7">
        <v>0</v>
      </c>
      <c r="QI7">
        <v>0</v>
      </c>
      <c r="QJ7">
        <v>0</v>
      </c>
      <c r="QK7">
        <v>0</v>
      </c>
      <c r="QL7">
        <v>0</v>
      </c>
      <c r="QM7">
        <v>0</v>
      </c>
      <c r="QN7">
        <v>0</v>
      </c>
      <c r="QO7"/>
      <c r="QP7"/>
      <c r="QQ7">
        <v>0</v>
      </c>
      <c r="QR7">
        <v>0</v>
      </c>
      <c r="QS7">
        <v>0</v>
      </c>
      <c r="QT7">
        <v>0</v>
      </c>
      <c r="QU7">
        <v>0</v>
      </c>
      <c r="QV7">
        <v>0</v>
      </c>
      <c r="QW7">
        <v>0</v>
      </c>
      <c r="QX7">
        <v>0</v>
      </c>
      <c r="QY7">
        <v>0</v>
      </c>
      <c r="QZ7">
        <v>0</v>
      </c>
      <c r="RA7">
        <v>0</v>
      </c>
      <c r="RB7">
        <v>0</v>
      </c>
      <c r="RC7">
        <v>0</v>
      </c>
      <c r="RD7">
        <v>0</v>
      </c>
      <c r="RE7">
        <v>0</v>
      </c>
      <c r="RF7">
        <v>0</v>
      </c>
      <c r="RG7">
        <v>0</v>
      </c>
      <c r="RH7">
        <v>0</v>
      </c>
      <c r="RI7">
        <v>0</v>
      </c>
      <c r="RJ7"/>
      <c r="RK7"/>
      <c r="RL7">
        <v>0</v>
      </c>
      <c r="RM7">
        <v>0</v>
      </c>
      <c r="RN7">
        <v>0</v>
      </c>
      <c r="RO7">
        <v>0</v>
      </c>
      <c r="RP7">
        <v>0</v>
      </c>
      <c r="RQ7">
        <v>0</v>
      </c>
      <c r="RR7">
        <v>0</v>
      </c>
      <c r="RS7">
        <v>0</v>
      </c>
      <c r="RT7">
        <v>0</v>
      </c>
      <c r="RU7">
        <v>0</v>
      </c>
      <c r="RV7">
        <v>0</v>
      </c>
      <c r="RW7">
        <v>0</v>
      </c>
      <c r="RX7">
        <v>0</v>
      </c>
      <c r="RY7">
        <v>0</v>
      </c>
      <c r="RZ7">
        <v>0</v>
      </c>
      <c r="SA7">
        <v>0</v>
      </c>
      <c r="SB7">
        <v>0</v>
      </c>
      <c r="SC7">
        <v>0</v>
      </c>
      <c r="SD7">
        <v>0</v>
      </c>
      <c r="SE7"/>
      <c r="SF7"/>
      <c r="SG7">
        <v>0</v>
      </c>
      <c r="SH7">
        <v>0</v>
      </c>
      <c r="SI7">
        <v>0</v>
      </c>
      <c r="SJ7">
        <v>0</v>
      </c>
      <c r="SK7">
        <v>0</v>
      </c>
      <c r="SL7">
        <v>0</v>
      </c>
      <c r="SM7">
        <v>0</v>
      </c>
      <c r="SN7">
        <v>0</v>
      </c>
      <c r="SO7">
        <v>0</v>
      </c>
      <c r="SP7">
        <v>0</v>
      </c>
      <c r="SQ7">
        <v>0</v>
      </c>
      <c r="SR7">
        <v>0</v>
      </c>
      <c r="SS7">
        <v>0</v>
      </c>
      <c r="ST7">
        <v>0</v>
      </c>
      <c r="SU7">
        <v>0</v>
      </c>
      <c r="SV7">
        <v>0</v>
      </c>
      <c r="SW7">
        <v>0</v>
      </c>
      <c r="SX7">
        <v>0</v>
      </c>
      <c r="SY7">
        <v>0</v>
      </c>
      <c r="SZ7"/>
      <c r="TA7"/>
      <c r="TB7">
        <v>0</v>
      </c>
      <c r="TC7">
        <v>0</v>
      </c>
      <c r="TD7">
        <v>0</v>
      </c>
      <c r="TE7">
        <v>0</v>
      </c>
      <c r="TF7">
        <v>0</v>
      </c>
      <c r="TG7">
        <v>0</v>
      </c>
      <c r="TH7">
        <v>0</v>
      </c>
      <c r="TI7">
        <v>0</v>
      </c>
      <c r="TJ7">
        <v>0</v>
      </c>
      <c r="TK7">
        <v>0</v>
      </c>
      <c r="TL7">
        <v>0</v>
      </c>
      <c r="TM7">
        <v>0</v>
      </c>
      <c r="TN7">
        <v>0</v>
      </c>
      <c r="TO7">
        <v>0</v>
      </c>
      <c r="TP7">
        <v>0</v>
      </c>
      <c r="TQ7">
        <v>0</v>
      </c>
      <c r="TR7">
        <v>0</v>
      </c>
      <c r="TS7">
        <v>0</v>
      </c>
      <c r="TT7">
        <v>0</v>
      </c>
      <c r="TU7"/>
      <c r="TV7"/>
      <c r="TW7">
        <v>0</v>
      </c>
      <c r="TX7">
        <v>0</v>
      </c>
      <c r="TY7">
        <v>0</v>
      </c>
      <c r="TZ7">
        <v>0</v>
      </c>
      <c r="UA7">
        <v>0</v>
      </c>
      <c r="UB7">
        <v>0</v>
      </c>
      <c r="UC7">
        <v>0</v>
      </c>
      <c r="UD7">
        <v>0</v>
      </c>
      <c r="UE7">
        <v>0</v>
      </c>
      <c r="UF7">
        <v>0</v>
      </c>
      <c r="UG7">
        <v>0</v>
      </c>
      <c r="UH7">
        <v>0</v>
      </c>
      <c r="UI7">
        <v>0</v>
      </c>
      <c r="UJ7">
        <v>0</v>
      </c>
      <c r="UK7">
        <v>0</v>
      </c>
      <c r="UL7">
        <v>0</v>
      </c>
      <c r="UM7">
        <v>0</v>
      </c>
      <c r="UN7">
        <v>0</v>
      </c>
      <c r="UO7">
        <v>0</v>
      </c>
      <c r="UP7"/>
      <c r="UQ7"/>
      <c r="UR7">
        <v>0</v>
      </c>
      <c r="US7">
        <v>0</v>
      </c>
      <c r="UT7">
        <v>0</v>
      </c>
      <c r="UU7">
        <v>0</v>
      </c>
      <c r="UV7">
        <v>0</v>
      </c>
      <c r="UW7">
        <v>0</v>
      </c>
      <c r="UX7">
        <v>0</v>
      </c>
      <c r="UY7">
        <v>0</v>
      </c>
      <c r="UZ7">
        <v>0</v>
      </c>
      <c r="VA7">
        <v>0</v>
      </c>
      <c r="VB7">
        <v>0</v>
      </c>
      <c r="VC7">
        <v>0</v>
      </c>
      <c r="VD7">
        <v>0</v>
      </c>
      <c r="VE7">
        <v>0</v>
      </c>
      <c r="VF7">
        <v>0</v>
      </c>
      <c r="VG7">
        <v>0</v>
      </c>
      <c r="VH7">
        <v>0</v>
      </c>
      <c r="VI7">
        <v>0</v>
      </c>
      <c r="VJ7">
        <v>0</v>
      </c>
      <c r="VK7"/>
      <c r="VL7"/>
      <c r="VM7">
        <v>0</v>
      </c>
      <c r="VN7">
        <v>0</v>
      </c>
      <c r="VO7">
        <v>0</v>
      </c>
      <c r="VP7">
        <v>0</v>
      </c>
      <c r="VQ7">
        <v>0</v>
      </c>
      <c r="VR7">
        <v>0</v>
      </c>
      <c r="VS7">
        <v>0</v>
      </c>
      <c r="VT7">
        <v>0</v>
      </c>
      <c r="VU7">
        <v>0</v>
      </c>
      <c r="VV7">
        <v>0</v>
      </c>
      <c r="VW7">
        <v>0</v>
      </c>
      <c r="VX7">
        <v>0</v>
      </c>
      <c r="VY7">
        <v>0</v>
      </c>
      <c r="VZ7">
        <v>0</v>
      </c>
      <c r="WA7">
        <v>0</v>
      </c>
      <c r="WB7">
        <v>0</v>
      </c>
      <c r="WC7">
        <v>0</v>
      </c>
      <c r="WD7">
        <v>0</v>
      </c>
      <c r="WE7">
        <v>0</v>
      </c>
      <c r="WF7"/>
      <c r="WG7"/>
      <c r="WH7">
        <v>0</v>
      </c>
      <c r="WI7">
        <v>0</v>
      </c>
      <c r="WJ7">
        <v>0</v>
      </c>
      <c r="WK7">
        <v>0</v>
      </c>
      <c r="WL7">
        <v>0</v>
      </c>
      <c r="WM7">
        <v>0</v>
      </c>
      <c r="WN7">
        <v>0</v>
      </c>
      <c r="WO7">
        <v>0</v>
      </c>
      <c r="WP7">
        <v>0</v>
      </c>
      <c r="WQ7">
        <v>0</v>
      </c>
      <c r="WR7">
        <v>0</v>
      </c>
      <c r="WS7">
        <v>0</v>
      </c>
      <c r="WT7">
        <v>0</v>
      </c>
      <c r="WU7">
        <v>0</v>
      </c>
      <c r="WV7">
        <v>0</v>
      </c>
      <c r="WW7">
        <v>0</v>
      </c>
      <c r="WX7">
        <v>0</v>
      </c>
      <c r="WY7">
        <v>0</v>
      </c>
      <c r="WZ7">
        <v>0</v>
      </c>
      <c r="XA7"/>
      <c r="XB7"/>
      <c r="XC7">
        <v>0</v>
      </c>
      <c r="XD7">
        <v>0</v>
      </c>
      <c r="XE7">
        <v>0</v>
      </c>
      <c r="XF7">
        <v>0</v>
      </c>
      <c r="XG7">
        <v>0</v>
      </c>
      <c r="XH7">
        <v>0</v>
      </c>
      <c r="XI7">
        <v>0</v>
      </c>
      <c r="XJ7">
        <v>0</v>
      </c>
      <c r="XK7">
        <v>0</v>
      </c>
      <c r="XL7">
        <v>0</v>
      </c>
      <c r="XM7">
        <v>0</v>
      </c>
      <c r="XN7">
        <v>0</v>
      </c>
      <c r="XO7">
        <v>0</v>
      </c>
      <c r="XP7">
        <v>0</v>
      </c>
      <c r="XQ7">
        <v>0</v>
      </c>
      <c r="XR7">
        <v>0</v>
      </c>
      <c r="XS7">
        <v>0</v>
      </c>
      <c r="XT7">
        <v>0</v>
      </c>
      <c r="XU7">
        <v>0</v>
      </c>
      <c r="XV7"/>
      <c r="XW7"/>
      <c r="XX7">
        <v>0</v>
      </c>
      <c r="XY7">
        <v>0</v>
      </c>
      <c r="XZ7">
        <v>0</v>
      </c>
      <c r="YA7">
        <v>0</v>
      </c>
      <c r="YB7">
        <v>0</v>
      </c>
      <c r="YC7">
        <v>0</v>
      </c>
      <c r="YD7">
        <v>0</v>
      </c>
      <c r="YE7">
        <v>0</v>
      </c>
      <c r="YF7">
        <v>0</v>
      </c>
      <c r="YG7">
        <v>0</v>
      </c>
      <c r="YH7">
        <v>0</v>
      </c>
      <c r="YI7">
        <v>0</v>
      </c>
      <c r="YJ7">
        <v>0</v>
      </c>
      <c r="YK7">
        <v>0</v>
      </c>
      <c r="YL7">
        <v>0</v>
      </c>
      <c r="YM7">
        <v>0</v>
      </c>
      <c r="YN7">
        <v>0</v>
      </c>
      <c r="YO7">
        <v>0</v>
      </c>
      <c r="YP7">
        <v>0</v>
      </c>
      <c r="YQ7"/>
      <c r="YR7"/>
      <c r="YS7">
        <v>0</v>
      </c>
      <c r="YT7">
        <v>0</v>
      </c>
      <c r="YU7">
        <v>0</v>
      </c>
      <c r="YV7">
        <v>0</v>
      </c>
      <c r="YW7">
        <v>0</v>
      </c>
      <c r="YX7">
        <v>0</v>
      </c>
      <c r="YY7">
        <v>0</v>
      </c>
      <c r="YZ7">
        <v>0</v>
      </c>
      <c r="ZA7">
        <v>0</v>
      </c>
      <c r="ZB7">
        <v>0</v>
      </c>
      <c r="ZC7">
        <v>0</v>
      </c>
      <c r="ZD7">
        <v>0</v>
      </c>
      <c r="ZE7">
        <v>0</v>
      </c>
      <c r="ZF7">
        <v>0</v>
      </c>
      <c r="ZG7">
        <v>0</v>
      </c>
      <c r="ZH7">
        <v>0</v>
      </c>
      <c r="ZI7">
        <v>0</v>
      </c>
      <c r="ZJ7">
        <v>0</v>
      </c>
      <c r="ZK7">
        <v>0</v>
      </c>
      <c r="ZL7"/>
      <c r="ZM7"/>
      <c r="ZN7">
        <v>0</v>
      </c>
      <c r="ZO7">
        <v>0</v>
      </c>
      <c r="ZP7">
        <v>0</v>
      </c>
      <c r="ZQ7">
        <v>0</v>
      </c>
      <c r="ZR7">
        <v>0</v>
      </c>
      <c r="ZS7">
        <v>0</v>
      </c>
      <c r="ZT7">
        <v>0</v>
      </c>
      <c r="ZU7">
        <v>0</v>
      </c>
      <c r="ZV7">
        <v>0</v>
      </c>
      <c r="ZW7">
        <v>0</v>
      </c>
      <c r="ZX7">
        <v>0</v>
      </c>
      <c r="ZY7">
        <v>0</v>
      </c>
      <c r="ZZ7">
        <v>0</v>
      </c>
      <c r="AAA7">
        <v>0</v>
      </c>
      <c r="AAB7">
        <v>0</v>
      </c>
      <c r="AAC7">
        <v>0</v>
      </c>
      <c r="AAD7">
        <v>0</v>
      </c>
      <c r="AAE7">
        <v>0</v>
      </c>
      <c r="AAF7">
        <v>0</v>
      </c>
      <c r="AAG7"/>
      <c r="AAH7"/>
      <c r="AAI7">
        <v>0</v>
      </c>
      <c r="AAJ7">
        <v>0</v>
      </c>
      <c r="AAK7">
        <v>0</v>
      </c>
      <c r="AAL7">
        <v>0</v>
      </c>
      <c r="AAM7">
        <v>0</v>
      </c>
      <c r="AAN7">
        <v>0</v>
      </c>
      <c r="AAO7">
        <v>0</v>
      </c>
      <c r="AAP7">
        <v>0</v>
      </c>
      <c r="AAQ7">
        <v>0</v>
      </c>
      <c r="AAR7">
        <v>0</v>
      </c>
      <c r="AAS7">
        <v>0</v>
      </c>
      <c r="AAT7">
        <v>0</v>
      </c>
      <c r="AAU7">
        <v>0</v>
      </c>
      <c r="AAV7">
        <v>0</v>
      </c>
      <c r="AAW7">
        <v>0</v>
      </c>
      <c r="AAX7">
        <v>0</v>
      </c>
      <c r="AAY7">
        <v>0</v>
      </c>
      <c r="AAZ7">
        <v>0</v>
      </c>
      <c r="ABA7">
        <v>0</v>
      </c>
      <c r="ABB7"/>
      <c r="ABC7"/>
      <c r="ABD7">
        <v>0</v>
      </c>
      <c r="ABE7">
        <v>0</v>
      </c>
      <c r="ABF7">
        <v>0</v>
      </c>
      <c r="ABG7">
        <v>0</v>
      </c>
      <c r="ABH7">
        <v>0</v>
      </c>
      <c r="ABI7">
        <v>0</v>
      </c>
      <c r="ABJ7">
        <v>0</v>
      </c>
      <c r="ABK7">
        <v>0</v>
      </c>
      <c r="ABL7">
        <v>0</v>
      </c>
      <c r="ABM7">
        <v>0</v>
      </c>
      <c r="ABN7">
        <v>0</v>
      </c>
      <c r="ABO7">
        <v>0</v>
      </c>
      <c r="ABP7">
        <v>0</v>
      </c>
      <c r="ABQ7">
        <v>0</v>
      </c>
      <c r="ABR7">
        <v>0</v>
      </c>
      <c r="ABS7">
        <v>0</v>
      </c>
      <c r="ABT7">
        <v>0</v>
      </c>
      <c r="ABU7">
        <v>0</v>
      </c>
      <c r="ABV7">
        <v>0</v>
      </c>
      <c r="ABW7"/>
      <c r="ABX7"/>
      <c r="ABY7">
        <v>0</v>
      </c>
      <c r="ABZ7">
        <v>0</v>
      </c>
      <c r="ACA7">
        <v>0</v>
      </c>
      <c r="ACB7">
        <v>0</v>
      </c>
      <c r="ACC7">
        <v>0</v>
      </c>
      <c r="ACD7">
        <v>0</v>
      </c>
      <c r="ACE7">
        <v>0</v>
      </c>
      <c r="ACF7">
        <v>0</v>
      </c>
      <c r="ACG7">
        <v>0</v>
      </c>
      <c r="ACH7">
        <v>0</v>
      </c>
      <c r="ACI7">
        <v>0</v>
      </c>
      <c r="ACJ7">
        <v>0</v>
      </c>
      <c r="ACK7">
        <v>0</v>
      </c>
      <c r="ACL7">
        <v>0</v>
      </c>
      <c r="ACM7">
        <v>0</v>
      </c>
      <c r="ACN7">
        <v>0</v>
      </c>
      <c r="ACO7">
        <v>0</v>
      </c>
      <c r="ACP7">
        <v>0</v>
      </c>
      <c r="ACQ7">
        <v>0</v>
      </c>
      <c r="ACR7"/>
      <c r="ACS7"/>
      <c r="ACT7">
        <v>0</v>
      </c>
      <c r="ACU7">
        <v>0</v>
      </c>
      <c r="ACV7">
        <v>0</v>
      </c>
      <c r="ACW7">
        <v>0</v>
      </c>
      <c r="ACX7">
        <v>0</v>
      </c>
      <c r="ACY7">
        <v>0</v>
      </c>
      <c r="ACZ7">
        <v>0</v>
      </c>
      <c r="ADA7">
        <v>0</v>
      </c>
      <c r="ADB7">
        <v>0</v>
      </c>
      <c r="ADC7">
        <v>0</v>
      </c>
      <c r="ADD7">
        <v>0</v>
      </c>
      <c r="ADE7">
        <v>0</v>
      </c>
      <c r="ADF7">
        <v>0</v>
      </c>
      <c r="ADG7">
        <v>0</v>
      </c>
      <c r="ADH7">
        <v>0</v>
      </c>
      <c r="ADI7">
        <v>0</v>
      </c>
      <c r="ADJ7">
        <v>0</v>
      </c>
      <c r="ADK7">
        <v>0</v>
      </c>
      <c r="ADL7">
        <v>0</v>
      </c>
      <c r="ADM7"/>
      <c r="ADN7"/>
      <c r="ADO7">
        <v>0</v>
      </c>
      <c r="ADP7">
        <v>0</v>
      </c>
      <c r="ADQ7">
        <v>0</v>
      </c>
      <c r="ADR7">
        <v>0</v>
      </c>
      <c r="ADS7">
        <v>0</v>
      </c>
      <c r="ADT7">
        <v>0</v>
      </c>
      <c r="ADU7">
        <v>0</v>
      </c>
      <c r="ADV7">
        <v>0</v>
      </c>
      <c r="ADW7">
        <v>1</v>
      </c>
      <c r="ADX7">
        <v>1</v>
      </c>
      <c r="ADY7">
        <v>1</v>
      </c>
      <c r="ADZ7">
        <v>1</v>
      </c>
      <c r="AEA7">
        <v>1</v>
      </c>
      <c r="AEB7">
        <v>0</v>
      </c>
      <c r="AEC7">
        <v>0</v>
      </c>
      <c r="AED7">
        <v>0</v>
      </c>
      <c r="AEE7">
        <v>0</v>
      </c>
      <c r="AEF7">
        <v>0</v>
      </c>
      <c r="AEG7">
        <v>1</v>
      </c>
      <c r="AEH7">
        <v>0</v>
      </c>
      <c r="AEI7">
        <v>0</v>
      </c>
      <c r="AEJ7">
        <v>0</v>
      </c>
      <c r="AEK7">
        <v>0</v>
      </c>
      <c r="AEL7">
        <v>0</v>
      </c>
      <c r="AEM7">
        <v>0</v>
      </c>
      <c r="AEN7">
        <v>0</v>
      </c>
      <c r="AEO7">
        <v>0</v>
      </c>
      <c r="AEP7">
        <v>0</v>
      </c>
      <c r="AEQ7">
        <v>0</v>
      </c>
      <c r="AER7">
        <v>0</v>
      </c>
      <c r="AES7">
        <v>0</v>
      </c>
      <c r="AET7">
        <v>0</v>
      </c>
      <c r="AEU7">
        <v>0</v>
      </c>
      <c r="AEV7">
        <v>0</v>
      </c>
      <c r="AEW7">
        <v>0</v>
      </c>
      <c r="AEX7">
        <v>0</v>
      </c>
      <c r="AEY7">
        <v>0</v>
      </c>
      <c r="AEZ7">
        <v>0</v>
      </c>
      <c r="AFA7">
        <v>0</v>
      </c>
      <c r="AFB7">
        <v>0</v>
      </c>
      <c r="AFC7">
        <v>0</v>
      </c>
      <c r="AFD7">
        <v>0</v>
      </c>
      <c r="AFE7">
        <v>0</v>
      </c>
      <c r="AFF7">
        <v>1</v>
      </c>
      <c r="AFG7">
        <v>1</v>
      </c>
      <c r="AFH7">
        <v>1</v>
      </c>
      <c r="AFI7">
        <v>1</v>
      </c>
      <c r="AFJ7">
        <v>1</v>
      </c>
      <c r="AFK7">
        <v>1</v>
      </c>
      <c r="AFL7">
        <v>1</v>
      </c>
      <c r="AFM7">
        <v>1</v>
      </c>
      <c r="AFN7">
        <v>1</v>
      </c>
      <c r="AFO7">
        <v>0</v>
      </c>
      <c r="AFP7">
        <v>0</v>
      </c>
      <c r="AFQ7">
        <v>0</v>
      </c>
      <c r="AFR7">
        <v>0</v>
      </c>
      <c r="AFS7">
        <v>1</v>
      </c>
      <c r="AFT7">
        <v>0</v>
      </c>
      <c r="AFU7">
        <v>0</v>
      </c>
      <c r="AFV7">
        <v>0</v>
      </c>
      <c r="AFW7">
        <v>0</v>
      </c>
      <c r="AFX7">
        <v>0</v>
      </c>
      <c r="AFY7">
        <v>0</v>
      </c>
      <c r="AFZ7">
        <v>0</v>
      </c>
      <c r="AGA7">
        <v>0</v>
      </c>
      <c r="AGB7">
        <v>0</v>
      </c>
      <c r="AGC7">
        <v>0</v>
      </c>
      <c r="AGD7">
        <v>0</v>
      </c>
      <c r="AGE7">
        <v>0</v>
      </c>
      <c r="AGF7">
        <v>0</v>
      </c>
      <c r="AGG7">
        <v>0</v>
      </c>
      <c r="AGH7">
        <v>0</v>
      </c>
      <c r="AGI7">
        <v>0</v>
      </c>
      <c r="AGJ7">
        <v>0</v>
      </c>
      <c r="AGK7">
        <v>0</v>
      </c>
      <c r="AGL7">
        <v>0</v>
      </c>
      <c r="AGM7">
        <v>0</v>
      </c>
      <c r="AGN7">
        <v>0</v>
      </c>
      <c r="AGO7">
        <v>0</v>
      </c>
      <c r="AGP7">
        <v>0</v>
      </c>
      <c r="AGQ7">
        <v>0</v>
      </c>
      <c r="AGR7">
        <v>0</v>
      </c>
      <c r="AGS7">
        <v>0</v>
      </c>
      <c r="AGT7">
        <v>0</v>
      </c>
      <c r="AGU7">
        <v>0</v>
      </c>
      <c r="AGV7">
        <v>0</v>
      </c>
      <c r="AGW7">
        <v>0</v>
      </c>
      <c r="AGX7">
        <v>0</v>
      </c>
      <c r="AGY7">
        <v>0</v>
      </c>
      <c r="AGZ7">
        <v>0</v>
      </c>
      <c r="AHA7">
        <v>0</v>
      </c>
      <c r="AHB7">
        <v>0</v>
      </c>
      <c r="AHC7">
        <v>0</v>
      </c>
      <c r="AHD7">
        <v>0</v>
      </c>
      <c r="AHE7">
        <v>0</v>
      </c>
      <c r="AHF7">
        <v>0</v>
      </c>
      <c r="AHG7">
        <v>0</v>
      </c>
      <c r="AHH7">
        <v>0</v>
      </c>
      <c r="AHI7">
        <v>0</v>
      </c>
      <c r="AHJ7">
        <v>0</v>
      </c>
      <c r="AHK7">
        <v>0</v>
      </c>
      <c r="AHL7">
        <v>0</v>
      </c>
      <c r="AHM7">
        <v>0</v>
      </c>
      <c r="AHN7">
        <v>0</v>
      </c>
      <c r="AHO7">
        <v>0</v>
      </c>
      <c r="AHP7">
        <v>0</v>
      </c>
      <c r="AHQ7">
        <v>0</v>
      </c>
      <c r="AHR7">
        <v>0</v>
      </c>
      <c r="AHS7">
        <v>0</v>
      </c>
      <c r="AHT7">
        <v>0</v>
      </c>
      <c r="AHU7">
        <v>0</v>
      </c>
      <c r="AHV7">
        <v>0</v>
      </c>
      <c r="AHW7">
        <v>0</v>
      </c>
      <c r="AHX7">
        <v>0</v>
      </c>
      <c r="AHY7">
        <v>0</v>
      </c>
      <c r="AHZ7">
        <v>0</v>
      </c>
      <c r="AIA7">
        <v>0</v>
      </c>
      <c r="AIB7">
        <v>0</v>
      </c>
      <c r="AIC7">
        <v>0</v>
      </c>
      <c r="AID7">
        <v>0</v>
      </c>
      <c r="AIE7">
        <v>1</v>
      </c>
      <c r="AIF7">
        <v>1</v>
      </c>
      <c r="AIG7">
        <v>1</v>
      </c>
      <c r="AIH7">
        <v>1</v>
      </c>
      <c r="AII7">
        <v>1</v>
      </c>
      <c r="AIJ7">
        <v>1</v>
      </c>
      <c r="AIK7">
        <v>1</v>
      </c>
      <c r="AIL7">
        <v>0</v>
      </c>
      <c r="AIM7">
        <v>0</v>
      </c>
      <c r="AIN7">
        <v>0</v>
      </c>
      <c r="AIO7">
        <v>0</v>
      </c>
      <c r="AIP7">
        <v>0</v>
      </c>
      <c r="AIQ7">
        <v>1</v>
      </c>
      <c r="AIR7">
        <v>0</v>
      </c>
      <c r="AIS7">
        <v>0</v>
      </c>
      <c r="AIT7">
        <v>0</v>
      </c>
      <c r="AIU7">
        <v>0</v>
      </c>
      <c r="AIV7">
        <v>0</v>
      </c>
      <c r="AIW7">
        <v>0</v>
      </c>
      <c r="AIX7">
        <v>0</v>
      </c>
      <c r="AIY7">
        <v>0</v>
      </c>
      <c r="AIZ7">
        <v>0</v>
      </c>
      <c r="AJA7">
        <v>0</v>
      </c>
      <c r="AJB7">
        <v>0</v>
      </c>
      <c r="AJC7">
        <v>0</v>
      </c>
      <c r="AJD7">
        <v>0</v>
      </c>
      <c r="AJE7">
        <v>0</v>
      </c>
      <c r="AJF7">
        <v>0</v>
      </c>
      <c r="AJG7">
        <v>0</v>
      </c>
      <c r="AJH7">
        <v>0</v>
      </c>
      <c r="AJI7">
        <v>0</v>
      </c>
      <c r="AJJ7">
        <v>0</v>
      </c>
      <c r="AJK7">
        <v>0</v>
      </c>
      <c r="AJL7">
        <v>0</v>
      </c>
      <c r="AJM7">
        <v>0</v>
      </c>
      <c r="AJN7">
        <v>0</v>
      </c>
      <c r="AJO7">
        <v>0</v>
      </c>
      <c r="AJP7">
        <v>0</v>
      </c>
      <c r="AJQ7">
        <v>0</v>
      </c>
      <c r="AJR7">
        <v>0</v>
      </c>
      <c r="AJS7">
        <v>0</v>
      </c>
      <c r="AJT7">
        <v>0</v>
      </c>
      <c r="AJU7">
        <v>0</v>
      </c>
      <c r="AJV7">
        <v>0</v>
      </c>
      <c r="AJW7">
        <v>0</v>
      </c>
      <c r="AJX7">
        <v>0</v>
      </c>
      <c r="AJY7">
        <v>0</v>
      </c>
      <c r="AJZ7">
        <v>0</v>
      </c>
      <c r="AKA7">
        <v>0</v>
      </c>
      <c r="AKB7">
        <v>0</v>
      </c>
      <c r="AKC7">
        <v>0</v>
      </c>
      <c r="AKD7">
        <v>0</v>
      </c>
      <c r="AKE7">
        <v>0</v>
      </c>
      <c r="AKF7">
        <v>0</v>
      </c>
      <c r="AKG7">
        <v>0</v>
      </c>
      <c r="AKH7">
        <v>0</v>
      </c>
      <c r="AKI7">
        <v>0</v>
      </c>
      <c r="AKJ7">
        <v>0</v>
      </c>
      <c r="AKK7">
        <v>0</v>
      </c>
      <c r="AKL7">
        <v>0</v>
      </c>
      <c r="AKM7">
        <v>0</v>
      </c>
      <c r="AKN7">
        <v>0</v>
      </c>
      <c r="AKO7">
        <v>0</v>
      </c>
      <c r="AKP7">
        <v>0</v>
      </c>
      <c r="AKQ7">
        <v>0</v>
      </c>
      <c r="AKR7">
        <v>0</v>
      </c>
      <c r="AKS7">
        <v>0</v>
      </c>
      <c r="AKT7">
        <v>0</v>
      </c>
      <c r="AKU7">
        <v>0</v>
      </c>
      <c r="AKV7">
        <v>0</v>
      </c>
      <c r="AKW7">
        <v>0</v>
      </c>
      <c r="AKX7">
        <v>0</v>
      </c>
      <c r="AKY7">
        <v>0</v>
      </c>
      <c r="AKZ7">
        <v>0</v>
      </c>
      <c r="ALA7">
        <v>0</v>
      </c>
      <c r="ALB7">
        <v>0</v>
      </c>
      <c r="ALC7">
        <v>0</v>
      </c>
      <c r="ALD7">
        <v>0</v>
      </c>
      <c r="ALE7">
        <v>0</v>
      </c>
      <c r="ALF7">
        <v>0</v>
      </c>
      <c r="ALG7">
        <v>0</v>
      </c>
      <c r="ALH7">
        <v>0</v>
      </c>
      <c r="ALI7">
        <v>0</v>
      </c>
      <c r="ALJ7">
        <v>0</v>
      </c>
      <c r="ALK7">
        <v>0</v>
      </c>
      <c r="ALL7">
        <v>0</v>
      </c>
      <c r="ALM7">
        <v>0</v>
      </c>
      <c r="ALN7">
        <v>0</v>
      </c>
      <c r="ALO7">
        <v>0</v>
      </c>
      <c r="ALP7">
        <v>0</v>
      </c>
      <c r="ALQ7">
        <v>0</v>
      </c>
      <c r="ALR7">
        <v>0</v>
      </c>
      <c r="ALS7">
        <v>0</v>
      </c>
      <c r="ALT7">
        <v>0</v>
      </c>
      <c r="ALU7">
        <v>0</v>
      </c>
      <c r="ALV7">
        <v>0</v>
      </c>
      <c r="ALW7">
        <v>0</v>
      </c>
      <c r="ALX7">
        <v>0</v>
      </c>
      <c r="ALY7">
        <v>0</v>
      </c>
      <c r="ALZ7">
        <v>0</v>
      </c>
      <c r="AMA7">
        <v>0</v>
      </c>
      <c r="AMB7">
        <v>0</v>
      </c>
      <c r="AMC7">
        <v>0</v>
      </c>
      <c r="AMD7">
        <v>0</v>
      </c>
      <c r="AME7">
        <v>0</v>
      </c>
      <c r="AMF7">
        <v>0</v>
      </c>
      <c r="AMG7">
        <v>0</v>
      </c>
      <c r="AMH7">
        <v>0</v>
      </c>
      <c r="AMI7">
        <v>0</v>
      </c>
      <c r="AMJ7">
        <v>0</v>
      </c>
      <c r="AMK7">
        <v>0</v>
      </c>
      <c r="AML7">
        <v>0</v>
      </c>
      <c r="AMM7">
        <v>0</v>
      </c>
      <c r="AMN7">
        <v>0</v>
      </c>
      <c r="AMO7">
        <v>0</v>
      </c>
      <c r="AMP7">
        <v>0</v>
      </c>
      <c r="AMQ7">
        <v>0</v>
      </c>
      <c r="AMR7">
        <v>0</v>
      </c>
      <c r="AMS7">
        <v>0</v>
      </c>
      <c r="AMT7">
        <v>0</v>
      </c>
      <c r="AMU7">
        <v>0</v>
      </c>
      <c r="AMV7">
        <v>0</v>
      </c>
      <c r="AMW7">
        <v>0</v>
      </c>
      <c r="AMX7">
        <v>0</v>
      </c>
      <c r="AMY7">
        <v>0</v>
      </c>
      <c r="AMZ7">
        <v>0</v>
      </c>
      <c r="ANA7">
        <v>0</v>
      </c>
      <c r="ANB7">
        <v>0</v>
      </c>
      <c r="ANC7">
        <v>0</v>
      </c>
      <c r="AND7">
        <v>0</v>
      </c>
      <c r="ANE7">
        <v>0</v>
      </c>
      <c r="ANF7">
        <v>0</v>
      </c>
      <c r="ANG7">
        <v>0</v>
      </c>
      <c r="ANH7">
        <v>0</v>
      </c>
      <c r="ANI7">
        <v>0</v>
      </c>
      <c r="ANJ7">
        <v>0</v>
      </c>
      <c r="ANK7">
        <v>0</v>
      </c>
      <c r="ANL7">
        <v>0</v>
      </c>
      <c r="ANM7">
        <v>0</v>
      </c>
      <c r="ANN7">
        <v>0</v>
      </c>
      <c r="ANO7">
        <v>0</v>
      </c>
      <c r="ANP7">
        <v>0</v>
      </c>
      <c r="ANQ7">
        <v>0</v>
      </c>
      <c r="ANR7">
        <v>0</v>
      </c>
      <c r="ANS7">
        <v>0</v>
      </c>
      <c r="ANT7">
        <v>0</v>
      </c>
      <c r="ANU7"/>
      <c r="ANV7">
        <v>0</v>
      </c>
      <c r="ANW7">
        <v>0</v>
      </c>
      <c r="ANX7">
        <v>0</v>
      </c>
      <c r="ANY7">
        <v>0</v>
      </c>
      <c r="ANZ7">
        <v>0</v>
      </c>
      <c r="AOA7">
        <v>0</v>
      </c>
      <c r="AOB7">
        <v>0</v>
      </c>
      <c r="AOC7">
        <v>0</v>
      </c>
      <c r="AOD7">
        <v>0</v>
      </c>
      <c r="AOE7">
        <v>0</v>
      </c>
      <c r="AOF7">
        <v>0</v>
      </c>
      <c r="AOG7">
        <v>0</v>
      </c>
      <c r="AOH7">
        <v>0</v>
      </c>
      <c r="AOI7">
        <v>0</v>
      </c>
      <c r="AOJ7">
        <v>0</v>
      </c>
      <c r="AOK7">
        <v>0</v>
      </c>
      <c r="AOL7">
        <v>0</v>
      </c>
      <c r="AOM7">
        <v>0</v>
      </c>
      <c r="AON7">
        <v>0</v>
      </c>
      <c r="AOO7">
        <v>0</v>
      </c>
      <c r="AOP7">
        <v>0</v>
      </c>
      <c r="AOQ7">
        <v>0</v>
      </c>
      <c r="AOR7">
        <v>0</v>
      </c>
      <c r="AOS7">
        <v>0</v>
      </c>
      <c r="AOT7">
        <v>0</v>
      </c>
      <c r="AOU7">
        <v>0</v>
      </c>
      <c r="AOV7">
        <v>0</v>
      </c>
      <c r="AOW7">
        <v>0</v>
      </c>
      <c r="AOX7">
        <v>0</v>
      </c>
      <c r="AOY7">
        <v>0</v>
      </c>
      <c r="AOZ7">
        <v>0</v>
      </c>
      <c r="APA7">
        <v>0</v>
      </c>
      <c r="APB7">
        <v>0</v>
      </c>
      <c r="APC7">
        <v>0</v>
      </c>
      <c r="APD7">
        <v>0</v>
      </c>
      <c r="APE7">
        <v>0</v>
      </c>
      <c r="APF7">
        <v>0</v>
      </c>
      <c r="APG7">
        <v>0</v>
      </c>
      <c r="APH7">
        <v>0</v>
      </c>
      <c r="API7">
        <v>0</v>
      </c>
      <c r="APJ7">
        <v>0</v>
      </c>
      <c r="APK7">
        <v>0</v>
      </c>
      <c r="APL7">
        <v>0</v>
      </c>
      <c r="APM7">
        <v>0</v>
      </c>
      <c r="APN7">
        <v>0</v>
      </c>
      <c r="APO7">
        <v>0</v>
      </c>
      <c r="APP7">
        <v>0</v>
      </c>
      <c r="APQ7">
        <v>0</v>
      </c>
      <c r="APR7">
        <v>0</v>
      </c>
      <c r="APS7">
        <v>0</v>
      </c>
      <c r="APT7">
        <v>0</v>
      </c>
      <c r="APU7">
        <v>0</v>
      </c>
      <c r="APV7">
        <v>0</v>
      </c>
      <c r="APW7">
        <v>0</v>
      </c>
      <c r="APX7">
        <v>0</v>
      </c>
      <c r="APY7">
        <v>0</v>
      </c>
      <c r="APZ7">
        <v>0</v>
      </c>
      <c r="AQA7">
        <v>0</v>
      </c>
      <c r="AQB7">
        <v>0</v>
      </c>
      <c r="AQC7">
        <v>0</v>
      </c>
      <c r="AQD7">
        <v>0</v>
      </c>
      <c r="AQE7">
        <v>0</v>
      </c>
      <c r="AQF7">
        <v>0</v>
      </c>
      <c r="AQG7">
        <v>0</v>
      </c>
      <c r="AQH7">
        <v>0</v>
      </c>
      <c r="AQI7">
        <v>0</v>
      </c>
      <c r="AQJ7">
        <v>0</v>
      </c>
      <c r="AQK7">
        <v>0</v>
      </c>
      <c r="AQL7">
        <v>0</v>
      </c>
      <c r="AQM7">
        <v>0</v>
      </c>
      <c r="AQN7">
        <v>0</v>
      </c>
      <c r="AQO7">
        <v>0</v>
      </c>
      <c r="AQP7">
        <v>0</v>
      </c>
      <c r="AQQ7">
        <v>0</v>
      </c>
      <c r="AQR7">
        <v>0</v>
      </c>
      <c r="AQS7">
        <v>0</v>
      </c>
      <c r="AQT7">
        <v>0</v>
      </c>
      <c r="AQU7">
        <v>0</v>
      </c>
      <c r="AQV7">
        <v>0</v>
      </c>
      <c r="AQW7">
        <v>0</v>
      </c>
      <c r="AQX7">
        <v>0</v>
      </c>
      <c r="AQY7">
        <v>0</v>
      </c>
      <c r="AQZ7">
        <v>0</v>
      </c>
      <c r="ARA7">
        <v>0</v>
      </c>
      <c r="ARB7">
        <v>0</v>
      </c>
      <c r="ARC7">
        <v>0</v>
      </c>
      <c r="ARD7">
        <v>0</v>
      </c>
      <c r="ARE7">
        <v>0</v>
      </c>
      <c r="ARF7">
        <v>0</v>
      </c>
      <c r="ARG7">
        <v>0</v>
      </c>
      <c r="ARH7">
        <v>0</v>
      </c>
      <c r="ARI7">
        <v>0</v>
      </c>
      <c r="ARJ7">
        <v>0</v>
      </c>
      <c r="ARK7">
        <v>0</v>
      </c>
      <c r="ARL7">
        <v>0</v>
      </c>
      <c r="ARM7">
        <v>0</v>
      </c>
      <c r="ARN7">
        <v>0</v>
      </c>
      <c r="ARO7">
        <v>0</v>
      </c>
      <c r="ARP7">
        <v>0</v>
      </c>
      <c r="ARQ7">
        <v>0</v>
      </c>
      <c r="ARR7">
        <v>0</v>
      </c>
      <c r="ARS7">
        <v>0</v>
      </c>
      <c r="ART7">
        <v>0</v>
      </c>
      <c r="ARU7">
        <v>0</v>
      </c>
      <c r="ARV7">
        <v>0</v>
      </c>
      <c r="ARW7">
        <v>0</v>
      </c>
      <c r="ARX7">
        <v>0</v>
      </c>
      <c r="ARY7">
        <v>0</v>
      </c>
      <c r="ARZ7">
        <v>0</v>
      </c>
      <c r="ASA7">
        <v>0</v>
      </c>
      <c r="ASB7">
        <v>0</v>
      </c>
      <c r="ASC7">
        <v>0</v>
      </c>
      <c r="ASD7">
        <v>0</v>
      </c>
      <c r="ASE7">
        <v>0</v>
      </c>
      <c r="ASF7">
        <v>0</v>
      </c>
      <c r="ASG7">
        <v>0</v>
      </c>
      <c r="ASH7">
        <v>0</v>
      </c>
      <c r="ASI7">
        <v>0</v>
      </c>
      <c r="ASJ7">
        <v>0</v>
      </c>
      <c r="ASK7">
        <v>0</v>
      </c>
      <c r="ASL7">
        <v>0</v>
      </c>
      <c r="ASM7">
        <v>0</v>
      </c>
      <c r="ASN7">
        <v>0</v>
      </c>
      <c r="ASO7">
        <v>0</v>
      </c>
      <c r="ASP7">
        <v>0</v>
      </c>
      <c r="ASQ7">
        <v>0</v>
      </c>
      <c r="ASR7">
        <v>0</v>
      </c>
      <c r="ASS7">
        <v>0</v>
      </c>
      <c r="AST7">
        <v>0</v>
      </c>
      <c r="ASU7">
        <v>0</v>
      </c>
      <c r="ASV7">
        <v>0</v>
      </c>
      <c r="ASW7">
        <v>0</v>
      </c>
      <c r="ASX7">
        <v>0</v>
      </c>
      <c r="ASY7">
        <v>0</v>
      </c>
      <c r="ASZ7">
        <v>0</v>
      </c>
      <c r="ATA7">
        <v>0</v>
      </c>
      <c r="ATB7">
        <v>0</v>
      </c>
      <c r="ATC7">
        <v>0</v>
      </c>
      <c r="ATD7">
        <v>0</v>
      </c>
      <c r="ATE7">
        <v>0</v>
      </c>
      <c r="ATF7">
        <v>0</v>
      </c>
      <c r="ATG7">
        <v>0</v>
      </c>
      <c r="ATH7">
        <v>0</v>
      </c>
      <c r="ATI7">
        <v>0</v>
      </c>
      <c r="ATJ7">
        <v>0</v>
      </c>
      <c r="ATK7">
        <v>0</v>
      </c>
      <c r="ATL7">
        <v>0</v>
      </c>
      <c r="ATM7">
        <v>0</v>
      </c>
      <c r="ATN7">
        <v>0</v>
      </c>
      <c r="ATO7">
        <v>0</v>
      </c>
      <c r="ATP7">
        <v>0</v>
      </c>
      <c r="ATQ7">
        <v>0</v>
      </c>
      <c r="ATR7">
        <v>0</v>
      </c>
      <c r="ATS7">
        <v>0</v>
      </c>
      <c r="ATT7">
        <v>0</v>
      </c>
      <c r="ATU7">
        <v>0</v>
      </c>
      <c r="ATV7">
        <v>0</v>
      </c>
      <c r="ATW7">
        <v>0</v>
      </c>
      <c r="ATX7">
        <v>0</v>
      </c>
      <c r="ATY7">
        <v>0</v>
      </c>
      <c r="ATZ7">
        <v>0</v>
      </c>
      <c r="AUA7">
        <v>0</v>
      </c>
      <c r="AUB7">
        <v>0</v>
      </c>
      <c r="AUC7">
        <v>0</v>
      </c>
      <c r="AUD7">
        <v>0</v>
      </c>
      <c r="AUE7">
        <v>0</v>
      </c>
      <c r="AUF7">
        <v>0</v>
      </c>
      <c r="AUG7">
        <v>0</v>
      </c>
      <c r="AUH7">
        <v>0</v>
      </c>
      <c r="AUI7">
        <v>0</v>
      </c>
      <c r="AUJ7">
        <v>0</v>
      </c>
      <c r="AUK7">
        <v>0</v>
      </c>
      <c r="AUL7">
        <v>0</v>
      </c>
      <c r="AUM7">
        <v>0</v>
      </c>
      <c r="AUN7">
        <v>0</v>
      </c>
      <c r="AUO7">
        <v>0</v>
      </c>
      <c r="AUP7">
        <v>0</v>
      </c>
      <c r="AUQ7">
        <v>0</v>
      </c>
      <c r="AUR7">
        <v>0</v>
      </c>
      <c r="AUS7">
        <v>0</v>
      </c>
      <c r="AUT7">
        <v>0</v>
      </c>
      <c r="AUU7">
        <v>0</v>
      </c>
      <c r="AUV7">
        <v>0</v>
      </c>
      <c r="AUW7">
        <v>0</v>
      </c>
      <c r="AUX7">
        <v>0</v>
      </c>
      <c r="AUY7">
        <v>0</v>
      </c>
      <c r="AUZ7">
        <v>0</v>
      </c>
      <c r="AVA7">
        <v>0</v>
      </c>
      <c r="AVB7">
        <v>0</v>
      </c>
      <c r="AVC7">
        <v>0</v>
      </c>
      <c r="AVD7">
        <v>0</v>
      </c>
      <c r="AVE7">
        <v>0</v>
      </c>
      <c r="AVF7">
        <v>0</v>
      </c>
      <c r="AVG7">
        <v>0</v>
      </c>
      <c r="AVH7">
        <v>0</v>
      </c>
      <c r="AVI7">
        <v>0</v>
      </c>
      <c r="AVJ7">
        <v>0</v>
      </c>
      <c r="AVK7">
        <v>0</v>
      </c>
      <c r="AVL7">
        <v>0</v>
      </c>
      <c r="AVM7">
        <v>0</v>
      </c>
      <c r="AVN7">
        <v>0</v>
      </c>
      <c r="AVO7">
        <v>0</v>
      </c>
      <c r="AVP7">
        <v>0</v>
      </c>
      <c r="AVQ7">
        <v>0</v>
      </c>
      <c r="AVR7">
        <v>0</v>
      </c>
      <c r="AVS7">
        <v>0</v>
      </c>
      <c r="AVT7">
        <v>0</v>
      </c>
      <c r="AVU7">
        <v>0</v>
      </c>
      <c r="AVV7">
        <v>0</v>
      </c>
      <c r="AVW7">
        <v>0</v>
      </c>
      <c r="AVX7">
        <v>0</v>
      </c>
      <c r="AVY7">
        <v>0</v>
      </c>
      <c r="AVZ7">
        <v>0</v>
      </c>
      <c r="AWA7">
        <v>0</v>
      </c>
      <c r="AWB7">
        <v>0</v>
      </c>
      <c r="AWC7">
        <v>0</v>
      </c>
      <c r="AWD7">
        <v>0</v>
      </c>
      <c r="AWE7">
        <v>0</v>
      </c>
      <c r="AWF7">
        <v>0</v>
      </c>
      <c r="AWG7">
        <v>0</v>
      </c>
      <c r="AWH7">
        <v>0</v>
      </c>
      <c r="AWI7">
        <v>0</v>
      </c>
      <c r="AWJ7">
        <v>0</v>
      </c>
      <c r="AWK7">
        <v>0</v>
      </c>
      <c r="AWL7">
        <v>0</v>
      </c>
      <c r="AWM7">
        <v>0</v>
      </c>
      <c r="AWN7">
        <v>0</v>
      </c>
      <c r="AWO7">
        <v>0</v>
      </c>
      <c r="AWP7">
        <v>0</v>
      </c>
      <c r="AWQ7">
        <v>0</v>
      </c>
      <c r="AWR7">
        <v>0</v>
      </c>
      <c r="AWS7">
        <v>0</v>
      </c>
      <c r="AWT7">
        <v>0</v>
      </c>
      <c r="AWU7">
        <v>0</v>
      </c>
      <c r="AWV7">
        <v>0</v>
      </c>
      <c r="AWW7">
        <v>0</v>
      </c>
      <c r="AWX7">
        <v>0</v>
      </c>
      <c r="AWY7">
        <v>0</v>
      </c>
      <c r="AWZ7">
        <v>0</v>
      </c>
      <c r="AXA7">
        <v>0</v>
      </c>
      <c r="AXB7">
        <v>0</v>
      </c>
      <c r="AXC7">
        <v>0</v>
      </c>
      <c r="AXD7">
        <v>0</v>
      </c>
      <c r="AXE7">
        <v>0</v>
      </c>
      <c r="AXF7">
        <v>0</v>
      </c>
      <c r="AXG7">
        <v>0</v>
      </c>
      <c r="AXH7">
        <v>0</v>
      </c>
      <c r="AXI7">
        <v>0</v>
      </c>
      <c r="AXJ7">
        <v>0</v>
      </c>
      <c r="AXK7">
        <v>0</v>
      </c>
      <c r="AXL7">
        <v>0</v>
      </c>
      <c r="AXM7">
        <v>0</v>
      </c>
      <c r="AXN7">
        <v>0</v>
      </c>
      <c r="AXO7">
        <v>0</v>
      </c>
      <c r="AXP7">
        <v>0</v>
      </c>
      <c r="AXQ7">
        <v>0</v>
      </c>
      <c r="AXR7">
        <v>0</v>
      </c>
      <c r="AXS7">
        <v>0</v>
      </c>
      <c r="AXT7">
        <v>0</v>
      </c>
      <c r="AXU7">
        <v>0</v>
      </c>
      <c r="AXV7">
        <v>0</v>
      </c>
      <c r="AXW7">
        <v>0</v>
      </c>
      <c r="AXX7">
        <v>0</v>
      </c>
      <c r="AXY7">
        <v>0</v>
      </c>
      <c r="AXZ7">
        <v>0</v>
      </c>
      <c r="AYA7">
        <v>0</v>
      </c>
      <c r="AYB7">
        <v>0</v>
      </c>
      <c r="AYC7">
        <v>0</v>
      </c>
      <c r="AYD7">
        <v>0</v>
      </c>
      <c r="AYE7">
        <v>0</v>
      </c>
      <c r="AYF7">
        <v>0</v>
      </c>
      <c r="AYG7">
        <v>0</v>
      </c>
      <c r="AYH7">
        <v>0</v>
      </c>
      <c r="AYI7">
        <v>1</v>
      </c>
      <c r="AYJ7">
        <v>1</v>
      </c>
      <c r="AYK7">
        <v>1</v>
      </c>
      <c r="AYL7">
        <v>1</v>
      </c>
      <c r="AYM7">
        <v>1</v>
      </c>
      <c r="AYN7">
        <v>1</v>
      </c>
      <c r="AYO7">
        <v>1</v>
      </c>
      <c r="AYP7">
        <v>1</v>
      </c>
      <c r="AYQ7">
        <v>1</v>
      </c>
      <c r="AYR7">
        <v>1</v>
      </c>
      <c r="AYS7">
        <v>0</v>
      </c>
      <c r="AYT7">
        <v>1</v>
      </c>
      <c r="AYU7">
        <v>0</v>
      </c>
      <c r="AYV7">
        <v>0</v>
      </c>
      <c r="AYW7">
        <v>0</v>
      </c>
      <c r="AYX7">
        <v>0</v>
      </c>
      <c r="AYY7">
        <v>0</v>
      </c>
      <c r="AYZ7">
        <v>0</v>
      </c>
      <c r="AZA7">
        <v>0</v>
      </c>
      <c r="AZB7">
        <v>0</v>
      </c>
      <c r="AZC7">
        <v>0</v>
      </c>
      <c r="AZD7">
        <v>0</v>
      </c>
      <c r="AZE7">
        <v>0</v>
      </c>
      <c r="AZF7">
        <v>0</v>
      </c>
      <c r="AZG7">
        <v>0</v>
      </c>
      <c r="AZH7">
        <v>0</v>
      </c>
      <c r="AZI7">
        <v>0</v>
      </c>
      <c r="AZJ7">
        <v>0</v>
      </c>
      <c r="AZK7">
        <v>0</v>
      </c>
      <c r="AZL7">
        <v>0</v>
      </c>
      <c r="AZM7">
        <v>0</v>
      </c>
      <c r="AZN7">
        <v>1</v>
      </c>
      <c r="AZO7">
        <v>1</v>
      </c>
      <c r="AZP7">
        <v>1</v>
      </c>
      <c r="AZQ7">
        <v>1</v>
      </c>
      <c r="AZR7">
        <v>1</v>
      </c>
      <c r="AZS7">
        <v>1</v>
      </c>
      <c r="AZT7">
        <v>1</v>
      </c>
      <c r="AZU7">
        <v>1</v>
      </c>
      <c r="AZV7">
        <v>1</v>
      </c>
      <c r="AZW7">
        <v>1</v>
      </c>
      <c r="AZX7">
        <v>1</v>
      </c>
      <c r="AZY7">
        <v>1</v>
      </c>
      <c r="AZZ7">
        <v>1</v>
      </c>
      <c r="BAA7">
        <v>1</v>
      </c>
      <c r="BAB7">
        <v>1</v>
      </c>
      <c r="BAC7">
        <v>1</v>
      </c>
      <c r="BAD7">
        <v>1</v>
      </c>
      <c r="BAE7">
        <v>1</v>
      </c>
      <c r="BAF7">
        <v>1</v>
      </c>
      <c r="BAG7" t="s">
        <v>2027</v>
      </c>
      <c r="BAH7">
        <v>1</v>
      </c>
      <c r="BAI7">
        <v>1</v>
      </c>
      <c r="BAJ7">
        <v>1</v>
      </c>
      <c r="BAK7">
        <v>1</v>
      </c>
      <c r="BAL7">
        <v>1</v>
      </c>
      <c r="BAM7">
        <v>1</v>
      </c>
      <c r="BAN7">
        <v>1</v>
      </c>
      <c r="BAO7">
        <v>1</v>
      </c>
      <c r="BAP7">
        <v>1</v>
      </c>
      <c r="BAQ7">
        <v>1</v>
      </c>
      <c r="BAR7">
        <v>1</v>
      </c>
      <c r="BAS7">
        <v>1</v>
      </c>
      <c r="BAT7">
        <v>1</v>
      </c>
      <c r="BAU7">
        <v>1</v>
      </c>
      <c r="BAV7">
        <v>1</v>
      </c>
      <c r="BAW7">
        <v>1</v>
      </c>
      <c r="BAX7">
        <v>1</v>
      </c>
      <c r="BAY7">
        <v>1</v>
      </c>
      <c r="BAZ7">
        <v>1</v>
      </c>
      <c r="BBA7" t="s">
        <v>1757</v>
      </c>
      <c r="BBB7">
        <v>1</v>
      </c>
      <c r="BBC7">
        <v>1</v>
      </c>
      <c r="BBD7">
        <v>1</v>
      </c>
      <c r="BBE7">
        <v>1</v>
      </c>
      <c r="BBF7">
        <v>1</v>
      </c>
      <c r="BBG7">
        <v>1</v>
      </c>
      <c r="BBH7">
        <v>1</v>
      </c>
      <c r="BBI7">
        <v>1</v>
      </c>
      <c r="BBJ7">
        <v>1</v>
      </c>
      <c r="BBK7">
        <v>1</v>
      </c>
      <c r="BBL7">
        <v>1</v>
      </c>
      <c r="BBM7">
        <v>1</v>
      </c>
      <c r="BBN7">
        <v>1</v>
      </c>
      <c r="BBO7">
        <v>1</v>
      </c>
      <c r="BBP7">
        <v>1</v>
      </c>
      <c r="BBQ7">
        <v>1</v>
      </c>
      <c r="BBR7">
        <v>1</v>
      </c>
      <c r="BBS7">
        <v>1</v>
      </c>
      <c r="BBT7">
        <v>1</v>
      </c>
      <c r="BBU7" t="s">
        <v>2027</v>
      </c>
      <c r="BBV7">
        <v>1</v>
      </c>
      <c r="BBW7">
        <v>1</v>
      </c>
      <c r="BBX7">
        <v>1</v>
      </c>
      <c r="BBY7">
        <v>1</v>
      </c>
      <c r="BBZ7">
        <v>1</v>
      </c>
      <c r="BCA7">
        <v>1</v>
      </c>
      <c r="BCB7">
        <v>1</v>
      </c>
      <c r="BCC7">
        <v>1</v>
      </c>
      <c r="BCD7">
        <v>1</v>
      </c>
      <c r="BCE7">
        <v>1</v>
      </c>
      <c r="BCF7">
        <v>1</v>
      </c>
      <c r="BCG7">
        <v>1</v>
      </c>
      <c r="BCH7">
        <v>1</v>
      </c>
      <c r="BCI7">
        <v>1</v>
      </c>
      <c r="BCJ7">
        <v>1</v>
      </c>
      <c r="BCK7">
        <v>1</v>
      </c>
      <c r="BCL7">
        <v>1</v>
      </c>
      <c r="BCM7">
        <v>1</v>
      </c>
      <c r="BCN7">
        <v>1</v>
      </c>
      <c r="BCO7" t="s">
        <v>2028</v>
      </c>
      <c r="BCP7">
        <v>0</v>
      </c>
      <c r="BCQ7">
        <v>0</v>
      </c>
      <c r="BCR7">
        <v>0</v>
      </c>
      <c r="BCS7">
        <v>1</v>
      </c>
      <c r="BCT7">
        <v>1</v>
      </c>
      <c r="BCU7">
        <v>1</v>
      </c>
      <c r="BCV7">
        <v>1</v>
      </c>
      <c r="BCW7">
        <v>1</v>
      </c>
      <c r="BCX7">
        <v>1</v>
      </c>
      <c r="BCY7">
        <v>1</v>
      </c>
      <c r="BCZ7">
        <v>1</v>
      </c>
      <c r="BDA7">
        <v>1</v>
      </c>
      <c r="BDB7">
        <v>1</v>
      </c>
      <c r="BDC7">
        <v>0</v>
      </c>
      <c r="BDD7">
        <v>0</v>
      </c>
      <c r="BDE7">
        <v>0</v>
      </c>
      <c r="BDF7">
        <v>0</v>
      </c>
      <c r="BDG7">
        <v>0</v>
      </c>
      <c r="BDH7">
        <v>1</v>
      </c>
      <c r="BDI7">
        <v>0</v>
      </c>
      <c r="BDJ7">
        <v>0</v>
      </c>
      <c r="BDK7">
        <v>0</v>
      </c>
      <c r="BDL7">
        <v>0</v>
      </c>
      <c r="BDM7">
        <v>0</v>
      </c>
      <c r="BDN7">
        <v>0</v>
      </c>
      <c r="BDO7">
        <v>0</v>
      </c>
      <c r="BDP7">
        <v>0</v>
      </c>
      <c r="BDQ7">
        <v>0</v>
      </c>
      <c r="BDR7">
        <v>0</v>
      </c>
      <c r="BDS7">
        <v>0</v>
      </c>
      <c r="BDT7">
        <v>0</v>
      </c>
      <c r="BDU7">
        <v>0</v>
      </c>
      <c r="BDV7">
        <v>0</v>
      </c>
      <c r="BDW7">
        <v>0</v>
      </c>
      <c r="BDX7">
        <v>0</v>
      </c>
      <c r="BDY7">
        <v>0</v>
      </c>
      <c r="BDZ7">
        <v>0</v>
      </c>
      <c r="BEA7">
        <v>0</v>
      </c>
      <c r="BEB7">
        <v>0</v>
      </c>
      <c r="BEC7">
        <v>0</v>
      </c>
      <c r="BED7">
        <v>0</v>
      </c>
      <c r="BEE7">
        <v>0</v>
      </c>
      <c r="BEF7">
        <v>0</v>
      </c>
      <c r="BEG7">
        <v>0</v>
      </c>
      <c r="BEH7">
        <v>0</v>
      </c>
      <c r="BEI7">
        <v>0</v>
      </c>
      <c r="BEJ7">
        <v>0</v>
      </c>
      <c r="BEK7">
        <v>0</v>
      </c>
      <c r="BEL7">
        <v>0</v>
      </c>
      <c r="BEM7">
        <v>0</v>
      </c>
      <c r="BEN7">
        <v>0</v>
      </c>
      <c r="BEO7">
        <v>0</v>
      </c>
      <c r="BEP7">
        <v>0</v>
      </c>
      <c r="BEQ7">
        <v>0</v>
      </c>
      <c r="BER7">
        <v>0</v>
      </c>
      <c r="BES7">
        <v>0</v>
      </c>
      <c r="BET7">
        <v>0</v>
      </c>
      <c r="BEU7">
        <v>0</v>
      </c>
      <c r="BEV7">
        <v>0</v>
      </c>
      <c r="BEW7">
        <v>0</v>
      </c>
      <c r="BEX7">
        <v>0</v>
      </c>
      <c r="BEY7">
        <v>0</v>
      </c>
      <c r="BEZ7">
        <v>0</v>
      </c>
      <c r="BFA7">
        <v>0</v>
      </c>
      <c r="BFB7">
        <v>0</v>
      </c>
      <c r="BFC7">
        <v>0</v>
      </c>
      <c r="BFD7">
        <v>0</v>
      </c>
      <c r="BFE7">
        <v>0</v>
      </c>
      <c r="BFF7">
        <v>0</v>
      </c>
      <c r="BFG7">
        <v>0</v>
      </c>
      <c r="BFH7">
        <v>0</v>
      </c>
      <c r="BFI7">
        <v>0</v>
      </c>
      <c r="BFJ7">
        <v>0</v>
      </c>
      <c r="BFK7">
        <v>0</v>
      </c>
      <c r="BFL7">
        <v>0</v>
      </c>
      <c r="BFM7">
        <v>0</v>
      </c>
      <c r="BFN7">
        <v>0</v>
      </c>
      <c r="BFO7">
        <v>0</v>
      </c>
      <c r="BFP7">
        <v>0</v>
      </c>
      <c r="BFQ7">
        <v>0</v>
      </c>
      <c r="BFR7">
        <v>0</v>
      </c>
      <c r="BFS7">
        <v>0</v>
      </c>
      <c r="BFT7">
        <v>0</v>
      </c>
      <c r="BFU7">
        <v>0</v>
      </c>
      <c r="BFV7">
        <v>0</v>
      </c>
      <c r="BFW7">
        <v>0</v>
      </c>
      <c r="BFX7">
        <v>0</v>
      </c>
      <c r="BFY7">
        <v>0</v>
      </c>
      <c r="BFZ7">
        <v>0</v>
      </c>
      <c r="BGA7">
        <v>0</v>
      </c>
      <c r="BGB7">
        <v>0</v>
      </c>
      <c r="BGC7">
        <v>0</v>
      </c>
      <c r="BGD7">
        <v>0</v>
      </c>
      <c r="BGE7">
        <v>0</v>
      </c>
      <c r="BGF7">
        <v>0</v>
      </c>
      <c r="BGG7">
        <v>0</v>
      </c>
      <c r="BGH7">
        <v>0</v>
      </c>
      <c r="BGI7">
        <v>0</v>
      </c>
      <c r="BGJ7">
        <v>0</v>
      </c>
      <c r="BGK7">
        <v>0</v>
      </c>
      <c r="BGL7">
        <v>0</v>
      </c>
      <c r="BGM7">
        <v>0</v>
      </c>
      <c r="BGN7">
        <v>0</v>
      </c>
      <c r="BGO7">
        <v>0</v>
      </c>
      <c r="BGP7">
        <v>0</v>
      </c>
      <c r="BGQ7">
        <v>0</v>
      </c>
      <c r="BGR7">
        <v>0</v>
      </c>
      <c r="BGS7">
        <v>0</v>
      </c>
      <c r="BGT7">
        <v>0</v>
      </c>
      <c r="BGU7">
        <v>0</v>
      </c>
      <c r="BGV7">
        <v>0</v>
      </c>
      <c r="BGW7">
        <v>0</v>
      </c>
      <c r="BGX7">
        <v>0</v>
      </c>
      <c r="BGY7">
        <v>0</v>
      </c>
      <c r="BGZ7">
        <v>0</v>
      </c>
      <c r="BHA7">
        <v>0</v>
      </c>
      <c r="BHB7">
        <v>0</v>
      </c>
      <c r="BHC7">
        <v>0</v>
      </c>
      <c r="BHD7">
        <v>0</v>
      </c>
      <c r="BHE7">
        <v>0</v>
      </c>
      <c r="BHF7">
        <v>0</v>
      </c>
      <c r="BHG7">
        <v>0</v>
      </c>
      <c r="BHH7">
        <v>0</v>
      </c>
      <c r="BHI7">
        <v>0</v>
      </c>
      <c r="BHJ7">
        <v>0</v>
      </c>
      <c r="BHK7">
        <v>0</v>
      </c>
      <c r="BHL7">
        <v>0</v>
      </c>
      <c r="BHM7">
        <v>0</v>
      </c>
      <c r="BHN7">
        <v>0</v>
      </c>
      <c r="BHO7">
        <v>0</v>
      </c>
      <c r="BHP7">
        <v>0</v>
      </c>
      <c r="BHQ7">
        <v>0</v>
      </c>
      <c r="BHR7">
        <v>0</v>
      </c>
      <c r="BHS7">
        <v>0</v>
      </c>
      <c r="BHT7">
        <v>0</v>
      </c>
      <c r="BHU7">
        <v>0</v>
      </c>
      <c r="BHV7">
        <v>0</v>
      </c>
      <c r="BHW7">
        <v>0</v>
      </c>
      <c r="BHX7">
        <v>0</v>
      </c>
      <c r="BHY7">
        <v>0</v>
      </c>
      <c r="BHZ7">
        <v>0</v>
      </c>
      <c r="BIA7">
        <v>0</v>
      </c>
      <c r="BIB7">
        <v>0</v>
      </c>
      <c r="BIC7">
        <v>0</v>
      </c>
      <c r="BID7">
        <v>0</v>
      </c>
      <c r="BIE7">
        <v>0</v>
      </c>
      <c r="BIF7">
        <v>0</v>
      </c>
      <c r="BIG7">
        <v>0</v>
      </c>
      <c r="BIH7">
        <v>0</v>
      </c>
      <c r="BII7">
        <v>0</v>
      </c>
      <c r="BIJ7">
        <v>0</v>
      </c>
      <c r="BIK7">
        <v>0</v>
      </c>
      <c r="BIL7">
        <v>0</v>
      </c>
      <c r="BIM7">
        <v>0</v>
      </c>
      <c r="BIN7">
        <v>0</v>
      </c>
      <c r="BIO7">
        <v>0</v>
      </c>
      <c r="BIP7">
        <v>0</v>
      </c>
      <c r="BIQ7">
        <v>0</v>
      </c>
      <c r="BIR7">
        <v>0</v>
      </c>
      <c r="BIS7">
        <v>0</v>
      </c>
      <c r="BIT7">
        <v>0</v>
      </c>
      <c r="BIU7">
        <v>0</v>
      </c>
      <c r="BIV7">
        <v>0</v>
      </c>
      <c r="BIW7">
        <v>0</v>
      </c>
      <c r="BIX7">
        <v>0</v>
      </c>
      <c r="BIY7">
        <v>0</v>
      </c>
      <c r="BIZ7">
        <v>0</v>
      </c>
      <c r="BJA7">
        <v>0</v>
      </c>
      <c r="BJB7">
        <v>0</v>
      </c>
      <c r="BJC7">
        <v>0</v>
      </c>
      <c r="BJD7">
        <v>0</v>
      </c>
      <c r="BJE7">
        <v>0</v>
      </c>
      <c r="BJF7">
        <v>0</v>
      </c>
      <c r="BJG7">
        <v>0</v>
      </c>
      <c r="BJH7">
        <v>0</v>
      </c>
      <c r="BJI7">
        <v>0</v>
      </c>
      <c r="BJJ7">
        <v>0</v>
      </c>
      <c r="BJK7">
        <v>0</v>
      </c>
      <c r="BJL7">
        <v>0</v>
      </c>
      <c r="BJM7">
        <v>0</v>
      </c>
      <c r="BJN7">
        <v>0</v>
      </c>
      <c r="BJO7">
        <v>0</v>
      </c>
      <c r="BJP7">
        <v>0</v>
      </c>
      <c r="BJQ7">
        <v>0</v>
      </c>
      <c r="BJR7">
        <v>0</v>
      </c>
      <c r="BJS7">
        <v>0</v>
      </c>
      <c r="BJT7">
        <v>0</v>
      </c>
      <c r="BJU7">
        <v>0</v>
      </c>
      <c r="BJV7">
        <v>0</v>
      </c>
      <c r="BJW7">
        <v>0</v>
      </c>
      <c r="BJX7">
        <v>0</v>
      </c>
      <c r="BJY7">
        <v>0</v>
      </c>
      <c r="BJZ7">
        <v>0</v>
      </c>
      <c r="BKA7">
        <v>0</v>
      </c>
      <c r="BKB7">
        <v>0</v>
      </c>
      <c r="BKC7">
        <v>0</v>
      </c>
      <c r="BKD7">
        <v>0</v>
      </c>
      <c r="BKE7">
        <v>0</v>
      </c>
      <c r="BKF7">
        <v>0</v>
      </c>
      <c r="BKG7">
        <v>0</v>
      </c>
      <c r="BKH7">
        <v>0</v>
      </c>
      <c r="BKI7">
        <v>0</v>
      </c>
      <c r="BKJ7">
        <v>0</v>
      </c>
      <c r="BKK7">
        <v>0</v>
      </c>
      <c r="BKL7">
        <v>0</v>
      </c>
      <c r="BKM7">
        <v>0</v>
      </c>
      <c r="BKN7">
        <v>0</v>
      </c>
      <c r="BKO7">
        <v>0</v>
      </c>
      <c r="BKP7">
        <v>0</v>
      </c>
      <c r="BKQ7">
        <v>0</v>
      </c>
      <c r="BKR7">
        <v>0</v>
      </c>
      <c r="BKS7">
        <v>0</v>
      </c>
      <c r="BKT7">
        <v>0</v>
      </c>
      <c r="BKU7">
        <v>0</v>
      </c>
      <c r="BKV7">
        <v>0</v>
      </c>
      <c r="BKW7">
        <v>0</v>
      </c>
      <c r="BKX7">
        <v>0</v>
      </c>
      <c r="BKY7">
        <v>0</v>
      </c>
      <c r="BKZ7">
        <v>0</v>
      </c>
      <c r="BLA7">
        <v>0</v>
      </c>
      <c r="BLB7">
        <v>0</v>
      </c>
      <c r="BLC7">
        <v>0</v>
      </c>
      <c r="BLD7">
        <v>0</v>
      </c>
      <c r="BLE7">
        <v>0</v>
      </c>
      <c r="BLF7">
        <v>0</v>
      </c>
      <c r="BLG7">
        <v>0</v>
      </c>
      <c r="BLH7">
        <v>0</v>
      </c>
      <c r="BLI7">
        <v>0</v>
      </c>
      <c r="BLJ7">
        <v>1</v>
      </c>
      <c r="BLK7">
        <v>1</v>
      </c>
      <c r="BLL7">
        <v>1</v>
      </c>
      <c r="BLM7">
        <v>1</v>
      </c>
      <c r="BLN7">
        <v>1</v>
      </c>
      <c r="BLO7">
        <v>1</v>
      </c>
      <c r="BLP7">
        <v>1</v>
      </c>
      <c r="BLQ7">
        <v>1</v>
      </c>
      <c r="BLR7">
        <v>1</v>
      </c>
      <c r="BLS7">
        <v>1</v>
      </c>
      <c r="BLT7">
        <v>1</v>
      </c>
      <c r="BLU7">
        <v>1</v>
      </c>
      <c r="BLV7">
        <v>1</v>
      </c>
      <c r="BLW7">
        <v>1</v>
      </c>
      <c r="BLX7">
        <v>1</v>
      </c>
      <c r="BLY7">
        <v>1</v>
      </c>
      <c r="BLZ7">
        <v>1</v>
      </c>
      <c r="BMA7">
        <v>1</v>
      </c>
      <c r="BMB7">
        <v>1</v>
      </c>
      <c r="BMC7">
        <v>1</v>
      </c>
      <c r="BMD7">
        <v>1</v>
      </c>
      <c r="BME7">
        <v>1</v>
      </c>
      <c r="BMF7">
        <v>1</v>
      </c>
      <c r="BMG7">
        <v>1</v>
      </c>
      <c r="BMH7">
        <v>1</v>
      </c>
      <c r="BMI7">
        <v>1</v>
      </c>
      <c r="BMJ7">
        <v>1</v>
      </c>
      <c r="BMK7">
        <v>1</v>
      </c>
      <c r="BML7">
        <v>1</v>
      </c>
      <c r="BMM7">
        <v>1</v>
      </c>
      <c r="BMN7">
        <v>1</v>
      </c>
      <c r="BMO7">
        <v>1</v>
      </c>
      <c r="BMP7">
        <v>0</v>
      </c>
      <c r="BMQ7">
        <v>0</v>
      </c>
      <c r="BMR7">
        <v>0</v>
      </c>
      <c r="BMS7">
        <v>0</v>
      </c>
      <c r="BMT7">
        <v>0</v>
      </c>
      <c r="BMU7">
        <v>1</v>
      </c>
      <c r="BMV7">
        <v>1</v>
      </c>
      <c r="BMW7">
        <v>1</v>
      </c>
      <c r="BMX7">
        <v>1</v>
      </c>
      <c r="BMY7">
        <v>1</v>
      </c>
      <c r="BMZ7">
        <v>1</v>
      </c>
      <c r="BNA7">
        <v>1</v>
      </c>
      <c r="BNB7">
        <v>1</v>
      </c>
      <c r="BNC7">
        <v>1</v>
      </c>
      <c r="BND7">
        <v>0</v>
      </c>
      <c r="BNE7">
        <v>0</v>
      </c>
      <c r="BNF7">
        <v>0</v>
      </c>
      <c r="BNG7">
        <v>0</v>
      </c>
      <c r="BNH7">
        <v>0</v>
      </c>
      <c r="BNI7">
        <v>0</v>
      </c>
      <c r="BNJ7">
        <v>0</v>
      </c>
      <c r="BNK7">
        <v>1</v>
      </c>
      <c r="BNL7">
        <v>1</v>
      </c>
      <c r="BNM7">
        <v>1</v>
      </c>
      <c r="BNN7">
        <v>1</v>
      </c>
    </row>
    <row r="8" spans="1:1731">
      <c r="A8" t="s">
        <v>2</v>
      </c>
      <c r="B8">
        <v>19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1</v>
      </c>
      <c r="P8">
        <v>1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/>
      <c r="CB8"/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/>
      <c r="CW8"/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/>
      <c r="DR8"/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1</v>
      </c>
      <c r="EF8">
        <v>0</v>
      </c>
      <c r="EG8">
        <v>0</v>
      </c>
      <c r="EH8">
        <v>0</v>
      </c>
      <c r="EI8">
        <v>0</v>
      </c>
      <c r="EJ8">
        <v>0</v>
      </c>
      <c r="EK8">
        <v>1</v>
      </c>
      <c r="EL8" t="s">
        <v>1644</v>
      </c>
      <c r="EM8" t="s">
        <v>1643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/>
      <c r="FH8"/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/>
      <c r="GC8"/>
      <c r="GD8">
        <v>0</v>
      </c>
      <c r="GE8">
        <v>0</v>
      </c>
      <c r="GF8">
        <v>1</v>
      </c>
      <c r="GG8">
        <v>1</v>
      </c>
      <c r="GH8">
        <v>1</v>
      </c>
      <c r="GI8">
        <v>1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1</v>
      </c>
      <c r="GW8" t="s">
        <v>1644</v>
      </c>
      <c r="GX8" t="s">
        <v>1643</v>
      </c>
      <c r="GY8">
        <v>0</v>
      </c>
      <c r="GZ8">
        <v>0</v>
      </c>
      <c r="HA8">
        <v>1</v>
      </c>
      <c r="HB8">
        <v>1</v>
      </c>
      <c r="HC8">
        <v>1</v>
      </c>
      <c r="HD8">
        <v>1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1</v>
      </c>
      <c r="HR8" t="s">
        <v>1644</v>
      </c>
      <c r="HS8"/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/>
      <c r="IN8"/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/>
      <c r="JI8"/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0</v>
      </c>
      <c r="JQ8">
        <v>0</v>
      </c>
      <c r="JR8">
        <v>0</v>
      </c>
      <c r="JS8">
        <v>0</v>
      </c>
      <c r="JT8">
        <v>0</v>
      </c>
      <c r="JU8">
        <v>0</v>
      </c>
      <c r="JV8">
        <v>0</v>
      </c>
      <c r="JW8">
        <v>0</v>
      </c>
      <c r="JX8">
        <v>0</v>
      </c>
      <c r="JY8">
        <v>0</v>
      </c>
      <c r="JZ8">
        <v>0</v>
      </c>
      <c r="KA8">
        <v>0</v>
      </c>
      <c r="KB8">
        <v>0</v>
      </c>
      <c r="KC8"/>
      <c r="KD8"/>
      <c r="KE8">
        <v>0</v>
      </c>
      <c r="KF8">
        <v>0</v>
      </c>
      <c r="KG8">
        <v>0</v>
      </c>
      <c r="KH8">
        <v>0</v>
      </c>
      <c r="KI8">
        <v>0</v>
      </c>
      <c r="KJ8">
        <v>0</v>
      </c>
      <c r="KK8">
        <v>0</v>
      </c>
      <c r="KL8">
        <v>0</v>
      </c>
      <c r="KM8">
        <v>0</v>
      </c>
      <c r="KN8">
        <v>0</v>
      </c>
      <c r="KO8">
        <v>0</v>
      </c>
      <c r="KP8">
        <v>0</v>
      </c>
      <c r="KQ8">
        <v>0</v>
      </c>
      <c r="KR8">
        <v>0</v>
      </c>
      <c r="KS8">
        <v>0</v>
      </c>
      <c r="KT8">
        <v>0</v>
      </c>
      <c r="KU8">
        <v>0</v>
      </c>
      <c r="KV8">
        <v>0</v>
      </c>
      <c r="KW8">
        <v>0</v>
      </c>
      <c r="KX8"/>
      <c r="KY8"/>
      <c r="KZ8">
        <v>0</v>
      </c>
      <c r="LA8">
        <v>0</v>
      </c>
      <c r="LB8">
        <v>0</v>
      </c>
      <c r="LC8">
        <v>0</v>
      </c>
      <c r="LD8">
        <v>0</v>
      </c>
      <c r="LE8">
        <v>0</v>
      </c>
      <c r="LF8">
        <v>0</v>
      </c>
      <c r="LG8">
        <v>0</v>
      </c>
      <c r="LH8">
        <v>0</v>
      </c>
      <c r="LI8">
        <v>0</v>
      </c>
      <c r="LJ8">
        <v>0</v>
      </c>
      <c r="LK8">
        <v>0</v>
      </c>
      <c r="LL8">
        <v>0</v>
      </c>
      <c r="LM8">
        <v>0</v>
      </c>
      <c r="LN8">
        <v>0</v>
      </c>
      <c r="LO8">
        <v>0</v>
      </c>
      <c r="LP8">
        <v>0</v>
      </c>
      <c r="LQ8">
        <v>0</v>
      </c>
      <c r="LR8">
        <v>0</v>
      </c>
      <c r="LS8"/>
      <c r="LT8"/>
      <c r="LU8">
        <v>0</v>
      </c>
      <c r="LV8">
        <v>0</v>
      </c>
      <c r="LW8">
        <v>0</v>
      </c>
      <c r="LX8">
        <v>0</v>
      </c>
      <c r="LY8">
        <v>0</v>
      </c>
      <c r="LZ8">
        <v>0</v>
      </c>
      <c r="MA8">
        <v>0</v>
      </c>
      <c r="MB8">
        <v>0</v>
      </c>
      <c r="MC8">
        <v>0</v>
      </c>
      <c r="MD8">
        <v>0</v>
      </c>
      <c r="ME8">
        <v>0</v>
      </c>
      <c r="MF8">
        <v>0</v>
      </c>
      <c r="MG8">
        <v>0</v>
      </c>
      <c r="MH8">
        <v>0</v>
      </c>
      <c r="MI8">
        <v>0</v>
      </c>
      <c r="MJ8">
        <v>0</v>
      </c>
      <c r="MK8">
        <v>0</v>
      </c>
      <c r="ML8">
        <v>0</v>
      </c>
      <c r="MM8">
        <v>0</v>
      </c>
      <c r="MN8"/>
      <c r="MO8"/>
      <c r="MP8">
        <v>0</v>
      </c>
      <c r="MQ8">
        <v>0</v>
      </c>
      <c r="MR8">
        <v>0</v>
      </c>
      <c r="MS8">
        <v>0</v>
      </c>
      <c r="MT8">
        <v>0</v>
      </c>
      <c r="MU8">
        <v>0</v>
      </c>
      <c r="MV8">
        <v>0</v>
      </c>
      <c r="MW8">
        <v>0</v>
      </c>
      <c r="MX8">
        <v>0</v>
      </c>
      <c r="MY8">
        <v>0</v>
      </c>
      <c r="MZ8">
        <v>0</v>
      </c>
      <c r="NA8">
        <v>0</v>
      </c>
      <c r="NB8">
        <v>0</v>
      </c>
      <c r="NC8">
        <v>0</v>
      </c>
      <c r="ND8">
        <v>0</v>
      </c>
      <c r="NE8">
        <v>0</v>
      </c>
      <c r="NF8">
        <v>0</v>
      </c>
      <c r="NG8">
        <v>0</v>
      </c>
      <c r="NH8">
        <v>0</v>
      </c>
      <c r="NI8"/>
      <c r="NJ8"/>
      <c r="NK8">
        <v>0</v>
      </c>
      <c r="NL8">
        <v>0</v>
      </c>
      <c r="NM8">
        <v>0</v>
      </c>
      <c r="NN8">
        <v>0</v>
      </c>
      <c r="NO8">
        <v>0</v>
      </c>
      <c r="NP8">
        <v>0</v>
      </c>
      <c r="NQ8">
        <v>0</v>
      </c>
      <c r="NR8">
        <v>0</v>
      </c>
      <c r="NS8">
        <v>0</v>
      </c>
      <c r="NT8">
        <v>0</v>
      </c>
      <c r="NU8">
        <v>0</v>
      </c>
      <c r="NV8">
        <v>0</v>
      </c>
      <c r="NW8">
        <v>0</v>
      </c>
      <c r="NX8">
        <v>0</v>
      </c>
      <c r="NY8">
        <v>0</v>
      </c>
      <c r="NZ8">
        <v>0</v>
      </c>
      <c r="OA8">
        <v>0</v>
      </c>
      <c r="OB8">
        <v>0</v>
      </c>
      <c r="OC8">
        <v>0</v>
      </c>
      <c r="OD8"/>
      <c r="OE8"/>
      <c r="OF8">
        <v>0</v>
      </c>
      <c r="OG8">
        <v>0</v>
      </c>
      <c r="OH8">
        <v>0</v>
      </c>
      <c r="OI8">
        <v>0</v>
      </c>
      <c r="OJ8">
        <v>0</v>
      </c>
      <c r="OK8">
        <v>0</v>
      </c>
      <c r="OL8">
        <v>0</v>
      </c>
      <c r="OM8">
        <v>0</v>
      </c>
      <c r="ON8">
        <v>0</v>
      </c>
      <c r="OO8">
        <v>0</v>
      </c>
      <c r="OP8">
        <v>0</v>
      </c>
      <c r="OQ8">
        <v>0</v>
      </c>
      <c r="OR8">
        <v>0</v>
      </c>
      <c r="OS8">
        <v>0</v>
      </c>
      <c r="OT8">
        <v>0</v>
      </c>
      <c r="OU8">
        <v>0</v>
      </c>
      <c r="OV8">
        <v>0</v>
      </c>
      <c r="OW8">
        <v>0</v>
      </c>
      <c r="OX8">
        <v>0</v>
      </c>
      <c r="OY8"/>
      <c r="OZ8"/>
      <c r="PA8">
        <v>0</v>
      </c>
      <c r="PB8">
        <v>0</v>
      </c>
      <c r="PC8">
        <v>0</v>
      </c>
      <c r="PD8">
        <v>0</v>
      </c>
      <c r="PE8">
        <v>0</v>
      </c>
      <c r="PF8">
        <v>0</v>
      </c>
      <c r="PG8">
        <v>0</v>
      </c>
      <c r="PH8">
        <v>0</v>
      </c>
      <c r="PI8">
        <v>0</v>
      </c>
      <c r="PJ8">
        <v>0</v>
      </c>
      <c r="PK8">
        <v>0</v>
      </c>
      <c r="PL8">
        <v>0</v>
      </c>
      <c r="PM8">
        <v>0</v>
      </c>
      <c r="PN8">
        <v>0</v>
      </c>
      <c r="PO8">
        <v>0</v>
      </c>
      <c r="PP8">
        <v>0</v>
      </c>
      <c r="PQ8">
        <v>0</v>
      </c>
      <c r="PR8">
        <v>0</v>
      </c>
      <c r="PS8">
        <v>0</v>
      </c>
      <c r="PT8"/>
      <c r="PU8"/>
      <c r="PV8">
        <v>0</v>
      </c>
      <c r="PW8">
        <v>0</v>
      </c>
      <c r="PX8">
        <v>0</v>
      </c>
      <c r="PY8">
        <v>0</v>
      </c>
      <c r="PZ8">
        <v>0</v>
      </c>
      <c r="QA8">
        <v>0</v>
      </c>
      <c r="QB8">
        <v>0</v>
      </c>
      <c r="QC8">
        <v>0</v>
      </c>
      <c r="QD8">
        <v>0</v>
      </c>
      <c r="QE8">
        <v>0</v>
      </c>
      <c r="QF8">
        <v>0</v>
      </c>
      <c r="QG8">
        <v>0</v>
      </c>
      <c r="QH8">
        <v>0</v>
      </c>
      <c r="QI8">
        <v>0</v>
      </c>
      <c r="QJ8">
        <v>0</v>
      </c>
      <c r="QK8">
        <v>0</v>
      </c>
      <c r="QL8">
        <v>0</v>
      </c>
      <c r="QM8">
        <v>0</v>
      </c>
      <c r="QN8">
        <v>0</v>
      </c>
      <c r="QO8"/>
      <c r="QP8"/>
      <c r="QQ8">
        <v>0</v>
      </c>
      <c r="QR8">
        <v>0</v>
      </c>
      <c r="QS8">
        <v>0</v>
      </c>
      <c r="QT8">
        <v>0</v>
      </c>
      <c r="QU8">
        <v>0</v>
      </c>
      <c r="QV8">
        <v>0</v>
      </c>
      <c r="QW8">
        <v>0</v>
      </c>
      <c r="QX8">
        <v>0</v>
      </c>
      <c r="QY8">
        <v>0</v>
      </c>
      <c r="QZ8">
        <v>0</v>
      </c>
      <c r="RA8">
        <v>0</v>
      </c>
      <c r="RB8">
        <v>0</v>
      </c>
      <c r="RC8">
        <v>0</v>
      </c>
      <c r="RD8">
        <v>0</v>
      </c>
      <c r="RE8">
        <v>0</v>
      </c>
      <c r="RF8">
        <v>0</v>
      </c>
      <c r="RG8">
        <v>0</v>
      </c>
      <c r="RH8">
        <v>0</v>
      </c>
      <c r="RI8">
        <v>0</v>
      </c>
      <c r="RJ8"/>
      <c r="RK8"/>
      <c r="RL8">
        <v>0</v>
      </c>
      <c r="RM8">
        <v>0</v>
      </c>
      <c r="RN8">
        <v>0</v>
      </c>
      <c r="RO8">
        <v>0</v>
      </c>
      <c r="RP8">
        <v>0</v>
      </c>
      <c r="RQ8">
        <v>0</v>
      </c>
      <c r="RR8">
        <v>0</v>
      </c>
      <c r="RS8">
        <v>0</v>
      </c>
      <c r="RT8">
        <v>0</v>
      </c>
      <c r="RU8">
        <v>0</v>
      </c>
      <c r="RV8">
        <v>0</v>
      </c>
      <c r="RW8">
        <v>0</v>
      </c>
      <c r="RX8">
        <v>0</v>
      </c>
      <c r="RY8">
        <v>0</v>
      </c>
      <c r="RZ8">
        <v>0</v>
      </c>
      <c r="SA8">
        <v>0</v>
      </c>
      <c r="SB8">
        <v>0</v>
      </c>
      <c r="SC8">
        <v>0</v>
      </c>
      <c r="SD8">
        <v>0</v>
      </c>
      <c r="SE8"/>
      <c r="SF8"/>
      <c r="SG8">
        <v>0</v>
      </c>
      <c r="SH8">
        <v>0</v>
      </c>
      <c r="SI8">
        <v>0</v>
      </c>
      <c r="SJ8">
        <v>0</v>
      </c>
      <c r="SK8">
        <v>0</v>
      </c>
      <c r="SL8">
        <v>0</v>
      </c>
      <c r="SM8">
        <v>0</v>
      </c>
      <c r="SN8">
        <v>0</v>
      </c>
      <c r="SO8">
        <v>0</v>
      </c>
      <c r="SP8">
        <v>0</v>
      </c>
      <c r="SQ8">
        <v>0</v>
      </c>
      <c r="SR8">
        <v>0</v>
      </c>
      <c r="SS8">
        <v>0</v>
      </c>
      <c r="ST8">
        <v>0</v>
      </c>
      <c r="SU8">
        <v>0</v>
      </c>
      <c r="SV8">
        <v>0</v>
      </c>
      <c r="SW8">
        <v>0</v>
      </c>
      <c r="SX8">
        <v>0</v>
      </c>
      <c r="SY8">
        <v>0</v>
      </c>
      <c r="SZ8"/>
      <c r="TA8"/>
      <c r="TB8">
        <v>0</v>
      </c>
      <c r="TC8">
        <v>0</v>
      </c>
      <c r="TD8">
        <v>0</v>
      </c>
      <c r="TE8">
        <v>0</v>
      </c>
      <c r="TF8">
        <v>0</v>
      </c>
      <c r="TG8">
        <v>0</v>
      </c>
      <c r="TH8">
        <v>0</v>
      </c>
      <c r="TI8">
        <v>0</v>
      </c>
      <c r="TJ8">
        <v>0</v>
      </c>
      <c r="TK8">
        <v>0</v>
      </c>
      <c r="TL8">
        <v>0</v>
      </c>
      <c r="TM8">
        <v>0</v>
      </c>
      <c r="TN8">
        <v>0</v>
      </c>
      <c r="TO8">
        <v>0</v>
      </c>
      <c r="TP8">
        <v>0</v>
      </c>
      <c r="TQ8">
        <v>0</v>
      </c>
      <c r="TR8">
        <v>0</v>
      </c>
      <c r="TS8">
        <v>0</v>
      </c>
      <c r="TT8">
        <v>0</v>
      </c>
      <c r="TU8"/>
      <c r="TV8"/>
      <c r="TW8">
        <v>0</v>
      </c>
      <c r="TX8">
        <v>0</v>
      </c>
      <c r="TY8">
        <v>0</v>
      </c>
      <c r="TZ8">
        <v>0</v>
      </c>
      <c r="UA8">
        <v>0</v>
      </c>
      <c r="UB8">
        <v>0</v>
      </c>
      <c r="UC8">
        <v>0</v>
      </c>
      <c r="UD8">
        <v>0</v>
      </c>
      <c r="UE8">
        <v>0</v>
      </c>
      <c r="UF8">
        <v>0</v>
      </c>
      <c r="UG8">
        <v>0</v>
      </c>
      <c r="UH8">
        <v>0</v>
      </c>
      <c r="UI8">
        <v>0</v>
      </c>
      <c r="UJ8">
        <v>0</v>
      </c>
      <c r="UK8">
        <v>0</v>
      </c>
      <c r="UL8">
        <v>0</v>
      </c>
      <c r="UM8">
        <v>0</v>
      </c>
      <c r="UN8">
        <v>0</v>
      </c>
      <c r="UO8">
        <v>0</v>
      </c>
      <c r="UP8"/>
      <c r="UQ8"/>
      <c r="UR8">
        <v>0</v>
      </c>
      <c r="US8">
        <v>0</v>
      </c>
      <c r="UT8">
        <v>0</v>
      </c>
      <c r="UU8">
        <v>0</v>
      </c>
      <c r="UV8">
        <v>0</v>
      </c>
      <c r="UW8">
        <v>0</v>
      </c>
      <c r="UX8">
        <v>0</v>
      </c>
      <c r="UY8">
        <v>0</v>
      </c>
      <c r="UZ8">
        <v>0</v>
      </c>
      <c r="VA8">
        <v>0</v>
      </c>
      <c r="VB8">
        <v>0</v>
      </c>
      <c r="VC8">
        <v>0</v>
      </c>
      <c r="VD8">
        <v>0</v>
      </c>
      <c r="VE8">
        <v>0</v>
      </c>
      <c r="VF8">
        <v>0</v>
      </c>
      <c r="VG8">
        <v>0</v>
      </c>
      <c r="VH8">
        <v>0</v>
      </c>
      <c r="VI8">
        <v>0</v>
      </c>
      <c r="VJ8">
        <v>0</v>
      </c>
      <c r="VK8"/>
      <c r="VL8"/>
      <c r="VM8">
        <v>0</v>
      </c>
      <c r="VN8">
        <v>0</v>
      </c>
      <c r="VO8">
        <v>0</v>
      </c>
      <c r="VP8">
        <v>0</v>
      </c>
      <c r="VQ8">
        <v>0</v>
      </c>
      <c r="VR8">
        <v>0</v>
      </c>
      <c r="VS8">
        <v>0</v>
      </c>
      <c r="VT8">
        <v>0</v>
      </c>
      <c r="VU8">
        <v>0</v>
      </c>
      <c r="VV8">
        <v>0</v>
      </c>
      <c r="VW8">
        <v>0</v>
      </c>
      <c r="VX8">
        <v>0</v>
      </c>
      <c r="VY8">
        <v>0</v>
      </c>
      <c r="VZ8">
        <v>0</v>
      </c>
      <c r="WA8">
        <v>0</v>
      </c>
      <c r="WB8">
        <v>0</v>
      </c>
      <c r="WC8">
        <v>0</v>
      </c>
      <c r="WD8">
        <v>0</v>
      </c>
      <c r="WE8">
        <v>0</v>
      </c>
      <c r="WF8"/>
      <c r="WG8"/>
      <c r="WH8">
        <v>0</v>
      </c>
      <c r="WI8">
        <v>0</v>
      </c>
      <c r="WJ8">
        <v>0</v>
      </c>
      <c r="WK8">
        <v>0</v>
      </c>
      <c r="WL8">
        <v>0</v>
      </c>
      <c r="WM8">
        <v>0</v>
      </c>
      <c r="WN8">
        <v>0</v>
      </c>
      <c r="WO8">
        <v>0</v>
      </c>
      <c r="WP8">
        <v>0</v>
      </c>
      <c r="WQ8">
        <v>0</v>
      </c>
      <c r="WR8">
        <v>0</v>
      </c>
      <c r="WS8">
        <v>0</v>
      </c>
      <c r="WT8">
        <v>0</v>
      </c>
      <c r="WU8">
        <v>0</v>
      </c>
      <c r="WV8">
        <v>0</v>
      </c>
      <c r="WW8">
        <v>0</v>
      </c>
      <c r="WX8">
        <v>0</v>
      </c>
      <c r="WY8">
        <v>0</v>
      </c>
      <c r="WZ8">
        <v>0</v>
      </c>
      <c r="XA8"/>
      <c r="XB8"/>
      <c r="XC8">
        <v>0</v>
      </c>
      <c r="XD8">
        <v>0</v>
      </c>
      <c r="XE8">
        <v>0</v>
      </c>
      <c r="XF8">
        <v>0</v>
      </c>
      <c r="XG8">
        <v>0</v>
      </c>
      <c r="XH8">
        <v>1</v>
      </c>
      <c r="XI8">
        <v>1</v>
      </c>
      <c r="XJ8">
        <v>1</v>
      </c>
      <c r="XK8">
        <v>1</v>
      </c>
      <c r="XL8">
        <v>1</v>
      </c>
      <c r="XM8">
        <v>1</v>
      </c>
      <c r="XN8">
        <v>1</v>
      </c>
      <c r="XO8">
        <v>1</v>
      </c>
      <c r="XP8">
        <v>1</v>
      </c>
      <c r="XQ8">
        <v>0</v>
      </c>
      <c r="XR8">
        <v>0</v>
      </c>
      <c r="XS8">
        <v>0</v>
      </c>
      <c r="XT8">
        <v>0</v>
      </c>
      <c r="XU8">
        <v>1</v>
      </c>
      <c r="XV8" t="s">
        <v>1644</v>
      </c>
      <c r="XW8" t="s">
        <v>1643</v>
      </c>
      <c r="XX8">
        <v>0</v>
      </c>
      <c r="XY8">
        <v>0</v>
      </c>
      <c r="XZ8">
        <v>0</v>
      </c>
      <c r="YA8">
        <v>0</v>
      </c>
      <c r="YB8">
        <v>0</v>
      </c>
      <c r="YC8">
        <v>1</v>
      </c>
      <c r="YD8">
        <v>1</v>
      </c>
      <c r="YE8">
        <v>1</v>
      </c>
      <c r="YF8">
        <v>1</v>
      </c>
      <c r="YG8">
        <v>1</v>
      </c>
      <c r="YH8">
        <v>1</v>
      </c>
      <c r="YI8">
        <v>1</v>
      </c>
      <c r="YJ8">
        <v>1</v>
      </c>
      <c r="YK8">
        <v>1</v>
      </c>
      <c r="YL8">
        <v>0</v>
      </c>
      <c r="YM8">
        <v>0</v>
      </c>
      <c r="YN8">
        <v>0</v>
      </c>
      <c r="YO8">
        <v>0</v>
      </c>
      <c r="YP8">
        <v>1</v>
      </c>
      <c r="YQ8" t="s">
        <v>1644</v>
      </c>
      <c r="YR8" t="s">
        <v>1643</v>
      </c>
      <c r="YS8">
        <v>0</v>
      </c>
      <c r="YT8">
        <v>0</v>
      </c>
      <c r="YU8">
        <v>0</v>
      </c>
      <c r="YV8">
        <v>0</v>
      </c>
      <c r="YW8">
        <v>0</v>
      </c>
      <c r="YX8">
        <v>0</v>
      </c>
      <c r="YY8">
        <v>0</v>
      </c>
      <c r="YZ8">
        <v>0</v>
      </c>
      <c r="ZA8">
        <v>0</v>
      </c>
      <c r="ZB8">
        <v>0</v>
      </c>
      <c r="ZC8">
        <v>0</v>
      </c>
      <c r="ZD8">
        <v>0</v>
      </c>
      <c r="ZE8">
        <v>0</v>
      </c>
      <c r="ZF8">
        <v>0</v>
      </c>
      <c r="ZG8">
        <v>0</v>
      </c>
      <c r="ZH8">
        <v>0</v>
      </c>
      <c r="ZI8">
        <v>0</v>
      </c>
      <c r="ZJ8">
        <v>0</v>
      </c>
      <c r="ZK8">
        <v>0</v>
      </c>
      <c r="ZL8"/>
      <c r="ZM8"/>
      <c r="ZN8">
        <v>0</v>
      </c>
      <c r="ZO8">
        <v>0</v>
      </c>
      <c r="ZP8">
        <v>0</v>
      </c>
      <c r="ZQ8">
        <v>0</v>
      </c>
      <c r="ZR8">
        <v>0</v>
      </c>
      <c r="ZS8">
        <v>0</v>
      </c>
      <c r="ZT8">
        <v>0</v>
      </c>
      <c r="ZU8">
        <v>0</v>
      </c>
      <c r="ZV8">
        <v>0</v>
      </c>
      <c r="ZW8">
        <v>0</v>
      </c>
      <c r="ZX8">
        <v>0</v>
      </c>
      <c r="ZY8">
        <v>0</v>
      </c>
      <c r="ZZ8">
        <v>0</v>
      </c>
      <c r="AAA8">
        <v>0</v>
      </c>
      <c r="AAB8">
        <v>0</v>
      </c>
      <c r="AAC8">
        <v>0</v>
      </c>
      <c r="AAD8">
        <v>0</v>
      </c>
      <c r="AAE8">
        <v>0</v>
      </c>
      <c r="AAF8">
        <v>0</v>
      </c>
      <c r="AAG8"/>
      <c r="AAH8"/>
      <c r="AAI8">
        <v>0</v>
      </c>
      <c r="AAJ8">
        <v>0</v>
      </c>
      <c r="AAK8">
        <v>0</v>
      </c>
      <c r="AAL8">
        <v>0</v>
      </c>
      <c r="AAM8">
        <v>0</v>
      </c>
      <c r="AAN8">
        <v>0</v>
      </c>
      <c r="AAO8">
        <v>0</v>
      </c>
      <c r="AAP8">
        <v>0</v>
      </c>
      <c r="AAQ8">
        <v>0</v>
      </c>
      <c r="AAR8">
        <v>0</v>
      </c>
      <c r="AAS8">
        <v>0</v>
      </c>
      <c r="AAT8">
        <v>0</v>
      </c>
      <c r="AAU8">
        <v>0</v>
      </c>
      <c r="AAV8">
        <v>0</v>
      </c>
      <c r="AAW8">
        <v>0</v>
      </c>
      <c r="AAX8">
        <v>0</v>
      </c>
      <c r="AAY8">
        <v>0</v>
      </c>
      <c r="AAZ8">
        <v>0</v>
      </c>
      <c r="ABA8">
        <v>0</v>
      </c>
      <c r="ABB8"/>
      <c r="ABC8"/>
      <c r="ABD8">
        <v>0</v>
      </c>
      <c r="ABE8">
        <v>0</v>
      </c>
      <c r="ABF8">
        <v>0</v>
      </c>
      <c r="ABG8">
        <v>0</v>
      </c>
      <c r="ABH8">
        <v>0</v>
      </c>
      <c r="ABI8">
        <v>0</v>
      </c>
      <c r="ABJ8">
        <v>0</v>
      </c>
      <c r="ABK8">
        <v>0</v>
      </c>
      <c r="ABL8">
        <v>0</v>
      </c>
      <c r="ABM8">
        <v>0</v>
      </c>
      <c r="ABN8">
        <v>0</v>
      </c>
      <c r="ABO8">
        <v>0</v>
      </c>
      <c r="ABP8">
        <v>0</v>
      </c>
      <c r="ABQ8">
        <v>0</v>
      </c>
      <c r="ABR8">
        <v>0</v>
      </c>
      <c r="ABS8">
        <v>0</v>
      </c>
      <c r="ABT8">
        <v>0</v>
      </c>
      <c r="ABU8">
        <v>0</v>
      </c>
      <c r="ABV8">
        <v>0</v>
      </c>
      <c r="ABW8"/>
      <c r="ABX8"/>
      <c r="ABY8">
        <v>0</v>
      </c>
      <c r="ABZ8">
        <v>0</v>
      </c>
      <c r="ACA8">
        <v>0</v>
      </c>
      <c r="ACB8">
        <v>0</v>
      </c>
      <c r="ACC8">
        <v>0</v>
      </c>
      <c r="ACD8">
        <v>0</v>
      </c>
      <c r="ACE8">
        <v>0</v>
      </c>
      <c r="ACF8">
        <v>0</v>
      </c>
      <c r="ACG8">
        <v>0</v>
      </c>
      <c r="ACH8">
        <v>0</v>
      </c>
      <c r="ACI8">
        <v>0</v>
      </c>
      <c r="ACJ8">
        <v>0</v>
      </c>
      <c r="ACK8">
        <v>0</v>
      </c>
      <c r="ACL8">
        <v>0</v>
      </c>
      <c r="ACM8">
        <v>0</v>
      </c>
      <c r="ACN8">
        <v>0</v>
      </c>
      <c r="ACO8">
        <v>0</v>
      </c>
      <c r="ACP8">
        <v>0</v>
      </c>
      <c r="ACQ8">
        <v>0</v>
      </c>
      <c r="ACR8"/>
      <c r="ACS8"/>
      <c r="ACT8">
        <v>0</v>
      </c>
      <c r="ACU8">
        <v>0</v>
      </c>
      <c r="ACV8">
        <v>0</v>
      </c>
      <c r="ACW8">
        <v>0</v>
      </c>
      <c r="ACX8">
        <v>0</v>
      </c>
      <c r="ACY8">
        <v>0</v>
      </c>
      <c r="ACZ8">
        <v>0</v>
      </c>
      <c r="ADA8">
        <v>0</v>
      </c>
      <c r="ADB8">
        <v>0</v>
      </c>
      <c r="ADC8">
        <v>0</v>
      </c>
      <c r="ADD8">
        <v>0</v>
      </c>
      <c r="ADE8">
        <v>0</v>
      </c>
      <c r="ADF8">
        <v>0</v>
      </c>
      <c r="ADG8">
        <v>0</v>
      </c>
      <c r="ADH8">
        <v>0</v>
      </c>
      <c r="ADI8">
        <v>0</v>
      </c>
      <c r="ADJ8">
        <v>0</v>
      </c>
      <c r="ADK8">
        <v>0</v>
      </c>
      <c r="ADL8">
        <v>0</v>
      </c>
      <c r="ADM8"/>
      <c r="ADN8"/>
      <c r="ADO8">
        <v>0</v>
      </c>
      <c r="ADP8">
        <v>0</v>
      </c>
      <c r="ADQ8">
        <v>0</v>
      </c>
      <c r="ADR8">
        <v>0</v>
      </c>
      <c r="ADS8">
        <v>0</v>
      </c>
      <c r="ADT8">
        <v>1</v>
      </c>
      <c r="ADU8">
        <v>1</v>
      </c>
      <c r="ADV8">
        <v>1</v>
      </c>
      <c r="ADW8">
        <v>1</v>
      </c>
      <c r="ADX8">
        <v>1</v>
      </c>
      <c r="ADY8">
        <v>1</v>
      </c>
      <c r="ADZ8">
        <v>1</v>
      </c>
      <c r="AEA8">
        <v>1</v>
      </c>
      <c r="AEB8">
        <v>1</v>
      </c>
      <c r="AEC8">
        <v>1</v>
      </c>
      <c r="AED8">
        <v>0</v>
      </c>
      <c r="AEE8">
        <v>0</v>
      </c>
      <c r="AEF8">
        <v>0</v>
      </c>
      <c r="AEG8">
        <v>1</v>
      </c>
      <c r="AEH8">
        <v>0</v>
      </c>
      <c r="AEI8">
        <v>0</v>
      </c>
      <c r="AEJ8">
        <v>0</v>
      </c>
      <c r="AEK8">
        <v>0</v>
      </c>
      <c r="AEL8">
        <v>0</v>
      </c>
      <c r="AEM8">
        <v>0</v>
      </c>
      <c r="AEN8">
        <v>0</v>
      </c>
      <c r="AEO8">
        <v>0</v>
      </c>
      <c r="AEP8">
        <v>0</v>
      </c>
      <c r="AEQ8">
        <v>0</v>
      </c>
      <c r="AER8">
        <v>0</v>
      </c>
      <c r="AES8">
        <v>0</v>
      </c>
      <c r="AET8">
        <v>0</v>
      </c>
      <c r="AEU8">
        <v>1</v>
      </c>
      <c r="AEV8">
        <v>1</v>
      </c>
      <c r="AEW8">
        <v>0</v>
      </c>
      <c r="AEX8">
        <v>0</v>
      </c>
      <c r="AEY8">
        <v>0</v>
      </c>
      <c r="AEZ8">
        <v>1</v>
      </c>
      <c r="AFA8">
        <v>0</v>
      </c>
      <c r="AFB8">
        <v>0</v>
      </c>
      <c r="AFC8">
        <v>0</v>
      </c>
      <c r="AFD8">
        <v>0</v>
      </c>
      <c r="AFE8">
        <v>0</v>
      </c>
      <c r="AFF8">
        <v>1</v>
      </c>
      <c r="AFG8">
        <v>1</v>
      </c>
      <c r="AFH8">
        <v>1</v>
      </c>
      <c r="AFI8">
        <v>1</v>
      </c>
      <c r="AFJ8">
        <v>1</v>
      </c>
      <c r="AFK8">
        <v>1</v>
      </c>
      <c r="AFL8">
        <v>1</v>
      </c>
      <c r="AFM8">
        <v>1</v>
      </c>
      <c r="AFN8">
        <v>1</v>
      </c>
      <c r="AFO8">
        <v>1</v>
      </c>
      <c r="AFP8">
        <v>0</v>
      </c>
      <c r="AFQ8">
        <v>0</v>
      </c>
      <c r="AFR8">
        <v>0</v>
      </c>
      <c r="AFS8">
        <v>1</v>
      </c>
      <c r="AFT8">
        <v>0</v>
      </c>
      <c r="AFU8">
        <v>0</v>
      </c>
      <c r="AFV8">
        <v>0</v>
      </c>
      <c r="AFW8">
        <v>0</v>
      </c>
      <c r="AFX8">
        <v>0</v>
      </c>
      <c r="AFY8">
        <v>0</v>
      </c>
      <c r="AFZ8">
        <v>0</v>
      </c>
      <c r="AGA8">
        <v>0</v>
      </c>
      <c r="AGB8">
        <v>0</v>
      </c>
      <c r="AGC8">
        <v>0</v>
      </c>
      <c r="AGD8">
        <v>0</v>
      </c>
      <c r="AGE8">
        <v>0</v>
      </c>
      <c r="AGF8">
        <v>0</v>
      </c>
      <c r="AGG8">
        <v>1</v>
      </c>
      <c r="AGH8">
        <v>1</v>
      </c>
      <c r="AGI8">
        <v>0</v>
      </c>
      <c r="AGJ8">
        <v>0</v>
      </c>
      <c r="AGK8">
        <v>0</v>
      </c>
      <c r="AGL8">
        <v>1</v>
      </c>
      <c r="AGM8">
        <v>0</v>
      </c>
      <c r="AGN8">
        <v>0</v>
      </c>
      <c r="AGO8">
        <v>0</v>
      </c>
      <c r="AGP8">
        <v>0</v>
      </c>
      <c r="AGQ8">
        <v>0</v>
      </c>
      <c r="AGR8">
        <v>1</v>
      </c>
      <c r="AGS8">
        <v>1</v>
      </c>
      <c r="AGT8">
        <v>1</v>
      </c>
      <c r="AGU8">
        <v>1</v>
      </c>
      <c r="AGV8">
        <v>1</v>
      </c>
      <c r="AGW8">
        <v>1</v>
      </c>
      <c r="AGX8">
        <v>1</v>
      </c>
      <c r="AGY8">
        <v>1</v>
      </c>
      <c r="AGZ8">
        <v>1</v>
      </c>
      <c r="AHA8">
        <v>1</v>
      </c>
      <c r="AHB8">
        <v>0</v>
      </c>
      <c r="AHC8">
        <v>0</v>
      </c>
      <c r="AHD8">
        <v>0</v>
      </c>
      <c r="AHE8">
        <v>1</v>
      </c>
      <c r="AHF8">
        <v>0</v>
      </c>
      <c r="AHG8">
        <v>0</v>
      </c>
      <c r="AHH8">
        <v>0</v>
      </c>
      <c r="AHI8">
        <v>0</v>
      </c>
      <c r="AHJ8">
        <v>0</v>
      </c>
      <c r="AHK8">
        <v>0</v>
      </c>
      <c r="AHL8">
        <v>0</v>
      </c>
      <c r="AHM8">
        <v>0</v>
      </c>
      <c r="AHN8">
        <v>0</v>
      </c>
      <c r="AHO8">
        <v>0</v>
      </c>
      <c r="AHP8">
        <v>0</v>
      </c>
      <c r="AHQ8">
        <v>0</v>
      </c>
      <c r="AHR8">
        <v>0</v>
      </c>
      <c r="AHS8">
        <v>1</v>
      </c>
      <c r="AHT8">
        <v>1</v>
      </c>
      <c r="AHU8">
        <v>0</v>
      </c>
      <c r="AHV8">
        <v>0</v>
      </c>
      <c r="AHW8">
        <v>0</v>
      </c>
      <c r="AHX8">
        <v>1</v>
      </c>
      <c r="AHY8">
        <v>0</v>
      </c>
      <c r="AHZ8">
        <v>0</v>
      </c>
      <c r="AIA8">
        <v>0</v>
      </c>
      <c r="AIB8">
        <v>0</v>
      </c>
      <c r="AIC8">
        <v>0</v>
      </c>
      <c r="AID8">
        <v>0</v>
      </c>
      <c r="AIE8">
        <v>0</v>
      </c>
      <c r="AIF8">
        <v>0</v>
      </c>
      <c r="AIG8">
        <v>0</v>
      </c>
      <c r="AIH8">
        <v>0</v>
      </c>
      <c r="AII8">
        <v>0</v>
      </c>
      <c r="AIJ8">
        <v>1</v>
      </c>
      <c r="AIK8">
        <v>1</v>
      </c>
      <c r="AIL8">
        <v>1</v>
      </c>
      <c r="AIM8">
        <v>0</v>
      </c>
      <c r="AIN8">
        <v>0</v>
      </c>
      <c r="AIO8">
        <v>0</v>
      </c>
      <c r="AIP8">
        <v>0</v>
      </c>
      <c r="AIQ8">
        <v>1</v>
      </c>
      <c r="AIR8">
        <v>0</v>
      </c>
      <c r="AIS8">
        <v>0</v>
      </c>
      <c r="AIT8">
        <v>0</v>
      </c>
      <c r="AIU8">
        <v>0</v>
      </c>
      <c r="AIV8">
        <v>0</v>
      </c>
      <c r="AIW8">
        <v>0</v>
      </c>
      <c r="AIX8">
        <v>0</v>
      </c>
      <c r="AIY8">
        <v>0</v>
      </c>
      <c r="AIZ8">
        <v>0</v>
      </c>
      <c r="AJA8">
        <v>0</v>
      </c>
      <c r="AJB8">
        <v>0</v>
      </c>
      <c r="AJC8">
        <v>0</v>
      </c>
      <c r="AJD8">
        <v>0</v>
      </c>
      <c r="AJE8">
        <v>0</v>
      </c>
      <c r="AJF8">
        <v>0</v>
      </c>
      <c r="AJG8">
        <v>0</v>
      </c>
      <c r="AJH8">
        <v>0</v>
      </c>
      <c r="AJI8">
        <v>0</v>
      </c>
      <c r="AJJ8">
        <v>0</v>
      </c>
      <c r="AJK8">
        <v>0</v>
      </c>
      <c r="AJL8">
        <v>0</v>
      </c>
      <c r="AJM8">
        <v>0</v>
      </c>
      <c r="AJN8">
        <v>0</v>
      </c>
      <c r="AJO8">
        <v>0</v>
      </c>
      <c r="AJP8">
        <v>0</v>
      </c>
      <c r="AJQ8">
        <v>0</v>
      </c>
      <c r="AJR8">
        <v>0</v>
      </c>
      <c r="AJS8">
        <v>0</v>
      </c>
      <c r="AJT8">
        <v>0</v>
      </c>
      <c r="AJU8">
        <v>0</v>
      </c>
      <c r="AJV8">
        <v>0</v>
      </c>
      <c r="AJW8">
        <v>0</v>
      </c>
      <c r="AJX8">
        <v>1</v>
      </c>
      <c r="AJY8">
        <v>1</v>
      </c>
      <c r="AJZ8">
        <v>0</v>
      </c>
      <c r="AKA8">
        <v>0</v>
      </c>
      <c r="AKB8">
        <v>0</v>
      </c>
      <c r="AKC8">
        <v>1</v>
      </c>
      <c r="AKD8">
        <v>0</v>
      </c>
      <c r="AKE8">
        <v>0</v>
      </c>
      <c r="AKF8">
        <v>0</v>
      </c>
      <c r="AKG8">
        <v>0</v>
      </c>
      <c r="AKH8">
        <v>0</v>
      </c>
      <c r="AKI8">
        <v>0</v>
      </c>
      <c r="AKJ8">
        <v>0</v>
      </c>
      <c r="AKK8">
        <v>0</v>
      </c>
      <c r="AKL8">
        <v>0</v>
      </c>
      <c r="AKM8">
        <v>0</v>
      </c>
      <c r="AKN8">
        <v>0</v>
      </c>
      <c r="AKO8">
        <v>0</v>
      </c>
      <c r="AKP8">
        <v>0</v>
      </c>
      <c r="AKQ8">
        <v>1</v>
      </c>
      <c r="AKR8">
        <v>1</v>
      </c>
      <c r="AKS8">
        <v>0</v>
      </c>
      <c r="AKT8">
        <v>0</v>
      </c>
      <c r="AKU8">
        <v>0</v>
      </c>
      <c r="AKV8">
        <v>1</v>
      </c>
      <c r="AKW8">
        <v>0</v>
      </c>
      <c r="AKX8">
        <v>0</v>
      </c>
      <c r="AKY8">
        <v>0</v>
      </c>
      <c r="AKZ8">
        <v>0</v>
      </c>
      <c r="ALA8">
        <v>0</v>
      </c>
      <c r="ALB8">
        <v>0</v>
      </c>
      <c r="ALC8">
        <v>0</v>
      </c>
      <c r="ALD8">
        <v>0</v>
      </c>
      <c r="ALE8">
        <v>0</v>
      </c>
      <c r="ALF8">
        <v>0</v>
      </c>
      <c r="ALG8">
        <v>0</v>
      </c>
      <c r="ALH8">
        <v>0</v>
      </c>
      <c r="ALI8">
        <v>0</v>
      </c>
      <c r="ALJ8">
        <v>0</v>
      </c>
      <c r="ALK8">
        <v>0</v>
      </c>
      <c r="ALL8">
        <v>0</v>
      </c>
      <c r="ALM8">
        <v>0</v>
      </c>
      <c r="ALN8">
        <v>0</v>
      </c>
      <c r="ALO8">
        <v>0</v>
      </c>
      <c r="ALP8">
        <v>0</v>
      </c>
      <c r="ALQ8">
        <v>0</v>
      </c>
      <c r="ALR8">
        <v>0</v>
      </c>
      <c r="ALS8">
        <v>0</v>
      </c>
      <c r="ALT8">
        <v>0</v>
      </c>
      <c r="ALU8">
        <v>0</v>
      </c>
      <c r="ALV8">
        <v>0</v>
      </c>
      <c r="ALW8">
        <v>0</v>
      </c>
      <c r="ALX8">
        <v>0</v>
      </c>
      <c r="ALY8">
        <v>0</v>
      </c>
      <c r="ALZ8">
        <v>0</v>
      </c>
      <c r="AMA8">
        <v>0</v>
      </c>
      <c r="AMB8">
        <v>0</v>
      </c>
      <c r="AMC8">
        <v>0</v>
      </c>
      <c r="AMD8">
        <v>0</v>
      </c>
      <c r="AME8">
        <v>0</v>
      </c>
      <c r="AMF8">
        <v>0</v>
      </c>
      <c r="AMG8">
        <v>0</v>
      </c>
      <c r="AMH8">
        <v>0</v>
      </c>
      <c r="AMI8">
        <v>0</v>
      </c>
      <c r="AMJ8">
        <v>0</v>
      </c>
      <c r="AMK8">
        <v>0</v>
      </c>
      <c r="AML8">
        <v>0</v>
      </c>
      <c r="AMM8">
        <v>0</v>
      </c>
      <c r="AMN8">
        <v>0</v>
      </c>
      <c r="AMO8">
        <v>0</v>
      </c>
      <c r="AMP8">
        <v>0</v>
      </c>
      <c r="AMQ8">
        <v>0</v>
      </c>
      <c r="AMR8">
        <v>0</v>
      </c>
      <c r="AMS8">
        <v>0</v>
      </c>
      <c r="AMT8">
        <v>0</v>
      </c>
      <c r="AMU8">
        <v>0</v>
      </c>
      <c r="AMV8">
        <v>1</v>
      </c>
      <c r="AMW8">
        <v>1</v>
      </c>
      <c r="AMX8">
        <v>0</v>
      </c>
      <c r="AMY8">
        <v>0</v>
      </c>
      <c r="AMZ8">
        <v>0</v>
      </c>
      <c r="ANA8">
        <v>1</v>
      </c>
      <c r="ANB8">
        <v>0</v>
      </c>
      <c r="ANC8">
        <v>0</v>
      </c>
      <c r="AND8">
        <v>0</v>
      </c>
      <c r="ANE8">
        <v>0</v>
      </c>
      <c r="ANF8">
        <v>0</v>
      </c>
      <c r="ANG8">
        <v>0</v>
      </c>
      <c r="ANH8">
        <v>0</v>
      </c>
      <c r="ANI8">
        <v>0</v>
      </c>
      <c r="ANJ8">
        <v>0</v>
      </c>
      <c r="ANK8">
        <v>0</v>
      </c>
      <c r="ANL8">
        <v>0</v>
      </c>
      <c r="ANM8">
        <v>0</v>
      </c>
      <c r="ANN8">
        <v>0</v>
      </c>
      <c r="ANO8">
        <v>1</v>
      </c>
      <c r="ANP8">
        <v>1</v>
      </c>
      <c r="ANQ8">
        <v>0</v>
      </c>
      <c r="ANR8">
        <v>0</v>
      </c>
      <c r="ANS8">
        <v>0</v>
      </c>
      <c r="ANT8">
        <v>1</v>
      </c>
      <c r="ANU8" t="s">
        <v>3</v>
      </c>
      <c r="ANV8">
        <v>0</v>
      </c>
      <c r="ANW8">
        <v>0</v>
      </c>
      <c r="ANX8">
        <v>0</v>
      </c>
      <c r="ANY8">
        <v>0</v>
      </c>
      <c r="ANZ8">
        <v>0</v>
      </c>
      <c r="AOA8">
        <v>0</v>
      </c>
      <c r="AOB8">
        <v>0</v>
      </c>
      <c r="AOC8">
        <v>0</v>
      </c>
      <c r="AOD8">
        <v>0</v>
      </c>
      <c r="AOE8">
        <v>0</v>
      </c>
      <c r="AOF8">
        <v>0</v>
      </c>
      <c r="AOG8">
        <v>1</v>
      </c>
      <c r="AOH8">
        <v>1</v>
      </c>
      <c r="AOI8">
        <v>1</v>
      </c>
      <c r="AOJ8">
        <v>1</v>
      </c>
      <c r="AOK8">
        <v>0</v>
      </c>
      <c r="AOL8">
        <v>0</v>
      </c>
      <c r="AOM8">
        <v>0</v>
      </c>
      <c r="AON8">
        <v>1</v>
      </c>
      <c r="AOO8">
        <v>0</v>
      </c>
      <c r="AOP8">
        <v>0</v>
      </c>
      <c r="AOQ8">
        <v>0</v>
      </c>
      <c r="AOR8">
        <v>0</v>
      </c>
      <c r="AOS8">
        <v>0</v>
      </c>
      <c r="AOT8">
        <v>0</v>
      </c>
      <c r="AOU8">
        <v>0</v>
      </c>
      <c r="AOV8">
        <v>0</v>
      </c>
      <c r="AOW8">
        <v>0</v>
      </c>
      <c r="AOX8">
        <v>0</v>
      </c>
      <c r="AOY8">
        <v>0</v>
      </c>
      <c r="AOZ8">
        <v>0</v>
      </c>
      <c r="APA8">
        <v>0</v>
      </c>
      <c r="APB8">
        <v>1</v>
      </c>
      <c r="APC8">
        <v>1</v>
      </c>
      <c r="APD8">
        <v>0</v>
      </c>
      <c r="APE8">
        <v>0</v>
      </c>
      <c r="APF8">
        <v>0</v>
      </c>
      <c r="APG8">
        <v>1</v>
      </c>
      <c r="APH8">
        <v>0</v>
      </c>
      <c r="API8">
        <v>0</v>
      </c>
      <c r="APJ8">
        <v>0</v>
      </c>
      <c r="APK8">
        <v>0</v>
      </c>
      <c r="APL8">
        <v>0</v>
      </c>
      <c r="APM8">
        <v>0</v>
      </c>
      <c r="APN8">
        <v>0</v>
      </c>
      <c r="APO8">
        <v>0</v>
      </c>
      <c r="APP8">
        <v>0</v>
      </c>
      <c r="APQ8">
        <v>0</v>
      </c>
      <c r="APR8">
        <v>0</v>
      </c>
      <c r="APS8">
        <v>0</v>
      </c>
      <c r="APT8">
        <v>0</v>
      </c>
      <c r="APU8">
        <v>1</v>
      </c>
      <c r="APV8">
        <v>1</v>
      </c>
      <c r="APW8">
        <v>0</v>
      </c>
      <c r="APX8">
        <v>0</v>
      </c>
      <c r="APY8">
        <v>0</v>
      </c>
      <c r="APZ8">
        <v>1</v>
      </c>
      <c r="AQA8">
        <v>0</v>
      </c>
      <c r="AQB8">
        <v>0</v>
      </c>
      <c r="AQC8">
        <v>0</v>
      </c>
      <c r="AQD8">
        <v>0</v>
      </c>
      <c r="AQE8">
        <v>0</v>
      </c>
      <c r="AQF8">
        <v>0</v>
      </c>
      <c r="AQG8">
        <v>0</v>
      </c>
      <c r="AQH8">
        <v>0</v>
      </c>
      <c r="AQI8">
        <v>0</v>
      </c>
      <c r="AQJ8">
        <v>0</v>
      </c>
      <c r="AQK8">
        <v>0</v>
      </c>
      <c r="AQL8">
        <v>0</v>
      </c>
      <c r="AQM8">
        <v>0</v>
      </c>
      <c r="AQN8">
        <v>1</v>
      </c>
      <c r="AQO8">
        <v>1</v>
      </c>
      <c r="AQP8">
        <v>0</v>
      </c>
      <c r="AQQ8">
        <v>0</v>
      </c>
      <c r="AQR8">
        <v>0</v>
      </c>
      <c r="AQS8">
        <v>1</v>
      </c>
      <c r="AQT8">
        <v>0</v>
      </c>
      <c r="AQU8">
        <v>0</v>
      </c>
      <c r="AQV8">
        <v>0</v>
      </c>
      <c r="AQW8">
        <v>0</v>
      </c>
      <c r="AQX8">
        <v>0</v>
      </c>
      <c r="AQY8">
        <v>0</v>
      </c>
      <c r="AQZ8">
        <v>0</v>
      </c>
      <c r="ARA8">
        <v>0</v>
      </c>
      <c r="ARB8">
        <v>0</v>
      </c>
      <c r="ARC8">
        <v>0</v>
      </c>
      <c r="ARD8">
        <v>0</v>
      </c>
      <c r="ARE8">
        <v>0</v>
      </c>
      <c r="ARF8">
        <v>0</v>
      </c>
      <c r="ARG8">
        <v>0</v>
      </c>
      <c r="ARH8">
        <v>0</v>
      </c>
      <c r="ARI8">
        <v>0</v>
      </c>
      <c r="ARJ8">
        <v>0</v>
      </c>
      <c r="ARK8">
        <v>0</v>
      </c>
      <c r="ARL8">
        <v>0</v>
      </c>
      <c r="ARM8">
        <v>0</v>
      </c>
      <c r="ARN8">
        <v>0</v>
      </c>
      <c r="ARO8">
        <v>0</v>
      </c>
      <c r="ARP8">
        <v>0</v>
      </c>
      <c r="ARQ8">
        <v>0</v>
      </c>
      <c r="ARR8">
        <v>0</v>
      </c>
      <c r="ARS8">
        <v>0</v>
      </c>
      <c r="ART8">
        <v>0</v>
      </c>
      <c r="ARU8">
        <v>0</v>
      </c>
      <c r="ARV8">
        <v>0</v>
      </c>
      <c r="ARW8">
        <v>0</v>
      </c>
      <c r="ARX8">
        <v>0</v>
      </c>
      <c r="ARY8">
        <v>0</v>
      </c>
      <c r="ARZ8">
        <v>0</v>
      </c>
      <c r="ASA8">
        <v>0</v>
      </c>
      <c r="ASB8">
        <v>0</v>
      </c>
      <c r="ASC8">
        <v>0</v>
      </c>
      <c r="ASD8">
        <v>0</v>
      </c>
      <c r="ASE8">
        <v>0</v>
      </c>
      <c r="ASF8">
        <v>0</v>
      </c>
      <c r="ASG8">
        <v>0</v>
      </c>
      <c r="ASH8">
        <v>0</v>
      </c>
      <c r="ASI8">
        <v>0</v>
      </c>
      <c r="ASJ8">
        <v>0</v>
      </c>
      <c r="ASK8">
        <v>0</v>
      </c>
      <c r="ASL8">
        <v>0</v>
      </c>
      <c r="ASM8">
        <v>0</v>
      </c>
      <c r="ASN8">
        <v>0</v>
      </c>
      <c r="ASO8">
        <v>0</v>
      </c>
      <c r="ASP8">
        <v>0</v>
      </c>
      <c r="ASQ8">
        <v>0</v>
      </c>
      <c r="ASR8">
        <v>0</v>
      </c>
      <c r="ASS8">
        <v>0</v>
      </c>
      <c r="AST8">
        <v>0</v>
      </c>
      <c r="ASU8">
        <v>0</v>
      </c>
      <c r="ASV8">
        <v>0</v>
      </c>
      <c r="ASW8">
        <v>0</v>
      </c>
      <c r="ASX8">
        <v>0</v>
      </c>
      <c r="ASY8">
        <v>0</v>
      </c>
      <c r="ASZ8">
        <v>0</v>
      </c>
      <c r="ATA8">
        <v>0</v>
      </c>
      <c r="ATB8">
        <v>0</v>
      </c>
      <c r="ATC8">
        <v>0</v>
      </c>
      <c r="ATD8">
        <v>0</v>
      </c>
      <c r="ATE8">
        <v>0</v>
      </c>
      <c r="ATF8">
        <v>0</v>
      </c>
      <c r="ATG8">
        <v>0</v>
      </c>
      <c r="ATH8">
        <v>0</v>
      </c>
      <c r="ATI8">
        <v>0</v>
      </c>
      <c r="ATJ8">
        <v>0</v>
      </c>
      <c r="ATK8">
        <v>0</v>
      </c>
      <c r="ATL8">
        <v>0</v>
      </c>
      <c r="ATM8">
        <v>0</v>
      </c>
      <c r="ATN8">
        <v>0</v>
      </c>
      <c r="ATO8">
        <v>0</v>
      </c>
      <c r="ATP8">
        <v>0</v>
      </c>
      <c r="ATQ8">
        <v>0</v>
      </c>
      <c r="ATR8">
        <v>0</v>
      </c>
      <c r="ATS8">
        <v>0</v>
      </c>
      <c r="ATT8">
        <v>0</v>
      </c>
      <c r="ATU8">
        <v>0</v>
      </c>
      <c r="ATV8">
        <v>0</v>
      </c>
      <c r="ATW8">
        <v>0</v>
      </c>
      <c r="ATX8">
        <v>0</v>
      </c>
      <c r="ATY8">
        <v>0</v>
      </c>
      <c r="ATZ8">
        <v>0</v>
      </c>
      <c r="AUA8">
        <v>0</v>
      </c>
      <c r="AUB8">
        <v>0</v>
      </c>
      <c r="AUC8">
        <v>0</v>
      </c>
      <c r="AUD8">
        <v>0</v>
      </c>
      <c r="AUE8">
        <v>0</v>
      </c>
      <c r="AUF8">
        <v>0</v>
      </c>
      <c r="AUG8">
        <v>0</v>
      </c>
      <c r="AUH8">
        <v>0</v>
      </c>
      <c r="AUI8">
        <v>0</v>
      </c>
      <c r="AUJ8">
        <v>0</v>
      </c>
      <c r="AUK8">
        <v>0</v>
      </c>
      <c r="AUL8">
        <v>0</v>
      </c>
      <c r="AUM8">
        <v>0</v>
      </c>
      <c r="AUN8">
        <v>0</v>
      </c>
      <c r="AUO8">
        <v>0</v>
      </c>
      <c r="AUP8">
        <v>0</v>
      </c>
      <c r="AUQ8">
        <v>0</v>
      </c>
      <c r="AUR8">
        <v>0</v>
      </c>
      <c r="AUS8">
        <v>0</v>
      </c>
      <c r="AUT8">
        <v>0</v>
      </c>
      <c r="AUU8">
        <v>0</v>
      </c>
      <c r="AUV8">
        <v>0</v>
      </c>
      <c r="AUW8">
        <v>0</v>
      </c>
      <c r="AUX8">
        <v>0</v>
      </c>
      <c r="AUY8">
        <v>0</v>
      </c>
      <c r="AUZ8">
        <v>0</v>
      </c>
      <c r="AVA8">
        <v>0</v>
      </c>
      <c r="AVB8">
        <v>0</v>
      </c>
      <c r="AVC8">
        <v>0</v>
      </c>
      <c r="AVD8">
        <v>0</v>
      </c>
      <c r="AVE8">
        <v>0</v>
      </c>
      <c r="AVF8">
        <v>0</v>
      </c>
      <c r="AVG8">
        <v>0</v>
      </c>
      <c r="AVH8">
        <v>0</v>
      </c>
      <c r="AVI8">
        <v>0</v>
      </c>
      <c r="AVJ8">
        <v>0</v>
      </c>
      <c r="AVK8">
        <v>0</v>
      </c>
      <c r="AVL8">
        <v>0</v>
      </c>
      <c r="AVM8">
        <v>0</v>
      </c>
      <c r="AVN8">
        <v>1</v>
      </c>
      <c r="AVO8">
        <v>1</v>
      </c>
      <c r="AVP8">
        <v>1</v>
      </c>
      <c r="AVQ8">
        <v>1</v>
      </c>
      <c r="AVR8">
        <v>0</v>
      </c>
      <c r="AVS8">
        <v>0</v>
      </c>
      <c r="AVT8">
        <v>0</v>
      </c>
      <c r="AVU8">
        <v>0</v>
      </c>
      <c r="AVV8">
        <v>1</v>
      </c>
      <c r="AVW8">
        <v>0</v>
      </c>
      <c r="AVX8">
        <v>0</v>
      </c>
      <c r="AVY8">
        <v>1</v>
      </c>
      <c r="AVZ8">
        <v>1</v>
      </c>
      <c r="AWA8">
        <v>1</v>
      </c>
      <c r="AWB8">
        <v>1</v>
      </c>
      <c r="AWC8">
        <v>1</v>
      </c>
      <c r="AWD8">
        <v>1</v>
      </c>
      <c r="AWE8">
        <v>1</v>
      </c>
      <c r="AWF8">
        <v>1</v>
      </c>
      <c r="AWG8">
        <v>1</v>
      </c>
      <c r="AWH8">
        <v>1</v>
      </c>
      <c r="AWI8">
        <v>0</v>
      </c>
      <c r="AWJ8">
        <v>0</v>
      </c>
      <c r="AWK8">
        <v>0</v>
      </c>
      <c r="AWL8">
        <v>0</v>
      </c>
      <c r="AWM8">
        <v>0</v>
      </c>
      <c r="AWN8">
        <v>0</v>
      </c>
      <c r="AWO8">
        <v>1</v>
      </c>
      <c r="AWP8">
        <v>0</v>
      </c>
      <c r="AWQ8">
        <v>0</v>
      </c>
      <c r="AWR8">
        <v>0</v>
      </c>
      <c r="AWS8">
        <v>0</v>
      </c>
      <c r="AWT8">
        <v>0</v>
      </c>
      <c r="AWU8">
        <v>0</v>
      </c>
      <c r="AWV8">
        <v>0</v>
      </c>
      <c r="AWW8">
        <v>0</v>
      </c>
      <c r="AWX8">
        <v>0</v>
      </c>
      <c r="AWY8">
        <v>0</v>
      </c>
      <c r="AWZ8">
        <v>0</v>
      </c>
      <c r="AXA8">
        <v>0</v>
      </c>
      <c r="AXB8">
        <v>0</v>
      </c>
      <c r="AXC8">
        <v>0</v>
      </c>
      <c r="AXD8">
        <v>0</v>
      </c>
      <c r="AXE8">
        <v>0</v>
      </c>
      <c r="AXF8">
        <v>0</v>
      </c>
      <c r="AXG8">
        <v>0</v>
      </c>
      <c r="AXH8">
        <v>0</v>
      </c>
      <c r="AXI8">
        <v>0</v>
      </c>
      <c r="AXJ8">
        <v>0</v>
      </c>
      <c r="AXK8">
        <v>0</v>
      </c>
      <c r="AXL8">
        <v>0</v>
      </c>
      <c r="AXM8">
        <v>0</v>
      </c>
      <c r="AXN8">
        <v>0</v>
      </c>
      <c r="AXO8">
        <v>0</v>
      </c>
      <c r="AXP8">
        <v>0</v>
      </c>
      <c r="AXQ8">
        <v>0</v>
      </c>
      <c r="AXR8">
        <v>0</v>
      </c>
      <c r="AXS8">
        <v>0</v>
      </c>
      <c r="AXT8">
        <v>0</v>
      </c>
      <c r="AXU8">
        <v>0</v>
      </c>
      <c r="AXV8">
        <v>0</v>
      </c>
      <c r="AXW8">
        <v>0</v>
      </c>
      <c r="AXX8">
        <v>0</v>
      </c>
      <c r="AXY8">
        <v>0</v>
      </c>
      <c r="AXZ8">
        <v>0</v>
      </c>
      <c r="AYA8">
        <v>0</v>
      </c>
      <c r="AYB8">
        <v>0</v>
      </c>
      <c r="AYC8">
        <v>0</v>
      </c>
      <c r="AYD8">
        <v>0</v>
      </c>
      <c r="AYE8">
        <v>0</v>
      </c>
      <c r="AYF8">
        <v>0</v>
      </c>
      <c r="AYG8">
        <v>0</v>
      </c>
      <c r="AYH8">
        <v>0</v>
      </c>
      <c r="AYI8">
        <v>0</v>
      </c>
      <c r="AYJ8">
        <v>0</v>
      </c>
      <c r="AYK8">
        <v>0</v>
      </c>
      <c r="AYL8">
        <v>0</v>
      </c>
      <c r="AYM8">
        <v>1</v>
      </c>
      <c r="AYN8">
        <v>1</v>
      </c>
      <c r="AYO8">
        <v>1</v>
      </c>
      <c r="AYP8">
        <v>1</v>
      </c>
      <c r="AYQ8">
        <v>1</v>
      </c>
      <c r="AYR8">
        <v>1</v>
      </c>
      <c r="AYS8">
        <v>0</v>
      </c>
      <c r="AYT8">
        <v>1</v>
      </c>
      <c r="AYU8">
        <v>0</v>
      </c>
      <c r="AYV8">
        <v>0</v>
      </c>
      <c r="AYW8">
        <v>0</v>
      </c>
      <c r="AYX8">
        <v>0</v>
      </c>
      <c r="AYY8">
        <v>0</v>
      </c>
      <c r="AYZ8">
        <v>0</v>
      </c>
      <c r="AZA8">
        <v>0</v>
      </c>
      <c r="AZB8">
        <v>0</v>
      </c>
      <c r="AZC8">
        <v>0</v>
      </c>
      <c r="AZD8">
        <v>1</v>
      </c>
      <c r="AZE8">
        <v>1</v>
      </c>
      <c r="AZF8">
        <v>1</v>
      </c>
      <c r="AZG8">
        <v>1</v>
      </c>
      <c r="AZH8">
        <v>1</v>
      </c>
      <c r="AZI8">
        <v>1</v>
      </c>
      <c r="AZJ8">
        <v>1</v>
      </c>
      <c r="AZK8">
        <v>1</v>
      </c>
      <c r="AZL8">
        <v>1</v>
      </c>
      <c r="AZM8">
        <v>1</v>
      </c>
      <c r="AZN8">
        <v>1</v>
      </c>
      <c r="AZO8">
        <v>1</v>
      </c>
      <c r="AZP8">
        <v>1</v>
      </c>
      <c r="AZQ8">
        <v>1</v>
      </c>
      <c r="AZR8">
        <v>1</v>
      </c>
      <c r="AZS8">
        <v>1</v>
      </c>
      <c r="AZT8">
        <v>1</v>
      </c>
      <c r="AZU8">
        <v>1</v>
      </c>
      <c r="AZV8">
        <v>1</v>
      </c>
      <c r="AZW8">
        <v>0</v>
      </c>
      <c r="AZX8">
        <v>0</v>
      </c>
      <c r="AZY8">
        <v>0</v>
      </c>
      <c r="AZZ8">
        <v>0</v>
      </c>
      <c r="BAA8">
        <v>0</v>
      </c>
      <c r="BAB8">
        <v>0</v>
      </c>
      <c r="BAC8">
        <v>0</v>
      </c>
      <c r="BAD8">
        <v>0</v>
      </c>
      <c r="BAE8">
        <v>0</v>
      </c>
      <c r="BAF8">
        <v>1</v>
      </c>
      <c r="BAG8" t="s">
        <v>2034</v>
      </c>
      <c r="BAH8">
        <v>1</v>
      </c>
      <c r="BAI8">
        <v>1</v>
      </c>
      <c r="BAJ8">
        <v>1</v>
      </c>
      <c r="BAK8">
        <v>1</v>
      </c>
      <c r="BAL8">
        <v>1</v>
      </c>
      <c r="BAM8">
        <v>1</v>
      </c>
      <c r="BAN8">
        <v>1</v>
      </c>
      <c r="BAO8">
        <v>1</v>
      </c>
      <c r="BAP8">
        <v>1</v>
      </c>
      <c r="BAQ8">
        <v>0</v>
      </c>
      <c r="BAR8">
        <v>0</v>
      </c>
      <c r="BAS8">
        <v>0</v>
      </c>
      <c r="BAT8">
        <v>0</v>
      </c>
      <c r="BAU8">
        <v>1</v>
      </c>
      <c r="BAV8">
        <v>1</v>
      </c>
      <c r="BAW8">
        <v>1</v>
      </c>
      <c r="BAX8">
        <v>1</v>
      </c>
      <c r="BAY8">
        <v>1</v>
      </c>
      <c r="BAZ8">
        <v>1</v>
      </c>
      <c r="BBA8" t="s">
        <v>4</v>
      </c>
      <c r="BBB8">
        <v>1</v>
      </c>
      <c r="BBC8">
        <v>1</v>
      </c>
      <c r="BBD8">
        <v>1</v>
      </c>
      <c r="BBE8">
        <v>1</v>
      </c>
      <c r="BBF8">
        <v>1</v>
      </c>
      <c r="BBG8">
        <v>1</v>
      </c>
      <c r="BBH8">
        <v>1</v>
      </c>
      <c r="BBI8">
        <v>1</v>
      </c>
      <c r="BBJ8">
        <v>1</v>
      </c>
      <c r="BBK8">
        <v>1</v>
      </c>
      <c r="BBL8">
        <v>1</v>
      </c>
      <c r="BBM8">
        <v>1</v>
      </c>
      <c r="BBN8">
        <v>1</v>
      </c>
      <c r="BBO8">
        <v>1</v>
      </c>
      <c r="BBP8">
        <v>1</v>
      </c>
      <c r="BBQ8">
        <v>1</v>
      </c>
      <c r="BBR8">
        <v>1</v>
      </c>
      <c r="BBS8">
        <v>1</v>
      </c>
      <c r="BBT8">
        <v>1</v>
      </c>
      <c r="BBU8" t="s">
        <v>2069</v>
      </c>
      <c r="BBV8">
        <v>1</v>
      </c>
      <c r="BBW8">
        <v>1</v>
      </c>
      <c r="BBX8">
        <v>1</v>
      </c>
      <c r="BBY8">
        <v>1</v>
      </c>
      <c r="BBZ8">
        <v>1</v>
      </c>
      <c r="BCA8">
        <v>1</v>
      </c>
      <c r="BCB8">
        <v>1</v>
      </c>
      <c r="BCC8">
        <v>1</v>
      </c>
      <c r="BCD8">
        <v>1</v>
      </c>
      <c r="BCE8">
        <v>1</v>
      </c>
      <c r="BCF8">
        <v>1</v>
      </c>
      <c r="BCG8">
        <v>1</v>
      </c>
      <c r="BCH8">
        <v>1</v>
      </c>
      <c r="BCI8">
        <v>1</v>
      </c>
      <c r="BCJ8">
        <v>1</v>
      </c>
      <c r="BCK8">
        <v>1</v>
      </c>
      <c r="BCL8">
        <v>1</v>
      </c>
      <c r="BCM8">
        <v>1</v>
      </c>
      <c r="BCN8">
        <v>1</v>
      </c>
      <c r="BCO8"/>
      <c r="BCP8">
        <v>1</v>
      </c>
      <c r="BCQ8">
        <v>1</v>
      </c>
      <c r="BCR8">
        <v>1</v>
      </c>
      <c r="BCS8">
        <v>1</v>
      </c>
      <c r="BCT8">
        <v>1</v>
      </c>
      <c r="BCU8">
        <v>1</v>
      </c>
      <c r="BCV8">
        <v>1</v>
      </c>
      <c r="BCW8">
        <v>1</v>
      </c>
      <c r="BCX8">
        <v>1</v>
      </c>
      <c r="BCY8">
        <v>1</v>
      </c>
      <c r="BCZ8">
        <v>1</v>
      </c>
      <c r="BDA8">
        <v>0</v>
      </c>
      <c r="BDB8">
        <v>0</v>
      </c>
      <c r="BDC8">
        <v>0</v>
      </c>
      <c r="BDD8">
        <v>0</v>
      </c>
      <c r="BDE8">
        <v>0</v>
      </c>
      <c r="BDF8">
        <v>0</v>
      </c>
      <c r="BDG8">
        <v>0</v>
      </c>
      <c r="BDH8">
        <v>1</v>
      </c>
      <c r="BDI8">
        <v>0</v>
      </c>
      <c r="BDJ8">
        <v>0</v>
      </c>
      <c r="BDK8">
        <v>0</v>
      </c>
      <c r="BDL8">
        <v>0</v>
      </c>
      <c r="BDM8">
        <v>0</v>
      </c>
      <c r="BDN8">
        <v>0</v>
      </c>
      <c r="BDO8">
        <v>0</v>
      </c>
      <c r="BDP8">
        <v>0</v>
      </c>
      <c r="BDQ8">
        <v>0</v>
      </c>
      <c r="BDR8">
        <v>0</v>
      </c>
      <c r="BDS8">
        <v>0</v>
      </c>
      <c r="BDT8">
        <v>0</v>
      </c>
      <c r="BDU8">
        <v>0</v>
      </c>
      <c r="BDV8">
        <v>0</v>
      </c>
      <c r="BDW8">
        <v>0</v>
      </c>
      <c r="BDX8">
        <v>0</v>
      </c>
      <c r="BDY8">
        <v>0</v>
      </c>
      <c r="BDZ8">
        <v>0</v>
      </c>
      <c r="BEA8">
        <v>0</v>
      </c>
      <c r="BEB8">
        <v>0</v>
      </c>
      <c r="BEC8">
        <v>0</v>
      </c>
      <c r="BED8">
        <v>0</v>
      </c>
      <c r="BEE8">
        <v>0</v>
      </c>
      <c r="BEF8">
        <v>0</v>
      </c>
      <c r="BEG8">
        <v>0</v>
      </c>
      <c r="BEH8">
        <v>0</v>
      </c>
      <c r="BEI8">
        <v>0</v>
      </c>
      <c r="BEJ8">
        <v>0</v>
      </c>
      <c r="BEK8">
        <v>0</v>
      </c>
      <c r="BEL8">
        <v>0</v>
      </c>
      <c r="BEM8">
        <v>0</v>
      </c>
      <c r="BEN8">
        <v>0</v>
      </c>
      <c r="BEO8">
        <v>0</v>
      </c>
      <c r="BEP8">
        <v>0</v>
      </c>
      <c r="BEQ8">
        <v>0</v>
      </c>
      <c r="BER8">
        <v>0</v>
      </c>
      <c r="BES8">
        <v>0</v>
      </c>
      <c r="BET8">
        <v>0</v>
      </c>
      <c r="BEU8">
        <v>0</v>
      </c>
      <c r="BEV8">
        <v>0</v>
      </c>
      <c r="BEW8">
        <v>0</v>
      </c>
      <c r="BEX8">
        <v>0</v>
      </c>
      <c r="BEY8">
        <v>0</v>
      </c>
      <c r="BEZ8">
        <v>0</v>
      </c>
      <c r="BFA8">
        <v>0</v>
      </c>
      <c r="BFB8">
        <v>0</v>
      </c>
      <c r="BFC8">
        <v>0</v>
      </c>
      <c r="BFD8">
        <v>0</v>
      </c>
      <c r="BFE8">
        <v>0</v>
      </c>
      <c r="BFF8">
        <v>0</v>
      </c>
      <c r="BFG8">
        <v>0</v>
      </c>
      <c r="BFH8">
        <v>0</v>
      </c>
      <c r="BFI8">
        <v>0</v>
      </c>
      <c r="BFJ8">
        <v>0</v>
      </c>
      <c r="BFK8">
        <v>0</v>
      </c>
      <c r="BFL8">
        <v>0</v>
      </c>
      <c r="BFM8">
        <v>0</v>
      </c>
      <c r="BFN8">
        <v>0</v>
      </c>
      <c r="BFO8">
        <v>0</v>
      </c>
      <c r="BFP8">
        <v>0</v>
      </c>
      <c r="BFQ8">
        <v>0</v>
      </c>
      <c r="BFR8">
        <v>0</v>
      </c>
      <c r="BFS8">
        <v>0</v>
      </c>
      <c r="BFT8">
        <v>0</v>
      </c>
      <c r="BFU8">
        <v>0</v>
      </c>
      <c r="BFV8">
        <v>0</v>
      </c>
      <c r="BFW8">
        <v>0</v>
      </c>
      <c r="BFX8">
        <v>0</v>
      </c>
      <c r="BFY8">
        <v>1</v>
      </c>
      <c r="BFZ8">
        <v>1</v>
      </c>
      <c r="BGA8">
        <v>1</v>
      </c>
      <c r="BGB8">
        <v>1</v>
      </c>
      <c r="BGC8">
        <v>1</v>
      </c>
      <c r="BGD8">
        <v>1</v>
      </c>
      <c r="BGE8">
        <v>1</v>
      </c>
      <c r="BGF8">
        <v>1</v>
      </c>
      <c r="BGG8">
        <v>0</v>
      </c>
      <c r="BGH8">
        <v>0</v>
      </c>
      <c r="BGI8">
        <v>0</v>
      </c>
      <c r="BGJ8">
        <v>0</v>
      </c>
      <c r="BGK8">
        <v>0</v>
      </c>
      <c r="BGL8">
        <v>0</v>
      </c>
      <c r="BGM8">
        <v>0</v>
      </c>
      <c r="BGN8">
        <v>0</v>
      </c>
      <c r="BGO8">
        <v>0</v>
      </c>
      <c r="BGP8">
        <v>0</v>
      </c>
      <c r="BGQ8">
        <v>0</v>
      </c>
      <c r="BGR8">
        <v>0</v>
      </c>
      <c r="BGS8">
        <v>0</v>
      </c>
      <c r="BGT8">
        <v>0</v>
      </c>
      <c r="BGU8">
        <v>0</v>
      </c>
      <c r="BGV8">
        <v>0</v>
      </c>
      <c r="BGW8">
        <v>0</v>
      </c>
      <c r="BGX8">
        <v>0</v>
      </c>
      <c r="BGY8">
        <v>0</v>
      </c>
      <c r="BGZ8">
        <v>0</v>
      </c>
      <c r="BHA8">
        <v>0</v>
      </c>
      <c r="BHB8">
        <v>0</v>
      </c>
      <c r="BHC8">
        <v>0</v>
      </c>
      <c r="BHD8">
        <v>0</v>
      </c>
      <c r="BHE8">
        <v>0</v>
      </c>
      <c r="BHF8">
        <v>0</v>
      </c>
      <c r="BHG8">
        <v>0</v>
      </c>
      <c r="BHH8">
        <v>0</v>
      </c>
      <c r="BHI8">
        <v>0</v>
      </c>
      <c r="BHJ8">
        <v>0</v>
      </c>
      <c r="BHK8">
        <v>0</v>
      </c>
      <c r="BHL8">
        <v>0</v>
      </c>
      <c r="BHM8">
        <v>0</v>
      </c>
      <c r="BHN8">
        <v>1</v>
      </c>
      <c r="BHO8">
        <v>1</v>
      </c>
      <c r="BHP8">
        <v>1</v>
      </c>
      <c r="BHQ8">
        <v>0</v>
      </c>
      <c r="BHR8">
        <v>1</v>
      </c>
      <c r="BHS8">
        <v>0</v>
      </c>
      <c r="BHT8">
        <v>0</v>
      </c>
      <c r="BHU8">
        <v>0</v>
      </c>
      <c r="BHV8">
        <v>0</v>
      </c>
      <c r="BHW8">
        <v>0</v>
      </c>
      <c r="BHX8">
        <v>0</v>
      </c>
      <c r="BHY8">
        <v>0</v>
      </c>
      <c r="BHZ8">
        <v>0</v>
      </c>
      <c r="BIA8">
        <v>0</v>
      </c>
      <c r="BIB8">
        <v>0</v>
      </c>
      <c r="BIC8">
        <v>0</v>
      </c>
      <c r="BID8">
        <v>0</v>
      </c>
      <c r="BIE8">
        <v>0</v>
      </c>
      <c r="BIF8">
        <v>0</v>
      </c>
      <c r="BIG8">
        <v>0</v>
      </c>
      <c r="BIH8">
        <v>0</v>
      </c>
      <c r="BII8">
        <v>0</v>
      </c>
      <c r="BIJ8">
        <v>0</v>
      </c>
      <c r="BIK8">
        <v>0</v>
      </c>
      <c r="BIL8">
        <v>0</v>
      </c>
      <c r="BIM8">
        <v>0</v>
      </c>
      <c r="BIN8">
        <v>0</v>
      </c>
      <c r="BIO8">
        <v>0</v>
      </c>
      <c r="BIP8">
        <v>0</v>
      </c>
      <c r="BIQ8">
        <v>0</v>
      </c>
      <c r="BIR8">
        <v>0</v>
      </c>
      <c r="BIS8">
        <v>0</v>
      </c>
      <c r="BIT8">
        <v>0</v>
      </c>
      <c r="BIU8">
        <v>0</v>
      </c>
      <c r="BIV8">
        <v>0</v>
      </c>
      <c r="BIW8">
        <v>0</v>
      </c>
      <c r="BIX8">
        <v>0</v>
      </c>
      <c r="BIY8">
        <v>0</v>
      </c>
      <c r="BIZ8">
        <v>0</v>
      </c>
      <c r="BJA8">
        <v>0</v>
      </c>
      <c r="BJB8">
        <v>0</v>
      </c>
      <c r="BJC8">
        <v>0</v>
      </c>
      <c r="BJD8">
        <v>0</v>
      </c>
      <c r="BJE8">
        <v>0</v>
      </c>
      <c r="BJF8">
        <v>0</v>
      </c>
      <c r="BJG8">
        <v>0</v>
      </c>
      <c r="BJH8">
        <v>0</v>
      </c>
      <c r="BJI8">
        <v>0</v>
      </c>
      <c r="BJJ8">
        <v>0</v>
      </c>
      <c r="BJK8">
        <v>0</v>
      </c>
      <c r="BJL8">
        <v>0</v>
      </c>
      <c r="BJM8">
        <v>0</v>
      </c>
      <c r="BJN8">
        <v>0</v>
      </c>
      <c r="BJO8">
        <v>0</v>
      </c>
      <c r="BJP8">
        <v>0</v>
      </c>
      <c r="BJQ8">
        <v>0</v>
      </c>
      <c r="BJR8">
        <v>0</v>
      </c>
      <c r="BJS8">
        <v>0</v>
      </c>
      <c r="BJT8">
        <v>0</v>
      </c>
      <c r="BJU8">
        <v>1</v>
      </c>
      <c r="BJV8">
        <v>1</v>
      </c>
      <c r="BJW8">
        <v>1</v>
      </c>
      <c r="BJX8">
        <v>0</v>
      </c>
      <c r="BJY8">
        <v>0</v>
      </c>
      <c r="BJZ8">
        <v>0</v>
      </c>
      <c r="BKA8">
        <v>0</v>
      </c>
      <c r="BKB8">
        <v>0</v>
      </c>
      <c r="BKC8">
        <v>0</v>
      </c>
      <c r="BKD8">
        <v>0</v>
      </c>
      <c r="BKE8">
        <v>0</v>
      </c>
      <c r="BKF8">
        <v>0</v>
      </c>
      <c r="BKG8">
        <v>0</v>
      </c>
      <c r="BKH8">
        <v>0</v>
      </c>
      <c r="BKI8">
        <v>0</v>
      </c>
      <c r="BKJ8">
        <v>0</v>
      </c>
      <c r="BKK8">
        <v>0</v>
      </c>
      <c r="BKL8">
        <v>0</v>
      </c>
      <c r="BKM8">
        <v>0</v>
      </c>
      <c r="BKN8">
        <v>0</v>
      </c>
      <c r="BKO8">
        <v>0</v>
      </c>
      <c r="BKP8">
        <v>0</v>
      </c>
      <c r="BKQ8">
        <v>0</v>
      </c>
      <c r="BKR8">
        <v>0</v>
      </c>
      <c r="BKS8">
        <v>0</v>
      </c>
      <c r="BKT8">
        <v>0</v>
      </c>
      <c r="BKU8">
        <v>0</v>
      </c>
      <c r="BKV8">
        <v>0</v>
      </c>
      <c r="BKW8">
        <v>0</v>
      </c>
      <c r="BKX8">
        <v>0</v>
      </c>
      <c r="BKY8">
        <v>0</v>
      </c>
      <c r="BKZ8">
        <v>0</v>
      </c>
      <c r="BLA8">
        <v>0</v>
      </c>
      <c r="BLB8">
        <v>0</v>
      </c>
      <c r="BLC8">
        <v>0</v>
      </c>
      <c r="BLD8">
        <v>0</v>
      </c>
      <c r="BLE8">
        <v>0</v>
      </c>
      <c r="BLF8">
        <v>0</v>
      </c>
      <c r="BLG8">
        <v>0</v>
      </c>
      <c r="BLH8">
        <v>0</v>
      </c>
      <c r="BLI8">
        <v>0</v>
      </c>
      <c r="BLJ8">
        <v>1</v>
      </c>
      <c r="BLK8">
        <v>1</v>
      </c>
      <c r="BLL8">
        <v>1</v>
      </c>
      <c r="BLM8">
        <v>1</v>
      </c>
      <c r="BLN8">
        <v>1</v>
      </c>
      <c r="BLO8">
        <v>1</v>
      </c>
      <c r="BLP8">
        <v>1</v>
      </c>
      <c r="BLQ8">
        <v>1</v>
      </c>
      <c r="BLR8">
        <v>1</v>
      </c>
      <c r="BLS8">
        <v>1</v>
      </c>
      <c r="BLT8">
        <v>1</v>
      </c>
      <c r="BLU8">
        <v>1</v>
      </c>
      <c r="BLV8">
        <v>1</v>
      </c>
      <c r="BLW8">
        <v>1</v>
      </c>
      <c r="BLX8">
        <v>1</v>
      </c>
      <c r="BLY8">
        <v>0</v>
      </c>
      <c r="BLZ8">
        <v>0</v>
      </c>
      <c r="BMA8">
        <v>0</v>
      </c>
      <c r="BMB8">
        <v>1</v>
      </c>
      <c r="BMC8">
        <v>1</v>
      </c>
      <c r="BMD8">
        <v>1</v>
      </c>
      <c r="BME8">
        <v>1</v>
      </c>
      <c r="BMF8">
        <v>1</v>
      </c>
      <c r="BMG8">
        <v>1</v>
      </c>
      <c r="BMH8">
        <v>1</v>
      </c>
      <c r="BMI8">
        <v>1</v>
      </c>
      <c r="BMJ8">
        <v>1</v>
      </c>
      <c r="BMK8">
        <v>1</v>
      </c>
      <c r="BML8">
        <v>1</v>
      </c>
      <c r="BMM8">
        <v>1</v>
      </c>
      <c r="BMN8">
        <v>0</v>
      </c>
      <c r="BMO8">
        <v>0</v>
      </c>
      <c r="BMP8">
        <v>0</v>
      </c>
      <c r="BMQ8">
        <v>0</v>
      </c>
      <c r="BMR8">
        <v>0</v>
      </c>
      <c r="BMS8">
        <v>0</v>
      </c>
      <c r="BMT8">
        <v>0</v>
      </c>
      <c r="BMU8">
        <v>1</v>
      </c>
      <c r="BMV8">
        <v>1</v>
      </c>
      <c r="BMW8">
        <v>1</v>
      </c>
      <c r="BMX8">
        <v>1</v>
      </c>
      <c r="BMY8">
        <v>1</v>
      </c>
      <c r="BMZ8">
        <v>1</v>
      </c>
      <c r="BNA8">
        <v>1</v>
      </c>
      <c r="BNB8">
        <v>1</v>
      </c>
      <c r="BNC8">
        <v>1</v>
      </c>
      <c r="BND8">
        <v>1</v>
      </c>
      <c r="BNE8">
        <v>1</v>
      </c>
      <c r="BNF8">
        <v>0</v>
      </c>
      <c r="BNG8">
        <v>0</v>
      </c>
      <c r="BNH8">
        <v>0</v>
      </c>
      <c r="BNI8">
        <v>0</v>
      </c>
      <c r="BNJ8">
        <v>0</v>
      </c>
      <c r="BNK8">
        <v>0</v>
      </c>
      <c r="BNL8">
        <v>0</v>
      </c>
      <c r="BNM8">
        <v>0</v>
      </c>
      <c r="BNN8">
        <v>1</v>
      </c>
    </row>
    <row r="9" spans="1:1731">
      <c r="A9" t="s">
        <v>5</v>
      </c>
      <c r="B9">
        <v>18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 t="s">
        <v>1643</v>
      </c>
      <c r="CB9" t="s">
        <v>1643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1</v>
      </c>
      <c r="CS9">
        <v>0</v>
      </c>
      <c r="CT9">
        <v>0</v>
      </c>
      <c r="CU9">
        <v>1</v>
      </c>
      <c r="CV9" t="s">
        <v>1643</v>
      </c>
      <c r="CW9" t="s">
        <v>1643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 t="s">
        <v>1643</v>
      </c>
      <c r="DR9" t="s">
        <v>1643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1</v>
      </c>
      <c r="EC9">
        <v>0</v>
      </c>
      <c r="ED9">
        <v>0</v>
      </c>
      <c r="EE9">
        <v>0</v>
      </c>
      <c r="EF9">
        <v>1</v>
      </c>
      <c r="EG9">
        <v>0</v>
      </c>
      <c r="EH9">
        <v>0</v>
      </c>
      <c r="EI9">
        <v>1</v>
      </c>
      <c r="EJ9">
        <v>0</v>
      </c>
      <c r="EK9">
        <v>1</v>
      </c>
      <c r="EL9" t="s">
        <v>1643</v>
      </c>
      <c r="EM9" t="s">
        <v>1643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 t="s">
        <v>1643</v>
      </c>
      <c r="FH9" t="s">
        <v>1643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 t="s">
        <v>1643</v>
      </c>
      <c r="GC9" t="s">
        <v>1643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1</v>
      </c>
      <c r="GN9">
        <v>0</v>
      </c>
      <c r="GO9">
        <v>0</v>
      </c>
      <c r="GP9">
        <v>0</v>
      </c>
      <c r="GQ9">
        <v>1</v>
      </c>
      <c r="GR9">
        <v>0</v>
      </c>
      <c r="GS9">
        <v>0</v>
      </c>
      <c r="GT9">
        <v>0</v>
      </c>
      <c r="GU9">
        <v>0</v>
      </c>
      <c r="GV9">
        <v>1</v>
      </c>
      <c r="GW9" t="s">
        <v>1643</v>
      </c>
      <c r="GX9" t="s">
        <v>1643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 t="s">
        <v>1643</v>
      </c>
      <c r="HS9" t="s">
        <v>1643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1</v>
      </c>
      <c r="IH9">
        <v>0</v>
      </c>
      <c r="II9">
        <v>0</v>
      </c>
      <c r="IJ9">
        <v>0</v>
      </c>
      <c r="IK9">
        <v>0</v>
      </c>
      <c r="IL9">
        <v>1</v>
      </c>
      <c r="IM9" t="s">
        <v>1643</v>
      </c>
      <c r="IN9" t="s">
        <v>1643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 t="s">
        <v>1643</v>
      </c>
      <c r="JI9" t="s">
        <v>1643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 t="s">
        <v>1643</v>
      </c>
      <c r="KD9" t="s">
        <v>1643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  <c r="KM9">
        <v>0</v>
      </c>
      <c r="KN9">
        <v>0</v>
      </c>
      <c r="KO9">
        <v>0</v>
      </c>
      <c r="KP9">
        <v>0</v>
      </c>
      <c r="KQ9">
        <v>0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 t="s">
        <v>1643</v>
      </c>
      <c r="KY9" t="s">
        <v>1643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0</v>
      </c>
      <c r="LJ9">
        <v>0</v>
      </c>
      <c r="LK9">
        <v>0</v>
      </c>
      <c r="LL9">
        <v>0</v>
      </c>
      <c r="LM9">
        <v>0</v>
      </c>
      <c r="LN9">
        <v>0</v>
      </c>
      <c r="LO9">
        <v>0</v>
      </c>
      <c r="LP9">
        <v>0</v>
      </c>
      <c r="LQ9">
        <v>0</v>
      </c>
      <c r="LR9">
        <v>0</v>
      </c>
      <c r="LS9" t="s">
        <v>1643</v>
      </c>
      <c r="LT9" t="s">
        <v>1643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0</v>
      </c>
      <c r="MC9">
        <v>0</v>
      </c>
      <c r="MD9">
        <v>0</v>
      </c>
      <c r="ME9">
        <v>0</v>
      </c>
      <c r="MF9">
        <v>0</v>
      </c>
      <c r="MG9">
        <v>0</v>
      </c>
      <c r="MH9">
        <v>0</v>
      </c>
      <c r="MI9">
        <v>0</v>
      </c>
      <c r="MJ9">
        <v>0</v>
      </c>
      <c r="MK9">
        <v>0</v>
      </c>
      <c r="ML9">
        <v>0</v>
      </c>
      <c r="MM9">
        <v>0</v>
      </c>
      <c r="MN9" t="s">
        <v>1643</v>
      </c>
      <c r="MO9" t="s">
        <v>1643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0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0</v>
      </c>
      <c r="NE9">
        <v>0</v>
      </c>
      <c r="NF9">
        <v>0</v>
      </c>
      <c r="NG9">
        <v>0</v>
      </c>
      <c r="NH9">
        <v>0</v>
      </c>
      <c r="NI9" t="s">
        <v>1643</v>
      </c>
      <c r="NJ9" t="s">
        <v>1643</v>
      </c>
      <c r="NK9">
        <v>0</v>
      </c>
      <c r="NL9">
        <v>0</v>
      </c>
      <c r="NM9">
        <v>0</v>
      </c>
      <c r="NN9">
        <v>0</v>
      </c>
      <c r="NO9">
        <v>0</v>
      </c>
      <c r="NP9">
        <v>0</v>
      </c>
      <c r="NQ9">
        <v>0</v>
      </c>
      <c r="NR9">
        <v>0</v>
      </c>
      <c r="NS9">
        <v>0</v>
      </c>
      <c r="NT9">
        <v>0</v>
      </c>
      <c r="NU9">
        <v>0</v>
      </c>
      <c r="NV9">
        <v>0</v>
      </c>
      <c r="NW9">
        <v>0</v>
      </c>
      <c r="NX9">
        <v>0</v>
      </c>
      <c r="NY9">
        <v>1</v>
      </c>
      <c r="NZ9">
        <v>0</v>
      </c>
      <c r="OA9">
        <v>0</v>
      </c>
      <c r="OB9">
        <v>0</v>
      </c>
      <c r="OC9">
        <v>1</v>
      </c>
      <c r="OD9"/>
      <c r="OE9"/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0</v>
      </c>
      <c r="OO9">
        <v>0</v>
      </c>
      <c r="OP9">
        <v>0</v>
      </c>
      <c r="OQ9">
        <v>0</v>
      </c>
      <c r="OR9">
        <v>0</v>
      </c>
      <c r="OS9">
        <v>0</v>
      </c>
      <c r="OT9">
        <v>0</v>
      </c>
      <c r="OU9">
        <v>0</v>
      </c>
      <c r="OV9">
        <v>0</v>
      </c>
      <c r="OW9">
        <v>0</v>
      </c>
      <c r="OX9">
        <v>0</v>
      </c>
      <c r="OY9"/>
      <c r="OZ9"/>
      <c r="PA9">
        <v>0</v>
      </c>
      <c r="PB9">
        <v>0</v>
      </c>
      <c r="PC9">
        <v>0</v>
      </c>
      <c r="PD9">
        <v>0</v>
      </c>
      <c r="PE9">
        <v>0</v>
      </c>
      <c r="PF9">
        <v>0</v>
      </c>
      <c r="PG9">
        <v>0</v>
      </c>
      <c r="PH9">
        <v>0</v>
      </c>
      <c r="PI9">
        <v>0</v>
      </c>
      <c r="PJ9">
        <v>0</v>
      </c>
      <c r="PK9">
        <v>0</v>
      </c>
      <c r="PL9">
        <v>0</v>
      </c>
      <c r="PM9">
        <v>0</v>
      </c>
      <c r="PN9">
        <v>0</v>
      </c>
      <c r="PO9">
        <v>0</v>
      </c>
      <c r="PP9">
        <v>0</v>
      </c>
      <c r="PQ9">
        <v>0</v>
      </c>
      <c r="PR9">
        <v>0</v>
      </c>
      <c r="PS9">
        <v>0</v>
      </c>
      <c r="PT9"/>
      <c r="PU9"/>
      <c r="PV9">
        <v>0</v>
      </c>
      <c r="PW9">
        <v>0</v>
      </c>
      <c r="PX9">
        <v>0</v>
      </c>
      <c r="PY9">
        <v>0</v>
      </c>
      <c r="PZ9">
        <v>0</v>
      </c>
      <c r="QA9">
        <v>0</v>
      </c>
      <c r="QB9">
        <v>0</v>
      </c>
      <c r="QC9">
        <v>0</v>
      </c>
      <c r="QD9">
        <v>0</v>
      </c>
      <c r="QE9">
        <v>0</v>
      </c>
      <c r="QF9">
        <v>0</v>
      </c>
      <c r="QG9">
        <v>0</v>
      </c>
      <c r="QH9">
        <v>0</v>
      </c>
      <c r="QI9">
        <v>0</v>
      </c>
      <c r="QJ9">
        <v>0</v>
      </c>
      <c r="QK9">
        <v>0</v>
      </c>
      <c r="QL9">
        <v>0</v>
      </c>
      <c r="QM9">
        <v>0</v>
      </c>
      <c r="QN9">
        <v>0</v>
      </c>
      <c r="QO9"/>
      <c r="QP9"/>
      <c r="QQ9">
        <v>0</v>
      </c>
      <c r="QR9">
        <v>0</v>
      </c>
      <c r="QS9">
        <v>0</v>
      </c>
      <c r="QT9">
        <v>0</v>
      </c>
      <c r="QU9">
        <v>0</v>
      </c>
      <c r="QV9">
        <v>0</v>
      </c>
      <c r="QW9">
        <v>0</v>
      </c>
      <c r="QX9">
        <v>0</v>
      </c>
      <c r="QY9">
        <v>0</v>
      </c>
      <c r="QZ9">
        <v>0</v>
      </c>
      <c r="RA9">
        <v>0</v>
      </c>
      <c r="RB9">
        <v>0</v>
      </c>
      <c r="RC9">
        <v>0</v>
      </c>
      <c r="RD9">
        <v>0</v>
      </c>
      <c r="RE9">
        <v>0</v>
      </c>
      <c r="RF9">
        <v>0</v>
      </c>
      <c r="RG9">
        <v>0</v>
      </c>
      <c r="RH9">
        <v>0</v>
      </c>
      <c r="RI9">
        <v>0</v>
      </c>
      <c r="RJ9"/>
      <c r="RK9"/>
      <c r="RL9">
        <v>0</v>
      </c>
      <c r="RM9">
        <v>0</v>
      </c>
      <c r="RN9">
        <v>0</v>
      </c>
      <c r="RO9">
        <v>0</v>
      </c>
      <c r="RP9">
        <v>0</v>
      </c>
      <c r="RQ9">
        <v>0</v>
      </c>
      <c r="RR9">
        <v>0</v>
      </c>
      <c r="RS9">
        <v>0</v>
      </c>
      <c r="RT9">
        <v>0</v>
      </c>
      <c r="RU9">
        <v>0</v>
      </c>
      <c r="RV9">
        <v>0</v>
      </c>
      <c r="RW9">
        <v>0</v>
      </c>
      <c r="RX9">
        <v>0</v>
      </c>
      <c r="RY9">
        <v>0</v>
      </c>
      <c r="RZ9">
        <v>0</v>
      </c>
      <c r="SA9">
        <v>0</v>
      </c>
      <c r="SB9">
        <v>0</v>
      </c>
      <c r="SC9">
        <v>0</v>
      </c>
      <c r="SD9">
        <v>0</v>
      </c>
      <c r="SE9"/>
      <c r="SF9"/>
      <c r="SG9">
        <v>0</v>
      </c>
      <c r="SH9">
        <v>0</v>
      </c>
      <c r="SI9">
        <v>0</v>
      </c>
      <c r="SJ9">
        <v>0</v>
      </c>
      <c r="SK9">
        <v>0</v>
      </c>
      <c r="SL9">
        <v>0</v>
      </c>
      <c r="SM9">
        <v>0</v>
      </c>
      <c r="SN9">
        <v>0</v>
      </c>
      <c r="SO9">
        <v>0</v>
      </c>
      <c r="SP9">
        <v>0</v>
      </c>
      <c r="SQ9">
        <v>0</v>
      </c>
      <c r="SR9">
        <v>0</v>
      </c>
      <c r="SS9">
        <v>0</v>
      </c>
      <c r="ST9">
        <v>0</v>
      </c>
      <c r="SU9">
        <v>0</v>
      </c>
      <c r="SV9">
        <v>0</v>
      </c>
      <c r="SW9">
        <v>0</v>
      </c>
      <c r="SX9">
        <v>0</v>
      </c>
      <c r="SY9">
        <v>0</v>
      </c>
      <c r="SZ9"/>
      <c r="TA9"/>
      <c r="TB9">
        <v>0</v>
      </c>
      <c r="TC9">
        <v>0</v>
      </c>
      <c r="TD9">
        <v>0</v>
      </c>
      <c r="TE9">
        <v>0</v>
      </c>
      <c r="TF9">
        <v>0</v>
      </c>
      <c r="TG9">
        <v>0</v>
      </c>
      <c r="TH9">
        <v>0</v>
      </c>
      <c r="TI9">
        <v>0</v>
      </c>
      <c r="TJ9">
        <v>0</v>
      </c>
      <c r="TK9">
        <v>0</v>
      </c>
      <c r="TL9">
        <v>0</v>
      </c>
      <c r="TM9">
        <v>0</v>
      </c>
      <c r="TN9">
        <v>0</v>
      </c>
      <c r="TO9">
        <v>0</v>
      </c>
      <c r="TP9">
        <v>0</v>
      </c>
      <c r="TQ9">
        <v>0</v>
      </c>
      <c r="TR9">
        <v>1</v>
      </c>
      <c r="TS9">
        <v>1</v>
      </c>
      <c r="TT9">
        <v>1</v>
      </c>
      <c r="TU9"/>
      <c r="TV9"/>
      <c r="TW9">
        <v>0</v>
      </c>
      <c r="TX9">
        <v>0</v>
      </c>
      <c r="TY9">
        <v>0</v>
      </c>
      <c r="TZ9">
        <v>0</v>
      </c>
      <c r="UA9">
        <v>0</v>
      </c>
      <c r="UB9">
        <v>0</v>
      </c>
      <c r="UC9">
        <v>0</v>
      </c>
      <c r="UD9">
        <v>0</v>
      </c>
      <c r="UE9">
        <v>0</v>
      </c>
      <c r="UF9">
        <v>0</v>
      </c>
      <c r="UG9">
        <v>0</v>
      </c>
      <c r="UH9">
        <v>0</v>
      </c>
      <c r="UI9">
        <v>0</v>
      </c>
      <c r="UJ9">
        <v>0</v>
      </c>
      <c r="UK9">
        <v>0</v>
      </c>
      <c r="UL9">
        <v>0</v>
      </c>
      <c r="UM9">
        <v>0</v>
      </c>
      <c r="UN9">
        <v>0</v>
      </c>
      <c r="UO9">
        <v>0</v>
      </c>
      <c r="UP9"/>
      <c r="UQ9"/>
      <c r="UR9">
        <v>0</v>
      </c>
      <c r="US9">
        <v>0</v>
      </c>
      <c r="UT9">
        <v>0</v>
      </c>
      <c r="UU9">
        <v>0</v>
      </c>
      <c r="UV9">
        <v>0</v>
      </c>
      <c r="UW9">
        <v>0</v>
      </c>
      <c r="UX9">
        <v>0</v>
      </c>
      <c r="UY9">
        <v>0</v>
      </c>
      <c r="UZ9">
        <v>0</v>
      </c>
      <c r="VA9">
        <v>0</v>
      </c>
      <c r="VB9">
        <v>0</v>
      </c>
      <c r="VC9">
        <v>0</v>
      </c>
      <c r="VD9">
        <v>0</v>
      </c>
      <c r="VE9">
        <v>0</v>
      </c>
      <c r="VF9">
        <v>0</v>
      </c>
      <c r="VG9">
        <v>0</v>
      </c>
      <c r="VH9">
        <v>0</v>
      </c>
      <c r="VI9">
        <v>0</v>
      </c>
      <c r="VJ9">
        <v>0</v>
      </c>
      <c r="VK9"/>
      <c r="VL9"/>
      <c r="VM9">
        <v>0</v>
      </c>
      <c r="VN9">
        <v>0</v>
      </c>
      <c r="VO9">
        <v>0</v>
      </c>
      <c r="VP9">
        <v>0</v>
      </c>
      <c r="VQ9">
        <v>0</v>
      </c>
      <c r="VR9">
        <v>0</v>
      </c>
      <c r="VS9">
        <v>0</v>
      </c>
      <c r="VT9">
        <v>0</v>
      </c>
      <c r="VU9">
        <v>0</v>
      </c>
      <c r="VV9">
        <v>0</v>
      </c>
      <c r="VW9">
        <v>0</v>
      </c>
      <c r="VX9">
        <v>0</v>
      </c>
      <c r="VY9">
        <v>0</v>
      </c>
      <c r="VZ9">
        <v>0</v>
      </c>
      <c r="WA9">
        <v>0</v>
      </c>
      <c r="WB9">
        <v>0</v>
      </c>
      <c r="WC9">
        <v>0</v>
      </c>
      <c r="WD9">
        <v>0</v>
      </c>
      <c r="WE9">
        <v>0</v>
      </c>
      <c r="WF9"/>
      <c r="WG9"/>
      <c r="WH9">
        <v>0</v>
      </c>
      <c r="WI9">
        <v>0</v>
      </c>
      <c r="WJ9">
        <v>0</v>
      </c>
      <c r="WK9">
        <v>0</v>
      </c>
      <c r="WL9">
        <v>0</v>
      </c>
      <c r="WM9">
        <v>0</v>
      </c>
      <c r="WN9">
        <v>0</v>
      </c>
      <c r="WO9">
        <v>0</v>
      </c>
      <c r="WP9">
        <v>0</v>
      </c>
      <c r="WQ9">
        <v>0</v>
      </c>
      <c r="WR9">
        <v>0</v>
      </c>
      <c r="WS9">
        <v>0</v>
      </c>
      <c r="WT9">
        <v>0</v>
      </c>
      <c r="WU9">
        <v>0</v>
      </c>
      <c r="WV9">
        <v>0</v>
      </c>
      <c r="WW9">
        <v>0</v>
      </c>
      <c r="WX9">
        <v>0</v>
      </c>
      <c r="WY9">
        <v>0</v>
      </c>
      <c r="WZ9">
        <v>0</v>
      </c>
      <c r="XA9"/>
      <c r="XB9"/>
      <c r="XC9">
        <v>0</v>
      </c>
      <c r="XD9">
        <v>0</v>
      </c>
      <c r="XE9">
        <v>0</v>
      </c>
      <c r="XF9">
        <v>0</v>
      </c>
      <c r="XG9">
        <v>0</v>
      </c>
      <c r="XH9">
        <v>1</v>
      </c>
      <c r="XI9">
        <v>1</v>
      </c>
      <c r="XJ9">
        <v>0</v>
      </c>
      <c r="XK9">
        <v>0</v>
      </c>
      <c r="XL9">
        <v>0</v>
      </c>
      <c r="XM9">
        <v>0</v>
      </c>
      <c r="XN9">
        <v>0</v>
      </c>
      <c r="XO9">
        <v>0</v>
      </c>
      <c r="XP9">
        <v>0</v>
      </c>
      <c r="XQ9">
        <v>0</v>
      </c>
      <c r="XR9">
        <v>0</v>
      </c>
      <c r="XS9">
        <v>0</v>
      </c>
      <c r="XT9">
        <v>0</v>
      </c>
      <c r="XU9">
        <v>1</v>
      </c>
      <c r="XV9" t="s">
        <v>1644</v>
      </c>
      <c r="XW9" t="s">
        <v>1644</v>
      </c>
      <c r="XX9">
        <v>0</v>
      </c>
      <c r="XY9">
        <v>0</v>
      </c>
      <c r="XZ9">
        <v>0</v>
      </c>
      <c r="YA9">
        <v>0</v>
      </c>
      <c r="YB9">
        <v>0</v>
      </c>
      <c r="YC9">
        <v>1</v>
      </c>
      <c r="YD9">
        <v>1</v>
      </c>
      <c r="YE9">
        <v>0</v>
      </c>
      <c r="YF9">
        <v>0</v>
      </c>
      <c r="YG9">
        <v>0</v>
      </c>
      <c r="YH9">
        <v>0</v>
      </c>
      <c r="YI9">
        <v>0</v>
      </c>
      <c r="YJ9">
        <v>0</v>
      </c>
      <c r="YK9">
        <v>0</v>
      </c>
      <c r="YL9">
        <v>0</v>
      </c>
      <c r="YM9">
        <v>0</v>
      </c>
      <c r="YN9">
        <v>0</v>
      </c>
      <c r="YO9">
        <v>0</v>
      </c>
      <c r="YP9">
        <v>1</v>
      </c>
      <c r="YQ9" t="s">
        <v>1644</v>
      </c>
      <c r="YR9" t="s">
        <v>1644</v>
      </c>
      <c r="YS9">
        <v>0</v>
      </c>
      <c r="YT9">
        <v>0</v>
      </c>
      <c r="YU9">
        <v>0</v>
      </c>
      <c r="YV9">
        <v>0</v>
      </c>
      <c r="YW9">
        <v>0</v>
      </c>
      <c r="YX9">
        <v>0</v>
      </c>
      <c r="YY9">
        <v>0</v>
      </c>
      <c r="YZ9">
        <v>0</v>
      </c>
      <c r="ZA9">
        <v>0</v>
      </c>
      <c r="ZB9">
        <v>0</v>
      </c>
      <c r="ZC9">
        <v>0</v>
      </c>
      <c r="ZD9">
        <v>0</v>
      </c>
      <c r="ZE9">
        <v>0</v>
      </c>
      <c r="ZF9">
        <v>0</v>
      </c>
      <c r="ZG9">
        <v>0</v>
      </c>
      <c r="ZH9">
        <v>0</v>
      </c>
      <c r="ZI9">
        <v>0</v>
      </c>
      <c r="ZJ9">
        <v>0</v>
      </c>
      <c r="ZK9">
        <v>0</v>
      </c>
      <c r="ZL9"/>
      <c r="ZM9"/>
      <c r="ZN9">
        <v>0</v>
      </c>
      <c r="ZO9">
        <v>0</v>
      </c>
      <c r="ZP9">
        <v>0</v>
      </c>
      <c r="ZQ9">
        <v>0</v>
      </c>
      <c r="ZR9">
        <v>0</v>
      </c>
      <c r="ZS9">
        <v>0</v>
      </c>
      <c r="ZT9">
        <v>0</v>
      </c>
      <c r="ZU9">
        <v>0</v>
      </c>
      <c r="ZV9">
        <v>0</v>
      </c>
      <c r="ZW9">
        <v>0</v>
      </c>
      <c r="ZX9">
        <v>0</v>
      </c>
      <c r="ZY9">
        <v>0</v>
      </c>
      <c r="ZZ9">
        <v>0</v>
      </c>
      <c r="AAA9">
        <v>0</v>
      </c>
      <c r="AAB9">
        <v>0</v>
      </c>
      <c r="AAC9">
        <v>0</v>
      </c>
      <c r="AAD9">
        <v>0</v>
      </c>
      <c r="AAE9">
        <v>0</v>
      </c>
      <c r="AAF9">
        <v>0</v>
      </c>
      <c r="AAG9"/>
      <c r="AAH9"/>
      <c r="AAI9">
        <v>0</v>
      </c>
      <c r="AAJ9">
        <v>0</v>
      </c>
      <c r="AAK9">
        <v>0</v>
      </c>
      <c r="AAL9">
        <v>0</v>
      </c>
      <c r="AAM9">
        <v>0</v>
      </c>
      <c r="AAN9">
        <v>0</v>
      </c>
      <c r="AAO9">
        <v>0</v>
      </c>
      <c r="AAP9">
        <v>0</v>
      </c>
      <c r="AAQ9">
        <v>0</v>
      </c>
      <c r="AAR9">
        <v>0</v>
      </c>
      <c r="AAS9">
        <v>0</v>
      </c>
      <c r="AAT9">
        <v>0</v>
      </c>
      <c r="AAU9">
        <v>0</v>
      </c>
      <c r="AAV9">
        <v>0</v>
      </c>
      <c r="AAW9">
        <v>0</v>
      </c>
      <c r="AAX9">
        <v>0</v>
      </c>
      <c r="AAY9">
        <v>0</v>
      </c>
      <c r="AAZ9">
        <v>0</v>
      </c>
      <c r="ABA9">
        <v>0</v>
      </c>
      <c r="ABB9"/>
      <c r="ABC9"/>
      <c r="ABD9">
        <v>0</v>
      </c>
      <c r="ABE9">
        <v>0</v>
      </c>
      <c r="ABF9">
        <v>0</v>
      </c>
      <c r="ABG9">
        <v>0</v>
      </c>
      <c r="ABH9">
        <v>0</v>
      </c>
      <c r="ABI9">
        <v>0</v>
      </c>
      <c r="ABJ9">
        <v>0</v>
      </c>
      <c r="ABK9">
        <v>0</v>
      </c>
      <c r="ABL9">
        <v>0</v>
      </c>
      <c r="ABM9">
        <v>0</v>
      </c>
      <c r="ABN9">
        <v>0</v>
      </c>
      <c r="ABO9">
        <v>0</v>
      </c>
      <c r="ABP9">
        <v>0</v>
      </c>
      <c r="ABQ9">
        <v>0</v>
      </c>
      <c r="ABR9">
        <v>0</v>
      </c>
      <c r="ABS9">
        <v>0</v>
      </c>
      <c r="ABT9">
        <v>0</v>
      </c>
      <c r="ABU9">
        <v>0</v>
      </c>
      <c r="ABV9">
        <v>0</v>
      </c>
      <c r="ABW9"/>
      <c r="ABX9"/>
      <c r="ABY9">
        <v>0</v>
      </c>
      <c r="ABZ9">
        <v>0</v>
      </c>
      <c r="ACA9">
        <v>0</v>
      </c>
      <c r="ACB9">
        <v>0</v>
      </c>
      <c r="ACC9">
        <v>0</v>
      </c>
      <c r="ACD9">
        <v>0</v>
      </c>
      <c r="ACE9">
        <v>0</v>
      </c>
      <c r="ACF9">
        <v>0</v>
      </c>
      <c r="ACG9">
        <v>0</v>
      </c>
      <c r="ACH9">
        <v>0</v>
      </c>
      <c r="ACI9">
        <v>0</v>
      </c>
      <c r="ACJ9">
        <v>0</v>
      </c>
      <c r="ACK9">
        <v>0</v>
      </c>
      <c r="ACL9">
        <v>0</v>
      </c>
      <c r="ACM9">
        <v>0</v>
      </c>
      <c r="ACN9">
        <v>0</v>
      </c>
      <c r="ACO9">
        <v>0</v>
      </c>
      <c r="ACP9">
        <v>0</v>
      </c>
      <c r="ACQ9">
        <v>0</v>
      </c>
      <c r="ACR9"/>
      <c r="ACS9"/>
      <c r="ACT9">
        <v>0</v>
      </c>
      <c r="ACU9">
        <v>0</v>
      </c>
      <c r="ACV9">
        <v>0</v>
      </c>
      <c r="ACW9">
        <v>0</v>
      </c>
      <c r="ACX9">
        <v>0</v>
      </c>
      <c r="ACY9">
        <v>0</v>
      </c>
      <c r="ACZ9">
        <v>0</v>
      </c>
      <c r="ADA9">
        <v>0</v>
      </c>
      <c r="ADB9">
        <v>0</v>
      </c>
      <c r="ADC9">
        <v>0</v>
      </c>
      <c r="ADD9">
        <v>0</v>
      </c>
      <c r="ADE9">
        <v>0</v>
      </c>
      <c r="ADF9">
        <v>0</v>
      </c>
      <c r="ADG9">
        <v>0</v>
      </c>
      <c r="ADH9">
        <v>0</v>
      </c>
      <c r="ADI9">
        <v>0</v>
      </c>
      <c r="ADJ9">
        <v>0</v>
      </c>
      <c r="ADK9">
        <v>0</v>
      </c>
      <c r="ADL9">
        <v>0</v>
      </c>
      <c r="ADM9"/>
      <c r="ADN9"/>
      <c r="ADO9">
        <v>0</v>
      </c>
      <c r="ADP9">
        <v>0</v>
      </c>
      <c r="ADQ9">
        <v>0</v>
      </c>
      <c r="ADR9">
        <v>0</v>
      </c>
      <c r="ADS9">
        <v>0</v>
      </c>
      <c r="ADT9">
        <v>0</v>
      </c>
      <c r="ADU9">
        <v>0</v>
      </c>
      <c r="ADV9">
        <v>0</v>
      </c>
      <c r="ADW9">
        <v>0</v>
      </c>
      <c r="ADX9">
        <v>0</v>
      </c>
      <c r="ADY9">
        <v>0</v>
      </c>
      <c r="ADZ9">
        <v>0</v>
      </c>
      <c r="AEA9">
        <v>0</v>
      </c>
      <c r="AEB9">
        <v>0</v>
      </c>
      <c r="AEC9">
        <v>0</v>
      </c>
      <c r="AED9">
        <v>0</v>
      </c>
      <c r="AEE9">
        <v>0</v>
      </c>
      <c r="AEF9">
        <v>1</v>
      </c>
      <c r="AEG9">
        <v>1</v>
      </c>
      <c r="AEH9">
        <v>0</v>
      </c>
      <c r="AEI9">
        <v>0</v>
      </c>
      <c r="AEJ9">
        <v>0</v>
      </c>
      <c r="AEK9">
        <v>0</v>
      </c>
      <c r="AEL9">
        <v>0</v>
      </c>
      <c r="AEM9">
        <v>0</v>
      </c>
      <c r="AEN9">
        <v>0</v>
      </c>
      <c r="AEO9">
        <v>0</v>
      </c>
      <c r="AEP9">
        <v>0</v>
      </c>
      <c r="AEQ9">
        <v>0</v>
      </c>
      <c r="AER9">
        <v>0</v>
      </c>
      <c r="AES9">
        <v>0</v>
      </c>
      <c r="AET9">
        <v>0</v>
      </c>
      <c r="AEU9">
        <v>0</v>
      </c>
      <c r="AEV9">
        <v>0</v>
      </c>
      <c r="AEW9">
        <v>0</v>
      </c>
      <c r="AEX9">
        <v>0</v>
      </c>
      <c r="AEY9">
        <v>0</v>
      </c>
      <c r="AEZ9">
        <v>0</v>
      </c>
      <c r="AFA9">
        <v>0</v>
      </c>
      <c r="AFB9">
        <v>0</v>
      </c>
      <c r="AFC9">
        <v>0</v>
      </c>
      <c r="AFD9">
        <v>0</v>
      </c>
      <c r="AFE9">
        <v>0</v>
      </c>
      <c r="AFF9">
        <v>0</v>
      </c>
      <c r="AFG9">
        <v>0</v>
      </c>
      <c r="AFH9">
        <v>0</v>
      </c>
      <c r="AFI9">
        <v>0</v>
      </c>
      <c r="AFJ9">
        <v>0</v>
      </c>
      <c r="AFK9">
        <v>0</v>
      </c>
      <c r="AFL9">
        <v>0</v>
      </c>
      <c r="AFM9">
        <v>0</v>
      </c>
      <c r="AFN9">
        <v>0</v>
      </c>
      <c r="AFO9">
        <v>0</v>
      </c>
      <c r="AFP9">
        <v>0</v>
      </c>
      <c r="AFQ9">
        <v>1</v>
      </c>
      <c r="AFR9">
        <v>1</v>
      </c>
      <c r="AFS9">
        <v>1</v>
      </c>
      <c r="AFT9">
        <v>0</v>
      </c>
      <c r="AFU9">
        <v>0</v>
      </c>
      <c r="AFV9">
        <v>0</v>
      </c>
      <c r="AFW9">
        <v>0</v>
      </c>
      <c r="AFX9">
        <v>0</v>
      </c>
      <c r="AFY9">
        <v>0</v>
      </c>
      <c r="AFZ9">
        <v>0</v>
      </c>
      <c r="AGA9">
        <v>0</v>
      </c>
      <c r="AGB9">
        <v>0</v>
      </c>
      <c r="AGC9">
        <v>0</v>
      </c>
      <c r="AGD9">
        <v>0</v>
      </c>
      <c r="AGE9">
        <v>0</v>
      </c>
      <c r="AGF9">
        <v>0</v>
      </c>
      <c r="AGG9">
        <v>0</v>
      </c>
      <c r="AGH9">
        <v>0</v>
      </c>
      <c r="AGI9">
        <v>0</v>
      </c>
      <c r="AGJ9">
        <v>0</v>
      </c>
      <c r="AGK9">
        <v>0</v>
      </c>
      <c r="AGL9">
        <v>0</v>
      </c>
      <c r="AGM9">
        <v>0</v>
      </c>
      <c r="AGN9">
        <v>0</v>
      </c>
      <c r="AGO9">
        <v>0</v>
      </c>
      <c r="AGP9">
        <v>0</v>
      </c>
      <c r="AGQ9">
        <v>0</v>
      </c>
      <c r="AGR9">
        <v>0</v>
      </c>
      <c r="AGS9">
        <v>0</v>
      </c>
      <c r="AGT9">
        <v>0</v>
      </c>
      <c r="AGU9">
        <v>0</v>
      </c>
      <c r="AGV9">
        <v>0</v>
      </c>
      <c r="AGW9">
        <v>0</v>
      </c>
      <c r="AGX9">
        <v>0</v>
      </c>
      <c r="AGY9">
        <v>0</v>
      </c>
      <c r="AGZ9">
        <v>0</v>
      </c>
      <c r="AHA9">
        <v>0</v>
      </c>
      <c r="AHB9">
        <v>0</v>
      </c>
      <c r="AHC9">
        <v>1</v>
      </c>
      <c r="AHD9">
        <v>1</v>
      </c>
      <c r="AHE9">
        <v>1</v>
      </c>
      <c r="AHF9">
        <v>0</v>
      </c>
      <c r="AHG9">
        <v>0</v>
      </c>
      <c r="AHH9">
        <v>0</v>
      </c>
      <c r="AHI9">
        <v>0</v>
      </c>
      <c r="AHJ9">
        <v>0</v>
      </c>
      <c r="AHK9">
        <v>0</v>
      </c>
      <c r="AHL9">
        <v>0</v>
      </c>
      <c r="AHM9">
        <v>0</v>
      </c>
      <c r="AHN9">
        <v>0</v>
      </c>
      <c r="AHO9">
        <v>0</v>
      </c>
      <c r="AHP9">
        <v>0</v>
      </c>
      <c r="AHQ9">
        <v>0</v>
      </c>
      <c r="AHR9">
        <v>0</v>
      </c>
      <c r="AHS9">
        <v>0</v>
      </c>
      <c r="AHT9">
        <v>0</v>
      </c>
      <c r="AHU9">
        <v>0</v>
      </c>
      <c r="AHV9">
        <v>0</v>
      </c>
      <c r="AHW9">
        <v>0</v>
      </c>
      <c r="AHX9">
        <v>0</v>
      </c>
      <c r="AHY9">
        <v>0</v>
      </c>
      <c r="AHZ9">
        <v>0</v>
      </c>
      <c r="AIA9">
        <v>0</v>
      </c>
      <c r="AIB9">
        <v>0</v>
      </c>
      <c r="AIC9">
        <v>0</v>
      </c>
      <c r="AID9">
        <v>0</v>
      </c>
      <c r="AIE9">
        <v>0</v>
      </c>
      <c r="AIF9">
        <v>0</v>
      </c>
      <c r="AIG9">
        <v>0</v>
      </c>
      <c r="AIH9">
        <v>0</v>
      </c>
      <c r="AII9">
        <v>0</v>
      </c>
      <c r="AIJ9">
        <v>0</v>
      </c>
      <c r="AIK9">
        <v>0</v>
      </c>
      <c r="AIL9">
        <v>0</v>
      </c>
      <c r="AIM9">
        <v>0</v>
      </c>
      <c r="AIN9">
        <v>0</v>
      </c>
      <c r="AIO9">
        <v>0</v>
      </c>
      <c r="AIP9">
        <v>0</v>
      </c>
      <c r="AIQ9">
        <v>0</v>
      </c>
      <c r="AIR9">
        <v>0</v>
      </c>
      <c r="AIS9">
        <v>0</v>
      </c>
      <c r="AIT9">
        <v>0</v>
      </c>
      <c r="AIU9">
        <v>0</v>
      </c>
      <c r="AIV9">
        <v>0</v>
      </c>
      <c r="AIW9">
        <v>0</v>
      </c>
      <c r="AIX9">
        <v>0</v>
      </c>
      <c r="AIY9">
        <v>0</v>
      </c>
      <c r="AIZ9">
        <v>0</v>
      </c>
      <c r="AJA9">
        <v>0</v>
      </c>
      <c r="AJB9">
        <v>0</v>
      </c>
      <c r="AJC9">
        <v>0</v>
      </c>
      <c r="AJD9">
        <v>0</v>
      </c>
      <c r="AJE9">
        <v>0</v>
      </c>
      <c r="AJF9">
        <v>0</v>
      </c>
      <c r="AJG9">
        <v>0</v>
      </c>
      <c r="AJH9">
        <v>0</v>
      </c>
      <c r="AJI9">
        <v>0</v>
      </c>
      <c r="AJJ9">
        <v>0</v>
      </c>
      <c r="AJK9">
        <v>0</v>
      </c>
      <c r="AJL9">
        <v>0</v>
      </c>
      <c r="AJM9">
        <v>0</v>
      </c>
      <c r="AJN9">
        <v>0</v>
      </c>
      <c r="AJO9">
        <v>0</v>
      </c>
      <c r="AJP9">
        <v>0</v>
      </c>
      <c r="AJQ9">
        <v>0</v>
      </c>
      <c r="AJR9">
        <v>0</v>
      </c>
      <c r="AJS9">
        <v>0</v>
      </c>
      <c r="AJT9">
        <v>0</v>
      </c>
      <c r="AJU9">
        <v>0</v>
      </c>
      <c r="AJV9">
        <v>0</v>
      </c>
      <c r="AJW9">
        <v>0</v>
      </c>
      <c r="AJX9">
        <v>0</v>
      </c>
      <c r="AJY9">
        <v>0</v>
      </c>
      <c r="AJZ9">
        <v>0</v>
      </c>
      <c r="AKA9">
        <v>1</v>
      </c>
      <c r="AKB9">
        <v>1</v>
      </c>
      <c r="AKC9">
        <v>1</v>
      </c>
      <c r="AKD9">
        <v>0</v>
      </c>
      <c r="AKE9">
        <v>0</v>
      </c>
      <c r="AKF9">
        <v>0</v>
      </c>
      <c r="AKG9">
        <v>0</v>
      </c>
      <c r="AKH9">
        <v>0</v>
      </c>
      <c r="AKI9">
        <v>0</v>
      </c>
      <c r="AKJ9">
        <v>0</v>
      </c>
      <c r="AKK9">
        <v>0</v>
      </c>
      <c r="AKL9">
        <v>0</v>
      </c>
      <c r="AKM9">
        <v>0</v>
      </c>
      <c r="AKN9">
        <v>0</v>
      </c>
      <c r="AKO9">
        <v>0</v>
      </c>
      <c r="AKP9">
        <v>0</v>
      </c>
      <c r="AKQ9">
        <v>0</v>
      </c>
      <c r="AKR9">
        <v>0</v>
      </c>
      <c r="AKS9">
        <v>0</v>
      </c>
      <c r="AKT9">
        <v>0</v>
      </c>
      <c r="AKU9">
        <v>0</v>
      </c>
      <c r="AKV9">
        <v>0</v>
      </c>
      <c r="AKW9">
        <v>0</v>
      </c>
      <c r="AKX9">
        <v>0</v>
      </c>
      <c r="AKY9">
        <v>0</v>
      </c>
      <c r="AKZ9">
        <v>0</v>
      </c>
      <c r="ALA9">
        <v>0</v>
      </c>
      <c r="ALB9">
        <v>0</v>
      </c>
      <c r="ALC9">
        <v>0</v>
      </c>
      <c r="ALD9">
        <v>0</v>
      </c>
      <c r="ALE9">
        <v>0</v>
      </c>
      <c r="ALF9">
        <v>0</v>
      </c>
      <c r="ALG9">
        <v>0</v>
      </c>
      <c r="ALH9">
        <v>0</v>
      </c>
      <c r="ALI9">
        <v>0</v>
      </c>
      <c r="ALJ9">
        <v>0</v>
      </c>
      <c r="ALK9">
        <v>0</v>
      </c>
      <c r="ALL9">
        <v>0</v>
      </c>
      <c r="ALM9">
        <v>0</v>
      </c>
      <c r="ALN9">
        <v>0</v>
      </c>
      <c r="ALO9">
        <v>0</v>
      </c>
      <c r="ALP9">
        <v>0</v>
      </c>
      <c r="ALQ9">
        <v>0</v>
      </c>
      <c r="ALR9">
        <v>0</v>
      </c>
      <c r="ALS9">
        <v>0</v>
      </c>
      <c r="ALT9">
        <v>0</v>
      </c>
      <c r="ALU9">
        <v>0</v>
      </c>
      <c r="ALV9">
        <v>0</v>
      </c>
      <c r="ALW9">
        <v>0</v>
      </c>
      <c r="ALX9">
        <v>0</v>
      </c>
      <c r="ALY9">
        <v>0</v>
      </c>
      <c r="ALZ9">
        <v>0</v>
      </c>
      <c r="AMA9">
        <v>0</v>
      </c>
      <c r="AMB9">
        <v>0</v>
      </c>
      <c r="AMC9">
        <v>0</v>
      </c>
      <c r="AMD9">
        <v>0</v>
      </c>
      <c r="AME9">
        <v>0</v>
      </c>
      <c r="AMF9">
        <v>0</v>
      </c>
      <c r="AMG9">
        <v>0</v>
      </c>
      <c r="AMH9">
        <v>0</v>
      </c>
      <c r="AMI9">
        <v>0</v>
      </c>
      <c r="AMJ9">
        <v>0</v>
      </c>
      <c r="AMK9">
        <v>0</v>
      </c>
      <c r="AML9">
        <v>0</v>
      </c>
      <c r="AMM9">
        <v>0</v>
      </c>
      <c r="AMN9">
        <v>0</v>
      </c>
      <c r="AMO9">
        <v>0</v>
      </c>
      <c r="AMP9">
        <v>0</v>
      </c>
      <c r="AMQ9">
        <v>0</v>
      </c>
      <c r="AMR9">
        <v>0</v>
      </c>
      <c r="AMS9">
        <v>0</v>
      </c>
      <c r="AMT9">
        <v>0</v>
      </c>
      <c r="AMU9">
        <v>0</v>
      </c>
      <c r="AMV9">
        <v>0</v>
      </c>
      <c r="AMW9">
        <v>0</v>
      </c>
      <c r="AMX9">
        <v>0</v>
      </c>
      <c r="AMY9">
        <v>0</v>
      </c>
      <c r="AMZ9">
        <v>0</v>
      </c>
      <c r="ANA9">
        <v>0</v>
      </c>
      <c r="ANB9">
        <v>0</v>
      </c>
      <c r="ANC9">
        <v>0</v>
      </c>
      <c r="AND9">
        <v>0</v>
      </c>
      <c r="ANE9">
        <v>0</v>
      </c>
      <c r="ANF9">
        <v>0</v>
      </c>
      <c r="ANG9">
        <v>0</v>
      </c>
      <c r="ANH9">
        <v>0</v>
      </c>
      <c r="ANI9">
        <v>0</v>
      </c>
      <c r="ANJ9">
        <v>0</v>
      </c>
      <c r="ANK9">
        <v>0</v>
      </c>
      <c r="ANL9">
        <v>0</v>
      </c>
      <c r="ANM9">
        <v>0</v>
      </c>
      <c r="ANN9">
        <v>0</v>
      </c>
      <c r="ANO9">
        <v>0</v>
      </c>
      <c r="ANP9">
        <v>0</v>
      </c>
      <c r="ANQ9">
        <v>0</v>
      </c>
      <c r="ANR9">
        <v>0</v>
      </c>
      <c r="ANS9">
        <v>0</v>
      </c>
      <c r="ANT9">
        <v>0</v>
      </c>
      <c r="ANU9"/>
      <c r="ANV9">
        <v>0</v>
      </c>
      <c r="ANW9">
        <v>0</v>
      </c>
      <c r="ANX9">
        <v>0</v>
      </c>
      <c r="ANY9">
        <v>0</v>
      </c>
      <c r="ANZ9">
        <v>0</v>
      </c>
      <c r="AOA9">
        <v>0</v>
      </c>
      <c r="AOB9">
        <v>0</v>
      </c>
      <c r="AOC9">
        <v>0</v>
      </c>
      <c r="AOD9">
        <v>0</v>
      </c>
      <c r="AOE9">
        <v>0</v>
      </c>
      <c r="AOF9">
        <v>0</v>
      </c>
      <c r="AOG9">
        <v>0</v>
      </c>
      <c r="AOH9">
        <v>0</v>
      </c>
      <c r="AOI9">
        <v>0</v>
      </c>
      <c r="AOJ9">
        <v>0</v>
      </c>
      <c r="AOK9">
        <v>0</v>
      </c>
      <c r="AOL9">
        <v>0</v>
      </c>
      <c r="AOM9">
        <v>0</v>
      </c>
      <c r="AON9">
        <v>0</v>
      </c>
      <c r="AOO9">
        <v>0</v>
      </c>
      <c r="AOP9">
        <v>0</v>
      </c>
      <c r="AOQ9">
        <v>0</v>
      </c>
      <c r="AOR9">
        <v>0</v>
      </c>
      <c r="AOS9">
        <v>0</v>
      </c>
      <c r="AOT9">
        <v>0</v>
      </c>
      <c r="AOU9">
        <v>0</v>
      </c>
      <c r="AOV9">
        <v>0</v>
      </c>
      <c r="AOW9">
        <v>0</v>
      </c>
      <c r="AOX9">
        <v>0</v>
      </c>
      <c r="AOY9">
        <v>0</v>
      </c>
      <c r="AOZ9">
        <v>0</v>
      </c>
      <c r="APA9">
        <v>0</v>
      </c>
      <c r="APB9">
        <v>0</v>
      </c>
      <c r="APC9">
        <v>0</v>
      </c>
      <c r="APD9">
        <v>0</v>
      </c>
      <c r="APE9">
        <v>0</v>
      </c>
      <c r="APF9">
        <v>0</v>
      </c>
      <c r="APG9">
        <v>0</v>
      </c>
      <c r="APH9">
        <v>0</v>
      </c>
      <c r="API9">
        <v>0</v>
      </c>
      <c r="APJ9">
        <v>0</v>
      </c>
      <c r="APK9">
        <v>0</v>
      </c>
      <c r="APL9">
        <v>0</v>
      </c>
      <c r="APM9">
        <v>0</v>
      </c>
      <c r="APN9">
        <v>0</v>
      </c>
      <c r="APO9">
        <v>0</v>
      </c>
      <c r="APP9">
        <v>0</v>
      </c>
      <c r="APQ9">
        <v>0</v>
      </c>
      <c r="APR9">
        <v>0</v>
      </c>
      <c r="APS9">
        <v>0</v>
      </c>
      <c r="APT9">
        <v>0</v>
      </c>
      <c r="APU9">
        <v>0</v>
      </c>
      <c r="APV9">
        <v>0</v>
      </c>
      <c r="APW9">
        <v>0</v>
      </c>
      <c r="APX9">
        <v>0</v>
      </c>
      <c r="APY9">
        <v>0</v>
      </c>
      <c r="APZ9">
        <v>0</v>
      </c>
      <c r="AQA9">
        <v>0</v>
      </c>
      <c r="AQB9">
        <v>0</v>
      </c>
      <c r="AQC9">
        <v>0</v>
      </c>
      <c r="AQD9">
        <v>0</v>
      </c>
      <c r="AQE9">
        <v>0</v>
      </c>
      <c r="AQF9">
        <v>0</v>
      </c>
      <c r="AQG9">
        <v>0</v>
      </c>
      <c r="AQH9">
        <v>0</v>
      </c>
      <c r="AQI9">
        <v>0</v>
      </c>
      <c r="AQJ9">
        <v>0</v>
      </c>
      <c r="AQK9">
        <v>0</v>
      </c>
      <c r="AQL9">
        <v>0</v>
      </c>
      <c r="AQM9">
        <v>0</v>
      </c>
      <c r="AQN9">
        <v>0</v>
      </c>
      <c r="AQO9">
        <v>0</v>
      </c>
      <c r="AQP9">
        <v>0</v>
      </c>
      <c r="AQQ9">
        <v>0</v>
      </c>
      <c r="AQR9">
        <v>0</v>
      </c>
      <c r="AQS9">
        <v>0</v>
      </c>
      <c r="AQT9">
        <v>0</v>
      </c>
      <c r="AQU9">
        <v>0</v>
      </c>
      <c r="AQV9">
        <v>0</v>
      </c>
      <c r="AQW9">
        <v>0</v>
      </c>
      <c r="AQX9">
        <v>0</v>
      </c>
      <c r="AQY9">
        <v>0</v>
      </c>
      <c r="AQZ9">
        <v>0</v>
      </c>
      <c r="ARA9">
        <v>0</v>
      </c>
      <c r="ARB9">
        <v>0</v>
      </c>
      <c r="ARC9">
        <v>0</v>
      </c>
      <c r="ARD9">
        <v>0</v>
      </c>
      <c r="ARE9">
        <v>0</v>
      </c>
      <c r="ARF9">
        <v>0</v>
      </c>
      <c r="ARG9">
        <v>0</v>
      </c>
      <c r="ARH9">
        <v>0</v>
      </c>
      <c r="ARI9">
        <v>0</v>
      </c>
      <c r="ARJ9">
        <v>0</v>
      </c>
      <c r="ARK9">
        <v>0</v>
      </c>
      <c r="ARL9">
        <v>0</v>
      </c>
      <c r="ARM9">
        <v>0</v>
      </c>
      <c r="ARN9">
        <v>0</v>
      </c>
      <c r="ARO9">
        <v>0</v>
      </c>
      <c r="ARP9">
        <v>0</v>
      </c>
      <c r="ARQ9">
        <v>0</v>
      </c>
      <c r="ARR9">
        <v>0</v>
      </c>
      <c r="ARS9">
        <v>0</v>
      </c>
      <c r="ART9">
        <v>0</v>
      </c>
      <c r="ARU9">
        <v>0</v>
      </c>
      <c r="ARV9">
        <v>0</v>
      </c>
      <c r="ARW9">
        <v>0</v>
      </c>
      <c r="ARX9">
        <v>0</v>
      </c>
      <c r="ARY9">
        <v>0</v>
      </c>
      <c r="ARZ9">
        <v>0</v>
      </c>
      <c r="ASA9">
        <v>0</v>
      </c>
      <c r="ASB9">
        <v>0</v>
      </c>
      <c r="ASC9">
        <v>0</v>
      </c>
      <c r="ASD9">
        <v>0</v>
      </c>
      <c r="ASE9">
        <v>0</v>
      </c>
      <c r="ASF9">
        <v>0</v>
      </c>
      <c r="ASG9">
        <v>0</v>
      </c>
      <c r="ASH9">
        <v>0</v>
      </c>
      <c r="ASI9">
        <v>0</v>
      </c>
      <c r="ASJ9">
        <v>0</v>
      </c>
      <c r="ASK9">
        <v>0</v>
      </c>
      <c r="ASL9">
        <v>0</v>
      </c>
      <c r="ASM9">
        <v>0</v>
      </c>
      <c r="ASN9">
        <v>0</v>
      </c>
      <c r="ASO9">
        <v>0</v>
      </c>
      <c r="ASP9">
        <v>0</v>
      </c>
      <c r="ASQ9">
        <v>0</v>
      </c>
      <c r="ASR9">
        <v>0</v>
      </c>
      <c r="ASS9">
        <v>0</v>
      </c>
      <c r="AST9">
        <v>0</v>
      </c>
      <c r="ASU9">
        <v>0</v>
      </c>
      <c r="ASV9">
        <v>0</v>
      </c>
      <c r="ASW9">
        <v>0</v>
      </c>
      <c r="ASX9">
        <v>0</v>
      </c>
      <c r="ASY9">
        <v>0</v>
      </c>
      <c r="ASZ9">
        <v>0</v>
      </c>
      <c r="ATA9">
        <v>0</v>
      </c>
      <c r="ATB9">
        <v>0</v>
      </c>
      <c r="ATC9">
        <v>0</v>
      </c>
      <c r="ATD9">
        <v>0</v>
      </c>
      <c r="ATE9">
        <v>0</v>
      </c>
      <c r="ATF9">
        <v>0</v>
      </c>
      <c r="ATG9">
        <v>0</v>
      </c>
      <c r="ATH9">
        <v>0</v>
      </c>
      <c r="ATI9">
        <v>0</v>
      </c>
      <c r="ATJ9">
        <v>0</v>
      </c>
      <c r="ATK9">
        <v>0</v>
      </c>
      <c r="ATL9">
        <v>0</v>
      </c>
      <c r="ATM9">
        <v>0</v>
      </c>
      <c r="ATN9">
        <v>0</v>
      </c>
      <c r="ATO9">
        <v>0</v>
      </c>
      <c r="ATP9">
        <v>0</v>
      </c>
      <c r="ATQ9">
        <v>0</v>
      </c>
      <c r="ATR9">
        <v>0</v>
      </c>
      <c r="ATS9">
        <v>0</v>
      </c>
      <c r="ATT9">
        <v>0</v>
      </c>
      <c r="ATU9">
        <v>0</v>
      </c>
      <c r="ATV9">
        <v>0</v>
      </c>
      <c r="ATW9">
        <v>0</v>
      </c>
      <c r="ATX9">
        <v>0</v>
      </c>
      <c r="ATY9">
        <v>0</v>
      </c>
      <c r="ATZ9">
        <v>0</v>
      </c>
      <c r="AUA9">
        <v>0</v>
      </c>
      <c r="AUB9">
        <v>0</v>
      </c>
      <c r="AUC9">
        <v>0</v>
      </c>
      <c r="AUD9">
        <v>0</v>
      </c>
      <c r="AUE9">
        <v>0</v>
      </c>
      <c r="AUF9">
        <v>0</v>
      </c>
      <c r="AUG9">
        <v>0</v>
      </c>
      <c r="AUH9">
        <v>0</v>
      </c>
      <c r="AUI9">
        <v>0</v>
      </c>
      <c r="AUJ9">
        <v>0</v>
      </c>
      <c r="AUK9">
        <v>0</v>
      </c>
      <c r="AUL9">
        <v>0</v>
      </c>
      <c r="AUM9">
        <v>0</v>
      </c>
      <c r="AUN9">
        <v>0</v>
      </c>
      <c r="AUO9">
        <v>0</v>
      </c>
      <c r="AUP9">
        <v>0</v>
      </c>
      <c r="AUQ9">
        <v>0</v>
      </c>
      <c r="AUR9">
        <v>0</v>
      </c>
      <c r="AUS9">
        <v>0</v>
      </c>
      <c r="AUT9">
        <v>0</v>
      </c>
      <c r="AUU9">
        <v>0</v>
      </c>
      <c r="AUV9">
        <v>0</v>
      </c>
      <c r="AUW9">
        <v>0</v>
      </c>
      <c r="AUX9">
        <v>0</v>
      </c>
      <c r="AUY9">
        <v>0</v>
      </c>
      <c r="AUZ9">
        <v>0</v>
      </c>
      <c r="AVA9">
        <v>0</v>
      </c>
      <c r="AVB9">
        <v>0</v>
      </c>
      <c r="AVC9">
        <v>0</v>
      </c>
      <c r="AVD9">
        <v>0</v>
      </c>
      <c r="AVE9">
        <v>0</v>
      </c>
      <c r="AVF9">
        <v>0</v>
      </c>
      <c r="AVG9">
        <v>0</v>
      </c>
      <c r="AVH9">
        <v>0</v>
      </c>
      <c r="AVI9">
        <v>1</v>
      </c>
      <c r="AVJ9">
        <v>1</v>
      </c>
      <c r="AVK9">
        <v>1</v>
      </c>
      <c r="AVL9">
        <v>1</v>
      </c>
      <c r="AVM9">
        <v>1</v>
      </c>
      <c r="AVN9">
        <v>1</v>
      </c>
      <c r="AVO9">
        <v>1</v>
      </c>
      <c r="AVP9">
        <v>1</v>
      </c>
      <c r="AVQ9">
        <v>1</v>
      </c>
      <c r="AVR9">
        <v>0</v>
      </c>
      <c r="AVS9">
        <v>0</v>
      </c>
      <c r="AVT9">
        <v>0</v>
      </c>
      <c r="AVU9">
        <v>0</v>
      </c>
      <c r="AVV9">
        <v>1</v>
      </c>
      <c r="AVW9">
        <v>0</v>
      </c>
      <c r="AVX9">
        <v>0</v>
      </c>
      <c r="AVY9">
        <v>0</v>
      </c>
      <c r="AVZ9">
        <v>0</v>
      </c>
      <c r="AWA9">
        <v>1</v>
      </c>
      <c r="AWB9">
        <v>1</v>
      </c>
      <c r="AWC9">
        <v>1</v>
      </c>
      <c r="AWD9">
        <v>1</v>
      </c>
      <c r="AWE9">
        <v>1</v>
      </c>
      <c r="AWF9">
        <v>1</v>
      </c>
      <c r="AWG9">
        <v>1</v>
      </c>
      <c r="AWH9">
        <v>1</v>
      </c>
      <c r="AWI9">
        <v>1</v>
      </c>
      <c r="AWJ9">
        <v>1</v>
      </c>
      <c r="AWK9">
        <v>1</v>
      </c>
      <c r="AWL9">
        <v>1</v>
      </c>
      <c r="AWM9">
        <v>1</v>
      </c>
      <c r="AWN9">
        <v>1</v>
      </c>
      <c r="AWO9">
        <v>1</v>
      </c>
      <c r="AWP9" t="s">
        <v>1756</v>
      </c>
      <c r="AWQ9" t="s">
        <v>1756</v>
      </c>
      <c r="AWR9" t="s">
        <v>1756</v>
      </c>
      <c r="AWS9" t="s">
        <v>1756</v>
      </c>
      <c r="AWT9" t="s">
        <v>1756</v>
      </c>
      <c r="AWU9" t="s">
        <v>1756</v>
      </c>
      <c r="AWV9" t="s">
        <v>1756</v>
      </c>
      <c r="AWW9" t="s">
        <v>1756</v>
      </c>
      <c r="AWX9" t="s">
        <v>1756</v>
      </c>
      <c r="AWY9" t="s">
        <v>1756</v>
      </c>
      <c r="AWZ9" t="s">
        <v>1756</v>
      </c>
      <c r="AXA9" t="s">
        <v>1756</v>
      </c>
      <c r="AXB9" t="s">
        <v>1756</v>
      </c>
      <c r="AXC9" t="s">
        <v>1756</v>
      </c>
      <c r="AXD9" t="s">
        <v>1756</v>
      </c>
      <c r="AXE9" t="s">
        <v>1756</v>
      </c>
      <c r="AXF9" t="s">
        <v>1756</v>
      </c>
      <c r="AXG9" t="s">
        <v>1756</v>
      </c>
      <c r="AXH9">
        <v>1</v>
      </c>
      <c r="AXI9">
        <v>0</v>
      </c>
      <c r="AXJ9">
        <v>0</v>
      </c>
      <c r="AXK9">
        <v>0</v>
      </c>
      <c r="AXL9">
        <v>0</v>
      </c>
      <c r="AXM9">
        <v>0</v>
      </c>
      <c r="AXN9">
        <v>0</v>
      </c>
      <c r="AXO9">
        <v>0</v>
      </c>
      <c r="AXP9">
        <v>0</v>
      </c>
      <c r="AXQ9">
        <v>0</v>
      </c>
      <c r="AXR9">
        <v>0</v>
      </c>
      <c r="AXS9">
        <v>1</v>
      </c>
      <c r="AXT9">
        <v>1</v>
      </c>
      <c r="AXU9">
        <v>1</v>
      </c>
      <c r="AXV9">
        <v>1</v>
      </c>
      <c r="AXW9">
        <v>1</v>
      </c>
      <c r="AXX9">
        <v>1</v>
      </c>
      <c r="AXY9">
        <v>1</v>
      </c>
      <c r="AXZ9">
        <v>1</v>
      </c>
      <c r="AYA9">
        <v>1</v>
      </c>
      <c r="AYB9">
        <v>0</v>
      </c>
      <c r="AYC9">
        <v>0</v>
      </c>
      <c r="AYD9">
        <v>0</v>
      </c>
      <c r="AYE9">
        <v>0</v>
      </c>
      <c r="AYF9">
        <v>0</v>
      </c>
      <c r="AYG9">
        <v>0</v>
      </c>
      <c r="AYH9">
        <v>0</v>
      </c>
      <c r="AYI9">
        <v>0</v>
      </c>
      <c r="AYJ9">
        <v>0</v>
      </c>
      <c r="AYK9">
        <v>0</v>
      </c>
      <c r="AYL9">
        <v>0</v>
      </c>
      <c r="AYM9">
        <v>0</v>
      </c>
      <c r="AYN9">
        <v>0</v>
      </c>
      <c r="AYO9">
        <v>0</v>
      </c>
      <c r="AYP9">
        <v>0</v>
      </c>
      <c r="AYQ9">
        <v>0</v>
      </c>
      <c r="AYR9">
        <v>1</v>
      </c>
      <c r="AYS9">
        <v>1</v>
      </c>
      <c r="AYT9">
        <v>1</v>
      </c>
      <c r="AYU9">
        <v>0</v>
      </c>
      <c r="AYV9">
        <v>0</v>
      </c>
      <c r="AYW9">
        <v>0</v>
      </c>
      <c r="AYX9">
        <v>0</v>
      </c>
      <c r="AYY9">
        <v>0</v>
      </c>
      <c r="AYZ9">
        <v>0</v>
      </c>
      <c r="AZA9">
        <v>0</v>
      </c>
      <c r="AZB9">
        <v>0</v>
      </c>
      <c r="AZC9">
        <v>0</v>
      </c>
      <c r="AZD9">
        <v>0</v>
      </c>
      <c r="AZE9">
        <v>0</v>
      </c>
      <c r="AZF9">
        <v>0</v>
      </c>
      <c r="AZG9">
        <v>0</v>
      </c>
      <c r="AZH9">
        <v>0</v>
      </c>
      <c r="AZI9">
        <v>0</v>
      </c>
      <c r="AZJ9">
        <v>1</v>
      </c>
      <c r="AZK9">
        <v>1</v>
      </c>
      <c r="AZL9">
        <v>1</v>
      </c>
      <c r="AZM9">
        <v>1</v>
      </c>
      <c r="AZN9">
        <v>1</v>
      </c>
      <c r="AZO9">
        <v>1</v>
      </c>
      <c r="AZP9">
        <v>1</v>
      </c>
      <c r="AZQ9">
        <v>1</v>
      </c>
      <c r="AZR9">
        <v>1</v>
      </c>
      <c r="AZS9">
        <v>1</v>
      </c>
      <c r="AZT9">
        <v>1</v>
      </c>
      <c r="AZU9">
        <v>1</v>
      </c>
      <c r="AZV9">
        <v>1</v>
      </c>
      <c r="AZW9">
        <v>1</v>
      </c>
      <c r="AZX9">
        <v>1</v>
      </c>
      <c r="AZY9">
        <v>1</v>
      </c>
      <c r="AZZ9">
        <v>1</v>
      </c>
      <c r="BAA9">
        <v>1</v>
      </c>
      <c r="BAB9">
        <v>1</v>
      </c>
      <c r="BAC9">
        <v>1</v>
      </c>
      <c r="BAD9">
        <v>1</v>
      </c>
      <c r="BAE9">
        <v>1</v>
      </c>
      <c r="BAF9">
        <v>1</v>
      </c>
      <c r="BAG9" t="s">
        <v>6</v>
      </c>
      <c r="BAH9">
        <v>1</v>
      </c>
      <c r="BAI9">
        <v>1</v>
      </c>
      <c r="BAJ9">
        <v>1</v>
      </c>
      <c r="BAK9">
        <v>1</v>
      </c>
      <c r="BAL9">
        <v>1</v>
      </c>
      <c r="BAM9">
        <v>1</v>
      </c>
      <c r="BAN9">
        <v>1</v>
      </c>
      <c r="BAO9">
        <v>1</v>
      </c>
      <c r="BAP9">
        <v>1</v>
      </c>
      <c r="BAQ9">
        <v>1</v>
      </c>
      <c r="BAR9">
        <v>1</v>
      </c>
      <c r="BAS9">
        <v>1</v>
      </c>
      <c r="BAT9">
        <v>1</v>
      </c>
      <c r="BAU9">
        <v>1</v>
      </c>
      <c r="BAV9">
        <v>1</v>
      </c>
      <c r="BAW9">
        <v>1</v>
      </c>
      <c r="BAX9">
        <v>1</v>
      </c>
      <c r="BAY9">
        <v>1</v>
      </c>
      <c r="BAZ9">
        <v>1</v>
      </c>
      <c r="BBA9" t="s">
        <v>7</v>
      </c>
      <c r="BBB9">
        <v>1</v>
      </c>
      <c r="BBC9">
        <v>1</v>
      </c>
      <c r="BBD9">
        <v>1</v>
      </c>
      <c r="BBE9">
        <v>1</v>
      </c>
      <c r="BBF9">
        <v>1</v>
      </c>
      <c r="BBG9">
        <v>1</v>
      </c>
      <c r="BBH9">
        <v>1</v>
      </c>
      <c r="BBI9">
        <v>1</v>
      </c>
      <c r="BBJ9">
        <v>1</v>
      </c>
      <c r="BBK9">
        <v>1</v>
      </c>
      <c r="BBL9">
        <v>1</v>
      </c>
      <c r="BBM9">
        <v>1</v>
      </c>
      <c r="BBN9">
        <v>1</v>
      </c>
      <c r="BBO9">
        <v>1</v>
      </c>
      <c r="BBP9">
        <v>1</v>
      </c>
      <c r="BBQ9">
        <v>1</v>
      </c>
      <c r="BBR9">
        <v>1</v>
      </c>
      <c r="BBS9">
        <v>1</v>
      </c>
      <c r="BBT9">
        <v>1</v>
      </c>
      <c r="BBU9" t="s">
        <v>8</v>
      </c>
      <c r="BBV9">
        <v>1</v>
      </c>
      <c r="BBW9">
        <v>1</v>
      </c>
      <c r="BBX9">
        <v>1</v>
      </c>
      <c r="BBY9">
        <v>1</v>
      </c>
      <c r="BBZ9">
        <v>1</v>
      </c>
      <c r="BCA9">
        <v>1</v>
      </c>
      <c r="BCB9">
        <v>1</v>
      </c>
      <c r="BCC9">
        <v>1</v>
      </c>
      <c r="BCD9">
        <v>1</v>
      </c>
      <c r="BCE9">
        <v>1</v>
      </c>
      <c r="BCF9">
        <v>1</v>
      </c>
      <c r="BCG9">
        <v>1</v>
      </c>
      <c r="BCH9">
        <v>1</v>
      </c>
      <c r="BCI9">
        <v>1</v>
      </c>
      <c r="BCJ9">
        <v>1</v>
      </c>
      <c r="BCK9">
        <v>1</v>
      </c>
      <c r="BCL9">
        <v>1</v>
      </c>
      <c r="BCM9">
        <v>1</v>
      </c>
      <c r="BCN9">
        <v>1</v>
      </c>
      <c r="BCO9" t="s">
        <v>8</v>
      </c>
      <c r="BCP9">
        <v>0</v>
      </c>
      <c r="BCQ9">
        <v>0</v>
      </c>
      <c r="BCR9">
        <v>0</v>
      </c>
      <c r="BCS9">
        <v>0</v>
      </c>
      <c r="BCT9">
        <v>0</v>
      </c>
      <c r="BCU9">
        <v>0</v>
      </c>
      <c r="BCV9">
        <v>1</v>
      </c>
      <c r="BCW9">
        <v>1</v>
      </c>
      <c r="BCX9">
        <v>1</v>
      </c>
      <c r="BCY9">
        <v>1</v>
      </c>
      <c r="BCZ9">
        <v>1</v>
      </c>
      <c r="BDA9">
        <v>1</v>
      </c>
      <c r="BDB9">
        <v>1</v>
      </c>
      <c r="BDC9">
        <v>1</v>
      </c>
      <c r="BDD9">
        <v>0</v>
      </c>
      <c r="BDE9">
        <v>0</v>
      </c>
      <c r="BDF9">
        <v>0</v>
      </c>
      <c r="BDG9">
        <v>0</v>
      </c>
      <c r="BDH9">
        <v>1</v>
      </c>
      <c r="BDI9">
        <v>0</v>
      </c>
      <c r="BDJ9">
        <v>0</v>
      </c>
      <c r="BDK9">
        <v>0</v>
      </c>
      <c r="BDL9">
        <v>0</v>
      </c>
      <c r="BDM9">
        <v>0</v>
      </c>
      <c r="BDN9">
        <v>0</v>
      </c>
      <c r="BDO9">
        <v>0</v>
      </c>
      <c r="BDP9">
        <v>0</v>
      </c>
      <c r="BDQ9">
        <v>0</v>
      </c>
      <c r="BDR9">
        <v>0</v>
      </c>
      <c r="BDS9">
        <v>0</v>
      </c>
      <c r="BDT9">
        <v>0</v>
      </c>
      <c r="BDU9">
        <v>0</v>
      </c>
      <c r="BDV9">
        <v>0</v>
      </c>
      <c r="BDW9">
        <v>0</v>
      </c>
      <c r="BDX9">
        <v>0</v>
      </c>
      <c r="BDY9">
        <v>0</v>
      </c>
      <c r="BDZ9">
        <v>0</v>
      </c>
      <c r="BEA9">
        <v>0</v>
      </c>
      <c r="BEB9">
        <v>0</v>
      </c>
      <c r="BEC9">
        <v>0</v>
      </c>
      <c r="BED9">
        <v>0</v>
      </c>
      <c r="BEE9">
        <v>0</v>
      </c>
      <c r="BEF9">
        <v>0</v>
      </c>
      <c r="BEG9">
        <v>0</v>
      </c>
      <c r="BEH9">
        <v>0</v>
      </c>
      <c r="BEI9">
        <v>0</v>
      </c>
      <c r="BEJ9">
        <v>0</v>
      </c>
      <c r="BEK9">
        <v>0</v>
      </c>
      <c r="BEL9">
        <v>0</v>
      </c>
      <c r="BEM9">
        <v>0</v>
      </c>
      <c r="BEN9">
        <v>0</v>
      </c>
      <c r="BEO9">
        <v>0</v>
      </c>
      <c r="BEP9">
        <v>0</v>
      </c>
      <c r="BEQ9">
        <v>0</v>
      </c>
      <c r="BER9">
        <v>0</v>
      </c>
      <c r="BES9">
        <v>0</v>
      </c>
      <c r="BET9">
        <v>0</v>
      </c>
      <c r="BEU9">
        <v>0</v>
      </c>
      <c r="BEV9">
        <v>0</v>
      </c>
      <c r="BEW9">
        <v>0</v>
      </c>
      <c r="BEX9">
        <v>0</v>
      </c>
      <c r="BEY9">
        <v>0</v>
      </c>
      <c r="BEZ9">
        <v>0</v>
      </c>
      <c r="BFA9">
        <v>0</v>
      </c>
      <c r="BFB9">
        <v>0</v>
      </c>
      <c r="BFC9">
        <v>0</v>
      </c>
      <c r="BFD9">
        <v>0</v>
      </c>
      <c r="BFE9">
        <v>0</v>
      </c>
      <c r="BFF9">
        <v>0</v>
      </c>
      <c r="BFG9">
        <v>0</v>
      </c>
      <c r="BFH9">
        <v>0</v>
      </c>
      <c r="BFI9">
        <v>0</v>
      </c>
      <c r="BFJ9">
        <v>0</v>
      </c>
      <c r="BFK9">
        <v>0</v>
      </c>
      <c r="BFL9">
        <v>0</v>
      </c>
      <c r="BFM9">
        <v>0</v>
      </c>
      <c r="BFN9">
        <v>0</v>
      </c>
      <c r="BFO9">
        <v>0</v>
      </c>
      <c r="BFP9">
        <v>0</v>
      </c>
      <c r="BFQ9">
        <v>0</v>
      </c>
      <c r="BFR9">
        <v>0</v>
      </c>
      <c r="BFS9">
        <v>0</v>
      </c>
      <c r="BFT9">
        <v>0</v>
      </c>
      <c r="BFU9">
        <v>0</v>
      </c>
      <c r="BFV9">
        <v>0</v>
      </c>
      <c r="BFW9">
        <v>0</v>
      </c>
      <c r="BFX9">
        <v>0</v>
      </c>
      <c r="BFY9">
        <v>0</v>
      </c>
      <c r="BFZ9">
        <v>0</v>
      </c>
      <c r="BGA9">
        <v>0</v>
      </c>
      <c r="BGB9">
        <v>0</v>
      </c>
      <c r="BGC9">
        <v>0</v>
      </c>
      <c r="BGD9">
        <v>0</v>
      </c>
      <c r="BGE9">
        <v>0</v>
      </c>
      <c r="BGF9">
        <v>0</v>
      </c>
      <c r="BGG9">
        <v>0</v>
      </c>
      <c r="BGH9">
        <v>0</v>
      </c>
      <c r="BGI9">
        <v>0</v>
      </c>
      <c r="BGJ9">
        <v>0</v>
      </c>
      <c r="BGK9">
        <v>0</v>
      </c>
      <c r="BGL9">
        <v>0</v>
      </c>
      <c r="BGM9">
        <v>0</v>
      </c>
      <c r="BGN9">
        <v>0</v>
      </c>
      <c r="BGO9">
        <v>0</v>
      </c>
      <c r="BGP9">
        <v>0</v>
      </c>
      <c r="BGQ9">
        <v>0</v>
      </c>
      <c r="BGR9">
        <v>0</v>
      </c>
      <c r="BGS9">
        <v>0</v>
      </c>
      <c r="BGT9">
        <v>0</v>
      </c>
      <c r="BGU9">
        <v>0</v>
      </c>
      <c r="BGV9">
        <v>0</v>
      </c>
      <c r="BGW9">
        <v>0</v>
      </c>
      <c r="BGX9">
        <v>0</v>
      </c>
      <c r="BGY9">
        <v>0</v>
      </c>
      <c r="BGZ9">
        <v>0</v>
      </c>
      <c r="BHA9">
        <v>0</v>
      </c>
      <c r="BHB9">
        <v>0</v>
      </c>
      <c r="BHC9">
        <v>0</v>
      </c>
      <c r="BHD9">
        <v>0</v>
      </c>
      <c r="BHE9">
        <v>0</v>
      </c>
      <c r="BHF9">
        <v>0</v>
      </c>
      <c r="BHG9">
        <v>0</v>
      </c>
      <c r="BHH9">
        <v>0</v>
      </c>
      <c r="BHI9">
        <v>0</v>
      </c>
      <c r="BHJ9">
        <v>0</v>
      </c>
      <c r="BHK9">
        <v>1</v>
      </c>
      <c r="BHL9">
        <v>1</v>
      </c>
      <c r="BHM9">
        <v>1</v>
      </c>
      <c r="BHN9">
        <v>1</v>
      </c>
      <c r="BHO9">
        <v>1</v>
      </c>
      <c r="BHP9">
        <v>1</v>
      </c>
      <c r="BHQ9">
        <v>1</v>
      </c>
      <c r="BHR9">
        <v>1</v>
      </c>
      <c r="BHS9">
        <v>0</v>
      </c>
      <c r="BHT9">
        <v>0</v>
      </c>
      <c r="BHU9">
        <v>0</v>
      </c>
      <c r="BHV9">
        <v>0</v>
      </c>
      <c r="BHW9">
        <v>0</v>
      </c>
      <c r="BHX9">
        <v>0</v>
      </c>
      <c r="BHY9">
        <v>0</v>
      </c>
      <c r="BHZ9">
        <v>0</v>
      </c>
      <c r="BIA9">
        <v>0</v>
      </c>
      <c r="BIB9">
        <v>0</v>
      </c>
      <c r="BIC9">
        <v>0</v>
      </c>
      <c r="BID9">
        <v>0</v>
      </c>
      <c r="BIE9">
        <v>0</v>
      </c>
      <c r="BIF9">
        <v>0</v>
      </c>
      <c r="BIG9">
        <v>0</v>
      </c>
      <c r="BIH9">
        <v>0</v>
      </c>
      <c r="BII9">
        <v>0</v>
      </c>
      <c r="BIJ9">
        <v>0</v>
      </c>
      <c r="BIK9">
        <v>0</v>
      </c>
      <c r="BIL9">
        <v>0</v>
      </c>
      <c r="BIM9">
        <v>0</v>
      </c>
      <c r="BIN9">
        <v>0</v>
      </c>
      <c r="BIO9">
        <v>0</v>
      </c>
      <c r="BIP9">
        <v>0</v>
      </c>
      <c r="BIQ9">
        <v>0</v>
      </c>
      <c r="BIR9">
        <v>0</v>
      </c>
      <c r="BIS9">
        <v>0</v>
      </c>
      <c r="BIT9">
        <v>0</v>
      </c>
      <c r="BIU9">
        <v>0</v>
      </c>
      <c r="BIV9">
        <v>0</v>
      </c>
      <c r="BIW9">
        <v>0</v>
      </c>
      <c r="BIX9">
        <v>0</v>
      </c>
      <c r="BIY9">
        <v>0</v>
      </c>
      <c r="BIZ9">
        <v>0</v>
      </c>
      <c r="BJA9">
        <v>0</v>
      </c>
      <c r="BJB9">
        <v>0</v>
      </c>
      <c r="BJC9">
        <v>0</v>
      </c>
      <c r="BJD9">
        <v>0</v>
      </c>
      <c r="BJE9">
        <v>0</v>
      </c>
      <c r="BJF9">
        <v>0</v>
      </c>
      <c r="BJG9">
        <v>0</v>
      </c>
      <c r="BJH9">
        <v>0</v>
      </c>
      <c r="BJI9">
        <v>0</v>
      </c>
      <c r="BJJ9">
        <v>0</v>
      </c>
      <c r="BJK9">
        <v>0</v>
      </c>
      <c r="BJL9">
        <v>0</v>
      </c>
      <c r="BJM9">
        <v>0</v>
      </c>
      <c r="BJN9">
        <v>0</v>
      </c>
      <c r="BJO9">
        <v>0</v>
      </c>
      <c r="BJP9">
        <v>0</v>
      </c>
      <c r="BJQ9">
        <v>0</v>
      </c>
      <c r="BJR9">
        <v>0</v>
      </c>
      <c r="BJS9">
        <v>0</v>
      </c>
      <c r="BJT9">
        <v>0</v>
      </c>
      <c r="BJU9">
        <v>0</v>
      </c>
      <c r="BJV9">
        <v>0</v>
      </c>
      <c r="BJW9">
        <v>0</v>
      </c>
      <c r="BJX9">
        <v>0</v>
      </c>
      <c r="BJY9">
        <v>0</v>
      </c>
      <c r="BJZ9">
        <v>0</v>
      </c>
      <c r="BKA9">
        <v>0</v>
      </c>
      <c r="BKB9">
        <v>0</v>
      </c>
      <c r="BKC9">
        <v>0</v>
      </c>
      <c r="BKD9">
        <v>0</v>
      </c>
      <c r="BKE9">
        <v>0</v>
      </c>
      <c r="BKF9">
        <v>0</v>
      </c>
      <c r="BKG9">
        <v>0</v>
      </c>
      <c r="BKH9">
        <v>0</v>
      </c>
      <c r="BKI9">
        <v>0</v>
      </c>
      <c r="BKJ9">
        <v>0</v>
      </c>
      <c r="BKK9">
        <v>0</v>
      </c>
      <c r="BKL9">
        <v>0</v>
      </c>
      <c r="BKM9">
        <v>0</v>
      </c>
      <c r="BKN9">
        <v>0</v>
      </c>
      <c r="BKO9">
        <v>0</v>
      </c>
      <c r="BKP9">
        <v>0</v>
      </c>
      <c r="BKQ9">
        <v>0</v>
      </c>
      <c r="BKR9">
        <v>0</v>
      </c>
      <c r="BKS9">
        <v>0</v>
      </c>
      <c r="BKT9">
        <v>0</v>
      </c>
      <c r="BKU9">
        <v>0</v>
      </c>
      <c r="BKV9">
        <v>0</v>
      </c>
      <c r="BKW9">
        <v>0</v>
      </c>
      <c r="BKX9">
        <v>0</v>
      </c>
      <c r="BKY9">
        <v>0</v>
      </c>
      <c r="BKZ9">
        <v>0</v>
      </c>
      <c r="BLA9">
        <v>0</v>
      </c>
      <c r="BLB9">
        <v>0</v>
      </c>
      <c r="BLC9">
        <v>0</v>
      </c>
      <c r="BLD9">
        <v>0</v>
      </c>
      <c r="BLE9">
        <v>0</v>
      </c>
      <c r="BLF9">
        <v>0</v>
      </c>
      <c r="BLG9">
        <v>0</v>
      </c>
      <c r="BLH9">
        <v>0</v>
      </c>
      <c r="BLI9">
        <v>0</v>
      </c>
      <c r="BLJ9">
        <v>1</v>
      </c>
      <c r="BLK9">
        <v>1</v>
      </c>
      <c r="BLL9">
        <v>1</v>
      </c>
      <c r="BLM9">
        <v>1</v>
      </c>
      <c r="BLN9">
        <v>1</v>
      </c>
      <c r="BLO9">
        <v>1</v>
      </c>
      <c r="BLP9">
        <v>1</v>
      </c>
      <c r="BLQ9">
        <v>1</v>
      </c>
      <c r="BLR9">
        <v>1</v>
      </c>
      <c r="BLS9">
        <v>1</v>
      </c>
      <c r="BLT9">
        <v>1</v>
      </c>
      <c r="BLU9">
        <v>1</v>
      </c>
      <c r="BLV9">
        <v>1</v>
      </c>
      <c r="BLW9">
        <v>0</v>
      </c>
      <c r="BLX9">
        <v>0</v>
      </c>
      <c r="BLY9">
        <v>0</v>
      </c>
      <c r="BLZ9">
        <v>1</v>
      </c>
      <c r="BMA9">
        <v>1</v>
      </c>
      <c r="BMB9">
        <v>1</v>
      </c>
      <c r="BMC9">
        <v>1</v>
      </c>
      <c r="BMD9">
        <v>1</v>
      </c>
      <c r="BME9">
        <v>1</v>
      </c>
      <c r="BMF9">
        <v>1</v>
      </c>
      <c r="BMG9">
        <v>1</v>
      </c>
      <c r="BMH9">
        <v>1</v>
      </c>
      <c r="BMI9">
        <v>1</v>
      </c>
      <c r="BMJ9">
        <v>1</v>
      </c>
      <c r="BMK9">
        <v>1</v>
      </c>
      <c r="BML9">
        <v>1</v>
      </c>
      <c r="BMM9">
        <v>1</v>
      </c>
      <c r="BMN9">
        <v>1</v>
      </c>
      <c r="BMO9">
        <v>1</v>
      </c>
      <c r="BMP9">
        <v>0</v>
      </c>
      <c r="BMQ9">
        <v>0</v>
      </c>
      <c r="BMR9">
        <v>0</v>
      </c>
      <c r="BMS9">
        <v>0</v>
      </c>
      <c r="BMT9">
        <v>0</v>
      </c>
      <c r="BMU9">
        <v>1</v>
      </c>
      <c r="BMV9">
        <v>1</v>
      </c>
      <c r="BMW9">
        <v>1</v>
      </c>
      <c r="BMX9">
        <v>1</v>
      </c>
      <c r="BMY9">
        <v>1</v>
      </c>
      <c r="BMZ9">
        <v>1</v>
      </c>
      <c r="BNA9">
        <v>1</v>
      </c>
      <c r="BNB9">
        <v>1</v>
      </c>
      <c r="BNC9">
        <v>1</v>
      </c>
      <c r="BND9">
        <v>1</v>
      </c>
      <c r="BNE9">
        <v>1</v>
      </c>
      <c r="BNF9">
        <v>1</v>
      </c>
      <c r="BNG9">
        <v>1</v>
      </c>
      <c r="BNH9">
        <v>1</v>
      </c>
      <c r="BNI9">
        <v>1</v>
      </c>
      <c r="BNJ9">
        <v>1</v>
      </c>
      <c r="BNK9">
        <v>1</v>
      </c>
      <c r="BNL9">
        <v>1</v>
      </c>
      <c r="BNM9">
        <v>1</v>
      </c>
      <c r="BNN9">
        <v>1</v>
      </c>
    </row>
    <row r="10" spans="1:1731">
      <c r="A10" t="s">
        <v>9</v>
      </c>
      <c r="B10">
        <v>19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/>
      <c r="CB10"/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/>
      <c r="CW10"/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/>
      <c r="DR10"/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/>
      <c r="EM10"/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/>
      <c r="FH10"/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/>
      <c r="GC10"/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/>
      <c r="GX10"/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/>
      <c r="HS10"/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/>
      <c r="IN10"/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/>
      <c r="JI10"/>
      <c r="JJ10">
        <v>0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0</v>
      </c>
      <c r="JS10">
        <v>0</v>
      </c>
      <c r="JT10">
        <v>0</v>
      </c>
      <c r="JU10">
        <v>0</v>
      </c>
      <c r="JV10">
        <v>0</v>
      </c>
      <c r="JW10">
        <v>0</v>
      </c>
      <c r="JX10">
        <v>0</v>
      </c>
      <c r="JY10">
        <v>0</v>
      </c>
      <c r="JZ10">
        <v>0</v>
      </c>
      <c r="KA10">
        <v>0</v>
      </c>
      <c r="KB10">
        <v>0</v>
      </c>
      <c r="KC10"/>
      <c r="KD10"/>
      <c r="KE10">
        <v>0</v>
      </c>
      <c r="KF10">
        <v>0</v>
      </c>
      <c r="KG10">
        <v>0</v>
      </c>
      <c r="KH10">
        <v>0</v>
      </c>
      <c r="KI10">
        <v>0</v>
      </c>
      <c r="KJ10">
        <v>0</v>
      </c>
      <c r="KK10">
        <v>0</v>
      </c>
      <c r="KL10">
        <v>0</v>
      </c>
      <c r="KM10">
        <v>0</v>
      </c>
      <c r="KN10">
        <v>0</v>
      </c>
      <c r="KO10">
        <v>0</v>
      </c>
      <c r="KP10">
        <v>0</v>
      </c>
      <c r="KQ10">
        <v>0</v>
      </c>
      <c r="KR10">
        <v>0</v>
      </c>
      <c r="KS10">
        <v>0</v>
      </c>
      <c r="KT10">
        <v>0</v>
      </c>
      <c r="KU10">
        <v>0</v>
      </c>
      <c r="KV10">
        <v>0</v>
      </c>
      <c r="KW10">
        <v>0</v>
      </c>
      <c r="KX10"/>
      <c r="KY10"/>
      <c r="KZ10">
        <v>0</v>
      </c>
      <c r="LA10">
        <v>0</v>
      </c>
      <c r="LB10">
        <v>0</v>
      </c>
      <c r="LC10">
        <v>0</v>
      </c>
      <c r="LD10">
        <v>0</v>
      </c>
      <c r="LE10">
        <v>0</v>
      </c>
      <c r="LF10">
        <v>0</v>
      </c>
      <c r="LG10">
        <v>0</v>
      </c>
      <c r="LH10">
        <v>0</v>
      </c>
      <c r="LI10">
        <v>0</v>
      </c>
      <c r="LJ10">
        <v>0</v>
      </c>
      <c r="LK10">
        <v>0</v>
      </c>
      <c r="LL10">
        <v>0</v>
      </c>
      <c r="LM10">
        <v>0</v>
      </c>
      <c r="LN10">
        <v>0</v>
      </c>
      <c r="LO10">
        <v>0</v>
      </c>
      <c r="LP10">
        <v>0</v>
      </c>
      <c r="LQ10">
        <v>0</v>
      </c>
      <c r="LR10">
        <v>0</v>
      </c>
      <c r="LS10"/>
      <c r="LT10"/>
      <c r="LU10">
        <v>0</v>
      </c>
      <c r="LV10">
        <v>0</v>
      </c>
      <c r="LW10">
        <v>0</v>
      </c>
      <c r="LX10">
        <v>0</v>
      </c>
      <c r="LY10">
        <v>0</v>
      </c>
      <c r="LZ10">
        <v>0</v>
      </c>
      <c r="MA10">
        <v>0</v>
      </c>
      <c r="MB10">
        <v>0</v>
      </c>
      <c r="MC10">
        <v>0</v>
      </c>
      <c r="MD10">
        <v>0</v>
      </c>
      <c r="ME10">
        <v>0</v>
      </c>
      <c r="MF10">
        <v>0</v>
      </c>
      <c r="MG10">
        <v>0</v>
      </c>
      <c r="MH10">
        <v>0</v>
      </c>
      <c r="MI10">
        <v>0</v>
      </c>
      <c r="MJ10">
        <v>0</v>
      </c>
      <c r="MK10">
        <v>0</v>
      </c>
      <c r="ML10">
        <v>0</v>
      </c>
      <c r="MM10">
        <v>0</v>
      </c>
      <c r="MN10"/>
      <c r="MO10"/>
      <c r="MP10">
        <v>0</v>
      </c>
      <c r="MQ10">
        <v>0</v>
      </c>
      <c r="MR10">
        <v>0</v>
      </c>
      <c r="MS10">
        <v>0</v>
      </c>
      <c r="MT10">
        <v>0</v>
      </c>
      <c r="MU10">
        <v>0</v>
      </c>
      <c r="MV10">
        <v>0</v>
      </c>
      <c r="MW10">
        <v>0</v>
      </c>
      <c r="MX10">
        <v>0</v>
      </c>
      <c r="MY10">
        <v>0</v>
      </c>
      <c r="MZ10">
        <v>0</v>
      </c>
      <c r="NA10">
        <v>0</v>
      </c>
      <c r="NB10">
        <v>0</v>
      </c>
      <c r="NC10">
        <v>0</v>
      </c>
      <c r="ND10">
        <v>0</v>
      </c>
      <c r="NE10">
        <v>0</v>
      </c>
      <c r="NF10">
        <v>0</v>
      </c>
      <c r="NG10">
        <v>0</v>
      </c>
      <c r="NH10">
        <v>0</v>
      </c>
      <c r="NI10"/>
      <c r="NJ10"/>
      <c r="NK10">
        <v>0</v>
      </c>
      <c r="NL10">
        <v>0</v>
      </c>
      <c r="NM10">
        <v>0</v>
      </c>
      <c r="NN10">
        <v>0</v>
      </c>
      <c r="NO10">
        <v>0</v>
      </c>
      <c r="NP10">
        <v>0</v>
      </c>
      <c r="NQ10">
        <v>0</v>
      </c>
      <c r="NR10">
        <v>0</v>
      </c>
      <c r="NS10">
        <v>0</v>
      </c>
      <c r="NT10">
        <v>0</v>
      </c>
      <c r="NU10">
        <v>0</v>
      </c>
      <c r="NV10">
        <v>0</v>
      </c>
      <c r="NW10">
        <v>0</v>
      </c>
      <c r="NX10">
        <v>0</v>
      </c>
      <c r="NY10">
        <v>0</v>
      </c>
      <c r="NZ10">
        <v>0</v>
      </c>
      <c r="OA10">
        <v>0</v>
      </c>
      <c r="OB10">
        <v>0</v>
      </c>
      <c r="OC10">
        <v>0</v>
      </c>
      <c r="OD10"/>
      <c r="OE10"/>
      <c r="OF10">
        <v>0</v>
      </c>
      <c r="OG10">
        <v>0</v>
      </c>
      <c r="OH10">
        <v>0</v>
      </c>
      <c r="OI10">
        <v>0</v>
      </c>
      <c r="OJ10">
        <v>0</v>
      </c>
      <c r="OK10">
        <v>0</v>
      </c>
      <c r="OL10">
        <v>0</v>
      </c>
      <c r="OM10">
        <v>0</v>
      </c>
      <c r="ON10">
        <v>0</v>
      </c>
      <c r="OO10">
        <v>0</v>
      </c>
      <c r="OP10">
        <v>0</v>
      </c>
      <c r="OQ10">
        <v>0</v>
      </c>
      <c r="OR10">
        <v>0</v>
      </c>
      <c r="OS10">
        <v>0</v>
      </c>
      <c r="OT10">
        <v>0</v>
      </c>
      <c r="OU10">
        <v>0</v>
      </c>
      <c r="OV10">
        <v>0</v>
      </c>
      <c r="OW10">
        <v>0</v>
      </c>
      <c r="OX10">
        <v>0</v>
      </c>
      <c r="OY10"/>
      <c r="OZ10"/>
      <c r="PA10">
        <v>0</v>
      </c>
      <c r="PB10">
        <v>0</v>
      </c>
      <c r="PC10">
        <v>0</v>
      </c>
      <c r="PD10">
        <v>0</v>
      </c>
      <c r="PE10">
        <v>0</v>
      </c>
      <c r="PF10">
        <v>0</v>
      </c>
      <c r="PG10">
        <v>0</v>
      </c>
      <c r="PH10">
        <v>0</v>
      </c>
      <c r="PI10">
        <v>0</v>
      </c>
      <c r="PJ10">
        <v>0</v>
      </c>
      <c r="PK10">
        <v>0</v>
      </c>
      <c r="PL10">
        <v>0</v>
      </c>
      <c r="PM10">
        <v>0</v>
      </c>
      <c r="PN10">
        <v>0</v>
      </c>
      <c r="PO10">
        <v>0</v>
      </c>
      <c r="PP10">
        <v>0</v>
      </c>
      <c r="PQ10">
        <v>0</v>
      </c>
      <c r="PR10">
        <v>0</v>
      </c>
      <c r="PS10">
        <v>0</v>
      </c>
      <c r="PT10"/>
      <c r="PU10"/>
      <c r="PV10">
        <v>0</v>
      </c>
      <c r="PW10">
        <v>0</v>
      </c>
      <c r="PX10">
        <v>0</v>
      </c>
      <c r="PY10">
        <v>0</v>
      </c>
      <c r="PZ10">
        <v>0</v>
      </c>
      <c r="QA10">
        <v>0</v>
      </c>
      <c r="QB10">
        <v>0</v>
      </c>
      <c r="QC10">
        <v>0</v>
      </c>
      <c r="QD10">
        <v>0</v>
      </c>
      <c r="QE10">
        <v>0</v>
      </c>
      <c r="QF10">
        <v>0</v>
      </c>
      <c r="QG10">
        <v>0</v>
      </c>
      <c r="QH10">
        <v>0</v>
      </c>
      <c r="QI10">
        <v>0</v>
      </c>
      <c r="QJ10">
        <v>0</v>
      </c>
      <c r="QK10">
        <v>0</v>
      </c>
      <c r="QL10">
        <v>0</v>
      </c>
      <c r="QM10">
        <v>0</v>
      </c>
      <c r="QN10">
        <v>0</v>
      </c>
      <c r="QO10"/>
      <c r="QP10"/>
      <c r="QQ10">
        <v>0</v>
      </c>
      <c r="QR10">
        <v>0</v>
      </c>
      <c r="QS10">
        <v>0</v>
      </c>
      <c r="QT10">
        <v>0</v>
      </c>
      <c r="QU10">
        <v>0</v>
      </c>
      <c r="QV10">
        <v>0</v>
      </c>
      <c r="QW10">
        <v>0</v>
      </c>
      <c r="QX10">
        <v>0</v>
      </c>
      <c r="QY10">
        <v>0</v>
      </c>
      <c r="QZ10">
        <v>0</v>
      </c>
      <c r="RA10">
        <v>0</v>
      </c>
      <c r="RB10">
        <v>0</v>
      </c>
      <c r="RC10">
        <v>0</v>
      </c>
      <c r="RD10">
        <v>0</v>
      </c>
      <c r="RE10">
        <v>0</v>
      </c>
      <c r="RF10">
        <v>0</v>
      </c>
      <c r="RG10">
        <v>0</v>
      </c>
      <c r="RH10">
        <v>0</v>
      </c>
      <c r="RI10">
        <v>0</v>
      </c>
      <c r="RJ10"/>
      <c r="RK10"/>
      <c r="RL10">
        <v>0</v>
      </c>
      <c r="RM10">
        <v>0</v>
      </c>
      <c r="RN10">
        <v>0</v>
      </c>
      <c r="RO10">
        <v>0</v>
      </c>
      <c r="RP10">
        <v>0</v>
      </c>
      <c r="RQ10">
        <v>0</v>
      </c>
      <c r="RR10">
        <v>0</v>
      </c>
      <c r="RS10">
        <v>0</v>
      </c>
      <c r="RT10">
        <v>0</v>
      </c>
      <c r="RU10">
        <v>0</v>
      </c>
      <c r="RV10">
        <v>0</v>
      </c>
      <c r="RW10">
        <v>0</v>
      </c>
      <c r="RX10">
        <v>0</v>
      </c>
      <c r="RY10">
        <v>0</v>
      </c>
      <c r="RZ10">
        <v>0</v>
      </c>
      <c r="SA10">
        <v>0</v>
      </c>
      <c r="SB10">
        <v>0</v>
      </c>
      <c r="SC10">
        <v>0</v>
      </c>
      <c r="SD10">
        <v>0</v>
      </c>
      <c r="SE10"/>
      <c r="SF10"/>
      <c r="SG10">
        <v>0</v>
      </c>
      <c r="SH10">
        <v>0</v>
      </c>
      <c r="SI10">
        <v>0</v>
      </c>
      <c r="SJ10">
        <v>0</v>
      </c>
      <c r="SK10">
        <v>0</v>
      </c>
      <c r="SL10">
        <v>0</v>
      </c>
      <c r="SM10">
        <v>0</v>
      </c>
      <c r="SN10">
        <v>0</v>
      </c>
      <c r="SO10">
        <v>0</v>
      </c>
      <c r="SP10">
        <v>0</v>
      </c>
      <c r="SQ10">
        <v>0</v>
      </c>
      <c r="SR10">
        <v>0</v>
      </c>
      <c r="SS10">
        <v>0</v>
      </c>
      <c r="ST10">
        <v>0</v>
      </c>
      <c r="SU10">
        <v>0</v>
      </c>
      <c r="SV10">
        <v>0</v>
      </c>
      <c r="SW10">
        <v>0</v>
      </c>
      <c r="SX10">
        <v>0</v>
      </c>
      <c r="SY10">
        <v>0</v>
      </c>
      <c r="SZ10"/>
      <c r="TA10"/>
      <c r="TB10">
        <v>0</v>
      </c>
      <c r="TC10">
        <v>0</v>
      </c>
      <c r="TD10">
        <v>0</v>
      </c>
      <c r="TE10">
        <v>0</v>
      </c>
      <c r="TF10">
        <v>0</v>
      </c>
      <c r="TG10">
        <v>0</v>
      </c>
      <c r="TH10">
        <v>0</v>
      </c>
      <c r="TI10">
        <v>0</v>
      </c>
      <c r="TJ10">
        <v>0</v>
      </c>
      <c r="TK10">
        <v>0</v>
      </c>
      <c r="TL10">
        <v>0</v>
      </c>
      <c r="TM10">
        <v>0</v>
      </c>
      <c r="TN10">
        <v>0</v>
      </c>
      <c r="TO10">
        <v>0</v>
      </c>
      <c r="TP10">
        <v>0</v>
      </c>
      <c r="TQ10">
        <v>0</v>
      </c>
      <c r="TR10">
        <v>0</v>
      </c>
      <c r="TS10">
        <v>0</v>
      </c>
      <c r="TT10">
        <v>0</v>
      </c>
      <c r="TU10"/>
      <c r="TV10"/>
      <c r="TW10">
        <v>0</v>
      </c>
      <c r="TX10">
        <v>0</v>
      </c>
      <c r="TY10">
        <v>0</v>
      </c>
      <c r="TZ10">
        <v>0</v>
      </c>
      <c r="UA10">
        <v>0</v>
      </c>
      <c r="UB10">
        <v>0</v>
      </c>
      <c r="UC10">
        <v>0</v>
      </c>
      <c r="UD10">
        <v>0</v>
      </c>
      <c r="UE10">
        <v>0</v>
      </c>
      <c r="UF10">
        <v>0</v>
      </c>
      <c r="UG10">
        <v>0</v>
      </c>
      <c r="UH10">
        <v>0</v>
      </c>
      <c r="UI10">
        <v>0</v>
      </c>
      <c r="UJ10">
        <v>0</v>
      </c>
      <c r="UK10">
        <v>0</v>
      </c>
      <c r="UL10">
        <v>0</v>
      </c>
      <c r="UM10">
        <v>0</v>
      </c>
      <c r="UN10">
        <v>0</v>
      </c>
      <c r="UO10">
        <v>0</v>
      </c>
      <c r="UP10"/>
      <c r="UQ10"/>
      <c r="UR10">
        <v>0</v>
      </c>
      <c r="US10">
        <v>0</v>
      </c>
      <c r="UT10">
        <v>0</v>
      </c>
      <c r="UU10">
        <v>0</v>
      </c>
      <c r="UV10">
        <v>0</v>
      </c>
      <c r="UW10">
        <v>0</v>
      </c>
      <c r="UX10">
        <v>0</v>
      </c>
      <c r="UY10">
        <v>0</v>
      </c>
      <c r="UZ10">
        <v>0</v>
      </c>
      <c r="VA10">
        <v>0</v>
      </c>
      <c r="VB10">
        <v>0</v>
      </c>
      <c r="VC10">
        <v>0</v>
      </c>
      <c r="VD10">
        <v>0</v>
      </c>
      <c r="VE10">
        <v>0</v>
      </c>
      <c r="VF10">
        <v>0</v>
      </c>
      <c r="VG10">
        <v>0</v>
      </c>
      <c r="VH10">
        <v>0</v>
      </c>
      <c r="VI10">
        <v>0</v>
      </c>
      <c r="VJ10">
        <v>0</v>
      </c>
      <c r="VK10"/>
      <c r="VL10"/>
      <c r="VM10">
        <v>0</v>
      </c>
      <c r="VN10">
        <v>0</v>
      </c>
      <c r="VO10">
        <v>0</v>
      </c>
      <c r="VP10">
        <v>0</v>
      </c>
      <c r="VQ10">
        <v>0</v>
      </c>
      <c r="VR10">
        <v>0</v>
      </c>
      <c r="VS10">
        <v>0</v>
      </c>
      <c r="VT10">
        <v>0</v>
      </c>
      <c r="VU10">
        <v>0</v>
      </c>
      <c r="VV10">
        <v>0</v>
      </c>
      <c r="VW10">
        <v>0</v>
      </c>
      <c r="VX10">
        <v>0</v>
      </c>
      <c r="VY10">
        <v>0</v>
      </c>
      <c r="VZ10">
        <v>0</v>
      </c>
      <c r="WA10">
        <v>0</v>
      </c>
      <c r="WB10">
        <v>0</v>
      </c>
      <c r="WC10">
        <v>0</v>
      </c>
      <c r="WD10">
        <v>0</v>
      </c>
      <c r="WE10">
        <v>0</v>
      </c>
      <c r="WF10"/>
      <c r="WG10"/>
      <c r="WH10">
        <v>0</v>
      </c>
      <c r="WI10">
        <v>0</v>
      </c>
      <c r="WJ10">
        <v>0</v>
      </c>
      <c r="WK10">
        <v>0</v>
      </c>
      <c r="WL10">
        <v>0</v>
      </c>
      <c r="WM10">
        <v>0</v>
      </c>
      <c r="WN10">
        <v>0</v>
      </c>
      <c r="WO10">
        <v>0</v>
      </c>
      <c r="WP10">
        <v>0</v>
      </c>
      <c r="WQ10">
        <v>0</v>
      </c>
      <c r="WR10">
        <v>0</v>
      </c>
      <c r="WS10">
        <v>0</v>
      </c>
      <c r="WT10">
        <v>0</v>
      </c>
      <c r="WU10">
        <v>0</v>
      </c>
      <c r="WV10">
        <v>0</v>
      </c>
      <c r="WW10">
        <v>0</v>
      </c>
      <c r="WX10">
        <v>0</v>
      </c>
      <c r="WY10">
        <v>0</v>
      </c>
      <c r="WZ10">
        <v>0</v>
      </c>
      <c r="XA10"/>
      <c r="XB10"/>
      <c r="XC10">
        <v>0</v>
      </c>
      <c r="XD10">
        <v>0</v>
      </c>
      <c r="XE10">
        <v>0</v>
      </c>
      <c r="XF10">
        <v>0</v>
      </c>
      <c r="XG10">
        <v>1</v>
      </c>
      <c r="XH10">
        <v>1</v>
      </c>
      <c r="XI10">
        <v>1</v>
      </c>
      <c r="XJ10">
        <v>1</v>
      </c>
      <c r="XK10">
        <v>1</v>
      </c>
      <c r="XL10">
        <v>1</v>
      </c>
      <c r="XM10">
        <v>1</v>
      </c>
      <c r="XN10">
        <v>1</v>
      </c>
      <c r="XO10">
        <v>1</v>
      </c>
      <c r="XP10">
        <v>1</v>
      </c>
      <c r="XQ10">
        <v>1</v>
      </c>
      <c r="XR10">
        <v>1</v>
      </c>
      <c r="XS10">
        <v>1</v>
      </c>
      <c r="XT10">
        <v>1</v>
      </c>
      <c r="XU10">
        <v>1</v>
      </c>
      <c r="XV10" t="s">
        <v>1644</v>
      </c>
      <c r="XW10"/>
      <c r="XX10">
        <v>0</v>
      </c>
      <c r="XY10">
        <v>0</v>
      </c>
      <c r="XZ10">
        <v>0</v>
      </c>
      <c r="YA10">
        <v>0</v>
      </c>
      <c r="YB10">
        <v>1</v>
      </c>
      <c r="YC10">
        <v>1</v>
      </c>
      <c r="YD10">
        <v>1</v>
      </c>
      <c r="YE10">
        <v>1</v>
      </c>
      <c r="YF10">
        <v>1</v>
      </c>
      <c r="YG10">
        <v>1</v>
      </c>
      <c r="YH10">
        <v>1</v>
      </c>
      <c r="YI10">
        <v>1</v>
      </c>
      <c r="YJ10">
        <v>1</v>
      </c>
      <c r="YK10">
        <v>1</v>
      </c>
      <c r="YL10">
        <v>1</v>
      </c>
      <c r="YM10">
        <v>1</v>
      </c>
      <c r="YN10">
        <v>1</v>
      </c>
      <c r="YO10">
        <v>1</v>
      </c>
      <c r="YP10">
        <v>1</v>
      </c>
      <c r="YQ10" t="s">
        <v>1644</v>
      </c>
      <c r="YR10"/>
      <c r="YS10">
        <v>0</v>
      </c>
      <c r="YT10">
        <v>0</v>
      </c>
      <c r="YU10">
        <v>0</v>
      </c>
      <c r="YV10">
        <v>0</v>
      </c>
      <c r="YW10">
        <v>0</v>
      </c>
      <c r="YX10">
        <v>0</v>
      </c>
      <c r="YY10">
        <v>0</v>
      </c>
      <c r="YZ10">
        <v>0</v>
      </c>
      <c r="ZA10">
        <v>0</v>
      </c>
      <c r="ZB10">
        <v>0</v>
      </c>
      <c r="ZC10">
        <v>0</v>
      </c>
      <c r="ZD10">
        <v>0</v>
      </c>
      <c r="ZE10">
        <v>0</v>
      </c>
      <c r="ZF10">
        <v>0</v>
      </c>
      <c r="ZG10">
        <v>0</v>
      </c>
      <c r="ZH10">
        <v>0</v>
      </c>
      <c r="ZI10">
        <v>0</v>
      </c>
      <c r="ZJ10">
        <v>0</v>
      </c>
      <c r="ZK10">
        <v>0</v>
      </c>
      <c r="ZL10"/>
      <c r="ZM10"/>
      <c r="ZN10">
        <v>0</v>
      </c>
      <c r="ZO10">
        <v>0</v>
      </c>
      <c r="ZP10">
        <v>0</v>
      </c>
      <c r="ZQ10">
        <v>0</v>
      </c>
      <c r="ZR10">
        <v>0</v>
      </c>
      <c r="ZS10">
        <v>0</v>
      </c>
      <c r="ZT10">
        <v>0</v>
      </c>
      <c r="ZU10">
        <v>0</v>
      </c>
      <c r="ZV10">
        <v>0</v>
      </c>
      <c r="ZW10">
        <v>0</v>
      </c>
      <c r="ZX10">
        <v>0</v>
      </c>
      <c r="ZY10">
        <v>0</v>
      </c>
      <c r="ZZ10">
        <v>0</v>
      </c>
      <c r="AAA10">
        <v>0</v>
      </c>
      <c r="AAB10">
        <v>0</v>
      </c>
      <c r="AAC10">
        <v>0</v>
      </c>
      <c r="AAD10">
        <v>0</v>
      </c>
      <c r="AAE10">
        <v>0</v>
      </c>
      <c r="AAF10">
        <v>0</v>
      </c>
      <c r="AAG10"/>
      <c r="AAH10"/>
      <c r="AAI10">
        <v>0</v>
      </c>
      <c r="AAJ10">
        <v>0</v>
      </c>
      <c r="AAK10">
        <v>0</v>
      </c>
      <c r="AAL10">
        <v>0</v>
      </c>
      <c r="AAM10">
        <v>0</v>
      </c>
      <c r="AAN10">
        <v>0</v>
      </c>
      <c r="AAO10">
        <v>0</v>
      </c>
      <c r="AAP10">
        <v>0</v>
      </c>
      <c r="AAQ10">
        <v>0</v>
      </c>
      <c r="AAR10">
        <v>0</v>
      </c>
      <c r="AAS10">
        <v>0</v>
      </c>
      <c r="AAT10">
        <v>0</v>
      </c>
      <c r="AAU10">
        <v>0</v>
      </c>
      <c r="AAV10">
        <v>0</v>
      </c>
      <c r="AAW10">
        <v>0</v>
      </c>
      <c r="AAX10">
        <v>0</v>
      </c>
      <c r="AAY10">
        <v>0</v>
      </c>
      <c r="AAZ10">
        <v>0</v>
      </c>
      <c r="ABA10">
        <v>0</v>
      </c>
      <c r="ABB10"/>
      <c r="ABC10"/>
      <c r="ABD10">
        <v>0</v>
      </c>
      <c r="ABE10">
        <v>0</v>
      </c>
      <c r="ABF10">
        <v>0</v>
      </c>
      <c r="ABG10">
        <v>0</v>
      </c>
      <c r="ABH10">
        <v>0</v>
      </c>
      <c r="ABI10">
        <v>0</v>
      </c>
      <c r="ABJ10">
        <v>0</v>
      </c>
      <c r="ABK10">
        <v>0</v>
      </c>
      <c r="ABL10">
        <v>0</v>
      </c>
      <c r="ABM10">
        <v>0</v>
      </c>
      <c r="ABN10">
        <v>0</v>
      </c>
      <c r="ABO10">
        <v>0</v>
      </c>
      <c r="ABP10">
        <v>0</v>
      </c>
      <c r="ABQ10">
        <v>0</v>
      </c>
      <c r="ABR10">
        <v>0</v>
      </c>
      <c r="ABS10">
        <v>0</v>
      </c>
      <c r="ABT10">
        <v>0</v>
      </c>
      <c r="ABU10">
        <v>0</v>
      </c>
      <c r="ABV10">
        <v>0</v>
      </c>
      <c r="ABW10"/>
      <c r="ABX10"/>
      <c r="ABY10">
        <v>0</v>
      </c>
      <c r="ABZ10">
        <v>0</v>
      </c>
      <c r="ACA10">
        <v>0</v>
      </c>
      <c r="ACB10">
        <v>0</v>
      </c>
      <c r="ACC10">
        <v>0</v>
      </c>
      <c r="ACD10">
        <v>0</v>
      </c>
      <c r="ACE10">
        <v>0</v>
      </c>
      <c r="ACF10">
        <v>0</v>
      </c>
      <c r="ACG10">
        <v>0</v>
      </c>
      <c r="ACH10">
        <v>0</v>
      </c>
      <c r="ACI10">
        <v>0</v>
      </c>
      <c r="ACJ10">
        <v>0</v>
      </c>
      <c r="ACK10">
        <v>0</v>
      </c>
      <c r="ACL10">
        <v>0</v>
      </c>
      <c r="ACM10">
        <v>0</v>
      </c>
      <c r="ACN10">
        <v>0</v>
      </c>
      <c r="ACO10">
        <v>0</v>
      </c>
      <c r="ACP10">
        <v>0</v>
      </c>
      <c r="ACQ10">
        <v>0</v>
      </c>
      <c r="ACR10"/>
      <c r="ACS10"/>
      <c r="ACT10">
        <v>0</v>
      </c>
      <c r="ACU10">
        <v>0</v>
      </c>
      <c r="ACV10">
        <v>0</v>
      </c>
      <c r="ACW10">
        <v>0</v>
      </c>
      <c r="ACX10">
        <v>0</v>
      </c>
      <c r="ACY10">
        <v>0</v>
      </c>
      <c r="ACZ10">
        <v>0</v>
      </c>
      <c r="ADA10">
        <v>0</v>
      </c>
      <c r="ADB10">
        <v>0</v>
      </c>
      <c r="ADC10">
        <v>0</v>
      </c>
      <c r="ADD10">
        <v>0</v>
      </c>
      <c r="ADE10">
        <v>0</v>
      </c>
      <c r="ADF10">
        <v>0</v>
      </c>
      <c r="ADG10">
        <v>0</v>
      </c>
      <c r="ADH10">
        <v>0</v>
      </c>
      <c r="ADI10">
        <v>0</v>
      </c>
      <c r="ADJ10">
        <v>0</v>
      </c>
      <c r="ADK10">
        <v>0</v>
      </c>
      <c r="ADL10">
        <v>0</v>
      </c>
      <c r="ADM10"/>
      <c r="ADN10"/>
      <c r="ADO10">
        <v>0</v>
      </c>
      <c r="ADP10">
        <v>0</v>
      </c>
      <c r="ADQ10">
        <v>0</v>
      </c>
      <c r="ADR10">
        <v>0</v>
      </c>
      <c r="ADS10">
        <v>0</v>
      </c>
      <c r="ADT10">
        <v>0</v>
      </c>
      <c r="ADU10">
        <v>0</v>
      </c>
      <c r="ADV10">
        <v>0</v>
      </c>
      <c r="ADW10">
        <v>0</v>
      </c>
      <c r="ADX10">
        <v>0</v>
      </c>
      <c r="ADY10">
        <v>0</v>
      </c>
      <c r="ADZ10">
        <v>0</v>
      </c>
      <c r="AEA10">
        <v>0</v>
      </c>
      <c r="AEB10">
        <v>0</v>
      </c>
      <c r="AEC10">
        <v>0</v>
      </c>
      <c r="AED10">
        <v>0</v>
      </c>
      <c r="AEE10">
        <v>0</v>
      </c>
      <c r="AEF10">
        <v>0</v>
      </c>
      <c r="AEG10">
        <v>0</v>
      </c>
      <c r="AEH10">
        <v>0</v>
      </c>
      <c r="AEI10">
        <v>0</v>
      </c>
      <c r="AEJ10">
        <v>0</v>
      </c>
      <c r="AEK10">
        <v>0</v>
      </c>
      <c r="AEL10">
        <v>0</v>
      </c>
      <c r="AEM10">
        <v>0</v>
      </c>
      <c r="AEN10">
        <v>0</v>
      </c>
      <c r="AEO10">
        <v>0</v>
      </c>
      <c r="AEP10">
        <v>0</v>
      </c>
      <c r="AEQ10">
        <v>0</v>
      </c>
      <c r="AER10">
        <v>0</v>
      </c>
      <c r="AES10">
        <v>0</v>
      </c>
      <c r="AET10">
        <v>0</v>
      </c>
      <c r="AEU10">
        <v>0</v>
      </c>
      <c r="AEV10">
        <v>0</v>
      </c>
      <c r="AEW10">
        <v>0</v>
      </c>
      <c r="AEX10">
        <v>0</v>
      </c>
      <c r="AEY10">
        <v>0</v>
      </c>
      <c r="AEZ10">
        <v>0</v>
      </c>
      <c r="AFA10">
        <v>0</v>
      </c>
      <c r="AFB10">
        <v>0</v>
      </c>
      <c r="AFC10">
        <v>0</v>
      </c>
      <c r="AFD10">
        <v>0</v>
      </c>
      <c r="AFE10">
        <v>0</v>
      </c>
      <c r="AFF10">
        <v>0</v>
      </c>
      <c r="AFG10">
        <v>0</v>
      </c>
      <c r="AFH10">
        <v>0</v>
      </c>
      <c r="AFI10">
        <v>0</v>
      </c>
      <c r="AFJ10">
        <v>0</v>
      </c>
      <c r="AFK10">
        <v>0</v>
      </c>
      <c r="AFL10">
        <v>0</v>
      </c>
      <c r="AFM10">
        <v>0</v>
      </c>
      <c r="AFN10">
        <v>0</v>
      </c>
      <c r="AFO10">
        <v>1</v>
      </c>
      <c r="AFP10">
        <v>1</v>
      </c>
      <c r="AFQ10">
        <v>0</v>
      </c>
      <c r="AFR10">
        <v>0</v>
      </c>
      <c r="AFS10">
        <v>1</v>
      </c>
      <c r="AFT10">
        <v>0</v>
      </c>
      <c r="AFU10">
        <v>0</v>
      </c>
      <c r="AFV10">
        <v>0</v>
      </c>
      <c r="AFW10">
        <v>0</v>
      </c>
      <c r="AFX10">
        <v>0</v>
      </c>
      <c r="AFY10">
        <v>0</v>
      </c>
      <c r="AFZ10">
        <v>0</v>
      </c>
      <c r="AGA10">
        <v>0</v>
      </c>
      <c r="AGB10">
        <v>0</v>
      </c>
      <c r="AGC10">
        <v>0</v>
      </c>
      <c r="AGD10">
        <v>0</v>
      </c>
      <c r="AGE10">
        <v>0</v>
      </c>
      <c r="AGF10">
        <v>0</v>
      </c>
      <c r="AGG10">
        <v>0</v>
      </c>
      <c r="AGH10">
        <v>0</v>
      </c>
      <c r="AGI10">
        <v>0</v>
      </c>
      <c r="AGJ10">
        <v>0</v>
      </c>
      <c r="AGK10">
        <v>0</v>
      </c>
      <c r="AGL10">
        <v>0</v>
      </c>
      <c r="AGM10">
        <v>0</v>
      </c>
      <c r="AGN10">
        <v>0</v>
      </c>
      <c r="AGO10">
        <v>0</v>
      </c>
      <c r="AGP10">
        <v>0</v>
      </c>
      <c r="AGQ10">
        <v>0</v>
      </c>
      <c r="AGR10">
        <v>0</v>
      </c>
      <c r="AGS10">
        <v>0</v>
      </c>
      <c r="AGT10">
        <v>0</v>
      </c>
      <c r="AGU10">
        <v>0</v>
      </c>
      <c r="AGV10">
        <v>0</v>
      </c>
      <c r="AGW10">
        <v>0</v>
      </c>
      <c r="AGX10">
        <v>0</v>
      </c>
      <c r="AGY10">
        <v>0</v>
      </c>
      <c r="AGZ10">
        <v>0</v>
      </c>
      <c r="AHA10">
        <v>0</v>
      </c>
      <c r="AHB10">
        <v>0</v>
      </c>
      <c r="AHC10">
        <v>0</v>
      </c>
      <c r="AHD10">
        <v>0</v>
      </c>
      <c r="AHE10">
        <v>0</v>
      </c>
      <c r="AHF10">
        <v>0</v>
      </c>
      <c r="AHG10">
        <v>0</v>
      </c>
      <c r="AHH10">
        <v>0</v>
      </c>
      <c r="AHI10">
        <v>0</v>
      </c>
      <c r="AHJ10">
        <v>0</v>
      </c>
      <c r="AHK10">
        <v>0</v>
      </c>
      <c r="AHL10">
        <v>0</v>
      </c>
      <c r="AHM10">
        <v>0</v>
      </c>
      <c r="AHN10">
        <v>0</v>
      </c>
      <c r="AHO10">
        <v>0</v>
      </c>
      <c r="AHP10">
        <v>0</v>
      </c>
      <c r="AHQ10">
        <v>0</v>
      </c>
      <c r="AHR10">
        <v>0</v>
      </c>
      <c r="AHS10">
        <v>0</v>
      </c>
      <c r="AHT10">
        <v>0</v>
      </c>
      <c r="AHU10">
        <v>0</v>
      </c>
      <c r="AHV10">
        <v>0</v>
      </c>
      <c r="AHW10">
        <v>0</v>
      </c>
      <c r="AHX10">
        <v>0</v>
      </c>
      <c r="AHY10">
        <v>0</v>
      </c>
      <c r="AHZ10">
        <v>0</v>
      </c>
      <c r="AIA10">
        <v>0</v>
      </c>
      <c r="AIB10">
        <v>0</v>
      </c>
      <c r="AIC10">
        <v>0</v>
      </c>
      <c r="AID10">
        <v>0</v>
      </c>
      <c r="AIE10">
        <v>0</v>
      </c>
      <c r="AIF10">
        <v>0</v>
      </c>
      <c r="AIG10">
        <v>0</v>
      </c>
      <c r="AIH10">
        <v>0</v>
      </c>
      <c r="AII10">
        <v>0</v>
      </c>
      <c r="AIJ10">
        <v>0</v>
      </c>
      <c r="AIK10">
        <v>0</v>
      </c>
      <c r="AIL10">
        <v>0</v>
      </c>
      <c r="AIM10">
        <v>0</v>
      </c>
      <c r="AIN10">
        <v>0</v>
      </c>
      <c r="AIO10">
        <v>0</v>
      </c>
      <c r="AIP10">
        <v>0</v>
      </c>
      <c r="AIQ10">
        <v>0</v>
      </c>
      <c r="AIR10">
        <v>0</v>
      </c>
      <c r="AIS10">
        <v>0</v>
      </c>
      <c r="AIT10">
        <v>0</v>
      </c>
      <c r="AIU10">
        <v>0</v>
      </c>
      <c r="AIV10">
        <v>0</v>
      </c>
      <c r="AIW10">
        <v>0</v>
      </c>
      <c r="AIX10">
        <v>0</v>
      </c>
      <c r="AIY10">
        <v>0</v>
      </c>
      <c r="AIZ10">
        <v>0</v>
      </c>
      <c r="AJA10">
        <v>0</v>
      </c>
      <c r="AJB10">
        <v>0</v>
      </c>
      <c r="AJC10">
        <v>0</v>
      </c>
      <c r="AJD10">
        <v>0</v>
      </c>
      <c r="AJE10">
        <v>0</v>
      </c>
      <c r="AJF10">
        <v>0</v>
      </c>
      <c r="AJG10">
        <v>0</v>
      </c>
      <c r="AJH10">
        <v>0</v>
      </c>
      <c r="AJI10">
        <v>0</v>
      </c>
      <c r="AJJ10">
        <v>0</v>
      </c>
      <c r="AJK10">
        <v>0</v>
      </c>
      <c r="AJL10">
        <v>0</v>
      </c>
      <c r="AJM10">
        <v>0</v>
      </c>
      <c r="AJN10">
        <v>0</v>
      </c>
      <c r="AJO10">
        <v>0</v>
      </c>
      <c r="AJP10">
        <v>0</v>
      </c>
      <c r="AJQ10">
        <v>0</v>
      </c>
      <c r="AJR10">
        <v>0</v>
      </c>
      <c r="AJS10">
        <v>0</v>
      </c>
      <c r="AJT10">
        <v>0</v>
      </c>
      <c r="AJU10">
        <v>0</v>
      </c>
      <c r="AJV10">
        <v>0</v>
      </c>
      <c r="AJW10">
        <v>0</v>
      </c>
      <c r="AJX10">
        <v>0</v>
      </c>
      <c r="AJY10">
        <v>0</v>
      </c>
      <c r="AJZ10">
        <v>0</v>
      </c>
      <c r="AKA10">
        <v>0</v>
      </c>
      <c r="AKB10">
        <v>0</v>
      </c>
      <c r="AKC10">
        <v>0</v>
      </c>
      <c r="AKD10">
        <v>0</v>
      </c>
      <c r="AKE10">
        <v>0</v>
      </c>
      <c r="AKF10">
        <v>0</v>
      </c>
      <c r="AKG10">
        <v>0</v>
      </c>
      <c r="AKH10">
        <v>0</v>
      </c>
      <c r="AKI10">
        <v>0</v>
      </c>
      <c r="AKJ10">
        <v>0</v>
      </c>
      <c r="AKK10">
        <v>0</v>
      </c>
      <c r="AKL10">
        <v>0</v>
      </c>
      <c r="AKM10">
        <v>0</v>
      </c>
      <c r="AKN10">
        <v>0</v>
      </c>
      <c r="AKO10">
        <v>0</v>
      </c>
      <c r="AKP10">
        <v>0</v>
      </c>
      <c r="AKQ10">
        <v>0</v>
      </c>
      <c r="AKR10">
        <v>0</v>
      </c>
      <c r="AKS10">
        <v>0</v>
      </c>
      <c r="AKT10">
        <v>0</v>
      </c>
      <c r="AKU10">
        <v>0</v>
      </c>
      <c r="AKV10">
        <v>0</v>
      </c>
      <c r="AKW10">
        <v>0</v>
      </c>
      <c r="AKX10">
        <v>0</v>
      </c>
      <c r="AKY10">
        <v>0</v>
      </c>
      <c r="AKZ10">
        <v>0</v>
      </c>
      <c r="ALA10">
        <v>0</v>
      </c>
      <c r="ALB10">
        <v>0</v>
      </c>
      <c r="ALC10">
        <v>0</v>
      </c>
      <c r="ALD10">
        <v>0</v>
      </c>
      <c r="ALE10">
        <v>0</v>
      </c>
      <c r="ALF10">
        <v>0</v>
      </c>
      <c r="ALG10">
        <v>0</v>
      </c>
      <c r="ALH10">
        <v>0</v>
      </c>
      <c r="ALI10">
        <v>0</v>
      </c>
      <c r="ALJ10">
        <v>0</v>
      </c>
      <c r="ALK10">
        <v>0</v>
      </c>
      <c r="ALL10">
        <v>0</v>
      </c>
      <c r="ALM10">
        <v>0</v>
      </c>
      <c r="ALN10">
        <v>0</v>
      </c>
      <c r="ALO10">
        <v>0</v>
      </c>
      <c r="ALP10">
        <v>0</v>
      </c>
      <c r="ALQ10">
        <v>0</v>
      </c>
      <c r="ALR10">
        <v>0</v>
      </c>
      <c r="ALS10">
        <v>0</v>
      </c>
      <c r="ALT10">
        <v>0</v>
      </c>
      <c r="ALU10">
        <v>0</v>
      </c>
      <c r="ALV10">
        <v>0</v>
      </c>
      <c r="ALW10">
        <v>0</v>
      </c>
      <c r="ALX10">
        <v>0</v>
      </c>
      <c r="ALY10">
        <v>0</v>
      </c>
      <c r="ALZ10">
        <v>0</v>
      </c>
      <c r="AMA10">
        <v>0</v>
      </c>
      <c r="AMB10">
        <v>0</v>
      </c>
      <c r="AMC10">
        <v>0</v>
      </c>
      <c r="AMD10">
        <v>0</v>
      </c>
      <c r="AME10">
        <v>0</v>
      </c>
      <c r="AMF10">
        <v>0</v>
      </c>
      <c r="AMG10">
        <v>0</v>
      </c>
      <c r="AMH10">
        <v>0</v>
      </c>
      <c r="AMI10">
        <v>0</v>
      </c>
      <c r="AMJ10">
        <v>0</v>
      </c>
      <c r="AMK10">
        <v>0</v>
      </c>
      <c r="AML10">
        <v>0</v>
      </c>
      <c r="AMM10">
        <v>0</v>
      </c>
      <c r="AMN10">
        <v>0</v>
      </c>
      <c r="AMO10">
        <v>0</v>
      </c>
      <c r="AMP10">
        <v>0</v>
      </c>
      <c r="AMQ10">
        <v>0</v>
      </c>
      <c r="AMR10">
        <v>0</v>
      </c>
      <c r="AMS10">
        <v>0</v>
      </c>
      <c r="AMT10">
        <v>0</v>
      </c>
      <c r="AMU10">
        <v>0</v>
      </c>
      <c r="AMV10">
        <v>0</v>
      </c>
      <c r="AMW10">
        <v>0</v>
      </c>
      <c r="AMX10">
        <v>0</v>
      </c>
      <c r="AMY10">
        <v>0</v>
      </c>
      <c r="AMZ10">
        <v>0</v>
      </c>
      <c r="ANA10">
        <v>0</v>
      </c>
      <c r="ANB10">
        <v>0</v>
      </c>
      <c r="ANC10">
        <v>0</v>
      </c>
      <c r="AND10">
        <v>0</v>
      </c>
      <c r="ANE10">
        <v>0</v>
      </c>
      <c r="ANF10">
        <v>0</v>
      </c>
      <c r="ANG10">
        <v>0</v>
      </c>
      <c r="ANH10">
        <v>0</v>
      </c>
      <c r="ANI10">
        <v>0</v>
      </c>
      <c r="ANJ10">
        <v>0</v>
      </c>
      <c r="ANK10">
        <v>0</v>
      </c>
      <c r="ANL10">
        <v>0</v>
      </c>
      <c r="ANM10">
        <v>0</v>
      </c>
      <c r="ANN10">
        <v>0</v>
      </c>
      <c r="ANO10">
        <v>0</v>
      </c>
      <c r="ANP10">
        <v>0</v>
      </c>
      <c r="ANQ10">
        <v>0</v>
      </c>
      <c r="ANR10">
        <v>0</v>
      </c>
      <c r="ANS10">
        <v>0</v>
      </c>
      <c r="ANT10">
        <v>0</v>
      </c>
      <c r="ANU10"/>
      <c r="ANV10">
        <v>0</v>
      </c>
      <c r="ANW10">
        <v>0</v>
      </c>
      <c r="ANX10">
        <v>0</v>
      </c>
      <c r="ANY10">
        <v>0</v>
      </c>
      <c r="ANZ10">
        <v>0</v>
      </c>
      <c r="AOA10">
        <v>0</v>
      </c>
      <c r="AOB10">
        <v>0</v>
      </c>
      <c r="AOC10">
        <v>0</v>
      </c>
      <c r="AOD10">
        <v>0</v>
      </c>
      <c r="AOE10">
        <v>0</v>
      </c>
      <c r="AOF10">
        <v>0</v>
      </c>
      <c r="AOG10">
        <v>0</v>
      </c>
      <c r="AOH10">
        <v>0</v>
      </c>
      <c r="AOI10">
        <v>0</v>
      </c>
      <c r="AOJ10">
        <v>0</v>
      </c>
      <c r="AOK10">
        <v>0</v>
      </c>
      <c r="AOL10">
        <v>0</v>
      </c>
      <c r="AOM10">
        <v>0</v>
      </c>
      <c r="AON10">
        <v>0</v>
      </c>
      <c r="AOO10">
        <v>0</v>
      </c>
      <c r="AOP10">
        <v>0</v>
      </c>
      <c r="AOQ10">
        <v>0</v>
      </c>
      <c r="AOR10">
        <v>0</v>
      </c>
      <c r="AOS10">
        <v>0</v>
      </c>
      <c r="AOT10">
        <v>0</v>
      </c>
      <c r="AOU10">
        <v>0</v>
      </c>
      <c r="AOV10">
        <v>0</v>
      </c>
      <c r="AOW10">
        <v>0</v>
      </c>
      <c r="AOX10">
        <v>0</v>
      </c>
      <c r="AOY10">
        <v>0</v>
      </c>
      <c r="AOZ10">
        <v>0</v>
      </c>
      <c r="APA10">
        <v>0</v>
      </c>
      <c r="APB10">
        <v>0</v>
      </c>
      <c r="APC10">
        <v>0</v>
      </c>
      <c r="APD10">
        <v>0</v>
      </c>
      <c r="APE10">
        <v>0</v>
      </c>
      <c r="APF10">
        <v>0</v>
      </c>
      <c r="APG10">
        <v>0</v>
      </c>
      <c r="APH10">
        <v>0</v>
      </c>
      <c r="API10">
        <v>0</v>
      </c>
      <c r="APJ10">
        <v>0</v>
      </c>
      <c r="APK10">
        <v>0</v>
      </c>
      <c r="APL10">
        <v>0</v>
      </c>
      <c r="APM10">
        <v>0</v>
      </c>
      <c r="APN10">
        <v>0</v>
      </c>
      <c r="APO10">
        <v>0</v>
      </c>
      <c r="APP10">
        <v>0</v>
      </c>
      <c r="APQ10">
        <v>0</v>
      </c>
      <c r="APR10">
        <v>0</v>
      </c>
      <c r="APS10">
        <v>0</v>
      </c>
      <c r="APT10">
        <v>0</v>
      </c>
      <c r="APU10">
        <v>0</v>
      </c>
      <c r="APV10">
        <v>0</v>
      </c>
      <c r="APW10">
        <v>0</v>
      </c>
      <c r="APX10">
        <v>0</v>
      </c>
      <c r="APY10">
        <v>0</v>
      </c>
      <c r="APZ10">
        <v>0</v>
      </c>
      <c r="AQA10">
        <v>0</v>
      </c>
      <c r="AQB10">
        <v>0</v>
      </c>
      <c r="AQC10">
        <v>0</v>
      </c>
      <c r="AQD10">
        <v>0</v>
      </c>
      <c r="AQE10">
        <v>0</v>
      </c>
      <c r="AQF10">
        <v>0</v>
      </c>
      <c r="AQG10">
        <v>0</v>
      </c>
      <c r="AQH10">
        <v>0</v>
      </c>
      <c r="AQI10">
        <v>0</v>
      </c>
      <c r="AQJ10">
        <v>0</v>
      </c>
      <c r="AQK10">
        <v>0</v>
      </c>
      <c r="AQL10">
        <v>0</v>
      </c>
      <c r="AQM10">
        <v>0</v>
      </c>
      <c r="AQN10">
        <v>0</v>
      </c>
      <c r="AQO10">
        <v>0</v>
      </c>
      <c r="AQP10">
        <v>0</v>
      </c>
      <c r="AQQ10">
        <v>0</v>
      </c>
      <c r="AQR10">
        <v>0</v>
      </c>
      <c r="AQS10">
        <v>0</v>
      </c>
      <c r="AQT10">
        <v>0</v>
      </c>
      <c r="AQU10">
        <v>0</v>
      </c>
      <c r="AQV10">
        <v>0</v>
      </c>
      <c r="AQW10">
        <v>0</v>
      </c>
      <c r="AQX10">
        <v>0</v>
      </c>
      <c r="AQY10">
        <v>0</v>
      </c>
      <c r="AQZ10">
        <v>0</v>
      </c>
      <c r="ARA10">
        <v>0</v>
      </c>
      <c r="ARB10">
        <v>0</v>
      </c>
      <c r="ARC10">
        <v>0</v>
      </c>
      <c r="ARD10">
        <v>0</v>
      </c>
      <c r="ARE10">
        <v>0</v>
      </c>
      <c r="ARF10">
        <v>0</v>
      </c>
      <c r="ARG10">
        <v>0</v>
      </c>
      <c r="ARH10">
        <v>0</v>
      </c>
      <c r="ARI10">
        <v>0</v>
      </c>
      <c r="ARJ10">
        <v>0</v>
      </c>
      <c r="ARK10">
        <v>0</v>
      </c>
      <c r="ARL10">
        <v>0</v>
      </c>
      <c r="ARM10">
        <v>0</v>
      </c>
      <c r="ARN10">
        <v>0</v>
      </c>
      <c r="ARO10">
        <v>0</v>
      </c>
      <c r="ARP10">
        <v>0</v>
      </c>
      <c r="ARQ10">
        <v>0</v>
      </c>
      <c r="ARR10">
        <v>0</v>
      </c>
      <c r="ARS10">
        <v>0</v>
      </c>
      <c r="ART10">
        <v>0</v>
      </c>
      <c r="ARU10">
        <v>0</v>
      </c>
      <c r="ARV10">
        <v>0</v>
      </c>
      <c r="ARW10">
        <v>0</v>
      </c>
      <c r="ARX10">
        <v>0</v>
      </c>
      <c r="ARY10">
        <v>0</v>
      </c>
      <c r="ARZ10">
        <v>0</v>
      </c>
      <c r="ASA10">
        <v>0</v>
      </c>
      <c r="ASB10">
        <v>0</v>
      </c>
      <c r="ASC10">
        <v>0</v>
      </c>
      <c r="ASD10">
        <v>0</v>
      </c>
      <c r="ASE10">
        <v>0</v>
      </c>
      <c r="ASF10">
        <v>0</v>
      </c>
      <c r="ASG10">
        <v>0</v>
      </c>
      <c r="ASH10">
        <v>0</v>
      </c>
      <c r="ASI10">
        <v>0</v>
      </c>
      <c r="ASJ10">
        <v>0</v>
      </c>
      <c r="ASK10">
        <v>0</v>
      </c>
      <c r="ASL10">
        <v>0</v>
      </c>
      <c r="ASM10">
        <v>0</v>
      </c>
      <c r="ASN10">
        <v>0</v>
      </c>
      <c r="ASO10">
        <v>0</v>
      </c>
      <c r="ASP10">
        <v>0</v>
      </c>
      <c r="ASQ10">
        <v>0</v>
      </c>
      <c r="ASR10">
        <v>0</v>
      </c>
      <c r="ASS10">
        <v>0</v>
      </c>
      <c r="AST10">
        <v>0</v>
      </c>
      <c r="ASU10">
        <v>0</v>
      </c>
      <c r="ASV10">
        <v>0</v>
      </c>
      <c r="ASW10">
        <v>0</v>
      </c>
      <c r="ASX10">
        <v>0</v>
      </c>
      <c r="ASY10">
        <v>0</v>
      </c>
      <c r="ASZ10">
        <v>0</v>
      </c>
      <c r="ATA10">
        <v>0</v>
      </c>
      <c r="ATB10">
        <v>0</v>
      </c>
      <c r="ATC10">
        <v>0</v>
      </c>
      <c r="ATD10">
        <v>0</v>
      </c>
      <c r="ATE10">
        <v>0</v>
      </c>
      <c r="ATF10">
        <v>0</v>
      </c>
      <c r="ATG10">
        <v>0</v>
      </c>
      <c r="ATH10">
        <v>0</v>
      </c>
      <c r="ATI10">
        <v>0</v>
      </c>
      <c r="ATJ10">
        <v>0</v>
      </c>
      <c r="ATK10">
        <v>0</v>
      </c>
      <c r="ATL10">
        <v>0</v>
      </c>
      <c r="ATM10">
        <v>0</v>
      </c>
      <c r="ATN10">
        <v>0</v>
      </c>
      <c r="ATO10">
        <v>0</v>
      </c>
      <c r="ATP10">
        <v>0</v>
      </c>
      <c r="ATQ10">
        <v>0</v>
      </c>
      <c r="ATR10">
        <v>0</v>
      </c>
      <c r="ATS10">
        <v>0</v>
      </c>
      <c r="ATT10">
        <v>0</v>
      </c>
      <c r="ATU10">
        <v>0</v>
      </c>
      <c r="ATV10">
        <v>0</v>
      </c>
      <c r="ATW10">
        <v>0</v>
      </c>
      <c r="ATX10">
        <v>0</v>
      </c>
      <c r="ATY10">
        <v>0</v>
      </c>
      <c r="ATZ10">
        <v>0</v>
      </c>
      <c r="AUA10">
        <v>0</v>
      </c>
      <c r="AUB10">
        <v>0</v>
      </c>
      <c r="AUC10">
        <v>0</v>
      </c>
      <c r="AUD10">
        <v>0</v>
      </c>
      <c r="AUE10">
        <v>0</v>
      </c>
      <c r="AUF10">
        <v>0</v>
      </c>
      <c r="AUG10">
        <v>0</v>
      </c>
      <c r="AUH10">
        <v>0</v>
      </c>
      <c r="AUI10">
        <v>0</v>
      </c>
      <c r="AUJ10">
        <v>0</v>
      </c>
      <c r="AUK10">
        <v>0</v>
      </c>
      <c r="AUL10">
        <v>0</v>
      </c>
      <c r="AUM10">
        <v>0</v>
      </c>
      <c r="AUN10">
        <v>0</v>
      </c>
      <c r="AUO10">
        <v>0</v>
      </c>
      <c r="AUP10">
        <v>0</v>
      </c>
      <c r="AUQ10">
        <v>0</v>
      </c>
      <c r="AUR10">
        <v>0</v>
      </c>
      <c r="AUS10">
        <v>0</v>
      </c>
      <c r="AUT10">
        <v>0</v>
      </c>
      <c r="AUU10">
        <v>0</v>
      </c>
      <c r="AUV10">
        <v>0</v>
      </c>
      <c r="AUW10">
        <v>0</v>
      </c>
      <c r="AUX10">
        <v>0</v>
      </c>
      <c r="AUY10">
        <v>0</v>
      </c>
      <c r="AUZ10">
        <v>0</v>
      </c>
      <c r="AVA10">
        <v>0</v>
      </c>
      <c r="AVB10">
        <v>0</v>
      </c>
      <c r="AVC10">
        <v>0</v>
      </c>
      <c r="AVD10">
        <v>0</v>
      </c>
      <c r="AVE10">
        <v>0</v>
      </c>
      <c r="AVF10">
        <v>0</v>
      </c>
      <c r="AVG10">
        <v>0</v>
      </c>
      <c r="AVH10">
        <v>0</v>
      </c>
      <c r="AVI10">
        <v>0</v>
      </c>
      <c r="AVJ10">
        <v>0</v>
      </c>
      <c r="AVK10">
        <v>0</v>
      </c>
      <c r="AVL10">
        <v>0</v>
      </c>
      <c r="AVM10">
        <v>0</v>
      </c>
      <c r="AVN10">
        <v>0</v>
      </c>
      <c r="AVO10">
        <v>0</v>
      </c>
      <c r="AVP10">
        <v>0</v>
      </c>
      <c r="AVQ10">
        <v>0</v>
      </c>
      <c r="AVR10">
        <v>0</v>
      </c>
      <c r="AVS10">
        <v>0</v>
      </c>
      <c r="AVT10">
        <v>0</v>
      </c>
      <c r="AVU10">
        <v>0</v>
      </c>
      <c r="AVV10">
        <v>0</v>
      </c>
      <c r="AVW10">
        <v>0</v>
      </c>
      <c r="AVX10">
        <v>0</v>
      </c>
      <c r="AVY10">
        <v>0</v>
      </c>
      <c r="AVZ10">
        <v>0</v>
      </c>
      <c r="AWA10">
        <v>0</v>
      </c>
      <c r="AWB10">
        <v>0</v>
      </c>
      <c r="AWC10">
        <v>0</v>
      </c>
      <c r="AWD10">
        <v>0</v>
      </c>
      <c r="AWE10">
        <v>0</v>
      </c>
      <c r="AWF10">
        <v>0</v>
      </c>
      <c r="AWG10">
        <v>0</v>
      </c>
      <c r="AWH10">
        <v>0</v>
      </c>
      <c r="AWI10">
        <v>0</v>
      </c>
      <c r="AWJ10">
        <v>0</v>
      </c>
      <c r="AWK10">
        <v>1</v>
      </c>
      <c r="AWL10">
        <v>1</v>
      </c>
      <c r="AWM10">
        <v>1</v>
      </c>
      <c r="AWN10">
        <v>0</v>
      </c>
      <c r="AWO10">
        <v>1</v>
      </c>
      <c r="AWP10">
        <v>0</v>
      </c>
      <c r="AWQ10">
        <v>0</v>
      </c>
      <c r="AWR10">
        <v>0</v>
      </c>
      <c r="AWS10">
        <v>0</v>
      </c>
      <c r="AWT10">
        <v>0</v>
      </c>
      <c r="AWU10">
        <v>0</v>
      </c>
      <c r="AWV10">
        <v>0</v>
      </c>
      <c r="AWW10">
        <v>0</v>
      </c>
      <c r="AWX10">
        <v>0</v>
      </c>
      <c r="AWY10">
        <v>0</v>
      </c>
      <c r="AWZ10">
        <v>0</v>
      </c>
      <c r="AXA10">
        <v>0</v>
      </c>
      <c r="AXB10">
        <v>0</v>
      </c>
      <c r="AXC10">
        <v>0</v>
      </c>
      <c r="AXD10">
        <v>0</v>
      </c>
      <c r="AXE10">
        <v>0</v>
      </c>
      <c r="AXF10">
        <v>0</v>
      </c>
      <c r="AXG10">
        <v>0</v>
      </c>
      <c r="AXH10">
        <v>0</v>
      </c>
      <c r="AXI10">
        <v>0</v>
      </c>
      <c r="AXJ10">
        <v>0</v>
      </c>
      <c r="AXK10">
        <v>0</v>
      </c>
      <c r="AXL10">
        <v>0</v>
      </c>
      <c r="AXM10">
        <v>0</v>
      </c>
      <c r="AXN10">
        <v>0</v>
      </c>
      <c r="AXO10">
        <v>0</v>
      </c>
      <c r="AXP10">
        <v>0</v>
      </c>
      <c r="AXQ10">
        <v>0</v>
      </c>
      <c r="AXR10">
        <v>0</v>
      </c>
      <c r="AXS10">
        <v>0</v>
      </c>
      <c r="AXT10">
        <v>0</v>
      </c>
      <c r="AXU10">
        <v>0</v>
      </c>
      <c r="AXV10">
        <v>0</v>
      </c>
      <c r="AXW10">
        <v>1</v>
      </c>
      <c r="AXX10">
        <v>1</v>
      </c>
      <c r="AXY10">
        <v>1</v>
      </c>
      <c r="AXZ10">
        <v>0</v>
      </c>
      <c r="AYA10">
        <v>1</v>
      </c>
      <c r="AYB10">
        <v>0</v>
      </c>
      <c r="AYC10">
        <v>0</v>
      </c>
      <c r="AYD10">
        <v>0</v>
      </c>
      <c r="AYE10">
        <v>0</v>
      </c>
      <c r="AYF10">
        <v>0</v>
      </c>
      <c r="AYG10">
        <v>0</v>
      </c>
      <c r="AYH10">
        <v>0</v>
      </c>
      <c r="AYI10">
        <v>0</v>
      </c>
      <c r="AYJ10">
        <v>0</v>
      </c>
      <c r="AYK10">
        <v>0</v>
      </c>
      <c r="AYL10">
        <v>0</v>
      </c>
      <c r="AYM10">
        <v>1</v>
      </c>
      <c r="AYN10">
        <v>1</v>
      </c>
      <c r="AYO10">
        <v>1</v>
      </c>
      <c r="AYP10">
        <v>1</v>
      </c>
      <c r="AYQ10">
        <v>1</v>
      </c>
      <c r="AYR10">
        <v>1</v>
      </c>
      <c r="AYS10">
        <v>1</v>
      </c>
      <c r="AYT10">
        <v>1</v>
      </c>
      <c r="AYU10">
        <v>0</v>
      </c>
      <c r="AYV10">
        <v>0</v>
      </c>
      <c r="AYW10">
        <v>0</v>
      </c>
      <c r="AYX10">
        <v>0</v>
      </c>
      <c r="AYY10">
        <v>0</v>
      </c>
      <c r="AYZ10">
        <v>0</v>
      </c>
      <c r="AZA10">
        <v>0</v>
      </c>
      <c r="AZB10">
        <v>0</v>
      </c>
      <c r="AZC10">
        <v>0</v>
      </c>
      <c r="AZD10">
        <v>0</v>
      </c>
      <c r="AZE10">
        <v>0</v>
      </c>
      <c r="AZF10">
        <v>0</v>
      </c>
      <c r="AZG10">
        <v>0</v>
      </c>
      <c r="AZH10">
        <v>0</v>
      </c>
      <c r="AZI10">
        <v>0</v>
      </c>
      <c r="AZJ10">
        <v>0</v>
      </c>
      <c r="AZK10">
        <v>0</v>
      </c>
      <c r="AZL10">
        <v>0</v>
      </c>
      <c r="AZM10">
        <v>0</v>
      </c>
      <c r="AZN10">
        <v>1</v>
      </c>
      <c r="AZO10">
        <v>1</v>
      </c>
      <c r="AZP10">
        <v>1</v>
      </c>
      <c r="AZQ10">
        <v>1</v>
      </c>
      <c r="AZR10">
        <v>1</v>
      </c>
      <c r="AZS10">
        <v>1</v>
      </c>
      <c r="AZT10">
        <v>1</v>
      </c>
      <c r="AZU10">
        <v>1</v>
      </c>
      <c r="AZV10">
        <v>1</v>
      </c>
      <c r="AZW10">
        <v>1</v>
      </c>
      <c r="AZX10">
        <v>1</v>
      </c>
      <c r="AZY10">
        <v>1</v>
      </c>
      <c r="AZZ10">
        <v>1</v>
      </c>
      <c r="BAA10">
        <v>1</v>
      </c>
      <c r="BAB10">
        <v>1</v>
      </c>
      <c r="BAC10">
        <v>1</v>
      </c>
      <c r="BAD10">
        <v>1</v>
      </c>
      <c r="BAE10">
        <v>1</v>
      </c>
      <c r="BAF10">
        <v>1</v>
      </c>
      <c r="BAG10" t="s">
        <v>10</v>
      </c>
      <c r="BAH10">
        <v>1</v>
      </c>
      <c r="BAI10">
        <v>1</v>
      </c>
      <c r="BAJ10">
        <v>1</v>
      </c>
      <c r="BAK10">
        <v>1</v>
      </c>
      <c r="BAL10">
        <v>1</v>
      </c>
      <c r="BAM10">
        <v>1</v>
      </c>
      <c r="BAN10">
        <v>1</v>
      </c>
      <c r="BAO10">
        <v>1</v>
      </c>
      <c r="BAP10">
        <v>1</v>
      </c>
      <c r="BAQ10">
        <v>1</v>
      </c>
      <c r="BAR10">
        <v>1</v>
      </c>
      <c r="BAS10">
        <v>1</v>
      </c>
      <c r="BAT10">
        <v>1</v>
      </c>
      <c r="BAU10">
        <v>1</v>
      </c>
      <c r="BAV10">
        <v>1</v>
      </c>
      <c r="BAW10">
        <v>1</v>
      </c>
      <c r="BAX10">
        <v>1</v>
      </c>
      <c r="BAY10">
        <v>1</v>
      </c>
      <c r="BAZ10">
        <v>1</v>
      </c>
      <c r="BBA10" t="s">
        <v>11</v>
      </c>
      <c r="BBB10">
        <v>1</v>
      </c>
      <c r="BBC10">
        <v>1</v>
      </c>
      <c r="BBD10">
        <v>1</v>
      </c>
      <c r="BBE10">
        <v>1</v>
      </c>
      <c r="BBF10">
        <v>1</v>
      </c>
      <c r="BBG10">
        <v>1</v>
      </c>
      <c r="BBH10">
        <v>1</v>
      </c>
      <c r="BBI10">
        <v>1</v>
      </c>
      <c r="BBJ10">
        <v>1</v>
      </c>
      <c r="BBK10">
        <v>1</v>
      </c>
      <c r="BBL10">
        <v>1</v>
      </c>
      <c r="BBM10">
        <v>1</v>
      </c>
      <c r="BBN10">
        <v>1</v>
      </c>
      <c r="BBO10">
        <v>1</v>
      </c>
      <c r="BBP10">
        <v>1</v>
      </c>
      <c r="BBQ10">
        <v>1</v>
      </c>
      <c r="BBR10">
        <v>1</v>
      </c>
      <c r="BBS10">
        <v>1</v>
      </c>
      <c r="BBT10">
        <v>1</v>
      </c>
      <c r="BBU10" t="s">
        <v>12</v>
      </c>
      <c r="BBV10">
        <v>1</v>
      </c>
      <c r="BBW10">
        <v>1</v>
      </c>
      <c r="BBX10">
        <v>1</v>
      </c>
      <c r="BBY10">
        <v>1</v>
      </c>
      <c r="BBZ10">
        <v>1</v>
      </c>
      <c r="BCA10">
        <v>1</v>
      </c>
      <c r="BCB10">
        <v>1</v>
      </c>
      <c r="BCC10">
        <v>1</v>
      </c>
      <c r="BCD10">
        <v>1</v>
      </c>
      <c r="BCE10">
        <v>1</v>
      </c>
      <c r="BCF10">
        <v>1</v>
      </c>
      <c r="BCG10">
        <v>1</v>
      </c>
      <c r="BCH10">
        <v>1</v>
      </c>
      <c r="BCI10">
        <v>1</v>
      </c>
      <c r="BCJ10">
        <v>1</v>
      </c>
      <c r="BCK10">
        <v>1</v>
      </c>
      <c r="BCL10">
        <v>1</v>
      </c>
      <c r="BCM10">
        <v>1</v>
      </c>
      <c r="BCN10">
        <v>1</v>
      </c>
      <c r="BCO10" t="s">
        <v>1991</v>
      </c>
      <c r="BCP10">
        <v>0</v>
      </c>
      <c r="BCQ10">
        <v>0</v>
      </c>
      <c r="BCR10">
        <v>1</v>
      </c>
      <c r="BCS10">
        <v>1</v>
      </c>
      <c r="BCT10">
        <v>1</v>
      </c>
      <c r="BCU10">
        <v>1</v>
      </c>
      <c r="BCV10">
        <v>1</v>
      </c>
      <c r="BCW10">
        <v>1</v>
      </c>
      <c r="BCX10">
        <v>1</v>
      </c>
      <c r="BCY10">
        <v>1</v>
      </c>
      <c r="BCZ10">
        <v>0</v>
      </c>
      <c r="BDA10">
        <v>0</v>
      </c>
      <c r="BDB10">
        <v>0</v>
      </c>
      <c r="BDC10">
        <v>0</v>
      </c>
      <c r="BDD10">
        <v>0</v>
      </c>
      <c r="BDE10">
        <v>0</v>
      </c>
      <c r="BDF10">
        <v>0</v>
      </c>
      <c r="BDG10">
        <v>0</v>
      </c>
      <c r="BDH10">
        <v>1</v>
      </c>
      <c r="BDI10">
        <v>0</v>
      </c>
      <c r="BDJ10">
        <v>0</v>
      </c>
      <c r="BDK10">
        <v>0</v>
      </c>
      <c r="BDL10">
        <v>0</v>
      </c>
      <c r="BDM10">
        <v>0</v>
      </c>
      <c r="BDN10">
        <v>0</v>
      </c>
      <c r="BDO10">
        <v>0</v>
      </c>
      <c r="BDP10">
        <v>0</v>
      </c>
      <c r="BDQ10">
        <v>0</v>
      </c>
      <c r="BDR10">
        <v>0</v>
      </c>
      <c r="BDS10">
        <v>0</v>
      </c>
      <c r="BDT10">
        <v>0</v>
      </c>
      <c r="BDU10">
        <v>0</v>
      </c>
      <c r="BDV10">
        <v>0</v>
      </c>
      <c r="BDW10">
        <v>0</v>
      </c>
      <c r="BDX10">
        <v>0</v>
      </c>
      <c r="BDY10">
        <v>0</v>
      </c>
      <c r="BDZ10">
        <v>0</v>
      </c>
      <c r="BEA10">
        <v>0</v>
      </c>
      <c r="BEB10">
        <v>0</v>
      </c>
      <c r="BEC10">
        <v>0</v>
      </c>
      <c r="BED10">
        <v>0</v>
      </c>
      <c r="BEE10">
        <v>0</v>
      </c>
      <c r="BEF10">
        <v>0</v>
      </c>
      <c r="BEG10">
        <v>0</v>
      </c>
      <c r="BEH10">
        <v>0</v>
      </c>
      <c r="BEI10">
        <v>0</v>
      </c>
      <c r="BEJ10">
        <v>0</v>
      </c>
      <c r="BEK10">
        <v>0</v>
      </c>
      <c r="BEL10">
        <v>0</v>
      </c>
      <c r="BEM10">
        <v>0</v>
      </c>
      <c r="BEN10">
        <v>0</v>
      </c>
      <c r="BEO10">
        <v>0</v>
      </c>
      <c r="BEP10">
        <v>0</v>
      </c>
      <c r="BEQ10">
        <v>0</v>
      </c>
      <c r="BER10">
        <v>0</v>
      </c>
      <c r="BES10">
        <v>0</v>
      </c>
      <c r="BET10">
        <v>0</v>
      </c>
      <c r="BEU10">
        <v>0</v>
      </c>
      <c r="BEV10">
        <v>0</v>
      </c>
      <c r="BEW10">
        <v>0</v>
      </c>
      <c r="BEX10">
        <v>0</v>
      </c>
      <c r="BEY10">
        <v>0</v>
      </c>
      <c r="BEZ10">
        <v>0</v>
      </c>
      <c r="BFA10">
        <v>0</v>
      </c>
      <c r="BFB10">
        <v>0</v>
      </c>
      <c r="BFC10">
        <v>0</v>
      </c>
      <c r="BFD10">
        <v>0</v>
      </c>
      <c r="BFE10">
        <v>0</v>
      </c>
      <c r="BFF10">
        <v>0</v>
      </c>
      <c r="BFG10">
        <v>0</v>
      </c>
      <c r="BFH10">
        <v>0</v>
      </c>
      <c r="BFI10">
        <v>0</v>
      </c>
      <c r="BFJ10">
        <v>0</v>
      </c>
      <c r="BFK10">
        <v>0</v>
      </c>
      <c r="BFL10">
        <v>0</v>
      </c>
      <c r="BFM10">
        <v>0</v>
      </c>
      <c r="BFN10">
        <v>0</v>
      </c>
      <c r="BFO10">
        <v>0</v>
      </c>
      <c r="BFP10">
        <v>0</v>
      </c>
      <c r="BFQ10">
        <v>0</v>
      </c>
      <c r="BFR10">
        <v>0</v>
      </c>
      <c r="BFS10">
        <v>0</v>
      </c>
      <c r="BFT10">
        <v>0</v>
      </c>
      <c r="BFU10">
        <v>0</v>
      </c>
      <c r="BFV10">
        <v>0</v>
      </c>
      <c r="BFW10">
        <v>0</v>
      </c>
      <c r="BFX10">
        <v>1</v>
      </c>
      <c r="BFY10">
        <v>1</v>
      </c>
      <c r="BFZ10">
        <v>1</v>
      </c>
      <c r="BGA10">
        <v>1</v>
      </c>
      <c r="BGB10">
        <v>1</v>
      </c>
      <c r="BGC10">
        <v>1</v>
      </c>
      <c r="BGD10">
        <v>1</v>
      </c>
      <c r="BGE10">
        <v>1</v>
      </c>
      <c r="BGF10">
        <v>1</v>
      </c>
      <c r="BGG10">
        <v>0</v>
      </c>
      <c r="BGH10">
        <v>0</v>
      </c>
      <c r="BGI10">
        <v>0</v>
      </c>
      <c r="BGJ10">
        <v>0</v>
      </c>
      <c r="BGK10">
        <v>0</v>
      </c>
      <c r="BGL10">
        <v>0</v>
      </c>
      <c r="BGM10">
        <v>0</v>
      </c>
      <c r="BGN10">
        <v>0</v>
      </c>
      <c r="BGO10">
        <v>0</v>
      </c>
      <c r="BGP10">
        <v>0</v>
      </c>
      <c r="BGQ10">
        <v>0</v>
      </c>
      <c r="BGR10">
        <v>0</v>
      </c>
      <c r="BGS10">
        <v>0</v>
      </c>
      <c r="BGT10">
        <v>0</v>
      </c>
      <c r="BGU10">
        <v>0</v>
      </c>
      <c r="BGV10">
        <v>0</v>
      </c>
      <c r="BGW10">
        <v>0</v>
      </c>
      <c r="BGX10">
        <v>0</v>
      </c>
      <c r="BGY10">
        <v>0</v>
      </c>
      <c r="BGZ10">
        <v>0</v>
      </c>
      <c r="BHA10">
        <v>0</v>
      </c>
      <c r="BHB10">
        <v>0</v>
      </c>
      <c r="BHC10">
        <v>0</v>
      </c>
      <c r="BHD10">
        <v>0</v>
      </c>
      <c r="BHE10">
        <v>0</v>
      </c>
      <c r="BHF10">
        <v>0</v>
      </c>
      <c r="BHG10">
        <v>0</v>
      </c>
      <c r="BHH10">
        <v>0</v>
      </c>
      <c r="BHI10">
        <v>0</v>
      </c>
      <c r="BHJ10">
        <v>0</v>
      </c>
      <c r="BHK10">
        <v>0</v>
      </c>
      <c r="BHL10">
        <v>0</v>
      </c>
      <c r="BHM10">
        <v>0</v>
      </c>
      <c r="BHN10">
        <v>0</v>
      </c>
      <c r="BHO10">
        <v>0</v>
      </c>
      <c r="BHP10">
        <v>0</v>
      </c>
      <c r="BHQ10">
        <v>0</v>
      </c>
      <c r="BHR10">
        <v>0</v>
      </c>
      <c r="BHS10">
        <v>0</v>
      </c>
      <c r="BHT10">
        <v>0</v>
      </c>
      <c r="BHU10">
        <v>0</v>
      </c>
      <c r="BHV10">
        <v>0</v>
      </c>
      <c r="BHW10">
        <v>0</v>
      </c>
      <c r="BHX10">
        <v>0</v>
      </c>
      <c r="BHY10">
        <v>0</v>
      </c>
      <c r="BHZ10">
        <v>0</v>
      </c>
      <c r="BIA10">
        <v>0</v>
      </c>
      <c r="BIB10">
        <v>0</v>
      </c>
      <c r="BIC10">
        <v>0</v>
      </c>
      <c r="BID10">
        <v>0</v>
      </c>
      <c r="BIE10">
        <v>0</v>
      </c>
      <c r="BIF10">
        <v>0</v>
      </c>
      <c r="BIG10">
        <v>0</v>
      </c>
      <c r="BIH10">
        <v>0</v>
      </c>
      <c r="BII10">
        <v>0</v>
      </c>
      <c r="BIJ10">
        <v>0</v>
      </c>
      <c r="BIK10">
        <v>0</v>
      </c>
      <c r="BIL10">
        <v>0</v>
      </c>
      <c r="BIM10">
        <v>0</v>
      </c>
      <c r="BIN10">
        <v>0</v>
      </c>
      <c r="BIO10">
        <v>0</v>
      </c>
      <c r="BIP10">
        <v>0</v>
      </c>
      <c r="BIQ10">
        <v>0</v>
      </c>
      <c r="BIR10">
        <v>0</v>
      </c>
      <c r="BIS10">
        <v>0</v>
      </c>
      <c r="BIT10">
        <v>0</v>
      </c>
      <c r="BIU10">
        <v>0</v>
      </c>
      <c r="BIV10">
        <v>0</v>
      </c>
      <c r="BIW10">
        <v>0</v>
      </c>
      <c r="BIX10">
        <v>0</v>
      </c>
      <c r="BIY10">
        <v>0</v>
      </c>
      <c r="BIZ10">
        <v>0</v>
      </c>
      <c r="BJA10">
        <v>0</v>
      </c>
      <c r="BJB10">
        <v>0</v>
      </c>
      <c r="BJC10">
        <v>0</v>
      </c>
      <c r="BJD10">
        <v>0</v>
      </c>
      <c r="BJE10">
        <v>0</v>
      </c>
      <c r="BJF10">
        <v>0</v>
      </c>
      <c r="BJG10">
        <v>0</v>
      </c>
      <c r="BJH10">
        <v>0</v>
      </c>
      <c r="BJI10">
        <v>0</v>
      </c>
      <c r="BJJ10">
        <v>0</v>
      </c>
      <c r="BJK10">
        <v>0</v>
      </c>
      <c r="BJL10">
        <v>0</v>
      </c>
      <c r="BJM10">
        <v>0</v>
      </c>
      <c r="BJN10">
        <v>0</v>
      </c>
      <c r="BJO10">
        <v>0</v>
      </c>
      <c r="BJP10">
        <v>0</v>
      </c>
      <c r="BJQ10">
        <v>0</v>
      </c>
      <c r="BJR10">
        <v>0</v>
      </c>
      <c r="BJS10">
        <v>0</v>
      </c>
      <c r="BJT10">
        <v>0</v>
      </c>
      <c r="BJU10">
        <v>0</v>
      </c>
      <c r="BJV10">
        <v>0</v>
      </c>
      <c r="BJW10">
        <v>0</v>
      </c>
      <c r="BJX10">
        <v>0</v>
      </c>
      <c r="BJY10">
        <v>0</v>
      </c>
      <c r="BJZ10">
        <v>0</v>
      </c>
      <c r="BKA10">
        <v>0</v>
      </c>
      <c r="BKB10">
        <v>0</v>
      </c>
      <c r="BKC10">
        <v>0</v>
      </c>
      <c r="BKD10">
        <v>0</v>
      </c>
      <c r="BKE10">
        <v>0</v>
      </c>
      <c r="BKF10">
        <v>0</v>
      </c>
      <c r="BKG10">
        <v>0</v>
      </c>
      <c r="BKH10">
        <v>0</v>
      </c>
      <c r="BKI10">
        <v>0</v>
      </c>
      <c r="BKJ10">
        <v>0</v>
      </c>
      <c r="BKK10">
        <v>0</v>
      </c>
      <c r="BKL10">
        <v>0</v>
      </c>
      <c r="BKM10">
        <v>0</v>
      </c>
      <c r="BKN10">
        <v>0</v>
      </c>
      <c r="BKO10">
        <v>0</v>
      </c>
      <c r="BKP10">
        <v>0</v>
      </c>
      <c r="BKQ10">
        <v>0</v>
      </c>
      <c r="BKR10">
        <v>0</v>
      </c>
      <c r="BKS10">
        <v>0</v>
      </c>
      <c r="BKT10">
        <v>0</v>
      </c>
      <c r="BKU10">
        <v>0</v>
      </c>
      <c r="BKV10">
        <v>0</v>
      </c>
      <c r="BKW10">
        <v>0</v>
      </c>
      <c r="BKX10">
        <v>0</v>
      </c>
      <c r="BKY10">
        <v>0</v>
      </c>
      <c r="BKZ10">
        <v>0</v>
      </c>
      <c r="BLA10">
        <v>0</v>
      </c>
      <c r="BLB10">
        <v>0</v>
      </c>
      <c r="BLC10">
        <v>0</v>
      </c>
      <c r="BLD10">
        <v>0</v>
      </c>
      <c r="BLE10">
        <v>0</v>
      </c>
      <c r="BLF10">
        <v>0</v>
      </c>
      <c r="BLG10">
        <v>0</v>
      </c>
      <c r="BLH10">
        <v>0</v>
      </c>
      <c r="BLI10">
        <v>0</v>
      </c>
      <c r="BLJ10">
        <v>0</v>
      </c>
      <c r="BLK10">
        <v>0</v>
      </c>
      <c r="BLL10">
        <v>0</v>
      </c>
      <c r="BLM10">
        <v>1</v>
      </c>
      <c r="BLN10">
        <v>1</v>
      </c>
      <c r="BLO10">
        <v>1</v>
      </c>
      <c r="BLP10">
        <v>1</v>
      </c>
      <c r="BLQ10">
        <v>1</v>
      </c>
      <c r="BLR10">
        <v>1</v>
      </c>
      <c r="BLS10">
        <v>1</v>
      </c>
      <c r="BLT10">
        <v>1</v>
      </c>
      <c r="BLU10">
        <v>1</v>
      </c>
      <c r="BLV10">
        <v>1</v>
      </c>
      <c r="BLW10">
        <v>1</v>
      </c>
      <c r="BLX10">
        <v>1</v>
      </c>
      <c r="BLY10">
        <v>1</v>
      </c>
      <c r="BLZ10">
        <v>1</v>
      </c>
      <c r="BMA10">
        <v>1</v>
      </c>
      <c r="BMB10">
        <v>1</v>
      </c>
      <c r="BMC10">
        <v>0</v>
      </c>
      <c r="BMD10">
        <v>0</v>
      </c>
      <c r="BME10">
        <v>0</v>
      </c>
      <c r="BMF10">
        <v>1</v>
      </c>
      <c r="BMG10">
        <v>1</v>
      </c>
      <c r="BMH10">
        <v>1</v>
      </c>
      <c r="BMI10">
        <v>1</v>
      </c>
      <c r="BMJ10">
        <v>1</v>
      </c>
      <c r="BMK10">
        <v>1</v>
      </c>
      <c r="BML10">
        <v>1</v>
      </c>
      <c r="BMM10">
        <v>1</v>
      </c>
      <c r="BMN10">
        <v>1</v>
      </c>
      <c r="BMO10">
        <v>1</v>
      </c>
      <c r="BMP10">
        <v>1</v>
      </c>
      <c r="BMQ10">
        <v>1</v>
      </c>
      <c r="BMR10">
        <v>1</v>
      </c>
      <c r="BMS10">
        <v>1</v>
      </c>
      <c r="BMT10">
        <v>1</v>
      </c>
      <c r="BMU10">
        <v>1</v>
      </c>
      <c r="BMV10">
        <v>0</v>
      </c>
      <c r="BMW10">
        <v>0</v>
      </c>
      <c r="BMX10">
        <v>1</v>
      </c>
      <c r="BMY10">
        <v>1</v>
      </c>
      <c r="BMZ10">
        <v>1</v>
      </c>
      <c r="BNA10">
        <v>1</v>
      </c>
      <c r="BNB10">
        <v>1</v>
      </c>
      <c r="BNC10">
        <v>1</v>
      </c>
      <c r="BND10">
        <v>1</v>
      </c>
      <c r="BNE10">
        <v>1</v>
      </c>
      <c r="BNF10">
        <v>1</v>
      </c>
      <c r="BNG10">
        <v>1</v>
      </c>
      <c r="BNH10">
        <v>1</v>
      </c>
      <c r="BNI10">
        <v>1</v>
      </c>
      <c r="BNJ10">
        <v>1</v>
      </c>
      <c r="BNK10">
        <v>1</v>
      </c>
      <c r="BNL10">
        <v>1</v>
      </c>
      <c r="BNM10">
        <v>1</v>
      </c>
      <c r="BNN10">
        <v>1</v>
      </c>
    </row>
    <row r="11" spans="1:1731" customFormat="1"/>
    <row r="12" spans="1:1731" customFormat="1"/>
    <row r="13" spans="1:1731" customFormat="1"/>
    <row r="14" spans="1:1731" customFormat="1"/>
    <row r="15" spans="1:1731" customFormat="1"/>
    <row r="16" spans="1:1731" customFormat="1"/>
    <row r="17" spans="3:1730" customFormat="1"/>
    <row r="18" spans="3:1730" customFormat="1"/>
    <row r="19" spans="3:1730" customFormat="1"/>
    <row r="20" spans="3:1730" customFormat="1"/>
    <row r="21" spans="3:1730" customFormat="1"/>
    <row r="22" spans="3:1730" customFormat="1"/>
    <row r="23" spans="3:1730" customFormat="1"/>
    <row r="24" spans="3:1730" customFormat="1"/>
    <row r="25" spans="3:1730" customFormat="1">
      <c r="C25">
        <v>1</v>
      </c>
      <c r="D25">
        <f>C25+1</f>
        <v>2</v>
      </c>
      <c r="E25">
        <f t="shared" ref="E25:BP25" si="0">D25+1</f>
        <v>3</v>
      </c>
      <c r="F25">
        <f t="shared" si="0"/>
        <v>4</v>
      </c>
      <c r="G25">
        <f t="shared" si="0"/>
        <v>5</v>
      </c>
      <c r="H25">
        <f t="shared" si="0"/>
        <v>6</v>
      </c>
      <c r="I25">
        <f t="shared" si="0"/>
        <v>7</v>
      </c>
      <c r="J25">
        <f t="shared" si="0"/>
        <v>8</v>
      </c>
      <c r="K25">
        <f t="shared" si="0"/>
        <v>9</v>
      </c>
      <c r="L25">
        <f t="shared" si="0"/>
        <v>10</v>
      </c>
      <c r="M25">
        <f t="shared" si="0"/>
        <v>11</v>
      </c>
      <c r="N25">
        <f t="shared" si="0"/>
        <v>12</v>
      </c>
      <c r="O25">
        <f t="shared" si="0"/>
        <v>13</v>
      </c>
      <c r="P25">
        <f t="shared" si="0"/>
        <v>14</v>
      </c>
      <c r="Q25">
        <f t="shared" si="0"/>
        <v>15</v>
      </c>
      <c r="R25">
        <f t="shared" si="0"/>
        <v>16</v>
      </c>
      <c r="S25">
        <f t="shared" si="0"/>
        <v>17</v>
      </c>
      <c r="T25">
        <f t="shared" si="0"/>
        <v>18</v>
      </c>
      <c r="U25">
        <f t="shared" si="0"/>
        <v>19</v>
      </c>
      <c r="V25">
        <f t="shared" si="0"/>
        <v>20</v>
      </c>
      <c r="W25">
        <f t="shared" si="0"/>
        <v>21</v>
      </c>
      <c r="X25">
        <f t="shared" si="0"/>
        <v>22</v>
      </c>
      <c r="Y25">
        <f t="shared" si="0"/>
        <v>23</v>
      </c>
      <c r="Z25">
        <f t="shared" si="0"/>
        <v>24</v>
      </c>
      <c r="AA25">
        <f t="shared" si="0"/>
        <v>25</v>
      </c>
      <c r="AB25">
        <f t="shared" si="0"/>
        <v>26</v>
      </c>
      <c r="AC25">
        <f t="shared" si="0"/>
        <v>27</v>
      </c>
      <c r="AD25">
        <f t="shared" si="0"/>
        <v>28</v>
      </c>
      <c r="AE25">
        <f t="shared" si="0"/>
        <v>29</v>
      </c>
      <c r="AF25">
        <f t="shared" si="0"/>
        <v>30</v>
      </c>
      <c r="AG25">
        <f t="shared" si="0"/>
        <v>31</v>
      </c>
      <c r="AH25">
        <f t="shared" si="0"/>
        <v>32</v>
      </c>
      <c r="AI25">
        <f t="shared" si="0"/>
        <v>33</v>
      </c>
      <c r="AJ25">
        <f t="shared" si="0"/>
        <v>34</v>
      </c>
      <c r="AK25">
        <f t="shared" si="0"/>
        <v>35</v>
      </c>
      <c r="AL25">
        <f t="shared" si="0"/>
        <v>36</v>
      </c>
      <c r="AM25">
        <f t="shared" si="0"/>
        <v>37</v>
      </c>
      <c r="AN25">
        <f t="shared" si="0"/>
        <v>38</v>
      </c>
      <c r="AO25">
        <f t="shared" si="0"/>
        <v>39</v>
      </c>
      <c r="AP25">
        <f t="shared" si="0"/>
        <v>40</v>
      </c>
      <c r="AQ25">
        <f t="shared" si="0"/>
        <v>41</v>
      </c>
      <c r="AR25">
        <f t="shared" si="0"/>
        <v>42</v>
      </c>
      <c r="AS25">
        <f t="shared" si="0"/>
        <v>43</v>
      </c>
      <c r="AT25">
        <f t="shared" si="0"/>
        <v>44</v>
      </c>
      <c r="AU25">
        <f t="shared" si="0"/>
        <v>45</v>
      </c>
      <c r="AV25">
        <f t="shared" si="0"/>
        <v>46</v>
      </c>
      <c r="AW25">
        <f t="shared" si="0"/>
        <v>47</v>
      </c>
      <c r="AX25">
        <f t="shared" si="0"/>
        <v>48</v>
      </c>
      <c r="AY25">
        <f t="shared" si="0"/>
        <v>49</v>
      </c>
      <c r="AZ25">
        <f t="shared" si="0"/>
        <v>50</v>
      </c>
      <c r="BA25">
        <f t="shared" si="0"/>
        <v>51</v>
      </c>
      <c r="BB25">
        <f t="shared" si="0"/>
        <v>52</v>
      </c>
      <c r="BC25">
        <f t="shared" si="0"/>
        <v>53</v>
      </c>
      <c r="BD25">
        <f t="shared" si="0"/>
        <v>54</v>
      </c>
      <c r="BE25">
        <f t="shared" si="0"/>
        <v>55</v>
      </c>
      <c r="BF25">
        <f t="shared" si="0"/>
        <v>56</v>
      </c>
      <c r="BG25">
        <f t="shared" si="0"/>
        <v>57</v>
      </c>
      <c r="BH25">
        <f t="shared" si="0"/>
        <v>58</v>
      </c>
      <c r="BI25">
        <f t="shared" si="0"/>
        <v>59</v>
      </c>
      <c r="BJ25">
        <f t="shared" si="0"/>
        <v>60</v>
      </c>
      <c r="BK25">
        <f t="shared" si="0"/>
        <v>61</v>
      </c>
      <c r="BL25">
        <f t="shared" si="0"/>
        <v>62</v>
      </c>
      <c r="BM25">
        <f t="shared" si="0"/>
        <v>63</v>
      </c>
      <c r="BN25">
        <f t="shared" si="0"/>
        <v>64</v>
      </c>
      <c r="BO25">
        <f t="shared" si="0"/>
        <v>65</v>
      </c>
      <c r="BP25">
        <f t="shared" si="0"/>
        <v>66</v>
      </c>
      <c r="BQ25">
        <f t="shared" ref="BQ25:EB25" si="1">BP25+1</f>
        <v>67</v>
      </c>
      <c r="BR25">
        <f t="shared" si="1"/>
        <v>68</v>
      </c>
      <c r="BS25">
        <f t="shared" si="1"/>
        <v>69</v>
      </c>
      <c r="BT25">
        <f t="shared" si="1"/>
        <v>70</v>
      </c>
      <c r="BU25">
        <f t="shared" si="1"/>
        <v>71</v>
      </c>
      <c r="BV25">
        <f t="shared" si="1"/>
        <v>72</v>
      </c>
      <c r="BW25">
        <f t="shared" si="1"/>
        <v>73</v>
      </c>
      <c r="BX25">
        <f t="shared" si="1"/>
        <v>74</v>
      </c>
      <c r="BY25">
        <f t="shared" si="1"/>
        <v>75</v>
      </c>
      <c r="BZ25">
        <f t="shared" si="1"/>
        <v>76</v>
      </c>
      <c r="CA25">
        <f t="shared" si="1"/>
        <v>77</v>
      </c>
      <c r="CB25">
        <f t="shared" si="1"/>
        <v>78</v>
      </c>
      <c r="CC25">
        <f t="shared" si="1"/>
        <v>79</v>
      </c>
      <c r="CD25">
        <f t="shared" si="1"/>
        <v>80</v>
      </c>
      <c r="CE25">
        <f t="shared" si="1"/>
        <v>81</v>
      </c>
      <c r="CF25">
        <f t="shared" si="1"/>
        <v>82</v>
      </c>
      <c r="CG25">
        <f t="shared" si="1"/>
        <v>83</v>
      </c>
      <c r="CH25">
        <f t="shared" si="1"/>
        <v>84</v>
      </c>
      <c r="CI25">
        <f t="shared" si="1"/>
        <v>85</v>
      </c>
      <c r="CJ25">
        <f t="shared" si="1"/>
        <v>86</v>
      </c>
      <c r="CK25">
        <f t="shared" si="1"/>
        <v>87</v>
      </c>
      <c r="CL25">
        <f t="shared" si="1"/>
        <v>88</v>
      </c>
      <c r="CM25">
        <f t="shared" si="1"/>
        <v>89</v>
      </c>
      <c r="CN25">
        <f t="shared" si="1"/>
        <v>90</v>
      </c>
      <c r="CO25">
        <f t="shared" si="1"/>
        <v>91</v>
      </c>
      <c r="CP25">
        <f t="shared" si="1"/>
        <v>92</v>
      </c>
      <c r="CQ25">
        <f t="shared" si="1"/>
        <v>93</v>
      </c>
      <c r="CR25">
        <f t="shared" si="1"/>
        <v>94</v>
      </c>
      <c r="CS25">
        <f t="shared" si="1"/>
        <v>95</v>
      </c>
      <c r="CT25">
        <f t="shared" si="1"/>
        <v>96</v>
      </c>
      <c r="CU25">
        <f t="shared" si="1"/>
        <v>97</v>
      </c>
      <c r="CV25">
        <f t="shared" si="1"/>
        <v>98</v>
      </c>
      <c r="CW25">
        <f t="shared" si="1"/>
        <v>99</v>
      </c>
      <c r="CX25">
        <f t="shared" si="1"/>
        <v>100</v>
      </c>
      <c r="CY25">
        <f t="shared" si="1"/>
        <v>101</v>
      </c>
      <c r="CZ25">
        <f t="shared" si="1"/>
        <v>102</v>
      </c>
      <c r="DA25">
        <f t="shared" si="1"/>
        <v>103</v>
      </c>
      <c r="DB25">
        <f t="shared" si="1"/>
        <v>104</v>
      </c>
      <c r="DC25">
        <f t="shared" si="1"/>
        <v>105</v>
      </c>
      <c r="DD25">
        <f t="shared" si="1"/>
        <v>106</v>
      </c>
      <c r="DE25">
        <f t="shared" si="1"/>
        <v>107</v>
      </c>
      <c r="DF25">
        <f t="shared" si="1"/>
        <v>108</v>
      </c>
      <c r="DG25">
        <f t="shared" si="1"/>
        <v>109</v>
      </c>
      <c r="DH25">
        <f t="shared" si="1"/>
        <v>110</v>
      </c>
      <c r="DI25">
        <f t="shared" si="1"/>
        <v>111</v>
      </c>
      <c r="DJ25">
        <f t="shared" si="1"/>
        <v>112</v>
      </c>
      <c r="DK25">
        <f t="shared" si="1"/>
        <v>113</v>
      </c>
      <c r="DL25">
        <f t="shared" si="1"/>
        <v>114</v>
      </c>
      <c r="DM25">
        <f t="shared" si="1"/>
        <v>115</v>
      </c>
      <c r="DN25">
        <f t="shared" si="1"/>
        <v>116</v>
      </c>
      <c r="DO25">
        <f t="shared" si="1"/>
        <v>117</v>
      </c>
      <c r="DP25">
        <f t="shared" si="1"/>
        <v>118</v>
      </c>
      <c r="DQ25">
        <f t="shared" si="1"/>
        <v>119</v>
      </c>
      <c r="DR25">
        <f t="shared" si="1"/>
        <v>120</v>
      </c>
      <c r="DS25">
        <f t="shared" si="1"/>
        <v>121</v>
      </c>
      <c r="DT25">
        <f t="shared" si="1"/>
        <v>122</v>
      </c>
      <c r="DU25">
        <f t="shared" si="1"/>
        <v>123</v>
      </c>
      <c r="DV25">
        <f t="shared" si="1"/>
        <v>124</v>
      </c>
      <c r="DW25">
        <f t="shared" si="1"/>
        <v>125</v>
      </c>
      <c r="DX25">
        <f t="shared" si="1"/>
        <v>126</v>
      </c>
      <c r="DY25">
        <f t="shared" si="1"/>
        <v>127</v>
      </c>
      <c r="DZ25">
        <f t="shared" si="1"/>
        <v>128</v>
      </c>
      <c r="EA25">
        <f t="shared" si="1"/>
        <v>129</v>
      </c>
      <c r="EB25">
        <f t="shared" si="1"/>
        <v>130</v>
      </c>
      <c r="EC25">
        <f t="shared" ref="EC25:GN25" si="2">EB25+1</f>
        <v>131</v>
      </c>
      <c r="ED25">
        <f t="shared" si="2"/>
        <v>132</v>
      </c>
      <c r="EE25">
        <f t="shared" si="2"/>
        <v>133</v>
      </c>
      <c r="EF25">
        <f t="shared" si="2"/>
        <v>134</v>
      </c>
      <c r="EG25">
        <f t="shared" si="2"/>
        <v>135</v>
      </c>
      <c r="EH25">
        <f t="shared" si="2"/>
        <v>136</v>
      </c>
      <c r="EI25">
        <f t="shared" si="2"/>
        <v>137</v>
      </c>
      <c r="EJ25">
        <f t="shared" si="2"/>
        <v>138</v>
      </c>
      <c r="EK25">
        <f t="shared" si="2"/>
        <v>139</v>
      </c>
      <c r="EL25">
        <f t="shared" si="2"/>
        <v>140</v>
      </c>
      <c r="EM25">
        <f t="shared" si="2"/>
        <v>141</v>
      </c>
      <c r="EN25">
        <f t="shared" si="2"/>
        <v>142</v>
      </c>
      <c r="EO25">
        <f t="shared" si="2"/>
        <v>143</v>
      </c>
      <c r="EP25">
        <f t="shared" si="2"/>
        <v>144</v>
      </c>
      <c r="EQ25">
        <f t="shared" si="2"/>
        <v>145</v>
      </c>
      <c r="ER25">
        <f t="shared" si="2"/>
        <v>146</v>
      </c>
      <c r="ES25">
        <f t="shared" si="2"/>
        <v>147</v>
      </c>
      <c r="ET25">
        <f t="shared" si="2"/>
        <v>148</v>
      </c>
      <c r="EU25">
        <f t="shared" si="2"/>
        <v>149</v>
      </c>
      <c r="EV25">
        <f t="shared" si="2"/>
        <v>150</v>
      </c>
      <c r="EW25">
        <f t="shared" si="2"/>
        <v>151</v>
      </c>
      <c r="EX25">
        <f t="shared" si="2"/>
        <v>152</v>
      </c>
      <c r="EY25">
        <f t="shared" si="2"/>
        <v>153</v>
      </c>
      <c r="EZ25">
        <f t="shared" si="2"/>
        <v>154</v>
      </c>
      <c r="FA25">
        <f t="shared" si="2"/>
        <v>155</v>
      </c>
      <c r="FB25">
        <f t="shared" si="2"/>
        <v>156</v>
      </c>
      <c r="FC25">
        <f t="shared" si="2"/>
        <v>157</v>
      </c>
      <c r="FD25">
        <f t="shared" si="2"/>
        <v>158</v>
      </c>
      <c r="FE25">
        <f t="shared" si="2"/>
        <v>159</v>
      </c>
      <c r="FF25">
        <f t="shared" si="2"/>
        <v>160</v>
      </c>
      <c r="FG25">
        <f t="shared" si="2"/>
        <v>161</v>
      </c>
      <c r="FH25">
        <f t="shared" si="2"/>
        <v>162</v>
      </c>
      <c r="FI25">
        <f t="shared" si="2"/>
        <v>163</v>
      </c>
      <c r="FJ25">
        <f t="shared" si="2"/>
        <v>164</v>
      </c>
      <c r="FK25">
        <f t="shared" si="2"/>
        <v>165</v>
      </c>
      <c r="FL25">
        <f t="shared" si="2"/>
        <v>166</v>
      </c>
      <c r="FM25">
        <f t="shared" si="2"/>
        <v>167</v>
      </c>
      <c r="FN25">
        <f t="shared" si="2"/>
        <v>168</v>
      </c>
      <c r="FO25">
        <f t="shared" si="2"/>
        <v>169</v>
      </c>
      <c r="FP25">
        <f t="shared" si="2"/>
        <v>170</v>
      </c>
      <c r="FQ25">
        <f t="shared" si="2"/>
        <v>171</v>
      </c>
      <c r="FR25">
        <f t="shared" si="2"/>
        <v>172</v>
      </c>
      <c r="FS25">
        <f t="shared" si="2"/>
        <v>173</v>
      </c>
      <c r="FT25">
        <f t="shared" si="2"/>
        <v>174</v>
      </c>
      <c r="FU25">
        <f t="shared" si="2"/>
        <v>175</v>
      </c>
      <c r="FV25">
        <f t="shared" si="2"/>
        <v>176</v>
      </c>
      <c r="FW25">
        <f t="shared" si="2"/>
        <v>177</v>
      </c>
      <c r="FX25">
        <f t="shared" si="2"/>
        <v>178</v>
      </c>
      <c r="FY25">
        <f t="shared" si="2"/>
        <v>179</v>
      </c>
      <c r="FZ25">
        <f t="shared" si="2"/>
        <v>180</v>
      </c>
      <c r="GA25">
        <f t="shared" si="2"/>
        <v>181</v>
      </c>
      <c r="GB25">
        <f t="shared" si="2"/>
        <v>182</v>
      </c>
      <c r="GC25">
        <f t="shared" si="2"/>
        <v>183</v>
      </c>
      <c r="GD25">
        <f t="shared" si="2"/>
        <v>184</v>
      </c>
      <c r="GE25">
        <f t="shared" si="2"/>
        <v>185</v>
      </c>
      <c r="GF25">
        <f t="shared" si="2"/>
        <v>186</v>
      </c>
      <c r="GG25">
        <f t="shared" si="2"/>
        <v>187</v>
      </c>
      <c r="GH25">
        <f t="shared" si="2"/>
        <v>188</v>
      </c>
      <c r="GI25">
        <f t="shared" si="2"/>
        <v>189</v>
      </c>
      <c r="GJ25">
        <f t="shared" si="2"/>
        <v>190</v>
      </c>
      <c r="GK25">
        <f t="shared" si="2"/>
        <v>191</v>
      </c>
      <c r="GL25">
        <f t="shared" si="2"/>
        <v>192</v>
      </c>
      <c r="GM25">
        <f t="shared" si="2"/>
        <v>193</v>
      </c>
      <c r="GN25">
        <f t="shared" si="2"/>
        <v>194</v>
      </c>
      <c r="GO25">
        <f t="shared" ref="GO25:IZ25" si="3">GN25+1</f>
        <v>195</v>
      </c>
      <c r="GP25">
        <f t="shared" si="3"/>
        <v>196</v>
      </c>
      <c r="GQ25">
        <f t="shared" si="3"/>
        <v>197</v>
      </c>
      <c r="GR25">
        <f t="shared" si="3"/>
        <v>198</v>
      </c>
      <c r="GS25">
        <f t="shared" si="3"/>
        <v>199</v>
      </c>
      <c r="GT25">
        <f t="shared" si="3"/>
        <v>200</v>
      </c>
      <c r="GU25">
        <f t="shared" si="3"/>
        <v>201</v>
      </c>
      <c r="GV25">
        <f t="shared" si="3"/>
        <v>202</v>
      </c>
      <c r="GW25">
        <f t="shared" si="3"/>
        <v>203</v>
      </c>
      <c r="GX25">
        <f t="shared" si="3"/>
        <v>204</v>
      </c>
      <c r="GY25">
        <f t="shared" si="3"/>
        <v>205</v>
      </c>
      <c r="GZ25">
        <f t="shared" si="3"/>
        <v>206</v>
      </c>
      <c r="HA25">
        <f t="shared" si="3"/>
        <v>207</v>
      </c>
      <c r="HB25">
        <f t="shared" si="3"/>
        <v>208</v>
      </c>
      <c r="HC25">
        <f t="shared" si="3"/>
        <v>209</v>
      </c>
      <c r="HD25">
        <f t="shared" si="3"/>
        <v>210</v>
      </c>
      <c r="HE25">
        <f t="shared" si="3"/>
        <v>211</v>
      </c>
      <c r="HF25">
        <f t="shared" si="3"/>
        <v>212</v>
      </c>
      <c r="HG25">
        <f t="shared" si="3"/>
        <v>213</v>
      </c>
      <c r="HH25">
        <f t="shared" si="3"/>
        <v>214</v>
      </c>
      <c r="HI25">
        <f t="shared" si="3"/>
        <v>215</v>
      </c>
      <c r="HJ25">
        <f t="shared" si="3"/>
        <v>216</v>
      </c>
      <c r="HK25">
        <f t="shared" si="3"/>
        <v>217</v>
      </c>
      <c r="HL25">
        <f t="shared" si="3"/>
        <v>218</v>
      </c>
      <c r="HM25">
        <f t="shared" si="3"/>
        <v>219</v>
      </c>
      <c r="HN25">
        <f t="shared" si="3"/>
        <v>220</v>
      </c>
      <c r="HO25">
        <f t="shared" si="3"/>
        <v>221</v>
      </c>
      <c r="HP25">
        <f t="shared" si="3"/>
        <v>222</v>
      </c>
      <c r="HQ25">
        <f t="shared" si="3"/>
        <v>223</v>
      </c>
      <c r="HR25">
        <f t="shared" si="3"/>
        <v>224</v>
      </c>
      <c r="HS25">
        <f t="shared" si="3"/>
        <v>225</v>
      </c>
      <c r="HT25">
        <f t="shared" si="3"/>
        <v>226</v>
      </c>
      <c r="HU25">
        <f t="shared" si="3"/>
        <v>227</v>
      </c>
      <c r="HV25">
        <f t="shared" si="3"/>
        <v>228</v>
      </c>
      <c r="HW25">
        <f t="shared" si="3"/>
        <v>229</v>
      </c>
      <c r="HX25">
        <f t="shared" si="3"/>
        <v>230</v>
      </c>
      <c r="HY25">
        <f t="shared" si="3"/>
        <v>231</v>
      </c>
      <c r="HZ25">
        <f t="shared" si="3"/>
        <v>232</v>
      </c>
      <c r="IA25">
        <f t="shared" si="3"/>
        <v>233</v>
      </c>
      <c r="IB25">
        <f t="shared" si="3"/>
        <v>234</v>
      </c>
      <c r="IC25">
        <f t="shared" si="3"/>
        <v>235</v>
      </c>
      <c r="ID25">
        <f t="shared" si="3"/>
        <v>236</v>
      </c>
      <c r="IE25">
        <f t="shared" si="3"/>
        <v>237</v>
      </c>
      <c r="IF25">
        <f t="shared" si="3"/>
        <v>238</v>
      </c>
      <c r="IG25">
        <f t="shared" si="3"/>
        <v>239</v>
      </c>
      <c r="IH25">
        <f t="shared" si="3"/>
        <v>240</v>
      </c>
      <c r="II25">
        <f t="shared" si="3"/>
        <v>241</v>
      </c>
      <c r="IJ25">
        <f t="shared" si="3"/>
        <v>242</v>
      </c>
      <c r="IK25">
        <f t="shared" si="3"/>
        <v>243</v>
      </c>
      <c r="IL25">
        <f t="shared" si="3"/>
        <v>244</v>
      </c>
      <c r="IM25">
        <f t="shared" si="3"/>
        <v>245</v>
      </c>
      <c r="IN25">
        <f t="shared" si="3"/>
        <v>246</v>
      </c>
      <c r="IO25">
        <f t="shared" si="3"/>
        <v>247</v>
      </c>
      <c r="IP25">
        <f t="shared" si="3"/>
        <v>248</v>
      </c>
      <c r="IQ25">
        <f t="shared" si="3"/>
        <v>249</v>
      </c>
      <c r="IR25">
        <f t="shared" si="3"/>
        <v>250</v>
      </c>
      <c r="IS25">
        <f t="shared" si="3"/>
        <v>251</v>
      </c>
      <c r="IT25">
        <f t="shared" si="3"/>
        <v>252</v>
      </c>
      <c r="IU25">
        <f t="shared" si="3"/>
        <v>253</v>
      </c>
      <c r="IV25">
        <f t="shared" si="3"/>
        <v>254</v>
      </c>
      <c r="IW25">
        <f t="shared" si="3"/>
        <v>255</v>
      </c>
      <c r="IX25">
        <f t="shared" si="3"/>
        <v>256</v>
      </c>
      <c r="IY25">
        <f t="shared" si="3"/>
        <v>257</v>
      </c>
      <c r="IZ25">
        <f t="shared" si="3"/>
        <v>258</v>
      </c>
      <c r="JA25">
        <f t="shared" ref="JA25:LL25" si="4">IZ25+1</f>
        <v>259</v>
      </c>
      <c r="JB25">
        <f t="shared" si="4"/>
        <v>260</v>
      </c>
      <c r="JC25">
        <f t="shared" si="4"/>
        <v>261</v>
      </c>
      <c r="JD25">
        <f t="shared" si="4"/>
        <v>262</v>
      </c>
      <c r="JE25">
        <f t="shared" si="4"/>
        <v>263</v>
      </c>
      <c r="JF25">
        <f t="shared" si="4"/>
        <v>264</v>
      </c>
      <c r="JG25">
        <f t="shared" si="4"/>
        <v>265</v>
      </c>
      <c r="JH25">
        <f t="shared" si="4"/>
        <v>266</v>
      </c>
      <c r="JI25">
        <f t="shared" si="4"/>
        <v>267</v>
      </c>
      <c r="JJ25">
        <f t="shared" si="4"/>
        <v>268</v>
      </c>
      <c r="JK25">
        <f t="shared" si="4"/>
        <v>269</v>
      </c>
      <c r="JL25">
        <f t="shared" si="4"/>
        <v>270</v>
      </c>
      <c r="JM25">
        <f t="shared" si="4"/>
        <v>271</v>
      </c>
      <c r="JN25">
        <f t="shared" si="4"/>
        <v>272</v>
      </c>
      <c r="JO25">
        <f t="shared" si="4"/>
        <v>273</v>
      </c>
      <c r="JP25">
        <f t="shared" si="4"/>
        <v>274</v>
      </c>
      <c r="JQ25">
        <f t="shared" si="4"/>
        <v>275</v>
      </c>
      <c r="JR25">
        <f t="shared" si="4"/>
        <v>276</v>
      </c>
      <c r="JS25">
        <f t="shared" si="4"/>
        <v>277</v>
      </c>
      <c r="JT25">
        <f t="shared" si="4"/>
        <v>278</v>
      </c>
      <c r="JU25">
        <f t="shared" si="4"/>
        <v>279</v>
      </c>
      <c r="JV25">
        <f t="shared" si="4"/>
        <v>280</v>
      </c>
      <c r="JW25">
        <f t="shared" si="4"/>
        <v>281</v>
      </c>
      <c r="JX25">
        <f t="shared" si="4"/>
        <v>282</v>
      </c>
      <c r="JY25">
        <f t="shared" si="4"/>
        <v>283</v>
      </c>
      <c r="JZ25">
        <f t="shared" si="4"/>
        <v>284</v>
      </c>
      <c r="KA25">
        <f t="shared" si="4"/>
        <v>285</v>
      </c>
      <c r="KB25">
        <f t="shared" si="4"/>
        <v>286</v>
      </c>
      <c r="KC25">
        <f t="shared" si="4"/>
        <v>287</v>
      </c>
      <c r="KD25">
        <f t="shared" si="4"/>
        <v>288</v>
      </c>
      <c r="KE25">
        <f t="shared" si="4"/>
        <v>289</v>
      </c>
      <c r="KF25">
        <f t="shared" si="4"/>
        <v>290</v>
      </c>
      <c r="KG25">
        <f t="shared" si="4"/>
        <v>291</v>
      </c>
      <c r="KH25">
        <f t="shared" si="4"/>
        <v>292</v>
      </c>
      <c r="KI25">
        <f t="shared" si="4"/>
        <v>293</v>
      </c>
      <c r="KJ25">
        <f t="shared" si="4"/>
        <v>294</v>
      </c>
      <c r="KK25">
        <f t="shared" si="4"/>
        <v>295</v>
      </c>
      <c r="KL25">
        <f t="shared" si="4"/>
        <v>296</v>
      </c>
      <c r="KM25">
        <f t="shared" si="4"/>
        <v>297</v>
      </c>
      <c r="KN25">
        <f t="shared" si="4"/>
        <v>298</v>
      </c>
      <c r="KO25">
        <f t="shared" si="4"/>
        <v>299</v>
      </c>
      <c r="KP25">
        <f t="shared" si="4"/>
        <v>300</v>
      </c>
      <c r="KQ25">
        <f t="shared" si="4"/>
        <v>301</v>
      </c>
      <c r="KR25">
        <f t="shared" si="4"/>
        <v>302</v>
      </c>
      <c r="KS25">
        <f t="shared" si="4"/>
        <v>303</v>
      </c>
      <c r="KT25">
        <f t="shared" si="4"/>
        <v>304</v>
      </c>
      <c r="KU25">
        <f t="shared" si="4"/>
        <v>305</v>
      </c>
      <c r="KV25">
        <f t="shared" si="4"/>
        <v>306</v>
      </c>
      <c r="KW25">
        <f t="shared" si="4"/>
        <v>307</v>
      </c>
      <c r="KX25">
        <f t="shared" si="4"/>
        <v>308</v>
      </c>
      <c r="KY25">
        <f t="shared" si="4"/>
        <v>309</v>
      </c>
      <c r="KZ25">
        <f t="shared" si="4"/>
        <v>310</v>
      </c>
      <c r="LA25">
        <f t="shared" si="4"/>
        <v>311</v>
      </c>
      <c r="LB25">
        <f t="shared" si="4"/>
        <v>312</v>
      </c>
      <c r="LC25">
        <f t="shared" si="4"/>
        <v>313</v>
      </c>
      <c r="LD25">
        <f t="shared" si="4"/>
        <v>314</v>
      </c>
      <c r="LE25">
        <f t="shared" si="4"/>
        <v>315</v>
      </c>
      <c r="LF25">
        <f t="shared" si="4"/>
        <v>316</v>
      </c>
      <c r="LG25">
        <f t="shared" si="4"/>
        <v>317</v>
      </c>
      <c r="LH25">
        <f t="shared" si="4"/>
        <v>318</v>
      </c>
      <c r="LI25">
        <f t="shared" si="4"/>
        <v>319</v>
      </c>
      <c r="LJ25">
        <f t="shared" si="4"/>
        <v>320</v>
      </c>
      <c r="LK25">
        <f t="shared" si="4"/>
        <v>321</v>
      </c>
      <c r="LL25">
        <f t="shared" si="4"/>
        <v>322</v>
      </c>
      <c r="LM25">
        <f t="shared" ref="LM25:NX25" si="5">LL25+1</f>
        <v>323</v>
      </c>
      <c r="LN25">
        <f t="shared" si="5"/>
        <v>324</v>
      </c>
      <c r="LO25">
        <f t="shared" si="5"/>
        <v>325</v>
      </c>
      <c r="LP25">
        <f t="shared" si="5"/>
        <v>326</v>
      </c>
      <c r="LQ25">
        <f t="shared" si="5"/>
        <v>327</v>
      </c>
      <c r="LR25">
        <f t="shared" si="5"/>
        <v>328</v>
      </c>
      <c r="LS25">
        <f t="shared" si="5"/>
        <v>329</v>
      </c>
      <c r="LT25">
        <f t="shared" si="5"/>
        <v>330</v>
      </c>
      <c r="LU25">
        <f t="shared" si="5"/>
        <v>331</v>
      </c>
      <c r="LV25">
        <f t="shared" si="5"/>
        <v>332</v>
      </c>
      <c r="LW25">
        <f t="shared" si="5"/>
        <v>333</v>
      </c>
      <c r="LX25">
        <f t="shared" si="5"/>
        <v>334</v>
      </c>
      <c r="LY25">
        <f t="shared" si="5"/>
        <v>335</v>
      </c>
      <c r="LZ25">
        <f t="shared" si="5"/>
        <v>336</v>
      </c>
      <c r="MA25">
        <f t="shared" si="5"/>
        <v>337</v>
      </c>
      <c r="MB25">
        <f t="shared" si="5"/>
        <v>338</v>
      </c>
      <c r="MC25">
        <f t="shared" si="5"/>
        <v>339</v>
      </c>
      <c r="MD25">
        <f t="shared" si="5"/>
        <v>340</v>
      </c>
      <c r="ME25">
        <f t="shared" si="5"/>
        <v>341</v>
      </c>
      <c r="MF25">
        <f t="shared" si="5"/>
        <v>342</v>
      </c>
      <c r="MG25">
        <f t="shared" si="5"/>
        <v>343</v>
      </c>
      <c r="MH25">
        <f t="shared" si="5"/>
        <v>344</v>
      </c>
      <c r="MI25">
        <f t="shared" si="5"/>
        <v>345</v>
      </c>
      <c r="MJ25">
        <f t="shared" si="5"/>
        <v>346</v>
      </c>
      <c r="MK25">
        <f t="shared" si="5"/>
        <v>347</v>
      </c>
      <c r="ML25">
        <f t="shared" si="5"/>
        <v>348</v>
      </c>
      <c r="MM25">
        <f t="shared" si="5"/>
        <v>349</v>
      </c>
      <c r="MN25">
        <f t="shared" si="5"/>
        <v>350</v>
      </c>
      <c r="MO25">
        <f t="shared" si="5"/>
        <v>351</v>
      </c>
      <c r="MP25">
        <f t="shared" si="5"/>
        <v>352</v>
      </c>
      <c r="MQ25">
        <f t="shared" si="5"/>
        <v>353</v>
      </c>
      <c r="MR25">
        <f t="shared" si="5"/>
        <v>354</v>
      </c>
      <c r="MS25">
        <f t="shared" si="5"/>
        <v>355</v>
      </c>
      <c r="MT25">
        <f t="shared" si="5"/>
        <v>356</v>
      </c>
      <c r="MU25">
        <f t="shared" si="5"/>
        <v>357</v>
      </c>
      <c r="MV25">
        <f t="shared" si="5"/>
        <v>358</v>
      </c>
      <c r="MW25">
        <f t="shared" si="5"/>
        <v>359</v>
      </c>
      <c r="MX25">
        <f t="shared" si="5"/>
        <v>360</v>
      </c>
      <c r="MY25">
        <f t="shared" si="5"/>
        <v>361</v>
      </c>
      <c r="MZ25">
        <f t="shared" si="5"/>
        <v>362</v>
      </c>
      <c r="NA25">
        <f t="shared" si="5"/>
        <v>363</v>
      </c>
      <c r="NB25">
        <f t="shared" si="5"/>
        <v>364</v>
      </c>
      <c r="NC25">
        <f t="shared" si="5"/>
        <v>365</v>
      </c>
      <c r="ND25">
        <f t="shared" si="5"/>
        <v>366</v>
      </c>
      <c r="NE25">
        <f t="shared" si="5"/>
        <v>367</v>
      </c>
      <c r="NF25">
        <f t="shared" si="5"/>
        <v>368</v>
      </c>
      <c r="NG25">
        <f t="shared" si="5"/>
        <v>369</v>
      </c>
      <c r="NH25">
        <f t="shared" si="5"/>
        <v>370</v>
      </c>
      <c r="NI25">
        <f t="shared" si="5"/>
        <v>371</v>
      </c>
      <c r="NJ25">
        <f t="shared" si="5"/>
        <v>372</v>
      </c>
      <c r="NK25">
        <f t="shared" si="5"/>
        <v>373</v>
      </c>
      <c r="NL25">
        <f t="shared" si="5"/>
        <v>374</v>
      </c>
      <c r="NM25">
        <f t="shared" si="5"/>
        <v>375</v>
      </c>
      <c r="NN25">
        <f t="shared" si="5"/>
        <v>376</v>
      </c>
      <c r="NO25">
        <f t="shared" si="5"/>
        <v>377</v>
      </c>
      <c r="NP25">
        <f t="shared" si="5"/>
        <v>378</v>
      </c>
      <c r="NQ25">
        <f t="shared" si="5"/>
        <v>379</v>
      </c>
      <c r="NR25">
        <f t="shared" si="5"/>
        <v>380</v>
      </c>
      <c r="NS25">
        <f t="shared" si="5"/>
        <v>381</v>
      </c>
      <c r="NT25">
        <f t="shared" si="5"/>
        <v>382</v>
      </c>
      <c r="NU25">
        <f t="shared" si="5"/>
        <v>383</v>
      </c>
      <c r="NV25">
        <f t="shared" si="5"/>
        <v>384</v>
      </c>
      <c r="NW25">
        <f t="shared" si="5"/>
        <v>385</v>
      </c>
      <c r="NX25">
        <f t="shared" si="5"/>
        <v>386</v>
      </c>
      <c r="NY25">
        <f t="shared" ref="NY25:QJ25" si="6">NX25+1</f>
        <v>387</v>
      </c>
      <c r="NZ25">
        <f t="shared" si="6"/>
        <v>388</v>
      </c>
      <c r="OA25">
        <f t="shared" si="6"/>
        <v>389</v>
      </c>
      <c r="OB25">
        <f t="shared" si="6"/>
        <v>390</v>
      </c>
      <c r="OC25">
        <f t="shared" si="6"/>
        <v>391</v>
      </c>
      <c r="OD25">
        <f t="shared" si="6"/>
        <v>392</v>
      </c>
      <c r="OE25">
        <f t="shared" si="6"/>
        <v>393</v>
      </c>
      <c r="OF25">
        <f t="shared" si="6"/>
        <v>394</v>
      </c>
      <c r="OG25">
        <f t="shared" si="6"/>
        <v>395</v>
      </c>
      <c r="OH25">
        <f t="shared" si="6"/>
        <v>396</v>
      </c>
      <c r="OI25">
        <f t="shared" si="6"/>
        <v>397</v>
      </c>
      <c r="OJ25">
        <f t="shared" si="6"/>
        <v>398</v>
      </c>
      <c r="OK25">
        <f t="shared" si="6"/>
        <v>399</v>
      </c>
      <c r="OL25">
        <f t="shared" si="6"/>
        <v>400</v>
      </c>
      <c r="OM25">
        <f t="shared" si="6"/>
        <v>401</v>
      </c>
      <c r="ON25">
        <f t="shared" si="6"/>
        <v>402</v>
      </c>
      <c r="OO25">
        <f t="shared" si="6"/>
        <v>403</v>
      </c>
      <c r="OP25">
        <f t="shared" si="6"/>
        <v>404</v>
      </c>
      <c r="OQ25">
        <f t="shared" si="6"/>
        <v>405</v>
      </c>
      <c r="OR25">
        <f t="shared" si="6"/>
        <v>406</v>
      </c>
      <c r="OS25">
        <f t="shared" si="6"/>
        <v>407</v>
      </c>
      <c r="OT25">
        <f t="shared" si="6"/>
        <v>408</v>
      </c>
      <c r="OU25">
        <f t="shared" si="6"/>
        <v>409</v>
      </c>
      <c r="OV25">
        <f t="shared" si="6"/>
        <v>410</v>
      </c>
      <c r="OW25">
        <f t="shared" si="6"/>
        <v>411</v>
      </c>
      <c r="OX25">
        <f t="shared" si="6"/>
        <v>412</v>
      </c>
      <c r="OY25">
        <f t="shared" si="6"/>
        <v>413</v>
      </c>
      <c r="OZ25">
        <f t="shared" si="6"/>
        <v>414</v>
      </c>
      <c r="PA25">
        <f t="shared" si="6"/>
        <v>415</v>
      </c>
      <c r="PB25">
        <f t="shared" si="6"/>
        <v>416</v>
      </c>
      <c r="PC25">
        <f t="shared" si="6"/>
        <v>417</v>
      </c>
      <c r="PD25">
        <f t="shared" si="6"/>
        <v>418</v>
      </c>
      <c r="PE25">
        <f t="shared" si="6"/>
        <v>419</v>
      </c>
      <c r="PF25">
        <f t="shared" si="6"/>
        <v>420</v>
      </c>
      <c r="PG25">
        <f t="shared" si="6"/>
        <v>421</v>
      </c>
      <c r="PH25">
        <f t="shared" si="6"/>
        <v>422</v>
      </c>
      <c r="PI25">
        <f t="shared" si="6"/>
        <v>423</v>
      </c>
      <c r="PJ25">
        <f t="shared" si="6"/>
        <v>424</v>
      </c>
      <c r="PK25">
        <f t="shared" si="6"/>
        <v>425</v>
      </c>
      <c r="PL25">
        <f t="shared" si="6"/>
        <v>426</v>
      </c>
      <c r="PM25">
        <f t="shared" si="6"/>
        <v>427</v>
      </c>
      <c r="PN25">
        <f t="shared" si="6"/>
        <v>428</v>
      </c>
      <c r="PO25">
        <f t="shared" si="6"/>
        <v>429</v>
      </c>
      <c r="PP25">
        <f t="shared" si="6"/>
        <v>430</v>
      </c>
      <c r="PQ25">
        <f t="shared" si="6"/>
        <v>431</v>
      </c>
      <c r="PR25">
        <f t="shared" si="6"/>
        <v>432</v>
      </c>
      <c r="PS25">
        <f t="shared" si="6"/>
        <v>433</v>
      </c>
      <c r="PT25">
        <f t="shared" si="6"/>
        <v>434</v>
      </c>
      <c r="PU25">
        <f t="shared" si="6"/>
        <v>435</v>
      </c>
      <c r="PV25">
        <f t="shared" si="6"/>
        <v>436</v>
      </c>
      <c r="PW25">
        <f t="shared" si="6"/>
        <v>437</v>
      </c>
      <c r="PX25">
        <f t="shared" si="6"/>
        <v>438</v>
      </c>
      <c r="PY25">
        <f t="shared" si="6"/>
        <v>439</v>
      </c>
      <c r="PZ25">
        <f t="shared" si="6"/>
        <v>440</v>
      </c>
      <c r="QA25">
        <f t="shared" si="6"/>
        <v>441</v>
      </c>
      <c r="QB25">
        <f t="shared" si="6"/>
        <v>442</v>
      </c>
      <c r="QC25">
        <f t="shared" si="6"/>
        <v>443</v>
      </c>
      <c r="QD25">
        <f t="shared" si="6"/>
        <v>444</v>
      </c>
      <c r="QE25">
        <f t="shared" si="6"/>
        <v>445</v>
      </c>
      <c r="QF25">
        <f t="shared" si="6"/>
        <v>446</v>
      </c>
      <c r="QG25">
        <f t="shared" si="6"/>
        <v>447</v>
      </c>
      <c r="QH25">
        <f t="shared" si="6"/>
        <v>448</v>
      </c>
      <c r="QI25">
        <f t="shared" si="6"/>
        <v>449</v>
      </c>
      <c r="QJ25">
        <f t="shared" si="6"/>
        <v>450</v>
      </c>
      <c r="QK25">
        <f t="shared" ref="QK25:SV25" si="7">QJ25+1</f>
        <v>451</v>
      </c>
      <c r="QL25">
        <f t="shared" si="7"/>
        <v>452</v>
      </c>
      <c r="QM25">
        <f t="shared" si="7"/>
        <v>453</v>
      </c>
      <c r="QN25">
        <f t="shared" si="7"/>
        <v>454</v>
      </c>
      <c r="QO25">
        <f t="shared" si="7"/>
        <v>455</v>
      </c>
      <c r="QP25">
        <f t="shared" si="7"/>
        <v>456</v>
      </c>
      <c r="QQ25">
        <f t="shared" si="7"/>
        <v>457</v>
      </c>
      <c r="QR25">
        <f t="shared" si="7"/>
        <v>458</v>
      </c>
      <c r="QS25">
        <f t="shared" si="7"/>
        <v>459</v>
      </c>
      <c r="QT25">
        <f t="shared" si="7"/>
        <v>460</v>
      </c>
      <c r="QU25">
        <f t="shared" si="7"/>
        <v>461</v>
      </c>
      <c r="QV25">
        <f t="shared" si="7"/>
        <v>462</v>
      </c>
      <c r="QW25">
        <f t="shared" si="7"/>
        <v>463</v>
      </c>
      <c r="QX25">
        <f t="shared" si="7"/>
        <v>464</v>
      </c>
      <c r="QY25">
        <f t="shared" si="7"/>
        <v>465</v>
      </c>
      <c r="QZ25">
        <f t="shared" si="7"/>
        <v>466</v>
      </c>
      <c r="RA25">
        <f t="shared" si="7"/>
        <v>467</v>
      </c>
      <c r="RB25">
        <f t="shared" si="7"/>
        <v>468</v>
      </c>
      <c r="RC25">
        <f t="shared" si="7"/>
        <v>469</v>
      </c>
      <c r="RD25">
        <f t="shared" si="7"/>
        <v>470</v>
      </c>
      <c r="RE25">
        <f t="shared" si="7"/>
        <v>471</v>
      </c>
      <c r="RF25">
        <f t="shared" si="7"/>
        <v>472</v>
      </c>
      <c r="RG25">
        <f t="shared" si="7"/>
        <v>473</v>
      </c>
      <c r="RH25">
        <f t="shared" si="7"/>
        <v>474</v>
      </c>
      <c r="RI25">
        <f t="shared" si="7"/>
        <v>475</v>
      </c>
      <c r="RJ25">
        <f t="shared" si="7"/>
        <v>476</v>
      </c>
      <c r="RK25">
        <f t="shared" si="7"/>
        <v>477</v>
      </c>
      <c r="RL25">
        <f t="shared" si="7"/>
        <v>478</v>
      </c>
      <c r="RM25">
        <f t="shared" si="7"/>
        <v>479</v>
      </c>
      <c r="RN25">
        <f t="shared" si="7"/>
        <v>480</v>
      </c>
      <c r="RO25">
        <f t="shared" si="7"/>
        <v>481</v>
      </c>
      <c r="RP25">
        <f t="shared" si="7"/>
        <v>482</v>
      </c>
      <c r="RQ25">
        <f t="shared" si="7"/>
        <v>483</v>
      </c>
      <c r="RR25">
        <f t="shared" si="7"/>
        <v>484</v>
      </c>
      <c r="RS25">
        <f t="shared" si="7"/>
        <v>485</v>
      </c>
      <c r="RT25">
        <f t="shared" si="7"/>
        <v>486</v>
      </c>
      <c r="RU25">
        <f t="shared" si="7"/>
        <v>487</v>
      </c>
      <c r="RV25">
        <f t="shared" si="7"/>
        <v>488</v>
      </c>
      <c r="RW25">
        <f t="shared" si="7"/>
        <v>489</v>
      </c>
      <c r="RX25">
        <f t="shared" si="7"/>
        <v>490</v>
      </c>
      <c r="RY25">
        <f t="shared" si="7"/>
        <v>491</v>
      </c>
      <c r="RZ25">
        <f t="shared" si="7"/>
        <v>492</v>
      </c>
      <c r="SA25">
        <f t="shared" si="7"/>
        <v>493</v>
      </c>
      <c r="SB25">
        <f t="shared" si="7"/>
        <v>494</v>
      </c>
      <c r="SC25">
        <f t="shared" si="7"/>
        <v>495</v>
      </c>
      <c r="SD25">
        <f t="shared" si="7"/>
        <v>496</v>
      </c>
      <c r="SE25">
        <f t="shared" si="7"/>
        <v>497</v>
      </c>
      <c r="SF25">
        <f t="shared" si="7"/>
        <v>498</v>
      </c>
      <c r="SG25">
        <f t="shared" si="7"/>
        <v>499</v>
      </c>
      <c r="SH25">
        <f t="shared" si="7"/>
        <v>500</v>
      </c>
      <c r="SI25">
        <f t="shared" si="7"/>
        <v>501</v>
      </c>
      <c r="SJ25">
        <f t="shared" si="7"/>
        <v>502</v>
      </c>
      <c r="SK25">
        <f t="shared" si="7"/>
        <v>503</v>
      </c>
      <c r="SL25">
        <f t="shared" si="7"/>
        <v>504</v>
      </c>
      <c r="SM25">
        <f t="shared" si="7"/>
        <v>505</v>
      </c>
      <c r="SN25">
        <f t="shared" si="7"/>
        <v>506</v>
      </c>
      <c r="SO25">
        <f t="shared" si="7"/>
        <v>507</v>
      </c>
      <c r="SP25">
        <f t="shared" si="7"/>
        <v>508</v>
      </c>
      <c r="SQ25">
        <f t="shared" si="7"/>
        <v>509</v>
      </c>
      <c r="SR25">
        <f t="shared" si="7"/>
        <v>510</v>
      </c>
      <c r="SS25">
        <f t="shared" si="7"/>
        <v>511</v>
      </c>
      <c r="ST25">
        <f t="shared" si="7"/>
        <v>512</v>
      </c>
      <c r="SU25">
        <f t="shared" si="7"/>
        <v>513</v>
      </c>
      <c r="SV25">
        <f t="shared" si="7"/>
        <v>514</v>
      </c>
      <c r="SW25">
        <f t="shared" ref="SW25:VH25" si="8">SV25+1</f>
        <v>515</v>
      </c>
      <c r="SX25">
        <f t="shared" si="8"/>
        <v>516</v>
      </c>
      <c r="SY25">
        <f t="shared" si="8"/>
        <v>517</v>
      </c>
      <c r="SZ25">
        <f t="shared" si="8"/>
        <v>518</v>
      </c>
      <c r="TA25">
        <f t="shared" si="8"/>
        <v>519</v>
      </c>
      <c r="TB25">
        <f t="shared" si="8"/>
        <v>520</v>
      </c>
      <c r="TC25">
        <f t="shared" si="8"/>
        <v>521</v>
      </c>
      <c r="TD25">
        <f t="shared" si="8"/>
        <v>522</v>
      </c>
      <c r="TE25">
        <f t="shared" si="8"/>
        <v>523</v>
      </c>
      <c r="TF25">
        <f t="shared" si="8"/>
        <v>524</v>
      </c>
      <c r="TG25">
        <f t="shared" si="8"/>
        <v>525</v>
      </c>
      <c r="TH25">
        <f t="shared" si="8"/>
        <v>526</v>
      </c>
      <c r="TI25">
        <f t="shared" si="8"/>
        <v>527</v>
      </c>
      <c r="TJ25">
        <f t="shared" si="8"/>
        <v>528</v>
      </c>
      <c r="TK25">
        <f t="shared" si="8"/>
        <v>529</v>
      </c>
      <c r="TL25">
        <f t="shared" si="8"/>
        <v>530</v>
      </c>
      <c r="TM25">
        <f t="shared" si="8"/>
        <v>531</v>
      </c>
      <c r="TN25">
        <f t="shared" si="8"/>
        <v>532</v>
      </c>
      <c r="TO25">
        <f t="shared" si="8"/>
        <v>533</v>
      </c>
      <c r="TP25">
        <f t="shared" si="8"/>
        <v>534</v>
      </c>
      <c r="TQ25">
        <f t="shared" si="8"/>
        <v>535</v>
      </c>
      <c r="TR25">
        <f t="shared" si="8"/>
        <v>536</v>
      </c>
      <c r="TS25">
        <f t="shared" si="8"/>
        <v>537</v>
      </c>
      <c r="TT25">
        <f t="shared" si="8"/>
        <v>538</v>
      </c>
      <c r="TU25">
        <f t="shared" si="8"/>
        <v>539</v>
      </c>
      <c r="TV25">
        <f t="shared" si="8"/>
        <v>540</v>
      </c>
      <c r="TW25">
        <f t="shared" si="8"/>
        <v>541</v>
      </c>
      <c r="TX25">
        <f t="shared" si="8"/>
        <v>542</v>
      </c>
      <c r="TY25">
        <f t="shared" si="8"/>
        <v>543</v>
      </c>
      <c r="TZ25">
        <f t="shared" si="8"/>
        <v>544</v>
      </c>
      <c r="UA25">
        <f t="shared" si="8"/>
        <v>545</v>
      </c>
      <c r="UB25">
        <f t="shared" si="8"/>
        <v>546</v>
      </c>
      <c r="UC25">
        <f t="shared" si="8"/>
        <v>547</v>
      </c>
      <c r="UD25">
        <f t="shared" si="8"/>
        <v>548</v>
      </c>
      <c r="UE25">
        <f t="shared" si="8"/>
        <v>549</v>
      </c>
      <c r="UF25">
        <f t="shared" si="8"/>
        <v>550</v>
      </c>
      <c r="UG25">
        <f t="shared" si="8"/>
        <v>551</v>
      </c>
      <c r="UH25">
        <f t="shared" si="8"/>
        <v>552</v>
      </c>
      <c r="UI25">
        <f t="shared" si="8"/>
        <v>553</v>
      </c>
      <c r="UJ25">
        <f t="shared" si="8"/>
        <v>554</v>
      </c>
      <c r="UK25">
        <f t="shared" si="8"/>
        <v>555</v>
      </c>
      <c r="UL25">
        <f t="shared" si="8"/>
        <v>556</v>
      </c>
      <c r="UM25">
        <f t="shared" si="8"/>
        <v>557</v>
      </c>
      <c r="UN25">
        <f t="shared" si="8"/>
        <v>558</v>
      </c>
      <c r="UO25">
        <f t="shared" si="8"/>
        <v>559</v>
      </c>
      <c r="UP25">
        <f t="shared" si="8"/>
        <v>560</v>
      </c>
      <c r="UQ25">
        <f t="shared" si="8"/>
        <v>561</v>
      </c>
      <c r="UR25">
        <f t="shared" si="8"/>
        <v>562</v>
      </c>
      <c r="US25">
        <f t="shared" si="8"/>
        <v>563</v>
      </c>
      <c r="UT25">
        <f t="shared" si="8"/>
        <v>564</v>
      </c>
      <c r="UU25">
        <f t="shared" si="8"/>
        <v>565</v>
      </c>
      <c r="UV25">
        <f t="shared" si="8"/>
        <v>566</v>
      </c>
      <c r="UW25">
        <f t="shared" si="8"/>
        <v>567</v>
      </c>
      <c r="UX25">
        <f t="shared" si="8"/>
        <v>568</v>
      </c>
      <c r="UY25">
        <f t="shared" si="8"/>
        <v>569</v>
      </c>
      <c r="UZ25">
        <f t="shared" si="8"/>
        <v>570</v>
      </c>
      <c r="VA25">
        <f t="shared" si="8"/>
        <v>571</v>
      </c>
      <c r="VB25">
        <f t="shared" si="8"/>
        <v>572</v>
      </c>
      <c r="VC25">
        <f t="shared" si="8"/>
        <v>573</v>
      </c>
      <c r="VD25">
        <f t="shared" si="8"/>
        <v>574</v>
      </c>
      <c r="VE25">
        <f t="shared" si="8"/>
        <v>575</v>
      </c>
      <c r="VF25">
        <f t="shared" si="8"/>
        <v>576</v>
      </c>
      <c r="VG25">
        <f t="shared" si="8"/>
        <v>577</v>
      </c>
      <c r="VH25">
        <f t="shared" si="8"/>
        <v>578</v>
      </c>
      <c r="VI25">
        <f t="shared" ref="VI25:XT25" si="9">VH25+1</f>
        <v>579</v>
      </c>
      <c r="VJ25">
        <f t="shared" si="9"/>
        <v>580</v>
      </c>
      <c r="VK25">
        <f t="shared" si="9"/>
        <v>581</v>
      </c>
      <c r="VL25">
        <f t="shared" si="9"/>
        <v>582</v>
      </c>
      <c r="VM25">
        <f t="shared" si="9"/>
        <v>583</v>
      </c>
      <c r="VN25">
        <f t="shared" si="9"/>
        <v>584</v>
      </c>
      <c r="VO25">
        <f t="shared" si="9"/>
        <v>585</v>
      </c>
      <c r="VP25">
        <f t="shared" si="9"/>
        <v>586</v>
      </c>
      <c r="VQ25">
        <f t="shared" si="9"/>
        <v>587</v>
      </c>
      <c r="VR25">
        <f t="shared" si="9"/>
        <v>588</v>
      </c>
      <c r="VS25">
        <f t="shared" si="9"/>
        <v>589</v>
      </c>
      <c r="VT25">
        <f t="shared" si="9"/>
        <v>590</v>
      </c>
      <c r="VU25">
        <f t="shared" si="9"/>
        <v>591</v>
      </c>
      <c r="VV25">
        <f t="shared" si="9"/>
        <v>592</v>
      </c>
      <c r="VW25">
        <f t="shared" si="9"/>
        <v>593</v>
      </c>
      <c r="VX25">
        <f t="shared" si="9"/>
        <v>594</v>
      </c>
      <c r="VY25">
        <f t="shared" si="9"/>
        <v>595</v>
      </c>
      <c r="VZ25">
        <f t="shared" si="9"/>
        <v>596</v>
      </c>
      <c r="WA25">
        <f t="shared" si="9"/>
        <v>597</v>
      </c>
      <c r="WB25">
        <f t="shared" si="9"/>
        <v>598</v>
      </c>
      <c r="WC25">
        <f t="shared" si="9"/>
        <v>599</v>
      </c>
      <c r="WD25">
        <f t="shared" si="9"/>
        <v>600</v>
      </c>
      <c r="WE25">
        <f t="shared" si="9"/>
        <v>601</v>
      </c>
      <c r="WF25">
        <f t="shared" si="9"/>
        <v>602</v>
      </c>
      <c r="WG25">
        <f t="shared" si="9"/>
        <v>603</v>
      </c>
      <c r="WH25">
        <f t="shared" si="9"/>
        <v>604</v>
      </c>
      <c r="WI25">
        <f t="shared" si="9"/>
        <v>605</v>
      </c>
      <c r="WJ25">
        <f t="shared" si="9"/>
        <v>606</v>
      </c>
      <c r="WK25">
        <f t="shared" si="9"/>
        <v>607</v>
      </c>
      <c r="WL25">
        <f t="shared" si="9"/>
        <v>608</v>
      </c>
      <c r="WM25">
        <f t="shared" si="9"/>
        <v>609</v>
      </c>
      <c r="WN25">
        <f t="shared" si="9"/>
        <v>610</v>
      </c>
      <c r="WO25">
        <f t="shared" si="9"/>
        <v>611</v>
      </c>
      <c r="WP25">
        <f t="shared" si="9"/>
        <v>612</v>
      </c>
      <c r="WQ25">
        <f t="shared" si="9"/>
        <v>613</v>
      </c>
      <c r="WR25">
        <f t="shared" si="9"/>
        <v>614</v>
      </c>
      <c r="WS25">
        <f t="shared" si="9"/>
        <v>615</v>
      </c>
      <c r="WT25">
        <f t="shared" si="9"/>
        <v>616</v>
      </c>
      <c r="WU25">
        <f t="shared" si="9"/>
        <v>617</v>
      </c>
      <c r="WV25">
        <f t="shared" si="9"/>
        <v>618</v>
      </c>
      <c r="WW25">
        <f t="shared" si="9"/>
        <v>619</v>
      </c>
      <c r="WX25">
        <f t="shared" si="9"/>
        <v>620</v>
      </c>
      <c r="WY25">
        <f t="shared" si="9"/>
        <v>621</v>
      </c>
      <c r="WZ25">
        <f t="shared" si="9"/>
        <v>622</v>
      </c>
      <c r="XA25">
        <f t="shared" si="9"/>
        <v>623</v>
      </c>
      <c r="XB25">
        <f t="shared" si="9"/>
        <v>624</v>
      </c>
      <c r="XC25">
        <f t="shared" si="9"/>
        <v>625</v>
      </c>
      <c r="XD25">
        <f t="shared" si="9"/>
        <v>626</v>
      </c>
      <c r="XE25">
        <f t="shared" si="9"/>
        <v>627</v>
      </c>
      <c r="XF25">
        <f t="shared" si="9"/>
        <v>628</v>
      </c>
      <c r="XG25">
        <f t="shared" si="9"/>
        <v>629</v>
      </c>
      <c r="XH25">
        <f t="shared" si="9"/>
        <v>630</v>
      </c>
      <c r="XI25">
        <f t="shared" si="9"/>
        <v>631</v>
      </c>
      <c r="XJ25">
        <f t="shared" si="9"/>
        <v>632</v>
      </c>
      <c r="XK25">
        <f t="shared" si="9"/>
        <v>633</v>
      </c>
      <c r="XL25">
        <f t="shared" si="9"/>
        <v>634</v>
      </c>
      <c r="XM25">
        <f t="shared" si="9"/>
        <v>635</v>
      </c>
      <c r="XN25">
        <f t="shared" si="9"/>
        <v>636</v>
      </c>
      <c r="XO25">
        <f t="shared" si="9"/>
        <v>637</v>
      </c>
      <c r="XP25">
        <f t="shared" si="9"/>
        <v>638</v>
      </c>
      <c r="XQ25">
        <f t="shared" si="9"/>
        <v>639</v>
      </c>
      <c r="XR25">
        <f t="shared" si="9"/>
        <v>640</v>
      </c>
      <c r="XS25">
        <f t="shared" si="9"/>
        <v>641</v>
      </c>
      <c r="XT25">
        <f t="shared" si="9"/>
        <v>642</v>
      </c>
      <c r="XU25">
        <f t="shared" ref="XU25:AAF25" si="10">XT25+1</f>
        <v>643</v>
      </c>
      <c r="XV25">
        <f t="shared" si="10"/>
        <v>644</v>
      </c>
      <c r="XW25">
        <f t="shared" si="10"/>
        <v>645</v>
      </c>
      <c r="XX25">
        <f t="shared" si="10"/>
        <v>646</v>
      </c>
      <c r="XY25">
        <f t="shared" si="10"/>
        <v>647</v>
      </c>
      <c r="XZ25">
        <f t="shared" si="10"/>
        <v>648</v>
      </c>
      <c r="YA25">
        <f t="shared" si="10"/>
        <v>649</v>
      </c>
      <c r="YB25">
        <f t="shared" si="10"/>
        <v>650</v>
      </c>
      <c r="YC25">
        <f t="shared" si="10"/>
        <v>651</v>
      </c>
      <c r="YD25">
        <f t="shared" si="10"/>
        <v>652</v>
      </c>
      <c r="YE25">
        <f t="shared" si="10"/>
        <v>653</v>
      </c>
      <c r="YF25">
        <f t="shared" si="10"/>
        <v>654</v>
      </c>
      <c r="YG25">
        <f t="shared" si="10"/>
        <v>655</v>
      </c>
      <c r="YH25">
        <f t="shared" si="10"/>
        <v>656</v>
      </c>
      <c r="YI25">
        <f t="shared" si="10"/>
        <v>657</v>
      </c>
      <c r="YJ25">
        <f t="shared" si="10"/>
        <v>658</v>
      </c>
      <c r="YK25">
        <f t="shared" si="10"/>
        <v>659</v>
      </c>
      <c r="YL25">
        <f t="shared" si="10"/>
        <v>660</v>
      </c>
      <c r="YM25">
        <f t="shared" si="10"/>
        <v>661</v>
      </c>
      <c r="YN25">
        <f t="shared" si="10"/>
        <v>662</v>
      </c>
      <c r="YO25">
        <f t="shared" si="10"/>
        <v>663</v>
      </c>
      <c r="YP25">
        <f t="shared" si="10"/>
        <v>664</v>
      </c>
      <c r="YQ25">
        <f t="shared" si="10"/>
        <v>665</v>
      </c>
      <c r="YR25">
        <f t="shared" si="10"/>
        <v>666</v>
      </c>
      <c r="YS25">
        <f t="shared" si="10"/>
        <v>667</v>
      </c>
      <c r="YT25">
        <f t="shared" si="10"/>
        <v>668</v>
      </c>
      <c r="YU25">
        <f t="shared" si="10"/>
        <v>669</v>
      </c>
      <c r="YV25">
        <f t="shared" si="10"/>
        <v>670</v>
      </c>
      <c r="YW25">
        <f t="shared" si="10"/>
        <v>671</v>
      </c>
      <c r="YX25">
        <f t="shared" si="10"/>
        <v>672</v>
      </c>
      <c r="YY25">
        <f t="shared" si="10"/>
        <v>673</v>
      </c>
      <c r="YZ25">
        <f t="shared" si="10"/>
        <v>674</v>
      </c>
      <c r="ZA25">
        <f t="shared" si="10"/>
        <v>675</v>
      </c>
      <c r="ZB25">
        <f t="shared" si="10"/>
        <v>676</v>
      </c>
      <c r="ZC25">
        <f t="shared" si="10"/>
        <v>677</v>
      </c>
      <c r="ZD25">
        <f t="shared" si="10"/>
        <v>678</v>
      </c>
      <c r="ZE25">
        <f t="shared" si="10"/>
        <v>679</v>
      </c>
      <c r="ZF25">
        <f t="shared" si="10"/>
        <v>680</v>
      </c>
      <c r="ZG25">
        <f t="shared" si="10"/>
        <v>681</v>
      </c>
      <c r="ZH25">
        <f t="shared" si="10"/>
        <v>682</v>
      </c>
      <c r="ZI25">
        <f t="shared" si="10"/>
        <v>683</v>
      </c>
      <c r="ZJ25">
        <f t="shared" si="10"/>
        <v>684</v>
      </c>
      <c r="ZK25">
        <f t="shared" si="10"/>
        <v>685</v>
      </c>
      <c r="ZL25">
        <f t="shared" si="10"/>
        <v>686</v>
      </c>
      <c r="ZM25">
        <f t="shared" si="10"/>
        <v>687</v>
      </c>
      <c r="ZN25">
        <f t="shared" si="10"/>
        <v>688</v>
      </c>
      <c r="ZO25">
        <f t="shared" si="10"/>
        <v>689</v>
      </c>
      <c r="ZP25">
        <f t="shared" si="10"/>
        <v>690</v>
      </c>
      <c r="ZQ25">
        <f t="shared" si="10"/>
        <v>691</v>
      </c>
      <c r="ZR25">
        <f t="shared" si="10"/>
        <v>692</v>
      </c>
      <c r="ZS25">
        <f t="shared" si="10"/>
        <v>693</v>
      </c>
      <c r="ZT25">
        <f t="shared" si="10"/>
        <v>694</v>
      </c>
      <c r="ZU25">
        <f t="shared" si="10"/>
        <v>695</v>
      </c>
      <c r="ZV25">
        <f t="shared" si="10"/>
        <v>696</v>
      </c>
      <c r="ZW25">
        <f t="shared" si="10"/>
        <v>697</v>
      </c>
      <c r="ZX25">
        <f t="shared" si="10"/>
        <v>698</v>
      </c>
      <c r="ZY25">
        <f t="shared" si="10"/>
        <v>699</v>
      </c>
      <c r="ZZ25">
        <f t="shared" si="10"/>
        <v>700</v>
      </c>
      <c r="AAA25">
        <f t="shared" si="10"/>
        <v>701</v>
      </c>
      <c r="AAB25">
        <f t="shared" si="10"/>
        <v>702</v>
      </c>
      <c r="AAC25">
        <f t="shared" si="10"/>
        <v>703</v>
      </c>
      <c r="AAD25">
        <f t="shared" si="10"/>
        <v>704</v>
      </c>
      <c r="AAE25">
        <f t="shared" si="10"/>
        <v>705</v>
      </c>
      <c r="AAF25">
        <f t="shared" si="10"/>
        <v>706</v>
      </c>
      <c r="AAG25">
        <f t="shared" ref="AAG25:ACR25" si="11">AAF25+1</f>
        <v>707</v>
      </c>
      <c r="AAH25">
        <f t="shared" si="11"/>
        <v>708</v>
      </c>
      <c r="AAI25">
        <f t="shared" si="11"/>
        <v>709</v>
      </c>
      <c r="AAJ25">
        <f t="shared" si="11"/>
        <v>710</v>
      </c>
      <c r="AAK25">
        <f t="shared" si="11"/>
        <v>711</v>
      </c>
      <c r="AAL25">
        <f t="shared" si="11"/>
        <v>712</v>
      </c>
      <c r="AAM25">
        <f t="shared" si="11"/>
        <v>713</v>
      </c>
      <c r="AAN25">
        <f t="shared" si="11"/>
        <v>714</v>
      </c>
      <c r="AAO25">
        <f t="shared" si="11"/>
        <v>715</v>
      </c>
      <c r="AAP25">
        <f t="shared" si="11"/>
        <v>716</v>
      </c>
      <c r="AAQ25">
        <f t="shared" si="11"/>
        <v>717</v>
      </c>
      <c r="AAR25">
        <f t="shared" si="11"/>
        <v>718</v>
      </c>
      <c r="AAS25">
        <f t="shared" si="11"/>
        <v>719</v>
      </c>
      <c r="AAT25">
        <f t="shared" si="11"/>
        <v>720</v>
      </c>
      <c r="AAU25">
        <f t="shared" si="11"/>
        <v>721</v>
      </c>
      <c r="AAV25">
        <f t="shared" si="11"/>
        <v>722</v>
      </c>
      <c r="AAW25">
        <f t="shared" si="11"/>
        <v>723</v>
      </c>
      <c r="AAX25">
        <f t="shared" si="11"/>
        <v>724</v>
      </c>
      <c r="AAY25">
        <f t="shared" si="11"/>
        <v>725</v>
      </c>
      <c r="AAZ25">
        <f t="shared" si="11"/>
        <v>726</v>
      </c>
      <c r="ABA25">
        <f t="shared" si="11"/>
        <v>727</v>
      </c>
      <c r="ABB25">
        <f t="shared" si="11"/>
        <v>728</v>
      </c>
      <c r="ABC25">
        <f t="shared" si="11"/>
        <v>729</v>
      </c>
      <c r="ABD25">
        <f t="shared" si="11"/>
        <v>730</v>
      </c>
      <c r="ABE25">
        <f t="shared" si="11"/>
        <v>731</v>
      </c>
      <c r="ABF25">
        <f t="shared" si="11"/>
        <v>732</v>
      </c>
      <c r="ABG25">
        <f t="shared" si="11"/>
        <v>733</v>
      </c>
      <c r="ABH25">
        <f t="shared" si="11"/>
        <v>734</v>
      </c>
      <c r="ABI25">
        <f t="shared" si="11"/>
        <v>735</v>
      </c>
      <c r="ABJ25">
        <f t="shared" si="11"/>
        <v>736</v>
      </c>
      <c r="ABK25">
        <f t="shared" si="11"/>
        <v>737</v>
      </c>
      <c r="ABL25">
        <f t="shared" si="11"/>
        <v>738</v>
      </c>
      <c r="ABM25">
        <f t="shared" si="11"/>
        <v>739</v>
      </c>
      <c r="ABN25">
        <f t="shared" si="11"/>
        <v>740</v>
      </c>
      <c r="ABO25">
        <f t="shared" si="11"/>
        <v>741</v>
      </c>
      <c r="ABP25">
        <f t="shared" si="11"/>
        <v>742</v>
      </c>
      <c r="ABQ25">
        <f t="shared" si="11"/>
        <v>743</v>
      </c>
      <c r="ABR25">
        <f t="shared" si="11"/>
        <v>744</v>
      </c>
      <c r="ABS25">
        <f t="shared" si="11"/>
        <v>745</v>
      </c>
      <c r="ABT25">
        <f t="shared" si="11"/>
        <v>746</v>
      </c>
      <c r="ABU25">
        <f t="shared" si="11"/>
        <v>747</v>
      </c>
      <c r="ABV25">
        <f t="shared" si="11"/>
        <v>748</v>
      </c>
      <c r="ABW25">
        <f t="shared" si="11"/>
        <v>749</v>
      </c>
      <c r="ABX25">
        <f t="shared" si="11"/>
        <v>750</v>
      </c>
      <c r="ABY25">
        <f t="shared" si="11"/>
        <v>751</v>
      </c>
      <c r="ABZ25">
        <f t="shared" si="11"/>
        <v>752</v>
      </c>
      <c r="ACA25">
        <f t="shared" si="11"/>
        <v>753</v>
      </c>
      <c r="ACB25">
        <f t="shared" si="11"/>
        <v>754</v>
      </c>
      <c r="ACC25">
        <f t="shared" si="11"/>
        <v>755</v>
      </c>
      <c r="ACD25">
        <f t="shared" si="11"/>
        <v>756</v>
      </c>
      <c r="ACE25">
        <f t="shared" si="11"/>
        <v>757</v>
      </c>
      <c r="ACF25">
        <f t="shared" si="11"/>
        <v>758</v>
      </c>
      <c r="ACG25">
        <f t="shared" si="11"/>
        <v>759</v>
      </c>
      <c r="ACH25">
        <f t="shared" si="11"/>
        <v>760</v>
      </c>
      <c r="ACI25">
        <f t="shared" si="11"/>
        <v>761</v>
      </c>
      <c r="ACJ25">
        <f t="shared" si="11"/>
        <v>762</v>
      </c>
      <c r="ACK25">
        <f t="shared" si="11"/>
        <v>763</v>
      </c>
      <c r="ACL25">
        <f t="shared" si="11"/>
        <v>764</v>
      </c>
      <c r="ACM25">
        <f t="shared" si="11"/>
        <v>765</v>
      </c>
      <c r="ACN25">
        <f t="shared" si="11"/>
        <v>766</v>
      </c>
      <c r="ACO25">
        <f t="shared" si="11"/>
        <v>767</v>
      </c>
      <c r="ACP25">
        <f t="shared" si="11"/>
        <v>768</v>
      </c>
      <c r="ACQ25">
        <f t="shared" si="11"/>
        <v>769</v>
      </c>
      <c r="ACR25">
        <f t="shared" si="11"/>
        <v>770</v>
      </c>
      <c r="ACS25">
        <f t="shared" ref="ACS25:AFD25" si="12">ACR25+1</f>
        <v>771</v>
      </c>
      <c r="ACT25">
        <f t="shared" si="12"/>
        <v>772</v>
      </c>
      <c r="ACU25">
        <f t="shared" si="12"/>
        <v>773</v>
      </c>
      <c r="ACV25">
        <f t="shared" si="12"/>
        <v>774</v>
      </c>
      <c r="ACW25">
        <f t="shared" si="12"/>
        <v>775</v>
      </c>
      <c r="ACX25">
        <f t="shared" si="12"/>
        <v>776</v>
      </c>
      <c r="ACY25">
        <f t="shared" si="12"/>
        <v>777</v>
      </c>
      <c r="ACZ25">
        <f t="shared" si="12"/>
        <v>778</v>
      </c>
      <c r="ADA25">
        <f t="shared" si="12"/>
        <v>779</v>
      </c>
      <c r="ADB25">
        <f t="shared" si="12"/>
        <v>780</v>
      </c>
      <c r="ADC25">
        <f t="shared" si="12"/>
        <v>781</v>
      </c>
      <c r="ADD25">
        <f t="shared" si="12"/>
        <v>782</v>
      </c>
      <c r="ADE25">
        <f t="shared" si="12"/>
        <v>783</v>
      </c>
      <c r="ADF25">
        <f t="shared" si="12"/>
        <v>784</v>
      </c>
      <c r="ADG25">
        <f t="shared" si="12"/>
        <v>785</v>
      </c>
      <c r="ADH25">
        <f t="shared" si="12"/>
        <v>786</v>
      </c>
      <c r="ADI25">
        <f t="shared" si="12"/>
        <v>787</v>
      </c>
      <c r="ADJ25">
        <f t="shared" si="12"/>
        <v>788</v>
      </c>
      <c r="ADK25">
        <f t="shared" si="12"/>
        <v>789</v>
      </c>
      <c r="ADL25">
        <f t="shared" si="12"/>
        <v>790</v>
      </c>
      <c r="ADM25">
        <f t="shared" si="12"/>
        <v>791</v>
      </c>
      <c r="ADN25">
        <f t="shared" si="12"/>
        <v>792</v>
      </c>
      <c r="ADO25">
        <f t="shared" si="12"/>
        <v>793</v>
      </c>
      <c r="ADP25">
        <f t="shared" si="12"/>
        <v>794</v>
      </c>
      <c r="ADQ25">
        <f t="shared" si="12"/>
        <v>795</v>
      </c>
      <c r="ADR25">
        <f t="shared" si="12"/>
        <v>796</v>
      </c>
      <c r="ADS25">
        <f t="shared" si="12"/>
        <v>797</v>
      </c>
      <c r="ADT25">
        <f t="shared" si="12"/>
        <v>798</v>
      </c>
      <c r="ADU25">
        <f t="shared" si="12"/>
        <v>799</v>
      </c>
      <c r="ADV25">
        <f t="shared" si="12"/>
        <v>800</v>
      </c>
      <c r="ADW25">
        <f t="shared" si="12"/>
        <v>801</v>
      </c>
      <c r="ADX25">
        <f t="shared" si="12"/>
        <v>802</v>
      </c>
      <c r="ADY25">
        <f t="shared" si="12"/>
        <v>803</v>
      </c>
      <c r="ADZ25">
        <f t="shared" si="12"/>
        <v>804</v>
      </c>
      <c r="AEA25">
        <f t="shared" si="12"/>
        <v>805</v>
      </c>
      <c r="AEB25">
        <f t="shared" si="12"/>
        <v>806</v>
      </c>
      <c r="AEC25">
        <f t="shared" si="12"/>
        <v>807</v>
      </c>
      <c r="AED25">
        <f t="shared" si="12"/>
        <v>808</v>
      </c>
      <c r="AEE25">
        <f t="shared" si="12"/>
        <v>809</v>
      </c>
      <c r="AEF25">
        <f t="shared" si="12"/>
        <v>810</v>
      </c>
      <c r="AEG25">
        <f t="shared" si="12"/>
        <v>811</v>
      </c>
      <c r="AEH25">
        <f t="shared" si="12"/>
        <v>812</v>
      </c>
      <c r="AEI25">
        <f t="shared" si="12"/>
        <v>813</v>
      </c>
      <c r="AEJ25">
        <f t="shared" si="12"/>
        <v>814</v>
      </c>
      <c r="AEK25">
        <f t="shared" si="12"/>
        <v>815</v>
      </c>
      <c r="AEL25">
        <f t="shared" si="12"/>
        <v>816</v>
      </c>
      <c r="AEM25">
        <f t="shared" si="12"/>
        <v>817</v>
      </c>
      <c r="AEN25">
        <f t="shared" si="12"/>
        <v>818</v>
      </c>
      <c r="AEO25">
        <f t="shared" si="12"/>
        <v>819</v>
      </c>
      <c r="AEP25">
        <f t="shared" si="12"/>
        <v>820</v>
      </c>
      <c r="AEQ25">
        <f t="shared" si="12"/>
        <v>821</v>
      </c>
      <c r="AER25">
        <f t="shared" si="12"/>
        <v>822</v>
      </c>
      <c r="AES25">
        <f t="shared" si="12"/>
        <v>823</v>
      </c>
      <c r="AET25">
        <f t="shared" si="12"/>
        <v>824</v>
      </c>
      <c r="AEU25">
        <f t="shared" si="12"/>
        <v>825</v>
      </c>
      <c r="AEV25">
        <f t="shared" si="12"/>
        <v>826</v>
      </c>
      <c r="AEW25">
        <f t="shared" si="12"/>
        <v>827</v>
      </c>
      <c r="AEX25">
        <f t="shared" si="12"/>
        <v>828</v>
      </c>
      <c r="AEY25">
        <f t="shared" si="12"/>
        <v>829</v>
      </c>
      <c r="AEZ25">
        <f t="shared" si="12"/>
        <v>830</v>
      </c>
      <c r="AFA25">
        <f t="shared" si="12"/>
        <v>831</v>
      </c>
      <c r="AFB25">
        <f t="shared" si="12"/>
        <v>832</v>
      </c>
      <c r="AFC25">
        <f t="shared" si="12"/>
        <v>833</v>
      </c>
      <c r="AFD25">
        <f t="shared" si="12"/>
        <v>834</v>
      </c>
      <c r="AFE25">
        <f t="shared" ref="AFE25:AHP25" si="13">AFD25+1</f>
        <v>835</v>
      </c>
      <c r="AFF25">
        <f t="shared" si="13"/>
        <v>836</v>
      </c>
      <c r="AFG25">
        <f t="shared" si="13"/>
        <v>837</v>
      </c>
      <c r="AFH25">
        <f t="shared" si="13"/>
        <v>838</v>
      </c>
      <c r="AFI25">
        <f t="shared" si="13"/>
        <v>839</v>
      </c>
      <c r="AFJ25">
        <f t="shared" si="13"/>
        <v>840</v>
      </c>
      <c r="AFK25">
        <f t="shared" si="13"/>
        <v>841</v>
      </c>
      <c r="AFL25">
        <f t="shared" si="13"/>
        <v>842</v>
      </c>
      <c r="AFM25">
        <f t="shared" si="13"/>
        <v>843</v>
      </c>
      <c r="AFN25">
        <f t="shared" si="13"/>
        <v>844</v>
      </c>
      <c r="AFO25">
        <f t="shared" si="13"/>
        <v>845</v>
      </c>
      <c r="AFP25">
        <f t="shared" si="13"/>
        <v>846</v>
      </c>
      <c r="AFQ25">
        <f t="shared" si="13"/>
        <v>847</v>
      </c>
      <c r="AFR25">
        <f t="shared" si="13"/>
        <v>848</v>
      </c>
      <c r="AFS25">
        <f t="shared" si="13"/>
        <v>849</v>
      </c>
      <c r="AFT25">
        <f t="shared" si="13"/>
        <v>850</v>
      </c>
      <c r="AFU25">
        <f t="shared" si="13"/>
        <v>851</v>
      </c>
      <c r="AFV25">
        <f t="shared" si="13"/>
        <v>852</v>
      </c>
      <c r="AFW25">
        <f t="shared" si="13"/>
        <v>853</v>
      </c>
      <c r="AFX25">
        <f t="shared" si="13"/>
        <v>854</v>
      </c>
      <c r="AFY25">
        <f t="shared" si="13"/>
        <v>855</v>
      </c>
      <c r="AFZ25">
        <f t="shared" si="13"/>
        <v>856</v>
      </c>
      <c r="AGA25">
        <f t="shared" si="13"/>
        <v>857</v>
      </c>
      <c r="AGB25">
        <f t="shared" si="13"/>
        <v>858</v>
      </c>
      <c r="AGC25">
        <f t="shared" si="13"/>
        <v>859</v>
      </c>
      <c r="AGD25">
        <f t="shared" si="13"/>
        <v>860</v>
      </c>
      <c r="AGE25">
        <f t="shared" si="13"/>
        <v>861</v>
      </c>
      <c r="AGF25">
        <f t="shared" si="13"/>
        <v>862</v>
      </c>
      <c r="AGG25">
        <f t="shared" si="13"/>
        <v>863</v>
      </c>
      <c r="AGH25">
        <f t="shared" si="13"/>
        <v>864</v>
      </c>
      <c r="AGI25">
        <f t="shared" si="13"/>
        <v>865</v>
      </c>
      <c r="AGJ25">
        <f t="shared" si="13"/>
        <v>866</v>
      </c>
      <c r="AGK25">
        <f t="shared" si="13"/>
        <v>867</v>
      </c>
      <c r="AGL25">
        <f t="shared" si="13"/>
        <v>868</v>
      </c>
      <c r="AGM25">
        <f t="shared" si="13"/>
        <v>869</v>
      </c>
      <c r="AGN25">
        <f t="shared" si="13"/>
        <v>870</v>
      </c>
      <c r="AGO25">
        <f t="shared" si="13"/>
        <v>871</v>
      </c>
      <c r="AGP25">
        <f t="shared" si="13"/>
        <v>872</v>
      </c>
      <c r="AGQ25">
        <f t="shared" si="13"/>
        <v>873</v>
      </c>
      <c r="AGR25">
        <f t="shared" si="13"/>
        <v>874</v>
      </c>
      <c r="AGS25">
        <f t="shared" si="13"/>
        <v>875</v>
      </c>
      <c r="AGT25">
        <f t="shared" si="13"/>
        <v>876</v>
      </c>
      <c r="AGU25">
        <f t="shared" si="13"/>
        <v>877</v>
      </c>
      <c r="AGV25">
        <f t="shared" si="13"/>
        <v>878</v>
      </c>
      <c r="AGW25">
        <f t="shared" si="13"/>
        <v>879</v>
      </c>
      <c r="AGX25">
        <f t="shared" si="13"/>
        <v>880</v>
      </c>
      <c r="AGY25">
        <f t="shared" si="13"/>
        <v>881</v>
      </c>
      <c r="AGZ25">
        <f t="shared" si="13"/>
        <v>882</v>
      </c>
      <c r="AHA25">
        <f t="shared" si="13"/>
        <v>883</v>
      </c>
      <c r="AHB25">
        <f t="shared" si="13"/>
        <v>884</v>
      </c>
      <c r="AHC25">
        <f t="shared" si="13"/>
        <v>885</v>
      </c>
      <c r="AHD25">
        <f t="shared" si="13"/>
        <v>886</v>
      </c>
      <c r="AHE25">
        <f t="shared" si="13"/>
        <v>887</v>
      </c>
      <c r="AHF25">
        <f t="shared" si="13"/>
        <v>888</v>
      </c>
      <c r="AHG25">
        <f t="shared" si="13"/>
        <v>889</v>
      </c>
      <c r="AHH25">
        <f t="shared" si="13"/>
        <v>890</v>
      </c>
      <c r="AHI25">
        <f t="shared" si="13"/>
        <v>891</v>
      </c>
      <c r="AHJ25">
        <f t="shared" si="13"/>
        <v>892</v>
      </c>
      <c r="AHK25">
        <f t="shared" si="13"/>
        <v>893</v>
      </c>
      <c r="AHL25">
        <f t="shared" si="13"/>
        <v>894</v>
      </c>
      <c r="AHM25">
        <f t="shared" si="13"/>
        <v>895</v>
      </c>
      <c r="AHN25">
        <f t="shared" si="13"/>
        <v>896</v>
      </c>
      <c r="AHO25">
        <f t="shared" si="13"/>
        <v>897</v>
      </c>
      <c r="AHP25">
        <f t="shared" si="13"/>
        <v>898</v>
      </c>
      <c r="AHQ25">
        <f t="shared" ref="AHQ25:AKB25" si="14">AHP25+1</f>
        <v>899</v>
      </c>
      <c r="AHR25">
        <f t="shared" si="14"/>
        <v>900</v>
      </c>
      <c r="AHS25">
        <f t="shared" si="14"/>
        <v>901</v>
      </c>
      <c r="AHT25">
        <f t="shared" si="14"/>
        <v>902</v>
      </c>
      <c r="AHU25">
        <f t="shared" si="14"/>
        <v>903</v>
      </c>
      <c r="AHV25">
        <f t="shared" si="14"/>
        <v>904</v>
      </c>
      <c r="AHW25">
        <f t="shared" si="14"/>
        <v>905</v>
      </c>
      <c r="AHX25">
        <f t="shared" si="14"/>
        <v>906</v>
      </c>
      <c r="AHY25">
        <f t="shared" si="14"/>
        <v>907</v>
      </c>
      <c r="AHZ25">
        <f t="shared" si="14"/>
        <v>908</v>
      </c>
      <c r="AIA25">
        <f t="shared" si="14"/>
        <v>909</v>
      </c>
      <c r="AIB25">
        <f t="shared" si="14"/>
        <v>910</v>
      </c>
      <c r="AIC25">
        <f t="shared" si="14"/>
        <v>911</v>
      </c>
      <c r="AID25">
        <f t="shared" si="14"/>
        <v>912</v>
      </c>
      <c r="AIE25">
        <f t="shared" si="14"/>
        <v>913</v>
      </c>
      <c r="AIF25">
        <f t="shared" si="14"/>
        <v>914</v>
      </c>
      <c r="AIG25">
        <f t="shared" si="14"/>
        <v>915</v>
      </c>
      <c r="AIH25">
        <f t="shared" si="14"/>
        <v>916</v>
      </c>
      <c r="AII25">
        <f t="shared" si="14"/>
        <v>917</v>
      </c>
      <c r="AIJ25">
        <f t="shared" si="14"/>
        <v>918</v>
      </c>
      <c r="AIK25">
        <f t="shared" si="14"/>
        <v>919</v>
      </c>
      <c r="AIL25">
        <f t="shared" si="14"/>
        <v>920</v>
      </c>
      <c r="AIM25">
        <f t="shared" si="14"/>
        <v>921</v>
      </c>
      <c r="AIN25">
        <f t="shared" si="14"/>
        <v>922</v>
      </c>
      <c r="AIO25">
        <f t="shared" si="14"/>
        <v>923</v>
      </c>
      <c r="AIP25">
        <f t="shared" si="14"/>
        <v>924</v>
      </c>
      <c r="AIQ25">
        <f t="shared" si="14"/>
        <v>925</v>
      </c>
      <c r="AIR25">
        <f t="shared" si="14"/>
        <v>926</v>
      </c>
      <c r="AIS25">
        <f t="shared" si="14"/>
        <v>927</v>
      </c>
      <c r="AIT25">
        <f t="shared" si="14"/>
        <v>928</v>
      </c>
      <c r="AIU25">
        <f t="shared" si="14"/>
        <v>929</v>
      </c>
      <c r="AIV25">
        <f t="shared" si="14"/>
        <v>930</v>
      </c>
      <c r="AIW25">
        <f t="shared" si="14"/>
        <v>931</v>
      </c>
      <c r="AIX25">
        <f t="shared" si="14"/>
        <v>932</v>
      </c>
      <c r="AIY25">
        <f t="shared" si="14"/>
        <v>933</v>
      </c>
      <c r="AIZ25">
        <f t="shared" si="14"/>
        <v>934</v>
      </c>
      <c r="AJA25">
        <f t="shared" si="14"/>
        <v>935</v>
      </c>
      <c r="AJB25">
        <f t="shared" si="14"/>
        <v>936</v>
      </c>
      <c r="AJC25">
        <f t="shared" si="14"/>
        <v>937</v>
      </c>
      <c r="AJD25">
        <f t="shared" si="14"/>
        <v>938</v>
      </c>
      <c r="AJE25">
        <f t="shared" si="14"/>
        <v>939</v>
      </c>
      <c r="AJF25">
        <f t="shared" si="14"/>
        <v>940</v>
      </c>
      <c r="AJG25">
        <f t="shared" si="14"/>
        <v>941</v>
      </c>
      <c r="AJH25">
        <f t="shared" si="14"/>
        <v>942</v>
      </c>
      <c r="AJI25">
        <f t="shared" si="14"/>
        <v>943</v>
      </c>
      <c r="AJJ25">
        <f t="shared" si="14"/>
        <v>944</v>
      </c>
      <c r="AJK25">
        <f t="shared" si="14"/>
        <v>945</v>
      </c>
      <c r="AJL25">
        <f t="shared" si="14"/>
        <v>946</v>
      </c>
      <c r="AJM25">
        <f t="shared" si="14"/>
        <v>947</v>
      </c>
      <c r="AJN25">
        <f t="shared" si="14"/>
        <v>948</v>
      </c>
      <c r="AJO25">
        <f t="shared" si="14"/>
        <v>949</v>
      </c>
      <c r="AJP25">
        <f t="shared" si="14"/>
        <v>950</v>
      </c>
      <c r="AJQ25">
        <f t="shared" si="14"/>
        <v>951</v>
      </c>
      <c r="AJR25">
        <f t="shared" si="14"/>
        <v>952</v>
      </c>
      <c r="AJS25">
        <f t="shared" si="14"/>
        <v>953</v>
      </c>
      <c r="AJT25">
        <f t="shared" si="14"/>
        <v>954</v>
      </c>
      <c r="AJU25">
        <f t="shared" si="14"/>
        <v>955</v>
      </c>
      <c r="AJV25">
        <f t="shared" si="14"/>
        <v>956</v>
      </c>
      <c r="AJW25">
        <f t="shared" si="14"/>
        <v>957</v>
      </c>
      <c r="AJX25">
        <f t="shared" si="14"/>
        <v>958</v>
      </c>
      <c r="AJY25">
        <f t="shared" si="14"/>
        <v>959</v>
      </c>
      <c r="AJZ25">
        <f t="shared" si="14"/>
        <v>960</v>
      </c>
      <c r="AKA25">
        <f t="shared" si="14"/>
        <v>961</v>
      </c>
      <c r="AKB25">
        <f t="shared" si="14"/>
        <v>962</v>
      </c>
      <c r="AKC25">
        <f t="shared" ref="AKC25:AMN25" si="15">AKB25+1</f>
        <v>963</v>
      </c>
      <c r="AKD25">
        <f t="shared" si="15"/>
        <v>964</v>
      </c>
      <c r="AKE25">
        <f t="shared" si="15"/>
        <v>965</v>
      </c>
      <c r="AKF25">
        <f t="shared" si="15"/>
        <v>966</v>
      </c>
      <c r="AKG25">
        <f t="shared" si="15"/>
        <v>967</v>
      </c>
      <c r="AKH25">
        <f t="shared" si="15"/>
        <v>968</v>
      </c>
      <c r="AKI25">
        <f t="shared" si="15"/>
        <v>969</v>
      </c>
      <c r="AKJ25">
        <f t="shared" si="15"/>
        <v>970</v>
      </c>
      <c r="AKK25">
        <f t="shared" si="15"/>
        <v>971</v>
      </c>
      <c r="AKL25">
        <f t="shared" si="15"/>
        <v>972</v>
      </c>
      <c r="AKM25">
        <f t="shared" si="15"/>
        <v>973</v>
      </c>
      <c r="AKN25">
        <f t="shared" si="15"/>
        <v>974</v>
      </c>
      <c r="AKO25">
        <f t="shared" si="15"/>
        <v>975</v>
      </c>
      <c r="AKP25">
        <f t="shared" si="15"/>
        <v>976</v>
      </c>
      <c r="AKQ25">
        <f t="shared" si="15"/>
        <v>977</v>
      </c>
      <c r="AKR25">
        <f t="shared" si="15"/>
        <v>978</v>
      </c>
      <c r="AKS25">
        <f t="shared" si="15"/>
        <v>979</v>
      </c>
      <c r="AKT25">
        <f t="shared" si="15"/>
        <v>980</v>
      </c>
      <c r="AKU25">
        <f t="shared" si="15"/>
        <v>981</v>
      </c>
      <c r="AKV25">
        <f t="shared" si="15"/>
        <v>982</v>
      </c>
      <c r="AKW25">
        <f t="shared" si="15"/>
        <v>983</v>
      </c>
      <c r="AKX25">
        <f t="shared" si="15"/>
        <v>984</v>
      </c>
      <c r="AKY25">
        <f t="shared" si="15"/>
        <v>985</v>
      </c>
      <c r="AKZ25">
        <f t="shared" si="15"/>
        <v>986</v>
      </c>
      <c r="ALA25">
        <f t="shared" si="15"/>
        <v>987</v>
      </c>
      <c r="ALB25">
        <f t="shared" si="15"/>
        <v>988</v>
      </c>
      <c r="ALC25">
        <f t="shared" si="15"/>
        <v>989</v>
      </c>
      <c r="ALD25">
        <f t="shared" si="15"/>
        <v>990</v>
      </c>
      <c r="ALE25">
        <f t="shared" si="15"/>
        <v>991</v>
      </c>
      <c r="ALF25">
        <f t="shared" si="15"/>
        <v>992</v>
      </c>
      <c r="ALG25">
        <f t="shared" si="15"/>
        <v>993</v>
      </c>
      <c r="ALH25">
        <f t="shared" si="15"/>
        <v>994</v>
      </c>
      <c r="ALI25">
        <f t="shared" si="15"/>
        <v>995</v>
      </c>
      <c r="ALJ25">
        <f t="shared" si="15"/>
        <v>996</v>
      </c>
      <c r="ALK25">
        <f t="shared" si="15"/>
        <v>997</v>
      </c>
      <c r="ALL25">
        <f t="shared" si="15"/>
        <v>998</v>
      </c>
      <c r="ALM25">
        <f t="shared" si="15"/>
        <v>999</v>
      </c>
      <c r="ALN25">
        <f t="shared" si="15"/>
        <v>1000</v>
      </c>
      <c r="ALO25">
        <f t="shared" si="15"/>
        <v>1001</v>
      </c>
      <c r="ALP25">
        <f t="shared" si="15"/>
        <v>1002</v>
      </c>
      <c r="ALQ25">
        <f t="shared" si="15"/>
        <v>1003</v>
      </c>
      <c r="ALR25">
        <f t="shared" si="15"/>
        <v>1004</v>
      </c>
      <c r="ALS25">
        <f t="shared" si="15"/>
        <v>1005</v>
      </c>
      <c r="ALT25">
        <f t="shared" si="15"/>
        <v>1006</v>
      </c>
      <c r="ALU25">
        <f t="shared" si="15"/>
        <v>1007</v>
      </c>
      <c r="ALV25">
        <f t="shared" si="15"/>
        <v>1008</v>
      </c>
      <c r="ALW25">
        <f t="shared" si="15"/>
        <v>1009</v>
      </c>
      <c r="ALX25">
        <f t="shared" si="15"/>
        <v>1010</v>
      </c>
      <c r="ALY25">
        <f t="shared" si="15"/>
        <v>1011</v>
      </c>
      <c r="ALZ25">
        <f t="shared" si="15"/>
        <v>1012</v>
      </c>
      <c r="AMA25">
        <f t="shared" si="15"/>
        <v>1013</v>
      </c>
      <c r="AMB25">
        <f t="shared" si="15"/>
        <v>1014</v>
      </c>
      <c r="AMC25">
        <f t="shared" si="15"/>
        <v>1015</v>
      </c>
      <c r="AMD25">
        <f t="shared" si="15"/>
        <v>1016</v>
      </c>
      <c r="AME25">
        <f t="shared" si="15"/>
        <v>1017</v>
      </c>
      <c r="AMF25">
        <f t="shared" si="15"/>
        <v>1018</v>
      </c>
      <c r="AMG25">
        <f t="shared" si="15"/>
        <v>1019</v>
      </c>
      <c r="AMH25">
        <f t="shared" si="15"/>
        <v>1020</v>
      </c>
      <c r="AMI25">
        <f t="shared" si="15"/>
        <v>1021</v>
      </c>
      <c r="AMJ25">
        <f t="shared" si="15"/>
        <v>1022</v>
      </c>
      <c r="AMK25">
        <f t="shared" si="15"/>
        <v>1023</v>
      </c>
      <c r="AML25">
        <f t="shared" si="15"/>
        <v>1024</v>
      </c>
      <c r="AMM25">
        <f t="shared" si="15"/>
        <v>1025</v>
      </c>
      <c r="AMN25">
        <f t="shared" si="15"/>
        <v>1026</v>
      </c>
      <c r="AMO25">
        <f t="shared" ref="AMO25:AOZ25" si="16">AMN25+1</f>
        <v>1027</v>
      </c>
      <c r="AMP25">
        <f t="shared" si="16"/>
        <v>1028</v>
      </c>
      <c r="AMQ25">
        <f t="shared" si="16"/>
        <v>1029</v>
      </c>
      <c r="AMR25">
        <f t="shared" si="16"/>
        <v>1030</v>
      </c>
      <c r="AMS25">
        <f t="shared" si="16"/>
        <v>1031</v>
      </c>
      <c r="AMT25">
        <f t="shared" si="16"/>
        <v>1032</v>
      </c>
      <c r="AMU25">
        <f t="shared" si="16"/>
        <v>1033</v>
      </c>
      <c r="AMV25">
        <f t="shared" si="16"/>
        <v>1034</v>
      </c>
      <c r="AMW25">
        <f t="shared" si="16"/>
        <v>1035</v>
      </c>
      <c r="AMX25">
        <f t="shared" si="16"/>
        <v>1036</v>
      </c>
      <c r="AMY25">
        <f t="shared" si="16"/>
        <v>1037</v>
      </c>
      <c r="AMZ25">
        <f t="shared" si="16"/>
        <v>1038</v>
      </c>
      <c r="ANA25">
        <f t="shared" si="16"/>
        <v>1039</v>
      </c>
      <c r="ANB25">
        <f t="shared" si="16"/>
        <v>1040</v>
      </c>
      <c r="ANC25">
        <f t="shared" si="16"/>
        <v>1041</v>
      </c>
      <c r="AND25">
        <f t="shared" si="16"/>
        <v>1042</v>
      </c>
      <c r="ANE25">
        <f t="shared" si="16"/>
        <v>1043</v>
      </c>
      <c r="ANF25">
        <f t="shared" si="16"/>
        <v>1044</v>
      </c>
      <c r="ANG25">
        <f t="shared" si="16"/>
        <v>1045</v>
      </c>
      <c r="ANH25">
        <f t="shared" si="16"/>
        <v>1046</v>
      </c>
      <c r="ANI25">
        <f t="shared" si="16"/>
        <v>1047</v>
      </c>
      <c r="ANJ25">
        <f t="shared" si="16"/>
        <v>1048</v>
      </c>
      <c r="ANK25">
        <f t="shared" si="16"/>
        <v>1049</v>
      </c>
      <c r="ANL25">
        <f t="shared" si="16"/>
        <v>1050</v>
      </c>
      <c r="ANM25">
        <f t="shared" si="16"/>
        <v>1051</v>
      </c>
      <c r="ANN25">
        <f t="shared" si="16"/>
        <v>1052</v>
      </c>
      <c r="ANO25">
        <f t="shared" si="16"/>
        <v>1053</v>
      </c>
      <c r="ANP25">
        <f t="shared" si="16"/>
        <v>1054</v>
      </c>
      <c r="ANQ25">
        <f t="shared" si="16"/>
        <v>1055</v>
      </c>
      <c r="ANR25">
        <f t="shared" si="16"/>
        <v>1056</v>
      </c>
      <c r="ANS25">
        <f t="shared" si="16"/>
        <v>1057</v>
      </c>
      <c r="ANT25">
        <f t="shared" si="16"/>
        <v>1058</v>
      </c>
      <c r="ANU25">
        <f t="shared" si="16"/>
        <v>1059</v>
      </c>
      <c r="ANV25">
        <f t="shared" si="16"/>
        <v>1060</v>
      </c>
      <c r="ANW25">
        <f t="shared" si="16"/>
        <v>1061</v>
      </c>
      <c r="ANX25">
        <f t="shared" si="16"/>
        <v>1062</v>
      </c>
      <c r="ANY25">
        <f t="shared" si="16"/>
        <v>1063</v>
      </c>
      <c r="ANZ25">
        <f t="shared" si="16"/>
        <v>1064</v>
      </c>
      <c r="AOA25">
        <f t="shared" si="16"/>
        <v>1065</v>
      </c>
      <c r="AOB25">
        <f t="shared" si="16"/>
        <v>1066</v>
      </c>
      <c r="AOC25">
        <f t="shared" si="16"/>
        <v>1067</v>
      </c>
      <c r="AOD25">
        <f t="shared" si="16"/>
        <v>1068</v>
      </c>
      <c r="AOE25">
        <f t="shared" si="16"/>
        <v>1069</v>
      </c>
      <c r="AOF25">
        <f t="shared" si="16"/>
        <v>1070</v>
      </c>
      <c r="AOG25">
        <f t="shared" si="16"/>
        <v>1071</v>
      </c>
      <c r="AOH25">
        <f t="shared" si="16"/>
        <v>1072</v>
      </c>
      <c r="AOI25">
        <f t="shared" si="16"/>
        <v>1073</v>
      </c>
      <c r="AOJ25">
        <f t="shared" si="16"/>
        <v>1074</v>
      </c>
      <c r="AOK25">
        <f t="shared" si="16"/>
        <v>1075</v>
      </c>
      <c r="AOL25">
        <f t="shared" si="16"/>
        <v>1076</v>
      </c>
      <c r="AOM25">
        <f t="shared" si="16"/>
        <v>1077</v>
      </c>
      <c r="AON25">
        <f t="shared" si="16"/>
        <v>1078</v>
      </c>
      <c r="AOO25">
        <f t="shared" si="16"/>
        <v>1079</v>
      </c>
      <c r="AOP25">
        <f t="shared" si="16"/>
        <v>1080</v>
      </c>
      <c r="AOQ25">
        <f t="shared" si="16"/>
        <v>1081</v>
      </c>
      <c r="AOR25">
        <f t="shared" si="16"/>
        <v>1082</v>
      </c>
      <c r="AOS25">
        <f t="shared" si="16"/>
        <v>1083</v>
      </c>
      <c r="AOT25">
        <f t="shared" si="16"/>
        <v>1084</v>
      </c>
      <c r="AOU25">
        <f t="shared" si="16"/>
        <v>1085</v>
      </c>
      <c r="AOV25">
        <f t="shared" si="16"/>
        <v>1086</v>
      </c>
      <c r="AOW25">
        <f t="shared" si="16"/>
        <v>1087</v>
      </c>
      <c r="AOX25">
        <f t="shared" si="16"/>
        <v>1088</v>
      </c>
      <c r="AOY25">
        <f t="shared" si="16"/>
        <v>1089</v>
      </c>
      <c r="AOZ25">
        <f t="shared" si="16"/>
        <v>1090</v>
      </c>
      <c r="APA25">
        <f t="shared" ref="APA25:ARL25" si="17">AOZ25+1</f>
        <v>1091</v>
      </c>
      <c r="APB25">
        <f t="shared" si="17"/>
        <v>1092</v>
      </c>
      <c r="APC25">
        <f t="shared" si="17"/>
        <v>1093</v>
      </c>
      <c r="APD25">
        <f t="shared" si="17"/>
        <v>1094</v>
      </c>
      <c r="APE25">
        <f t="shared" si="17"/>
        <v>1095</v>
      </c>
      <c r="APF25">
        <f t="shared" si="17"/>
        <v>1096</v>
      </c>
      <c r="APG25">
        <f t="shared" si="17"/>
        <v>1097</v>
      </c>
      <c r="APH25">
        <f t="shared" si="17"/>
        <v>1098</v>
      </c>
      <c r="API25">
        <f t="shared" si="17"/>
        <v>1099</v>
      </c>
      <c r="APJ25">
        <f t="shared" si="17"/>
        <v>1100</v>
      </c>
      <c r="APK25">
        <f t="shared" si="17"/>
        <v>1101</v>
      </c>
      <c r="APL25">
        <f t="shared" si="17"/>
        <v>1102</v>
      </c>
      <c r="APM25">
        <f t="shared" si="17"/>
        <v>1103</v>
      </c>
      <c r="APN25">
        <f t="shared" si="17"/>
        <v>1104</v>
      </c>
      <c r="APO25">
        <f t="shared" si="17"/>
        <v>1105</v>
      </c>
      <c r="APP25">
        <f t="shared" si="17"/>
        <v>1106</v>
      </c>
      <c r="APQ25">
        <f t="shared" si="17"/>
        <v>1107</v>
      </c>
      <c r="APR25">
        <f t="shared" si="17"/>
        <v>1108</v>
      </c>
      <c r="APS25">
        <f t="shared" si="17"/>
        <v>1109</v>
      </c>
      <c r="APT25">
        <f t="shared" si="17"/>
        <v>1110</v>
      </c>
      <c r="APU25">
        <f t="shared" si="17"/>
        <v>1111</v>
      </c>
      <c r="APV25">
        <f t="shared" si="17"/>
        <v>1112</v>
      </c>
      <c r="APW25">
        <f t="shared" si="17"/>
        <v>1113</v>
      </c>
      <c r="APX25">
        <f t="shared" si="17"/>
        <v>1114</v>
      </c>
      <c r="APY25">
        <f t="shared" si="17"/>
        <v>1115</v>
      </c>
      <c r="APZ25">
        <f t="shared" si="17"/>
        <v>1116</v>
      </c>
      <c r="AQA25">
        <f t="shared" si="17"/>
        <v>1117</v>
      </c>
      <c r="AQB25">
        <f t="shared" si="17"/>
        <v>1118</v>
      </c>
      <c r="AQC25">
        <f t="shared" si="17"/>
        <v>1119</v>
      </c>
      <c r="AQD25">
        <f t="shared" si="17"/>
        <v>1120</v>
      </c>
      <c r="AQE25">
        <f t="shared" si="17"/>
        <v>1121</v>
      </c>
      <c r="AQF25">
        <f t="shared" si="17"/>
        <v>1122</v>
      </c>
      <c r="AQG25">
        <f t="shared" si="17"/>
        <v>1123</v>
      </c>
      <c r="AQH25">
        <f t="shared" si="17"/>
        <v>1124</v>
      </c>
      <c r="AQI25">
        <f t="shared" si="17"/>
        <v>1125</v>
      </c>
      <c r="AQJ25">
        <f t="shared" si="17"/>
        <v>1126</v>
      </c>
      <c r="AQK25">
        <f t="shared" si="17"/>
        <v>1127</v>
      </c>
      <c r="AQL25">
        <f t="shared" si="17"/>
        <v>1128</v>
      </c>
      <c r="AQM25">
        <f t="shared" si="17"/>
        <v>1129</v>
      </c>
      <c r="AQN25">
        <f t="shared" si="17"/>
        <v>1130</v>
      </c>
      <c r="AQO25">
        <f t="shared" si="17"/>
        <v>1131</v>
      </c>
      <c r="AQP25">
        <f t="shared" si="17"/>
        <v>1132</v>
      </c>
      <c r="AQQ25">
        <f t="shared" si="17"/>
        <v>1133</v>
      </c>
      <c r="AQR25">
        <f t="shared" si="17"/>
        <v>1134</v>
      </c>
      <c r="AQS25">
        <f t="shared" si="17"/>
        <v>1135</v>
      </c>
      <c r="AQT25">
        <f t="shared" si="17"/>
        <v>1136</v>
      </c>
      <c r="AQU25">
        <f t="shared" si="17"/>
        <v>1137</v>
      </c>
      <c r="AQV25">
        <f t="shared" si="17"/>
        <v>1138</v>
      </c>
      <c r="AQW25">
        <f t="shared" si="17"/>
        <v>1139</v>
      </c>
      <c r="AQX25">
        <f t="shared" si="17"/>
        <v>1140</v>
      </c>
      <c r="AQY25">
        <f t="shared" si="17"/>
        <v>1141</v>
      </c>
      <c r="AQZ25">
        <f t="shared" si="17"/>
        <v>1142</v>
      </c>
      <c r="ARA25">
        <f t="shared" si="17"/>
        <v>1143</v>
      </c>
      <c r="ARB25">
        <f t="shared" si="17"/>
        <v>1144</v>
      </c>
      <c r="ARC25">
        <f t="shared" si="17"/>
        <v>1145</v>
      </c>
      <c r="ARD25">
        <f t="shared" si="17"/>
        <v>1146</v>
      </c>
      <c r="ARE25">
        <f t="shared" si="17"/>
        <v>1147</v>
      </c>
      <c r="ARF25">
        <f t="shared" si="17"/>
        <v>1148</v>
      </c>
      <c r="ARG25">
        <f t="shared" si="17"/>
        <v>1149</v>
      </c>
      <c r="ARH25">
        <f t="shared" si="17"/>
        <v>1150</v>
      </c>
      <c r="ARI25">
        <f t="shared" si="17"/>
        <v>1151</v>
      </c>
      <c r="ARJ25">
        <f t="shared" si="17"/>
        <v>1152</v>
      </c>
      <c r="ARK25">
        <f t="shared" si="17"/>
        <v>1153</v>
      </c>
      <c r="ARL25">
        <f t="shared" si="17"/>
        <v>1154</v>
      </c>
      <c r="ARM25">
        <f t="shared" ref="ARM25:ATX25" si="18">ARL25+1</f>
        <v>1155</v>
      </c>
      <c r="ARN25">
        <f t="shared" si="18"/>
        <v>1156</v>
      </c>
      <c r="ARO25">
        <f t="shared" si="18"/>
        <v>1157</v>
      </c>
      <c r="ARP25">
        <f t="shared" si="18"/>
        <v>1158</v>
      </c>
      <c r="ARQ25">
        <f t="shared" si="18"/>
        <v>1159</v>
      </c>
      <c r="ARR25">
        <f t="shared" si="18"/>
        <v>1160</v>
      </c>
      <c r="ARS25">
        <f t="shared" si="18"/>
        <v>1161</v>
      </c>
      <c r="ART25">
        <f t="shared" si="18"/>
        <v>1162</v>
      </c>
      <c r="ARU25">
        <f t="shared" si="18"/>
        <v>1163</v>
      </c>
      <c r="ARV25">
        <f t="shared" si="18"/>
        <v>1164</v>
      </c>
      <c r="ARW25">
        <f t="shared" si="18"/>
        <v>1165</v>
      </c>
      <c r="ARX25">
        <f t="shared" si="18"/>
        <v>1166</v>
      </c>
      <c r="ARY25">
        <f t="shared" si="18"/>
        <v>1167</v>
      </c>
      <c r="ARZ25">
        <f t="shared" si="18"/>
        <v>1168</v>
      </c>
      <c r="ASA25">
        <f t="shared" si="18"/>
        <v>1169</v>
      </c>
      <c r="ASB25">
        <f t="shared" si="18"/>
        <v>1170</v>
      </c>
      <c r="ASC25">
        <f t="shared" si="18"/>
        <v>1171</v>
      </c>
      <c r="ASD25">
        <f t="shared" si="18"/>
        <v>1172</v>
      </c>
      <c r="ASE25">
        <f t="shared" si="18"/>
        <v>1173</v>
      </c>
      <c r="ASF25">
        <f t="shared" si="18"/>
        <v>1174</v>
      </c>
      <c r="ASG25">
        <f t="shared" si="18"/>
        <v>1175</v>
      </c>
      <c r="ASH25">
        <f t="shared" si="18"/>
        <v>1176</v>
      </c>
      <c r="ASI25">
        <f t="shared" si="18"/>
        <v>1177</v>
      </c>
      <c r="ASJ25">
        <f t="shared" si="18"/>
        <v>1178</v>
      </c>
      <c r="ASK25">
        <f t="shared" si="18"/>
        <v>1179</v>
      </c>
      <c r="ASL25">
        <f t="shared" si="18"/>
        <v>1180</v>
      </c>
      <c r="ASM25">
        <f t="shared" si="18"/>
        <v>1181</v>
      </c>
      <c r="ASN25">
        <f t="shared" si="18"/>
        <v>1182</v>
      </c>
      <c r="ASO25">
        <f t="shared" si="18"/>
        <v>1183</v>
      </c>
      <c r="ASP25">
        <f t="shared" si="18"/>
        <v>1184</v>
      </c>
      <c r="ASQ25">
        <f t="shared" si="18"/>
        <v>1185</v>
      </c>
      <c r="ASR25">
        <f t="shared" si="18"/>
        <v>1186</v>
      </c>
      <c r="ASS25">
        <f t="shared" si="18"/>
        <v>1187</v>
      </c>
      <c r="AST25">
        <f t="shared" si="18"/>
        <v>1188</v>
      </c>
      <c r="ASU25">
        <f t="shared" si="18"/>
        <v>1189</v>
      </c>
      <c r="ASV25">
        <f t="shared" si="18"/>
        <v>1190</v>
      </c>
      <c r="ASW25">
        <f t="shared" si="18"/>
        <v>1191</v>
      </c>
      <c r="ASX25">
        <f t="shared" si="18"/>
        <v>1192</v>
      </c>
      <c r="ASY25">
        <f t="shared" si="18"/>
        <v>1193</v>
      </c>
      <c r="ASZ25">
        <f t="shared" si="18"/>
        <v>1194</v>
      </c>
      <c r="ATA25">
        <f t="shared" si="18"/>
        <v>1195</v>
      </c>
      <c r="ATB25">
        <f t="shared" si="18"/>
        <v>1196</v>
      </c>
      <c r="ATC25">
        <f t="shared" si="18"/>
        <v>1197</v>
      </c>
      <c r="ATD25">
        <f t="shared" si="18"/>
        <v>1198</v>
      </c>
      <c r="ATE25">
        <f t="shared" si="18"/>
        <v>1199</v>
      </c>
      <c r="ATF25">
        <f t="shared" si="18"/>
        <v>1200</v>
      </c>
      <c r="ATG25">
        <f t="shared" si="18"/>
        <v>1201</v>
      </c>
      <c r="ATH25">
        <f t="shared" si="18"/>
        <v>1202</v>
      </c>
      <c r="ATI25">
        <f t="shared" si="18"/>
        <v>1203</v>
      </c>
      <c r="ATJ25">
        <f t="shared" si="18"/>
        <v>1204</v>
      </c>
      <c r="ATK25">
        <f t="shared" si="18"/>
        <v>1205</v>
      </c>
      <c r="ATL25">
        <f t="shared" si="18"/>
        <v>1206</v>
      </c>
      <c r="ATM25">
        <f t="shared" si="18"/>
        <v>1207</v>
      </c>
      <c r="ATN25">
        <f t="shared" si="18"/>
        <v>1208</v>
      </c>
      <c r="ATO25">
        <f t="shared" si="18"/>
        <v>1209</v>
      </c>
      <c r="ATP25">
        <f t="shared" si="18"/>
        <v>1210</v>
      </c>
      <c r="ATQ25">
        <f t="shared" si="18"/>
        <v>1211</v>
      </c>
      <c r="ATR25">
        <f t="shared" si="18"/>
        <v>1212</v>
      </c>
      <c r="ATS25">
        <f t="shared" si="18"/>
        <v>1213</v>
      </c>
      <c r="ATT25">
        <f t="shared" si="18"/>
        <v>1214</v>
      </c>
      <c r="ATU25">
        <f t="shared" si="18"/>
        <v>1215</v>
      </c>
      <c r="ATV25">
        <f t="shared" si="18"/>
        <v>1216</v>
      </c>
      <c r="ATW25">
        <f t="shared" si="18"/>
        <v>1217</v>
      </c>
      <c r="ATX25">
        <f t="shared" si="18"/>
        <v>1218</v>
      </c>
      <c r="ATY25">
        <f t="shared" ref="ATY25:AWJ25" si="19">ATX25+1</f>
        <v>1219</v>
      </c>
      <c r="ATZ25">
        <f t="shared" si="19"/>
        <v>1220</v>
      </c>
      <c r="AUA25">
        <f t="shared" si="19"/>
        <v>1221</v>
      </c>
      <c r="AUB25">
        <f t="shared" si="19"/>
        <v>1222</v>
      </c>
      <c r="AUC25">
        <f t="shared" si="19"/>
        <v>1223</v>
      </c>
      <c r="AUD25">
        <f t="shared" si="19"/>
        <v>1224</v>
      </c>
      <c r="AUE25">
        <f t="shared" si="19"/>
        <v>1225</v>
      </c>
      <c r="AUF25">
        <f t="shared" si="19"/>
        <v>1226</v>
      </c>
      <c r="AUG25">
        <f t="shared" si="19"/>
        <v>1227</v>
      </c>
      <c r="AUH25">
        <f t="shared" si="19"/>
        <v>1228</v>
      </c>
      <c r="AUI25">
        <f t="shared" si="19"/>
        <v>1229</v>
      </c>
      <c r="AUJ25">
        <f t="shared" si="19"/>
        <v>1230</v>
      </c>
      <c r="AUK25">
        <f t="shared" si="19"/>
        <v>1231</v>
      </c>
      <c r="AUL25">
        <f t="shared" si="19"/>
        <v>1232</v>
      </c>
      <c r="AUM25">
        <f t="shared" si="19"/>
        <v>1233</v>
      </c>
      <c r="AUN25">
        <f t="shared" si="19"/>
        <v>1234</v>
      </c>
      <c r="AUO25">
        <f t="shared" si="19"/>
        <v>1235</v>
      </c>
      <c r="AUP25">
        <f t="shared" si="19"/>
        <v>1236</v>
      </c>
      <c r="AUQ25">
        <f t="shared" si="19"/>
        <v>1237</v>
      </c>
      <c r="AUR25">
        <f t="shared" si="19"/>
        <v>1238</v>
      </c>
      <c r="AUS25">
        <f t="shared" si="19"/>
        <v>1239</v>
      </c>
      <c r="AUT25">
        <f t="shared" si="19"/>
        <v>1240</v>
      </c>
      <c r="AUU25">
        <f t="shared" si="19"/>
        <v>1241</v>
      </c>
      <c r="AUV25">
        <f t="shared" si="19"/>
        <v>1242</v>
      </c>
      <c r="AUW25">
        <f t="shared" si="19"/>
        <v>1243</v>
      </c>
      <c r="AUX25">
        <f t="shared" si="19"/>
        <v>1244</v>
      </c>
      <c r="AUY25">
        <f t="shared" si="19"/>
        <v>1245</v>
      </c>
      <c r="AUZ25">
        <f t="shared" si="19"/>
        <v>1246</v>
      </c>
      <c r="AVA25">
        <f t="shared" si="19"/>
        <v>1247</v>
      </c>
      <c r="AVB25">
        <f t="shared" si="19"/>
        <v>1248</v>
      </c>
      <c r="AVC25">
        <f t="shared" si="19"/>
        <v>1249</v>
      </c>
      <c r="AVD25">
        <f t="shared" si="19"/>
        <v>1250</v>
      </c>
      <c r="AVE25">
        <f t="shared" si="19"/>
        <v>1251</v>
      </c>
      <c r="AVF25">
        <f t="shared" si="19"/>
        <v>1252</v>
      </c>
      <c r="AVG25">
        <f t="shared" si="19"/>
        <v>1253</v>
      </c>
      <c r="AVH25">
        <f t="shared" si="19"/>
        <v>1254</v>
      </c>
      <c r="AVI25">
        <f t="shared" si="19"/>
        <v>1255</v>
      </c>
      <c r="AVJ25">
        <f t="shared" si="19"/>
        <v>1256</v>
      </c>
      <c r="AVK25">
        <f t="shared" si="19"/>
        <v>1257</v>
      </c>
      <c r="AVL25">
        <f t="shared" si="19"/>
        <v>1258</v>
      </c>
      <c r="AVM25">
        <f t="shared" si="19"/>
        <v>1259</v>
      </c>
      <c r="AVN25">
        <f t="shared" si="19"/>
        <v>1260</v>
      </c>
      <c r="AVO25">
        <f t="shared" si="19"/>
        <v>1261</v>
      </c>
      <c r="AVP25">
        <f t="shared" si="19"/>
        <v>1262</v>
      </c>
      <c r="AVQ25">
        <f t="shared" si="19"/>
        <v>1263</v>
      </c>
      <c r="AVR25">
        <f t="shared" si="19"/>
        <v>1264</v>
      </c>
      <c r="AVS25">
        <f t="shared" si="19"/>
        <v>1265</v>
      </c>
      <c r="AVT25">
        <f t="shared" si="19"/>
        <v>1266</v>
      </c>
      <c r="AVU25">
        <f t="shared" si="19"/>
        <v>1267</v>
      </c>
      <c r="AVV25">
        <f t="shared" si="19"/>
        <v>1268</v>
      </c>
      <c r="AVW25">
        <f t="shared" si="19"/>
        <v>1269</v>
      </c>
      <c r="AVX25">
        <f t="shared" si="19"/>
        <v>1270</v>
      </c>
      <c r="AVY25">
        <f t="shared" si="19"/>
        <v>1271</v>
      </c>
      <c r="AVZ25">
        <f t="shared" si="19"/>
        <v>1272</v>
      </c>
      <c r="AWA25">
        <f t="shared" si="19"/>
        <v>1273</v>
      </c>
      <c r="AWB25">
        <f t="shared" si="19"/>
        <v>1274</v>
      </c>
      <c r="AWC25">
        <f t="shared" si="19"/>
        <v>1275</v>
      </c>
      <c r="AWD25">
        <f t="shared" si="19"/>
        <v>1276</v>
      </c>
      <c r="AWE25">
        <f t="shared" si="19"/>
        <v>1277</v>
      </c>
      <c r="AWF25">
        <f t="shared" si="19"/>
        <v>1278</v>
      </c>
      <c r="AWG25">
        <f t="shared" si="19"/>
        <v>1279</v>
      </c>
      <c r="AWH25">
        <f t="shared" si="19"/>
        <v>1280</v>
      </c>
      <c r="AWI25">
        <f t="shared" si="19"/>
        <v>1281</v>
      </c>
      <c r="AWJ25">
        <f t="shared" si="19"/>
        <v>1282</v>
      </c>
      <c r="AWK25">
        <f t="shared" ref="AWK25:AYV25" si="20">AWJ25+1</f>
        <v>1283</v>
      </c>
      <c r="AWL25">
        <f t="shared" si="20"/>
        <v>1284</v>
      </c>
      <c r="AWM25">
        <f t="shared" si="20"/>
        <v>1285</v>
      </c>
      <c r="AWN25">
        <f t="shared" si="20"/>
        <v>1286</v>
      </c>
      <c r="AWO25">
        <f t="shared" si="20"/>
        <v>1287</v>
      </c>
      <c r="AWP25">
        <f t="shared" si="20"/>
        <v>1288</v>
      </c>
      <c r="AWQ25">
        <f t="shared" si="20"/>
        <v>1289</v>
      </c>
      <c r="AWR25">
        <f t="shared" si="20"/>
        <v>1290</v>
      </c>
      <c r="AWS25">
        <f t="shared" si="20"/>
        <v>1291</v>
      </c>
      <c r="AWT25">
        <f t="shared" si="20"/>
        <v>1292</v>
      </c>
      <c r="AWU25">
        <f t="shared" si="20"/>
        <v>1293</v>
      </c>
      <c r="AWV25">
        <f t="shared" si="20"/>
        <v>1294</v>
      </c>
      <c r="AWW25">
        <f t="shared" si="20"/>
        <v>1295</v>
      </c>
      <c r="AWX25">
        <f t="shared" si="20"/>
        <v>1296</v>
      </c>
      <c r="AWY25">
        <f t="shared" si="20"/>
        <v>1297</v>
      </c>
      <c r="AWZ25">
        <f t="shared" si="20"/>
        <v>1298</v>
      </c>
      <c r="AXA25">
        <f t="shared" si="20"/>
        <v>1299</v>
      </c>
      <c r="AXB25">
        <f t="shared" si="20"/>
        <v>1300</v>
      </c>
      <c r="AXC25">
        <f t="shared" si="20"/>
        <v>1301</v>
      </c>
      <c r="AXD25">
        <f t="shared" si="20"/>
        <v>1302</v>
      </c>
      <c r="AXE25">
        <f t="shared" si="20"/>
        <v>1303</v>
      </c>
      <c r="AXF25">
        <f t="shared" si="20"/>
        <v>1304</v>
      </c>
      <c r="AXG25">
        <f t="shared" si="20"/>
        <v>1305</v>
      </c>
      <c r="AXH25">
        <f t="shared" si="20"/>
        <v>1306</v>
      </c>
      <c r="AXI25">
        <f t="shared" si="20"/>
        <v>1307</v>
      </c>
      <c r="AXJ25">
        <f t="shared" si="20"/>
        <v>1308</v>
      </c>
      <c r="AXK25">
        <f t="shared" si="20"/>
        <v>1309</v>
      </c>
      <c r="AXL25">
        <f t="shared" si="20"/>
        <v>1310</v>
      </c>
      <c r="AXM25">
        <f t="shared" si="20"/>
        <v>1311</v>
      </c>
      <c r="AXN25">
        <f t="shared" si="20"/>
        <v>1312</v>
      </c>
      <c r="AXO25">
        <f t="shared" si="20"/>
        <v>1313</v>
      </c>
      <c r="AXP25">
        <f t="shared" si="20"/>
        <v>1314</v>
      </c>
      <c r="AXQ25">
        <f t="shared" si="20"/>
        <v>1315</v>
      </c>
      <c r="AXR25">
        <f t="shared" si="20"/>
        <v>1316</v>
      </c>
      <c r="AXS25">
        <f t="shared" si="20"/>
        <v>1317</v>
      </c>
      <c r="AXT25">
        <f t="shared" si="20"/>
        <v>1318</v>
      </c>
      <c r="AXU25">
        <f t="shared" si="20"/>
        <v>1319</v>
      </c>
      <c r="AXV25">
        <f t="shared" si="20"/>
        <v>1320</v>
      </c>
      <c r="AXW25">
        <f t="shared" si="20"/>
        <v>1321</v>
      </c>
      <c r="AXX25">
        <f t="shared" si="20"/>
        <v>1322</v>
      </c>
      <c r="AXY25">
        <f t="shared" si="20"/>
        <v>1323</v>
      </c>
      <c r="AXZ25">
        <f t="shared" si="20"/>
        <v>1324</v>
      </c>
      <c r="AYA25">
        <f t="shared" si="20"/>
        <v>1325</v>
      </c>
      <c r="AYB25">
        <f t="shared" si="20"/>
        <v>1326</v>
      </c>
      <c r="AYC25">
        <f t="shared" si="20"/>
        <v>1327</v>
      </c>
      <c r="AYD25">
        <f t="shared" si="20"/>
        <v>1328</v>
      </c>
      <c r="AYE25">
        <f t="shared" si="20"/>
        <v>1329</v>
      </c>
      <c r="AYF25">
        <f t="shared" si="20"/>
        <v>1330</v>
      </c>
      <c r="AYG25">
        <f t="shared" si="20"/>
        <v>1331</v>
      </c>
      <c r="AYH25">
        <f t="shared" si="20"/>
        <v>1332</v>
      </c>
      <c r="AYI25">
        <f t="shared" si="20"/>
        <v>1333</v>
      </c>
      <c r="AYJ25">
        <f t="shared" si="20"/>
        <v>1334</v>
      </c>
      <c r="AYK25">
        <f t="shared" si="20"/>
        <v>1335</v>
      </c>
      <c r="AYL25">
        <f t="shared" si="20"/>
        <v>1336</v>
      </c>
      <c r="AYM25">
        <f t="shared" si="20"/>
        <v>1337</v>
      </c>
      <c r="AYN25">
        <f t="shared" si="20"/>
        <v>1338</v>
      </c>
      <c r="AYO25">
        <f t="shared" si="20"/>
        <v>1339</v>
      </c>
      <c r="AYP25">
        <f t="shared" si="20"/>
        <v>1340</v>
      </c>
      <c r="AYQ25">
        <f t="shared" si="20"/>
        <v>1341</v>
      </c>
      <c r="AYR25">
        <f t="shared" si="20"/>
        <v>1342</v>
      </c>
      <c r="AYS25">
        <f t="shared" si="20"/>
        <v>1343</v>
      </c>
      <c r="AYT25">
        <f t="shared" si="20"/>
        <v>1344</v>
      </c>
      <c r="AYU25">
        <f t="shared" si="20"/>
        <v>1345</v>
      </c>
      <c r="AYV25">
        <f t="shared" si="20"/>
        <v>1346</v>
      </c>
      <c r="AYW25">
        <f t="shared" ref="AYW25:BBH25" si="21">AYV25+1</f>
        <v>1347</v>
      </c>
      <c r="AYX25">
        <f t="shared" si="21"/>
        <v>1348</v>
      </c>
      <c r="AYY25">
        <f t="shared" si="21"/>
        <v>1349</v>
      </c>
      <c r="AYZ25">
        <f t="shared" si="21"/>
        <v>1350</v>
      </c>
      <c r="AZA25">
        <f t="shared" si="21"/>
        <v>1351</v>
      </c>
      <c r="AZB25">
        <f t="shared" si="21"/>
        <v>1352</v>
      </c>
      <c r="AZC25">
        <f t="shared" si="21"/>
        <v>1353</v>
      </c>
      <c r="AZD25">
        <f t="shared" si="21"/>
        <v>1354</v>
      </c>
      <c r="AZE25">
        <f t="shared" si="21"/>
        <v>1355</v>
      </c>
      <c r="AZF25">
        <f t="shared" si="21"/>
        <v>1356</v>
      </c>
      <c r="AZG25">
        <f t="shared" si="21"/>
        <v>1357</v>
      </c>
      <c r="AZH25">
        <f t="shared" si="21"/>
        <v>1358</v>
      </c>
      <c r="AZI25">
        <f t="shared" si="21"/>
        <v>1359</v>
      </c>
      <c r="AZJ25">
        <f t="shared" si="21"/>
        <v>1360</v>
      </c>
      <c r="AZK25">
        <f t="shared" si="21"/>
        <v>1361</v>
      </c>
      <c r="AZL25">
        <f t="shared" si="21"/>
        <v>1362</v>
      </c>
      <c r="AZM25">
        <f t="shared" si="21"/>
        <v>1363</v>
      </c>
      <c r="AZN25">
        <f t="shared" si="21"/>
        <v>1364</v>
      </c>
      <c r="AZO25">
        <f t="shared" si="21"/>
        <v>1365</v>
      </c>
      <c r="AZP25">
        <f t="shared" si="21"/>
        <v>1366</v>
      </c>
      <c r="AZQ25">
        <f t="shared" si="21"/>
        <v>1367</v>
      </c>
      <c r="AZR25">
        <f t="shared" si="21"/>
        <v>1368</v>
      </c>
      <c r="AZS25">
        <f t="shared" si="21"/>
        <v>1369</v>
      </c>
      <c r="AZT25">
        <f t="shared" si="21"/>
        <v>1370</v>
      </c>
      <c r="AZU25">
        <f t="shared" si="21"/>
        <v>1371</v>
      </c>
      <c r="AZV25">
        <f t="shared" si="21"/>
        <v>1372</v>
      </c>
      <c r="AZW25">
        <f t="shared" si="21"/>
        <v>1373</v>
      </c>
      <c r="AZX25">
        <f t="shared" si="21"/>
        <v>1374</v>
      </c>
      <c r="AZY25">
        <f t="shared" si="21"/>
        <v>1375</v>
      </c>
      <c r="AZZ25">
        <f t="shared" si="21"/>
        <v>1376</v>
      </c>
      <c r="BAA25">
        <f t="shared" si="21"/>
        <v>1377</v>
      </c>
      <c r="BAB25">
        <f t="shared" si="21"/>
        <v>1378</v>
      </c>
      <c r="BAC25">
        <f t="shared" si="21"/>
        <v>1379</v>
      </c>
      <c r="BAD25">
        <f t="shared" si="21"/>
        <v>1380</v>
      </c>
      <c r="BAE25">
        <f t="shared" si="21"/>
        <v>1381</v>
      </c>
      <c r="BAF25">
        <f t="shared" si="21"/>
        <v>1382</v>
      </c>
      <c r="BAG25">
        <f t="shared" si="21"/>
        <v>1383</v>
      </c>
      <c r="BAH25">
        <f t="shared" si="21"/>
        <v>1384</v>
      </c>
      <c r="BAI25">
        <f t="shared" si="21"/>
        <v>1385</v>
      </c>
      <c r="BAJ25">
        <f t="shared" si="21"/>
        <v>1386</v>
      </c>
      <c r="BAK25">
        <f t="shared" si="21"/>
        <v>1387</v>
      </c>
      <c r="BAL25">
        <f t="shared" si="21"/>
        <v>1388</v>
      </c>
      <c r="BAM25">
        <f t="shared" si="21"/>
        <v>1389</v>
      </c>
      <c r="BAN25">
        <f t="shared" si="21"/>
        <v>1390</v>
      </c>
      <c r="BAO25">
        <f t="shared" si="21"/>
        <v>1391</v>
      </c>
      <c r="BAP25">
        <f t="shared" si="21"/>
        <v>1392</v>
      </c>
      <c r="BAQ25">
        <f t="shared" si="21"/>
        <v>1393</v>
      </c>
      <c r="BAR25">
        <f t="shared" si="21"/>
        <v>1394</v>
      </c>
      <c r="BAS25">
        <f t="shared" si="21"/>
        <v>1395</v>
      </c>
      <c r="BAT25">
        <f t="shared" si="21"/>
        <v>1396</v>
      </c>
      <c r="BAU25">
        <f t="shared" si="21"/>
        <v>1397</v>
      </c>
      <c r="BAV25">
        <f t="shared" si="21"/>
        <v>1398</v>
      </c>
      <c r="BAW25">
        <f t="shared" si="21"/>
        <v>1399</v>
      </c>
      <c r="BAX25">
        <f t="shared" si="21"/>
        <v>1400</v>
      </c>
      <c r="BAY25">
        <f t="shared" si="21"/>
        <v>1401</v>
      </c>
      <c r="BAZ25">
        <f t="shared" si="21"/>
        <v>1402</v>
      </c>
      <c r="BBA25">
        <f t="shared" si="21"/>
        <v>1403</v>
      </c>
      <c r="BBB25">
        <f t="shared" si="21"/>
        <v>1404</v>
      </c>
      <c r="BBC25">
        <f t="shared" si="21"/>
        <v>1405</v>
      </c>
      <c r="BBD25">
        <f t="shared" si="21"/>
        <v>1406</v>
      </c>
      <c r="BBE25">
        <f t="shared" si="21"/>
        <v>1407</v>
      </c>
      <c r="BBF25">
        <f t="shared" si="21"/>
        <v>1408</v>
      </c>
      <c r="BBG25">
        <f t="shared" si="21"/>
        <v>1409</v>
      </c>
      <c r="BBH25">
        <f t="shared" si="21"/>
        <v>1410</v>
      </c>
      <c r="BBI25">
        <f t="shared" ref="BBI25:BDT25" si="22">BBH25+1</f>
        <v>1411</v>
      </c>
      <c r="BBJ25">
        <f t="shared" si="22"/>
        <v>1412</v>
      </c>
      <c r="BBK25">
        <f t="shared" si="22"/>
        <v>1413</v>
      </c>
      <c r="BBL25">
        <f t="shared" si="22"/>
        <v>1414</v>
      </c>
      <c r="BBM25">
        <f t="shared" si="22"/>
        <v>1415</v>
      </c>
      <c r="BBN25">
        <f t="shared" si="22"/>
        <v>1416</v>
      </c>
      <c r="BBO25">
        <f t="shared" si="22"/>
        <v>1417</v>
      </c>
      <c r="BBP25">
        <f t="shared" si="22"/>
        <v>1418</v>
      </c>
      <c r="BBQ25">
        <f t="shared" si="22"/>
        <v>1419</v>
      </c>
      <c r="BBR25">
        <f t="shared" si="22"/>
        <v>1420</v>
      </c>
      <c r="BBS25">
        <f t="shared" si="22"/>
        <v>1421</v>
      </c>
      <c r="BBT25">
        <f t="shared" si="22"/>
        <v>1422</v>
      </c>
      <c r="BBU25">
        <f t="shared" si="22"/>
        <v>1423</v>
      </c>
      <c r="BBV25">
        <f t="shared" si="22"/>
        <v>1424</v>
      </c>
      <c r="BBW25">
        <f t="shared" si="22"/>
        <v>1425</v>
      </c>
      <c r="BBX25">
        <f t="shared" si="22"/>
        <v>1426</v>
      </c>
      <c r="BBY25">
        <f t="shared" si="22"/>
        <v>1427</v>
      </c>
      <c r="BBZ25">
        <f t="shared" si="22"/>
        <v>1428</v>
      </c>
      <c r="BCA25">
        <f t="shared" si="22"/>
        <v>1429</v>
      </c>
      <c r="BCB25">
        <f t="shared" si="22"/>
        <v>1430</v>
      </c>
      <c r="BCC25">
        <f t="shared" si="22"/>
        <v>1431</v>
      </c>
      <c r="BCD25">
        <f t="shared" si="22"/>
        <v>1432</v>
      </c>
      <c r="BCE25">
        <f t="shared" si="22"/>
        <v>1433</v>
      </c>
      <c r="BCF25">
        <f t="shared" si="22"/>
        <v>1434</v>
      </c>
      <c r="BCG25">
        <f t="shared" si="22"/>
        <v>1435</v>
      </c>
      <c r="BCH25">
        <f t="shared" si="22"/>
        <v>1436</v>
      </c>
      <c r="BCI25">
        <f t="shared" si="22"/>
        <v>1437</v>
      </c>
      <c r="BCJ25">
        <f t="shared" si="22"/>
        <v>1438</v>
      </c>
      <c r="BCK25">
        <f t="shared" si="22"/>
        <v>1439</v>
      </c>
      <c r="BCL25">
        <f t="shared" si="22"/>
        <v>1440</v>
      </c>
      <c r="BCM25">
        <f t="shared" si="22"/>
        <v>1441</v>
      </c>
      <c r="BCN25">
        <f t="shared" si="22"/>
        <v>1442</v>
      </c>
      <c r="BCO25">
        <f t="shared" si="22"/>
        <v>1443</v>
      </c>
      <c r="BCP25">
        <f t="shared" si="22"/>
        <v>1444</v>
      </c>
      <c r="BCQ25">
        <f t="shared" si="22"/>
        <v>1445</v>
      </c>
      <c r="BCR25">
        <f t="shared" si="22"/>
        <v>1446</v>
      </c>
      <c r="BCS25">
        <f t="shared" si="22"/>
        <v>1447</v>
      </c>
      <c r="BCT25">
        <f t="shared" si="22"/>
        <v>1448</v>
      </c>
      <c r="BCU25">
        <f t="shared" si="22"/>
        <v>1449</v>
      </c>
      <c r="BCV25">
        <f t="shared" si="22"/>
        <v>1450</v>
      </c>
      <c r="BCW25">
        <f t="shared" si="22"/>
        <v>1451</v>
      </c>
      <c r="BCX25">
        <f t="shared" si="22"/>
        <v>1452</v>
      </c>
      <c r="BCY25">
        <f t="shared" si="22"/>
        <v>1453</v>
      </c>
      <c r="BCZ25">
        <f t="shared" si="22"/>
        <v>1454</v>
      </c>
      <c r="BDA25">
        <f t="shared" si="22"/>
        <v>1455</v>
      </c>
      <c r="BDB25">
        <f t="shared" si="22"/>
        <v>1456</v>
      </c>
      <c r="BDC25">
        <f t="shared" si="22"/>
        <v>1457</v>
      </c>
      <c r="BDD25">
        <f t="shared" si="22"/>
        <v>1458</v>
      </c>
      <c r="BDE25">
        <f t="shared" si="22"/>
        <v>1459</v>
      </c>
      <c r="BDF25">
        <f t="shared" si="22"/>
        <v>1460</v>
      </c>
      <c r="BDG25">
        <f t="shared" si="22"/>
        <v>1461</v>
      </c>
      <c r="BDH25">
        <f t="shared" si="22"/>
        <v>1462</v>
      </c>
      <c r="BDI25">
        <f t="shared" si="22"/>
        <v>1463</v>
      </c>
      <c r="BDJ25">
        <f t="shared" si="22"/>
        <v>1464</v>
      </c>
      <c r="BDK25">
        <f t="shared" si="22"/>
        <v>1465</v>
      </c>
      <c r="BDL25">
        <f t="shared" si="22"/>
        <v>1466</v>
      </c>
      <c r="BDM25">
        <f t="shared" si="22"/>
        <v>1467</v>
      </c>
      <c r="BDN25">
        <f t="shared" si="22"/>
        <v>1468</v>
      </c>
      <c r="BDO25">
        <f t="shared" si="22"/>
        <v>1469</v>
      </c>
      <c r="BDP25">
        <f t="shared" si="22"/>
        <v>1470</v>
      </c>
      <c r="BDQ25">
        <f t="shared" si="22"/>
        <v>1471</v>
      </c>
      <c r="BDR25">
        <f t="shared" si="22"/>
        <v>1472</v>
      </c>
      <c r="BDS25">
        <f t="shared" si="22"/>
        <v>1473</v>
      </c>
      <c r="BDT25">
        <f t="shared" si="22"/>
        <v>1474</v>
      </c>
      <c r="BDU25">
        <f t="shared" ref="BDU25:BGF25" si="23">BDT25+1</f>
        <v>1475</v>
      </c>
      <c r="BDV25">
        <f t="shared" si="23"/>
        <v>1476</v>
      </c>
      <c r="BDW25">
        <f t="shared" si="23"/>
        <v>1477</v>
      </c>
      <c r="BDX25">
        <f t="shared" si="23"/>
        <v>1478</v>
      </c>
      <c r="BDY25">
        <f t="shared" si="23"/>
        <v>1479</v>
      </c>
      <c r="BDZ25">
        <f t="shared" si="23"/>
        <v>1480</v>
      </c>
      <c r="BEA25">
        <f t="shared" si="23"/>
        <v>1481</v>
      </c>
      <c r="BEB25">
        <f t="shared" si="23"/>
        <v>1482</v>
      </c>
      <c r="BEC25">
        <f t="shared" si="23"/>
        <v>1483</v>
      </c>
      <c r="BED25">
        <f t="shared" si="23"/>
        <v>1484</v>
      </c>
      <c r="BEE25">
        <f t="shared" si="23"/>
        <v>1485</v>
      </c>
      <c r="BEF25">
        <f t="shared" si="23"/>
        <v>1486</v>
      </c>
      <c r="BEG25">
        <f t="shared" si="23"/>
        <v>1487</v>
      </c>
      <c r="BEH25">
        <f t="shared" si="23"/>
        <v>1488</v>
      </c>
      <c r="BEI25">
        <f t="shared" si="23"/>
        <v>1489</v>
      </c>
      <c r="BEJ25">
        <f t="shared" si="23"/>
        <v>1490</v>
      </c>
      <c r="BEK25">
        <f t="shared" si="23"/>
        <v>1491</v>
      </c>
      <c r="BEL25">
        <f t="shared" si="23"/>
        <v>1492</v>
      </c>
      <c r="BEM25">
        <f t="shared" si="23"/>
        <v>1493</v>
      </c>
      <c r="BEN25">
        <f t="shared" si="23"/>
        <v>1494</v>
      </c>
      <c r="BEO25">
        <f t="shared" si="23"/>
        <v>1495</v>
      </c>
      <c r="BEP25">
        <f t="shared" si="23"/>
        <v>1496</v>
      </c>
      <c r="BEQ25">
        <f t="shared" si="23"/>
        <v>1497</v>
      </c>
      <c r="BER25">
        <f t="shared" si="23"/>
        <v>1498</v>
      </c>
      <c r="BES25">
        <f t="shared" si="23"/>
        <v>1499</v>
      </c>
      <c r="BET25">
        <f t="shared" si="23"/>
        <v>1500</v>
      </c>
      <c r="BEU25">
        <f t="shared" si="23"/>
        <v>1501</v>
      </c>
      <c r="BEV25">
        <f t="shared" si="23"/>
        <v>1502</v>
      </c>
      <c r="BEW25">
        <f t="shared" si="23"/>
        <v>1503</v>
      </c>
      <c r="BEX25">
        <f t="shared" si="23"/>
        <v>1504</v>
      </c>
      <c r="BEY25">
        <f t="shared" si="23"/>
        <v>1505</v>
      </c>
      <c r="BEZ25">
        <f t="shared" si="23"/>
        <v>1506</v>
      </c>
      <c r="BFA25">
        <f t="shared" si="23"/>
        <v>1507</v>
      </c>
      <c r="BFB25">
        <f t="shared" si="23"/>
        <v>1508</v>
      </c>
      <c r="BFC25">
        <f t="shared" si="23"/>
        <v>1509</v>
      </c>
      <c r="BFD25">
        <f t="shared" si="23"/>
        <v>1510</v>
      </c>
      <c r="BFE25">
        <f t="shared" si="23"/>
        <v>1511</v>
      </c>
      <c r="BFF25">
        <f t="shared" si="23"/>
        <v>1512</v>
      </c>
      <c r="BFG25">
        <f t="shared" si="23"/>
        <v>1513</v>
      </c>
      <c r="BFH25">
        <f t="shared" si="23"/>
        <v>1514</v>
      </c>
      <c r="BFI25">
        <f t="shared" si="23"/>
        <v>1515</v>
      </c>
      <c r="BFJ25">
        <f t="shared" si="23"/>
        <v>1516</v>
      </c>
      <c r="BFK25">
        <f t="shared" si="23"/>
        <v>1517</v>
      </c>
      <c r="BFL25">
        <f t="shared" si="23"/>
        <v>1518</v>
      </c>
      <c r="BFM25">
        <f t="shared" si="23"/>
        <v>1519</v>
      </c>
      <c r="BFN25">
        <f t="shared" si="23"/>
        <v>1520</v>
      </c>
      <c r="BFO25">
        <f t="shared" si="23"/>
        <v>1521</v>
      </c>
      <c r="BFP25">
        <f t="shared" si="23"/>
        <v>1522</v>
      </c>
      <c r="BFQ25">
        <f t="shared" si="23"/>
        <v>1523</v>
      </c>
      <c r="BFR25">
        <f t="shared" si="23"/>
        <v>1524</v>
      </c>
      <c r="BFS25">
        <f t="shared" si="23"/>
        <v>1525</v>
      </c>
      <c r="BFT25">
        <f t="shared" si="23"/>
        <v>1526</v>
      </c>
      <c r="BFU25">
        <f t="shared" si="23"/>
        <v>1527</v>
      </c>
      <c r="BFV25">
        <f t="shared" si="23"/>
        <v>1528</v>
      </c>
      <c r="BFW25">
        <f t="shared" si="23"/>
        <v>1529</v>
      </c>
      <c r="BFX25">
        <f t="shared" si="23"/>
        <v>1530</v>
      </c>
      <c r="BFY25">
        <f t="shared" si="23"/>
        <v>1531</v>
      </c>
      <c r="BFZ25">
        <f t="shared" si="23"/>
        <v>1532</v>
      </c>
      <c r="BGA25">
        <f t="shared" si="23"/>
        <v>1533</v>
      </c>
      <c r="BGB25">
        <f t="shared" si="23"/>
        <v>1534</v>
      </c>
      <c r="BGC25">
        <f t="shared" si="23"/>
        <v>1535</v>
      </c>
      <c r="BGD25">
        <f t="shared" si="23"/>
        <v>1536</v>
      </c>
      <c r="BGE25">
        <f t="shared" si="23"/>
        <v>1537</v>
      </c>
      <c r="BGF25">
        <f t="shared" si="23"/>
        <v>1538</v>
      </c>
      <c r="BGG25">
        <f t="shared" ref="BGG25:BIR25" si="24">BGF25+1</f>
        <v>1539</v>
      </c>
      <c r="BGH25">
        <f t="shared" si="24"/>
        <v>1540</v>
      </c>
      <c r="BGI25">
        <f t="shared" si="24"/>
        <v>1541</v>
      </c>
      <c r="BGJ25">
        <f t="shared" si="24"/>
        <v>1542</v>
      </c>
      <c r="BGK25">
        <f t="shared" si="24"/>
        <v>1543</v>
      </c>
      <c r="BGL25">
        <f t="shared" si="24"/>
        <v>1544</v>
      </c>
      <c r="BGM25">
        <f t="shared" si="24"/>
        <v>1545</v>
      </c>
      <c r="BGN25">
        <f t="shared" si="24"/>
        <v>1546</v>
      </c>
      <c r="BGO25">
        <f t="shared" si="24"/>
        <v>1547</v>
      </c>
      <c r="BGP25">
        <f t="shared" si="24"/>
        <v>1548</v>
      </c>
      <c r="BGQ25">
        <f t="shared" si="24"/>
        <v>1549</v>
      </c>
      <c r="BGR25">
        <f t="shared" si="24"/>
        <v>1550</v>
      </c>
      <c r="BGS25">
        <f t="shared" si="24"/>
        <v>1551</v>
      </c>
      <c r="BGT25">
        <f t="shared" si="24"/>
        <v>1552</v>
      </c>
      <c r="BGU25">
        <f t="shared" si="24"/>
        <v>1553</v>
      </c>
      <c r="BGV25">
        <f t="shared" si="24"/>
        <v>1554</v>
      </c>
      <c r="BGW25">
        <f t="shared" si="24"/>
        <v>1555</v>
      </c>
      <c r="BGX25">
        <f t="shared" si="24"/>
        <v>1556</v>
      </c>
      <c r="BGY25">
        <f t="shared" si="24"/>
        <v>1557</v>
      </c>
      <c r="BGZ25">
        <f t="shared" si="24"/>
        <v>1558</v>
      </c>
      <c r="BHA25">
        <f t="shared" si="24"/>
        <v>1559</v>
      </c>
      <c r="BHB25">
        <f t="shared" si="24"/>
        <v>1560</v>
      </c>
      <c r="BHC25">
        <f t="shared" si="24"/>
        <v>1561</v>
      </c>
      <c r="BHD25">
        <f t="shared" si="24"/>
        <v>1562</v>
      </c>
      <c r="BHE25">
        <f t="shared" si="24"/>
        <v>1563</v>
      </c>
      <c r="BHF25">
        <f t="shared" si="24"/>
        <v>1564</v>
      </c>
      <c r="BHG25">
        <f t="shared" si="24"/>
        <v>1565</v>
      </c>
      <c r="BHH25">
        <f t="shared" si="24"/>
        <v>1566</v>
      </c>
      <c r="BHI25">
        <f t="shared" si="24"/>
        <v>1567</v>
      </c>
      <c r="BHJ25">
        <f t="shared" si="24"/>
        <v>1568</v>
      </c>
      <c r="BHK25">
        <f t="shared" si="24"/>
        <v>1569</v>
      </c>
      <c r="BHL25">
        <f t="shared" si="24"/>
        <v>1570</v>
      </c>
      <c r="BHM25">
        <f t="shared" si="24"/>
        <v>1571</v>
      </c>
      <c r="BHN25">
        <f t="shared" si="24"/>
        <v>1572</v>
      </c>
      <c r="BHO25">
        <f t="shared" si="24"/>
        <v>1573</v>
      </c>
      <c r="BHP25">
        <f t="shared" si="24"/>
        <v>1574</v>
      </c>
      <c r="BHQ25">
        <f t="shared" si="24"/>
        <v>1575</v>
      </c>
      <c r="BHR25">
        <f t="shared" si="24"/>
        <v>1576</v>
      </c>
      <c r="BHS25">
        <f t="shared" si="24"/>
        <v>1577</v>
      </c>
      <c r="BHT25">
        <f t="shared" si="24"/>
        <v>1578</v>
      </c>
      <c r="BHU25">
        <f t="shared" si="24"/>
        <v>1579</v>
      </c>
      <c r="BHV25">
        <f t="shared" si="24"/>
        <v>1580</v>
      </c>
      <c r="BHW25">
        <f t="shared" si="24"/>
        <v>1581</v>
      </c>
      <c r="BHX25">
        <f t="shared" si="24"/>
        <v>1582</v>
      </c>
      <c r="BHY25">
        <f t="shared" si="24"/>
        <v>1583</v>
      </c>
      <c r="BHZ25">
        <f t="shared" si="24"/>
        <v>1584</v>
      </c>
      <c r="BIA25">
        <f t="shared" si="24"/>
        <v>1585</v>
      </c>
      <c r="BIB25">
        <f t="shared" si="24"/>
        <v>1586</v>
      </c>
      <c r="BIC25">
        <f t="shared" si="24"/>
        <v>1587</v>
      </c>
      <c r="BID25">
        <f t="shared" si="24"/>
        <v>1588</v>
      </c>
      <c r="BIE25">
        <f t="shared" si="24"/>
        <v>1589</v>
      </c>
      <c r="BIF25">
        <f t="shared" si="24"/>
        <v>1590</v>
      </c>
      <c r="BIG25">
        <f t="shared" si="24"/>
        <v>1591</v>
      </c>
      <c r="BIH25">
        <f t="shared" si="24"/>
        <v>1592</v>
      </c>
      <c r="BII25">
        <f t="shared" si="24"/>
        <v>1593</v>
      </c>
      <c r="BIJ25">
        <f t="shared" si="24"/>
        <v>1594</v>
      </c>
      <c r="BIK25">
        <f t="shared" si="24"/>
        <v>1595</v>
      </c>
      <c r="BIL25">
        <f t="shared" si="24"/>
        <v>1596</v>
      </c>
      <c r="BIM25">
        <f t="shared" si="24"/>
        <v>1597</v>
      </c>
      <c r="BIN25">
        <f t="shared" si="24"/>
        <v>1598</v>
      </c>
      <c r="BIO25">
        <f t="shared" si="24"/>
        <v>1599</v>
      </c>
      <c r="BIP25">
        <f t="shared" si="24"/>
        <v>1600</v>
      </c>
      <c r="BIQ25">
        <f t="shared" si="24"/>
        <v>1601</v>
      </c>
      <c r="BIR25">
        <f t="shared" si="24"/>
        <v>1602</v>
      </c>
      <c r="BIS25">
        <f t="shared" ref="BIS25:BLD25" si="25">BIR25+1</f>
        <v>1603</v>
      </c>
      <c r="BIT25">
        <f t="shared" si="25"/>
        <v>1604</v>
      </c>
      <c r="BIU25">
        <f t="shared" si="25"/>
        <v>1605</v>
      </c>
      <c r="BIV25">
        <f t="shared" si="25"/>
        <v>1606</v>
      </c>
      <c r="BIW25">
        <f t="shared" si="25"/>
        <v>1607</v>
      </c>
      <c r="BIX25">
        <f t="shared" si="25"/>
        <v>1608</v>
      </c>
      <c r="BIY25">
        <f t="shared" si="25"/>
        <v>1609</v>
      </c>
      <c r="BIZ25">
        <f t="shared" si="25"/>
        <v>1610</v>
      </c>
      <c r="BJA25">
        <f t="shared" si="25"/>
        <v>1611</v>
      </c>
      <c r="BJB25">
        <f t="shared" si="25"/>
        <v>1612</v>
      </c>
      <c r="BJC25">
        <f t="shared" si="25"/>
        <v>1613</v>
      </c>
      <c r="BJD25">
        <f t="shared" si="25"/>
        <v>1614</v>
      </c>
      <c r="BJE25">
        <f t="shared" si="25"/>
        <v>1615</v>
      </c>
      <c r="BJF25">
        <f t="shared" si="25"/>
        <v>1616</v>
      </c>
      <c r="BJG25">
        <f t="shared" si="25"/>
        <v>1617</v>
      </c>
      <c r="BJH25">
        <f t="shared" si="25"/>
        <v>1618</v>
      </c>
      <c r="BJI25">
        <f t="shared" si="25"/>
        <v>1619</v>
      </c>
      <c r="BJJ25">
        <f t="shared" si="25"/>
        <v>1620</v>
      </c>
      <c r="BJK25">
        <f t="shared" si="25"/>
        <v>1621</v>
      </c>
      <c r="BJL25">
        <f t="shared" si="25"/>
        <v>1622</v>
      </c>
      <c r="BJM25">
        <f t="shared" si="25"/>
        <v>1623</v>
      </c>
      <c r="BJN25">
        <f t="shared" si="25"/>
        <v>1624</v>
      </c>
      <c r="BJO25">
        <f t="shared" si="25"/>
        <v>1625</v>
      </c>
      <c r="BJP25">
        <f t="shared" si="25"/>
        <v>1626</v>
      </c>
      <c r="BJQ25">
        <f t="shared" si="25"/>
        <v>1627</v>
      </c>
      <c r="BJR25">
        <f t="shared" si="25"/>
        <v>1628</v>
      </c>
      <c r="BJS25">
        <f t="shared" si="25"/>
        <v>1629</v>
      </c>
      <c r="BJT25">
        <f t="shared" si="25"/>
        <v>1630</v>
      </c>
      <c r="BJU25">
        <f t="shared" si="25"/>
        <v>1631</v>
      </c>
      <c r="BJV25">
        <f t="shared" si="25"/>
        <v>1632</v>
      </c>
      <c r="BJW25">
        <f t="shared" si="25"/>
        <v>1633</v>
      </c>
      <c r="BJX25">
        <f t="shared" si="25"/>
        <v>1634</v>
      </c>
      <c r="BJY25">
        <f t="shared" si="25"/>
        <v>1635</v>
      </c>
      <c r="BJZ25">
        <f t="shared" si="25"/>
        <v>1636</v>
      </c>
      <c r="BKA25">
        <f t="shared" si="25"/>
        <v>1637</v>
      </c>
      <c r="BKB25">
        <f t="shared" si="25"/>
        <v>1638</v>
      </c>
      <c r="BKC25">
        <f t="shared" si="25"/>
        <v>1639</v>
      </c>
      <c r="BKD25">
        <f t="shared" si="25"/>
        <v>1640</v>
      </c>
      <c r="BKE25">
        <f t="shared" si="25"/>
        <v>1641</v>
      </c>
      <c r="BKF25">
        <f t="shared" si="25"/>
        <v>1642</v>
      </c>
      <c r="BKG25">
        <f t="shared" si="25"/>
        <v>1643</v>
      </c>
      <c r="BKH25">
        <f t="shared" si="25"/>
        <v>1644</v>
      </c>
      <c r="BKI25">
        <f t="shared" si="25"/>
        <v>1645</v>
      </c>
      <c r="BKJ25">
        <f t="shared" si="25"/>
        <v>1646</v>
      </c>
      <c r="BKK25">
        <f t="shared" si="25"/>
        <v>1647</v>
      </c>
      <c r="BKL25">
        <f t="shared" si="25"/>
        <v>1648</v>
      </c>
      <c r="BKM25">
        <f t="shared" si="25"/>
        <v>1649</v>
      </c>
      <c r="BKN25">
        <f t="shared" si="25"/>
        <v>1650</v>
      </c>
      <c r="BKO25">
        <f t="shared" si="25"/>
        <v>1651</v>
      </c>
      <c r="BKP25">
        <f t="shared" si="25"/>
        <v>1652</v>
      </c>
      <c r="BKQ25">
        <f t="shared" si="25"/>
        <v>1653</v>
      </c>
      <c r="BKR25">
        <f t="shared" si="25"/>
        <v>1654</v>
      </c>
      <c r="BKS25">
        <f t="shared" si="25"/>
        <v>1655</v>
      </c>
      <c r="BKT25">
        <f t="shared" si="25"/>
        <v>1656</v>
      </c>
      <c r="BKU25">
        <f t="shared" si="25"/>
        <v>1657</v>
      </c>
      <c r="BKV25">
        <f t="shared" si="25"/>
        <v>1658</v>
      </c>
      <c r="BKW25">
        <f t="shared" si="25"/>
        <v>1659</v>
      </c>
      <c r="BKX25">
        <f t="shared" si="25"/>
        <v>1660</v>
      </c>
      <c r="BKY25">
        <f t="shared" si="25"/>
        <v>1661</v>
      </c>
      <c r="BKZ25">
        <f t="shared" si="25"/>
        <v>1662</v>
      </c>
      <c r="BLA25">
        <f t="shared" si="25"/>
        <v>1663</v>
      </c>
      <c r="BLB25">
        <f t="shared" si="25"/>
        <v>1664</v>
      </c>
      <c r="BLC25">
        <f t="shared" si="25"/>
        <v>1665</v>
      </c>
      <c r="BLD25">
        <f t="shared" si="25"/>
        <v>1666</v>
      </c>
      <c r="BLE25">
        <f t="shared" ref="BLE25:BNN25" si="26">BLD25+1</f>
        <v>1667</v>
      </c>
      <c r="BLF25">
        <f t="shared" si="26"/>
        <v>1668</v>
      </c>
      <c r="BLG25">
        <f t="shared" si="26"/>
        <v>1669</v>
      </c>
      <c r="BLH25">
        <f t="shared" si="26"/>
        <v>1670</v>
      </c>
      <c r="BLI25">
        <f t="shared" si="26"/>
        <v>1671</v>
      </c>
      <c r="BLJ25">
        <f t="shared" si="26"/>
        <v>1672</v>
      </c>
      <c r="BLK25">
        <f t="shared" si="26"/>
        <v>1673</v>
      </c>
      <c r="BLL25">
        <f t="shared" si="26"/>
        <v>1674</v>
      </c>
      <c r="BLM25">
        <f t="shared" si="26"/>
        <v>1675</v>
      </c>
      <c r="BLN25">
        <f t="shared" si="26"/>
        <v>1676</v>
      </c>
      <c r="BLO25">
        <f t="shared" si="26"/>
        <v>1677</v>
      </c>
      <c r="BLP25">
        <f t="shared" si="26"/>
        <v>1678</v>
      </c>
      <c r="BLQ25">
        <f t="shared" si="26"/>
        <v>1679</v>
      </c>
      <c r="BLR25">
        <f t="shared" si="26"/>
        <v>1680</v>
      </c>
      <c r="BLS25">
        <f t="shared" si="26"/>
        <v>1681</v>
      </c>
      <c r="BLT25">
        <f t="shared" si="26"/>
        <v>1682</v>
      </c>
      <c r="BLU25">
        <f t="shared" si="26"/>
        <v>1683</v>
      </c>
      <c r="BLV25">
        <f t="shared" si="26"/>
        <v>1684</v>
      </c>
      <c r="BLW25">
        <f t="shared" si="26"/>
        <v>1685</v>
      </c>
      <c r="BLX25">
        <f t="shared" si="26"/>
        <v>1686</v>
      </c>
      <c r="BLY25">
        <f t="shared" si="26"/>
        <v>1687</v>
      </c>
      <c r="BLZ25">
        <f t="shared" si="26"/>
        <v>1688</v>
      </c>
      <c r="BMA25">
        <f t="shared" si="26"/>
        <v>1689</v>
      </c>
      <c r="BMB25">
        <f t="shared" si="26"/>
        <v>1690</v>
      </c>
      <c r="BMC25">
        <f t="shared" si="26"/>
        <v>1691</v>
      </c>
      <c r="BMD25">
        <f t="shared" si="26"/>
        <v>1692</v>
      </c>
      <c r="BME25">
        <f t="shared" si="26"/>
        <v>1693</v>
      </c>
      <c r="BMF25">
        <f t="shared" si="26"/>
        <v>1694</v>
      </c>
      <c r="BMG25">
        <f t="shared" si="26"/>
        <v>1695</v>
      </c>
      <c r="BMH25">
        <f t="shared" si="26"/>
        <v>1696</v>
      </c>
      <c r="BMI25">
        <f t="shared" si="26"/>
        <v>1697</v>
      </c>
      <c r="BMJ25">
        <f t="shared" si="26"/>
        <v>1698</v>
      </c>
      <c r="BMK25">
        <f t="shared" si="26"/>
        <v>1699</v>
      </c>
      <c r="BML25">
        <f t="shared" si="26"/>
        <v>1700</v>
      </c>
      <c r="BMM25">
        <f t="shared" si="26"/>
        <v>1701</v>
      </c>
      <c r="BMN25">
        <f t="shared" si="26"/>
        <v>1702</v>
      </c>
      <c r="BMO25">
        <f t="shared" si="26"/>
        <v>1703</v>
      </c>
      <c r="BMP25">
        <f t="shared" si="26"/>
        <v>1704</v>
      </c>
      <c r="BMQ25">
        <f t="shared" si="26"/>
        <v>1705</v>
      </c>
      <c r="BMR25">
        <f t="shared" si="26"/>
        <v>1706</v>
      </c>
      <c r="BMS25">
        <f t="shared" si="26"/>
        <v>1707</v>
      </c>
      <c r="BMT25">
        <f t="shared" si="26"/>
        <v>1708</v>
      </c>
      <c r="BMU25">
        <f t="shared" si="26"/>
        <v>1709</v>
      </c>
      <c r="BMV25">
        <f t="shared" si="26"/>
        <v>1710</v>
      </c>
      <c r="BMW25">
        <f t="shared" si="26"/>
        <v>1711</v>
      </c>
      <c r="BMX25">
        <f t="shared" si="26"/>
        <v>1712</v>
      </c>
      <c r="BMY25">
        <f t="shared" si="26"/>
        <v>1713</v>
      </c>
      <c r="BMZ25">
        <f t="shared" si="26"/>
        <v>1714</v>
      </c>
      <c r="BNA25">
        <f t="shared" si="26"/>
        <v>1715</v>
      </c>
      <c r="BNB25">
        <f t="shared" si="26"/>
        <v>1716</v>
      </c>
      <c r="BNC25">
        <f t="shared" si="26"/>
        <v>1717</v>
      </c>
      <c r="BND25">
        <f t="shared" si="26"/>
        <v>1718</v>
      </c>
      <c r="BNE25">
        <f t="shared" si="26"/>
        <v>1719</v>
      </c>
      <c r="BNF25">
        <f t="shared" si="26"/>
        <v>1720</v>
      </c>
      <c r="BNG25">
        <f t="shared" si="26"/>
        <v>1721</v>
      </c>
      <c r="BNH25">
        <f t="shared" si="26"/>
        <v>1722</v>
      </c>
      <c r="BNI25">
        <f t="shared" si="26"/>
        <v>1723</v>
      </c>
      <c r="BNJ25">
        <f t="shared" si="26"/>
        <v>1724</v>
      </c>
      <c r="BNK25">
        <f t="shared" si="26"/>
        <v>1725</v>
      </c>
      <c r="BNL25">
        <f t="shared" si="26"/>
        <v>1726</v>
      </c>
      <c r="BNM25">
        <f t="shared" si="26"/>
        <v>1727</v>
      </c>
      <c r="BNN25">
        <f t="shared" si="26"/>
        <v>1728</v>
      </c>
    </row>
    <row r="26" spans="3:1730" customFormat="1"/>
    <row r="27" spans="3:1730" customFormat="1"/>
    <row r="28" spans="3:1730" customFormat="1"/>
    <row r="29" spans="3:1730" customFormat="1"/>
    <row r="30" spans="3:1730" customFormat="1"/>
    <row r="31" spans="3:1730" customFormat="1"/>
    <row r="32" spans="3:1730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</sheetData>
  <sortState ref="A3:BNN657">
    <sortCondition ref="A4:A657"/>
  </sortState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NT1422"/>
  <sheetViews>
    <sheetView showRuler="0" zoomScale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baseColWidth="10" defaultRowHeight="13"/>
  <cols>
    <col min="1693" max="1710" width="10.7109375" style="14"/>
  </cols>
  <sheetData>
    <row r="1" spans="1:1736" ht="39">
      <c r="A1" s="1" t="s">
        <v>2029</v>
      </c>
      <c r="B1" s="11" t="s">
        <v>2008</v>
      </c>
      <c r="C1" s="1" t="s">
        <v>2077</v>
      </c>
      <c r="D1" s="1" t="s">
        <v>1572</v>
      </c>
      <c r="E1" s="1" t="s">
        <v>1573</v>
      </c>
      <c r="F1" s="1" t="s">
        <v>1574</v>
      </c>
      <c r="G1" s="1" t="s">
        <v>1597</v>
      </c>
      <c r="H1" s="1" t="s">
        <v>1598</v>
      </c>
      <c r="I1" s="1" t="s">
        <v>1811</v>
      </c>
      <c r="J1" s="1" t="s">
        <v>1812</v>
      </c>
      <c r="K1" s="1" t="s">
        <v>1813</v>
      </c>
      <c r="L1" s="1" t="s">
        <v>1814</v>
      </c>
      <c r="M1" s="1" t="s">
        <v>1815</v>
      </c>
      <c r="N1" s="1" t="s">
        <v>1816</v>
      </c>
      <c r="O1" s="1" t="s">
        <v>1817</v>
      </c>
      <c r="P1" s="1" t="s">
        <v>1818</v>
      </c>
      <c r="Q1" s="1" t="s">
        <v>1819</v>
      </c>
      <c r="R1" s="1" t="s">
        <v>1820</v>
      </c>
      <c r="S1" s="1" t="s">
        <v>1606</v>
      </c>
      <c r="T1" s="1" t="s">
        <v>1607</v>
      </c>
      <c r="U1" s="1" t="s">
        <v>1608</v>
      </c>
      <c r="V1" s="1" t="s">
        <v>2078</v>
      </c>
      <c r="W1" s="1" t="s">
        <v>1609</v>
      </c>
      <c r="X1" s="1" t="s">
        <v>1610</v>
      </c>
      <c r="Y1" s="1" t="s">
        <v>1611</v>
      </c>
      <c r="Z1" s="1" t="s">
        <v>1612</v>
      </c>
      <c r="AA1" s="1" t="s">
        <v>1613</v>
      </c>
      <c r="AB1" s="1" t="s">
        <v>1614</v>
      </c>
      <c r="AC1" s="1" t="s">
        <v>1827</v>
      </c>
      <c r="AD1" s="1" t="s">
        <v>1828</v>
      </c>
      <c r="AE1" s="1" t="s">
        <v>1829</v>
      </c>
      <c r="AF1" s="1" t="s">
        <v>1830</v>
      </c>
      <c r="AG1" s="1" t="s">
        <v>1831</v>
      </c>
      <c r="AH1" s="1" t="s">
        <v>1832</v>
      </c>
      <c r="AI1" s="1" t="s">
        <v>1620</v>
      </c>
      <c r="AJ1" s="1" t="s">
        <v>1621</v>
      </c>
      <c r="AK1" s="1" t="s">
        <v>1622</v>
      </c>
      <c r="AL1" s="1" t="s">
        <v>1623</v>
      </c>
      <c r="AM1" s="1" t="s">
        <v>1624</v>
      </c>
      <c r="AN1" s="1" t="s">
        <v>1625</v>
      </c>
      <c r="AO1" s="1" t="s">
        <v>2079</v>
      </c>
      <c r="AP1" s="1" t="s">
        <v>1626</v>
      </c>
      <c r="AQ1" s="1" t="s">
        <v>1627</v>
      </c>
      <c r="AR1" s="1" t="s">
        <v>1628</v>
      </c>
      <c r="AS1" s="1" t="s">
        <v>1629</v>
      </c>
      <c r="AT1" s="1" t="s">
        <v>1630</v>
      </c>
      <c r="AU1" s="1" t="s">
        <v>1631</v>
      </c>
      <c r="AV1" s="1" t="s">
        <v>1632</v>
      </c>
      <c r="AW1" s="1" t="s">
        <v>1633</v>
      </c>
      <c r="AX1" s="1" t="s">
        <v>1634</v>
      </c>
      <c r="AY1" s="1" t="s">
        <v>1635</v>
      </c>
      <c r="AZ1" s="1" t="s">
        <v>1636</v>
      </c>
      <c r="BA1" s="1" t="s">
        <v>1637</v>
      </c>
      <c r="BB1" s="1" t="s">
        <v>1638</v>
      </c>
      <c r="BC1" s="1" t="s">
        <v>1639</v>
      </c>
      <c r="BD1" s="1" t="s">
        <v>1640</v>
      </c>
      <c r="BE1" s="1" t="s">
        <v>1641</v>
      </c>
      <c r="BF1" s="1" t="s">
        <v>1442</v>
      </c>
      <c r="BG1" s="1" t="s">
        <v>1443</v>
      </c>
      <c r="BH1" s="1" t="s">
        <v>2080</v>
      </c>
      <c r="BI1" s="1" t="s">
        <v>1444</v>
      </c>
      <c r="BJ1" s="1" t="s">
        <v>1445</v>
      </c>
      <c r="BK1" s="1" t="s">
        <v>1446</v>
      </c>
      <c r="BL1" s="1" t="s">
        <v>1447</v>
      </c>
      <c r="BM1" s="1" t="s">
        <v>1448</v>
      </c>
      <c r="BN1" s="1" t="s">
        <v>1449</v>
      </c>
      <c r="BO1" s="1" t="s">
        <v>1450</v>
      </c>
      <c r="BP1" s="1" t="s">
        <v>1451</v>
      </c>
      <c r="BQ1" s="1" t="s">
        <v>1452</v>
      </c>
      <c r="BR1" s="1" t="s">
        <v>1453</v>
      </c>
      <c r="BS1" s="1" t="s">
        <v>1454</v>
      </c>
      <c r="BT1" s="1" t="s">
        <v>1455</v>
      </c>
      <c r="BU1" s="1" t="s">
        <v>1456</v>
      </c>
      <c r="BV1" s="1" t="s">
        <v>1457</v>
      </c>
      <c r="BW1" s="1" t="s">
        <v>1458</v>
      </c>
      <c r="BX1" s="1" t="s">
        <v>1459</v>
      </c>
      <c r="BY1" s="1" t="s">
        <v>1460</v>
      </c>
      <c r="BZ1" s="1" t="s">
        <v>1461</v>
      </c>
      <c r="CA1" s="1" t="s">
        <v>1462</v>
      </c>
      <c r="CB1" s="1" t="s">
        <v>1463</v>
      </c>
      <c r="CC1" s="1" t="s">
        <v>2056</v>
      </c>
      <c r="CD1" s="1" t="s">
        <v>1464</v>
      </c>
      <c r="CE1" s="1" t="s">
        <v>1465</v>
      </c>
      <c r="CF1" s="1" t="s">
        <v>1466</v>
      </c>
      <c r="CG1" s="1" t="s">
        <v>1467</v>
      </c>
      <c r="CH1" s="1" t="s">
        <v>1468</v>
      </c>
      <c r="CI1" s="1" t="s">
        <v>1469</v>
      </c>
      <c r="CJ1" s="1" t="s">
        <v>1470</v>
      </c>
      <c r="CK1" s="1" t="s">
        <v>1471</v>
      </c>
      <c r="CL1" s="1" t="s">
        <v>1472</v>
      </c>
      <c r="CM1" s="1" t="s">
        <v>1473</v>
      </c>
      <c r="CN1" s="1" t="s">
        <v>1474</v>
      </c>
      <c r="CO1" s="1" t="s">
        <v>1475</v>
      </c>
      <c r="CP1" s="1" t="s">
        <v>1476</v>
      </c>
      <c r="CQ1" s="1" t="s">
        <v>1477</v>
      </c>
      <c r="CR1" s="1" t="s">
        <v>1478</v>
      </c>
      <c r="CS1" s="1" t="s">
        <v>1479</v>
      </c>
      <c r="CT1" s="1" t="s">
        <v>1480</v>
      </c>
      <c r="CU1" s="1" t="s">
        <v>1481</v>
      </c>
      <c r="CV1" s="1" t="s">
        <v>1482</v>
      </c>
      <c r="CW1" s="1" t="s">
        <v>1483</v>
      </c>
      <c r="CX1" s="1" t="s">
        <v>2057</v>
      </c>
      <c r="CY1" s="1" t="s">
        <v>1484</v>
      </c>
      <c r="CZ1" s="1" t="s">
        <v>1485</v>
      </c>
      <c r="DA1" s="1" t="s">
        <v>1674</v>
      </c>
      <c r="DB1" s="1" t="s">
        <v>1675</v>
      </c>
      <c r="DC1" s="1" t="s">
        <v>1676</v>
      </c>
      <c r="DD1" s="1" t="s">
        <v>1677</v>
      </c>
      <c r="DE1" s="1" t="s">
        <v>1678</v>
      </c>
      <c r="DF1" s="1" t="s">
        <v>1679</v>
      </c>
      <c r="DG1" s="1" t="s">
        <v>1680</v>
      </c>
      <c r="DH1" s="1" t="s">
        <v>1681</v>
      </c>
      <c r="DI1" s="1" t="s">
        <v>1682</v>
      </c>
      <c r="DJ1" s="1" t="s">
        <v>1683</v>
      </c>
      <c r="DK1" s="1" t="s">
        <v>1684</v>
      </c>
      <c r="DL1" s="1" t="s">
        <v>1685</v>
      </c>
      <c r="DM1" s="1" t="s">
        <v>1493</v>
      </c>
      <c r="DN1" s="1" t="s">
        <v>1494</v>
      </c>
      <c r="DO1" s="1" t="s">
        <v>1495</v>
      </c>
      <c r="DP1" s="1" t="s">
        <v>1496</v>
      </c>
      <c r="DQ1" s="1" t="s">
        <v>1497</v>
      </c>
      <c r="DR1" s="1" t="s">
        <v>1498</v>
      </c>
      <c r="DS1" s="1" t="s">
        <v>2058</v>
      </c>
      <c r="DT1" s="1" t="s">
        <v>1499</v>
      </c>
      <c r="DU1" s="1" t="s">
        <v>1500</v>
      </c>
      <c r="DV1" s="1" t="s">
        <v>1694</v>
      </c>
      <c r="DW1" s="1" t="s">
        <v>1695</v>
      </c>
      <c r="DX1" s="1" t="s">
        <v>1696</v>
      </c>
      <c r="DY1" s="1" t="s">
        <v>1697</v>
      </c>
      <c r="DZ1" s="1" t="s">
        <v>1698</v>
      </c>
      <c r="EA1" s="1" t="s">
        <v>1699</v>
      </c>
      <c r="EB1" s="1" t="s">
        <v>1700</v>
      </c>
      <c r="EC1" s="1" t="s">
        <v>1701</v>
      </c>
      <c r="ED1" s="1" t="s">
        <v>1506</v>
      </c>
      <c r="EE1" s="1" t="s">
        <v>1507</v>
      </c>
      <c r="EF1" s="1" t="s">
        <v>1508</v>
      </c>
      <c r="EG1" s="1" t="s">
        <v>1509</v>
      </c>
      <c r="EH1" s="1" t="s">
        <v>1510</v>
      </c>
      <c r="EI1" s="1" t="s">
        <v>1511</v>
      </c>
      <c r="EJ1" s="1" t="s">
        <v>1512</v>
      </c>
      <c r="EK1" s="1" t="s">
        <v>1706</v>
      </c>
      <c r="EL1" s="1" t="s">
        <v>1707</v>
      </c>
      <c r="EM1" s="1" t="s">
        <v>1708</v>
      </c>
      <c r="EN1" s="1" t="s">
        <v>1917</v>
      </c>
      <c r="EO1" s="1" t="s">
        <v>1709</v>
      </c>
      <c r="EP1" s="1" t="s">
        <v>1710</v>
      </c>
      <c r="EQ1" s="1" t="s">
        <v>1711</v>
      </c>
      <c r="ER1" s="1" t="s">
        <v>1712</v>
      </c>
      <c r="ES1" s="1" t="s">
        <v>1713</v>
      </c>
      <c r="ET1" s="1" t="s">
        <v>1714</v>
      </c>
      <c r="EU1" s="1" t="s">
        <v>1715</v>
      </c>
      <c r="EV1" s="1" t="s">
        <v>1520</v>
      </c>
      <c r="EW1" s="1" t="s">
        <v>1521</v>
      </c>
      <c r="EX1" s="1" t="s">
        <v>1522</v>
      </c>
      <c r="EY1" s="1" t="s">
        <v>1523</v>
      </c>
      <c r="EZ1" s="1" t="s">
        <v>1524</v>
      </c>
      <c r="FA1" s="1" t="s">
        <v>1525</v>
      </c>
      <c r="FB1" s="1" t="s">
        <v>1526</v>
      </c>
      <c r="FC1" s="1" t="s">
        <v>1527</v>
      </c>
      <c r="FD1" s="1" t="s">
        <v>1528</v>
      </c>
      <c r="FE1" s="1" t="s">
        <v>1529</v>
      </c>
      <c r="FF1" s="1" t="s">
        <v>1530</v>
      </c>
      <c r="FG1" s="1" t="s">
        <v>1720</v>
      </c>
      <c r="FH1" s="1" t="s">
        <v>1721</v>
      </c>
      <c r="FI1" s="1" t="s">
        <v>2090</v>
      </c>
      <c r="FJ1" s="1" t="s">
        <v>1722</v>
      </c>
      <c r="FK1" s="1" t="s">
        <v>1723</v>
      </c>
      <c r="FL1" s="1" t="s">
        <v>1724</v>
      </c>
      <c r="FM1" s="1" t="s">
        <v>1725</v>
      </c>
      <c r="FN1" s="1" t="s">
        <v>1726</v>
      </c>
      <c r="FO1" s="1" t="s">
        <v>1537</v>
      </c>
      <c r="FP1" s="1" t="s">
        <v>1538</v>
      </c>
      <c r="FQ1" s="1" t="s">
        <v>1539</v>
      </c>
      <c r="FR1" s="1" t="s">
        <v>1540</v>
      </c>
      <c r="FS1" s="1" t="s">
        <v>1541</v>
      </c>
      <c r="FT1" s="1" t="s">
        <v>1542</v>
      </c>
      <c r="FU1" s="1" t="s">
        <v>1543</v>
      </c>
      <c r="FV1" s="1" t="s">
        <v>1544</v>
      </c>
      <c r="FW1" s="1" t="s">
        <v>1545</v>
      </c>
      <c r="FX1" s="1" t="s">
        <v>1546</v>
      </c>
      <c r="FY1" s="1" t="s">
        <v>1547</v>
      </c>
      <c r="FZ1" s="1" t="s">
        <v>1548</v>
      </c>
      <c r="GA1" s="1" t="s">
        <v>1549</v>
      </c>
      <c r="GB1" s="1" t="s">
        <v>1550</v>
      </c>
      <c r="GC1" s="1" t="s">
        <v>1551</v>
      </c>
      <c r="GD1" s="1" t="s">
        <v>2091</v>
      </c>
      <c r="GE1" s="1" t="s">
        <v>1552</v>
      </c>
      <c r="GF1" s="1" t="s">
        <v>1553</v>
      </c>
      <c r="GG1" s="1" t="s">
        <v>1554</v>
      </c>
      <c r="GH1" s="1" t="s">
        <v>1349</v>
      </c>
      <c r="GI1" s="1" t="s">
        <v>1350</v>
      </c>
      <c r="GJ1" s="1" t="s">
        <v>1351</v>
      </c>
      <c r="GK1" s="1" t="s">
        <v>1352</v>
      </c>
      <c r="GL1" s="1" t="s">
        <v>1353</v>
      </c>
      <c r="GM1" s="1" t="s">
        <v>1354</v>
      </c>
      <c r="GN1" s="1" t="s">
        <v>1355</v>
      </c>
      <c r="GO1" s="1" t="s">
        <v>1356</v>
      </c>
      <c r="GP1" s="1" t="s">
        <v>1357</v>
      </c>
      <c r="GQ1" s="1" t="s">
        <v>1358</v>
      </c>
      <c r="GR1" s="1" t="s">
        <v>1359</v>
      </c>
      <c r="GS1" s="1" t="s">
        <v>1360</v>
      </c>
      <c r="GT1" s="1" t="s">
        <v>1361</v>
      </c>
      <c r="GU1" s="1" t="s">
        <v>1362</v>
      </c>
      <c r="GV1" s="1" t="s">
        <v>1363</v>
      </c>
      <c r="GW1" s="1" t="s">
        <v>1364</v>
      </c>
      <c r="GX1" s="1" t="s">
        <v>1365</v>
      </c>
      <c r="GY1" s="1" t="s">
        <v>1929</v>
      </c>
      <c r="GZ1" s="1" t="s">
        <v>1366</v>
      </c>
      <c r="HA1" s="1" t="s">
        <v>1367</v>
      </c>
      <c r="HB1" s="1" t="s">
        <v>1368</v>
      </c>
      <c r="HC1" s="1" t="s">
        <v>1369</v>
      </c>
      <c r="HD1" s="1" t="s">
        <v>1370</v>
      </c>
      <c r="HE1" s="1" t="s">
        <v>1371</v>
      </c>
      <c r="HF1" s="1" t="s">
        <v>1372</v>
      </c>
      <c r="HG1" s="1" t="s">
        <v>1373</v>
      </c>
      <c r="HH1" s="1" t="s">
        <v>1374</v>
      </c>
      <c r="HI1" s="1" t="s">
        <v>1375</v>
      </c>
      <c r="HJ1" s="1" t="s">
        <v>1376</v>
      </c>
      <c r="HK1" s="1" t="s">
        <v>1377</v>
      </c>
      <c r="HL1" s="1" t="s">
        <v>1378</v>
      </c>
      <c r="HM1" s="1" t="s">
        <v>1379</v>
      </c>
      <c r="HN1" s="1" t="s">
        <v>1380</v>
      </c>
      <c r="HO1" s="1" t="s">
        <v>1381</v>
      </c>
      <c r="HP1" s="1" t="s">
        <v>1575</v>
      </c>
      <c r="HQ1" s="1" t="s">
        <v>1576</v>
      </c>
      <c r="HR1" s="1" t="s">
        <v>1577</v>
      </c>
      <c r="HS1" s="1" t="s">
        <v>1578</v>
      </c>
      <c r="HT1" s="1" t="s">
        <v>1733</v>
      </c>
      <c r="HU1" s="1" t="s">
        <v>1579</v>
      </c>
      <c r="HV1" s="1" t="s">
        <v>1580</v>
      </c>
      <c r="HW1" s="1" t="s">
        <v>1581</v>
      </c>
      <c r="HX1" s="1" t="s">
        <v>1388</v>
      </c>
      <c r="HY1" s="1" t="s">
        <v>1389</v>
      </c>
      <c r="HZ1" s="1" t="s">
        <v>1390</v>
      </c>
      <c r="IA1" s="1" t="s">
        <v>1391</v>
      </c>
      <c r="IB1" s="1" t="s">
        <v>1392</v>
      </c>
      <c r="IC1" s="1" t="s">
        <v>1393</v>
      </c>
      <c r="ID1" s="1" t="s">
        <v>1589</v>
      </c>
      <c r="IE1" s="1" t="s">
        <v>1590</v>
      </c>
      <c r="IF1" s="1" t="s">
        <v>1591</v>
      </c>
      <c r="IG1" s="1" t="s">
        <v>1592</v>
      </c>
      <c r="IH1" s="1" t="s">
        <v>1593</v>
      </c>
      <c r="II1" s="1" t="s">
        <v>1399</v>
      </c>
      <c r="IJ1" s="1" t="s">
        <v>1400</v>
      </c>
      <c r="IK1" s="1" t="s">
        <v>1401</v>
      </c>
      <c r="IL1" s="1" t="s">
        <v>1402</v>
      </c>
      <c r="IM1" s="1" t="s">
        <v>1599</v>
      </c>
      <c r="IN1" s="1" t="s">
        <v>1600</v>
      </c>
      <c r="IO1" s="1" t="s">
        <v>1734</v>
      </c>
      <c r="IP1" s="1" t="s">
        <v>1601</v>
      </c>
      <c r="IQ1" s="1" t="s">
        <v>1602</v>
      </c>
      <c r="IR1" s="1" t="s">
        <v>1603</v>
      </c>
      <c r="IS1" s="1" t="s">
        <v>1604</v>
      </c>
      <c r="IT1" s="1" t="s">
        <v>1605</v>
      </c>
      <c r="IU1" s="1" t="s">
        <v>1410</v>
      </c>
      <c r="IV1" s="1" t="s">
        <v>1411</v>
      </c>
      <c r="IW1" s="1" t="s">
        <v>1412</v>
      </c>
      <c r="IX1" s="1" t="s">
        <v>1413</v>
      </c>
      <c r="IY1" s="1" t="s">
        <v>1414</v>
      </c>
      <c r="IZ1" s="1" t="s">
        <v>1415</v>
      </c>
      <c r="JA1" s="1" t="s">
        <v>1416</v>
      </c>
      <c r="JB1" s="1" t="s">
        <v>1615</v>
      </c>
      <c r="JC1" s="1" t="s">
        <v>1616</v>
      </c>
      <c r="JD1" s="1" t="s">
        <v>1617</v>
      </c>
      <c r="JE1" s="1" t="s">
        <v>1618</v>
      </c>
      <c r="JF1" s="1" t="s">
        <v>1619</v>
      </c>
      <c r="JG1" s="1" t="s">
        <v>1421</v>
      </c>
      <c r="JH1" s="1" t="s">
        <v>1422</v>
      </c>
      <c r="JI1" s="1" t="s">
        <v>1423</v>
      </c>
      <c r="JJ1" s="1" t="s">
        <v>2052</v>
      </c>
      <c r="JK1" s="1" t="s">
        <v>1424</v>
      </c>
      <c r="JL1" s="1" t="s">
        <v>1425</v>
      </c>
      <c r="JM1" s="1" t="s">
        <v>1426</v>
      </c>
      <c r="JN1" s="1" t="s">
        <v>1427</v>
      </c>
      <c r="JO1" s="1" t="s">
        <v>1428</v>
      </c>
      <c r="JP1" s="1" t="s">
        <v>1429</v>
      </c>
      <c r="JQ1" s="1" t="s">
        <v>1430</v>
      </c>
      <c r="JR1" s="1" t="s">
        <v>1431</v>
      </c>
      <c r="JS1" s="1" t="s">
        <v>1432</v>
      </c>
      <c r="JT1" s="1" t="s">
        <v>1433</v>
      </c>
      <c r="JU1" s="1" t="s">
        <v>1434</v>
      </c>
      <c r="JV1" s="1" t="s">
        <v>1435</v>
      </c>
      <c r="JW1" s="1" t="s">
        <v>1436</v>
      </c>
      <c r="JX1" s="1" t="s">
        <v>1437</v>
      </c>
      <c r="JY1" s="1" t="s">
        <v>1438</v>
      </c>
      <c r="JZ1" s="1" t="s">
        <v>1439</v>
      </c>
      <c r="KA1" s="1" t="s">
        <v>1440</v>
      </c>
      <c r="KB1" s="1" t="s">
        <v>1441</v>
      </c>
      <c r="KC1" s="1" t="s">
        <v>1247</v>
      </c>
      <c r="KD1" s="1" t="s">
        <v>1248</v>
      </c>
      <c r="KE1" s="1" t="s">
        <v>2065</v>
      </c>
      <c r="KF1" s="1" t="s">
        <v>1249</v>
      </c>
      <c r="KG1" s="1" t="s">
        <v>1250</v>
      </c>
      <c r="KH1" s="1" t="s">
        <v>1251</v>
      </c>
      <c r="KI1" s="1" t="s">
        <v>1252</v>
      </c>
      <c r="KJ1" s="1" t="s">
        <v>1253</v>
      </c>
      <c r="KK1" s="1" t="s">
        <v>1254</v>
      </c>
      <c r="KL1" s="1" t="s">
        <v>1255</v>
      </c>
      <c r="KM1" s="1" t="s">
        <v>1256</v>
      </c>
      <c r="KN1" s="1" t="s">
        <v>1257</v>
      </c>
      <c r="KO1" s="1" t="s">
        <v>1258</v>
      </c>
      <c r="KP1" s="1" t="s">
        <v>1259</v>
      </c>
      <c r="KQ1" s="1" t="s">
        <v>1260</v>
      </c>
      <c r="KR1" s="1" t="s">
        <v>1261</v>
      </c>
      <c r="KS1" s="1" t="s">
        <v>1262</v>
      </c>
      <c r="KT1" s="1" t="s">
        <v>1263</v>
      </c>
      <c r="KU1" s="1" t="s">
        <v>1264</v>
      </c>
      <c r="KV1" s="1" t="s">
        <v>1265</v>
      </c>
      <c r="KW1" s="1" t="s">
        <v>1266</v>
      </c>
      <c r="KX1" s="1" t="s">
        <v>1267</v>
      </c>
      <c r="KY1" s="1" t="s">
        <v>1268</v>
      </c>
      <c r="KZ1" s="1" t="s">
        <v>2009</v>
      </c>
      <c r="LA1" s="1" t="s">
        <v>1269</v>
      </c>
      <c r="LB1" s="1" t="s">
        <v>1270</v>
      </c>
      <c r="LC1" s="1" t="s">
        <v>1271</v>
      </c>
      <c r="LD1" s="1" t="s">
        <v>1272</v>
      </c>
      <c r="LE1" s="1" t="s">
        <v>1273</v>
      </c>
      <c r="LF1" s="1" t="s">
        <v>1274</v>
      </c>
      <c r="LG1" s="1" t="s">
        <v>1275</v>
      </c>
      <c r="LH1" s="1" t="s">
        <v>1276</v>
      </c>
      <c r="LI1" s="1" t="s">
        <v>1277</v>
      </c>
      <c r="LJ1" s="1" t="s">
        <v>1278</v>
      </c>
      <c r="LK1" s="1" t="s">
        <v>1279</v>
      </c>
      <c r="LL1" s="1" t="s">
        <v>1280</v>
      </c>
      <c r="LM1" s="1" t="s">
        <v>1281</v>
      </c>
      <c r="LN1" s="1" t="s">
        <v>1486</v>
      </c>
      <c r="LO1" s="1" t="s">
        <v>1487</v>
      </c>
      <c r="LP1" s="1" t="s">
        <v>1488</v>
      </c>
      <c r="LQ1" s="1" t="s">
        <v>1489</v>
      </c>
      <c r="LR1" s="1" t="s">
        <v>1490</v>
      </c>
      <c r="LS1" s="1" t="s">
        <v>1491</v>
      </c>
      <c r="LT1" s="1" t="s">
        <v>1492</v>
      </c>
      <c r="LU1" s="1" t="s">
        <v>2014</v>
      </c>
      <c r="LV1" s="1" t="s">
        <v>1288</v>
      </c>
      <c r="LW1" s="1" t="s">
        <v>1289</v>
      </c>
      <c r="LX1" s="1" t="s">
        <v>1290</v>
      </c>
      <c r="LY1" s="1" t="s">
        <v>1291</v>
      </c>
      <c r="LZ1" s="1" t="s">
        <v>1292</v>
      </c>
      <c r="MA1" s="1" t="s">
        <v>1293</v>
      </c>
      <c r="MB1" s="1" t="s">
        <v>1501</v>
      </c>
      <c r="MC1" s="1" t="s">
        <v>1502</v>
      </c>
      <c r="MD1" s="1" t="s">
        <v>1503</v>
      </c>
      <c r="ME1" s="1" t="s">
        <v>1504</v>
      </c>
      <c r="MF1" s="1" t="s">
        <v>1505</v>
      </c>
      <c r="MG1" s="1" t="s">
        <v>1300</v>
      </c>
      <c r="MH1" s="1" t="s">
        <v>1301</v>
      </c>
      <c r="MI1" s="1" t="s">
        <v>1302</v>
      </c>
      <c r="MJ1" s="1" t="s">
        <v>1303</v>
      </c>
      <c r="MK1" s="1" t="s">
        <v>1304</v>
      </c>
      <c r="ML1" s="1" t="s">
        <v>1513</v>
      </c>
      <c r="MM1" s="1" t="s">
        <v>1514</v>
      </c>
      <c r="MN1" s="1" t="s">
        <v>1515</v>
      </c>
      <c r="MO1" s="1" t="s">
        <v>1516</v>
      </c>
      <c r="MP1" s="1" t="s">
        <v>2066</v>
      </c>
      <c r="MQ1" s="1" t="s">
        <v>1517</v>
      </c>
      <c r="MR1" s="1" t="s">
        <v>1518</v>
      </c>
      <c r="MS1" s="1" t="s">
        <v>1519</v>
      </c>
      <c r="MT1" s="1" t="s">
        <v>1314</v>
      </c>
      <c r="MU1" s="1" t="s">
        <v>1315</v>
      </c>
      <c r="MV1" s="1" t="s">
        <v>1316</v>
      </c>
      <c r="MW1" s="1" t="s">
        <v>1317</v>
      </c>
      <c r="MX1" s="1" t="s">
        <v>1318</v>
      </c>
      <c r="MY1" s="1" t="s">
        <v>1319</v>
      </c>
      <c r="MZ1" s="1" t="s">
        <v>1320</v>
      </c>
      <c r="NA1" s="1" t="s">
        <v>1321</v>
      </c>
      <c r="NB1" s="1" t="s">
        <v>1531</v>
      </c>
      <c r="NC1" s="1" t="s">
        <v>1532</v>
      </c>
      <c r="ND1" s="1" t="s">
        <v>1533</v>
      </c>
      <c r="NE1" s="1" t="s">
        <v>1534</v>
      </c>
      <c r="NF1" s="1" t="s">
        <v>1535</v>
      </c>
      <c r="NG1" s="1" t="s">
        <v>1536</v>
      </c>
      <c r="NH1" s="1" t="s">
        <v>1326</v>
      </c>
      <c r="NI1" s="1" t="s">
        <v>1327</v>
      </c>
      <c r="NJ1" s="1" t="s">
        <v>1328</v>
      </c>
      <c r="NK1" s="1" t="s">
        <v>1946</v>
      </c>
      <c r="NL1" s="1" t="s">
        <v>1329</v>
      </c>
      <c r="NM1" s="1" t="s">
        <v>1330</v>
      </c>
      <c r="NN1" s="1" t="s">
        <v>1331</v>
      </c>
      <c r="NO1" s="1" t="s">
        <v>1332</v>
      </c>
      <c r="NP1" s="1" t="s">
        <v>1333</v>
      </c>
      <c r="NQ1" s="1" t="s">
        <v>1334</v>
      </c>
      <c r="NR1" s="1" t="s">
        <v>1335</v>
      </c>
      <c r="NS1" s="1" t="s">
        <v>1336</v>
      </c>
      <c r="NT1" s="1" t="s">
        <v>1337</v>
      </c>
      <c r="NU1" s="1" t="s">
        <v>1338</v>
      </c>
      <c r="NV1" s="1" t="s">
        <v>1339</v>
      </c>
      <c r="NW1" s="1" t="s">
        <v>1340</v>
      </c>
      <c r="NX1" s="1" t="s">
        <v>1341</v>
      </c>
      <c r="NY1" s="1" t="s">
        <v>1342</v>
      </c>
      <c r="NZ1" s="1" t="s">
        <v>1343</v>
      </c>
      <c r="OA1" s="1" t="s">
        <v>1344</v>
      </c>
      <c r="OB1" s="1" t="s">
        <v>1345</v>
      </c>
      <c r="OC1" s="1" t="s">
        <v>1346</v>
      </c>
      <c r="OD1" s="1" t="s">
        <v>1347</v>
      </c>
      <c r="OE1" s="1" t="s">
        <v>1348</v>
      </c>
      <c r="OF1" s="1" t="s">
        <v>1947</v>
      </c>
      <c r="OG1" s="1" t="s">
        <v>1158</v>
      </c>
      <c r="OH1" s="1" t="s">
        <v>1159</v>
      </c>
      <c r="OI1" s="1" t="s">
        <v>1160</v>
      </c>
      <c r="OJ1" s="1" t="s">
        <v>1161</v>
      </c>
      <c r="OK1" s="1" t="s">
        <v>1162</v>
      </c>
      <c r="OL1" s="1" t="s">
        <v>1163</v>
      </c>
      <c r="OM1" s="1" t="s">
        <v>1164</v>
      </c>
      <c r="ON1" s="1" t="s">
        <v>1165</v>
      </c>
      <c r="OO1" s="1" t="s">
        <v>1166</v>
      </c>
      <c r="OP1" s="1" t="s">
        <v>1167</v>
      </c>
      <c r="OQ1" s="1" t="s">
        <v>1168</v>
      </c>
      <c r="OR1" s="1" t="s">
        <v>1169</v>
      </c>
      <c r="OS1" s="1" t="s">
        <v>1170</v>
      </c>
      <c r="OT1" s="1" t="s">
        <v>1171</v>
      </c>
      <c r="OU1" s="1" t="s">
        <v>1172</v>
      </c>
      <c r="OV1" s="1" t="s">
        <v>1173</v>
      </c>
      <c r="OW1" s="1" t="s">
        <v>1174</v>
      </c>
      <c r="OX1" s="1" t="s">
        <v>1175</v>
      </c>
      <c r="OY1" s="1" t="s">
        <v>1176</v>
      </c>
      <c r="OZ1" s="1" t="s">
        <v>1177</v>
      </c>
      <c r="PA1" s="1" t="s">
        <v>1948</v>
      </c>
      <c r="PB1" s="1" t="s">
        <v>1178</v>
      </c>
      <c r="PC1" s="1" t="s">
        <v>1179</v>
      </c>
      <c r="PD1" s="1" t="s">
        <v>1180</v>
      </c>
      <c r="PE1" s="1" t="s">
        <v>1181</v>
      </c>
      <c r="PF1" s="1" t="s">
        <v>1182</v>
      </c>
      <c r="PG1" s="1" t="s">
        <v>1183</v>
      </c>
      <c r="PH1" s="1" t="s">
        <v>1184</v>
      </c>
      <c r="PI1" s="1" t="s">
        <v>1185</v>
      </c>
      <c r="PJ1" s="1" t="s">
        <v>1186</v>
      </c>
      <c r="PK1" s="1" t="s">
        <v>1187</v>
      </c>
      <c r="PL1" s="1" t="s">
        <v>1188</v>
      </c>
      <c r="PM1" s="1" t="s">
        <v>1189</v>
      </c>
      <c r="PN1" s="1" t="s">
        <v>1382</v>
      </c>
      <c r="PO1" s="1" t="s">
        <v>1383</v>
      </c>
      <c r="PP1" s="1" t="s">
        <v>1384</v>
      </c>
      <c r="PQ1" s="1" t="s">
        <v>1385</v>
      </c>
      <c r="PR1" s="1" t="s">
        <v>1386</v>
      </c>
      <c r="PS1" s="1" t="s">
        <v>1387</v>
      </c>
      <c r="PT1" s="1" t="s">
        <v>1197</v>
      </c>
      <c r="PU1" s="1" t="s">
        <v>1198</v>
      </c>
      <c r="PV1" s="1" t="s">
        <v>1954</v>
      </c>
      <c r="PW1" s="1" t="s">
        <v>1199</v>
      </c>
      <c r="PX1" s="1" t="s">
        <v>1200</v>
      </c>
      <c r="PY1" s="1" t="s">
        <v>1201</v>
      </c>
      <c r="PZ1" s="1" t="s">
        <v>1394</v>
      </c>
      <c r="QA1" s="1" t="s">
        <v>1395</v>
      </c>
      <c r="QB1" s="1" t="s">
        <v>1396</v>
      </c>
      <c r="QC1" s="1" t="s">
        <v>1397</v>
      </c>
      <c r="QD1" s="1" t="s">
        <v>1398</v>
      </c>
      <c r="QE1" s="1" t="s">
        <v>1207</v>
      </c>
      <c r="QF1" s="1" t="s">
        <v>1208</v>
      </c>
      <c r="QG1" s="1" t="s">
        <v>1209</v>
      </c>
      <c r="QH1" s="1" t="s">
        <v>1210</v>
      </c>
      <c r="QI1" s="1" t="s">
        <v>1211</v>
      </c>
      <c r="QJ1" s="1" t="s">
        <v>1403</v>
      </c>
      <c r="QK1" s="1" t="s">
        <v>1404</v>
      </c>
      <c r="QL1" s="1" t="s">
        <v>1405</v>
      </c>
      <c r="QM1" s="1" t="s">
        <v>1406</v>
      </c>
      <c r="QN1" s="1" t="s">
        <v>1407</v>
      </c>
      <c r="QO1" s="1" t="s">
        <v>1408</v>
      </c>
      <c r="QP1" s="1" t="s">
        <v>1409</v>
      </c>
      <c r="QQ1" s="1" t="s">
        <v>1932</v>
      </c>
      <c r="QR1" s="1" t="s">
        <v>1219</v>
      </c>
      <c r="QS1" s="1" t="s">
        <v>1220</v>
      </c>
      <c r="QT1" s="1" t="s">
        <v>1221</v>
      </c>
      <c r="QU1" s="1" t="s">
        <v>1222</v>
      </c>
      <c r="QV1" s="1" t="s">
        <v>1223</v>
      </c>
      <c r="QW1" s="1" t="s">
        <v>1224</v>
      </c>
      <c r="QX1" s="1" t="s">
        <v>1417</v>
      </c>
      <c r="QY1" s="1" t="s">
        <v>1418</v>
      </c>
      <c r="QZ1" s="1" t="s">
        <v>1419</v>
      </c>
      <c r="RA1" s="1" t="s">
        <v>1420</v>
      </c>
      <c r="RB1" s="1" t="s">
        <v>1230</v>
      </c>
      <c r="RC1" s="1" t="s">
        <v>1231</v>
      </c>
      <c r="RD1" s="1" t="s">
        <v>1232</v>
      </c>
      <c r="RE1" s="1" t="s">
        <v>1233</v>
      </c>
      <c r="RF1" s="1" t="s">
        <v>1234</v>
      </c>
      <c r="RG1" s="1" t="s">
        <v>1235</v>
      </c>
      <c r="RH1" s="1" t="s">
        <v>1236</v>
      </c>
      <c r="RI1" s="1" t="s">
        <v>1237</v>
      </c>
      <c r="RJ1" s="1" t="s">
        <v>1238</v>
      </c>
      <c r="RK1" s="1" t="s">
        <v>1239</v>
      </c>
      <c r="RL1" s="1" t="s">
        <v>2015</v>
      </c>
      <c r="RM1" s="1" t="s">
        <v>1240</v>
      </c>
      <c r="RN1" s="1" t="s">
        <v>1241</v>
      </c>
      <c r="RO1" s="1" t="s">
        <v>1242</v>
      </c>
      <c r="RP1" s="1" t="s">
        <v>1243</v>
      </c>
      <c r="RQ1" s="1" t="s">
        <v>1244</v>
      </c>
      <c r="RR1" s="1" t="s">
        <v>1245</v>
      </c>
      <c r="RS1" s="1" t="s">
        <v>1246</v>
      </c>
      <c r="RT1" s="1" t="s">
        <v>1070</v>
      </c>
      <c r="RU1" s="1" t="s">
        <v>1071</v>
      </c>
      <c r="RV1" s="1" t="s">
        <v>1072</v>
      </c>
      <c r="RW1" s="1" t="s">
        <v>1073</v>
      </c>
      <c r="RX1" s="1" t="s">
        <v>1074</v>
      </c>
      <c r="RY1" s="1" t="s">
        <v>1075</v>
      </c>
      <c r="RZ1" s="1" t="s">
        <v>1076</v>
      </c>
      <c r="SA1" s="1" t="s">
        <v>1077</v>
      </c>
      <c r="SB1" s="1" t="s">
        <v>1078</v>
      </c>
      <c r="SC1" s="1" t="s">
        <v>1079</v>
      </c>
      <c r="SD1" s="1" t="s">
        <v>1080</v>
      </c>
      <c r="SE1" s="1" t="s">
        <v>1081</v>
      </c>
      <c r="SF1" s="1" t="s">
        <v>1082</v>
      </c>
      <c r="SG1" s="1" t="s">
        <v>1933</v>
      </c>
      <c r="SH1" s="1" t="s">
        <v>1083</v>
      </c>
      <c r="SI1" s="1" t="s">
        <v>1084</v>
      </c>
      <c r="SJ1" s="1" t="s">
        <v>1085</v>
      </c>
      <c r="SK1" s="1" t="s">
        <v>1086</v>
      </c>
      <c r="SL1" s="1" t="s">
        <v>1087</v>
      </c>
      <c r="SM1" s="1" t="s">
        <v>1088</v>
      </c>
      <c r="SN1" s="1" t="s">
        <v>1089</v>
      </c>
      <c r="SO1" s="1" t="s">
        <v>1090</v>
      </c>
      <c r="SP1" s="1" t="s">
        <v>1091</v>
      </c>
      <c r="SQ1" s="1" t="s">
        <v>1092</v>
      </c>
      <c r="SR1" s="1" t="s">
        <v>1093</v>
      </c>
      <c r="SS1" s="1" t="s">
        <v>1094</v>
      </c>
      <c r="ST1" s="1" t="s">
        <v>1095</v>
      </c>
      <c r="SU1" s="1" t="s">
        <v>1096</v>
      </c>
      <c r="SV1" s="1" t="s">
        <v>1097</v>
      </c>
      <c r="SW1" s="1" t="s">
        <v>1098</v>
      </c>
      <c r="SX1" s="1" t="s">
        <v>1282</v>
      </c>
      <c r="SY1" s="1" t="s">
        <v>1283</v>
      </c>
      <c r="SZ1" s="1" t="s">
        <v>1284</v>
      </c>
      <c r="TA1" s="1" t="s">
        <v>1285</v>
      </c>
      <c r="TB1" s="1" t="s">
        <v>1949</v>
      </c>
      <c r="TC1" s="1" t="s">
        <v>1286</v>
      </c>
      <c r="TD1" s="1" t="s">
        <v>1287</v>
      </c>
      <c r="TE1" s="1" t="s">
        <v>1106</v>
      </c>
      <c r="TF1" s="1" t="s">
        <v>1107</v>
      </c>
      <c r="TG1" s="1" t="s">
        <v>1108</v>
      </c>
      <c r="TH1" s="1" t="s">
        <v>1109</v>
      </c>
      <c r="TI1" s="1" t="s">
        <v>1110</v>
      </c>
      <c r="TJ1" s="1" t="s">
        <v>1111</v>
      </c>
      <c r="TK1" s="1" t="s">
        <v>1112</v>
      </c>
      <c r="TL1" s="1" t="s">
        <v>1294</v>
      </c>
      <c r="TM1" s="1" t="s">
        <v>1295</v>
      </c>
      <c r="TN1" s="1" t="s">
        <v>1296</v>
      </c>
      <c r="TO1" s="1" t="s">
        <v>1297</v>
      </c>
      <c r="TP1" s="1" t="s">
        <v>1298</v>
      </c>
      <c r="TQ1" s="1" t="s">
        <v>1299</v>
      </c>
      <c r="TR1" s="1" t="s">
        <v>1117</v>
      </c>
      <c r="TS1" s="1" t="s">
        <v>1118</v>
      </c>
      <c r="TT1" s="1" t="s">
        <v>1119</v>
      </c>
      <c r="TU1" s="1" t="s">
        <v>1120</v>
      </c>
      <c r="TV1" s="1" t="s">
        <v>1121</v>
      </c>
      <c r="TW1" s="1" t="s">
        <v>1950</v>
      </c>
      <c r="TX1" s="1" t="s">
        <v>1305</v>
      </c>
      <c r="TY1" s="1" t="s">
        <v>1306</v>
      </c>
      <c r="TZ1" s="1" t="s">
        <v>1307</v>
      </c>
      <c r="UA1" s="1" t="s">
        <v>1308</v>
      </c>
      <c r="UB1" s="1" t="s">
        <v>1309</v>
      </c>
      <c r="UC1" s="1" t="s">
        <v>1310</v>
      </c>
      <c r="UD1" s="1" t="s">
        <v>1311</v>
      </c>
      <c r="UE1" s="1" t="s">
        <v>1312</v>
      </c>
      <c r="UF1" s="1" t="s">
        <v>1313</v>
      </c>
      <c r="UG1" s="1" t="s">
        <v>1128</v>
      </c>
      <c r="UH1" s="1" t="s">
        <v>1129</v>
      </c>
      <c r="UI1" s="1" t="s">
        <v>1130</v>
      </c>
      <c r="UJ1" s="1" t="s">
        <v>1131</v>
      </c>
      <c r="UK1" s="1" t="s">
        <v>1132</v>
      </c>
      <c r="UL1" s="1" t="s">
        <v>1133</v>
      </c>
      <c r="UM1" s="1" t="s">
        <v>1134</v>
      </c>
      <c r="UN1" s="1" t="s">
        <v>1135</v>
      </c>
      <c r="UO1" s="1" t="s">
        <v>1322</v>
      </c>
      <c r="UP1" s="1" t="s">
        <v>1323</v>
      </c>
      <c r="UQ1" s="1" t="s">
        <v>1324</v>
      </c>
      <c r="UR1" s="1" t="s">
        <v>1951</v>
      </c>
      <c r="US1" s="1" t="s">
        <v>1325</v>
      </c>
      <c r="UT1" s="1" t="s">
        <v>1141</v>
      </c>
      <c r="UU1" s="1" t="s">
        <v>1142</v>
      </c>
      <c r="UV1" s="1" t="s">
        <v>1143</v>
      </c>
      <c r="UW1" s="1" t="s">
        <v>1144</v>
      </c>
      <c r="UX1" s="1" t="s">
        <v>1145</v>
      </c>
      <c r="UY1" s="1" t="s">
        <v>1146</v>
      </c>
      <c r="UZ1" s="1" t="s">
        <v>1147</v>
      </c>
      <c r="VA1" s="1" t="s">
        <v>1148</v>
      </c>
      <c r="VB1" s="1" t="s">
        <v>1149</v>
      </c>
      <c r="VC1" s="1" t="s">
        <v>1150</v>
      </c>
      <c r="VD1" s="1" t="s">
        <v>1151</v>
      </c>
      <c r="VE1" s="1" t="s">
        <v>1152</v>
      </c>
      <c r="VF1" s="1" t="s">
        <v>1153</v>
      </c>
      <c r="VG1" s="1" t="s">
        <v>1154</v>
      </c>
      <c r="VH1" s="1" t="s">
        <v>1155</v>
      </c>
      <c r="VI1" s="1" t="s">
        <v>1156</v>
      </c>
      <c r="VJ1" s="1" t="s">
        <v>1157</v>
      </c>
      <c r="VK1" s="1" t="s">
        <v>983</v>
      </c>
      <c r="VL1" s="1" t="s">
        <v>984</v>
      </c>
      <c r="VM1" s="1" t="s">
        <v>1952</v>
      </c>
      <c r="VN1" s="1" t="s">
        <v>985</v>
      </c>
      <c r="VO1" s="1" t="s">
        <v>986</v>
      </c>
      <c r="VP1" s="1" t="s">
        <v>987</v>
      </c>
      <c r="VQ1" s="1" t="s">
        <v>988</v>
      </c>
      <c r="VR1" s="1" t="s">
        <v>989</v>
      </c>
      <c r="VS1" s="1" t="s">
        <v>990</v>
      </c>
      <c r="VT1" s="1" t="s">
        <v>991</v>
      </c>
      <c r="VU1" s="1" t="s">
        <v>992</v>
      </c>
      <c r="VV1" s="1" t="s">
        <v>993</v>
      </c>
      <c r="VW1" s="1" t="s">
        <v>994</v>
      </c>
      <c r="VX1" s="1" t="s">
        <v>995</v>
      </c>
      <c r="VY1" s="1" t="s">
        <v>996</v>
      </c>
      <c r="VZ1" s="1" t="s">
        <v>997</v>
      </c>
      <c r="WA1" s="1" t="s">
        <v>998</v>
      </c>
      <c r="WB1" s="1" t="s">
        <v>999</v>
      </c>
      <c r="WC1" s="1" t="s">
        <v>1000</v>
      </c>
      <c r="WD1" s="1" t="s">
        <v>1001</v>
      </c>
      <c r="WE1" s="1" t="s">
        <v>1002</v>
      </c>
      <c r="WF1" s="1" t="s">
        <v>1003</v>
      </c>
      <c r="WG1" s="1" t="s">
        <v>1004</v>
      </c>
      <c r="WH1" s="1" t="s">
        <v>1953</v>
      </c>
      <c r="WI1" s="1" t="s">
        <v>1005</v>
      </c>
      <c r="WJ1" s="1" t="s">
        <v>1006</v>
      </c>
      <c r="WK1" s="1" t="s">
        <v>1007</v>
      </c>
      <c r="WL1" s="1" t="s">
        <v>1008</v>
      </c>
      <c r="WM1" s="1" t="s">
        <v>1009</v>
      </c>
      <c r="WN1" s="1" t="s">
        <v>1010</v>
      </c>
      <c r="WO1" s="1" t="s">
        <v>1011</v>
      </c>
      <c r="WP1" s="1" t="s">
        <v>1012</v>
      </c>
      <c r="WQ1" s="1" t="s">
        <v>1013</v>
      </c>
      <c r="WR1" s="1" t="s">
        <v>1014</v>
      </c>
      <c r="WS1" s="1" t="s">
        <v>1190</v>
      </c>
      <c r="WT1" s="1" t="s">
        <v>1191</v>
      </c>
      <c r="WU1" s="1" t="s">
        <v>1192</v>
      </c>
      <c r="WV1" s="1" t="s">
        <v>1193</v>
      </c>
      <c r="WW1" s="1" t="s">
        <v>1194</v>
      </c>
      <c r="WX1" s="1" t="s">
        <v>1195</v>
      </c>
      <c r="WY1" s="1" t="s">
        <v>1196</v>
      </c>
      <c r="WZ1" s="1" t="s">
        <v>1023</v>
      </c>
      <c r="XA1" s="1" t="s">
        <v>1024</v>
      </c>
      <c r="XB1" s="1" t="s">
        <v>1025</v>
      </c>
      <c r="XC1" s="1" t="s">
        <v>1955</v>
      </c>
      <c r="XD1" s="1" t="s">
        <v>1026</v>
      </c>
      <c r="XE1" s="1" t="s">
        <v>1027</v>
      </c>
      <c r="XF1" s="1" t="s">
        <v>1202</v>
      </c>
      <c r="XG1" s="1" t="s">
        <v>1203</v>
      </c>
      <c r="XH1" s="1" t="s">
        <v>1204</v>
      </c>
      <c r="XI1" s="1" t="s">
        <v>1205</v>
      </c>
      <c r="XJ1" s="1" t="s">
        <v>1206</v>
      </c>
      <c r="XK1" s="1" t="s">
        <v>1033</v>
      </c>
      <c r="XL1" s="1" t="s">
        <v>1034</v>
      </c>
      <c r="XM1" s="1" t="s">
        <v>1035</v>
      </c>
      <c r="XN1" s="1" t="s">
        <v>1036</v>
      </c>
      <c r="XO1" s="1" t="s">
        <v>1212</v>
      </c>
      <c r="XP1" s="1" t="s">
        <v>1213</v>
      </c>
      <c r="XQ1" s="1" t="s">
        <v>1214</v>
      </c>
      <c r="XR1" s="1" t="s">
        <v>1215</v>
      </c>
      <c r="XS1" s="1" t="s">
        <v>1216</v>
      </c>
      <c r="XT1" s="1" t="s">
        <v>1217</v>
      </c>
      <c r="XU1" s="1" t="s">
        <v>1218</v>
      </c>
      <c r="XV1" s="1" t="s">
        <v>1046</v>
      </c>
      <c r="XW1" s="1" t="s">
        <v>1047</v>
      </c>
      <c r="XX1" s="1" t="s">
        <v>2059</v>
      </c>
      <c r="XY1" s="1" t="s">
        <v>1048</v>
      </c>
      <c r="XZ1" s="1" t="s">
        <v>1049</v>
      </c>
      <c r="YA1" s="1" t="s">
        <v>1050</v>
      </c>
      <c r="YB1" s="1" t="s">
        <v>1051</v>
      </c>
      <c r="YC1" s="1" t="s">
        <v>1225</v>
      </c>
      <c r="YD1" s="1" t="s">
        <v>1226</v>
      </c>
      <c r="YE1" s="1" t="s">
        <v>1227</v>
      </c>
      <c r="YF1" s="1" t="s">
        <v>1228</v>
      </c>
      <c r="YG1" s="1" t="s">
        <v>1229</v>
      </c>
      <c r="YH1" s="1" t="s">
        <v>1057</v>
      </c>
      <c r="YI1" s="1" t="s">
        <v>1058</v>
      </c>
      <c r="YJ1" s="1" t="s">
        <v>1059</v>
      </c>
      <c r="YK1" s="1" t="s">
        <v>1060</v>
      </c>
      <c r="YL1" s="1" t="s">
        <v>1061</v>
      </c>
      <c r="YM1" s="1" t="s">
        <v>1062</v>
      </c>
      <c r="YN1" s="1" t="s">
        <v>1063</v>
      </c>
      <c r="YO1" s="1" t="s">
        <v>1064</v>
      </c>
      <c r="YP1" s="1" t="s">
        <v>1065</v>
      </c>
      <c r="YQ1" s="1" t="s">
        <v>1066</v>
      </c>
      <c r="YR1" s="1" t="s">
        <v>1067</v>
      </c>
      <c r="YS1" s="1" t="s">
        <v>2060</v>
      </c>
      <c r="YT1" s="1" t="s">
        <v>1068</v>
      </c>
      <c r="YU1" s="1" t="s">
        <v>1069</v>
      </c>
      <c r="YV1" s="1" t="s">
        <v>894</v>
      </c>
      <c r="YW1" s="1" t="s">
        <v>895</v>
      </c>
      <c r="YX1" s="1" t="s">
        <v>896</v>
      </c>
      <c r="YY1" s="1" t="s">
        <v>897</v>
      </c>
      <c r="YZ1" s="1" t="s">
        <v>898</v>
      </c>
      <c r="ZA1" s="1" t="s">
        <v>899</v>
      </c>
      <c r="ZB1" s="1" t="s">
        <v>900</v>
      </c>
      <c r="ZC1" s="1" t="s">
        <v>901</v>
      </c>
      <c r="ZD1" s="1" t="s">
        <v>902</v>
      </c>
      <c r="ZE1" s="1" t="s">
        <v>903</v>
      </c>
      <c r="ZF1" s="1" t="s">
        <v>904</v>
      </c>
      <c r="ZG1" s="1" t="s">
        <v>905</v>
      </c>
      <c r="ZH1" s="1" t="s">
        <v>906</v>
      </c>
      <c r="ZI1" s="1" t="s">
        <v>907</v>
      </c>
      <c r="ZJ1" s="1" t="s">
        <v>908</v>
      </c>
      <c r="ZK1" s="1" t="s">
        <v>909</v>
      </c>
      <c r="ZL1" s="1" t="s">
        <v>910</v>
      </c>
      <c r="ZM1" s="1" t="s">
        <v>911</v>
      </c>
      <c r="ZN1" s="1" t="s">
        <v>2061</v>
      </c>
      <c r="ZO1" s="1" t="s">
        <v>912</v>
      </c>
      <c r="ZP1" s="1" t="s">
        <v>913</v>
      </c>
      <c r="ZQ1" s="1" t="s">
        <v>914</v>
      </c>
      <c r="ZR1" s="1" t="s">
        <v>915</v>
      </c>
      <c r="ZS1" s="1" t="s">
        <v>916</v>
      </c>
      <c r="ZT1" s="1" t="s">
        <v>917</v>
      </c>
      <c r="ZU1" s="1" t="s">
        <v>918</v>
      </c>
      <c r="ZV1" s="1" t="s">
        <v>919</v>
      </c>
      <c r="ZW1" s="1" t="s">
        <v>920</v>
      </c>
      <c r="ZX1" s="1" t="s">
        <v>921</v>
      </c>
      <c r="ZY1" s="1" t="s">
        <v>922</v>
      </c>
      <c r="ZZ1" s="1" t="s">
        <v>923</v>
      </c>
      <c r="AAA1" s="1" t="s">
        <v>924</v>
      </c>
      <c r="AAB1" s="1" t="s">
        <v>925</v>
      </c>
      <c r="AAC1" s="1" t="s">
        <v>926</v>
      </c>
      <c r="AAD1" s="1" t="s">
        <v>1099</v>
      </c>
      <c r="AAE1" s="1" t="s">
        <v>1100</v>
      </c>
      <c r="AAF1" s="1" t="s">
        <v>1101</v>
      </c>
      <c r="AAG1" s="1" t="s">
        <v>1102</v>
      </c>
      <c r="AAH1" s="1" t="s">
        <v>1103</v>
      </c>
      <c r="AAI1" s="1" t="s">
        <v>2062</v>
      </c>
      <c r="AAJ1" s="1" t="s">
        <v>1104</v>
      </c>
      <c r="AAK1" s="1" t="s">
        <v>1105</v>
      </c>
      <c r="AAL1" s="1" t="s">
        <v>935</v>
      </c>
      <c r="AAM1" s="1" t="s">
        <v>936</v>
      </c>
      <c r="AAN1" s="1" t="s">
        <v>937</v>
      </c>
      <c r="AAO1" s="1" t="s">
        <v>938</v>
      </c>
      <c r="AAP1" s="1" t="s">
        <v>939</v>
      </c>
      <c r="AAQ1" s="1" t="s">
        <v>1113</v>
      </c>
      <c r="AAR1" s="1" t="s">
        <v>1114</v>
      </c>
      <c r="AAS1" s="1" t="s">
        <v>1115</v>
      </c>
      <c r="AAT1" s="1" t="s">
        <v>1116</v>
      </c>
      <c r="AAU1" s="1" t="s">
        <v>945</v>
      </c>
      <c r="AAV1" s="1" t="s">
        <v>946</v>
      </c>
      <c r="AAW1" s="1" t="s">
        <v>947</v>
      </c>
      <c r="AAX1" s="1" t="s">
        <v>948</v>
      </c>
      <c r="AAY1" s="1" t="s">
        <v>1122</v>
      </c>
      <c r="AAZ1" s="1" t="s">
        <v>1123</v>
      </c>
      <c r="ABA1" s="1" t="s">
        <v>1124</v>
      </c>
      <c r="ABB1" s="1" t="s">
        <v>1125</v>
      </c>
      <c r="ABC1" s="1" t="s">
        <v>1126</v>
      </c>
      <c r="ABD1" s="1" t="s">
        <v>2063</v>
      </c>
      <c r="ABE1" s="1" t="s">
        <v>1127</v>
      </c>
      <c r="ABF1" s="1" t="s">
        <v>957</v>
      </c>
      <c r="ABG1" s="1" t="s">
        <v>958</v>
      </c>
      <c r="ABH1" s="1" t="s">
        <v>959</v>
      </c>
      <c r="ABI1" s="1" t="s">
        <v>960</v>
      </c>
      <c r="ABJ1" s="1" t="s">
        <v>961</v>
      </c>
      <c r="ABK1" s="1" t="s">
        <v>962</v>
      </c>
      <c r="ABL1" s="1" t="s">
        <v>963</v>
      </c>
      <c r="ABM1" s="1" t="s">
        <v>1136</v>
      </c>
      <c r="ABN1" s="1" t="s">
        <v>1137</v>
      </c>
      <c r="ABO1" s="1" t="s">
        <v>1138</v>
      </c>
      <c r="ABP1" s="1" t="s">
        <v>1139</v>
      </c>
      <c r="ABQ1" s="1" t="s">
        <v>1140</v>
      </c>
      <c r="ABR1" s="1" t="s">
        <v>969</v>
      </c>
      <c r="ABS1" s="1" t="s">
        <v>970</v>
      </c>
      <c r="ABT1" s="1" t="s">
        <v>971</v>
      </c>
      <c r="ABU1" s="1" t="s">
        <v>972</v>
      </c>
      <c r="ABV1" s="1" t="s">
        <v>973</v>
      </c>
      <c r="ABW1" s="1" t="s">
        <v>974</v>
      </c>
      <c r="ABX1" s="1" t="s">
        <v>975</v>
      </c>
      <c r="ABY1" s="1" t="s">
        <v>2064</v>
      </c>
      <c r="ABZ1" s="1" t="s">
        <v>976</v>
      </c>
      <c r="ACA1" s="1" t="s">
        <v>977</v>
      </c>
      <c r="ACB1" s="1" t="s">
        <v>978</v>
      </c>
      <c r="ACC1" s="1" t="s">
        <v>979</v>
      </c>
      <c r="ACD1" s="1" t="s">
        <v>980</v>
      </c>
      <c r="ACE1" s="1" t="s">
        <v>981</v>
      </c>
      <c r="ACF1" s="1" t="s">
        <v>982</v>
      </c>
      <c r="ACG1" s="1" t="s">
        <v>804</v>
      </c>
      <c r="ACH1" s="1" t="s">
        <v>805</v>
      </c>
      <c r="ACI1" s="1" t="s">
        <v>806</v>
      </c>
      <c r="ACJ1" s="1" t="s">
        <v>807</v>
      </c>
      <c r="ACK1" s="1" t="s">
        <v>808</v>
      </c>
      <c r="ACL1" s="1" t="s">
        <v>809</v>
      </c>
      <c r="ACM1" s="1" t="s">
        <v>810</v>
      </c>
      <c r="ACN1" s="1" t="s">
        <v>811</v>
      </c>
      <c r="ACO1" s="1" t="s">
        <v>812</v>
      </c>
      <c r="ACP1" s="1" t="s">
        <v>813</v>
      </c>
      <c r="ACQ1" s="1" t="s">
        <v>814</v>
      </c>
      <c r="ACR1" s="1" t="s">
        <v>815</v>
      </c>
      <c r="ACS1" s="1" t="s">
        <v>816</v>
      </c>
      <c r="ACT1" s="1" t="s">
        <v>1959</v>
      </c>
      <c r="ACU1" s="1" t="s">
        <v>817</v>
      </c>
      <c r="ACV1" s="1" t="s">
        <v>818</v>
      </c>
      <c r="ACW1" s="1" t="s">
        <v>819</v>
      </c>
      <c r="ACX1" s="1" t="s">
        <v>820</v>
      </c>
      <c r="ACY1" s="1" t="s">
        <v>821</v>
      </c>
      <c r="ACZ1" s="1" t="s">
        <v>822</v>
      </c>
      <c r="ADA1" s="1" t="s">
        <v>823</v>
      </c>
      <c r="ADB1" s="1" t="s">
        <v>824</v>
      </c>
      <c r="ADC1" s="1" t="s">
        <v>825</v>
      </c>
      <c r="ADD1" s="1" t="s">
        <v>826</v>
      </c>
      <c r="ADE1" s="1" t="s">
        <v>827</v>
      </c>
      <c r="ADF1" s="1" t="s">
        <v>828</v>
      </c>
      <c r="ADG1" s="1" t="s">
        <v>829</v>
      </c>
      <c r="ADH1" s="1" t="s">
        <v>830</v>
      </c>
      <c r="ADI1" s="1" t="s">
        <v>831</v>
      </c>
      <c r="ADJ1" s="1" t="s">
        <v>832</v>
      </c>
      <c r="ADK1" s="1" t="s">
        <v>833</v>
      </c>
      <c r="ADL1" s="1" t="s">
        <v>834</v>
      </c>
      <c r="ADM1" s="1" t="s">
        <v>835</v>
      </c>
      <c r="ADN1" s="1" t="s">
        <v>1015</v>
      </c>
      <c r="ADO1" s="1" t="s">
        <v>1960</v>
      </c>
      <c r="ADP1" s="1" t="s">
        <v>1016</v>
      </c>
      <c r="ADQ1" s="1" t="s">
        <v>1017</v>
      </c>
      <c r="ADR1" s="1" t="s">
        <v>1018</v>
      </c>
      <c r="ADS1" s="1" t="s">
        <v>1019</v>
      </c>
      <c r="ADT1" s="1" t="s">
        <v>1020</v>
      </c>
      <c r="ADU1" s="1" t="s">
        <v>1021</v>
      </c>
      <c r="ADV1" s="1" t="s">
        <v>1022</v>
      </c>
      <c r="ADW1" s="1" t="s">
        <v>842</v>
      </c>
      <c r="ADX1" s="1" t="s">
        <v>843</v>
      </c>
      <c r="ADY1" s="1" t="s">
        <v>844</v>
      </c>
      <c r="ADZ1" s="1" t="s">
        <v>845</v>
      </c>
      <c r="AEA1" s="1" t="s">
        <v>846</v>
      </c>
      <c r="AEB1" s="1" t="s">
        <v>847</v>
      </c>
      <c r="AEC1" s="1" t="s">
        <v>1028</v>
      </c>
      <c r="AED1" s="1" t="s">
        <v>1029</v>
      </c>
      <c r="AEE1" s="1" t="s">
        <v>1030</v>
      </c>
      <c r="AEF1" s="1" t="s">
        <v>1031</v>
      </c>
      <c r="AEG1" s="1" t="s">
        <v>1032</v>
      </c>
      <c r="AEH1" s="1" t="s">
        <v>2067</v>
      </c>
      <c r="AEI1" s="1" t="s">
        <v>852</v>
      </c>
      <c r="AEJ1" s="1" t="s">
        <v>853</v>
      </c>
      <c r="AEK1" s="1" t="s">
        <v>854</v>
      </c>
      <c r="AEL1" s="1" t="s">
        <v>855</v>
      </c>
      <c r="AEM1" s="1" t="s">
        <v>856</v>
      </c>
      <c r="AEN1" s="1" t="s">
        <v>857</v>
      </c>
      <c r="AEO1" s="1" t="s">
        <v>1037</v>
      </c>
      <c r="AEP1" s="1" t="s">
        <v>1038</v>
      </c>
      <c r="AEQ1" s="1" t="s">
        <v>1039</v>
      </c>
      <c r="AER1" s="1" t="s">
        <v>1040</v>
      </c>
      <c r="AES1" s="1" t="s">
        <v>1041</v>
      </c>
      <c r="AET1" s="1" t="s">
        <v>1042</v>
      </c>
      <c r="AEU1" s="1" t="s">
        <v>1043</v>
      </c>
      <c r="AEV1" s="1" t="s">
        <v>1044</v>
      </c>
      <c r="AEW1" s="1" t="s">
        <v>1045</v>
      </c>
      <c r="AEX1" s="1" t="s">
        <v>865</v>
      </c>
      <c r="AEY1" s="1" t="s">
        <v>866</v>
      </c>
      <c r="AEZ1" s="1" t="s">
        <v>867</v>
      </c>
      <c r="AFA1" s="1" t="s">
        <v>1806</v>
      </c>
      <c r="AFB1" s="1" t="s">
        <v>868</v>
      </c>
      <c r="AFC1" s="1" t="s">
        <v>869</v>
      </c>
      <c r="AFD1" s="1" t="s">
        <v>870</v>
      </c>
      <c r="AFE1" s="1" t="s">
        <v>871</v>
      </c>
      <c r="AFF1" s="1" t="s">
        <v>872</v>
      </c>
      <c r="AFG1" s="1" t="s">
        <v>1052</v>
      </c>
      <c r="AFH1" s="1" t="s">
        <v>1053</v>
      </c>
      <c r="AFI1" s="1" t="s">
        <v>1054</v>
      </c>
      <c r="AFJ1" s="1" t="s">
        <v>1055</v>
      </c>
      <c r="AFK1" s="1" t="s">
        <v>1056</v>
      </c>
      <c r="AFL1" s="1" t="s">
        <v>879</v>
      </c>
      <c r="AFM1" s="1" t="s">
        <v>880</v>
      </c>
      <c r="AFN1" s="1" t="s">
        <v>881</v>
      </c>
      <c r="AFO1" s="1" t="s">
        <v>882</v>
      </c>
      <c r="AFP1" s="1" t="s">
        <v>883</v>
      </c>
      <c r="AFQ1" s="1" t="s">
        <v>884</v>
      </c>
      <c r="AFR1" s="1" t="s">
        <v>885</v>
      </c>
      <c r="AFS1" s="1" t="s">
        <v>886</v>
      </c>
      <c r="AFT1" s="1" t="s">
        <v>1807</v>
      </c>
      <c r="AFU1" s="1" t="s">
        <v>887</v>
      </c>
      <c r="AFV1" s="1" t="s">
        <v>888</v>
      </c>
      <c r="AFW1" s="1" t="s">
        <v>889</v>
      </c>
      <c r="AFX1" s="1" t="s">
        <v>890</v>
      </c>
      <c r="AFY1" s="1" t="s">
        <v>891</v>
      </c>
      <c r="AFZ1" s="1" t="s">
        <v>892</v>
      </c>
      <c r="AGA1" s="1" t="s">
        <v>893</v>
      </c>
      <c r="AGB1" s="1" t="s">
        <v>705</v>
      </c>
      <c r="AGC1" s="1" t="s">
        <v>706</v>
      </c>
      <c r="AGD1" s="1" t="s">
        <v>707</v>
      </c>
      <c r="AGE1" s="1" t="s">
        <v>708</v>
      </c>
      <c r="AGF1" s="1" t="s">
        <v>709</v>
      </c>
      <c r="AGG1" s="1" t="s">
        <v>710</v>
      </c>
      <c r="AGH1" s="1" t="s">
        <v>711</v>
      </c>
      <c r="AGI1" s="1" t="s">
        <v>712</v>
      </c>
      <c r="AGJ1" s="1" t="s">
        <v>713</v>
      </c>
      <c r="AGK1" s="1" t="s">
        <v>714</v>
      </c>
      <c r="AGL1" s="1" t="s">
        <v>715</v>
      </c>
      <c r="AGM1" s="1" t="s">
        <v>2016</v>
      </c>
      <c r="AGN1" s="1" t="s">
        <v>716</v>
      </c>
      <c r="AGO1" s="1" t="s">
        <v>717</v>
      </c>
      <c r="AGP1" s="1" t="s">
        <v>718</v>
      </c>
      <c r="AGQ1" s="1" t="s">
        <v>719</v>
      </c>
      <c r="AGR1" s="1" t="s">
        <v>720</v>
      </c>
      <c r="AGS1" s="1" t="s">
        <v>721</v>
      </c>
      <c r="AGT1" s="1" t="s">
        <v>722</v>
      </c>
      <c r="AGU1" s="1" t="s">
        <v>723</v>
      </c>
      <c r="AGV1" s="1" t="s">
        <v>724</v>
      </c>
      <c r="AGW1" s="1" t="s">
        <v>725</v>
      </c>
      <c r="AGX1" s="1" t="s">
        <v>726</v>
      </c>
      <c r="AGY1" s="1" t="s">
        <v>727</v>
      </c>
      <c r="AGZ1" s="1" t="s">
        <v>728</v>
      </c>
      <c r="AHA1" s="1" t="s">
        <v>729</v>
      </c>
      <c r="AHB1" s="1" t="s">
        <v>730</v>
      </c>
      <c r="AHC1" s="1" t="s">
        <v>731</v>
      </c>
      <c r="AHD1" s="1" t="s">
        <v>732</v>
      </c>
      <c r="AHE1" s="1" t="s">
        <v>733</v>
      </c>
      <c r="AHF1" s="1" t="s">
        <v>2048</v>
      </c>
      <c r="AHG1" s="1" t="s">
        <v>734</v>
      </c>
      <c r="AHH1" s="1" t="s">
        <v>735</v>
      </c>
      <c r="AHI1" s="1" t="s">
        <v>736</v>
      </c>
      <c r="AHJ1" s="1" t="s">
        <v>737</v>
      </c>
      <c r="AHK1" s="1" t="s">
        <v>738</v>
      </c>
      <c r="AHL1" s="1" t="s">
        <v>739</v>
      </c>
      <c r="AHM1" s="1" t="s">
        <v>740</v>
      </c>
      <c r="AHN1" s="1" t="s">
        <v>741</v>
      </c>
      <c r="AHO1" s="1" t="s">
        <v>927</v>
      </c>
      <c r="AHP1" s="1" t="s">
        <v>928</v>
      </c>
      <c r="AHQ1" s="1" t="s">
        <v>929</v>
      </c>
      <c r="AHR1" s="1" t="s">
        <v>930</v>
      </c>
      <c r="AHS1" s="1" t="s">
        <v>931</v>
      </c>
      <c r="AHT1" s="1" t="s">
        <v>932</v>
      </c>
      <c r="AHU1" s="1" t="s">
        <v>933</v>
      </c>
      <c r="AHV1" s="1" t="s">
        <v>934</v>
      </c>
      <c r="AHW1" s="1" t="s">
        <v>750</v>
      </c>
      <c r="AHX1" s="1" t="s">
        <v>751</v>
      </c>
      <c r="AHY1" s="1" t="s">
        <v>2049</v>
      </c>
      <c r="AHZ1" s="1" t="s">
        <v>752</v>
      </c>
      <c r="AIA1" s="1" t="s">
        <v>753</v>
      </c>
      <c r="AIB1" s="1" t="s">
        <v>754</v>
      </c>
      <c r="AIC1" s="1" t="s">
        <v>940</v>
      </c>
      <c r="AID1" s="1" t="s">
        <v>941</v>
      </c>
      <c r="AIE1" s="1" t="s">
        <v>942</v>
      </c>
      <c r="AIF1" s="1" t="s">
        <v>943</v>
      </c>
      <c r="AIG1" s="1" t="s">
        <v>944</v>
      </c>
      <c r="AIH1" s="1" t="s">
        <v>761</v>
      </c>
      <c r="AII1" s="1" t="s">
        <v>762</v>
      </c>
      <c r="AIJ1" s="1" t="s">
        <v>763</v>
      </c>
      <c r="AIK1" s="1" t="s">
        <v>764</v>
      </c>
      <c r="AIL1" s="1" t="s">
        <v>765</v>
      </c>
      <c r="AIM1" s="1" t="s">
        <v>949</v>
      </c>
      <c r="AIN1" s="1" t="s">
        <v>950</v>
      </c>
      <c r="AIO1" s="1" t="s">
        <v>951</v>
      </c>
      <c r="AIP1" s="1" t="s">
        <v>952</v>
      </c>
      <c r="AIQ1" s="1" t="s">
        <v>953</v>
      </c>
      <c r="AIR1" s="1" t="s">
        <v>2050</v>
      </c>
      <c r="AIS1" s="1" t="s">
        <v>954</v>
      </c>
      <c r="AIT1" s="1" t="s">
        <v>955</v>
      </c>
      <c r="AIU1" s="1" t="s">
        <v>956</v>
      </c>
      <c r="AIV1" s="1" t="s">
        <v>777</v>
      </c>
      <c r="AIW1" s="1" t="s">
        <v>778</v>
      </c>
      <c r="AIX1" s="1" t="s">
        <v>779</v>
      </c>
      <c r="AIY1" s="1" t="s">
        <v>780</v>
      </c>
      <c r="AIZ1" s="1" t="s">
        <v>781</v>
      </c>
      <c r="AJA1" s="1" t="s">
        <v>782</v>
      </c>
      <c r="AJB1" s="1" t="s">
        <v>783</v>
      </c>
      <c r="AJC1" s="1" t="s">
        <v>784</v>
      </c>
      <c r="AJD1" s="1" t="s">
        <v>964</v>
      </c>
      <c r="AJE1" s="1" t="s">
        <v>965</v>
      </c>
      <c r="AJF1" s="1" t="s">
        <v>966</v>
      </c>
      <c r="AJG1" s="1" t="s">
        <v>967</v>
      </c>
      <c r="AJH1" s="1" t="s">
        <v>968</v>
      </c>
      <c r="AJI1" s="1" t="s">
        <v>791</v>
      </c>
      <c r="AJJ1" s="1" t="s">
        <v>792</v>
      </c>
      <c r="AJK1" s="1" t="s">
        <v>2051</v>
      </c>
      <c r="AJL1" s="1" t="s">
        <v>793</v>
      </c>
      <c r="AJM1" s="1" t="s">
        <v>794</v>
      </c>
      <c r="AJN1" s="1" t="s">
        <v>795</v>
      </c>
      <c r="AJO1" s="1" t="s">
        <v>796</v>
      </c>
      <c r="AJP1" s="1" t="s">
        <v>797</v>
      </c>
      <c r="AJQ1" s="1" t="s">
        <v>798</v>
      </c>
      <c r="AJR1" s="1" t="s">
        <v>799</v>
      </c>
      <c r="AJS1" s="1" t="s">
        <v>800</v>
      </c>
      <c r="AJT1" s="1" t="s">
        <v>801</v>
      </c>
      <c r="AJU1" s="1" t="s">
        <v>802</v>
      </c>
      <c r="AJV1" s="1" t="s">
        <v>803</v>
      </c>
      <c r="AJW1" s="1" t="s">
        <v>618</v>
      </c>
      <c r="AJX1" s="1" t="s">
        <v>619</v>
      </c>
      <c r="AJY1" s="1" t="s">
        <v>620</v>
      </c>
      <c r="AJZ1" s="1" t="s">
        <v>621</v>
      </c>
      <c r="AKA1" s="1" t="s">
        <v>622</v>
      </c>
      <c r="AKB1" s="1" t="s">
        <v>623</v>
      </c>
      <c r="AKC1" s="1" t="s">
        <v>624</v>
      </c>
      <c r="AKD1" s="1" t="s">
        <v>1704</v>
      </c>
      <c r="AKE1" s="1" t="s">
        <v>625</v>
      </c>
      <c r="AKF1" s="1" t="s">
        <v>626</v>
      </c>
      <c r="AKG1" s="1" t="s">
        <v>627</v>
      </c>
      <c r="AKH1" s="1" t="s">
        <v>628</v>
      </c>
      <c r="AKI1" s="1" t="s">
        <v>629</v>
      </c>
      <c r="AKJ1" s="1" t="s">
        <v>630</v>
      </c>
      <c r="AKK1" s="1" t="s">
        <v>631</v>
      </c>
      <c r="AKL1" s="1" t="s">
        <v>632</v>
      </c>
      <c r="AKM1" s="1" t="s">
        <v>633</v>
      </c>
      <c r="AKN1" s="1" t="s">
        <v>634</v>
      </c>
      <c r="AKO1" s="1" t="s">
        <v>635</v>
      </c>
      <c r="AKP1" s="1" t="s">
        <v>636</v>
      </c>
      <c r="AKQ1" s="1" t="s">
        <v>637</v>
      </c>
      <c r="AKR1" s="1" t="s">
        <v>638</v>
      </c>
      <c r="AKS1" s="1" t="s">
        <v>639</v>
      </c>
      <c r="AKT1" s="1" t="s">
        <v>640</v>
      </c>
      <c r="AKU1" s="1" t="s">
        <v>641</v>
      </c>
      <c r="AKV1" s="1" t="s">
        <v>642</v>
      </c>
      <c r="AKW1" s="1" t="s">
        <v>2075</v>
      </c>
      <c r="AKX1" s="1" t="s">
        <v>643</v>
      </c>
      <c r="AKY1" s="1" t="s">
        <v>644</v>
      </c>
      <c r="AKZ1" s="1" t="s">
        <v>645</v>
      </c>
      <c r="ALA1" s="1" t="s">
        <v>646</v>
      </c>
      <c r="ALB1" s="1" t="s">
        <v>647</v>
      </c>
      <c r="ALC1" s="1" t="s">
        <v>648</v>
      </c>
      <c r="ALD1" s="1" t="s">
        <v>649</v>
      </c>
      <c r="ALE1" s="1" t="s">
        <v>650</v>
      </c>
      <c r="ALF1" s="1" t="s">
        <v>651</v>
      </c>
      <c r="ALG1" s="1" t="s">
        <v>836</v>
      </c>
      <c r="ALH1" s="1" t="s">
        <v>837</v>
      </c>
      <c r="ALI1" s="1" t="s">
        <v>838</v>
      </c>
      <c r="ALJ1" s="1" t="s">
        <v>839</v>
      </c>
      <c r="ALK1" s="1" t="s">
        <v>840</v>
      </c>
      <c r="ALL1" s="1" t="s">
        <v>841</v>
      </c>
      <c r="ALM1" s="1" t="s">
        <v>659</v>
      </c>
      <c r="ALN1" s="1" t="s">
        <v>660</v>
      </c>
      <c r="ALO1" s="1" t="s">
        <v>661</v>
      </c>
      <c r="ALP1" s="1" t="s">
        <v>1705</v>
      </c>
      <c r="ALQ1" s="1" t="s">
        <v>662</v>
      </c>
      <c r="ALR1" s="1" t="s">
        <v>848</v>
      </c>
      <c r="ALS1" s="1" t="s">
        <v>849</v>
      </c>
      <c r="ALT1" s="1" t="s">
        <v>850</v>
      </c>
      <c r="ALU1" s="1" t="s">
        <v>851</v>
      </c>
      <c r="ALV1" s="1" t="s">
        <v>668</v>
      </c>
      <c r="ALW1" s="1" t="s">
        <v>669</v>
      </c>
      <c r="ALX1" s="1" t="s">
        <v>670</v>
      </c>
      <c r="ALY1" s="1" t="s">
        <v>671</v>
      </c>
      <c r="ALZ1" s="1" t="s">
        <v>672</v>
      </c>
      <c r="AMA1" s="1" t="s">
        <v>858</v>
      </c>
      <c r="AMB1" s="1" t="s">
        <v>859</v>
      </c>
      <c r="AMC1" s="1" t="s">
        <v>860</v>
      </c>
      <c r="AMD1" s="1" t="s">
        <v>861</v>
      </c>
      <c r="AME1" s="1" t="s">
        <v>862</v>
      </c>
      <c r="AMF1" s="1" t="s">
        <v>863</v>
      </c>
      <c r="AMG1" s="1" t="s">
        <v>864</v>
      </c>
      <c r="AMH1" s="1" t="s">
        <v>680</v>
      </c>
      <c r="AMI1" s="1" t="s">
        <v>2076</v>
      </c>
      <c r="AMJ1" s="1" t="s">
        <v>681</v>
      </c>
      <c r="AMK1" s="1" t="s">
        <v>682</v>
      </c>
      <c r="AML1" s="1" t="s">
        <v>683</v>
      </c>
      <c r="AMM1" s="1" t="s">
        <v>684</v>
      </c>
      <c r="AMN1" s="1" t="s">
        <v>685</v>
      </c>
      <c r="AMO1" s="1" t="s">
        <v>686</v>
      </c>
      <c r="AMP1" s="1" t="s">
        <v>687</v>
      </c>
      <c r="AMQ1" s="1" t="s">
        <v>873</v>
      </c>
      <c r="AMR1" s="1" t="s">
        <v>874</v>
      </c>
      <c r="AMS1" s="1" t="s">
        <v>875</v>
      </c>
      <c r="AMT1" s="1" t="s">
        <v>876</v>
      </c>
      <c r="AMU1" s="1" t="s">
        <v>877</v>
      </c>
      <c r="AMV1" s="1" t="s">
        <v>878</v>
      </c>
      <c r="AMW1" s="1" t="s">
        <v>692</v>
      </c>
      <c r="AMX1" s="1" t="s">
        <v>693</v>
      </c>
      <c r="AMY1" s="1" t="s">
        <v>694</v>
      </c>
      <c r="AMZ1" s="1" t="s">
        <v>695</v>
      </c>
      <c r="ANA1" s="1" t="s">
        <v>696</v>
      </c>
      <c r="ANB1" s="1" t="s">
        <v>1918</v>
      </c>
      <c r="ANC1" s="1" t="s">
        <v>697</v>
      </c>
      <c r="AND1" s="1" t="s">
        <v>698</v>
      </c>
      <c r="ANE1" s="1" t="s">
        <v>699</v>
      </c>
      <c r="ANF1" s="1" t="s">
        <v>700</v>
      </c>
      <c r="ANG1" s="1" t="s">
        <v>701</v>
      </c>
      <c r="ANH1" s="1" t="s">
        <v>702</v>
      </c>
      <c r="ANI1" s="1" t="s">
        <v>703</v>
      </c>
      <c r="ANJ1" s="1" t="s">
        <v>704</v>
      </c>
      <c r="ANK1" s="1" t="s">
        <v>523</v>
      </c>
      <c r="ANL1" s="1" t="s">
        <v>524</v>
      </c>
      <c r="ANM1" s="1" t="s">
        <v>525</v>
      </c>
      <c r="ANN1" s="1" t="s">
        <v>526</v>
      </c>
      <c r="ANO1" s="1" t="s">
        <v>527</v>
      </c>
      <c r="ANP1" s="1" t="s">
        <v>528</v>
      </c>
      <c r="ANQ1" s="1" t="s">
        <v>529</v>
      </c>
      <c r="ANR1" s="1" t="s">
        <v>530</v>
      </c>
      <c r="ANS1" s="1" t="s">
        <v>531</v>
      </c>
      <c r="ANT1" s="1" t="s">
        <v>532</v>
      </c>
      <c r="ANU1" s="1" t="s">
        <v>533</v>
      </c>
      <c r="ANV1" s="1" t="s">
        <v>1919</v>
      </c>
      <c r="ANW1" s="1" t="s">
        <v>534</v>
      </c>
      <c r="ANX1" s="1" t="s">
        <v>535</v>
      </c>
      <c r="ANY1" s="1" t="s">
        <v>536</v>
      </c>
      <c r="ANZ1" s="1" t="s">
        <v>537</v>
      </c>
      <c r="AOA1" s="1" t="s">
        <v>538</v>
      </c>
      <c r="AOB1" s="1" t="s">
        <v>539</v>
      </c>
      <c r="AOC1" s="1" t="s">
        <v>540</v>
      </c>
      <c r="AOD1" s="1" t="s">
        <v>541</v>
      </c>
      <c r="AOE1" s="1" t="s">
        <v>542</v>
      </c>
      <c r="AOF1" s="1" t="s">
        <v>543</v>
      </c>
      <c r="AOG1" s="1" t="s">
        <v>544</v>
      </c>
      <c r="AOH1" s="1" t="s">
        <v>545</v>
      </c>
      <c r="AOI1" s="1" t="s">
        <v>546</v>
      </c>
      <c r="AOJ1" s="1" t="s">
        <v>547</v>
      </c>
      <c r="AOK1" s="1" t="s">
        <v>548</v>
      </c>
      <c r="AOL1" s="1" t="s">
        <v>549</v>
      </c>
      <c r="AOM1" s="1" t="s">
        <v>550</v>
      </c>
      <c r="AON1" s="1" t="s">
        <v>551</v>
      </c>
      <c r="AOO1" s="1" t="s">
        <v>1920</v>
      </c>
      <c r="AOP1" s="1" t="s">
        <v>552</v>
      </c>
      <c r="AOQ1" s="1" t="s">
        <v>553</v>
      </c>
      <c r="AOR1" s="1" t="s">
        <v>554</v>
      </c>
      <c r="AOS1" s="1" t="s">
        <v>555</v>
      </c>
      <c r="AOT1" s="1" t="s">
        <v>556</v>
      </c>
      <c r="AOU1" s="1" t="s">
        <v>557</v>
      </c>
      <c r="AOV1" s="1" t="s">
        <v>558</v>
      </c>
      <c r="AOW1" s="1" t="s">
        <v>559</v>
      </c>
      <c r="AOX1" s="1" t="s">
        <v>742</v>
      </c>
      <c r="AOY1" s="1" t="s">
        <v>743</v>
      </c>
      <c r="AOZ1" s="1" t="s">
        <v>744</v>
      </c>
      <c r="APA1" s="1" t="s">
        <v>745</v>
      </c>
      <c r="APB1" s="1" t="s">
        <v>746</v>
      </c>
      <c r="APC1" s="1" t="s">
        <v>747</v>
      </c>
      <c r="APD1" s="1" t="s">
        <v>748</v>
      </c>
      <c r="APE1" s="1" t="s">
        <v>749</v>
      </c>
      <c r="APF1" s="1" t="s">
        <v>567</v>
      </c>
      <c r="APG1" s="1" t="s">
        <v>568</v>
      </c>
      <c r="APH1" s="1" t="s">
        <v>1921</v>
      </c>
      <c r="API1" s="1" t="s">
        <v>569</v>
      </c>
      <c r="APJ1" s="1" t="s">
        <v>570</v>
      </c>
      <c r="APK1" s="1" t="s">
        <v>571</v>
      </c>
      <c r="APL1" s="1" t="s">
        <v>572</v>
      </c>
      <c r="APM1" s="1" t="s">
        <v>573</v>
      </c>
      <c r="APN1" s="1" t="s">
        <v>755</v>
      </c>
      <c r="APO1" s="1" t="s">
        <v>756</v>
      </c>
      <c r="APP1" s="1" t="s">
        <v>757</v>
      </c>
      <c r="APQ1" s="1" t="s">
        <v>758</v>
      </c>
      <c r="APR1" s="1" t="s">
        <v>759</v>
      </c>
      <c r="APS1" s="1" t="s">
        <v>760</v>
      </c>
      <c r="APT1" s="1" t="s">
        <v>579</v>
      </c>
      <c r="APU1" s="1" t="s">
        <v>580</v>
      </c>
      <c r="APV1" s="1" t="s">
        <v>581</v>
      </c>
      <c r="APW1" s="1" t="s">
        <v>582</v>
      </c>
      <c r="APX1" s="1" t="s">
        <v>583</v>
      </c>
      <c r="APY1" s="1" t="s">
        <v>584</v>
      </c>
      <c r="APZ1" s="1" t="s">
        <v>585</v>
      </c>
      <c r="AQA1" s="1" t="s">
        <v>1922</v>
      </c>
      <c r="AQB1" s="1" t="s">
        <v>586</v>
      </c>
      <c r="AQC1" s="1" t="s">
        <v>766</v>
      </c>
      <c r="AQD1" s="1" t="s">
        <v>767</v>
      </c>
      <c r="AQE1" s="1" t="s">
        <v>768</v>
      </c>
      <c r="AQF1" s="1" t="s">
        <v>769</v>
      </c>
      <c r="AQG1" s="1" t="s">
        <v>770</v>
      </c>
      <c r="AQH1" s="1" t="s">
        <v>771</v>
      </c>
      <c r="AQI1" s="1" t="s">
        <v>772</v>
      </c>
      <c r="AQJ1" s="1" t="s">
        <v>773</v>
      </c>
      <c r="AQK1" s="1" t="s">
        <v>774</v>
      </c>
      <c r="AQL1" s="1" t="s">
        <v>775</v>
      </c>
      <c r="AQM1" s="1" t="s">
        <v>776</v>
      </c>
      <c r="AQN1" s="1" t="s">
        <v>595</v>
      </c>
      <c r="AQO1" s="1" t="s">
        <v>596</v>
      </c>
      <c r="AQP1" s="1" t="s">
        <v>597</v>
      </c>
      <c r="AQQ1" s="1" t="s">
        <v>598</v>
      </c>
      <c r="AQR1" s="1" t="s">
        <v>599</v>
      </c>
      <c r="AQS1" s="1" t="s">
        <v>600</v>
      </c>
      <c r="AQT1" s="1" t="s">
        <v>1716</v>
      </c>
      <c r="AQU1" s="1" t="s">
        <v>601</v>
      </c>
      <c r="AQV1" s="1" t="s">
        <v>602</v>
      </c>
      <c r="AQW1" s="1" t="s">
        <v>785</v>
      </c>
      <c r="AQX1" s="1" t="s">
        <v>786</v>
      </c>
      <c r="AQY1" s="1" t="s">
        <v>787</v>
      </c>
      <c r="AQZ1" s="1" t="s">
        <v>788</v>
      </c>
      <c r="ARA1" s="1" t="s">
        <v>789</v>
      </c>
      <c r="ARB1" s="1" t="s">
        <v>790</v>
      </c>
      <c r="ARC1" s="1" t="s">
        <v>608</v>
      </c>
      <c r="ARD1" s="1" t="s">
        <v>609</v>
      </c>
      <c r="ARE1" s="1" t="s">
        <v>610</v>
      </c>
      <c r="ARF1" s="1" t="s">
        <v>611</v>
      </c>
      <c r="ARG1" s="1" t="s">
        <v>612</v>
      </c>
      <c r="ARH1" s="1" t="s">
        <v>613</v>
      </c>
      <c r="ARI1" s="1" t="s">
        <v>614</v>
      </c>
      <c r="ARJ1" s="1" t="s">
        <v>615</v>
      </c>
      <c r="ARK1" s="1" t="s">
        <v>616</v>
      </c>
      <c r="ARL1" s="1" t="s">
        <v>617</v>
      </c>
      <c r="ARM1" s="1" t="s">
        <v>2092</v>
      </c>
      <c r="ARN1" s="1" t="s">
        <v>438</v>
      </c>
      <c r="ARO1" s="1" t="s">
        <v>439</v>
      </c>
      <c r="ARP1" s="1" t="s">
        <v>440</v>
      </c>
      <c r="ARQ1" s="1" t="s">
        <v>441</v>
      </c>
      <c r="ARR1" s="1" t="s">
        <v>442</v>
      </c>
      <c r="ARS1" s="1" t="s">
        <v>443</v>
      </c>
      <c r="ART1" s="1" t="s">
        <v>444</v>
      </c>
      <c r="ARU1" s="1" t="s">
        <v>445</v>
      </c>
      <c r="ARV1" s="1" t="s">
        <v>446</v>
      </c>
      <c r="ARW1" s="1" t="s">
        <v>447</v>
      </c>
      <c r="ARX1" s="1" t="s">
        <v>448</v>
      </c>
      <c r="ARY1" s="1" t="s">
        <v>449</v>
      </c>
      <c r="ARZ1" s="1" t="s">
        <v>450</v>
      </c>
      <c r="ASA1" s="1" t="s">
        <v>451</v>
      </c>
      <c r="ASB1" s="1" t="s">
        <v>452</v>
      </c>
      <c r="ASC1" s="1" t="s">
        <v>453</v>
      </c>
      <c r="ASD1" s="1" t="s">
        <v>454</v>
      </c>
      <c r="ASE1" s="1" t="s">
        <v>455</v>
      </c>
      <c r="ASF1" s="1" t="s">
        <v>1717</v>
      </c>
      <c r="ASG1" s="1" t="s">
        <v>456</v>
      </c>
      <c r="ASH1" s="1" t="s">
        <v>457</v>
      </c>
      <c r="ASI1" s="1" t="s">
        <v>458</v>
      </c>
      <c r="ASJ1" s="1" t="s">
        <v>459</v>
      </c>
      <c r="ASK1" s="1" t="s">
        <v>460</v>
      </c>
      <c r="ASL1" s="1" t="s">
        <v>461</v>
      </c>
      <c r="ASM1" s="1" t="s">
        <v>462</v>
      </c>
      <c r="ASN1" s="1" t="s">
        <v>463</v>
      </c>
      <c r="ASO1" s="1" t="s">
        <v>464</v>
      </c>
      <c r="ASP1" s="1" t="s">
        <v>465</v>
      </c>
      <c r="ASQ1" s="1" t="s">
        <v>466</v>
      </c>
      <c r="ASR1" s="1" t="s">
        <v>467</v>
      </c>
      <c r="ASS1" s="1" t="s">
        <v>468</v>
      </c>
      <c r="AST1" s="1" t="s">
        <v>469</v>
      </c>
      <c r="ASU1" s="1" t="s">
        <v>470</v>
      </c>
      <c r="ASV1" s="1" t="s">
        <v>652</v>
      </c>
      <c r="ASW1" s="1" t="s">
        <v>653</v>
      </c>
      <c r="ASX1" s="1" t="s">
        <v>654</v>
      </c>
      <c r="ASY1" s="1" t="s">
        <v>1854</v>
      </c>
      <c r="ASZ1" s="1" t="s">
        <v>655</v>
      </c>
      <c r="ATA1" s="1" t="s">
        <v>656</v>
      </c>
      <c r="ATB1" s="1" t="s">
        <v>657</v>
      </c>
      <c r="ATC1" s="1" t="s">
        <v>658</v>
      </c>
      <c r="ATD1" s="1" t="s">
        <v>478</v>
      </c>
      <c r="ATE1" s="1" t="s">
        <v>479</v>
      </c>
      <c r="ATF1" s="1" t="s">
        <v>480</v>
      </c>
      <c r="ATG1" s="1" t="s">
        <v>481</v>
      </c>
      <c r="ATH1" s="1" t="s">
        <v>482</v>
      </c>
      <c r="ATI1" s="1" t="s">
        <v>663</v>
      </c>
      <c r="ATJ1" s="1" t="s">
        <v>664</v>
      </c>
      <c r="ATK1" s="1" t="s">
        <v>665</v>
      </c>
      <c r="ATL1" s="1" t="s">
        <v>666</v>
      </c>
      <c r="ATM1" s="1" t="s">
        <v>667</v>
      </c>
      <c r="ATN1" s="1" t="s">
        <v>488</v>
      </c>
      <c r="ATO1" s="1" t="s">
        <v>489</v>
      </c>
      <c r="ATP1" s="1" t="s">
        <v>490</v>
      </c>
      <c r="ATQ1" s="1" t="s">
        <v>491</v>
      </c>
      <c r="ATR1" s="1" t="s">
        <v>1855</v>
      </c>
      <c r="ATS1" s="1" t="s">
        <v>492</v>
      </c>
      <c r="ATT1" s="1" t="s">
        <v>493</v>
      </c>
      <c r="ATU1" s="1" t="s">
        <v>673</v>
      </c>
      <c r="ATV1" s="1" t="s">
        <v>674</v>
      </c>
      <c r="ATW1" s="1" t="s">
        <v>675</v>
      </c>
      <c r="ATX1" s="1" t="s">
        <v>676</v>
      </c>
      <c r="ATY1" s="1" t="s">
        <v>677</v>
      </c>
      <c r="ATZ1" s="1" t="s">
        <v>678</v>
      </c>
      <c r="AUA1" s="1" t="s">
        <v>679</v>
      </c>
      <c r="AUB1" s="1" t="s">
        <v>503</v>
      </c>
      <c r="AUC1" s="1" t="s">
        <v>504</v>
      </c>
      <c r="AUD1" s="1" t="s">
        <v>505</v>
      </c>
      <c r="AUE1" s="1" t="s">
        <v>506</v>
      </c>
      <c r="AUF1" s="1" t="s">
        <v>507</v>
      </c>
      <c r="AUG1" s="1" t="s">
        <v>508</v>
      </c>
      <c r="AUH1" s="1" t="s">
        <v>688</v>
      </c>
      <c r="AUI1" s="1" t="s">
        <v>689</v>
      </c>
      <c r="AUJ1" s="1" t="s">
        <v>690</v>
      </c>
      <c r="AUK1" s="1" t="s">
        <v>1912</v>
      </c>
      <c r="AUL1" s="1" t="s">
        <v>691</v>
      </c>
      <c r="AUM1" s="1" t="s">
        <v>515</v>
      </c>
      <c r="AUN1" s="1" t="s">
        <v>516</v>
      </c>
      <c r="AUO1" s="1" t="s">
        <v>517</v>
      </c>
      <c r="AUP1" s="1" t="s">
        <v>518</v>
      </c>
      <c r="AUQ1" s="1" t="s">
        <v>519</v>
      </c>
      <c r="AUR1" s="1" t="s">
        <v>520</v>
      </c>
      <c r="AUS1" s="1" t="s">
        <v>521</v>
      </c>
      <c r="AUT1" s="1" t="s">
        <v>522</v>
      </c>
      <c r="AUU1" s="1" t="s">
        <v>351</v>
      </c>
      <c r="AUV1" s="1" t="s">
        <v>352</v>
      </c>
      <c r="AUW1" s="1" t="s">
        <v>353</v>
      </c>
      <c r="AUX1" s="1" t="s">
        <v>354</v>
      </c>
      <c r="AUY1" s="1" t="s">
        <v>355</v>
      </c>
      <c r="AUZ1" s="1" t="s">
        <v>356</v>
      </c>
      <c r="AVA1" s="1" t="s">
        <v>357</v>
      </c>
      <c r="AVB1" s="1" t="s">
        <v>358</v>
      </c>
      <c r="AVC1" s="1" t="s">
        <v>359</v>
      </c>
      <c r="AVD1" s="1" t="s">
        <v>1913</v>
      </c>
      <c r="AVE1" s="1" t="s">
        <v>360</v>
      </c>
      <c r="AVF1" s="1" t="s">
        <v>361</v>
      </c>
      <c r="AVG1" s="1" t="s">
        <v>362</v>
      </c>
      <c r="AVH1" s="1" t="s">
        <v>363</v>
      </c>
      <c r="AVI1" s="1" t="s">
        <v>364</v>
      </c>
      <c r="AVJ1" s="1" t="s">
        <v>365</v>
      </c>
      <c r="AVK1" s="1" t="s">
        <v>366</v>
      </c>
      <c r="AVL1" s="1" t="s">
        <v>367</v>
      </c>
      <c r="AVM1" s="1" t="s">
        <v>368</v>
      </c>
      <c r="AVN1" s="1" t="s">
        <v>369</v>
      </c>
      <c r="AVO1" s="1" t="s">
        <v>370</v>
      </c>
      <c r="AVP1" s="1" t="s">
        <v>371</v>
      </c>
      <c r="AVQ1" s="1" t="s">
        <v>372</v>
      </c>
      <c r="AVR1" s="1" t="s">
        <v>373</v>
      </c>
      <c r="AVS1" s="1" t="s">
        <v>374</v>
      </c>
      <c r="AVT1" s="1" t="s">
        <v>375</v>
      </c>
      <c r="AVU1" s="1" t="s">
        <v>376</v>
      </c>
      <c r="AVV1" s="1" t="s">
        <v>377</v>
      </c>
      <c r="AVW1" s="1" t="s">
        <v>1702</v>
      </c>
      <c r="AVX1" s="1" t="s">
        <v>378</v>
      </c>
      <c r="AVY1" s="1" t="s">
        <v>379</v>
      </c>
      <c r="AVZ1" s="1" t="s">
        <v>380</v>
      </c>
      <c r="AWA1" s="1" t="s">
        <v>560</v>
      </c>
      <c r="AWB1" s="1" t="s">
        <v>561</v>
      </c>
      <c r="AWC1" s="1" t="s">
        <v>562</v>
      </c>
      <c r="AWD1" s="1" t="s">
        <v>563</v>
      </c>
      <c r="AWE1" s="1" t="s">
        <v>564</v>
      </c>
      <c r="AWF1" s="1" t="s">
        <v>565</v>
      </c>
      <c r="AWG1" s="1" t="s">
        <v>566</v>
      </c>
      <c r="AWH1" s="1" t="s">
        <v>389</v>
      </c>
      <c r="AWI1" s="1" t="s">
        <v>390</v>
      </c>
      <c r="AWJ1" s="1" t="s">
        <v>391</v>
      </c>
      <c r="AWK1" s="1" t="s">
        <v>392</v>
      </c>
      <c r="AWL1" s="1" t="s">
        <v>393</v>
      </c>
      <c r="AWM1" s="1" t="s">
        <v>574</v>
      </c>
      <c r="AWN1" s="1" t="s">
        <v>575</v>
      </c>
      <c r="AWO1" s="1" t="s">
        <v>576</v>
      </c>
      <c r="AWP1" s="1" t="s">
        <v>1718</v>
      </c>
      <c r="AWQ1" s="1" t="s">
        <v>577</v>
      </c>
      <c r="AWR1" s="1" t="s">
        <v>578</v>
      </c>
      <c r="AWS1" s="1" t="s">
        <v>400</v>
      </c>
      <c r="AWT1" s="1" t="s">
        <v>401</v>
      </c>
      <c r="AWU1" s="1" t="s">
        <v>402</v>
      </c>
      <c r="AWV1" s="1" t="s">
        <v>403</v>
      </c>
      <c r="AWW1" s="1" t="s">
        <v>404</v>
      </c>
      <c r="AWX1" s="1" t="s">
        <v>405</v>
      </c>
      <c r="AWY1" s="1" t="s">
        <v>406</v>
      </c>
      <c r="AWZ1" s="1" t="s">
        <v>587</v>
      </c>
      <c r="AXA1" s="1" t="s">
        <v>588</v>
      </c>
      <c r="AXB1" s="1" t="s">
        <v>589</v>
      </c>
      <c r="AXC1" s="1" t="s">
        <v>590</v>
      </c>
      <c r="AXD1" s="1" t="s">
        <v>591</v>
      </c>
      <c r="AXE1" s="1" t="s">
        <v>592</v>
      </c>
      <c r="AXF1" s="1" t="s">
        <v>593</v>
      </c>
      <c r="AXG1" s="1" t="s">
        <v>594</v>
      </c>
      <c r="AXH1" s="1" t="s">
        <v>418</v>
      </c>
      <c r="AXI1" s="1" t="s">
        <v>1719</v>
      </c>
      <c r="AXJ1" s="1" t="s">
        <v>419</v>
      </c>
      <c r="AXK1" s="1" t="s">
        <v>420</v>
      </c>
      <c r="AXL1" s="1" t="s">
        <v>421</v>
      </c>
      <c r="AXM1" s="1" t="s">
        <v>422</v>
      </c>
      <c r="AXN1" s="1" t="s">
        <v>423</v>
      </c>
      <c r="AXO1" s="1" t="s">
        <v>424</v>
      </c>
      <c r="AXP1" s="1" t="s">
        <v>603</v>
      </c>
      <c r="AXQ1" s="1" t="s">
        <v>604</v>
      </c>
      <c r="AXR1" s="1" t="s">
        <v>605</v>
      </c>
      <c r="AXS1" s="1" t="s">
        <v>606</v>
      </c>
      <c r="AXT1" s="1" t="s">
        <v>607</v>
      </c>
      <c r="AXU1" s="1" t="s">
        <v>429</v>
      </c>
      <c r="AXV1" s="1" t="s">
        <v>430</v>
      </c>
      <c r="AXW1" s="1" t="s">
        <v>431</v>
      </c>
      <c r="AXX1" s="1" t="s">
        <v>432</v>
      </c>
      <c r="AXY1" s="1" t="s">
        <v>433</v>
      </c>
      <c r="AXZ1" s="1" t="s">
        <v>434</v>
      </c>
      <c r="AYA1" s="1" t="s">
        <v>435</v>
      </c>
      <c r="AYB1" s="1" t="s">
        <v>1928</v>
      </c>
      <c r="AYC1" s="1" t="s">
        <v>436</v>
      </c>
      <c r="AYD1" s="1" t="s">
        <v>437</v>
      </c>
      <c r="AYE1" s="1" t="s">
        <v>251</v>
      </c>
      <c r="AYF1" s="1" t="s">
        <v>252</v>
      </c>
      <c r="AYG1" s="1" t="s">
        <v>253</v>
      </c>
      <c r="AYH1" s="1" t="s">
        <v>254</v>
      </c>
      <c r="AYI1" s="1" t="s">
        <v>255</v>
      </c>
      <c r="AYJ1" s="1" t="s">
        <v>256</v>
      </c>
      <c r="AYK1" s="1" t="s">
        <v>257</v>
      </c>
      <c r="AYL1" s="1" t="s">
        <v>258</v>
      </c>
      <c r="AYM1" s="1" t="s">
        <v>259</v>
      </c>
      <c r="AYN1" s="1" t="s">
        <v>260</v>
      </c>
      <c r="AYO1" s="1" t="s">
        <v>261</v>
      </c>
      <c r="AYP1" s="1" t="s">
        <v>262</v>
      </c>
      <c r="AYQ1" s="1" t="s">
        <v>263</v>
      </c>
      <c r="AYR1" s="1" t="s">
        <v>264</v>
      </c>
      <c r="AYS1" s="1" t="s">
        <v>265</v>
      </c>
      <c r="AYT1" s="1" t="s">
        <v>266</v>
      </c>
      <c r="AYU1" s="1" t="s">
        <v>1905</v>
      </c>
      <c r="AYV1" s="1" t="s">
        <v>267</v>
      </c>
      <c r="AYW1" s="1" t="s">
        <v>268</v>
      </c>
      <c r="AYX1" s="1" t="s">
        <v>269</v>
      </c>
      <c r="AYY1" s="1" t="s">
        <v>270</v>
      </c>
      <c r="AYZ1" s="1" t="s">
        <v>271</v>
      </c>
      <c r="AZA1" s="1" t="s">
        <v>272</v>
      </c>
      <c r="AZB1" s="1" t="s">
        <v>273</v>
      </c>
      <c r="AZC1" s="1" t="s">
        <v>274</v>
      </c>
      <c r="AZD1" s="1" t="s">
        <v>275</v>
      </c>
      <c r="AZE1" s="1" t="s">
        <v>276</v>
      </c>
      <c r="AZF1" s="1" t="s">
        <v>277</v>
      </c>
      <c r="AZG1" s="1" t="s">
        <v>278</v>
      </c>
      <c r="AZH1" s="1" t="s">
        <v>279</v>
      </c>
      <c r="AZI1" s="1" t="s">
        <v>280</v>
      </c>
      <c r="AZJ1" s="1" t="s">
        <v>281</v>
      </c>
      <c r="AZK1" s="1" t="s">
        <v>282</v>
      </c>
      <c r="AZL1" s="1" t="s">
        <v>283</v>
      </c>
      <c r="AZM1" s="1" t="s">
        <v>284</v>
      </c>
      <c r="AZN1" s="11" t="s">
        <v>1654</v>
      </c>
      <c r="AZO1" s="1" t="s">
        <v>285</v>
      </c>
      <c r="AZP1" s="1" t="s">
        <v>286</v>
      </c>
      <c r="AZQ1" s="1" t="s">
        <v>471</v>
      </c>
      <c r="AZR1" s="1" t="s">
        <v>472</v>
      </c>
      <c r="AZS1" s="1" t="s">
        <v>473</v>
      </c>
      <c r="AZT1" s="1" t="s">
        <v>474</v>
      </c>
      <c r="AZU1" s="1" t="s">
        <v>475</v>
      </c>
      <c r="AZV1" s="1" t="s">
        <v>476</v>
      </c>
      <c r="AZW1" s="1" t="s">
        <v>477</v>
      </c>
      <c r="AZX1" s="1" t="s">
        <v>293</v>
      </c>
      <c r="AZY1" s="1" t="s">
        <v>294</v>
      </c>
      <c r="AZZ1" s="1" t="s">
        <v>295</v>
      </c>
      <c r="BAA1" s="1" t="s">
        <v>296</v>
      </c>
      <c r="BAB1" s="1" t="s">
        <v>297</v>
      </c>
      <c r="BAC1" s="1" t="s">
        <v>483</v>
      </c>
      <c r="BAD1" s="1" t="s">
        <v>484</v>
      </c>
      <c r="BAE1" s="1" t="s">
        <v>485</v>
      </c>
      <c r="BAF1" s="1" t="s">
        <v>486</v>
      </c>
      <c r="BAG1" s="1" t="s">
        <v>487</v>
      </c>
      <c r="BAH1" s="11" t="s">
        <v>1655</v>
      </c>
      <c r="BAI1" s="1" t="s">
        <v>305</v>
      </c>
      <c r="BAJ1" s="1" t="s">
        <v>306</v>
      </c>
      <c r="BAK1" s="1" t="s">
        <v>307</v>
      </c>
      <c r="BAL1" s="1" t="s">
        <v>308</v>
      </c>
      <c r="BAM1" s="1" t="s">
        <v>309</v>
      </c>
      <c r="BAN1" s="1" t="s">
        <v>310</v>
      </c>
      <c r="BAO1" s="1" t="s">
        <v>311</v>
      </c>
      <c r="BAP1" s="1" t="s">
        <v>312</v>
      </c>
      <c r="BAQ1" s="1" t="s">
        <v>494</v>
      </c>
      <c r="BAR1" s="1" t="s">
        <v>495</v>
      </c>
      <c r="BAS1" s="1" t="s">
        <v>496</v>
      </c>
      <c r="BAT1" s="1" t="s">
        <v>497</v>
      </c>
      <c r="BAU1" s="1" t="s">
        <v>498</v>
      </c>
      <c r="BAV1" s="1" t="s">
        <v>499</v>
      </c>
      <c r="BAW1" s="1" t="s">
        <v>500</v>
      </c>
      <c r="BAX1" s="1" t="s">
        <v>501</v>
      </c>
      <c r="BAY1" s="1" t="s">
        <v>502</v>
      </c>
      <c r="BAZ1" s="1" t="s">
        <v>323</v>
      </c>
      <c r="BBA1" s="1" t="s">
        <v>324</v>
      </c>
      <c r="BBB1" s="11" t="s">
        <v>1656</v>
      </c>
      <c r="BBC1" s="1" t="s">
        <v>325</v>
      </c>
      <c r="BBD1" s="1" t="s">
        <v>326</v>
      </c>
      <c r="BBE1" s="1" t="s">
        <v>327</v>
      </c>
      <c r="BBF1" s="1" t="s">
        <v>328</v>
      </c>
      <c r="BBG1" s="1" t="s">
        <v>329</v>
      </c>
      <c r="BBH1" s="1" t="s">
        <v>330</v>
      </c>
      <c r="BBI1" s="1" t="s">
        <v>509</v>
      </c>
      <c r="BBJ1" s="1" t="s">
        <v>510</v>
      </c>
      <c r="BBK1" s="1" t="s">
        <v>511</v>
      </c>
      <c r="BBL1" s="1" t="s">
        <v>512</v>
      </c>
      <c r="BBM1" s="1" t="s">
        <v>513</v>
      </c>
      <c r="BBN1" s="1" t="s">
        <v>514</v>
      </c>
      <c r="BBO1" s="1" t="s">
        <v>338</v>
      </c>
      <c r="BBP1" s="1" t="s">
        <v>339</v>
      </c>
      <c r="BBQ1" s="1" t="s">
        <v>340</v>
      </c>
      <c r="BBR1" s="1" t="s">
        <v>341</v>
      </c>
      <c r="BBS1" s="1" t="s">
        <v>342</v>
      </c>
      <c r="BBT1" s="1" t="s">
        <v>343</v>
      </c>
      <c r="BBU1" s="1" t="s">
        <v>344</v>
      </c>
      <c r="BBV1" s="11" t="s">
        <v>1657</v>
      </c>
      <c r="BBW1" s="1" t="s">
        <v>345</v>
      </c>
      <c r="BBX1" s="1" t="s">
        <v>346</v>
      </c>
      <c r="BBY1" s="1" t="s">
        <v>347</v>
      </c>
      <c r="BBZ1" s="1" t="s">
        <v>348</v>
      </c>
      <c r="BCA1" s="1" t="s">
        <v>349</v>
      </c>
      <c r="BCB1" s="1" t="s">
        <v>350</v>
      </c>
      <c r="BCC1" s="1" t="s">
        <v>161</v>
      </c>
      <c r="BCD1" s="1" t="s">
        <v>162</v>
      </c>
      <c r="BCE1" s="1" t="s">
        <v>163</v>
      </c>
      <c r="BCF1" s="1" t="s">
        <v>164</v>
      </c>
      <c r="BCG1" s="1" t="s">
        <v>165</v>
      </c>
      <c r="BCH1" s="1" t="s">
        <v>166</v>
      </c>
      <c r="BCI1" s="1" t="s">
        <v>167</v>
      </c>
      <c r="BCJ1" s="1" t="s">
        <v>168</v>
      </c>
      <c r="BCK1" s="1" t="s">
        <v>169</v>
      </c>
      <c r="BCL1" s="1" t="s">
        <v>170</v>
      </c>
      <c r="BCM1" s="1" t="s">
        <v>171</v>
      </c>
      <c r="BCN1" s="1" t="s">
        <v>172</v>
      </c>
      <c r="BCO1" s="1" t="s">
        <v>173</v>
      </c>
      <c r="BCP1" s="11" t="s">
        <v>1753</v>
      </c>
      <c r="BCQ1" s="1" t="s">
        <v>174</v>
      </c>
      <c r="BCR1" s="1" t="s">
        <v>175</v>
      </c>
      <c r="BCS1" s="1" t="s">
        <v>176</v>
      </c>
      <c r="BCT1" s="1" t="s">
        <v>177</v>
      </c>
      <c r="BCU1" s="1" t="s">
        <v>178</v>
      </c>
      <c r="BCV1" s="1" t="s">
        <v>179</v>
      </c>
      <c r="BCW1" s="1" t="s">
        <v>180</v>
      </c>
      <c r="BCX1" s="1" t="s">
        <v>181</v>
      </c>
      <c r="BCY1" s="1" t="s">
        <v>182</v>
      </c>
      <c r="BCZ1" s="1" t="s">
        <v>183</v>
      </c>
      <c r="BDA1" s="1" t="s">
        <v>184</v>
      </c>
      <c r="BDB1" s="1" t="s">
        <v>185</v>
      </c>
      <c r="BDC1" s="1" t="s">
        <v>186</v>
      </c>
      <c r="BDD1" s="1" t="s">
        <v>187</v>
      </c>
      <c r="BDE1" s="1" t="s">
        <v>188</v>
      </c>
      <c r="BDF1" s="1" t="s">
        <v>189</v>
      </c>
      <c r="BDG1" s="1" t="s">
        <v>190</v>
      </c>
      <c r="BDH1" s="1" t="s">
        <v>191</v>
      </c>
      <c r="BDI1" s="1" t="s">
        <v>2093</v>
      </c>
      <c r="BDJ1" s="1" t="s">
        <v>192</v>
      </c>
      <c r="BDK1" s="1" t="s">
        <v>193</v>
      </c>
      <c r="BDL1" s="1" t="s">
        <v>194</v>
      </c>
      <c r="BDM1" s="1" t="s">
        <v>195</v>
      </c>
      <c r="BDN1" s="1" t="s">
        <v>196</v>
      </c>
      <c r="BDO1" s="1" t="s">
        <v>197</v>
      </c>
      <c r="BDP1" s="1" t="s">
        <v>198</v>
      </c>
      <c r="BDQ1" s="1" t="s">
        <v>199</v>
      </c>
      <c r="BDR1" s="1" t="s">
        <v>200</v>
      </c>
      <c r="BDS1" s="1" t="s">
        <v>381</v>
      </c>
      <c r="BDT1" s="1" t="s">
        <v>382</v>
      </c>
      <c r="BDU1" s="1" t="s">
        <v>383</v>
      </c>
      <c r="BDV1" s="1" t="s">
        <v>384</v>
      </c>
      <c r="BDW1" s="1" t="s">
        <v>385</v>
      </c>
      <c r="BDX1" s="1" t="s">
        <v>386</v>
      </c>
      <c r="BDY1" s="1" t="s">
        <v>387</v>
      </c>
      <c r="BDZ1" s="1" t="s">
        <v>388</v>
      </c>
      <c r="BEA1" s="1" t="s">
        <v>205</v>
      </c>
      <c r="BEB1" s="1" t="s">
        <v>1923</v>
      </c>
      <c r="BEC1" s="1" t="s">
        <v>206</v>
      </c>
      <c r="BED1" s="1" t="s">
        <v>207</v>
      </c>
      <c r="BEE1" s="1" t="s">
        <v>208</v>
      </c>
      <c r="BEF1" s="1" t="s">
        <v>209</v>
      </c>
      <c r="BEG1" s="1" t="s">
        <v>394</v>
      </c>
      <c r="BEH1" s="1" t="s">
        <v>395</v>
      </c>
      <c r="BEI1" s="1" t="s">
        <v>396</v>
      </c>
      <c r="BEJ1" s="1" t="s">
        <v>397</v>
      </c>
      <c r="BEK1" s="1" t="s">
        <v>398</v>
      </c>
      <c r="BEL1" s="1" t="s">
        <v>399</v>
      </c>
      <c r="BEM1" s="1" t="s">
        <v>214</v>
      </c>
      <c r="BEN1" s="1" t="s">
        <v>215</v>
      </c>
      <c r="BEO1" s="1" t="s">
        <v>216</v>
      </c>
      <c r="BEP1" s="1" t="s">
        <v>217</v>
      </c>
      <c r="BEQ1" s="1" t="s">
        <v>218</v>
      </c>
      <c r="BER1" s="1" t="s">
        <v>219</v>
      </c>
      <c r="BES1" s="1" t="s">
        <v>220</v>
      </c>
      <c r="BET1" s="1" t="s">
        <v>407</v>
      </c>
      <c r="BEU1" s="1" t="s">
        <v>1732</v>
      </c>
      <c r="BEV1" s="1" t="s">
        <v>408</v>
      </c>
      <c r="BEW1" s="1" t="s">
        <v>409</v>
      </c>
      <c r="BEX1" s="1" t="s">
        <v>410</v>
      </c>
      <c r="BEY1" s="1" t="s">
        <v>411</v>
      </c>
      <c r="BEZ1" s="1" t="s">
        <v>412</v>
      </c>
      <c r="BFA1" s="1" t="s">
        <v>413</v>
      </c>
      <c r="BFB1" s="1" t="s">
        <v>414</v>
      </c>
      <c r="BFC1" s="1" t="s">
        <v>415</v>
      </c>
      <c r="BFD1" s="1" t="s">
        <v>416</v>
      </c>
      <c r="BFE1" s="1" t="s">
        <v>417</v>
      </c>
      <c r="BFF1" s="1" t="s">
        <v>228</v>
      </c>
      <c r="BFG1" s="1" t="s">
        <v>229</v>
      </c>
      <c r="BFH1" s="1" t="s">
        <v>230</v>
      </c>
      <c r="BFI1" s="1" t="s">
        <v>231</v>
      </c>
      <c r="BFJ1" s="1" t="s">
        <v>232</v>
      </c>
      <c r="BFK1" s="1" t="s">
        <v>233</v>
      </c>
      <c r="BFL1" s="1" t="s">
        <v>234</v>
      </c>
      <c r="BFM1" s="1" t="s">
        <v>235</v>
      </c>
      <c r="BFN1" s="1" t="s">
        <v>1914</v>
      </c>
      <c r="BFO1" s="1" t="s">
        <v>236</v>
      </c>
      <c r="BFP1" s="1" t="s">
        <v>425</v>
      </c>
      <c r="BFQ1" s="1" t="s">
        <v>426</v>
      </c>
      <c r="BFR1" s="1" t="s">
        <v>427</v>
      </c>
      <c r="BFS1" s="1" t="s">
        <v>428</v>
      </c>
      <c r="BFT1" s="1" t="s">
        <v>242</v>
      </c>
      <c r="BFU1" s="1" t="s">
        <v>243</v>
      </c>
      <c r="BFV1" s="1" t="s">
        <v>244</v>
      </c>
      <c r="BFW1" s="1" t="s">
        <v>245</v>
      </c>
      <c r="BFX1" s="1" t="s">
        <v>246</v>
      </c>
      <c r="BFY1" s="1" t="s">
        <v>247</v>
      </c>
      <c r="BFZ1" s="1" t="s">
        <v>248</v>
      </c>
      <c r="BGA1" s="1" t="s">
        <v>249</v>
      </c>
      <c r="BGB1" s="1" t="s">
        <v>250</v>
      </c>
      <c r="BGC1" s="1" t="s">
        <v>74</v>
      </c>
      <c r="BGD1" s="1" t="s">
        <v>75</v>
      </c>
      <c r="BGE1" s="1" t="s">
        <v>76</v>
      </c>
      <c r="BGF1" s="1" t="s">
        <v>77</v>
      </c>
      <c r="BGG1" s="1" t="s">
        <v>1915</v>
      </c>
      <c r="BGH1" s="1" t="s">
        <v>78</v>
      </c>
      <c r="BGI1" s="1" t="s">
        <v>79</v>
      </c>
      <c r="BGJ1" s="1" t="s">
        <v>80</v>
      </c>
      <c r="BGK1" s="1" t="s">
        <v>81</v>
      </c>
      <c r="BGL1" s="1" t="s">
        <v>82</v>
      </c>
      <c r="BGM1" s="1" t="s">
        <v>83</v>
      </c>
      <c r="BGN1" s="1" t="s">
        <v>84</v>
      </c>
      <c r="BGO1" s="1" t="s">
        <v>85</v>
      </c>
      <c r="BGP1" s="1" t="s">
        <v>86</v>
      </c>
      <c r="BGQ1" s="1" t="s">
        <v>87</v>
      </c>
      <c r="BGR1" s="1" t="s">
        <v>88</v>
      </c>
      <c r="BGS1" s="1" t="s">
        <v>89</v>
      </c>
      <c r="BGT1" s="1" t="s">
        <v>90</v>
      </c>
      <c r="BGU1" s="1" t="s">
        <v>91</v>
      </c>
      <c r="BGV1" s="1" t="s">
        <v>92</v>
      </c>
      <c r="BGW1" s="1" t="s">
        <v>93</v>
      </c>
      <c r="BGX1" s="1" t="s">
        <v>94</v>
      </c>
      <c r="BGY1" s="1" t="s">
        <v>95</v>
      </c>
      <c r="BGZ1" s="1" t="s">
        <v>1916</v>
      </c>
      <c r="BHA1" s="1" t="s">
        <v>96</v>
      </c>
      <c r="BHB1" s="1" t="s">
        <v>97</v>
      </c>
      <c r="BHC1" s="1" t="s">
        <v>98</v>
      </c>
      <c r="BHD1" s="1" t="s">
        <v>99</v>
      </c>
      <c r="BHE1" s="1" t="s">
        <v>100</v>
      </c>
      <c r="BHF1" s="1" t="s">
        <v>101</v>
      </c>
      <c r="BHG1" s="1" t="s">
        <v>287</v>
      </c>
      <c r="BHH1" s="1" t="s">
        <v>288</v>
      </c>
      <c r="BHI1" s="1" t="s">
        <v>289</v>
      </c>
      <c r="BHJ1" s="1" t="s">
        <v>290</v>
      </c>
      <c r="BHK1" s="1" t="s">
        <v>291</v>
      </c>
      <c r="BHL1" s="1" t="s">
        <v>292</v>
      </c>
      <c r="BHM1" s="1" t="s">
        <v>108</v>
      </c>
      <c r="BHN1" s="1" t="s">
        <v>109</v>
      </c>
      <c r="BHO1" s="1" t="s">
        <v>110</v>
      </c>
      <c r="BHP1" s="1" t="s">
        <v>111</v>
      </c>
      <c r="BHQ1" s="1" t="s">
        <v>112</v>
      </c>
      <c r="BHR1" s="1" t="s">
        <v>298</v>
      </c>
      <c r="BHS1" s="1" t="s">
        <v>2081</v>
      </c>
      <c r="BHT1" s="1" t="s">
        <v>299</v>
      </c>
      <c r="BHU1" s="1" t="s">
        <v>300</v>
      </c>
      <c r="BHV1" s="1" t="s">
        <v>301</v>
      </c>
      <c r="BHW1" s="1" t="s">
        <v>302</v>
      </c>
      <c r="BHX1" s="1" t="s">
        <v>303</v>
      </c>
      <c r="BHY1" s="1" t="s">
        <v>304</v>
      </c>
      <c r="BHZ1" s="1" t="s">
        <v>118</v>
      </c>
      <c r="BIA1" s="1" t="s">
        <v>119</v>
      </c>
      <c r="BIB1" s="1" t="s">
        <v>120</v>
      </c>
      <c r="BIC1" s="1" t="s">
        <v>121</v>
      </c>
      <c r="BID1" s="1" t="s">
        <v>122</v>
      </c>
      <c r="BIE1" s="1" t="s">
        <v>123</v>
      </c>
      <c r="BIF1" s="1" t="s">
        <v>124</v>
      </c>
      <c r="BIG1" s="1" t="s">
        <v>125</v>
      </c>
      <c r="BIH1" s="1" t="s">
        <v>313</v>
      </c>
      <c r="BII1" s="1" t="s">
        <v>314</v>
      </c>
      <c r="BIJ1" s="1" t="s">
        <v>315</v>
      </c>
      <c r="BIK1" s="1" t="s">
        <v>316</v>
      </c>
      <c r="BIL1" s="1" t="s">
        <v>2082</v>
      </c>
      <c r="BIM1" s="1" t="s">
        <v>317</v>
      </c>
      <c r="BIN1" s="1" t="s">
        <v>318</v>
      </c>
      <c r="BIO1" s="1" t="s">
        <v>319</v>
      </c>
      <c r="BIP1" s="1" t="s">
        <v>320</v>
      </c>
      <c r="BIQ1" s="1" t="s">
        <v>321</v>
      </c>
      <c r="BIR1" s="1" t="s">
        <v>322</v>
      </c>
      <c r="BIS1" s="1" t="s">
        <v>131</v>
      </c>
      <c r="BIT1" s="1" t="s">
        <v>132</v>
      </c>
      <c r="BIU1" s="1" t="s">
        <v>133</v>
      </c>
      <c r="BIV1" s="1" t="s">
        <v>134</v>
      </c>
      <c r="BIW1" s="1" t="s">
        <v>135</v>
      </c>
      <c r="BIX1" s="1" t="s">
        <v>136</v>
      </c>
      <c r="BIY1" s="1" t="s">
        <v>137</v>
      </c>
      <c r="BIZ1" s="1" t="s">
        <v>138</v>
      </c>
      <c r="BJA1" s="1" t="s">
        <v>139</v>
      </c>
      <c r="BJB1" s="1" t="s">
        <v>140</v>
      </c>
      <c r="BJC1" s="1" t="s">
        <v>331</v>
      </c>
      <c r="BJD1" s="1" t="s">
        <v>332</v>
      </c>
      <c r="BJE1" s="1" t="s">
        <v>1902</v>
      </c>
      <c r="BJF1" s="1" t="s">
        <v>333</v>
      </c>
      <c r="BJG1" s="1" t="s">
        <v>334</v>
      </c>
      <c r="BJH1" s="1" t="s">
        <v>335</v>
      </c>
      <c r="BJI1" s="1" t="s">
        <v>336</v>
      </c>
      <c r="BJJ1" s="1" t="s">
        <v>337</v>
      </c>
      <c r="BJK1" s="1" t="s">
        <v>146</v>
      </c>
      <c r="BJL1" s="1" t="s">
        <v>147</v>
      </c>
      <c r="BJM1" s="1" t="s">
        <v>148</v>
      </c>
      <c r="BJN1" s="1" t="s">
        <v>149</v>
      </c>
      <c r="BJO1" s="1" t="s">
        <v>150</v>
      </c>
      <c r="BJP1" s="1" t="s">
        <v>151</v>
      </c>
      <c r="BJQ1" s="1" t="s">
        <v>152</v>
      </c>
      <c r="BJR1" s="1" t="s">
        <v>153</v>
      </c>
      <c r="BJS1" s="1" t="s">
        <v>154</v>
      </c>
      <c r="BJT1" s="1" t="s">
        <v>155</v>
      </c>
      <c r="BJU1" s="1" t="s">
        <v>156</v>
      </c>
      <c r="BJV1" s="1" t="s">
        <v>157</v>
      </c>
      <c r="BJW1" s="1" t="s">
        <v>158</v>
      </c>
      <c r="BJX1" s="1" t="s">
        <v>1903</v>
      </c>
      <c r="BJY1" s="1" t="s">
        <v>159</v>
      </c>
      <c r="BJZ1" s="1" t="s">
        <v>160</v>
      </c>
      <c r="BKA1" s="1" t="s">
        <v>13</v>
      </c>
      <c r="BKB1" s="1" t="s">
        <v>14</v>
      </c>
      <c r="BKC1" s="1" t="s">
        <v>15</v>
      </c>
      <c r="BKD1" s="1" t="s">
        <v>16</v>
      </c>
      <c r="BKE1" s="1" t="s">
        <v>17</v>
      </c>
      <c r="BKF1" s="1" t="s">
        <v>18</v>
      </c>
      <c r="BKG1" s="1" t="s">
        <v>19</v>
      </c>
      <c r="BKH1" s="1" t="s">
        <v>20</v>
      </c>
      <c r="BKI1" s="1" t="s">
        <v>21</v>
      </c>
      <c r="BKJ1" s="1" t="s">
        <v>22</v>
      </c>
      <c r="BKK1" s="1" t="s">
        <v>23</v>
      </c>
      <c r="BKL1" s="1" t="s">
        <v>24</v>
      </c>
      <c r="BKM1" s="1" t="s">
        <v>25</v>
      </c>
      <c r="BKN1" s="1" t="s">
        <v>26</v>
      </c>
      <c r="BKO1" s="1" t="s">
        <v>27</v>
      </c>
      <c r="BKP1" s="1" t="s">
        <v>28</v>
      </c>
      <c r="BKQ1" s="1" t="s">
        <v>1904</v>
      </c>
      <c r="BKR1" s="1" t="s">
        <v>29</v>
      </c>
      <c r="BKS1" s="1" t="s">
        <v>30</v>
      </c>
      <c r="BKT1" s="1" t="s">
        <v>31</v>
      </c>
      <c r="BKU1" s="1" t="s">
        <v>32</v>
      </c>
      <c r="BKV1" s="1" t="s">
        <v>33</v>
      </c>
      <c r="BKW1" s="1" t="s">
        <v>34</v>
      </c>
      <c r="BKX1" s="1" t="s">
        <v>35</v>
      </c>
      <c r="BKY1" s="1" t="s">
        <v>36</v>
      </c>
      <c r="BKZ1" s="1" t="s">
        <v>37</v>
      </c>
      <c r="BLA1" s="1" t="s">
        <v>38</v>
      </c>
      <c r="BLB1" s="1" t="s">
        <v>39</v>
      </c>
      <c r="BLC1" s="1" t="s">
        <v>40</v>
      </c>
      <c r="BLD1" s="1" t="s">
        <v>41</v>
      </c>
      <c r="BLE1" s="1" t="s">
        <v>42</v>
      </c>
      <c r="BLF1" s="1" t="s">
        <v>43</v>
      </c>
      <c r="BLG1" s="1" t="s">
        <v>44</v>
      </c>
      <c r="BLH1" s="1" t="s">
        <v>45</v>
      </c>
      <c r="BLI1" s="1" t="s">
        <v>46</v>
      </c>
      <c r="BLJ1" s="11" t="s">
        <v>1658</v>
      </c>
      <c r="BLK1" s="1" t="s">
        <v>201</v>
      </c>
      <c r="BLL1" s="1" t="s">
        <v>202</v>
      </c>
      <c r="BLM1" s="1" t="s">
        <v>203</v>
      </c>
      <c r="BLN1" s="1" t="s">
        <v>204</v>
      </c>
      <c r="BLO1" s="1" t="s">
        <v>47</v>
      </c>
      <c r="BLP1" s="1" t="s">
        <v>48</v>
      </c>
      <c r="BLQ1" s="1" t="s">
        <v>49</v>
      </c>
      <c r="BLR1" s="1" t="s">
        <v>50</v>
      </c>
      <c r="BLS1" s="1" t="s">
        <v>210</v>
      </c>
      <c r="BLT1" s="1" t="s">
        <v>211</v>
      </c>
      <c r="BLU1" s="1" t="s">
        <v>212</v>
      </c>
      <c r="BLV1" s="1" t="s">
        <v>213</v>
      </c>
      <c r="BLW1" s="1" t="s">
        <v>51</v>
      </c>
      <c r="BLX1" s="1" t="s">
        <v>52</v>
      </c>
      <c r="BLY1" s="1" t="s">
        <v>53</v>
      </c>
      <c r="BLZ1" s="1" t="s">
        <v>54</v>
      </c>
      <c r="BMA1" s="1" t="s">
        <v>221</v>
      </c>
      <c r="BMB1" s="1" t="s">
        <v>222</v>
      </c>
      <c r="BMC1" s="15" t="s">
        <v>1660</v>
      </c>
      <c r="BMD1" s="15" t="s">
        <v>223</v>
      </c>
      <c r="BME1" s="15" t="s">
        <v>224</v>
      </c>
      <c r="BMF1" s="15" t="s">
        <v>225</v>
      </c>
      <c r="BMG1" s="15" t="s">
        <v>226</v>
      </c>
      <c r="BMH1" s="15" t="s">
        <v>227</v>
      </c>
      <c r="BMI1" s="15" t="s">
        <v>55</v>
      </c>
      <c r="BMJ1" s="15" t="s">
        <v>56</v>
      </c>
      <c r="BMK1" s="15" t="s">
        <v>57</v>
      </c>
      <c r="BML1" s="15" t="s">
        <v>58</v>
      </c>
      <c r="BMM1" s="15" t="s">
        <v>59</v>
      </c>
      <c r="BMN1" s="15" t="s">
        <v>60</v>
      </c>
      <c r="BMO1" s="15" t="s">
        <v>61</v>
      </c>
      <c r="BMP1" s="15" t="s">
        <v>62</v>
      </c>
      <c r="BMQ1" s="15" t="s">
        <v>237</v>
      </c>
      <c r="BMR1" s="15" t="s">
        <v>238</v>
      </c>
      <c r="BMS1" s="15" t="s">
        <v>239</v>
      </c>
      <c r="BMT1" s="15" t="s">
        <v>240</v>
      </c>
      <c r="BMU1" s="1" t="s">
        <v>241</v>
      </c>
      <c r="BMV1" s="11" t="s">
        <v>1659</v>
      </c>
      <c r="BMW1" s="1" t="s">
        <v>63</v>
      </c>
      <c r="BMX1" s="1" t="s">
        <v>64</v>
      </c>
      <c r="BMY1" s="1" t="s">
        <v>65</v>
      </c>
      <c r="BMZ1" s="1" t="s">
        <v>66</v>
      </c>
      <c r="BNA1" s="1" t="s">
        <v>67</v>
      </c>
      <c r="BNB1" s="1" t="s">
        <v>68</v>
      </c>
      <c r="BNC1" s="1" t="s">
        <v>69</v>
      </c>
      <c r="BND1" s="1" t="s">
        <v>70</v>
      </c>
      <c r="BNE1" s="1" t="s">
        <v>71</v>
      </c>
      <c r="BNF1" s="1" t="s">
        <v>72</v>
      </c>
      <c r="BNG1" s="1" t="s">
        <v>73</v>
      </c>
      <c r="BNH1" s="1" t="s">
        <v>102</v>
      </c>
      <c r="BNI1" s="1" t="s">
        <v>103</v>
      </c>
      <c r="BNJ1" s="1" t="s">
        <v>104</v>
      </c>
      <c r="BNK1" s="1" t="s">
        <v>105</v>
      </c>
      <c r="BNL1" s="1" t="s">
        <v>106</v>
      </c>
      <c r="BNM1" s="1" t="s">
        <v>107</v>
      </c>
      <c r="BNN1" s="1" t="s">
        <v>114</v>
      </c>
      <c r="BNO1" s="11" t="s">
        <v>1989</v>
      </c>
      <c r="BNP1" s="11" t="s">
        <v>1661</v>
      </c>
      <c r="BNQ1" s="11" t="s">
        <v>1662</v>
      </c>
      <c r="BNR1" s="11" t="s">
        <v>1663</v>
      </c>
      <c r="BNS1" s="1"/>
      <c r="BNT1" s="11" t="s">
        <v>1664</v>
      </c>
    </row>
    <row r="2" spans="1:1736">
      <c r="A2" t="str">
        <f>IF(Entry_sheet!A2="","",Entry_sheet!A2)</f>
        <v>RB00008</v>
      </c>
      <c r="B2">
        <f>IF(A2="","",IF(SUM(Entry_sheet!U2,Entry_sheet!AN2,Entry_sheet!WZ2)&lt;3,IF(SUM(IF(Entry_sheet!U2=0,SUM(Entry_sheet!C2:T2),0),IF(Entry_sheet!AN2=0,(SUM(Entry_sheet!V2:AN2)),0),IF(Entry_sheet!WZ2=0,SUM(Entry_sheet!WH2:WY2),0))&lt;2,0,1)))</f>
        <v>0</v>
      </c>
      <c r="C2" s="23">
        <f>IF($A2="","",IF(Entry_sheet!C2="NA","NA",IF(Entry_sheet!C2=1,1,IF(D2=0,0,IF(SUM(Entry_sheet!$C2:$T2)=0,"NA",0)))))</f>
        <v>0</v>
      </c>
      <c r="D2" s="23">
        <f>IF($A2="","",IF(Entry_sheet!D2="NA","NA",IF(Entry_sheet!D2=1,1,IF(E2=0,0,IF(SUM(Entry_sheet!$C2:$T2)=0,"NA",0)))))</f>
        <v>0</v>
      </c>
      <c r="E2" s="23">
        <f>IF($A2="","",IF(Entry_sheet!E2="NA","NA",IF(Entry_sheet!E2=1,1,IF(F2=0,0,IF(SUM(Entry_sheet!$C2:$T2)=0,"NA",0)))))</f>
        <v>0</v>
      </c>
      <c r="F2" s="23">
        <f>IF($A2="","",IF(Entry_sheet!F2="NA","NA",IF(Entry_sheet!F2=1,1,IF(G2=0,0,IF(SUM(Entry_sheet!$C2:$T2)=0,"NA",0)))))</f>
        <v>0</v>
      </c>
      <c r="G2" s="23">
        <f>IF($A2="","",IF(Entry_sheet!G2="NA","NA",IF(Entry_sheet!G2=1,1,IF(H2=0,0,IF(SUM(Entry_sheet!$C2:$T2)=0,"NA",0)))))</f>
        <v>0</v>
      </c>
      <c r="H2" s="23">
        <f>IF($A2="","",IF(Entry_sheet!H2="NA","NA",IF(Entry_sheet!H2=1,1,IF(I2=0,0,IF(SUM(Entry_sheet!$C2:$T2)=0,"NA",0)))))</f>
        <v>0</v>
      </c>
      <c r="I2" s="23">
        <f>IF($A2="","",IF(Entry_sheet!I2="NA","NA",IF(Entry_sheet!I2=1,1,IF(J2=0,0,IF(SUM(Entry_sheet!$C2:$T2)=0,"NA",0)))))</f>
        <v>0</v>
      </c>
      <c r="J2" s="23">
        <f>IF($A2="","",IF(Entry_sheet!J2="NA","NA",IF(Entry_sheet!J2=1,1,IF(K2=0,0,IF(SUM(Entry_sheet!$C2:$T2)=0,"NA",0)))))</f>
        <v>0</v>
      </c>
      <c r="K2" s="23">
        <f>IF($A2="","",IF(Entry_sheet!K2="NA","NA",IF(Entry_sheet!K2=1,1,IF(L2=0,0,IF(SUM(Entry_sheet!$C2:$T2)=0,"NA",0)))))</f>
        <v>1</v>
      </c>
      <c r="L2" s="23">
        <f>IF($A2="","",IF(Entry_sheet!L2="NA","NA",IF(Entry_sheet!L2=1,1,IF(M2=0,0,IF(SUM(Entry_sheet!$C2:$T2)=0,"NA",0)))))</f>
        <v>1</v>
      </c>
      <c r="M2" s="23">
        <f>IF($A2="","",IF(Entry_sheet!M2="NA","NA",IF(Entry_sheet!M2=1,1,IF(N2=0,0,IF(SUM(Entry_sheet!$C2:$T2)=0,"NA",0)))))</f>
        <v>1</v>
      </c>
      <c r="N2" s="23">
        <f>IF($A2="","",IF(Entry_sheet!N2="NA","NA",IF(Entry_sheet!N2=1,1,IF(O2=0,0,IF(SUM(Entry_sheet!$C2:$T2)=0,"NA",0)))))</f>
        <v>1</v>
      </c>
      <c r="O2" s="23">
        <f>IF($A2="","",IF(Entry_sheet!O2="NA","NA",IF(Entry_sheet!O2=1,1,IF(P2=0,0,IF(SUM(Entry_sheet!$C2:$T2)=0,"NA",0)))))</f>
        <v>1</v>
      </c>
      <c r="P2" s="23">
        <f>IF($A2="","",IF(Entry_sheet!P2="NA","NA",IF(Entry_sheet!P2=1,1,IF(Q2=0,0,IF(SUM(Entry_sheet!$C2:$T2)=0,"NA",0)))))</f>
        <v>1</v>
      </c>
      <c r="Q2" s="23">
        <f>IF($A2="","",IF(Entry_sheet!Q2="NA","NA",IF(Entry_sheet!Q2=1,1,IF(R2=0,0,IF(SUM(Entry_sheet!$C2:$T2)=0,"NA",0)))))</f>
        <v>0</v>
      </c>
      <c r="R2" s="23">
        <f>IF($A2="","",IF(Entry_sheet!R2="NA","NA",IF(Entry_sheet!R2=1,1,IF(S2=0,0,IF(SUM(Entry_sheet!$C2:$T2)=0,"NA",0)))))</f>
        <v>0</v>
      </c>
      <c r="S2" s="23">
        <f>IF($A2="","",IF(Entry_sheet!S2="NA","NA",IF(Entry_sheet!S2=1,1,IF(T2=0,0,IF(SUM(Entry_sheet!$C2:$T2)=0,"NA",0)))))</f>
        <v>0</v>
      </c>
      <c r="T2" s="23">
        <f>IF($A2="","",IF(Entry_sheet!T2="NA","NA",IF(Entry_sheet!T2=1,1,IF(U2=0,0,IF(SUM(Entry_sheet!$C2:$T2)=0,"NA",0)))))</f>
        <v>0</v>
      </c>
      <c r="U2" s="23">
        <f>IF($A2="","",IF(Entry_sheet!U2=1,1,IF(Entry_sheet!U2=0,IF(SUM(Entry_sheet!C2:T2)&gt;0,1,0),IF(SUM(Entry_sheet!C2:T2)&gt;0,1,"NA"))))</f>
        <v>1</v>
      </c>
      <c r="V2" s="23">
        <f>IF($A2="","",IF(Entry_sheet!V2="NA","NA",IF(Entry_sheet!V2=1,1,IF(W2=0,0,IF(SUM(Entry_sheet!$V2:$AM2)=0,"NA",0)))))</f>
        <v>0</v>
      </c>
      <c r="W2" s="23">
        <f>IF($A2="","",IF(Entry_sheet!W2="NA","NA",IF(Entry_sheet!W2=1,1,IF(X2=0,0,IF(SUM(Entry_sheet!$V2:$AM2)=0,"NA",0)))))</f>
        <v>0</v>
      </c>
      <c r="X2" s="23">
        <f>IF($A2="","",IF(Entry_sheet!X2="NA","NA",IF(Entry_sheet!X2=1,1,IF(Y2=0,0,IF(SUM(Entry_sheet!$V2:$AM2)=0,"NA",0)))))</f>
        <v>0</v>
      </c>
      <c r="Y2" s="23">
        <f>IF($A2="","",IF(Entry_sheet!Y2="NA","NA",IF(Entry_sheet!Y2=1,1,IF(Z2=0,0,IF(SUM(Entry_sheet!$V2:$AM2)=0,"NA",0)))))</f>
        <v>0</v>
      </c>
      <c r="Z2" s="23">
        <f>IF($A2="","",IF(Entry_sheet!Z2="NA","NA",IF(Entry_sheet!Z2=1,1,IF(AA2=0,0,IF(SUM(Entry_sheet!$V2:$AM2)=0,"NA",0)))))</f>
        <v>0</v>
      </c>
      <c r="AA2" s="23">
        <f>IF($A2="","",IF(Entry_sheet!AA2="NA","NA",IF(Entry_sheet!AA2=1,1,IF(AB2=0,0,IF(SUM(Entry_sheet!$V2:$AM2)=0,"NA",0)))))</f>
        <v>0</v>
      </c>
      <c r="AB2" s="23">
        <f>IF($A2="","",IF(Entry_sheet!AB2="NA","NA",IF(Entry_sheet!AB2=1,1,IF(AC2=0,0,IF(SUM(Entry_sheet!$V2:$AM2)=0,"NA",0)))))</f>
        <v>0</v>
      </c>
      <c r="AC2" s="23">
        <f>IF($A2="","",IF(Entry_sheet!AC2="NA","NA",IF(Entry_sheet!AC2=1,1,IF(AD2=0,0,IF(SUM(Entry_sheet!$V2:$AM2)=0,"NA",0)))))</f>
        <v>0</v>
      </c>
      <c r="AD2" s="23">
        <f>IF($A2="","",IF(Entry_sheet!AD2="NA","NA",IF(Entry_sheet!AD2=1,1,IF(AE2=0,0,IF(SUM(Entry_sheet!$V2:$AM2)=0,"NA",0)))))</f>
        <v>1</v>
      </c>
      <c r="AE2" s="23">
        <f>IF($A2="","",IF(Entry_sheet!AE2="NA","NA",IF(Entry_sheet!AE2=1,1,IF(AF2=0,0,IF(SUM(Entry_sheet!$V2:$AM2)=0,"NA",0)))))</f>
        <v>1</v>
      </c>
      <c r="AF2" s="23">
        <f>IF($A2="","",IF(Entry_sheet!AF2="NA","NA",IF(Entry_sheet!AF2=1,1,IF(AG2=0,0,IF(SUM(Entry_sheet!$V2:$AM2)=0,"NA",0)))))</f>
        <v>1</v>
      </c>
      <c r="AG2" s="23">
        <f>IF($A2="","",IF(Entry_sheet!AG2="NA","NA",IF(Entry_sheet!AG2=1,1,IF(AH2=0,0,IF(SUM(Entry_sheet!$V2:$AM2)=0,"NA",0)))))</f>
        <v>1</v>
      </c>
      <c r="AH2" s="23">
        <f>IF($A2="","",IF(Entry_sheet!AH2="NA","NA",IF(Entry_sheet!AH2=1,1,IF(AI2=0,0,IF(SUM(Entry_sheet!$V2:$AM2)=0,"NA",0)))))</f>
        <v>1</v>
      </c>
      <c r="AI2" s="23">
        <f>IF($A2="","",IF(Entry_sheet!AI2="NA","NA",IF(Entry_sheet!AI2=1,1,IF(AJ2=0,0,IF(SUM(Entry_sheet!$V2:$AM2)=0,"NA",0)))))</f>
        <v>1</v>
      </c>
      <c r="AJ2" s="23">
        <f>IF($A2="","",IF(Entry_sheet!AJ2="NA","NA",IF(Entry_sheet!AJ2=1,1,IF(AK2=0,0,IF(SUM(Entry_sheet!$V2:$AM2)=0,"NA",0)))))</f>
        <v>0</v>
      </c>
      <c r="AK2" s="23">
        <f>IF($A2="","",IF(Entry_sheet!AK2="NA","NA",IF(Entry_sheet!AK2=1,1,IF(AL2=0,0,IF(SUM(Entry_sheet!$V2:$AM2)=0,"NA",0)))))</f>
        <v>0</v>
      </c>
      <c r="AL2" s="23">
        <f>IF($A2="","",IF(Entry_sheet!AL2="NA","NA",IF(Entry_sheet!AL2=1,1,IF(AM2=0,0,IF(SUM(Entry_sheet!$V2:$AM2)=0,"NA",0)))))</f>
        <v>0</v>
      </c>
      <c r="AM2" s="23">
        <f>IF($A2="","",IF(Entry_sheet!AM2="NA","NA",IF(Entry_sheet!AM2=1,1,IF(AN2=0,0,IF(SUM(Entry_sheet!$V2:$AM2)=0,"NA",0)))))</f>
        <v>0</v>
      </c>
      <c r="AN2" s="23">
        <f>IF($A2="","",IF(Entry_sheet!AN2=1,1,IF(Entry_sheet!AN2=0,IF(SUM(Entry_sheet!V2:AM2)&gt;0,1,0),IF(SUM(Entry_sheet!V2:AM2)&gt;0,1,"NA"))))</f>
        <v>1</v>
      </c>
      <c r="AO2" s="23">
        <f>IF($A2="","",IF(Entry_sheet!AO2="NA","NA",IF(Entry_sheet!AO2=1,1,IF(AP2=0,0,IF(SUM(Entry_sheet!$AO2:$BF2)=0,"NA",0)))))</f>
        <v>0</v>
      </c>
      <c r="AP2" s="23">
        <f>IF($A2="","",IF(Entry_sheet!AP2="NA","NA",IF(Entry_sheet!AP2=1,1,IF(AQ2=0,0,IF(SUM(Entry_sheet!$AO2:$BF2)=0,"NA",0)))))</f>
        <v>0</v>
      </c>
      <c r="AQ2" s="23">
        <f>IF($A2="","",IF(Entry_sheet!AQ2="NA","NA",IF(Entry_sheet!AQ2=1,1,IF(AR2=0,0,IF(SUM(Entry_sheet!$AO2:$BF2)=0,"NA",0)))))</f>
        <v>0</v>
      </c>
      <c r="AR2" s="23">
        <f>IF($A2="","",IF(Entry_sheet!AR2="NA","NA",IF(Entry_sheet!AR2=1,1,IF(AS2=0,0,IF(SUM(Entry_sheet!$AO2:$BF2)=0,"NA",0)))))</f>
        <v>0</v>
      </c>
      <c r="AS2" s="23">
        <f>IF($A2="","",IF(Entry_sheet!AS2="NA","NA",IF(Entry_sheet!AS2=1,1,IF(AT2=0,0,IF(SUM(Entry_sheet!$AO2:$BF2)=0,"NA",0)))))</f>
        <v>0</v>
      </c>
      <c r="AT2" s="23">
        <f>IF($A2="","",IF(Entry_sheet!AT2="NA","NA",IF(Entry_sheet!AT2=1,1,IF(AU2=0,0,IF(SUM(Entry_sheet!$AO2:$BF2)=0,"NA",0)))))</f>
        <v>0</v>
      </c>
      <c r="AU2" s="23">
        <f>IF($A2="","",IF(Entry_sheet!AU2="NA","NA",IF(Entry_sheet!AU2=1,1,IF(AV2=0,0,IF(SUM(Entry_sheet!$AO2:$BF2)=0,"NA",0)))))</f>
        <v>0</v>
      </c>
      <c r="AV2" s="23">
        <f>IF($A2="","",IF(Entry_sheet!AV2="NA","NA",IF(Entry_sheet!AV2=1,1,IF(AW2=0,0,IF(SUM(Entry_sheet!$AO2:$BF2)=0,"NA",0)))))</f>
        <v>0</v>
      </c>
      <c r="AW2" s="23">
        <f>IF($A2="","",IF(Entry_sheet!AW2="NA","NA",IF(Entry_sheet!AW2=1,1,IF(AX2=0,0,IF(SUM(Entry_sheet!$AO2:$BF2)=0,"NA",0)))))</f>
        <v>1</v>
      </c>
      <c r="AX2" s="23">
        <f>IF($A2="","",IF(Entry_sheet!AX2="NA","NA",IF(Entry_sheet!AX2=1,1,IF(AY2=0,0,IF(SUM(Entry_sheet!$AO2:$BF2)=0,"NA",0)))))</f>
        <v>1</v>
      </c>
      <c r="AY2" s="23">
        <f>IF($A2="","",IF(Entry_sheet!AY2="NA","NA",IF(Entry_sheet!AY2=1,1,IF(AZ2=0,0,IF(SUM(Entry_sheet!$AO2:$BF2)=0,"NA",0)))))</f>
        <v>1</v>
      </c>
      <c r="AZ2" s="23">
        <f>IF($A2="","",IF(Entry_sheet!AZ2="NA","NA",IF(Entry_sheet!AZ2=1,1,IF(BA2=0,0,IF(SUM(Entry_sheet!$AO2:$BF2)=0,"NA",0)))))</f>
        <v>1</v>
      </c>
      <c r="BA2" s="23">
        <f>IF($A2="","",IF(Entry_sheet!BA2="NA","NA",IF(Entry_sheet!BA2=1,1,IF(BB2=0,0,IF(SUM(Entry_sheet!$AO2:$BF2)=0,"NA",0)))))</f>
        <v>1</v>
      </c>
      <c r="BB2" s="23">
        <f>IF($A2="","",IF(Entry_sheet!BB2="NA","NA",IF(Entry_sheet!BB2=1,1,IF(BC2=0,0,IF(SUM(Entry_sheet!$AO2:$BF2)=0,"NA",0)))))</f>
        <v>1</v>
      </c>
      <c r="BC2" s="23">
        <f>IF($A2="","",IF(Entry_sheet!BC2="NA","NA",IF(Entry_sheet!BC2=1,1,IF(BD2=0,0,IF(SUM(Entry_sheet!$AO2:$BF2)=0,"NA",0)))))</f>
        <v>0</v>
      </c>
      <c r="BD2" s="23">
        <f>IF($A2="","",IF(Entry_sheet!BD2="NA","NA",IF(Entry_sheet!BD2=1,1,IF(BE2=0,0,IF(SUM(Entry_sheet!$AO2:$BF2)=0,"NA",0)))))</f>
        <v>0</v>
      </c>
      <c r="BE2" s="23">
        <f>IF($A2="","",IF(Entry_sheet!BE2="NA","NA",IF(Entry_sheet!BE2=1,1,IF(BF2=0,0,IF(SUM(Entry_sheet!$AO2:$BF2)=0,"NA",0)))))</f>
        <v>0</v>
      </c>
      <c r="BF2" s="23">
        <f>IF($A2="","",IF(Entry_sheet!BF2="NA","NA",IF(Entry_sheet!BF2=1,1,IF(BG2=0,0,IF(SUM(Entry_sheet!$AO2:$BF2)=0,"NA",0)))))</f>
        <v>0</v>
      </c>
      <c r="BG2" s="23">
        <f>IF($A2="","",IF(Entry_sheet!BG2=1,1,IF(Entry_sheet!BG2=0,IF(SUM(Entry_sheet!AO2:BF2)&gt;0,1,0),IF(SUM(Entry_sheet!AO2:BF2)&gt;0,1,"NA"))))</f>
        <v>1</v>
      </c>
      <c r="BH2" s="23">
        <f>IF($A2="","",IF(Entry_sheet!BH2="NA","NA",IF(Entry_sheet!BH2=1,1,IF(BI2=0,0,IF(SUM(Entry_sheet!$BH2:$BY2)=0,"NA",0)))))</f>
        <v>0</v>
      </c>
      <c r="BI2" s="23">
        <f>IF($A2="","",IF(Entry_sheet!BI2="NA","NA",IF(Entry_sheet!BI2=1,1,IF(BJ2=0,0,IF(SUM(Entry_sheet!$BH2:$BY2)=0,"NA",0)))))</f>
        <v>0</v>
      </c>
      <c r="BJ2" s="23">
        <f>IF($A2="","",IF(Entry_sheet!BJ2="NA","NA",IF(Entry_sheet!BJ2=1,1,IF(BK2=0,0,IF(SUM(Entry_sheet!$BH2:$BY2)=0,"NA",0)))))</f>
        <v>0</v>
      </c>
      <c r="BK2" s="23">
        <f>IF($A2="","",IF(Entry_sheet!BK2="NA","NA",IF(Entry_sheet!BK2=1,1,IF(BL2=0,0,IF(SUM(Entry_sheet!$BH2:$BY2)=0,"NA",0)))))</f>
        <v>0</v>
      </c>
      <c r="BL2" s="23">
        <f>IF($A2="","",IF(Entry_sheet!BL2="NA","NA",IF(Entry_sheet!BL2=1,1,IF(BM2=0,0,IF(SUM(Entry_sheet!$BH2:$BY2)=0,"NA",0)))))</f>
        <v>0</v>
      </c>
      <c r="BM2" s="23">
        <f>IF($A2="","",IF(Entry_sheet!BM2="NA","NA",IF(Entry_sheet!BM2=1,1,IF(BN2=0,0,IF(SUM(Entry_sheet!$BH2:$BY2)=0,"NA",0)))))</f>
        <v>0</v>
      </c>
      <c r="BN2" s="23">
        <f>IF($A2="","",IF(Entry_sheet!BN2="NA","NA",IF(Entry_sheet!BN2=1,1,IF(BO2=0,0,IF(SUM(Entry_sheet!$BH2:$BY2)=0,"NA",0)))))</f>
        <v>0</v>
      </c>
      <c r="BO2" s="23">
        <f>IF($A2="","",IF(Entry_sheet!BO2="NA","NA",IF(Entry_sheet!BO2=1,1,IF(BP2=0,0,IF(SUM(Entry_sheet!$BH2:$BY2)=0,"NA",0)))))</f>
        <v>0</v>
      </c>
      <c r="BP2" s="23">
        <f>IF($A2="","",IF(Entry_sheet!BP2="NA","NA",IF(Entry_sheet!BP2=1,1,IF(BQ2=0,0,IF(SUM(Entry_sheet!$BH2:$BY2)=0,"NA",0)))))</f>
        <v>1</v>
      </c>
      <c r="BQ2" s="23">
        <f>IF($A2="","",IF(Entry_sheet!BQ2="NA","NA",IF(Entry_sheet!BQ2=1,1,IF(BR2=0,0,IF(SUM(Entry_sheet!$BH2:$BY2)=0,"NA",0)))))</f>
        <v>1</v>
      </c>
      <c r="BR2" s="23">
        <f>IF($A2="","",IF(Entry_sheet!BR2="NA","NA",IF(Entry_sheet!BR2=1,1,IF(BS2=0,0,IF(SUM(Entry_sheet!$BH2:$BY2)=0,"NA",0)))))</f>
        <v>1</v>
      </c>
      <c r="BS2" s="23">
        <f>IF($A2="","",IF(Entry_sheet!BS2="NA","NA",IF(Entry_sheet!BS2=1,1,IF(BT2=0,0,IF(SUM(Entry_sheet!$BH2:$BY2)=0,"NA",0)))))</f>
        <v>1</v>
      </c>
      <c r="BT2" s="23">
        <f>IF($A2="","",IF(Entry_sheet!BT2="NA","NA",IF(Entry_sheet!BT2=1,1,IF(BU2=0,0,IF(SUM(Entry_sheet!$BH2:$BY2)=0,"NA",0)))))</f>
        <v>1</v>
      </c>
      <c r="BU2" s="23">
        <f>IF($A2="","",IF(Entry_sheet!BU2="NA","NA",IF(Entry_sheet!BU2=1,1,IF(BV2=0,0,IF(SUM(Entry_sheet!$BH2:$BY2)=0,"NA",0)))))</f>
        <v>1</v>
      </c>
      <c r="BV2" s="23">
        <f>IF($A2="","",IF(Entry_sheet!BV2="NA","NA",IF(Entry_sheet!BV2=1,1,IF(BW2=0,0,IF(SUM(Entry_sheet!$BH2:$BY2)=0,"NA",0)))))</f>
        <v>0</v>
      </c>
      <c r="BW2" s="23">
        <f>IF($A2="","",IF(Entry_sheet!BW2="NA","NA",IF(Entry_sheet!BW2=1,1,IF(BX2=0,0,IF(SUM(Entry_sheet!$BH2:$BY2)=0,"NA",0)))))</f>
        <v>0</v>
      </c>
      <c r="BX2" s="23">
        <f>IF($A2="","",IF(Entry_sheet!BX2="NA","NA",IF(Entry_sheet!BX2=1,1,IF(BY2=0,0,IF(SUM(Entry_sheet!$BH2:$BY2)=0,"NA",0)))))</f>
        <v>0</v>
      </c>
      <c r="BY2" s="23">
        <f>IF($A2="","",IF(Entry_sheet!BY2="NA","NA",IF(Entry_sheet!BY2=1,1,IF(BZ2=0,0,IF(SUM(Entry_sheet!$BH2:$BY2)=0,"NA",0)))))</f>
        <v>0</v>
      </c>
      <c r="BZ2" s="23">
        <f>IF($A2="","",IF(Entry_sheet!BZ2=1,1,IF(Entry_sheet!BZ2=0,IF(SUM(Entry_sheet!BH2:BY2)&gt;0,1,0),IF(SUM(Entry_sheet!BH2:BY2)&gt;0,1,"NA"))))</f>
        <v>1</v>
      </c>
      <c r="CC2" s="23">
        <f>IF($A2="","",IF(Entry_sheet!CC2="NA","NA",IF(Entry_sheet!CC2=1,1,IF(CD2=0,0,IF(SUM(Entry_sheet!$CC2:$CT2)=0,"NA",0)))))</f>
        <v>0</v>
      </c>
      <c r="CD2" s="23">
        <f>IF($A2="","",IF(Entry_sheet!CD2="NA","NA",IF(Entry_sheet!CD2=1,1,IF(CE2=0,0,IF(SUM(Entry_sheet!$CC2:$CT2)=0,"NA",0)))))</f>
        <v>0</v>
      </c>
      <c r="CE2" s="23">
        <f>IF($A2="","",IF(Entry_sheet!CE2="NA","NA",IF(Entry_sheet!CE2=1,1,IF(CF2=0,0,IF(SUM(Entry_sheet!$CC2:$CT2)=0,"NA",0)))))</f>
        <v>0</v>
      </c>
      <c r="CF2" s="23">
        <f>IF($A2="","",IF(Entry_sheet!CF2="NA","NA",IF(Entry_sheet!CF2=1,1,IF(CG2=0,0,IF(SUM(Entry_sheet!$CC2:$CT2)=0,"NA",0)))))</f>
        <v>0</v>
      </c>
      <c r="CG2" s="23">
        <f>IF($A2="","",IF(Entry_sheet!CG2="NA","NA",IF(Entry_sheet!CG2=1,1,IF(CH2=0,0,IF(SUM(Entry_sheet!$CC2:$CT2)=0,"NA",0)))))</f>
        <v>0</v>
      </c>
      <c r="CH2" s="23">
        <f>IF($A2="","",IF(Entry_sheet!CH2="NA","NA",IF(Entry_sheet!CH2=1,1,IF(CI2=0,0,IF(SUM(Entry_sheet!$CC2:$CT2)=0,"NA",0)))))</f>
        <v>0</v>
      </c>
      <c r="CI2" s="23">
        <f>IF($A2="","",IF(Entry_sheet!CI2="NA","NA",IF(Entry_sheet!CI2=1,1,IF(CJ2=0,0,IF(SUM(Entry_sheet!$CC2:$CT2)=0,"NA",0)))))</f>
        <v>0</v>
      </c>
      <c r="CJ2" s="23">
        <f>IF($A2="","",IF(Entry_sheet!CJ2="NA","NA",IF(Entry_sheet!CJ2=1,1,IF(CK2=0,0,IF(SUM(Entry_sheet!$CC2:$CT2)=0,"NA",0)))))</f>
        <v>0</v>
      </c>
      <c r="CK2" s="23">
        <f>IF($A2="","",IF(Entry_sheet!CK2="NA","NA",IF(Entry_sheet!CK2=1,1,IF(CL2=0,0,IF(SUM(Entry_sheet!$CC2:$CT2)=0,"NA",0)))))</f>
        <v>0</v>
      </c>
      <c r="CL2" s="23">
        <f>IF($A2="","",IF(Entry_sheet!CL2="NA","NA",IF(Entry_sheet!CL2=1,1,IF(CM2=0,0,IF(SUM(Entry_sheet!$CC2:$CT2)=0,"NA",0)))))</f>
        <v>0</v>
      </c>
      <c r="CM2" s="23">
        <f>IF($A2="","",IF(Entry_sheet!CM2="NA","NA",IF(Entry_sheet!CM2=1,1,IF(CN2=0,0,IF(SUM(Entry_sheet!$CC2:$CT2)=0,"NA",0)))))</f>
        <v>0</v>
      </c>
      <c r="CN2" s="23">
        <f>IF($A2="","",IF(Entry_sheet!CN2="NA","NA",IF(Entry_sheet!CN2=1,1,IF(CO2=0,0,IF(SUM(Entry_sheet!$CC2:$CT2)=0,"NA",0)))))</f>
        <v>0</v>
      </c>
      <c r="CO2" s="23">
        <f>IF($A2="","",IF(Entry_sheet!CO2="NA","NA",IF(Entry_sheet!CO2=1,1,IF(CP2=0,0,IF(SUM(Entry_sheet!$CC2:$CT2)=0,"NA",0)))))</f>
        <v>0</v>
      </c>
      <c r="CP2" s="23">
        <f>IF($A2="","",IF(Entry_sheet!CP2="NA","NA",IF(Entry_sheet!CP2=1,1,IF(CQ2=0,0,IF(SUM(Entry_sheet!$CC2:$CT2)=0,"NA",0)))))</f>
        <v>0</v>
      </c>
      <c r="CQ2" s="23">
        <f>IF($A2="","",IF(Entry_sheet!CQ2="NA","NA",IF(Entry_sheet!CQ2=1,1,IF(CR2=0,0,IF(SUM(Entry_sheet!$CC2:$CT2)=0,"NA",0)))))</f>
        <v>0</v>
      </c>
      <c r="CR2" s="23">
        <f>IF($A2="","",IF(Entry_sheet!CR2="NA","NA",IF(Entry_sheet!CR2=1,1,IF(CS2=0,0,IF(SUM(Entry_sheet!$CC2:$CT2)=0,"NA",0)))))</f>
        <v>0</v>
      </c>
      <c r="CS2" s="23">
        <f>IF($A2="","",IF(Entry_sheet!CS2="NA","NA",IF(Entry_sheet!CS2=1,1,IF(CT2=0,0,IF(SUM(Entry_sheet!$CC2:$CT2)=0,"NA",0)))))</f>
        <v>0</v>
      </c>
      <c r="CT2" s="23">
        <f>IF($A2="","",IF(Entry_sheet!CT2="NA","NA",IF(Entry_sheet!CT2=1,1,IF(CU2=0,0,IF(SUM(Entry_sheet!$CC2:$CT2)=0,"NA",0)))))</f>
        <v>0</v>
      </c>
      <c r="CU2" s="23">
        <f>IF($A2="","",IF(Entry_sheet!CU2=1,1,IF(Entry_sheet!CU2=0,IF(SUM(Entry_sheet!CC2:CT2)&gt;0,1,0),IF(SUM(Entry_sheet!CC2:CT2)&gt;0,1,"NA"))))</f>
        <v>0</v>
      </c>
      <c r="CX2" s="23">
        <f>IF($A2="","",IF(Entry_sheet!CX2="NA","NA",IF(Entry_sheet!CX2=1,1,IF(CY2=0,0,IF(SUM(Entry_sheet!$CX2:$DO2)=0,"NA",0)))))</f>
        <v>0</v>
      </c>
      <c r="CY2" s="23">
        <f>IF($A2="","",IF(Entry_sheet!CY2="NA","NA",IF(Entry_sheet!CY2=1,1,IF(CZ2=0,0,IF(SUM(Entry_sheet!$CX2:$DO2)=0,"NA",0)))))</f>
        <v>0</v>
      </c>
      <c r="CZ2" s="23">
        <f>IF($A2="","",IF(Entry_sheet!CZ2="NA","NA",IF(Entry_sheet!CZ2=1,1,IF(DA2=0,0,IF(SUM(Entry_sheet!$CX2:$DO2)=0,"NA",0)))))</f>
        <v>0</v>
      </c>
      <c r="DA2" s="23">
        <f>IF($A2="","",IF(Entry_sheet!DA2="NA","NA",IF(Entry_sheet!DA2=1,1,IF(DB2=0,0,IF(SUM(Entry_sheet!$CX2:$DO2)=0,"NA",0)))))</f>
        <v>0</v>
      </c>
      <c r="DB2" s="23">
        <f>IF($A2="","",IF(Entry_sheet!DB2="NA","NA",IF(Entry_sheet!DB2=1,1,IF(DC2=0,0,IF(SUM(Entry_sheet!$CX2:$DO2)=0,"NA",0)))))</f>
        <v>0</v>
      </c>
      <c r="DC2" s="23">
        <f>IF($A2="","",IF(Entry_sheet!DC2="NA","NA",IF(Entry_sheet!DC2=1,1,IF(DD2=0,0,IF(SUM(Entry_sheet!$CX2:$DO2)=0,"NA",0)))))</f>
        <v>0</v>
      </c>
      <c r="DD2" s="23">
        <f>IF($A2="","",IF(Entry_sheet!DD2="NA","NA",IF(Entry_sheet!DD2=1,1,IF(DE2=0,0,IF(SUM(Entry_sheet!$CX2:$DO2)=0,"NA",0)))))</f>
        <v>0</v>
      </c>
      <c r="DE2" s="23">
        <f>IF($A2="","",IF(Entry_sheet!DE2="NA","NA",IF(Entry_sheet!DE2=1,1,IF(DF2=0,0,IF(SUM(Entry_sheet!$CX2:$DO2)=0,"NA",0)))))</f>
        <v>0</v>
      </c>
      <c r="DF2" s="23">
        <f>IF($A2="","",IF(Entry_sheet!DF2="NA","NA",IF(Entry_sheet!DF2=1,1,IF(DG2=0,0,IF(SUM(Entry_sheet!$CX2:$DO2)=0,"NA",0)))))</f>
        <v>0</v>
      </c>
      <c r="DG2" s="23">
        <f>IF($A2="","",IF(Entry_sheet!DG2="NA","NA",IF(Entry_sheet!DG2=1,1,IF(DH2=0,0,IF(SUM(Entry_sheet!$CX2:$DO2)=0,"NA",0)))))</f>
        <v>0</v>
      </c>
      <c r="DH2" s="23">
        <f>IF($A2="","",IF(Entry_sheet!DH2="NA","NA",IF(Entry_sheet!DH2=1,1,IF(DI2=0,0,IF(SUM(Entry_sheet!$CX2:$DO2)=0,"NA",0)))))</f>
        <v>0</v>
      </c>
      <c r="DI2" s="23">
        <f>IF($A2="","",IF(Entry_sheet!DI2="NA","NA",IF(Entry_sheet!DI2=1,1,IF(DJ2=0,0,IF(SUM(Entry_sheet!$CX2:$DO2)=0,"NA",0)))))</f>
        <v>0</v>
      </c>
      <c r="DJ2" s="23">
        <f>IF($A2="","",IF(Entry_sheet!DJ2="NA","NA",IF(Entry_sheet!DJ2=1,1,IF(DK2=0,0,IF(SUM(Entry_sheet!$CX2:$DO2)=0,"NA",0)))))</f>
        <v>0</v>
      </c>
      <c r="DK2" s="23">
        <f>IF($A2="","",IF(Entry_sheet!DK2="NA","NA",IF(Entry_sheet!DK2=1,1,IF(DL2=0,0,IF(SUM(Entry_sheet!$CX2:$DO2)=0,"NA",0)))))</f>
        <v>0</v>
      </c>
      <c r="DL2" s="23">
        <f>IF($A2="","",IF(Entry_sheet!DL2="NA","NA",IF(Entry_sheet!DL2=1,1,IF(DM2=0,0,IF(SUM(Entry_sheet!$CX2:$DO2)=0,"NA",0)))))</f>
        <v>0</v>
      </c>
      <c r="DM2" s="23">
        <f>IF($A2="","",IF(Entry_sheet!DM2="NA","NA",IF(Entry_sheet!DM2=1,1,IF(DN2=0,0,IF(SUM(Entry_sheet!$CX2:$DO2)=0,"NA",0)))))</f>
        <v>0</v>
      </c>
      <c r="DN2" s="23">
        <f>IF($A2="","",IF(Entry_sheet!DN2="NA","NA",IF(Entry_sheet!DN2=1,1,IF(DO2=0,0,IF(SUM(Entry_sheet!$CX2:$DO2)=0,"NA",0)))))</f>
        <v>0</v>
      </c>
      <c r="DO2" s="23">
        <f>IF($A2="","",IF(Entry_sheet!DO2="NA","NA",IF(Entry_sheet!DO2=1,1,IF(DP2=0,0,IF(SUM(Entry_sheet!$CX2:$DO2)=0,"NA",0)))))</f>
        <v>0</v>
      </c>
      <c r="DP2" s="23">
        <f>IF($A2="","",IF(Entry_sheet!DP2=1,1,IF(Entry_sheet!DP2=0,IF(SUM(Entry_sheet!CX2:DO2)&gt;0,1,0),IF(SUM(Entry_sheet!CX2:DO2)&gt;0,1,"NA"))))</f>
        <v>0</v>
      </c>
      <c r="DS2" s="23">
        <f>IF($A2="","",IF(Entry_sheet!DS2="NA","NA",IF(Entry_sheet!DS2=1,1,IF(DT2=0,0,IF(SUM(Entry_sheet!$DS2:$EJ2)=0,"NA",0)))))</f>
        <v>0</v>
      </c>
      <c r="DT2" s="23">
        <f>IF($A2="","",IF(Entry_sheet!DT2="NA","NA",IF(Entry_sheet!DT2=1,1,IF(DU2=0,0,IF(SUM(Entry_sheet!$DS2:$EJ2)=0,"NA",0)))))</f>
        <v>0</v>
      </c>
      <c r="DU2" s="23">
        <f>IF($A2="","",IF(Entry_sheet!DU2="NA","NA",IF(Entry_sheet!DU2=1,1,IF(DV2=0,0,IF(SUM(Entry_sheet!$DS2:$EJ2)=0,"NA",0)))))</f>
        <v>0</v>
      </c>
      <c r="DV2" s="23">
        <f>IF($A2="","",IF(Entry_sheet!DV2="NA","NA",IF(Entry_sheet!DV2=1,1,IF(DW2=0,0,IF(SUM(Entry_sheet!$DS2:$EJ2)=0,"NA",0)))))</f>
        <v>0</v>
      </c>
      <c r="DW2" s="23">
        <f>IF($A2="","",IF(Entry_sheet!DW2="NA","NA",IF(Entry_sheet!DW2=1,1,IF(DX2=0,0,IF(SUM(Entry_sheet!$DS2:$EJ2)=0,"NA",0)))))</f>
        <v>0</v>
      </c>
      <c r="DX2" s="23">
        <f>IF($A2="","",IF(Entry_sheet!DX2="NA","NA",IF(Entry_sheet!DX2=1,1,IF(DY2=0,0,IF(SUM(Entry_sheet!$DS2:$EJ2)=0,"NA",0)))))</f>
        <v>0</v>
      </c>
      <c r="DY2" s="23">
        <f>IF($A2="","",IF(Entry_sheet!DY2="NA","NA",IF(Entry_sheet!DY2=1,1,IF(DZ2=0,0,IF(SUM(Entry_sheet!$DS2:$EJ2)=0,"NA",0)))))</f>
        <v>0</v>
      </c>
      <c r="DZ2" s="23">
        <f>IF($A2="","",IF(Entry_sheet!DZ2="NA","NA",IF(Entry_sheet!DZ2=1,1,IF(EA2=0,0,IF(SUM(Entry_sheet!$DS2:$EJ2)=0,"NA",0)))))</f>
        <v>0</v>
      </c>
      <c r="EA2" s="23">
        <f>IF($A2="","",IF(Entry_sheet!EA2="NA","NA",IF(Entry_sheet!EA2=1,1,IF(EB2=0,0,IF(SUM(Entry_sheet!$DS2:$EJ2)=0,"NA",0)))))</f>
        <v>0</v>
      </c>
      <c r="EB2" s="23">
        <f>IF($A2="","",IF(Entry_sheet!EB2="NA","NA",IF(Entry_sheet!EB2=1,1,IF(EC2=0,0,IF(SUM(Entry_sheet!$DS2:$EJ2)=0,"NA",0)))))</f>
        <v>0</v>
      </c>
      <c r="EC2" s="23">
        <f>IF($A2="","",IF(Entry_sheet!EC2="NA","NA",IF(Entry_sheet!EC2=1,1,IF(ED2=0,0,IF(SUM(Entry_sheet!$DS2:$EJ2)=0,"NA",0)))))</f>
        <v>0</v>
      </c>
      <c r="ED2" s="23">
        <f>IF($A2="","",IF(Entry_sheet!ED2="NA","NA",IF(Entry_sheet!ED2=1,1,IF(EE2=0,0,IF(SUM(Entry_sheet!$DS2:$EJ2)=0,"NA",0)))))</f>
        <v>1</v>
      </c>
      <c r="EE2" s="23">
        <f>IF($A2="","",IF(Entry_sheet!EE2="NA","NA",IF(Entry_sheet!EE2=1,1,IF(EF2=0,0,IF(SUM(Entry_sheet!$DS2:$EJ2)=0,"NA",0)))))</f>
        <v>1</v>
      </c>
      <c r="EF2" s="23">
        <f>IF($A2="","",IF(Entry_sheet!EF2="NA","NA",IF(Entry_sheet!EF2=1,1,IF(EG2=0,0,IF(SUM(Entry_sheet!$DS2:$EJ2)=0,"NA",0)))))</f>
        <v>1</v>
      </c>
      <c r="EG2" s="23">
        <f>IF($A2="","",IF(Entry_sheet!EG2="NA","NA",IF(Entry_sheet!EG2=1,1,IF(EH2=0,0,IF(SUM(Entry_sheet!$DS2:$EJ2)=0,"NA",0)))))</f>
        <v>0</v>
      </c>
      <c r="EH2" s="23">
        <f>IF($A2="","",IF(Entry_sheet!EH2="NA","NA",IF(Entry_sheet!EH2=1,1,IF(EI2=0,0,IF(SUM(Entry_sheet!$DS2:$EJ2)=0,"NA",0)))))</f>
        <v>0</v>
      </c>
      <c r="EI2" s="23">
        <f>IF($A2="","",IF(Entry_sheet!EI2="NA","NA",IF(Entry_sheet!EI2=1,1,IF(EJ2=0,0,IF(SUM(Entry_sheet!$DS2:$EJ2)=0,"NA",0)))))</f>
        <v>0</v>
      </c>
      <c r="EJ2" s="23">
        <f>IF($A2="","",IF(Entry_sheet!EJ2="NA","NA",IF(Entry_sheet!EJ2=1,1,IF(EK2=0,0,IF(SUM(Entry_sheet!$DS2:$EJ2)=0,"NA",0)))))</f>
        <v>0</v>
      </c>
      <c r="EK2" s="23">
        <f>IF($A2="","",IF(Entry_sheet!EK2=1,1,IF(Entry_sheet!EK2=0,IF(SUM(Entry_sheet!DS2:EJ2)&gt;0,1,0),IF(SUM(Entry_sheet!DS2:EJ2)&gt;0,1,"NA"))))</f>
        <v>1</v>
      </c>
      <c r="EN2" s="23">
        <f>IF($A2="","",IF(Entry_sheet!EN2="NA","NA",IF(Entry_sheet!EN2=1,1,IF(EO2=0,0,IF(SUM(Entry_sheet!$EN2:$FE2)=0,"NA",0)))))</f>
        <v>0</v>
      </c>
      <c r="EO2" s="23">
        <f>IF($A2="","",IF(Entry_sheet!EO2="NA","NA",IF(Entry_sheet!EO2=1,1,IF(EP2=0,0,IF(SUM(Entry_sheet!$EN2:$FE2)=0,"NA",0)))))</f>
        <v>0</v>
      </c>
      <c r="EP2" s="23">
        <f>IF($A2="","",IF(Entry_sheet!EP2="NA","NA",IF(Entry_sheet!EP2=1,1,IF(EQ2=0,0,IF(SUM(Entry_sheet!$EN2:$FE2)=0,"NA",0)))))</f>
        <v>0</v>
      </c>
      <c r="EQ2" s="23">
        <f>IF($A2="","",IF(Entry_sheet!EQ2="NA","NA",IF(Entry_sheet!EQ2=1,1,IF(ER2=0,0,IF(SUM(Entry_sheet!$EN2:$FE2)=0,"NA",0)))))</f>
        <v>0</v>
      </c>
      <c r="ER2" s="23">
        <f>IF($A2="","",IF(Entry_sheet!ER2="NA","NA",IF(Entry_sheet!ER2=1,1,IF(ES2=0,0,IF(SUM(Entry_sheet!$EN2:$FE2)=0,"NA",0)))))</f>
        <v>0</v>
      </c>
      <c r="ES2" s="23">
        <f>IF($A2="","",IF(Entry_sheet!ES2="NA","NA",IF(Entry_sheet!ES2=1,1,IF(ET2=0,0,IF(SUM(Entry_sheet!$EN2:$FE2)=0,"NA",0)))))</f>
        <v>0</v>
      </c>
      <c r="ET2" s="23">
        <f>IF($A2="","",IF(Entry_sheet!ET2="NA","NA",IF(Entry_sheet!ET2=1,1,IF(EU2=0,0,IF(SUM(Entry_sheet!$EN2:$FE2)=0,"NA",0)))))</f>
        <v>0</v>
      </c>
      <c r="EU2" s="23">
        <f>IF($A2="","",IF(Entry_sheet!EU2="NA","NA",IF(Entry_sheet!EU2=1,1,IF(EV2=0,0,IF(SUM(Entry_sheet!$EN2:$FE2)=0,"NA",0)))))</f>
        <v>0</v>
      </c>
      <c r="EV2" s="23">
        <f>IF($A2="","",IF(Entry_sheet!EV2="NA","NA",IF(Entry_sheet!EV2=1,1,IF(EW2=0,0,IF(SUM(Entry_sheet!$EN2:$FE2)=0,"NA",0)))))</f>
        <v>0</v>
      </c>
      <c r="EW2" s="23">
        <f>IF($A2="","",IF(Entry_sheet!EW2="NA","NA",IF(Entry_sheet!EW2=1,1,IF(EX2=0,0,IF(SUM(Entry_sheet!$EN2:$FE2)=0,"NA",0)))))</f>
        <v>0</v>
      </c>
      <c r="EX2" s="23">
        <f>IF($A2="","",IF(Entry_sheet!EX2="NA","NA",IF(Entry_sheet!EX2=1,1,IF(EY2=0,0,IF(SUM(Entry_sheet!$EN2:$FE2)=0,"NA",0)))))</f>
        <v>0</v>
      </c>
      <c r="EY2" s="23">
        <f>IF($A2="","",IF(Entry_sheet!EY2="NA","NA",IF(Entry_sheet!EY2=1,1,IF(EZ2=0,0,IF(SUM(Entry_sheet!$EN2:$FE2)=0,"NA",0)))))</f>
        <v>0</v>
      </c>
      <c r="EZ2" s="23">
        <f>IF($A2="","",IF(Entry_sheet!EZ2="NA","NA",IF(Entry_sheet!EZ2=1,1,IF(FA2=0,0,IF(SUM(Entry_sheet!$EN2:$FE2)=0,"NA",0)))))</f>
        <v>0</v>
      </c>
      <c r="FA2" s="23">
        <f>IF($A2="","",IF(Entry_sheet!FA2="NA","NA",IF(Entry_sheet!FA2=1,1,IF(FB2=0,0,IF(SUM(Entry_sheet!$EN2:$FE2)=0,"NA",0)))))</f>
        <v>0</v>
      </c>
      <c r="FB2" s="23">
        <f>IF($A2="","",IF(Entry_sheet!FB2="NA","NA",IF(Entry_sheet!FB2=1,1,IF(FC2=0,0,IF(SUM(Entry_sheet!$EN2:$FE2)=0,"NA",0)))))</f>
        <v>0</v>
      </c>
      <c r="FC2" s="23">
        <f>IF($A2="","",IF(Entry_sheet!FC2="NA","NA",IF(Entry_sheet!FC2=1,1,IF(FD2=0,0,IF(SUM(Entry_sheet!$EN2:$FE2)=0,"NA",0)))))</f>
        <v>0</v>
      </c>
      <c r="FD2" s="23">
        <f>IF($A2="","",IF(Entry_sheet!FD2="NA","NA",IF(Entry_sheet!FD2=1,1,IF(FE2=0,0,IF(SUM(Entry_sheet!$EN2:$FE2)=0,"NA",0)))))</f>
        <v>0</v>
      </c>
      <c r="FE2" s="23">
        <f>IF($A2="","",IF(Entry_sheet!FE2="NA","NA",IF(Entry_sheet!FE2=1,1,IF(FF2=0,0,IF(SUM(Entry_sheet!$EN2:$FE2)=0,"NA",0)))))</f>
        <v>0</v>
      </c>
      <c r="FF2" s="23">
        <f>IF($A2="","",IF(Entry_sheet!FF2=1,1,IF(Entry_sheet!FF2=0,IF(SUM(Entry_sheet!EN2:FE2)&gt;0,1,0),IF(SUM(Entry_sheet!EN2:FE2)&gt;0,1,"NA"))))</f>
        <v>0</v>
      </c>
      <c r="FI2" s="23">
        <f>IF($A2="","",IF(Entry_sheet!FI2="NA","NA",IF(Entry_sheet!FI2=1,1,IF(FJ2=0,0,IF(SUM(Entry_sheet!$FI2:$FZ2)=0,"NA",0)))))</f>
        <v>0</v>
      </c>
      <c r="FJ2" s="23">
        <f>IF($A2="","",IF(Entry_sheet!FJ2="NA","NA",IF(Entry_sheet!FJ2=1,1,IF(FK2=0,0,IF(SUM(Entry_sheet!$FI2:$FZ2)=0,"NA",0)))))</f>
        <v>0</v>
      </c>
      <c r="FK2" s="23">
        <f>IF($A2="","",IF(Entry_sheet!FK2="NA","NA",IF(Entry_sheet!FK2=1,1,IF(FL2=0,0,IF(SUM(Entry_sheet!$FI2:$FZ2)=0,"NA",0)))))</f>
        <v>0</v>
      </c>
      <c r="FL2" s="23">
        <f>IF($A2="","",IF(Entry_sheet!FL2="NA","NA",IF(Entry_sheet!FL2=1,1,IF(FM2=0,0,IF(SUM(Entry_sheet!$FI2:$FZ2)=0,"NA",0)))))</f>
        <v>0</v>
      </c>
      <c r="FM2" s="23">
        <f>IF($A2="","",IF(Entry_sheet!FM2="NA","NA",IF(Entry_sheet!FM2=1,1,IF(FN2=0,0,IF(SUM(Entry_sheet!$FI2:$FZ2)=0,"NA",0)))))</f>
        <v>0</v>
      </c>
      <c r="FN2" s="23">
        <f>IF($A2="","",IF(Entry_sheet!FN2="NA","NA",IF(Entry_sheet!FN2=1,1,IF(FO2=0,0,IF(SUM(Entry_sheet!$FI2:$FZ2)=0,"NA",0)))))</f>
        <v>0</v>
      </c>
      <c r="FO2" s="23">
        <f>IF($A2="","",IF(Entry_sheet!FO2="NA","NA",IF(Entry_sheet!FO2=1,1,IF(FP2=0,0,IF(SUM(Entry_sheet!$FI2:$FZ2)=0,"NA",0)))))</f>
        <v>0</v>
      </c>
      <c r="FP2" s="23">
        <f>IF($A2="","",IF(Entry_sheet!FP2="NA","NA",IF(Entry_sheet!FP2=1,1,IF(FQ2=0,0,IF(SUM(Entry_sheet!$FI2:$FZ2)=0,"NA",0)))))</f>
        <v>0</v>
      </c>
      <c r="FQ2" s="23">
        <f>IF($A2="","",IF(Entry_sheet!FQ2="NA","NA",IF(Entry_sheet!FQ2=1,1,IF(FR2=0,0,IF(SUM(Entry_sheet!$FI2:$FZ2)=0,"NA",0)))))</f>
        <v>0</v>
      </c>
      <c r="FR2" s="23">
        <f>IF($A2="","",IF(Entry_sheet!FR2="NA","NA",IF(Entry_sheet!FR2=1,1,IF(FS2=0,0,IF(SUM(Entry_sheet!$FI2:$FZ2)=0,"NA",0)))))</f>
        <v>0</v>
      </c>
      <c r="FS2" s="23">
        <f>IF($A2="","",IF(Entry_sheet!FS2="NA","NA",IF(Entry_sheet!FS2=1,1,IF(FT2=0,0,IF(SUM(Entry_sheet!$FI2:$FZ2)=0,"NA",0)))))</f>
        <v>0</v>
      </c>
      <c r="FT2" s="23">
        <f>IF($A2="","",IF(Entry_sheet!FT2="NA","NA",IF(Entry_sheet!FT2=1,1,IF(FU2=0,0,IF(SUM(Entry_sheet!$FI2:$FZ2)=0,"NA",0)))))</f>
        <v>0</v>
      </c>
      <c r="FU2" s="23">
        <f>IF($A2="","",IF(Entry_sheet!FU2="NA","NA",IF(Entry_sheet!FU2=1,1,IF(FV2=0,0,IF(SUM(Entry_sheet!$FI2:$FZ2)=0,"NA",0)))))</f>
        <v>0</v>
      </c>
      <c r="FV2" s="23">
        <f>IF($A2="","",IF(Entry_sheet!FV2="NA","NA",IF(Entry_sheet!FV2=1,1,IF(FW2=0,0,IF(SUM(Entry_sheet!$FI2:$FZ2)=0,"NA",0)))))</f>
        <v>0</v>
      </c>
      <c r="FW2" s="23">
        <f>IF($A2="","",IF(Entry_sheet!FW2="NA","NA",IF(Entry_sheet!FW2=1,1,IF(FX2=0,0,IF(SUM(Entry_sheet!$FI2:$FZ2)=0,"NA",0)))))</f>
        <v>0</v>
      </c>
      <c r="FX2" s="23">
        <f>IF($A2="","",IF(Entry_sheet!FX2="NA","NA",IF(Entry_sheet!FX2=1,1,IF(FY2=0,0,IF(SUM(Entry_sheet!$FI2:$FZ2)=0,"NA",0)))))</f>
        <v>0</v>
      </c>
      <c r="FY2" s="23">
        <f>IF($A2="","",IF(Entry_sheet!FY2="NA","NA",IF(Entry_sheet!FY2=1,1,IF(FZ2=0,0,IF(SUM(Entry_sheet!$FI2:$FZ2)=0,"NA",0)))))</f>
        <v>0</v>
      </c>
      <c r="FZ2" s="23">
        <f>IF($A2="","",IF(Entry_sheet!FZ2="NA","NA",IF(Entry_sheet!FZ2=1,1,IF(GA2=0,0,IF(SUM(Entry_sheet!$FI2:$FZ2)=0,"NA",0)))))</f>
        <v>0</v>
      </c>
      <c r="GA2" s="23">
        <f>IF($A2="","",IF(Entry_sheet!GA2=1,1,IF(Entry_sheet!GA2=0,IF(SUM(Entry_sheet!FI2:FZ2)&gt;0,1,0),IF(SUM(Entry_sheet!FI2:FZ2)&gt;0,1,"NA"))))</f>
        <v>0</v>
      </c>
      <c r="GB2" s="23">
        <f>IF($A2="","",IF(Entry_sheet!GB2=1,1,IF(Entry_sheet!GB2=0,IF(SUM(Entry_sheet!FJ2:GA2)&gt;0,1,0),IF(SUM(Entry_sheet!FJ2:GA2)&gt;0,1,"NA"))))</f>
        <v>0</v>
      </c>
      <c r="GD2" s="23">
        <f>IF($A2="","",IF(Entry_sheet!GD2="NA","NA",IF(Entry_sheet!GD2=1,1,IF(GE2=0,0,IF(SUM(Entry_sheet!$GD2:$GU2)=0,"NA",0)))))</f>
        <v>0</v>
      </c>
      <c r="GE2" s="23">
        <f>IF($A2="","",IF(Entry_sheet!GE2="NA","NA",IF(Entry_sheet!GE2=1,1,IF(GF2=0,0,IF(SUM(Entry_sheet!$GD2:$GU2)=0,"NA",0)))))</f>
        <v>0</v>
      </c>
      <c r="GF2" s="23">
        <f>IF($A2="","",IF(Entry_sheet!GF2="NA","NA",IF(Entry_sheet!GF2=1,1,IF(GG2=0,0,IF(SUM(Entry_sheet!$GD2:$GU2)=0,"NA",0)))))</f>
        <v>0</v>
      </c>
      <c r="GG2" s="23">
        <f>IF($A2="","",IF(Entry_sheet!GG2="NA","NA",IF(Entry_sheet!GG2=1,1,IF(GH2=0,0,IF(SUM(Entry_sheet!$GD2:$GU2)=0,"NA",0)))))</f>
        <v>0</v>
      </c>
      <c r="GH2" s="23">
        <f>IF($A2="","",IF(Entry_sheet!GH2="NA","NA",IF(Entry_sheet!GH2=1,1,IF(GI2=0,0,IF(SUM(Entry_sheet!$GD2:$GU2)=0,"NA",0)))))</f>
        <v>0</v>
      </c>
      <c r="GI2" s="23">
        <f>IF($A2="","",IF(Entry_sheet!GI2="NA","NA",IF(Entry_sheet!GI2=1,1,IF(GJ2=0,0,IF(SUM(Entry_sheet!$GD2:$GU2)=0,"NA",0)))))</f>
        <v>0</v>
      </c>
      <c r="GJ2" s="23">
        <f>IF($A2="","",IF(Entry_sheet!GJ2="NA","NA",IF(Entry_sheet!GJ2=1,1,IF(GK2=0,0,IF(SUM(Entry_sheet!$GD2:$GU2)=0,"NA",0)))))</f>
        <v>0</v>
      </c>
      <c r="GK2" s="23">
        <f>IF($A2="","",IF(Entry_sheet!GK2="NA","NA",IF(Entry_sheet!GK2=1,1,IF(GL2=0,0,IF(SUM(Entry_sheet!$GD2:$GU2)=0,"NA",0)))))</f>
        <v>0</v>
      </c>
      <c r="GL2" s="23">
        <f>IF($A2="","",IF(Entry_sheet!GL2="NA","NA",IF(Entry_sheet!GL2=1,1,IF(GM2=0,0,IF(SUM(Entry_sheet!$GD2:$GU2)=0,"NA",0)))))</f>
        <v>0</v>
      </c>
      <c r="GM2" s="23">
        <f>IF($A2="","",IF(Entry_sheet!GM2="NA","NA",IF(Entry_sheet!GM2=1,1,IF(GN2=0,0,IF(SUM(Entry_sheet!$GD2:$GU2)=0,"NA",0)))))</f>
        <v>0</v>
      </c>
      <c r="GN2" s="23">
        <f>IF($A2="","",IF(Entry_sheet!GN2="NA","NA",IF(Entry_sheet!GN2=1,1,IF(GO2=0,0,IF(SUM(Entry_sheet!$GD2:$GU2)=0,"NA",0)))))</f>
        <v>0</v>
      </c>
      <c r="GO2" s="23">
        <f>IF($A2="","",IF(Entry_sheet!GO2="NA","NA",IF(Entry_sheet!GO2=1,1,IF(GP2=0,0,IF(SUM(Entry_sheet!$GD2:$GU2)=0,"NA",0)))))</f>
        <v>0</v>
      </c>
      <c r="GP2" s="23">
        <f>IF($A2="","",IF(Entry_sheet!GP2="NA","NA",IF(Entry_sheet!GP2=1,1,IF(GQ2=0,0,IF(SUM(Entry_sheet!$GD2:$GU2)=0,"NA",0)))))</f>
        <v>0</v>
      </c>
      <c r="GQ2" s="23">
        <f>IF($A2="","",IF(Entry_sheet!GQ2="NA","NA",IF(Entry_sheet!GQ2=1,1,IF(GR2=0,0,IF(SUM(Entry_sheet!$GD2:$GU2)=0,"NA",0)))))</f>
        <v>0</v>
      </c>
      <c r="GR2" s="23">
        <f>IF($A2="","",IF(Entry_sheet!GR2="NA","NA",IF(Entry_sheet!GR2=1,1,IF(GS2=0,0,IF(SUM(Entry_sheet!$GD2:$GU2)=0,"NA",0)))))</f>
        <v>0</v>
      </c>
      <c r="GS2" s="23">
        <f>IF($A2="","",IF(Entry_sheet!GS2="NA","NA",IF(Entry_sheet!GS2=1,1,IF(GT2=0,0,IF(SUM(Entry_sheet!$GD2:$GU2)=0,"NA",0)))))</f>
        <v>0</v>
      </c>
      <c r="GT2" s="23">
        <f>IF($A2="","",IF(Entry_sheet!GT2="NA","NA",IF(Entry_sheet!GT2=1,1,IF(GU2=0,0,IF(SUM(Entry_sheet!$GD2:$GU2)=0,"NA",0)))))</f>
        <v>0</v>
      </c>
      <c r="GU2" s="23">
        <f>IF($A2="","",IF(Entry_sheet!GU2="NA","NA",IF(Entry_sheet!GU2=1,1,IF(GV2=0,0,IF(SUM(Entry_sheet!$GD2:$GU2)=0,"NA",0)))))</f>
        <v>0</v>
      </c>
      <c r="GV2" s="23">
        <f>IF($A2="","",IF(Entry_sheet!GV2=1,1,IF(Entry_sheet!GV2=0,IF(SUM(Entry_sheet!GD2:GU2)&gt;0,1,0),IF(SUM(Entry_sheet!GD2:GU2)&gt;0,1,"NA"))))</f>
        <v>0</v>
      </c>
      <c r="GY2" s="23">
        <f>IF($A2="","",IF(Entry_sheet!GY2="NA","NA",IF(Entry_sheet!GY2=1,1,IF(GZ2=0,0,IF(SUM(Entry_sheet!$GY2:$HP2)=0,"NA",0)))))</f>
        <v>0</v>
      </c>
      <c r="GZ2" s="23">
        <f>IF($A2="","",IF(Entry_sheet!GZ2="NA","NA",IF(Entry_sheet!GZ2=1,1,IF(HA2=0,0,IF(SUM(Entry_sheet!$GY2:$HP2)=0,"NA",0)))))</f>
        <v>0</v>
      </c>
      <c r="HA2" s="23">
        <f>IF($A2="","",IF(Entry_sheet!HA2="NA","NA",IF(Entry_sheet!HA2=1,1,IF(HB2=0,0,IF(SUM(Entry_sheet!$GY2:$HP2)=0,"NA",0)))))</f>
        <v>0</v>
      </c>
      <c r="HB2" s="23">
        <f>IF($A2="","",IF(Entry_sheet!HB2="NA","NA",IF(Entry_sheet!HB2=1,1,IF(HC2=0,0,IF(SUM(Entry_sheet!$GY2:$HP2)=0,"NA",0)))))</f>
        <v>0</v>
      </c>
      <c r="HC2" s="23">
        <f>IF($A2="","",IF(Entry_sheet!HC2="NA","NA",IF(Entry_sheet!HC2=1,1,IF(HD2=0,0,IF(SUM(Entry_sheet!$GY2:$HP2)=0,"NA",0)))))</f>
        <v>0</v>
      </c>
      <c r="HD2" s="23">
        <f>IF($A2="","",IF(Entry_sheet!HD2="NA","NA",IF(Entry_sheet!HD2=1,1,IF(HE2=0,0,IF(SUM(Entry_sheet!$GY2:$HP2)=0,"NA",0)))))</f>
        <v>0</v>
      </c>
      <c r="HE2" s="23">
        <f>IF($A2="","",IF(Entry_sheet!HE2="NA","NA",IF(Entry_sheet!HE2=1,1,IF(HF2=0,0,IF(SUM(Entry_sheet!$GY2:$HP2)=0,"NA",0)))))</f>
        <v>0</v>
      </c>
      <c r="HF2" s="23">
        <f>IF($A2="","",IF(Entry_sheet!HF2="NA","NA",IF(Entry_sheet!HF2=1,1,IF(HG2=0,0,IF(SUM(Entry_sheet!$GY2:$HP2)=0,"NA",0)))))</f>
        <v>0</v>
      </c>
      <c r="HG2" s="23">
        <f>IF($A2="","",IF(Entry_sheet!HG2="NA","NA",IF(Entry_sheet!HG2=1,1,IF(HH2=0,0,IF(SUM(Entry_sheet!$GY2:$HP2)=0,"NA",0)))))</f>
        <v>0</v>
      </c>
      <c r="HH2" s="23">
        <f>IF($A2="","",IF(Entry_sheet!HH2="NA","NA",IF(Entry_sheet!HH2=1,1,IF(HI2=0,0,IF(SUM(Entry_sheet!$GY2:$HP2)=0,"NA",0)))))</f>
        <v>0</v>
      </c>
      <c r="HI2" s="23">
        <f>IF($A2="","",IF(Entry_sheet!HI2="NA","NA",IF(Entry_sheet!HI2=1,1,IF(HJ2=0,0,IF(SUM(Entry_sheet!$GY2:$HP2)=0,"NA",0)))))</f>
        <v>0</v>
      </c>
      <c r="HJ2" s="23">
        <f>IF($A2="","",IF(Entry_sheet!HJ2="NA","NA",IF(Entry_sheet!HJ2=1,1,IF(HK2=0,0,IF(SUM(Entry_sheet!$GY2:$HP2)=0,"NA",0)))))</f>
        <v>0</v>
      </c>
      <c r="HK2" s="23">
        <f>IF($A2="","",IF(Entry_sheet!HK2="NA","NA",IF(Entry_sheet!HK2=1,1,IF(HL2=0,0,IF(SUM(Entry_sheet!$GY2:$HP2)=0,"NA",0)))))</f>
        <v>0</v>
      </c>
      <c r="HL2" s="23">
        <f>IF($A2="","",IF(Entry_sheet!HL2="NA","NA",IF(Entry_sheet!HL2=1,1,IF(HM2=0,0,IF(SUM(Entry_sheet!$GY2:$HP2)=0,"NA",0)))))</f>
        <v>0</v>
      </c>
      <c r="HM2" s="23">
        <f>IF($A2="","",IF(Entry_sheet!HM2="NA","NA",IF(Entry_sheet!HM2=1,1,IF(HN2=0,0,IF(SUM(Entry_sheet!$GY2:$HP2)=0,"NA",0)))))</f>
        <v>0</v>
      </c>
      <c r="HN2" s="23">
        <f>IF($A2="","",IF(Entry_sheet!HN2="NA","NA",IF(Entry_sheet!HN2=1,1,IF(HO2=0,0,IF(SUM(Entry_sheet!$GY2:$HP2)=0,"NA",0)))))</f>
        <v>0</v>
      </c>
      <c r="HO2" s="23">
        <f>IF($A2="","",IF(Entry_sheet!HO2="NA","NA",IF(Entry_sheet!HO2=1,1,IF(HP2=0,0,IF(SUM(Entry_sheet!$GY2:$HP2)=0,"NA",0)))))</f>
        <v>0</v>
      </c>
      <c r="HP2" s="23">
        <f>IF($A2="","",IF(Entry_sheet!HP2="NA","NA",IF(Entry_sheet!HP2=1,1,IF(HQ2=0,0,IF(SUM(Entry_sheet!$GY2:$HP2)=0,"NA",0)))))</f>
        <v>0</v>
      </c>
      <c r="HQ2" s="23">
        <f>IF($A2="","",IF(Entry_sheet!HQ2=1,1,IF(Entry_sheet!HQ2=0,IF(SUM(Entry_sheet!GY2:HP2)&gt;0,1,0),IF(SUM(Entry_sheet!GY2:HP2)&gt;0,1,"NA"))))</f>
        <v>0</v>
      </c>
      <c r="HT2" s="23">
        <f>IF($A2="","",IF(Entry_sheet!HT2="NA","NA",IF(Entry_sheet!HT2=1,1,IF(HU2=0,0,IF(SUM(Entry_sheet!$HT2:$IK2)=0,"NA",0)))))</f>
        <v>0</v>
      </c>
      <c r="HU2" s="23">
        <f>IF($A2="","",IF(Entry_sheet!HU2="NA","NA",IF(Entry_sheet!HU2=1,1,IF(HV2=0,0,IF(SUM(Entry_sheet!$HT2:$IK2)=0,"NA",0)))))</f>
        <v>0</v>
      </c>
      <c r="HV2" s="23">
        <f>IF($A2="","",IF(Entry_sheet!HV2="NA","NA",IF(Entry_sheet!HV2=1,1,IF(HW2=0,0,IF(SUM(Entry_sheet!$HT2:$IK2)=0,"NA",0)))))</f>
        <v>0</v>
      </c>
      <c r="HW2" s="23">
        <f>IF($A2="","",IF(Entry_sheet!HW2="NA","NA",IF(Entry_sheet!HW2=1,1,IF(HX2=0,0,IF(SUM(Entry_sheet!$HT2:$IK2)=0,"NA",0)))))</f>
        <v>0</v>
      </c>
      <c r="HX2" s="23">
        <f>IF($A2="","",IF(Entry_sheet!HX2="NA","NA",IF(Entry_sheet!HX2=1,1,IF(HY2=0,0,IF(SUM(Entry_sheet!$HT2:$IK2)=0,"NA",0)))))</f>
        <v>0</v>
      </c>
      <c r="HY2" s="23">
        <f>IF($A2="","",IF(Entry_sheet!HY2="NA","NA",IF(Entry_sheet!HY2=1,1,IF(HZ2=0,0,IF(SUM(Entry_sheet!$HT2:$IK2)=0,"NA",0)))))</f>
        <v>0</v>
      </c>
      <c r="HZ2" s="23">
        <f>IF($A2="","",IF(Entry_sheet!HZ2="NA","NA",IF(Entry_sheet!HZ2=1,1,IF(IA2=0,0,IF(SUM(Entry_sheet!$HT2:$IK2)=0,"NA",0)))))</f>
        <v>0</v>
      </c>
      <c r="IA2" s="23">
        <f>IF($A2="","",IF(Entry_sheet!IA2="NA","NA",IF(Entry_sheet!IA2=1,1,IF(IB2=0,0,IF(SUM(Entry_sheet!$HT2:$IK2)=0,"NA",0)))))</f>
        <v>0</v>
      </c>
      <c r="IB2" s="23">
        <f>IF($A2="","",IF(Entry_sheet!IB2="NA","NA",IF(Entry_sheet!IB2=1,1,IF(IC2=0,0,IF(SUM(Entry_sheet!$HT2:$IK2)=0,"NA",0)))))</f>
        <v>0</v>
      </c>
      <c r="IC2" s="23">
        <f>IF($A2="","",IF(Entry_sheet!IC2="NA","NA",IF(Entry_sheet!IC2=1,1,IF(ID2=0,0,IF(SUM(Entry_sheet!$HT2:$IK2)=0,"NA",0)))))</f>
        <v>0</v>
      </c>
      <c r="ID2" s="23">
        <f>IF($A2="","",IF(Entry_sheet!ID2="NA","NA",IF(Entry_sheet!ID2=1,1,IF(IE2=0,0,IF(SUM(Entry_sheet!$HT2:$IK2)=0,"NA",0)))))</f>
        <v>0</v>
      </c>
      <c r="IE2" s="23">
        <f>IF($A2="","",IF(Entry_sheet!IE2="NA","NA",IF(Entry_sheet!IE2=1,1,IF(IF2=0,0,IF(SUM(Entry_sheet!$HT2:$IK2)=0,"NA",0)))))</f>
        <v>0</v>
      </c>
      <c r="IF2" s="23">
        <f>IF($A2="","",IF(Entry_sheet!IF2="NA","NA",IF(Entry_sheet!IF2=1,1,IF(IG2=0,0,IF(SUM(Entry_sheet!$HT2:$IK2)=0,"NA",0)))))</f>
        <v>0</v>
      </c>
      <c r="IG2" s="23">
        <f>IF($A2="","",IF(Entry_sheet!IG2="NA","NA",IF(Entry_sheet!IG2=1,1,IF(IH2=0,0,IF(SUM(Entry_sheet!$HT2:$IK2)=0,"NA",0)))))</f>
        <v>0</v>
      </c>
      <c r="IH2" s="23">
        <f>IF($A2="","",IF(Entry_sheet!IH2="NA","NA",IF(Entry_sheet!IH2=1,1,IF(II2=0,0,IF(SUM(Entry_sheet!$HT2:$IK2)=0,"NA",0)))))</f>
        <v>0</v>
      </c>
      <c r="II2" s="23">
        <f>IF($A2="","",IF(Entry_sheet!II2="NA","NA",IF(Entry_sheet!II2=1,1,IF(IJ2=0,0,IF(SUM(Entry_sheet!$HT2:$IK2)=0,"NA",0)))))</f>
        <v>0</v>
      </c>
      <c r="IJ2" s="23">
        <f>IF($A2="","",IF(Entry_sheet!IJ2="NA","NA",IF(Entry_sheet!IJ2=1,1,IF(IK2=0,0,IF(SUM(Entry_sheet!$HT2:$IK2)=0,"NA",0)))))</f>
        <v>0</v>
      </c>
      <c r="IK2" s="23">
        <f>IF($A2="","",IF(Entry_sheet!IK2="NA","NA",IF(Entry_sheet!IK2=1,1,IF(IL2=0,0,IF(SUM(Entry_sheet!$HT2:$IK2)=0,"NA",0)))))</f>
        <v>0</v>
      </c>
      <c r="IL2" s="23">
        <f>IF($A2="","",IF(Entry_sheet!IL2=1,1,IF(Entry_sheet!IL2=0,IF(SUM(Entry_sheet!HT2:IK2)&gt;0,1,0),IF(SUM(Entry_sheet!HT2:IK2)&gt;0,1,"NA"))))</f>
        <v>0</v>
      </c>
      <c r="IO2" s="23">
        <f>IF($A2="","",IF(Entry_sheet!IO2="NA","NA",IF(Entry_sheet!IO2=1,1,IF(IP2=0,0,IF(SUM(Entry_sheet!$IO2:$JF2)=0,"NA",0)))))</f>
        <v>0</v>
      </c>
      <c r="IP2" s="23">
        <f>IF($A2="","",IF(Entry_sheet!IP2="NA","NA",IF(Entry_sheet!IP2=1,1,IF(IQ2=0,0,IF(SUM(Entry_sheet!$IO2:$JF2)=0,"NA",0)))))</f>
        <v>0</v>
      </c>
      <c r="IQ2" s="23">
        <f>IF($A2="","",IF(Entry_sheet!IQ2="NA","NA",IF(Entry_sheet!IQ2=1,1,IF(IR2=0,0,IF(SUM(Entry_sheet!$IO2:$JF2)=0,"NA",0)))))</f>
        <v>0</v>
      </c>
      <c r="IR2" s="23">
        <f>IF($A2="","",IF(Entry_sheet!IR2="NA","NA",IF(Entry_sheet!IR2=1,1,IF(IS2=0,0,IF(SUM(Entry_sheet!$IO2:$JF2)=0,"NA",0)))))</f>
        <v>0</v>
      </c>
      <c r="IS2" s="23">
        <f>IF($A2="","",IF(Entry_sheet!IS2="NA","NA",IF(Entry_sheet!IS2=1,1,IF(IT2=0,0,IF(SUM(Entry_sheet!$IO2:$JF2)=0,"NA",0)))))</f>
        <v>0</v>
      </c>
      <c r="IT2" s="23">
        <f>IF($A2="","",IF(Entry_sheet!IT2="NA","NA",IF(Entry_sheet!IT2=1,1,IF(IU2=0,0,IF(SUM(Entry_sheet!$IO2:$JF2)=0,"NA",0)))))</f>
        <v>0</v>
      </c>
      <c r="IU2" s="23">
        <f>IF($A2="","",IF(Entry_sheet!IU2="NA","NA",IF(Entry_sheet!IU2=1,1,IF(IV2=0,0,IF(SUM(Entry_sheet!$IO2:$JF2)=0,"NA",0)))))</f>
        <v>0</v>
      </c>
      <c r="IV2" s="23">
        <f>IF($A2="","",IF(Entry_sheet!IV2="NA","NA",IF(Entry_sheet!IV2=1,1,IF(IW2=0,0,IF(SUM(Entry_sheet!$IO2:$JF2)=0,"NA",0)))))</f>
        <v>0</v>
      </c>
      <c r="IW2" s="23">
        <f>IF($A2="","",IF(Entry_sheet!IW2="NA","NA",IF(Entry_sheet!IW2=1,1,IF(IX2=0,0,IF(SUM(Entry_sheet!$IO2:$JF2)=0,"NA",0)))))</f>
        <v>1</v>
      </c>
      <c r="IX2" s="23">
        <f>IF($A2="","",IF(Entry_sheet!IX2="NA","NA",IF(Entry_sheet!IX2=1,1,IF(IY2=0,0,IF(SUM(Entry_sheet!$IO2:$JF2)=0,"NA",0)))))</f>
        <v>1</v>
      </c>
      <c r="IY2" s="23">
        <f>IF($A2="","",IF(Entry_sheet!IY2="NA","NA",IF(Entry_sheet!IY2=1,1,IF(IZ2=0,0,IF(SUM(Entry_sheet!$IO2:$JF2)=0,"NA",0)))))</f>
        <v>1</v>
      </c>
      <c r="IZ2" s="23">
        <f>IF($A2="","",IF(Entry_sheet!IZ2="NA","NA",IF(Entry_sheet!IZ2=1,1,IF(JA2=0,0,IF(SUM(Entry_sheet!$IO2:$JF2)=0,"NA",0)))))</f>
        <v>1</v>
      </c>
      <c r="JA2" s="23">
        <f>IF($A2="","",IF(Entry_sheet!JA2="NA","NA",IF(Entry_sheet!JA2=1,1,IF(JB2=0,0,IF(SUM(Entry_sheet!$IO2:$JF2)=0,"NA",0)))))</f>
        <v>1</v>
      </c>
      <c r="JB2" s="23">
        <f>IF($A2="","",IF(Entry_sheet!JB2="NA","NA",IF(Entry_sheet!JB2=1,1,IF(JC2=0,0,IF(SUM(Entry_sheet!$IO2:$JF2)=0,"NA",0)))))</f>
        <v>0</v>
      </c>
      <c r="JC2" s="23">
        <f>IF($A2="","",IF(Entry_sheet!JC2="NA","NA",IF(Entry_sheet!JC2=1,1,IF(JD2=0,0,IF(SUM(Entry_sheet!$IO2:$JF2)=0,"NA",0)))))</f>
        <v>0</v>
      </c>
      <c r="JD2" s="23">
        <f>IF($A2="","",IF(Entry_sheet!JD2="NA","NA",IF(Entry_sheet!JD2=1,1,IF(JE2=0,0,IF(SUM(Entry_sheet!$IO2:$JF2)=0,"NA",0)))))</f>
        <v>0</v>
      </c>
      <c r="JE2" s="23">
        <f>IF($A2="","",IF(Entry_sheet!JE2="NA","NA",IF(Entry_sheet!JE2=1,1,IF(JF2=0,0,IF(SUM(Entry_sheet!$IO2:$JF2)=0,"NA",0)))))</f>
        <v>0</v>
      </c>
      <c r="JF2" s="23">
        <f>IF($A2="","",IF(Entry_sheet!JF2="NA","NA",IF(Entry_sheet!JF2=1,1,IF(JG2=0,0,IF(SUM(Entry_sheet!$IO2:$JF2)=0,"NA",0)))))</f>
        <v>0</v>
      </c>
      <c r="JG2" s="23">
        <f>IF($A2="","",IF(Entry_sheet!JG2=1,1,IF(Entry_sheet!JG2=0,IF(SUM(Entry_sheet!IO2:JF2)&gt;0,1,0),IF(SUM(Entry_sheet!IO2:JF2)&gt;0,1,"NA"))))</f>
        <v>1</v>
      </c>
      <c r="JJ2" s="23">
        <f>IF($A2="","",IF(Entry_sheet!JJ2="NA","NA",IF(Entry_sheet!JJ2=1,1,IF(JK2=0,0,IF(SUM(Entry_sheet!$JJ2:$KA2)=0,"NA",0)))))</f>
        <v>0</v>
      </c>
      <c r="JK2" s="23">
        <f>IF($A2="","",IF(Entry_sheet!JK2="NA","NA",IF(Entry_sheet!JK2=1,1,IF(JL2=0,0,IF(SUM(Entry_sheet!$JJ2:$KA2)=0,"NA",0)))))</f>
        <v>0</v>
      </c>
      <c r="JL2" s="23">
        <f>IF($A2="","",IF(Entry_sheet!JL2="NA","NA",IF(Entry_sheet!JL2=1,1,IF(JM2=0,0,IF(SUM(Entry_sheet!$JJ2:$KA2)=0,"NA",0)))))</f>
        <v>0</v>
      </c>
      <c r="JM2" s="23">
        <f>IF($A2="","",IF(Entry_sheet!JM2="NA","NA",IF(Entry_sheet!JM2=1,1,IF(JN2=0,0,IF(SUM(Entry_sheet!$JJ2:$KA2)=0,"NA",0)))))</f>
        <v>0</v>
      </c>
      <c r="JN2" s="23">
        <f>IF($A2="","",IF(Entry_sheet!JN2="NA","NA",IF(Entry_sheet!JN2=1,1,IF(JO2=0,0,IF(SUM(Entry_sheet!$JJ2:$KA2)=0,"NA",0)))))</f>
        <v>0</v>
      </c>
      <c r="JO2" s="23">
        <f>IF($A2="","",IF(Entry_sheet!JO2="NA","NA",IF(Entry_sheet!JO2=1,1,IF(JP2=0,0,IF(SUM(Entry_sheet!$JJ2:$KA2)=0,"NA",0)))))</f>
        <v>0</v>
      </c>
      <c r="JP2" s="23">
        <f>IF($A2="","",IF(Entry_sheet!JP2="NA","NA",IF(Entry_sheet!JP2=1,1,IF(JQ2=0,0,IF(SUM(Entry_sheet!$JJ2:$KA2)=0,"NA",0)))))</f>
        <v>0</v>
      </c>
      <c r="JQ2" s="23">
        <f>IF($A2="","",IF(Entry_sheet!JQ2="NA","NA",IF(Entry_sheet!JQ2=1,1,IF(JR2=0,0,IF(SUM(Entry_sheet!$JJ2:$KA2)=0,"NA",0)))))</f>
        <v>0</v>
      </c>
      <c r="JR2" s="23">
        <f>IF($A2="","",IF(Entry_sheet!JR2="NA","NA",IF(Entry_sheet!JR2=1,1,IF(JS2=0,0,IF(SUM(Entry_sheet!$JJ2:$KA2)=0,"NA",0)))))</f>
        <v>0</v>
      </c>
      <c r="JS2" s="23">
        <f>IF($A2="","",IF(Entry_sheet!JS2="NA","NA",IF(Entry_sheet!JS2=1,1,IF(JT2=0,0,IF(SUM(Entry_sheet!$JJ2:$KA2)=0,"NA",0)))))</f>
        <v>0</v>
      </c>
      <c r="JT2" s="23">
        <f>IF($A2="","",IF(Entry_sheet!JT2="NA","NA",IF(Entry_sheet!JT2=1,1,IF(JU2=0,0,IF(SUM(Entry_sheet!$JJ2:$KA2)=0,"NA",0)))))</f>
        <v>0</v>
      </c>
      <c r="JU2" s="23">
        <f>IF($A2="","",IF(Entry_sheet!JU2="NA","NA",IF(Entry_sheet!JU2=1,1,IF(JV2=0,0,IF(SUM(Entry_sheet!$JJ2:$KA2)=0,"NA",0)))))</f>
        <v>0</v>
      </c>
      <c r="JV2" s="23">
        <f>IF($A2="","",IF(Entry_sheet!JV2="NA","NA",IF(Entry_sheet!JV2=1,1,IF(JW2=0,0,IF(SUM(Entry_sheet!$JJ2:$KA2)=0,"NA",0)))))</f>
        <v>0</v>
      </c>
      <c r="JW2" s="23">
        <f>IF($A2="","",IF(Entry_sheet!JW2="NA","NA",IF(Entry_sheet!JW2=1,1,IF(JX2=0,0,IF(SUM(Entry_sheet!$JJ2:$KA2)=0,"NA",0)))))</f>
        <v>0</v>
      </c>
      <c r="JX2" s="23">
        <f>IF($A2="","",IF(Entry_sheet!JX2="NA","NA",IF(Entry_sheet!JX2=1,1,IF(JY2=0,0,IF(SUM(Entry_sheet!$JJ2:$KA2)=0,"NA",0)))))</f>
        <v>0</v>
      </c>
      <c r="JY2" s="23">
        <f>IF($A2="","",IF(Entry_sheet!JY2="NA","NA",IF(Entry_sheet!JY2=1,1,IF(JZ2=0,0,IF(SUM(Entry_sheet!$JJ2:$KA2)=0,"NA",0)))))</f>
        <v>0</v>
      </c>
      <c r="JZ2" s="23">
        <f>IF($A2="","",IF(Entry_sheet!JZ2="NA","NA",IF(Entry_sheet!JZ2=1,1,IF(KA2=0,0,IF(SUM(Entry_sheet!$JJ2:$KA2)=0,"NA",0)))))</f>
        <v>0</v>
      </c>
      <c r="KA2" s="23">
        <f>IF($A2="","",IF(Entry_sheet!KA2="NA","NA",IF(Entry_sheet!KA2=1,1,IF(KB2=0,0,IF(SUM(Entry_sheet!$JJ2:$KA2)=0,"NA",0)))))</f>
        <v>0</v>
      </c>
      <c r="KB2" s="23">
        <f>IF($A2="","",IF(Entry_sheet!KB2=1,1,IF(Entry_sheet!KB2=0,IF(SUM(Entry_sheet!JJ2:KA2)&gt;0,1,0),IF(SUM(Entry_sheet!JJ2:KA2)&gt;0,1,"NA"))))</f>
        <v>0</v>
      </c>
      <c r="KE2" s="23">
        <f>IF($A2="","",IF(Entry_sheet!KE2="NA","NA",IF(Entry_sheet!KE2=1,1,IF(KF2=0,0,IF(SUM(Entry_sheet!$KE2:$KV2)=0,"NA",0)))))</f>
        <v>0</v>
      </c>
      <c r="KF2" s="23">
        <f>IF($A2="","",IF(Entry_sheet!KF2="NA","NA",IF(Entry_sheet!KF2=1,1,IF(KG2=0,0,IF(SUM(Entry_sheet!$KE2:$KV2)=0,"NA",0)))))</f>
        <v>0</v>
      </c>
      <c r="KG2" s="23">
        <f>IF($A2="","",IF(Entry_sheet!KG2="NA","NA",IF(Entry_sheet!KG2=1,1,IF(KH2=0,0,IF(SUM(Entry_sheet!$KE2:$KV2)=0,"NA",0)))))</f>
        <v>0</v>
      </c>
      <c r="KH2" s="23">
        <f>IF($A2="","",IF(Entry_sheet!KH2="NA","NA",IF(Entry_sheet!KH2=1,1,IF(KI2=0,0,IF(SUM(Entry_sheet!$KE2:$KV2)=0,"NA",0)))))</f>
        <v>0</v>
      </c>
      <c r="KI2" s="23">
        <f>IF($A2="","",IF(Entry_sheet!KI2="NA","NA",IF(Entry_sheet!KI2=1,1,IF(KJ2=0,0,IF(SUM(Entry_sheet!$KE2:$KV2)=0,"NA",0)))))</f>
        <v>0</v>
      </c>
      <c r="KJ2" s="23">
        <f>IF($A2="","",IF(Entry_sheet!KJ2="NA","NA",IF(Entry_sheet!KJ2=1,1,IF(KK2=0,0,IF(SUM(Entry_sheet!$KE2:$KV2)=0,"NA",0)))))</f>
        <v>0</v>
      </c>
      <c r="KK2" s="23">
        <f>IF($A2="","",IF(Entry_sheet!KK2="NA","NA",IF(Entry_sheet!KK2=1,1,IF(KL2=0,0,IF(SUM(Entry_sheet!$KE2:$KV2)=0,"NA",0)))))</f>
        <v>0</v>
      </c>
      <c r="KL2" s="23">
        <f>IF($A2="","",IF(Entry_sheet!KL2="NA","NA",IF(Entry_sheet!KL2=1,1,IF(KM2=0,0,IF(SUM(Entry_sheet!$KE2:$KV2)=0,"NA",0)))))</f>
        <v>0</v>
      </c>
      <c r="KM2" s="23">
        <f>IF($A2="","",IF(Entry_sheet!KM2="NA","NA",IF(Entry_sheet!KM2=1,1,IF(KN2=0,0,IF(SUM(Entry_sheet!$KE2:$KV2)=0,"NA",0)))))</f>
        <v>0</v>
      </c>
      <c r="KN2" s="23">
        <f>IF($A2="","",IF(Entry_sheet!KN2="NA","NA",IF(Entry_sheet!KN2=1,1,IF(KO2=0,0,IF(SUM(Entry_sheet!$KE2:$KV2)=0,"NA",0)))))</f>
        <v>0</v>
      </c>
      <c r="KO2" s="23">
        <f>IF($A2="","",IF(Entry_sheet!KO2="NA","NA",IF(Entry_sheet!KO2=1,1,IF(KP2=0,0,IF(SUM(Entry_sheet!$KE2:$KV2)=0,"NA",0)))))</f>
        <v>0</v>
      </c>
      <c r="KP2" s="23">
        <f>IF($A2="","",IF(Entry_sheet!KP2="NA","NA",IF(Entry_sheet!KP2=1,1,IF(KQ2=0,0,IF(SUM(Entry_sheet!$KE2:$KV2)=0,"NA",0)))))</f>
        <v>0</v>
      </c>
      <c r="KQ2" s="23">
        <f>IF($A2="","",IF(Entry_sheet!KQ2="NA","NA",IF(Entry_sheet!KQ2=1,1,IF(KR2=0,0,IF(SUM(Entry_sheet!$KE2:$KV2)=0,"NA",0)))))</f>
        <v>0</v>
      </c>
      <c r="KR2" s="23">
        <f>IF($A2="","",IF(Entry_sheet!KR2="NA","NA",IF(Entry_sheet!KR2=1,1,IF(KS2=0,0,IF(SUM(Entry_sheet!$KE2:$KV2)=0,"NA",0)))))</f>
        <v>0</v>
      </c>
      <c r="KS2" s="23">
        <f>IF($A2="","",IF(Entry_sheet!KS2="NA","NA",IF(Entry_sheet!KS2=1,1,IF(KT2=0,0,IF(SUM(Entry_sheet!$KE2:$KV2)=0,"NA",0)))))</f>
        <v>0</v>
      </c>
      <c r="KT2" s="23">
        <f>IF($A2="","",IF(Entry_sheet!KT2="NA","NA",IF(Entry_sheet!KT2=1,1,IF(KU2=0,0,IF(SUM(Entry_sheet!$KE2:$KV2)=0,"NA",0)))))</f>
        <v>0</v>
      </c>
      <c r="KU2" s="23">
        <f>IF($A2="","",IF(Entry_sheet!KU2="NA","NA",IF(Entry_sheet!KU2=1,1,IF(KV2=0,0,IF(SUM(Entry_sheet!$KE2:$KV2)=0,"NA",0)))))</f>
        <v>0</v>
      </c>
      <c r="KV2" s="23">
        <f>IF($A2="","",IF(Entry_sheet!KV2="NA","NA",IF(Entry_sheet!KV2=1,1,IF(KW2=0,0,IF(SUM(Entry_sheet!$KE2:$KV2)=0,"NA",0)))))</f>
        <v>0</v>
      </c>
      <c r="KW2" s="23">
        <f>IF($A2="","",IF(Entry_sheet!KW2=1,1,IF(Entry_sheet!KW2=0,IF(SUM(Entry_sheet!KE2:KV2)&gt;0,1,0),IF(SUM(Entry_sheet!KE2:KV2)&gt;0,1,"NA"))))</f>
        <v>0</v>
      </c>
      <c r="KZ2" s="23">
        <f>IF($A2="","",IF(Entry_sheet!KZ2="NA","NA",IF(Entry_sheet!KZ2=1,1,IF(LA2=0,0,IF(SUM(Entry_sheet!$KZ2:$LQ2)=0,"NA",0)))))</f>
        <v>0</v>
      </c>
      <c r="LA2" s="23">
        <f>IF($A2="","",IF(Entry_sheet!LA2="NA","NA",IF(Entry_sheet!LA2=1,1,IF(LB2=0,0,IF(SUM(Entry_sheet!$KZ2:$LQ2)=0,"NA",0)))))</f>
        <v>0</v>
      </c>
      <c r="LB2" s="23">
        <f>IF($A2="","",IF(Entry_sheet!LB2="NA","NA",IF(Entry_sheet!LB2=1,1,IF(LC2=0,0,IF(SUM(Entry_sheet!$KZ2:$LQ2)=0,"NA",0)))))</f>
        <v>0</v>
      </c>
      <c r="LC2" s="23">
        <f>IF($A2="","",IF(Entry_sheet!LC2="NA","NA",IF(Entry_sheet!LC2=1,1,IF(LD2=0,0,IF(SUM(Entry_sheet!$KZ2:$LQ2)=0,"NA",0)))))</f>
        <v>0</v>
      </c>
      <c r="LD2" s="23">
        <f>IF($A2="","",IF(Entry_sheet!LD2="NA","NA",IF(Entry_sheet!LD2=1,1,IF(LE2=0,0,IF(SUM(Entry_sheet!$KZ2:$LQ2)=0,"NA",0)))))</f>
        <v>0</v>
      </c>
      <c r="LE2" s="23">
        <f>IF($A2="","",IF(Entry_sheet!LE2="NA","NA",IF(Entry_sheet!LE2=1,1,IF(LF2=0,0,IF(SUM(Entry_sheet!$KZ2:$LQ2)=0,"NA",0)))))</f>
        <v>0</v>
      </c>
      <c r="LF2" s="23">
        <f>IF($A2="","",IF(Entry_sheet!LF2="NA","NA",IF(Entry_sheet!LF2=1,1,IF(LG2=0,0,IF(SUM(Entry_sheet!$KZ2:$LQ2)=0,"NA",0)))))</f>
        <v>0</v>
      </c>
      <c r="LG2" s="23">
        <f>IF($A2="","",IF(Entry_sheet!LG2="NA","NA",IF(Entry_sheet!LG2=1,1,IF(LH2=0,0,IF(SUM(Entry_sheet!$KZ2:$LQ2)=0,"NA",0)))))</f>
        <v>0</v>
      </c>
      <c r="LH2" s="23">
        <f>IF($A2="","",IF(Entry_sheet!LH2="NA","NA",IF(Entry_sheet!LH2=1,1,IF(LI2=0,0,IF(SUM(Entry_sheet!$KZ2:$LQ2)=0,"NA",0)))))</f>
        <v>0</v>
      </c>
      <c r="LI2" s="23">
        <f>IF($A2="","",IF(Entry_sheet!LI2="NA","NA",IF(Entry_sheet!LI2=1,1,IF(LJ2=0,0,IF(SUM(Entry_sheet!$KZ2:$LQ2)=0,"NA",0)))))</f>
        <v>0</v>
      </c>
      <c r="LJ2" s="23">
        <f>IF($A2="","",IF(Entry_sheet!LJ2="NA","NA",IF(Entry_sheet!LJ2=1,1,IF(LK2=0,0,IF(SUM(Entry_sheet!$KZ2:$LQ2)=0,"NA",0)))))</f>
        <v>0</v>
      </c>
      <c r="LK2" s="23">
        <f>IF($A2="","",IF(Entry_sheet!LK2="NA","NA",IF(Entry_sheet!LK2=1,1,IF(LL2=0,0,IF(SUM(Entry_sheet!$KZ2:$LQ2)=0,"NA",0)))))</f>
        <v>0</v>
      </c>
      <c r="LL2" s="23">
        <f>IF($A2="","",IF(Entry_sheet!LL2="NA","NA",IF(Entry_sheet!LL2=1,1,IF(LM2=0,0,IF(SUM(Entry_sheet!$KZ2:$LQ2)=0,"NA",0)))))</f>
        <v>0</v>
      </c>
      <c r="LM2" s="23">
        <f>IF($A2="","",IF(Entry_sheet!LM2="NA","NA",IF(Entry_sheet!LM2=1,1,IF(LN2=0,0,IF(SUM(Entry_sheet!$KZ2:$LQ2)=0,"NA",0)))))</f>
        <v>0</v>
      </c>
      <c r="LN2" s="23">
        <f>IF($A2="","",IF(Entry_sheet!LN2="NA","NA",IF(Entry_sheet!LN2=1,1,IF(LO2=0,0,IF(SUM(Entry_sheet!$KZ2:$LQ2)=0,"NA",0)))))</f>
        <v>0</v>
      </c>
      <c r="LO2" s="23">
        <f>IF($A2="","",IF(Entry_sheet!LO2="NA","NA",IF(Entry_sheet!LO2=1,1,IF(LP2=0,0,IF(SUM(Entry_sheet!$KZ2:$LQ2)=0,"NA",0)))))</f>
        <v>0</v>
      </c>
      <c r="LP2" s="23">
        <f>IF($A2="","",IF(Entry_sheet!LP2="NA","NA",IF(Entry_sheet!LP2=1,1,IF(LQ2=0,0,IF(SUM(Entry_sheet!$KZ2:$LQ2)=0,"NA",0)))))</f>
        <v>0</v>
      </c>
      <c r="LQ2" s="23">
        <f>IF($A2="","",IF(Entry_sheet!LQ2="NA","NA",IF(Entry_sheet!LQ2=1,1,IF(LR2=0,0,IF(SUM(Entry_sheet!$KZ2:$LQ2)=0,"NA",0)))))</f>
        <v>0</v>
      </c>
      <c r="LR2" s="23">
        <f>IF($A2="","",IF(Entry_sheet!LR2=1,1,IF(Entry_sheet!LR2=0,IF(SUM(Entry_sheet!KZ2:LQ2)&gt;0,1,0),IF(SUM(Entry_sheet!KZ2:LQ2)&gt;0,1,"NA"))))</f>
        <v>0</v>
      </c>
      <c r="LU2" s="23">
        <f>IF($A2="","",IF(Entry_sheet!LU2="NA","NA",IF(Entry_sheet!LU2=1,1,IF(LV2=0,0,IF(SUM(Entry_sheet!$LU2:$ML2)=0,"NA",0)))))</f>
        <v>0</v>
      </c>
      <c r="LV2" s="23">
        <f>IF($A2="","",IF(Entry_sheet!LV2="NA","NA",IF(Entry_sheet!LV2=1,1,IF(LW2=0,0,IF(SUM(Entry_sheet!$LU2:$ML2)=0,"NA",0)))))</f>
        <v>0</v>
      </c>
      <c r="LW2" s="23">
        <f>IF($A2="","",IF(Entry_sheet!LW2="NA","NA",IF(Entry_sheet!LW2=1,1,IF(LX2=0,0,IF(SUM(Entry_sheet!$LU2:$ML2)=0,"NA",0)))))</f>
        <v>0</v>
      </c>
      <c r="LX2" s="23">
        <f>IF($A2="","",IF(Entry_sheet!LX2="NA","NA",IF(Entry_sheet!LX2=1,1,IF(LY2=0,0,IF(SUM(Entry_sheet!$LU2:$ML2)=0,"NA",0)))))</f>
        <v>0</v>
      </c>
      <c r="LY2" s="23">
        <f>IF($A2="","",IF(Entry_sheet!LY2="NA","NA",IF(Entry_sheet!LY2=1,1,IF(LZ2=0,0,IF(SUM(Entry_sheet!$LU2:$ML2)=0,"NA",0)))))</f>
        <v>0</v>
      </c>
      <c r="LZ2" s="23">
        <f>IF($A2="","",IF(Entry_sheet!LZ2="NA","NA",IF(Entry_sheet!LZ2=1,1,IF(MA2=0,0,IF(SUM(Entry_sheet!$LU2:$ML2)=0,"NA",0)))))</f>
        <v>0</v>
      </c>
      <c r="MA2" s="23">
        <f>IF($A2="","",IF(Entry_sheet!MA2="NA","NA",IF(Entry_sheet!MA2=1,1,IF(MB2=0,0,IF(SUM(Entry_sheet!$LU2:$ML2)=0,"NA",0)))))</f>
        <v>0</v>
      </c>
      <c r="MB2" s="23">
        <f>IF($A2="","",IF(Entry_sheet!MB2="NA","NA",IF(Entry_sheet!MB2=1,1,IF(MC2=0,0,IF(SUM(Entry_sheet!$LU2:$ML2)=0,"NA",0)))))</f>
        <v>0</v>
      </c>
      <c r="MC2" s="23">
        <f>IF($A2="","",IF(Entry_sheet!MC2="NA","NA",IF(Entry_sheet!MC2=1,1,IF(MD2=0,0,IF(SUM(Entry_sheet!$LU2:$ML2)=0,"NA",0)))))</f>
        <v>0</v>
      </c>
      <c r="MD2" s="23">
        <f>IF($A2="","",IF(Entry_sheet!MD2="NA","NA",IF(Entry_sheet!MD2=1,1,IF(ME2=0,0,IF(SUM(Entry_sheet!$LU2:$ML2)=0,"NA",0)))))</f>
        <v>0</v>
      </c>
      <c r="ME2" s="23">
        <f>IF($A2="","",IF(Entry_sheet!ME2="NA","NA",IF(Entry_sheet!ME2=1,1,IF(MF2=0,0,IF(SUM(Entry_sheet!$LU2:$ML2)=0,"NA",0)))))</f>
        <v>0</v>
      </c>
      <c r="MF2" s="23">
        <f>IF($A2="","",IF(Entry_sheet!MF2="NA","NA",IF(Entry_sheet!MF2=1,1,IF(MG2=0,0,IF(SUM(Entry_sheet!$LU2:$ML2)=0,"NA",0)))))</f>
        <v>0</v>
      </c>
      <c r="MG2" s="23">
        <f>IF($A2="","",IF(Entry_sheet!MG2="NA","NA",IF(Entry_sheet!MG2=1,1,IF(MH2=0,0,IF(SUM(Entry_sheet!$LU2:$ML2)=0,"NA",0)))))</f>
        <v>0</v>
      </c>
      <c r="MH2" s="23">
        <f>IF($A2="","",IF(Entry_sheet!MH2="NA","NA",IF(Entry_sheet!MH2=1,1,IF(MI2=0,0,IF(SUM(Entry_sheet!$LU2:$ML2)=0,"NA",0)))))</f>
        <v>0</v>
      </c>
      <c r="MI2" s="23">
        <f>IF($A2="","",IF(Entry_sheet!MI2="NA","NA",IF(Entry_sheet!MI2=1,1,IF(MJ2=0,0,IF(SUM(Entry_sheet!$LU2:$ML2)=0,"NA",0)))))</f>
        <v>0</v>
      </c>
      <c r="MJ2" s="23">
        <f>IF($A2="","",IF(Entry_sheet!MJ2="NA","NA",IF(Entry_sheet!MJ2=1,1,IF(MK2=0,0,IF(SUM(Entry_sheet!$LU2:$ML2)=0,"NA",0)))))</f>
        <v>0</v>
      </c>
      <c r="MK2" s="23">
        <f>IF($A2="","",IF(Entry_sheet!MK2="NA","NA",IF(Entry_sheet!MK2=1,1,IF(ML2=0,0,IF(SUM(Entry_sheet!$LU2:$ML2)=0,"NA",0)))))</f>
        <v>0</v>
      </c>
      <c r="ML2" s="23">
        <f>IF($A2="","",IF(Entry_sheet!ML2="NA","NA",IF(Entry_sheet!ML2=1,1,IF(MM2=0,0,IF(SUM(Entry_sheet!$LU2:$ML2)=0,"NA",0)))))</f>
        <v>0</v>
      </c>
      <c r="MM2" s="23">
        <f>IF($A2="","",IF(Entry_sheet!MM2=1,1,IF(Entry_sheet!MM2=0,IF(SUM(Entry_sheet!LU2:ML2)&gt;0,1,0),IF(SUM(Entry_sheet!LU2:ML2)&gt;0,1,"NA"))))</f>
        <v>0</v>
      </c>
      <c r="MP2" s="23">
        <f>IF($A2="","",IF(Entry_sheet!MP2="NA","NA",IF(Entry_sheet!MP2=1,1,IF(MQ2=0,0,IF(SUM(Entry_sheet!$MP2:$NG2)=0,"NA",0)))))</f>
        <v>0</v>
      </c>
      <c r="MQ2" s="23">
        <f>IF($A2="","",IF(Entry_sheet!MQ2="NA","NA",IF(Entry_sheet!MQ2=1,1,IF(MR2=0,0,IF(SUM(Entry_sheet!$MP2:$NG2)=0,"NA",0)))))</f>
        <v>0</v>
      </c>
      <c r="MR2" s="23">
        <f>IF($A2="","",IF(Entry_sheet!MR2="NA","NA",IF(Entry_sheet!MR2=1,1,IF(MS2=0,0,IF(SUM(Entry_sheet!$MP2:$NG2)=0,"NA",0)))))</f>
        <v>0</v>
      </c>
      <c r="MS2" s="23">
        <f>IF($A2="","",IF(Entry_sheet!MS2="NA","NA",IF(Entry_sheet!MS2=1,1,IF(MT2=0,0,IF(SUM(Entry_sheet!$MP2:$NG2)=0,"NA",0)))))</f>
        <v>0</v>
      </c>
      <c r="MT2" s="23">
        <f>IF($A2="","",IF(Entry_sheet!MT2="NA","NA",IF(Entry_sheet!MT2=1,1,IF(MU2=0,0,IF(SUM(Entry_sheet!$MP2:$NG2)=0,"NA",0)))))</f>
        <v>0</v>
      </c>
      <c r="MU2" s="23">
        <f>IF($A2="","",IF(Entry_sheet!MU2="NA","NA",IF(Entry_sheet!MU2=1,1,IF(MV2=0,0,IF(SUM(Entry_sheet!$MP2:$NG2)=0,"NA",0)))))</f>
        <v>0</v>
      </c>
      <c r="MV2" s="23">
        <f>IF($A2="","",IF(Entry_sheet!MV2="NA","NA",IF(Entry_sheet!MV2=1,1,IF(MW2=0,0,IF(SUM(Entry_sheet!$MP2:$NG2)=0,"NA",0)))))</f>
        <v>0</v>
      </c>
      <c r="MW2" s="23">
        <f>IF($A2="","",IF(Entry_sheet!MW2="NA","NA",IF(Entry_sheet!MW2=1,1,IF(MX2=0,0,IF(SUM(Entry_sheet!$MP2:$NG2)=0,"NA",0)))))</f>
        <v>0</v>
      </c>
      <c r="MX2" s="23">
        <f>IF($A2="","",IF(Entry_sheet!MX2="NA","NA",IF(Entry_sheet!MX2=1,1,IF(MY2=0,0,IF(SUM(Entry_sheet!$MP2:$NG2)=0,"NA",0)))))</f>
        <v>0</v>
      </c>
      <c r="MY2" s="23">
        <f>IF($A2="","",IF(Entry_sheet!MY2="NA","NA",IF(Entry_sheet!MY2=1,1,IF(MZ2=0,0,IF(SUM(Entry_sheet!$MP2:$NG2)=0,"NA",0)))))</f>
        <v>0</v>
      </c>
      <c r="MZ2" s="23">
        <f>IF($A2="","",IF(Entry_sheet!MZ2="NA","NA",IF(Entry_sheet!MZ2=1,1,IF(NA2=0,0,IF(SUM(Entry_sheet!$MP2:$NG2)=0,"NA",0)))))</f>
        <v>0</v>
      </c>
      <c r="NA2" s="23">
        <f>IF($A2="","",IF(Entry_sheet!NA2="NA","NA",IF(Entry_sheet!NA2=1,1,IF(NB2=0,0,IF(SUM(Entry_sheet!$MP2:$NG2)=0,"NA",0)))))</f>
        <v>0</v>
      </c>
      <c r="NB2" s="23">
        <f>IF($A2="","",IF(Entry_sheet!NB2="NA","NA",IF(Entry_sheet!NB2=1,1,IF(NC2=0,0,IF(SUM(Entry_sheet!$MP2:$NG2)=0,"NA",0)))))</f>
        <v>0</v>
      </c>
      <c r="NC2" s="23">
        <f>IF($A2="","",IF(Entry_sheet!NC2="NA","NA",IF(Entry_sheet!NC2=1,1,IF(ND2=0,0,IF(SUM(Entry_sheet!$MP2:$NG2)=0,"NA",0)))))</f>
        <v>0</v>
      </c>
      <c r="ND2" s="23">
        <f>IF($A2="","",IF(Entry_sheet!ND2="NA","NA",IF(Entry_sheet!ND2=1,1,IF(NE2=0,0,IF(SUM(Entry_sheet!$MP2:$NG2)=0,"NA",0)))))</f>
        <v>0</v>
      </c>
      <c r="NE2" s="23">
        <f>IF($A2="","",IF(Entry_sheet!NE2="NA","NA",IF(Entry_sheet!NE2=1,1,IF(NF2=0,0,IF(SUM(Entry_sheet!$MP2:$NG2)=0,"NA",0)))))</f>
        <v>0</v>
      </c>
      <c r="NF2" s="23">
        <f>IF($A2="","",IF(Entry_sheet!NF2="NA","NA",IF(Entry_sheet!NF2=1,1,IF(NG2=0,0,IF(SUM(Entry_sheet!$MP2:$NG2)=0,"NA",0)))))</f>
        <v>0</v>
      </c>
      <c r="NG2" s="23">
        <f>IF($A2="","",IF(Entry_sheet!NG2="NA","NA",IF(Entry_sheet!NG2=1,1,IF(NH2=0,0,IF(SUM(Entry_sheet!$MP2:$NG2)=0,"NA",0)))))</f>
        <v>0</v>
      </c>
      <c r="NH2" s="23">
        <f>IF($A2="","",IF(Entry_sheet!NH2=1,1,IF(Entry_sheet!NH2=0,IF(SUM(Entry_sheet!MP2:NG2)&gt;0,1,0),IF(SUM(Entry_sheet!MP2:NG2)&gt;0,1,"NA"))))</f>
        <v>0</v>
      </c>
      <c r="NK2" s="23">
        <f>IF($A2="","",IF(Entry_sheet!NK2="NA","NA",IF(Entry_sheet!NK2=1,1,IF(NL2=0,0,IF(SUM(Entry_sheet!$NK2:$OB2)=0,"NA",0)))))</f>
        <v>0</v>
      </c>
      <c r="NL2" s="23">
        <f>IF($A2="","",IF(Entry_sheet!NL2="NA","NA",IF(Entry_sheet!NL2=1,1,IF(NM2=0,0,IF(SUM(Entry_sheet!$NK2:$OB2)=0,"NA",0)))))</f>
        <v>0</v>
      </c>
      <c r="NM2" s="23">
        <f>IF($A2="","",IF(Entry_sheet!NM2="NA","NA",IF(Entry_sheet!NM2=1,1,IF(NN2=0,0,IF(SUM(Entry_sheet!$NK2:$OB2)=0,"NA",0)))))</f>
        <v>0</v>
      </c>
      <c r="NN2" s="23">
        <f>IF($A2="","",IF(Entry_sheet!NN2="NA","NA",IF(Entry_sheet!NN2=1,1,IF(NO2=0,0,IF(SUM(Entry_sheet!$NK2:$OB2)=0,"NA",0)))))</f>
        <v>0</v>
      </c>
      <c r="NO2" s="23">
        <f>IF($A2="","",IF(Entry_sheet!NO2="NA","NA",IF(Entry_sheet!NO2=1,1,IF(NP2=0,0,IF(SUM(Entry_sheet!$NK2:$OB2)=0,"NA",0)))))</f>
        <v>0</v>
      </c>
      <c r="NP2" s="23">
        <f>IF($A2="","",IF(Entry_sheet!NP2="NA","NA",IF(Entry_sheet!NP2=1,1,IF(NQ2=0,0,IF(SUM(Entry_sheet!$NK2:$OB2)=0,"NA",0)))))</f>
        <v>0</v>
      </c>
      <c r="NQ2" s="23">
        <f>IF($A2="","",IF(Entry_sheet!NQ2="NA","NA",IF(Entry_sheet!NQ2=1,1,IF(NR2=0,0,IF(SUM(Entry_sheet!$NK2:$OB2)=0,"NA",0)))))</f>
        <v>0</v>
      </c>
      <c r="NR2" s="23">
        <f>IF($A2="","",IF(Entry_sheet!NR2="NA","NA",IF(Entry_sheet!NR2=1,1,IF(NS2=0,0,IF(SUM(Entry_sheet!$NK2:$OB2)=0,"NA",0)))))</f>
        <v>0</v>
      </c>
      <c r="NS2" s="23">
        <f>IF($A2="","",IF(Entry_sheet!NS2="NA","NA",IF(Entry_sheet!NS2=1,1,IF(NT2=0,0,IF(SUM(Entry_sheet!$NK2:$OB2)=0,"NA",0)))))</f>
        <v>0</v>
      </c>
      <c r="NT2" s="23">
        <f>IF($A2="","",IF(Entry_sheet!NT2="NA","NA",IF(Entry_sheet!NT2=1,1,IF(NU2=0,0,IF(SUM(Entry_sheet!$NK2:$OB2)=0,"NA",0)))))</f>
        <v>0</v>
      </c>
      <c r="NU2" s="23">
        <f>IF($A2="","",IF(Entry_sheet!NU2="NA","NA",IF(Entry_sheet!NU2=1,1,IF(NV2=0,0,IF(SUM(Entry_sheet!$NK2:$OB2)=0,"NA",0)))))</f>
        <v>0</v>
      </c>
      <c r="NV2" s="23">
        <f>IF($A2="","",IF(Entry_sheet!NV2="NA","NA",IF(Entry_sheet!NV2=1,1,IF(NW2=0,0,IF(SUM(Entry_sheet!$NK2:$OB2)=0,"NA",0)))))</f>
        <v>0</v>
      </c>
      <c r="NW2" s="23">
        <f>IF($A2="","",IF(Entry_sheet!NW2="NA","NA",IF(Entry_sheet!NW2=1,1,IF(NX2=0,0,IF(SUM(Entry_sheet!$NK2:$OB2)=0,"NA",0)))))</f>
        <v>0</v>
      </c>
      <c r="NX2" s="23">
        <f>IF($A2="","",IF(Entry_sheet!NX2="NA","NA",IF(Entry_sheet!NX2=1,1,IF(NY2=0,0,IF(SUM(Entry_sheet!$NK2:$OB2)=0,"NA",0)))))</f>
        <v>0</v>
      </c>
      <c r="NY2" s="23">
        <f>IF($A2="","",IF(Entry_sheet!NY2="NA","NA",IF(Entry_sheet!NY2=1,1,IF(NZ2=0,0,IF(SUM(Entry_sheet!$NK2:$OB2)=0,"NA",0)))))</f>
        <v>0</v>
      </c>
      <c r="NZ2" s="23">
        <f>IF($A2="","",IF(Entry_sheet!NZ2="NA","NA",IF(Entry_sheet!NZ2=1,1,IF(OA2=0,0,IF(SUM(Entry_sheet!$NK2:$OB2)=0,"NA",0)))))</f>
        <v>0</v>
      </c>
      <c r="OA2" s="23">
        <f>IF($A2="","",IF(Entry_sheet!OA2="NA","NA",IF(Entry_sheet!OA2=1,1,IF(OB2=0,0,IF(SUM(Entry_sheet!$NK2:$OB2)=0,"NA",0)))))</f>
        <v>0</v>
      </c>
      <c r="OB2" s="23">
        <f>IF($A2="","",IF(Entry_sheet!OB2="NA","NA",IF(Entry_sheet!OB2=1,1,IF(OC2=0,0,IF(SUM(Entry_sheet!$NK2:$OB2)=0,"NA",0)))))</f>
        <v>0</v>
      </c>
      <c r="OC2" s="23">
        <f>IF($A2="","",IF(Entry_sheet!OC2=1,1,IF(Entry_sheet!OC2=0,IF(SUM(Entry_sheet!NK2:OB2)&gt;0,1,0),IF(SUM(Entry_sheet!NK2:OB2)&gt;0,1,"NA"))))</f>
        <v>0</v>
      </c>
      <c r="OF2" s="23">
        <f>IF($A2="","",IF(Entry_sheet!OF2="NA","NA",IF(Entry_sheet!OF2=1,1,IF(OG2=0,0,IF(SUM(Entry_sheet!$OF2:$OW2)=0,"NA",0)))))</f>
        <v>0</v>
      </c>
      <c r="OG2" s="23">
        <f>IF($A2="","",IF(Entry_sheet!OG2="NA","NA",IF(Entry_sheet!OG2=1,1,IF(OH2=0,0,IF(SUM(Entry_sheet!$OF2:$OW2)=0,"NA",0)))))</f>
        <v>0</v>
      </c>
      <c r="OH2" s="23">
        <f>IF($A2="","",IF(Entry_sheet!OH2="NA","NA",IF(Entry_sheet!OH2=1,1,IF(OI2=0,0,IF(SUM(Entry_sheet!$OF2:$OW2)=0,"NA",0)))))</f>
        <v>0</v>
      </c>
      <c r="OI2" s="23">
        <f>IF($A2="","",IF(Entry_sheet!OI2="NA","NA",IF(Entry_sheet!OI2=1,1,IF(OJ2=0,0,IF(SUM(Entry_sheet!$OF2:$OW2)=0,"NA",0)))))</f>
        <v>0</v>
      </c>
      <c r="OJ2" s="23">
        <f>IF($A2="","",IF(Entry_sheet!OJ2="NA","NA",IF(Entry_sheet!OJ2=1,1,IF(OK2=0,0,IF(SUM(Entry_sheet!$OF2:$OW2)=0,"NA",0)))))</f>
        <v>0</v>
      </c>
      <c r="OK2" s="23">
        <f>IF($A2="","",IF(Entry_sheet!OK2="NA","NA",IF(Entry_sheet!OK2=1,1,IF(OL2=0,0,IF(SUM(Entry_sheet!$OF2:$OW2)=0,"NA",0)))))</f>
        <v>0</v>
      </c>
      <c r="OL2" s="23">
        <f>IF($A2="","",IF(Entry_sheet!OL2="NA","NA",IF(Entry_sheet!OL2=1,1,IF(OM2=0,0,IF(SUM(Entry_sheet!$OF2:$OW2)=0,"NA",0)))))</f>
        <v>0</v>
      </c>
      <c r="OM2" s="23">
        <f>IF($A2="","",IF(Entry_sheet!OM2="NA","NA",IF(Entry_sheet!OM2=1,1,IF(ON2=0,0,IF(SUM(Entry_sheet!$OF2:$OW2)=0,"NA",0)))))</f>
        <v>0</v>
      </c>
      <c r="ON2" s="23">
        <f>IF($A2="","",IF(Entry_sheet!ON2="NA","NA",IF(Entry_sheet!ON2=1,1,IF(OO2=0,0,IF(SUM(Entry_sheet!$OF2:$OW2)=0,"NA",0)))))</f>
        <v>0</v>
      </c>
      <c r="OO2" s="23">
        <f>IF($A2="","",IF(Entry_sheet!OO2="NA","NA",IF(Entry_sheet!OO2=1,1,IF(OP2=0,0,IF(SUM(Entry_sheet!$OF2:$OW2)=0,"NA",0)))))</f>
        <v>0</v>
      </c>
      <c r="OP2" s="23">
        <f>IF($A2="","",IF(Entry_sheet!OP2="NA","NA",IF(Entry_sheet!OP2=1,1,IF(OQ2=0,0,IF(SUM(Entry_sheet!$OF2:$OW2)=0,"NA",0)))))</f>
        <v>0</v>
      </c>
      <c r="OQ2" s="23">
        <f>IF($A2="","",IF(Entry_sheet!OQ2="NA","NA",IF(Entry_sheet!OQ2=1,1,IF(OR2=0,0,IF(SUM(Entry_sheet!$OF2:$OW2)=0,"NA",0)))))</f>
        <v>0</v>
      </c>
      <c r="OR2" s="23">
        <f>IF($A2="","",IF(Entry_sheet!OR2="NA","NA",IF(Entry_sheet!OR2=1,1,IF(OS2=0,0,IF(SUM(Entry_sheet!$OF2:$OW2)=0,"NA",0)))))</f>
        <v>0</v>
      </c>
      <c r="OS2" s="23">
        <f>IF($A2="","",IF(Entry_sheet!OS2="NA","NA",IF(Entry_sheet!OS2=1,1,IF(OT2=0,0,IF(SUM(Entry_sheet!$OF2:$OW2)=0,"NA",0)))))</f>
        <v>0</v>
      </c>
      <c r="OT2" s="23">
        <f>IF($A2="","",IF(Entry_sheet!OT2="NA","NA",IF(Entry_sheet!OT2=1,1,IF(OU2=0,0,IF(SUM(Entry_sheet!$OF2:$OW2)=0,"NA",0)))))</f>
        <v>0</v>
      </c>
      <c r="OU2" s="23">
        <f>IF($A2="","",IF(Entry_sheet!OU2="NA","NA",IF(Entry_sheet!OU2=1,1,IF(OV2=0,0,IF(SUM(Entry_sheet!$OF2:$OW2)=0,"NA",0)))))</f>
        <v>0</v>
      </c>
      <c r="OV2" s="23">
        <f>IF($A2="","",IF(Entry_sheet!OV2="NA","NA",IF(Entry_sheet!OV2=1,1,IF(OW2=0,0,IF(SUM(Entry_sheet!$OF2:$OW2)=0,"NA",0)))))</f>
        <v>0</v>
      </c>
      <c r="OW2" s="23">
        <f>IF($A2="","",IF(Entry_sheet!OW2="NA","NA",IF(Entry_sheet!OW2=1,1,IF(OX2=0,0,IF(SUM(Entry_sheet!$OF2:$OW2)=0,"NA",0)))))</f>
        <v>0</v>
      </c>
      <c r="OX2" s="23">
        <f>IF($A2="","",IF(Entry_sheet!OX2=1,1,IF(Entry_sheet!OX2=0,IF(SUM(Entry_sheet!OF2:OW2)&gt;0,1,0),IF(SUM(Entry_sheet!OF2:OW2)&gt;0,1,"NA"))))</f>
        <v>0</v>
      </c>
      <c r="PA2" s="23">
        <f>IF($A2="","",IF(Entry_sheet!PA2="NA","NA",IF(Entry_sheet!PA2=1,1,IF(PB2=0,0,IF(SUM(Entry_sheet!$PA2:$PR2)=0,"NA",0)))))</f>
        <v>0</v>
      </c>
      <c r="PB2" s="23">
        <f>IF($A2="","",IF(Entry_sheet!PB2="NA","NA",IF(Entry_sheet!PB2=1,1,IF(PC2=0,0,IF(SUM(Entry_sheet!$PA2:$PR2)=0,"NA",0)))))</f>
        <v>0</v>
      </c>
      <c r="PC2" s="23">
        <f>IF($A2="","",IF(Entry_sheet!PC2="NA","NA",IF(Entry_sheet!PC2=1,1,IF(PD2=0,0,IF(SUM(Entry_sheet!$PA2:$PR2)=0,"NA",0)))))</f>
        <v>0</v>
      </c>
      <c r="PD2" s="23">
        <f>IF($A2="","",IF(Entry_sheet!PD2="NA","NA",IF(Entry_sheet!PD2=1,1,IF(PE2=0,0,IF(SUM(Entry_sheet!$PA2:$PR2)=0,"NA",0)))))</f>
        <v>0</v>
      </c>
      <c r="PE2" s="23">
        <f>IF($A2="","",IF(Entry_sheet!PE2="NA","NA",IF(Entry_sheet!PE2=1,1,IF(PF2=0,0,IF(SUM(Entry_sheet!$PA2:$PR2)=0,"NA",0)))))</f>
        <v>0</v>
      </c>
      <c r="PF2" s="23">
        <f>IF($A2="","",IF(Entry_sheet!PF2="NA","NA",IF(Entry_sheet!PF2=1,1,IF(PG2=0,0,IF(SUM(Entry_sheet!$PA2:$PR2)=0,"NA",0)))))</f>
        <v>0</v>
      </c>
      <c r="PG2" s="23">
        <f>IF($A2="","",IF(Entry_sheet!PG2="NA","NA",IF(Entry_sheet!PG2=1,1,IF(PH2=0,0,IF(SUM(Entry_sheet!$PA2:$PR2)=0,"NA",0)))))</f>
        <v>0</v>
      </c>
      <c r="PH2" s="23">
        <f>IF($A2="","",IF(Entry_sheet!PH2="NA","NA",IF(Entry_sheet!PH2=1,1,IF(PI2=0,0,IF(SUM(Entry_sheet!$PA2:$PR2)=0,"NA",0)))))</f>
        <v>0</v>
      </c>
      <c r="PI2" s="23">
        <f>IF($A2="","",IF(Entry_sheet!PI2="NA","NA",IF(Entry_sheet!PI2=1,1,IF(PJ2=0,0,IF(SUM(Entry_sheet!$PA2:$PR2)=0,"NA",0)))))</f>
        <v>0</v>
      </c>
      <c r="PJ2" s="23">
        <f>IF($A2="","",IF(Entry_sheet!PJ2="NA","NA",IF(Entry_sheet!PJ2=1,1,IF(PK2=0,0,IF(SUM(Entry_sheet!$PA2:$PR2)=0,"NA",0)))))</f>
        <v>0</v>
      </c>
      <c r="PK2" s="23">
        <f>IF($A2="","",IF(Entry_sheet!PK2="NA","NA",IF(Entry_sheet!PK2=1,1,IF(PL2=0,0,IF(SUM(Entry_sheet!$PA2:$PR2)=0,"NA",0)))))</f>
        <v>0</v>
      </c>
      <c r="PL2" s="23">
        <f>IF($A2="","",IF(Entry_sheet!PL2="NA","NA",IF(Entry_sheet!PL2=1,1,IF(PM2=0,0,IF(SUM(Entry_sheet!$PA2:$PR2)=0,"NA",0)))))</f>
        <v>0</v>
      </c>
      <c r="PM2" s="23">
        <f>IF($A2="","",IF(Entry_sheet!PM2="NA","NA",IF(Entry_sheet!PM2=1,1,IF(PN2=0,0,IF(SUM(Entry_sheet!$PA2:$PR2)=0,"NA",0)))))</f>
        <v>0</v>
      </c>
      <c r="PN2" s="23">
        <f>IF($A2="","",IF(Entry_sheet!PN2="NA","NA",IF(Entry_sheet!PN2=1,1,IF(PO2=0,0,IF(SUM(Entry_sheet!$PA2:$PR2)=0,"NA",0)))))</f>
        <v>0</v>
      </c>
      <c r="PO2" s="23">
        <f>IF($A2="","",IF(Entry_sheet!PO2="NA","NA",IF(Entry_sheet!PO2=1,1,IF(PP2=0,0,IF(SUM(Entry_sheet!$PA2:$PR2)=0,"NA",0)))))</f>
        <v>0</v>
      </c>
      <c r="PP2" s="23">
        <f>IF($A2="","",IF(Entry_sheet!PP2="NA","NA",IF(Entry_sheet!PP2=1,1,IF(PQ2=0,0,IF(SUM(Entry_sheet!$PA2:$PR2)=0,"NA",0)))))</f>
        <v>0</v>
      </c>
      <c r="PQ2" s="23">
        <f>IF($A2="","",IF(Entry_sheet!PQ2="NA","NA",IF(Entry_sheet!PQ2=1,1,IF(PR2=0,0,IF(SUM(Entry_sheet!$PA2:$PR2)=0,"NA",0)))))</f>
        <v>0</v>
      </c>
      <c r="PR2" s="23">
        <f>IF($A2="","",IF(Entry_sheet!PR2="NA","NA",IF(Entry_sheet!PR2=1,1,IF(PS2=0,0,IF(SUM(Entry_sheet!$PA2:$PR2)=0,"NA",0)))))</f>
        <v>0</v>
      </c>
      <c r="PS2" s="23">
        <f>IF($A2="","",IF(Entry_sheet!PS2=1,1,IF(Entry_sheet!PS2=0,IF(SUM(Entry_sheet!PA2:PR2)&gt;0,1,0),IF(SUM(Entry_sheet!PA2:PR2)&gt;0,1,"NA"))))</f>
        <v>0</v>
      </c>
      <c r="PV2" s="23">
        <f>IF($A2="","",IF(Entry_sheet!PV2=1,1,IF(Entry_sheet!PV2=0,IF(SUM(Entry_sheet!PD2:PU2)&gt;0,1,0),IF(SUM(Entry_sheet!PD2:PU2)&gt;0,1,"NA"))))</f>
        <v>0</v>
      </c>
      <c r="PW2" s="23">
        <f>IF($A2="","",IF(Entry_sheet!PW2=1,1,IF(Entry_sheet!PW2=0,IF(SUM(Entry_sheet!PE2:PV2)&gt;0,1,0),IF(SUM(Entry_sheet!PE2:PV2)&gt;0,1,"NA"))))</f>
        <v>0</v>
      </c>
      <c r="PX2" s="23">
        <f>IF($A2="","",IF(Entry_sheet!PX2=1,1,IF(Entry_sheet!PX2=0,IF(SUM(Entry_sheet!PF2:PW2)&gt;0,1,0),IF(SUM(Entry_sheet!PF2:PW2)&gt;0,1,"NA"))))</f>
        <v>0</v>
      </c>
      <c r="PY2" s="23">
        <f>IF($A2="","",IF(Entry_sheet!PY2=1,1,IF(Entry_sheet!PY2=0,IF(SUM(Entry_sheet!PG2:PX2)&gt;0,1,0),IF(SUM(Entry_sheet!PG2:PX2)&gt;0,1,"NA"))))</f>
        <v>0</v>
      </c>
      <c r="PZ2" s="23">
        <f>IF($A2="","",IF(Entry_sheet!PZ2=1,1,IF(Entry_sheet!PZ2=0,IF(SUM(Entry_sheet!PH2:PY2)&gt;0,1,0),IF(SUM(Entry_sheet!PH2:PY2)&gt;0,1,"NA"))))</f>
        <v>0</v>
      </c>
      <c r="QA2" s="23">
        <f>IF($A2="","",IF(Entry_sheet!QA2=1,1,IF(Entry_sheet!QA2=0,IF(SUM(Entry_sheet!PI2:PZ2)&gt;0,1,0),IF(SUM(Entry_sheet!PI2:PZ2)&gt;0,1,"NA"))))</f>
        <v>0</v>
      </c>
      <c r="QB2" s="23">
        <f>IF($A2="","",IF(Entry_sheet!QB2=1,1,IF(Entry_sheet!QB2=0,IF(SUM(Entry_sheet!PJ2:QA2)&gt;0,1,0),IF(SUM(Entry_sheet!PJ2:QA2)&gt;0,1,"NA"))))</f>
        <v>0</v>
      </c>
      <c r="QC2" s="23">
        <f>IF($A2="","",IF(Entry_sheet!QC2=1,1,IF(Entry_sheet!QC2=0,IF(SUM(Entry_sheet!PK2:QB2)&gt;0,1,0),IF(SUM(Entry_sheet!PK2:QB2)&gt;0,1,"NA"))))</f>
        <v>0</v>
      </c>
      <c r="QD2" s="23">
        <f>IF($A2="","",IF(Entry_sheet!QD2=1,1,IF(Entry_sheet!QD2=0,IF(SUM(Entry_sheet!PL2:QC2)&gt;0,1,0),IF(SUM(Entry_sheet!PL2:QC2)&gt;0,1,"NA"))))</f>
        <v>0</v>
      </c>
      <c r="QE2" s="23">
        <f>IF($A2="","",IF(Entry_sheet!QE2=1,1,IF(Entry_sheet!QE2=0,IF(SUM(Entry_sheet!PM2:QD2)&gt;0,1,0),IF(SUM(Entry_sheet!PM2:QD2)&gt;0,1,"NA"))))</f>
        <v>0</v>
      </c>
      <c r="QF2" s="23">
        <f>IF($A2="","",IF(Entry_sheet!QF2=1,1,IF(Entry_sheet!QF2=0,IF(SUM(Entry_sheet!PN2:QE2)&gt;0,1,0),IF(SUM(Entry_sheet!PN2:QE2)&gt;0,1,"NA"))))</f>
        <v>0</v>
      </c>
      <c r="QG2" s="23">
        <f>IF($A2="","",IF(Entry_sheet!QG2=1,1,IF(Entry_sheet!QG2=0,IF(SUM(Entry_sheet!PO2:QF2)&gt;0,1,0),IF(SUM(Entry_sheet!PO2:QF2)&gt;0,1,"NA"))))</f>
        <v>0</v>
      </c>
      <c r="QH2" s="23">
        <f>IF($A2="","",IF(Entry_sheet!QH2=1,1,IF(Entry_sheet!QH2=0,IF(SUM(Entry_sheet!PP2:QG2)&gt;0,1,0),IF(SUM(Entry_sheet!PP2:QG2)&gt;0,1,"NA"))))</f>
        <v>0</v>
      </c>
      <c r="QI2" s="23">
        <f>IF($A2="","",IF(Entry_sheet!QI2=1,1,IF(Entry_sheet!QI2=0,IF(SUM(Entry_sheet!PQ2:QH2)&gt;0,1,0),IF(SUM(Entry_sheet!PQ2:QH2)&gt;0,1,"NA"))))</f>
        <v>0</v>
      </c>
      <c r="QJ2" s="23">
        <f>IF($A2="","",IF(Entry_sheet!QJ2=1,1,IF(Entry_sheet!QJ2=0,IF(SUM(Entry_sheet!PR2:QI2)&gt;0,1,0),IF(SUM(Entry_sheet!PR2:QI2)&gt;0,1,"NA"))))</f>
        <v>0</v>
      </c>
      <c r="QK2" s="23">
        <f>IF($A2="","",IF(Entry_sheet!QK2=1,1,IF(Entry_sheet!QK2=0,IF(SUM(Entry_sheet!PS2:QJ2)&gt;0,1,0),IF(SUM(Entry_sheet!PS2:QJ2)&gt;0,1,"NA"))))</f>
        <v>0</v>
      </c>
      <c r="QL2" s="23">
        <f>IF($A2="","",IF(Entry_sheet!QL2=1,1,IF(Entry_sheet!QL2=0,IF(SUM(Entry_sheet!PT2:QK2)&gt;0,1,0),IF(SUM(Entry_sheet!PT2:QK2)&gt;0,1,"NA"))))</f>
        <v>0</v>
      </c>
      <c r="QM2" s="23">
        <f>IF($A2="","",IF(Entry_sheet!QM2=1,1,IF(Entry_sheet!QM2=0,IF(SUM(Entry_sheet!PU2:QL2)&gt;0,1,0),IF(SUM(Entry_sheet!PU2:QL2)&gt;0,1,"NA"))))</f>
        <v>0</v>
      </c>
      <c r="QN2" s="23">
        <f>IF($A2="","",IF(Entry_sheet!QN2=1,1,IF(Entry_sheet!QN2=0,IF(SUM(Entry_sheet!PV2:QM2)&gt;0,1,0),IF(SUM(Entry_sheet!PV2:QM2)&gt;0,1,"NA"))))</f>
        <v>0</v>
      </c>
      <c r="QQ2" s="23">
        <f>IF($A2="","",IF(Entry_sheet!QQ2=1,1,IF(Entry_sheet!QQ2=0,IF(SUM(Entry_sheet!PY2:QP2)&gt;0,1,0),IF(SUM(Entry_sheet!$QQ2:$RH2)&gt;0,1,"NA"))))</f>
        <v>0</v>
      </c>
      <c r="QR2" s="23">
        <f>IF($A2="","",IF(Entry_sheet!QR2=1,1,IF(Entry_sheet!QR2=0,IF(SUM(Entry_sheet!PZ2:QQ2)&gt;0,1,0),IF(SUM(Entry_sheet!$QQ2:$RH2)&gt;0,1,"NA"))))</f>
        <v>0</v>
      </c>
      <c r="QS2" s="23">
        <f>IF($A2="","",IF(Entry_sheet!QS2=1,1,IF(Entry_sheet!QS2=0,IF(SUM(Entry_sheet!QA2:QR2)&gt;0,1,0),IF(SUM(Entry_sheet!$QQ2:$RH2)&gt;0,1,"NA"))))</f>
        <v>0</v>
      </c>
      <c r="QT2" s="23">
        <f>IF($A2="","",IF(Entry_sheet!QT2=1,1,IF(Entry_sheet!QT2=0,IF(SUM(Entry_sheet!QB2:QS2)&gt;0,1,0),IF(SUM(Entry_sheet!$QQ2:$RH2)&gt;0,1,"NA"))))</f>
        <v>0</v>
      </c>
      <c r="QU2" s="23">
        <f>IF($A2="","",IF(Entry_sheet!QU2=1,1,IF(Entry_sheet!QU2=0,IF(SUM(Entry_sheet!QC2:QT2)&gt;0,1,0),IF(SUM(Entry_sheet!$QQ2:$RH2)&gt;0,1,"NA"))))</f>
        <v>0</v>
      </c>
      <c r="QV2" s="23">
        <f>IF($A2="","",IF(Entry_sheet!QV2=1,1,IF(Entry_sheet!QV2=0,IF(SUM(Entry_sheet!QD2:QU2)&gt;0,1,0),IF(SUM(Entry_sheet!$QQ2:$RH2)&gt;0,1,"NA"))))</f>
        <v>0</v>
      </c>
      <c r="QW2" s="23">
        <f>IF($A2="","",IF(Entry_sheet!QW2=1,1,IF(Entry_sheet!QW2=0,IF(SUM(Entry_sheet!QE2:QV2)&gt;0,1,0),IF(SUM(Entry_sheet!$QQ2:$RH2)&gt;0,1,"NA"))))</f>
        <v>0</v>
      </c>
      <c r="QX2" s="23">
        <f>IF($A2="","",IF(Entry_sheet!QX2=1,1,IF(Entry_sheet!QX2=0,IF(SUM(Entry_sheet!QF2:QW2)&gt;0,1,0),IF(SUM(Entry_sheet!$QQ2:$RH2)&gt;0,1,"NA"))))</f>
        <v>0</v>
      </c>
      <c r="QY2" s="23">
        <f>IF($A2="","",IF(Entry_sheet!QY2=1,1,IF(Entry_sheet!QY2=0,IF(SUM(Entry_sheet!QG2:QX2)&gt;0,1,0),IF(SUM(Entry_sheet!$QQ2:$RH2)&gt;0,1,"NA"))))</f>
        <v>0</v>
      </c>
      <c r="QZ2" s="23">
        <f>IF($A2="","",IF(Entry_sheet!QZ2=1,1,IF(Entry_sheet!QZ2=0,IF(SUM(Entry_sheet!QH2:QY2)&gt;0,1,0),IF(SUM(Entry_sheet!$QQ2:$RH2)&gt;0,1,"NA"))))</f>
        <v>0</v>
      </c>
      <c r="RA2" s="23">
        <f>IF($A2="","",IF(Entry_sheet!RA2=1,1,IF(Entry_sheet!RA2=0,IF(SUM(Entry_sheet!QI2:QZ2)&gt;0,1,0),IF(SUM(Entry_sheet!$QQ2:$RH2)&gt;0,1,"NA"))))</f>
        <v>0</v>
      </c>
      <c r="RB2" s="23">
        <f>IF($A2="","",IF(Entry_sheet!RB2=1,1,IF(Entry_sheet!RB2=0,IF(SUM(Entry_sheet!QJ2:RA2)&gt;0,1,0),IF(SUM(Entry_sheet!$QQ2:$RH2)&gt;0,1,"NA"))))</f>
        <v>0</v>
      </c>
      <c r="RC2" s="23">
        <f>IF($A2="","",IF(Entry_sheet!RC2=1,1,IF(Entry_sheet!RC2=0,IF(SUM(Entry_sheet!QK2:RB2)&gt;0,1,0),IF(SUM(Entry_sheet!$QQ2:$RH2)&gt;0,1,"NA"))))</f>
        <v>0</v>
      </c>
      <c r="RD2" s="23">
        <f>IF($A2="","",IF(Entry_sheet!RD2=1,1,IF(Entry_sheet!RD2=0,IF(SUM(Entry_sheet!QL2:RC2)&gt;0,1,0),IF(SUM(Entry_sheet!$QQ2:$RH2)&gt;0,1,"NA"))))</f>
        <v>0</v>
      </c>
      <c r="RE2" s="23">
        <f>IF($A2="","",IF(Entry_sheet!RE2=1,1,IF(Entry_sheet!RE2=0,IF(SUM(Entry_sheet!QM2:RD2)&gt;0,1,0),IF(SUM(Entry_sheet!$QQ2:$RH2)&gt;0,1,"NA"))))</f>
        <v>0</v>
      </c>
      <c r="RF2" s="23">
        <f>IF($A2="","",IF(Entry_sheet!RF2=1,1,IF(Entry_sheet!RF2=0,IF(SUM(Entry_sheet!QN2:RE2)&gt;0,1,0),IF(SUM(Entry_sheet!$QQ2:$RH2)&gt;0,1,"NA"))))</f>
        <v>0</v>
      </c>
      <c r="RG2" s="23">
        <f>IF($A2="","",IF(Entry_sheet!RG2=1,1,IF(Entry_sheet!RG2=0,IF(SUM(Entry_sheet!QO2:RF2)&gt;0,1,0),IF(SUM(Entry_sheet!$QQ2:$RH2)&gt;0,1,"NA"))))</f>
        <v>0</v>
      </c>
      <c r="RH2" s="23">
        <f>IF($A2="","",IF(Entry_sheet!RH2=1,1,IF(Entry_sheet!RH2=0,IF(SUM(Entry_sheet!QP2:RG2)&gt;0,1,0),IF(SUM(Entry_sheet!$QQ2:$RH2)&gt;0,1,"NA"))))</f>
        <v>0</v>
      </c>
      <c r="RI2" s="23">
        <f>IF($A2="","",IF(Entry_sheet!RI2=1,1,IF(Entry_sheet!RI2=0,IF(SUM(Entry_sheet!QQ2:RH2)&gt;0,1,0),IF(SUM(Entry_sheet!$QQ2:$RH2)&gt;0,1,"NA"))))</f>
        <v>0</v>
      </c>
      <c r="RL2" s="23">
        <f>IF($A2="","",IF(Entry_sheet!RL2="NA","NA",IF(Entry_sheet!RL2=1,1,IF(RM2=0,0,IF(SUM(Entry_sheet!$RL2:$SC2)=0,"NA",0)))))</f>
        <v>0</v>
      </c>
      <c r="RM2" s="23">
        <f>IF($A2="","",IF(Entry_sheet!RM2="NA","NA",IF(Entry_sheet!RM2=1,1,IF(RN2=0,0,IF(SUM(Entry_sheet!$RL2:$SC2)=0,"NA",0)))))</f>
        <v>0</v>
      </c>
      <c r="RN2" s="23">
        <f>IF($A2="","",IF(Entry_sheet!RN2="NA","NA",IF(Entry_sheet!RN2=1,1,IF(RO2=0,0,IF(SUM(Entry_sheet!$RL2:$SC2)=0,"NA",0)))))</f>
        <v>0</v>
      </c>
      <c r="RO2" s="23">
        <f>IF($A2="","",IF(Entry_sheet!RO2="NA","NA",IF(Entry_sheet!RO2=1,1,IF(RP2=0,0,IF(SUM(Entry_sheet!$RL2:$SC2)=0,"NA",0)))))</f>
        <v>0</v>
      </c>
      <c r="RP2" s="23">
        <f>IF($A2="","",IF(Entry_sheet!RP2="NA","NA",IF(Entry_sheet!RP2=1,1,IF(RQ2=0,0,IF(SUM(Entry_sheet!$RL2:$SC2)=0,"NA",0)))))</f>
        <v>0</v>
      </c>
      <c r="RQ2" s="23">
        <f>IF($A2="","",IF(Entry_sheet!RQ2="NA","NA",IF(Entry_sheet!RQ2=1,1,IF(RR2=0,0,IF(SUM(Entry_sheet!$RL2:$SC2)=0,"NA",0)))))</f>
        <v>0</v>
      </c>
      <c r="RR2" s="23">
        <f>IF($A2="","",IF(Entry_sheet!RR2="NA","NA",IF(Entry_sheet!RR2=1,1,IF(RS2=0,0,IF(SUM(Entry_sheet!$RL2:$SC2)=0,"NA",0)))))</f>
        <v>0</v>
      </c>
      <c r="RS2" s="23">
        <f>IF($A2="","",IF(Entry_sheet!RS2="NA","NA",IF(Entry_sheet!RS2=1,1,IF(RT2=0,0,IF(SUM(Entry_sheet!$RL2:$SC2)=0,"NA",0)))))</f>
        <v>0</v>
      </c>
      <c r="RT2" s="23">
        <f>IF($A2="","",IF(Entry_sheet!RT2="NA","NA",IF(Entry_sheet!RT2=1,1,IF(RU2=0,0,IF(SUM(Entry_sheet!$RL2:$SC2)=0,"NA",0)))))</f>
        <v>0</v>
      </c>
      <c r="RU2" s="23">
        <f>IF($A2="","",IF(Entry_sheet!RU2="NA","NA",IF(Entry_sheet!RU2=1,1,IF(RV2=0,0,IF(SUM(Entry_sheet!$RL2:$SC2)=0,"NA",0)))))</f>
        <v>0</v>
      </c>
      <c r="RV2" s="23">
        <f>IF($A2="","",IF(Entry_sheet!RV2="NA","NA",IF(Entry_sheet!RV2=1,1,IF(RW2=0,0,IF(SUM(Entry_sheet!$RL2:$SC2)=0,"NA",0)))))</f>
        <v>0</v>
      </c>
      <c r="RW2" s="23">
        <f>IF($A2="","",IF(Entry_sheet!RW2="NA","NA",IF(Entry_sheet!RW2=1,1,IF(RX2=0,0,IF(SUM(Entry_sheet!$RL2:$SC2)=0,"NA",0)))))</f>
        <v>0</v>
      </c>
      <c r="RX2" s="23">
        <f>IF($A2="","",IF(Entry_sheet!RX2="NA","NA",IF(Entry_sheet!RX2=1,1,IF(RY2=0,0,IF(SUM(Entry_sheet!$RL2:$SC2)=0,"NA",0)))))</f>
        <v>0</v>
      </c>
      <c r="RY2" s="23">
        <f>IF($A2="","",IF(Entry_sheet!RY2="NA","NA",IF(Entry_sheet!RY2=1,1,IF(RZ2=0,0,IF(SUM(Entry_sheet!$RL2:$SC2)=0,"NA",0)))))</f>
        <v>0</v>
      </c>
      <c r="RZ2" s="23">
        <f>IF($A2="","",IF(Entry_sheet!RZ2="NA","NA",IF(Entry_sheet!RZ2=1,1,IF(SA2=0,0,IF(SUM(Entry_sheet!$RL2:$SC2)=0,"NA",0)))))</f>
        <v>0</v>
      </c>
      <c r="SA2" s="23">
        <f>IF($A2="","",IF(Entry_sheet!SA2="NA","NA",IF(Entry_sheet!SA2=1,1,IF(SB2=0,0,IF(SUM(Entry_sheet!$RL2:$SC2)=0,"NA",0)))))</f>
        <v>0</v>
      </c>
      <c r="SB2" s="23">
        <f>IF($A2="","",IF(Entry_sheet!SB2="NA","NA",IF(Entry_sheet!SB2=1,1,IF(SC2=0,0,IF(SUM(Entry_sheet!$RL2:$SC2)=0,"NA",0)))))</f>
        <v>0</v>
      </c>
      <c r="SC2" s="23">
        <f>IF($A2="","",IF(Entry_sheet!SC2="NA","NA",IF(Entry_sheet!SC2=1,1,IF(SD2=0,0,IF(SUM(Entry_sheet!$RL2:$SC2)=0,"NA",0)))))</f>
        <v>0</v>
      </c>
      <c r="SD2" s="23">
        <f>IF($A2="","",IF(Entry_sheet!SD2=1,1,IF(Entry_sheet!SD2=0,IF(SUM(Entry_sheet!RL2:SC2)&gt;0,1,0),IF(SUM(Entry_sheet!RL2:SC2)&gt;0,1,"NA"))))</f>
        <v>0</v>
      </c>
      <c r="SG2" s="23">
        <f>IF($A2="","",IF(Entry_sheet!SG2="NA","NA",IF(Entry_sheet!SG2=1,1,IF(SH2=0,0,IF(SUM(Entry_sheet!$SG2:$SX2)=0,"NA",0)))))</f>
        <v>0</v>
      </c>
      <c r="SH2" s="23">
        <f>IF($A2="","",IF(Entry_sheet!SH2="NA","NA",IF(Entry_sheet!SH2=1,1,IF(SI2=0,0,IF(SUM(Entry_sheet!$SG2:$SX2)=0,"NA",0)))))</f>
        <v>0</v>
      </c>
      <c r="SI2" s="23">
        <f>IF($A2="","",IF(Entry_sheet!SI2="NA","NA",IF(Entry_sheet!SI2=1,1,IF(SJ2=0,0,IF(SUM(Entry_sheet!$SG2:$SX2)=0,"NA",0)))))</f>
        <v>0</v>
      </c>
      <c r="SJ2" s="23">
        <f>IF($A2="","",IF(Entry_sheet!SJ2="NA","NA",IF(Entry_sheet!SJ2=1,1,IF(SK2=0,0,IF(SUM(Entry_sheet!$SG2:$SX2)=0,"NA",0)))))</f>
        <v>0</v>
      </c>
      <c r="SK2" s="23">
        <f>IF($A2="","",IF(Entry_sheet!SK2="NA","NA",IF(Entry_sheet!SK2=1,1,IF(SL2=0,0,IF(SUM(Entry_sheet!$SG2:$SX2)=0,"NA",0)))))</f>
        <v>0</v>
      </c>
      <c r="SL2" s="23">
        <f>IF($A2="","",IF(Entry_sheet!SL2="NA","NA",IF(Entry_sheet!SL2=1,1,IF(SM2=0,0,IF(SUM(Entry_sheet!$SG2:$SX2)=0,"NA",0)))))</f>
        <v>0</v>
      </c>
      <c r="SM2" s="23">
        <f>IF($A2="","",IF(Entry_sheet!SM2="NA","NA",IF(Entry_sheet!SM2=1,1,IF(SN2=0,0,IF(SUM(Entry_sheet!$SG2:$SX2)=0,"NA",0)))))</f>
        <v>0</v>
      </c>
      <c r="SN2" s="23">
        <f>IF($A2="","",IF(Entry_sheet!SN2="NA","NA",IF(Entry_sheet!SN2=1,1,IF(SO2=0,0,IF(SUM(Entry_sheet!$SG2:$SX2)=0,"NA",0)))))</f>
        <v>0</v>
      </c>
      <c r="SO2" s="23">
        <f>IF($A2="","",IF(Entry_sheet!SO2="NA","NA",IF(Entry_sheet!SO2=1,1,IF(SP2=0,0,IF(SUM(Entry_sheet!$SG2:$SX2)=0,"NA",0)))))</f>
        <v>0</v>
      </c>
      <c r="SP2" s="23">
        <f>IF($A2="","",IF(Entry_sheet!SP2="NA","NA",IF(Entry_sheet!SP2=1,1,IF(SQ2=0,0,IF(SUM(Entry_sheet!$SG2:$SX2)=0,"NA",0)))))</f>
        <v>0</v>
      </c>
      <c r="SQ2" s="23">
        <f>IF($A2="","",IF(Entry_sheet!SQ2="NA","NA",IF(Entry_sheet!SQ2=1,1,IF(SR2=0,0,IF(SUM(Entry_sheet!$SG2:$SX2)=0,"NA",0)))))</f>
        <v>0</v>
      </c>
      <c r="SR2" s="23">
        <f>IF($A2="","",IF(Entry_sheet!SR2="NA","NA",IF(Entry_sheet!SR2=1,1,IF(SS2=0,0,IF(SUM(Entry_sheet!$SG2:$SX2)=0,"NA",0)))))</f>
        <v>0</v>
      </c>
      <c r="SS2" s="23">
        <f>IF($A2="","",IF(Entry_sheet!SS2="NA","NA",IF(Entry_sheet!SS2=1,1,IF(ST2=0,0,IF(SUM(Entry_sheet!$SG2:$SX2)=0,"NA",0)))))</f>
        <v>0</v>
      </c>
      <c r="ST2" s="23">
        <f>IF($A2="","",IF(Entry_sheet!ST2="NA","NA",IF(Entry_sheet!ST2=1,1,IF(SU2=0,0,IF(SUM(Entry_sheet!$SG2:$SX2)=0,"NA",0)))))</f>
        <v>0</v>
      </c>
      <c r="SU2" s="23">
        <f>IF($A2="","",IF(Entry_sheet!SU2="NA","NA",IF(Entry_sheet!SU2=1,1,IF(SV2=0,0,IF(SUM(Entry_sheet!$SG2:$SX2)=0,"NA",0)))))</f>
        <v>0</v>
      </c>
      <c r="SV2" s="23">
        <f>IF($A2="","",IF(Entry_sheet!SV2="NA","NA",IF(Entry_sheet!SV2=1,1,IF(SW2=0,0,IF(SUM(Entry_sheet!$SG2:$SX2)=0,"NA",0)))))</f>
        <v>0</v>
      </c>
      <c r="SW2" s="23">
        <f>IF($A2="","",IF(Entry_sheet!SW2="NA","NA",IF(Entry_sheet!SW2=1,1,IF(SX2=0,0,IF(SUM(Entry_sheet!$SG2:$SX2)=0,"NA",0)))))</f>
        <v>0</v>
      </c>
      <c r="SX2" s="23">
        <f>IF($A2="","",IF(Entry_sheet!SX2="NA","NA",IF(Entry_sheet!SX2=1,1,IF(SY2=0,0,IF(SUM(Entry_sheet!$SG2:$SX2)=0,"NA",0)))))</f>
        <v>0</v>
      </c>
      <c r="SY2" s="23">
        <f>IF($A2="","",IF(Entry_sheet!SY2=1,1,IF(Entry_sheet!SY2=0,IF(SUM(Entry_sheet!SG2:SX2)&gt;0,1,0),IF(SUM(Entry_sheet!SG2:SX2)&gt;0,1,"NA"))))</f>
        <v>0</v>
      </c>
      <c r="TB2" s="23">
        <f>IF($A2="","",IF(Entry_sheet!TB2="NA","NA",IF(Entry_sheet!TB2=1,1,IF(TC2=0,0,IF(SUM(Entry_sheet!$TB2:$TS2)=0,"NA",0)))))</f>
        <v>0</v>
      </c>
      <c r="TC2" s="23">
        <f>IF($A2="","",IF(Entry_sheet!TC2="NA","NA",IF(Entry_sheet!TC2=1,1,IF(TD2=0,0,IF(SUM(Entry_sheet!$TB2:$TS2)=0,"NA",0)))))</f>
        <v>0</v>
      </c>
      <c r="TD2" s="23">
        <f>IF($A2="","",IF(Entry_sheet!TD2="NA","NA",IF(Entry_sheet!TD2=1,1,IF(TE2=0,0,IF(SUM(Entry_sheet!$TB2:$TS2)=0,"NA",0)))))</f>
        <v>0</v>
      </c>
      <c r="TE2" s="23">
        <f>IF($A2="","",IF(Entry_sheet!TE2="NA","NA",IF(Entry_sheet!TE2=1,1,IF(TF2=0,0,IF(SUM(Entry_sheet!$TB2:$TS2)=0,"NA",0)))))</f>
        <v>0</v>
      </c>
      <c r="TF2" s="23">
        <f>IF($A2="","",IF(Entry_sheet!TF2="NA","NA",IF(Entry_sheet!TF2=1,1,IF(TG2=0,0,IF(SUM(Entry_sheet!$TB2:$TS2)=0,"NA",0)))))</f>
        <v>0</v>
      </c>
      <c r="TG2" s="23">
        <f>IF($A2="","",IF(Entry_sheet!TG2="NA","NA",IF(Entry_sheet!TG2=1,1,IF(TH2=0,0,IF(SUM(Entry_sheet!$TB2:$TS2)=0,"NA",0)))))</f>
        <v>0</v>
      </c>
      <c r="TH2" s="23">
        <f>IF($A2="","",IF(Entry_sheet!TH2="NA","NA",IF(Entry_sheet!TH2=1,1,IF(TI2=0,0,IF(SUM(Entry_sheet!$TB2:$TS2)=0,"NA",0)))))</f>
        <v>0</v>
      </c>
      <c r="TI2" s="23">
        <f>IF($A2="","",IF(Entry_sheet!TI2="NA","NA",IF(Entry_sheet!TI2=1,1,IF(TJ2=0,0,IF(SUM(Entry_sheet!$TB2:$TS2)=0,"NA",0)))))</f>
        <v>0</v>
      </c>
      <c r="TJ2" s="23">
        <f>IF($A2="","",IF(Entry_sheet!TJ2="NA","NA",IF(Entry_sheet!TJ2=1,1,IF(TK2=0,0,IF(SUM(Entry_sheet!$TB2:$TS2)=0,"NA",0)))))</f>
        <v>0</v>
      </c>
      <c r="TK2" s="23">
        <f>IF($A2="","",IF(Entry_sheet!TK2="NA","NA",IF(Entry_sheet!TK2=1,1,IF(TL2=0,0,IF(SUM(Entry_sheet!$TB2:$TS2)=0,"NA",0)))))</f>
        <v>0</v>
      </c>
      <c r="TL2" s="23">
        <f>IF($A2="","",IF(Entry_sheet!TL2="NA","NA",IF(Entry_sheet!TL2=1,1,IF(TM2=0,0,IF(SUM(Entry_sheet!$TB2:$TS2)=0,"NA",0)))))</f>
        <v>0</v>
      </c>
      <c r="TM2" s="23">
        <f>IF($A2="","",IF(Entry_sheet!TM2="NA","NA",IF(Entry_sheet!TM2=1,1,IF(TN2=0,0,IF(SUM(Entry_sheet!$TB2:$TS2)=0,"NA",0)))))</f>
        <v>0</v>
      </c>
      <c r="TN2" s="23">
        <f>IF($A2="","",IF(Entry_sheet!TN2="NA","NA",IF(Entry_sheet!TN2=1,1,IF(TO2=0,0,IF(SUM(Entry_sheet!$TB2:$TS2)=0,"NA",0)))))</f>
        <v>0</v>
      </c>
      <c r="TO2" s="23">
        <f>IF($A2="","",IF(Entry_sheet!TO2="NA","NA",IF(Entry_sheet!TO2=1,1,IF(TP2=0,0,IF(SUM(Entry_sheet!$TB2:$TS2)=0,"NA",0)))))</f>
        <v>0</v>
      </c>
      <c r="TP2" s="23">
        <f>IF($A2="","",IF(Entry_sheet!TP2="NA","NA",IF(Entry_sheet!TP2=1,1,IF(TQ2=0,0,IF(SUM(Entry_sheet!$TB2:$TS2)=0,"NA",0)))))</f>
        <v>0</v>
      </c>
      <c r="TQ2" s="23">
        <f>IF($A2="","",IF(Entry_sheet!TQ2="NA","NA",IF(Entry_sheet!TQ2=1,1,IF(TR2=0,0,IF(SUM(Entry_sheet!$TB2:$TS2)=0,"NA",0)))))</f>
        <v>0</v>
      </c>
      <c r="TR2" s="23">
        <f>IF($A2="","",IF(Entry_sheet!TR2="NA","NA",IF(Entry_sheet!TR2=1,1,IF(TS2=0,0,IF(SUM(Entry_sheet!$TB2:$TS2)=0,"NA",0)))))</f>
        <v>0</v>
      </c>
      <c r="TS2" s="23">
        <f>IF($A2="","",IF(Entry_sheet!TS2="NA","NA",IF(Entry_sheet!TS2=1,1,IF(TT2=0,0,IF(SUM(Entry_sheet!$TB2:$TS2)=0,"NA",0)))))</f>
        <v>0</v>
      </c>
      <c r="TT2" s="23">
        <f>IF($A2="","",IF(Entry_sheet!TT2=1,1,IF(Entry_sheet!TT2=0,IF(SUM(Entry_sheet!TB2:TS2)&gt;0,1,0),IF(SUM(Entry_sheet!TB2:TS2)&gt;0,1,"NA"))))</f>
        <v>0</v>
      </c>
      <c r="TW2" s="23">
        <f>IF($A2="","",IF(Entry_sheet!TW2="NA","NA",IF(Entry_sheet!TW2=1,1,IF(TX2=0,0,IF(SUM(Entry_sheet!$TW2:$UN2)=0,"NA",0)))))</f>
        <v>0</v>
      </c>
      <c r="TX2" s="23">
        <f>IF($A2="","",IF(Entry_sheet!TX2="NA","NA",IF(Entry_sheet!TX2=1,1,IF(TY2=0,0,IF(SUM(Entry_sheet!$TW2:$UN2)=0,"NA",0)))))</f>
        <v>0</v>
      </c>
      <c r="TY2" s="23">
        <f>IF($A2="","",IF(Entry_sheet!TY2="NA","NA",IF(Entry_sheet!TY2=1,1,IF(TZ2=0,0,IF(SUM(Entry_sheet!$TW2:$UN2)=0,"NA",0)))))</f>
        <v>0</v>
      </c>
      <c r="TZ2" s="23">
        <f>IF($A2="","",IF(Entry_sheet!TZ2="NA","NA",IF(Entry_sheet!TZ2=1,1,IF(UA2=0,0,IF(SUM(Entry_sheet!$TW2:$UN2)=0,"NA",0)))))</f>
        <v>0</v>
      </c>
      <c r="UA2" s="23">
        <f>IF($A2="","",IF(Entry_sheet!UA2="NA","NA",IF(Entry_sheet!UA2=1,1,IF(UB2=0,0,IF(SUM(Entry_sheet!$TW2:$UN2)=0,"NA",0)))))</f>
        <v>0</v>
      </c>
      <c r="UB2" s="23">
        <f>IF($A2="","",IF(Entry_sheet!UB2="NA","NA",IF(Entry_sheet!UB2=1,1,IF(UC2=0,0,IF(SUM(Entry_sheet!$TW2:$UN2)=0,"NA",0)))))</f>
        <v>0</v>
      </c>
      <c r="UC2" s="23">
        <f>IF($A2="","",IF(Entry_sheet!UC2="NA","NA",IF(Entry_sheet!UC2=1,1,IF(UD2=0,0,IF(SUM(Entry_sheet!$TW2:$UN2)=0,"NA",0)))))</f>
        <v>0</v>
      </c>
      <c r="UD2" s="23">
        <f>IF($A2="","",IF(Entry_sheet!UD2="NA","NA",IF(Entry_sheet!UD2=1,1,IF(UE2=0,0,IF(SUM(Entry_sheet!$TW2:$UN2)=0,"NA",0)))))</f>
        <v>0</v>
      </c>
      <c r="UE2" s="23">
        <f>IF($A2="","",IF(Entry_sheet!UE2="NA","NA",IF(Entry_sheet!UE2=1,1,IF(UF2=0,0,IF(SUM(Entry_sheet!$TW2:$UN2)=0,"NA",0)))))</f>
        <v>0</v>
      </c>
      <c r="UF2" s="23">
        <f>IF($A2="","",IF(Entry_sheet!UF2="NA","NA",IF(Entry_sheet!UF2=1,1,IF(UG2=0,0,IF(SUM(Entry_sheet!$TW2:$UN2)=0,"NA",0)))))</f>
        <v>0</v>
      </c>
      <c r="UG2" s="23">
        <f>IF($A2="","",IF(Entry_sheet!UG2="NA","NA",IF(Entry_sheet!UG2=1,1,IF(UH2=0,0,IF(SUM(Entry_sheet!$TW2:$UN2)=0,"NA",0)))))</f>
        <v>0</v>
      </c>
      <c r="UH2" s="23">
        <f>IF($A2="","",IF(Entry_sheet!UH2="NA","NA",IF(Entry_sheet!UH2=1,1,IF(UI2=0,0,IF(SUM(Entry_sheet!$TW2:$UN2)=0,"NA",0)))))</f>
        <v>0</v>
      </c>
      <c r="UI2" s="23">
        <f>IF($A2="","",IF(Entry_sheet!UI2="NA","NA",IF(Entry_sheet!UI2=1,1,IF(UJ2=0,0,IF(SUM(Entry_sheet!$TW2:$UN2)=0,"NA",0)))))</f>
        <v>0</v>
      </c>
      <c r="UJ2" s="23">
        <f>IF($A2="","",IF(Entry_sheet!UJ2="NA","NA",IF(Entry_sheet!UJ2=1,1,IF(UK2=0,0,IF(SUM(Entry_sheet!$TW2:$UN2)=0,"NA",0)))))</f>
        <v>0</v>
      </c>
      <c r="UK2" s="23">
        <f>IF($A2="","",IF(Entry_sheet!UK2="NA","NA",IF(Entry_sheet!UK2=1,1,IF(UL2=0,0,IF(SUM(Entry_sheet!$TW2:$UN2)=0,"NA",0)))))</f>
        <v>0</v>
      </c>
      <c r="UL2" s="23">
        <f>IF($A2="","",IF(Entry_sheet!UL2="NA","NA",IF(Entry_sheet!UL2=1,1,IF(UM2=0,0,IF(SUM(Entry_sheet!$TW2:$UN2)=0,"NA",0)))))</f>
        <v>0</v>
      </c>
      <c r="UM2" s="23">
        <f>IF($A2="","",IF(Entry_sheet!UM2="NA","NA",IF(Entry_sheet!UM2=1,1,IF(UN2=0,0,IF(SUM(Entry_sheet!$TW2:$UN2)=0,"NA",0)))))</f>
        <v>0</v>
      </c>
      <c r="UN2" s="23">
        <f>IF($A2="","",IF(Entry_sheet!UN2="NA","NA",IF(Entry_sheet!UN2=1,1,IF(UO2=0,0,IF(SUM(Entry_sheet!$TW2:$UN2)=0,"NA",0)))))</f>
        <v>0</v>
      </c>
      <c r="UO2" s="23">
        <f>IF($A2="","",IF(Entry_sheet!UO2=1,1,IF(Entry_sheet!UO2=0,IF(SUM(Entry_sheet!TW2:UN2)&gt;0,1,0),IF(SUM(Entry_sheet!TW2:UN2)&gt;0,1,"NA"))))</f>
        <v>0</v>
      </c>
      <c r="UR2" s="23">
        <f>IF($A2="","",IF(Entry_sheet!UR2="NA","NA",IF(Entry_sheet!UR2=1,1,IF(US2=0,0,IF(SUM(Entry_sheet!$UR2:$VI2)=0,"NA",0)))))</f>
        <v>0</v>
      </c>
      <c r="US2" s="23">
        <f>IF($A2="","",IF(Entry_sheet!US2="NA","NA",IF(Entry_sheet!US2=1,1,IF(UT2=0,0,IF(SUM(Entry_sheet!$UR2:$VI2)=0,"NA",0)))))</f>
        <v>0</v>
      </c>
      <c r="UT2" s="23">
        <f>IF($A2="","",IF(Entry_sheet!UT2="NA","NA",IF(Entry_sheet!UT2=1,1,IF(UU2=0,0,IF(SUM(Entry_sheet!$UR2:$VI2)=0,"NA",0)))))</f>
        <v>0</v>
      </c>
      <c r="UU2" s="23">
        <f>IF($A2="","",IF(Entry_sheet!UU2="NA","NA",IF(Entry_sheet!UU2=1,1,IF(UV2=0,0,IF(SUM(Entry_sheet!$UR2:$VI2)=0,"NA",0)))))</f>
        <v>0</v>
      </c>
      <c r="UV2" s="23">
        <f>IF($A2="","",IF(Entry_sheet!UV2="NA","NA",IF(Entry_sheet!UV2=1,1,IF(UW2=0,0,IF(SUM(Entry_sheet!$UR2:$VI2)=0,"NA",0)))))</f>
        <v>0</v>
      </c>
      <c r="UW2" s="23">
        <f>IF($A2="","",IF(Entry_sheet!UW2="NA","NA",IF(Entry_sheet!UW2=1,1,IF(UX2=0,0,IF(SUM(Entry_sheet!$UR2:$VI2)=0,"NA",0)))))</f>
        <v>0</v>
      </c>
      <c r="UX2" s="23">
        <f>IF($A2="","",IF(Entry_sheet!UX2="NA","NA",IF(Entry_sheet!UX2=1,1,IF(UY2=0,0,IF(SUM(Entry_sheet!$UR2:$VI2)=0,"NA",0)))))</f>
        <v>0</v>
      </c>
      <c r="UY2" s="23">
        <f>IF($A2="","",IF(Entry_sheet!UY2="NA","NA",IF(Entry_sheet!UY2=1,1,IF(UZ2=0,0,IF(SUM(Entry_sheet!$UR2:$VI2)=0,"NA",0)))))</f>
        <v>0</v>
      </c>
      <c r="UZ2" s="23">
        <f>IF($A2="","",IF(Entry_sheet!UZ2="NA","NA",IF(Entry_sheet!UZ2=1,1,IF(VA2=0,0,IF(SUM(Entry_sheet!$UR2:$VI2)=0,"NA",0)))))</f>
        <v>0</v>
      </c>
      <c r="VA2" s="23">
        <f>IF($A2="","",IF(Entry_sheet!VA2="NA","NA",IF(Entry_sheet!VA2=1,1,IF(VB2=0,0,IF(SUM(Entry_sheet!$UR2:$VI2)=0,"NA",0)))))</f>
        <v>0</v>
      </c>
      <c r="VB2" s="23">
        <f>IF($A2="","",IF(Entry_sheet!VB2="NA","NA",IF(Entry_sheet!VB2=1,1,IF(VC2=0,0,IF(SUM(Entry_sheet!$UR2:$VI2)=0,"NA",0)))))</f>
        <v>0</v>
      </c>
      <c r="VC2" s="23">
        <f>IF($A2="","",IF(Entry_sheet!VC2="NA","NA",IF(Entry_sheet!VC2=1,1,IF(VD2=0,0,IF(SUM(Entry_sheet!$UR2:$VI2)=0,"NA",0)))))</f>
        <v>0</v>
      </c>
      <c r="VD2" s="23">
        <f>IF($A2="","",IF(Entry_sheet!VD2="NA","NA",IF(Entry_sheet!VD2=1,1,IF(VE2=0,0,IF(SUM(Entry_sheet!$UR2:$VI2)=0,"NA",0)))))</f>
        <v>0</v>
      </c>
      <c r="VE2" s="23">
        <f>IF($A2="","",IF(Entry_sheet!VE2="NA","NA",IF(Entry_sheet!VE2=1,1,IF(VF2=0,0,IF(SUM(Entry_sheet!$UR2:$VI2)=0,"NA",0)))))</f>
        <v>0</v>
      </c>
      <c r="VF2" s="23">
        <f>IF($A2="","",IF(Entry_sheet!VF2="NA","NA",IF(Entry_sheet!VF2=1,1,IF(VG2=0,0,IF(SUM(Entry_sheet!$UR2:$VI2)=0,"NA",0)))))</f>
        <v>0</v>
      </c>
      <c r="VG2" s="23">
        <f>IF($A2="","",IF(Entry_sheet!VG2="NA","NA",IF(Entry_sheet!VG2=1,1,IF(VH2=0,0,IF(SUM(Entry_sheet!$UR2:$VI2)=0,"NA",0)))))</f>
        <v>0</v>
      </c>
      <c r="VH2" s="23">
        <f>IF($A2="","",IF(Entry_sheet!VH2="NA","NA",IF(Entry_sheet!VH2=1,1,IF(VI2=0,0,IF(SUM(Entry_sheet!$UR2:$VI2)=0,"NA",0)))))</f>
        <v>0</v>
      </c>
      <c r="VI2" s="23">
        <f>IF($A2="","",IF(Entry_sheet!VI2="NA","NA",IF(Entry_sheet!VI2=1,1,IF(VJ2=0,0,IF(SUM(Entry_sheet!$UR2:$VI2)=0,"NA",0)))))</f>
        <v>0</v>
      </c>
      <c r="VJ2" s="23">
        <f>IF($A2="","",IF(Entry_sheet!VJ2=1,1,IF(Entry_sheet!VJ2=0,IF(SUM(Entry_sheet!UR2:VI2)&gt;0,1,0),IF(SUM(Entry_sheet!UR2:VI2)&gt;0,1,"NA"))))</f>
        <v>0</v>
      </c>
      <c r="VM2" s="23">
        <f>IF($A2="","",IF(Entry_sheet!VM2="NA","NA",IF(Entry_sheet!VM2=1,1,IF(VN2=0,0,IF(SUM(Entry_sheet!$VM2:$WD2)=0,"NA",0)))))</f>
        <v>0</v>
      </c>
      <c r="VN2" s="23">
        <f>IF($A2="","",IF(Entry_sheet!VN2="NA","NA",IF(Entry_sheet!VN2=1,1,IF(VO2=0,0,IF(SUM(Entry_sheet!$VM2:$WD2)=0,"NA",0)))))</f>
        <v>0</v>
      </c>
      <c r="VO2" s="23">
        <f>IF($A2="","",IF(Entry_sheet!VO2="NA","NA",IF(Entry_sheet!VO2=1,1,IF(VP2=0,0,IF(SUM(Entry_sheet!$VM2:$WD2)=0,"NA",0)))))</f>
        <v>0</v>
      </c>
      <c r="VP2" s="23">
        <f>IF($A2="","",IF(Entry_sheet!VP2="NA","NA",IF(Entry_sheet!VP2=1,1,IF(VQ2=0,0,IF(SUM(Entry_sheet!$VM2:$WD2)=0,"NA",0)))))</f>
        <v>0</v>
      </c>
      <c r="VQ2" s="23">
        <f>IF($A2="","",IF(Entry_sheet!VQ2="NA","NA",IF(Entry_sheet!VQ2=1,1,IF(VR2=0,0,IF(SUM(Entry_sheet!$VM2:$WD2)=0,"NA",0)))))</f>
        <v>0</v>
      </c>
      <c r="VR2" s="23">
        <f>IF($A2="","",IF(Entry_sheet!VR2="NA","NA",IF(Entry_sheet!VR2=1,1,IF(VS2=0,0,IF(SUM(Entry_sheet!$VM2:$WD2)=0,"NA",0)))))</f>
        <v>0</v>
      </c>
      <c r="VS2" s="23">
        <f>IF($A2="","",IF(Entry_sheet!VS2="NA","NA",IF(Entry_sheet!VS2=1,1,IF(VT2=0,0,IF(SUM(Entry_sheet!$VM2:$WD2)=0,"NA",0)))))</f>
        <v>0</v>
      </c>
      <c r="VT2" s="23">
        <f>IF($A2="","",IF(Entry_sheet!VT2="NA","NA",IF(Entry_sheet!VT2=1,1,IF(VU2=0,0,IF(SUM(Entry_sheet!$VM2:$WD2)=0,"NA",0)))))</f>
        <v>0</v>
      </c>
      <c r="VU2" s="23">
        <f>IF($A2="","",IF(Entry_sheet!VU2="NA","NA",IF(Entry_sheet!VU2=1,1,IF(VV2=0,0,IF(SUM(Entry_sheet!$VM2:$WD2)=0,"NA",0)))))</f>
        <v>0</v>
      </c>
      <c r="VV2" s="23">
        <f>IF($A2="","",IF(Entry_sheet!VV2="NA","NA",IF(Entry_sheet!VV2=1,1,IF(VW2=0,0,IF(SUM(Entry_sheet!$VM2:$WD2)=0,"NA",0)))))</f>
        <v>0</v>
      </c>
      <c r="VW2" s="23">
        <f>IF($A2="","",IF(Entry_sheet!VW2="NA","NA",IF(Entry_sheet!VW2=1,1,IF(VX2=0,0,IF(SUM(Entry_sheet!$VM2:$WD2)=0,"NA",0)))))</f>
        <v>0</v>
      </c>
      <c r="VX2" s="23">
        <f>IF($A2="","",IF(Entry_sheet!VX2="NA","NA",IF(Entry_sheet!VX2=1,1,IF(VY2=0,0,IF(SUM(Entry_sheet!$VM2:$WD2)=0,"NA",0)))))</f>
        <v>0</v>
      </c>
      <c r="VY2" s="23">
        <f>IF($A2="","",IF(Entry_sheet!VY2="NA","NA",IF(Entry_sheet!VY2=1,1,IF(VZ2=0,0,IF(SUM(Entry_sheet!$VM2:$WD2)=0,"NA",0)))))</f>
        <v>0</v>
      </c>
      <c r="VZ2" s="23">
        <f>IF($A2="","",IF(Entry_sheet!VZ2="NA","NA",IF(Entry_sheet!VZ2=1,1,IF(WA2=0,0,IF(SUM(Entry_sheet!$VM2:$WD2)=0,"NA",0)))))</f>
        <v>0</v>
      </c>
      <c r="WA2" s="23">
        <f>IF($A2="","",IF(Entry_sheet!WA2="NA","NA",IF(Entry_sheet!WA2=1,1,IF(WB2=0,0,IF(SUM(Entry_sheet!$VM2:$WD2)=0,"NA",0)))))</f>
        <v>0</v>
      </c>
      <c r="WB2" s="23">
        <f>IF($A2="","",IF(Entry_sheet!WB2="NA","NA",IF(Entry_sheet!WB2=1,1,IF(WC2=0,0,IF(SUM(Entry_sheet!$VM2:$WD2)=0,"NA",0)))))</f>
        <v>0</v>
      </c>
      <c r="WC2" s="23">
        <f>IF($A2="","",IF(Entry_sheet!WC2="NA","NA",IF(Entry_sheet!WC2=1,1,IF(WD2=0,0,IF(SUM(Entry_sheet!$VM2:$WD2)=0,"NA",0)))))</f>
        <v>0</v>
      </c>
      <c r="WD2" s="23">
        <f>IF($A2="","",IF(Entry_sheet!WD2="NA","NA",IF(Entry_sheet!WD2=1,1,IF(WE2=0,0,IF(SUM(Entry_sheet!$VM2:$WD2)=0,"NA",0)))))</f>
        <v>0</v>
      </c>
      <c r="WE2" s="23">
        <f>IF($A2="","",IF(Entry_sheet!WE2=1,1,IF(Entry_sheet!WE2=0,IF(SUM(Entry_sheet!VM2:WD2)&gt;0,1,0),IF(SUM(Entry_sheet!VM2:WD2)&gt;0,1,"NA"))))</f>
        <v>0</v>
      </c>
      <c r="WH2" s="23">
        <f>IF($A2="","",IF(Entry_sheet!WH2="NA","NA",IF(Entry_sheet!WH2=1,1,IF(WI2=0,0,IF(SUM(Entry_sheet!$WH2:$WY2)=0,"NA",0)))))</f>
        <v>0</v>
      </c>
      <c r="WI2" s="23">
        <f>IF($A2="","",IF(Entry_sheet!WI2="NA","NA",IF(Entry_sheet!WI2=1,1,IF(WJ2=0,0,IF(SUM(Entry_sheet!$WH2:$WY2)=0,"NA",0)))))</f>
        <v>0</v>
      </c>
      <c r="WJ2" s="23">
        <f>IF($A2="","",IF(Entry_sheet!WJ2="NA","NA",IF(Entry_sheet!WJ2=1,1,IF(WK2=0,0,IF(SUM(Entry_sheet!$WH2:$WY2)=0,"NA",0)))))</f>
        <v>0</v>
      </c>
      <c r="WK2" s="23">
        <f>IF($A2="","",IF(Entry_sheet!WK2="NA","NA",IF(Entry_sheet!WK2=1,1,IF(WL2=0,0,IF(SUM(Entry_sheet!$WH2:$WY2)=0,"NA",0)))))</f>
        <v>0</v>
      </c>
      <c r="WL2" s="23">
        <f>IF($A2="","",IF(Entry_sheet!WL2="NA","NA",IF(Entry_sheet!WL2=1,1,IF(WM2=0,0,IF(SUM(Entry_sheet!$WH2:$WY2)=0,"NA",0)))))</f>
        <v>0</v>
      </c>
      <c r="WM2" s="23">
        <f>IF($A2="","",IF(Entry_sheet!WM2="NA","NA",IF(Entry_sheet!WM2=1,1,IF(WN2=0,0,IF(SUM(Entry_sheet!$WH2:$WY2)=0,"NA",0)))))</f>
        <v>0</v>
      </c>
      <c r="WN2" s="23">
        <f>IF($A2="","",IF(Entry_sheet!WN2="NA","NA",IF(Entry_sheet!WN2=1,1,IF(WO2=0,0,IF(SUM(Entry_sheet!$WH2:$WY2)=0,"NA",0)))))</f>
        <v>0</v>
      </c>
      <c r="WO2" s="23">
        <f>IF($A2="","",IF(Entry_sheet!WO2="NA","NA",IF(Entry_sheet!WO2=1,1,IF(WP2=0,0,IF(SUM(Entry_sheet!$WH2:$WY2)=0,"NA",0)))))</f>
        <v>0</v>
      </c>
      <c r="WP2" s="23">
        <f>IF($A2="","",IF(Entry_sheet!WP2="NA","NA",IF(Entry_sheet!WP2=1,1,IF(WQ2=0,0,IF(SUM(Entry_sheet!$WH2:$WY2)=0,"NA",0)))))</f>
        <v>0</v>
      </c>
      <c r="WQ2" s="23">
        <f>IF($A2="","",IF(Entry_sheet!WQ2="NA","NA",IF(Entry_sheet!WQ2=1,1,IF(WR2=0,0,IF(SUM(Entry_sheet!$WH2:$WY2)=0,"NA",0)))))</f>
        <v>0</v>
      </c>
      <c r="WR2" s="23">
        <f>IF($A2="","",IF(Entry_sheet!WR2="NA","NA",IF(Entry_sheet!WR2=1,1,IF(WS2=0,0,IF(SUM(Entry_sheet!$WH2:$WY2)=0,"NA",0)))))</f>
        <v>0</v>
      </c>
      <c r="WS2" s="23">
        <f>IF($A2="","",IF(Entry_sheet!WS2="NA","NA",IF(Entry_sheet!WS2=1,1,IF(WT2=0,0,IF(SUM(Entry_sheet!$WH2:$WY2)=0,"NA",0)))))</f>
        <v>0</v>
      </c>
      <c r="WT2" s="23">
        <f>IF($A2="","",IF(Entry_sheet!WT2="NA","NA",IF(Entry_sheet!WT2=1,1,IF(WU2=0,0,IF(SUM(Entry_sheet!$WH2:$WY2)=0,"NA",0)))))</f>
        <v>0</v>
      </c>
      <c r="WU2" s="23">
        <f>IF($A2="","",IF(Entry_sheet!WU2="NA","NA",IF(Entry_sheet!WU2=1,1,IF(WV2=0,0,IF(SUM(Entry_sheet!$WH2:$WY2)=0,"NA",0)))))</f>
        <v>0</v>
      </c>
      <c r="WV2" s="23">
        <f>IF($A2="","",IF(Entry_sheet!WV2="NA","NA",IF(Entry_sheet!WV2=1,1,IF(WW2=0,0,IF(SUM(Entry_sheet!$WH2:$WY2)=0,"NA",0)))))</f>
        <v>0</v>
      </c>
      <c r="WW2" s="23">
        <f>IF($A2="","",IF(Entry_sheet!WW2="NA","NA",IF(Entry_sheet!WW2=1,1,IF(WX2=0,0,IF(SUM(Entry_sheet!$WH2:$WY2)=0,"NA",0)))))</f>
        <v>0</v>
      </c>
      <c r="WX2" s="23">
        <f>IF($A2="","",IF(Entry_sheet!WX2="NA","NA",IF(Entry_sheet!WX2=1,1,IF(WY2=0,0,IF(SUM(Entry_sheet!$WH2:$WY2)=0,"NA",0)))))</f>
        <v>0</v>
      </c>
      <c r="WY2" s="23">
        <f>IF($A2="","",IF(Entry_sheet!WY2="NA","NA",IF(Entry_sheet!WY2=1,1,IF(WZ2=0,0,IF(SUM(Entry_sheet!$WH2:$WY2)=0,"NA",0)))))</f>
        <v>0</v>
      </c>
      <c r="WZ2" s="23">
        <f>IF($A2="","",IF(Entry_sheet!WZ2=1,1,IF(Entry_sheet!WZ2=0,IF(SUM(Entry_sheet!WH2:WY2)&gt;0,1,0),IF(SUM(Entry_sheet!WH2:WY2)&gt;0,1,"NA"))))</f>
        <v>0</v>
      </c>
      <c r="XC2" s="23">
        <f>IF($A2="","",IF(Entry_sheet!XC2="NA","NA",IF(Entry_sheet!XC2=1,1,IF(XD2=0,0,IF(SUM(Entry_sheet!$XC2:$XT2)=0,"NA",0)))))</f>
        <v>0</v>
      </c>
      <c r="XD2" s="23">
        <f>IF($A2="","",IF(Entry_sheet!XD2="NA","NA",IF(Entry_sheet!XD2=1,1,IF(XE2=0,0,IF(SUM(Entry_sheet!$XC2:$XT2)=0,"NA",0)))))</f>
        <v>0</v>
      </c>
      <c r="XE2" s="23">
        <f>IF($A2="","",IF(Entry_sheet!XE2="NA","NA",IF(Entry_sheet!XE2=1,1,IF(XF2=0,0,IF(SUM(Entry_sheet!$XC2:$XT2)=0,"NA",0)))))</f>
        <v>0</v>
      </c>
      <c r="XF2" s="23">
        <f>IF($A2="","",IF(Entry_sheet!XF2="NA","NA",IF(Entry_sheet!XF2=1,1,IF(XG2=0,0,IF(SUM(Entry_sheet!$XC2:$XT2)=0,"NA",0)))))</f>
        <v>0</v>
      </c>
      <c r="XG2" s="23">
        <f>IF($A2="","",IF(Entry_sheet!XG2="NA","NA",IF(Entry_sheet!XG2=1,1,IF(XH2=0,0,IF(SUM(Entry_sheet!$XC2:$XT2)=0,"NA",0)))))</f>
        <v>0</v>
      </c>
      <c r="XH2" s="23">
        <f>IF($A2="","",IF(Entry_sheet!XH2="NA","NA",IF(Entry_sheet!XH2=1,1,IF(XI2=0,0,IF(SUM(Entry_sheet!$XC2:$XT2)=0,"NA",0)))))</f>
        <v>1</v>
      </c>
      <c r="XI2" s="23">
        <f>IF($A2="","",IF(Entry_sheet!XI2="NA","NA",IF(Entry_sheet!XI2=1,1,IF(XJ2=0,0,IF(SUM(Entry_sheet!$XC2:$XT2)=0,"NA",0)))))</f>
        <v>1</v>
      </c>
      <c r="XJ2" s="23">
        <f>IF($A2="","",IF(Entry_sheet!XJ2="NA","NA",IF(Entry_sheet!XJ2=1,1,IF(XK2=0,0,IF(SUM(Entry_sheet!$XC2:$XT2)=0,"NA",0)))))</f>
        <v>1</v>
      </c>
      <c r="XK2" s="23">
        <f>IF($A2="","",IF(Entry_sheet!XK2="NA","NA",IF(Entry_sheet!XK2=1,1,IF(XL2=0,0,IF(SUM(Entry_sheet!$XC2:$XT2)=0,"NA",0)))))</f>
        <v>1</v>
      </c>
      <c r="XL2" s="23">
        <f>IF($A2="","",IF(Entry_sheet!XL2="NA","NA",IF(Entry_sheet!XL2=1,1,IF(XM2=0,0,IF(SUM(Entry_sheet!$XC2:$XT2)=0,"NA",0)))))</f>
        <v>1</v>
      </c>
      <c r="XM2" s="23">
        <f>IF($A2="","",IF(Entry_sheet!XM2="NA","NA",IF(Entry_sheet!XM2=1,1,IF(XN2=0,0,IF(SUM(Entry_sheet!$XC2:$XT2)=0,"NA",0)))))</f>
        <v>1</v>
      </c>
      <c r="XN2" s="23">
        <f>IF($A2="","",IF(Entry_sheet!XN2="NA","NA",IF(Entry_sheet!XN2=1,1,IF(XO2=0,0,IF(SUM(Entry_sheet!$XC2:$XT2)=0,"NA",0)))))</f>
        <v>1</v>
      </c>
      <c r="XO2" s="23">
        <f>IF($A2="","",IF(Entry_sheet!XO2="NA","NA",IF(Entry_sheet!XO2=1,1,IF(XP2=0,0,IF(SUM(Entry_sheet!$XC2:$XT2)=0,"NA",0)))))</f>
        <v>1</v>
      </c>
      <c r="XP2" s="23">
        <f>IF($A2="","",IF(Entry_sheet!XP2="NA","NA",IF(Entry_sheet!XP2=1,1,IF(XQ2=0,0,IF(SUM(Entry_sheet!$XC2:$XT2)=0,"NA",0)))))</f>
        <v>1</v>
      </c>
      <c r="XQ2" s="23">
        <f>IF($A2="","",IF(Entry_sheet!XQ2="NA","NA",IF(Entry_sheet!XQ2=1,1,IF(XR2=0,0,IF(SUM(Entry_sheet!$XC2:$XT2)=0,"NA",0)))))</f>
        <v>0</v>
      </c>
      <c r="XR2" s="23">
        <f>IF($A2="","",IF(Entry_sheet!XR2="NA","NA",IF(Entry_sheet!XR2=1,1,IF(XS2=0,0,IF(SUM(Entry_sheet!$XC2:$XT2)=0,"NA",0)))))</f>
        <v>0</v>
      </c>
      <c r="XS2" s="23">
        <f>IF($A2="","",IF(Entry_sheet!XS2="NA","NA",IF(Entry_sheet!XS2=1,1,IF(XT2=0,0,IF(SUM(Entry_sheet!$XC2:$XT2)=0,"NA",0)))))</f>
        <v>0</v>
      </c>
      <c r="XT2" s="23">
        <f>IF($A2="","",IF(Entry_sheet!XT2="NA","NA",IF(Entry_sheet!XT2=1,1,IF(XU2=0,0,IF(SUM(Entry_sheet!$XC2:$XT2)=0,"NA",0)))))</f>
        <v>0</v>
      </c>
      <c r="XU2" s="23">
        <f>IF($A2="","",IF(Entry_sheet!XU2=1,1,IF(Entry_sheet!XU2=0,IF(SUM(Entry_sheet!XC2:XT2)&gt;0,1,0),IF(SUM(Entry_sheet!XC2:XT2)&gt;0,1,"NA"))))</f>
        <v>1</v>
      </c>
      <c r="XX2" s="23">
        <f>IF($A2="","",IF(Entry_sheet!XX2="NA","NA",IF(Entry_sheet!XX2=1,1,IF(XY2=0,0,IF(SUM(Entry_sheet!$XX2:$YO2)=0,"NA",0)))))</f>
        <v>0</v>
      </c>
      <c r="XY2" s="23">
        <f>IF($A2="","",IF(Entry_sheet!XY2="NA","NA",IF(Entry_sheet!XY2=1,1,IF(XZ2=0,0,IF(SUM(Entry_sheet!$XX2:$YO2)=0,"NA",0)))))</f>
        <v>0</v>
      </c>
      <c r="XZ2" s="23">
        <f>IF($A2="","",IF(Entry_sheet!XZ2="NA","NA",IF(Entry_sheet!XZ2=1,1,IF(YA2=0,0,IF(SUM(Entry_sheet!$XX2:$YO2)=0,"NA",0)))))</f>
        <v>0</v>
      </c>
      <c r="YA2" s="23">
        <f>IF($A2="","",IF(Entry_sheet!YA2="NA","NA",IF(Entry_sheet!YA2=1,1,IF(YB2=0,0,IF(SUM(Entry_sheet!$XX2:$YO2)=0,"NA",0)))))</f>
        <v>0</v>
      </c>
      <c r="YB2" s="23">
        <f>IF($A2="","",IF(Entry_sheet!YB2="NA","NA",IF(Entry_sheet!YB2=1,1,IF(YC2=0,0,IF(SUM(Entry_sheet!$XX2:$YO2)=0,"NA",0)))))</f>
        <v>0</v>
      </c>
      <c r="YC2" s="23">
        <f>IF($A2="","",IF(Entry_sheet!YC2="NA","NA",IF(Entry_sheet!YC2=1,1,IF(YD2=0,0,IF(SUM(Entry_sheet!$XX2:$YO2)=0,"NA",0)))))</f>
        <v>1</v>
      </c>
      <c r="YD2" s="23">
        <f>IF($A2="","",IF(Entry_sheet!YD2="NA","NA",IF(Entry_sheet!YD2=1,1,IF(YE2=0,0,IF(SUM(Entry_sheet!$XX2:$YO2)=0,"NA",0)))))</f>
        <v>1</v>
      </c>
      <c r="YE2" s="23">
        <f>IF($A2="","",IF(Entry_sheet!YE2="NA","NA",IF(Entry_sheet!YE2=1,1,IF(YF2=0,0,IF(SUM(Entry_sheet!$XX2:$YO2)=0,"NA",0)))))</f>
        <v>1</v>
      </c>
      <c r="YF2" s="23">
        <f>IF($A2="","",IF(Entry_sheet!YF2="NA","NA",IF(Entry_sheet!YF2=1,1,IF(YG2=0,0,IF(SUM(Entry_sheet!$XX2:$YO2)=0,"NA",0)))))</f>
        <v>1</v>
      </c>
      <c r="YG2" s="23">
        <f>IF($A2="","",IF(Entry_sheet!YG2="NA","NA",IF(Entry_sheet!YG2=1,1,IF(YH2=0,0,IF(SUM(Entry_sheet!$XX2:$YO2)=0,"NA",0)))))</f>
        <v>1</v>
      </c>
      <c r="YH2" s="23">
        <f>IF($A2="","",IF(Entry_sheet!YH2="NA","NA",IF(Entry_sheet!YH2=1,1,IF(YI2=0,0,IF(SUM(Entry_sheet!$XX2:$YO2)=0,"NA",0)))))</f>
        <v>1</v>
      </c>
      <c r="YI2" s="23">
        <f>IF($A2="","",IF(Entry_sheet!YI2="NA","NA",IF(Entry_sheet!YI2=1,1,IF(YJ2=0,0,IF(SUM(Entry_sheet!$XX2:$YO2)=0,"NA",0)))))</f>
        <v>1</v>
      </c>
      <c r="YJ2" s="23">
        <f>IF($A2="","",IF(Entry_sheet!YJ2="NA","NA",IF(Entry_sheet!YJ2=1,1,IF(YK2=0,0,IF(SUM(Entry_sheet!$XX2:$YO2)=0,"NA",0)))))</f>
        <v>1</v>
      </c>
      <c r="YK2" s="23">
        <f>IF($A2="","",IF(Entry_sheet!YK2="NA","NA",IF(Entry_sheet!YK2=1,1,IF(YL2=0,0,IF(SUM(Entry_sheet!$XX2:$YO2)=0,"NA",0)))))</f>
        <v>1</v>
      </c>
      <c r="YL2" s="23">
        <f>IF($A2="","",IF(Entry_sheet!YL2="NA","NA",IF(Entry_sheet!YL2=1,1,IF(YM2=0,0,IF(SUM(Entry_sheet!$XX2:$YO2)=0,"NA",0)))))</f>
        <v>0</v>
      </c>
      <c r="YM2" s="23">
        <f>IF($A2="","",IF(Entry_sheet!YM2="NA","NA",IF(Entry_sheet!YM2=1,1,IF(YN2=0,0,IF(SUM(Entry_sheet!$XX2:$YO2)=0,"NA",0)))))</f>
        <v>0</v>
      </c>
      <c r="YN2" s="23">
        <f>IF($A2="","",IF(Entry_sheet!YN2="NA","NA",IF(Entry_sheet!YN2=1,1,IF(YO2=0,0,IF(SUM(Entry_sheet!$XX2:$YO2)=0,"NA",0)))))</f>
        <v>0</v>
      </c>
      <c r="YO2" s="23">
        <f>IF($A2="","",IF(Entry_sheet!YO2="NA","NA",IF(Entry_sheet!YO2=1,1,IF(YP2=0,0,IF(SUM(Entry_sheet!$XX2:$YO2)=0,"NA",0)))))</f>
        <v>0</v>
      </c>
      <c r="YP2" s="23">
        <f>IF($A2="","",IF(Entry_sheet!YP2=1,1,IF(Entry_sheet!YP2=0,IF(SUM(Entry_sheet!XX2:YO2)&gt;0,1,0),IF(SUM(Entry_sheet!XX2:YO2)&gt;0,1,"NA"))))</f>
        <v>1</v>
      </c>
      <c r="YS2" s="23">
        <f>IF($A2="","",IF(Entry_sheet!YS2="NA","NA",IF(Entry_sheet!YS2=1,1,IF(YT2=0,0,IF(SUM(Entry_sheet!$YS2:$ZJ2)=0,"NA",0)))))</f>
        <v>0</v>
      </c>
      <c r="YT2" s="23">
        <f>IF($A2="","",IF(Entry_sheet!YT2="NA","NA",IF(Entry_sheet!YT2=1,1,IF(YU2=0,0,IF(SUM(Entry_sheet!$YS2:$ZJ2)=0,"NA",0)))))</f>
        <v>0</v>
      </c>
      <c r="YU2" s="23">
        <f>IF($A2="","",IF(Entry_sheet!YU2="NA","NA",IF(Entry_sheet!YU2=1,1,IF(YV2=0,0,IF(SUM(Entry_sheet!$YS2:$ZJ2)=0,"NA",0)))))</f>
        <v>0</v>
      </c>
      <c r="YV2" s="23">
        <f>IF($A2="","",IF(Entry_sheet!YV2="NA","NA",IF(Entry_sheet!YV2=1,1,IF(YW2=0,0,IF(SUM(Entry_sheet!$YS2:$ZJ2)=0,"NA",0)))))</f>
        <v>0</v>
      </c>
      <c r="YW2" s="23">
        <f>IF($A2="","",IF(Entry_sheet!YW2="NA","NA",IF(Entry_sheet!YW2=1,1,IF(YX2=0,0,IF(SUM(Entry_sheet!$YS2:$ZJ2)=0,"NA",0)))))</f>
        <v>0</v>
      </c>
      <c r="YX2" s="23">
        <f>IF($A2="","",IF(Entry_sheet!YX2="NA","NA",IF(Entry_sheet!YX2=1,1,IF(YY2=0,0,IF(SUM(Entry_sheet!$YS2:$ZJ2)=0,"NA",0)))))</f>
        <v>0</v>
      </c>
      <c r="YY2" s="23">
        <f>IF($A2="","",IF(Entry_sheet!YY2="NA","NA",IF(Entry_sheet!YY2=1,1,IF(YZ2=0,0,IF(SUM(Entry_sheet!$YS2:$ZJ2)=0,"NA",0)))))</f>
        <v>0</v>
      </c>
      <c r="YZ2" s="23">
        <f>IF($A2="","",IF(Entry_sheet!YZ2="NA","NA",IF(Entry_sheet!YZ2=1,1,IF(ZA2=0,0,IF(SUM(Entry_sheet!$YS2:$ZJ2)=0,"NA",0)))))</f>
        <v>0</v>
      </c>
      <c r="ZA2" s="23">
        <f>IF($A2="","",IF(Entry_sheet!ZA2="NA","NA",IF(Entry_sheet!ZA2=1,1,IF(ZB2=0,0,IF(SUM(Entry_sheet!$YS2:$ZJ2)=0,"NA",0)))))</f>
        <v>0</v>
      </c>
      <c r="ZB2" s="23">
        <f>IF($A2="","",IF(Entry_sheet!ZB2="NA","NA",IF(Entry_sheet!ZB2=1,1,IF(ZC2=0,0,IF(SUM(Entry_sheet!$YS2:$ZJ2)=0,"NA",0)))))</f>
        <v>0</v>
      </c>
      <c r="ZC2" s="23">
        <f>IF($A2="","",IF(Entry_sheet!ZC2="NA","NA",IF(Entry_sheet!ZC2=1,1,IF(ZD2=0,0,IF(SUM(Entry_sheet!$YS2:$ZJ2)=0,"NA",0)))))</f>
        <v>0</v>
      </c>
      <c r="ZD2" s="23">
        <f>IF($A2="","",IF(Entry_sheet!ZD2="NA","NA",IF(Entry_sheet!ZD2=1,1,IF(ZE2=0,0,IF(SUM(Entry_sheet!$YS2:$ZJ2)=0,"NA",0)))))</f>
        <v>0</v>
      </c>
      <c r="ZE2" s="23">
        <f>IF($A2="","",IF(Entry_sheet!ZE2="NA","NA",IF(Entry_sheet!ZE2=1,1,IF(ZF2=0,0,IF(SUM(Entry_sheet!$YS2:$ZJ2)=0,"NA",0)))))</f>
        <v>0</v>
      </c>
      <c r="ZF2" s="23">
        <f>IF($A2="","",IF(Entry_sheet!ZF2="NA","NA",IF(Entry_sheet!ZF2=1,1,IF(ZG2=0,0,IF(SUM(Entry_sheet!$YS2:$ZJ2)=0,"NA",0)))))</f>
        <v>0</v>
      </c>
      <c r="ZG2" s="23">
        <f>IF($A2="","",IF(Entry_sheet!ZG2="NA","NA",IF(Entry_sheet!ZG2=1,1,IF(ZH2=0,0,IF(SUM(Entry_sheet!$YS2:$ZJ2)=0,"NA",0)))))</f>
        <v>0</v>
      </c>
      <c r="ZH2" s="23">
        <f>IF($A2="","",IF(Entry_sheet!ZH2="NA","NA",IF(Entry_sheet!ZH2=1,1,IF(ZI2=0,0,IF(SUM(Entry_sheet!$YS2:$ZJ2)=0,"NA",0)))))</f>
        <v>0</v>
      </c>
      <c r="ZI2" s="23">
        <f>IF($A2="","",IF(Entry_sheet!ZI2="NA","NA",IF(Entry_sheet!ZI2=1,1,IF(ZJ2=0,0,IF(SUM(Entry_sheet!$YS2:$ZJ2)=0,"NA",0)))))</f>
        <v>0</v>
      </c>
      <c r="ZJ2" s="23">
        <f>IF($A2="","",IF(Entry_sheet!ZJ2="NA","NA",IF(Entry_sheet!ZJ2=1,1,IF(ZK2=0,0,IF(SUM(Entry_sheet!$YS2:$ZJ2)=0,"NA",0)))))</f>
        <v>0</v>
      </c>
      <c r="ZK2" s="23">
        <f>IF($A2="","",IF(Entry_sheet!ZK2=1,1,IF(Entry_sheet!ZK2=0,IF(SUM(Entry_sheet!YS2:ZJ2)&gt;0,1,0),IF(SUM(Entry_sheet!YS2:ZJ2)&gt;0,1,"NA"))))</f>
        <v>0</v>
      </c>
      <c r="ZN2" s="23">
        <f>IF($A2="","",IF(Entry_sheet!ZN2="NA","NA",IF(Entry_sheet!ZN2=1,1,IF(ZO2=0,0,IF(SUM(Entry_sheet!$ZN2:$AAE2)=0,"NA",0)))))</f>
        <v>0</v>
      </c>
      <c r="ZO2" s="23">
        <f>IF($A2="","",IF(Entry_sheet!ZO2="NA","NA",IF(Entry_sheet!ZO2=1,1,IF(ZP2=0,0,IF(SUM(Entry_sheet!$ZN2:$AAE2)=0,"NA",0)))))</f>
        <v>0</v>
      </c>
      <c r="ZP2" s="23">
        <f>IF($A2="","",IF(Entry_sheet!ZP2="NA","NA",IF(Entry_sheet!ZP2=1,1,IF(ZQ2=0,0,IF(SUM(Entry_sheet!$ZN2:$AAE2)=0,"NA",0)))))</f>
        <v>0</v>
      </c>
      <c r="ZQ2" s="23">
        <f>IF($A2="","",IF(Entry_sheet!ZQ2="NA","NA",IF(Entry_sheet!ZQ2=1,1,IF(ZR2=0,0,IF(SUM(Entry_sheet!$ZN2:$AAE2)=0,"NA",0)))))</f>
        <v>0</v>
      </c>
      <c r="ZR2" s="23">
        <f>IF($A2="","",IF(Entry_sheet!ZR2="NA","NA",IF(Entry_sheet!ZR2=1,1,IF(ZS2=0,0,IF(SUM(Entry_sheet!$ZN2:$AAE2)=0,"NA",0)))))</f>
        <v>0</v>
      </c>
      <c r="ZS2" s="23">
        <f>IF($A2="","",IF(Entry_sheet!ZS2="NA","NA",IF(Entry_sheet!ZS2=1,1,IF(ZT2=0,0,IF(SUM(Entry_sheet!$ZN2:$AAE2)=0,"NA",0)))))</f>
        <v>0</v>
      </c>
      <c r="ZT2" s="23">
        <f>IF($A2="","",IF(Entry_sheet!ZT2="NA","NA",IF(Entry_sheet!ZT2=1,1,IF(ZU2=0,0,IF(SUM(Entry_sheet!$ZN2:$AAE2)=0,"NA",0)))))</f>
        <v>0</v>
      </c>
      <c r="ZU2" s="23">
        <f>IF($A2="","",IF(Entry_sheet!ZU2="NA","NA",IF(Entry_sheet!ZU2=1,1,IF(ZV2=0,0,IF(SUM(Entry_sheet!$ZN2:$AAE2)=0,"NA",0)))))</f>
        <v>0</v>
      </c>
      <c r="ZV2" s="23">
        <f>IF($A2="","",IF(Entry_sheet!ZV2="NA","NA",IF(Entry_sheet!ZV2=1,1,IF(ZW2=0,0,IF(SUM(Entry_sheet!$ZN2:$AAE2)=0,"NA",0)))))</f>
        <v>0</v>
      </c>
      <c r="ZW2" s="23">
        <f>IF($A2="","",IF(Entry_sheet!ZW2="NA","NA",IF(Entry_sheet!ZW2=1,1,IF(ZX2=0,0,IF(SUM(Entry_sheet!$ZN2:$AAE2)=0,"NA",0)))))</f>
        <v>0</v>
      </c>
      <c r="ZX2" s="23">
        <f>IF($A2="","",IF(Entry_sheet!ZX2="NA","NA",IF(Entry_sheet!ZX2=1,1,IF(ZY2=0,0,IF(SUM(Entry_sheet!$ZN2:$AAE2)=0,"NA",0)))))</f>
        <v>0</v>
      </c>
      <c r="ZY2" s="23">
        <f>IF($A2="","",IF(Entry_sheet!ZY2="NA","NA",IF(Entry_sheet!ZY2=1,1,IF(ZZ2=0,0,IF(SUM(Entry_sheet!$ZN2:$AAE2)=0,"NA",0)))))</f>
        <v>0</v>
      </c>
      <c r="ZZ2" s="23">
        <f>IF($A2="","",IF(Entry_sheet!ZZ2="NA","NA",IF(Entry_sheet!ZZ2=1,1,IF(AAA2=0,0,IF(SUM(Entry_sheet!$ZN2:$AAE2)=0,"NA",0)))))</f>
        <v>0</v>
      </c>
      <c r="AAA2" s="23">
        <f>IF($A2="","",IF(Entry_sheet!AAA2="NA","NA",IF(Entry_sheet!AAA2=1,1,IF(AAB2=0,0,IF(SUM(Entry_sheet!$ZN2:$AAE2)=0,"NA",0)))))</f>
        <v>0</v>
      </c>
      <c r="AAB2" s="23">
        <f>IF($A2="","",IF(Entry_sheet!AAB2="NA","NA",IF(Entry_sheet!AAB2=1,1,IF(AAC2=0,0,IF(SUM(Entry_sheet!$ZN2:$AAE2)=0,"NA",0)))))</f>
        <v>0</v>
      </c>
      <c r="AAC2" s="23">
        <f>IF($A2="","",IF(Entry_sheet!AAC2="NA","NA",IF(Entry_sheet!AAC2=1,1,IF(AAD2=0,0,IF(SUM(Entry_sheet!$ZN2:$AAE2)=0,"NA",0)))))</f>
        <v>0</v>
      </c>
      <c r="AAD2" s="23">
        <f>IF($A2="","",IF(Entry_sheet!AAD2="NA","NA",IF(Entry_sheet!AAD2=1,1,IF(AAE2=0,0,IF(SUM(Entry_sheet!$ZN2:$AAE2)=0,"NA",0)))))</f>
        <v>0</v>
      </c>
      <c r="AAE2" s="23">
        <f>IF($A2="","",IF(Entry_sheet!AAE2="NA","NA",IF(Entry_sheet!AAE2=1,1,IF(AAF2=0,0,IF(SUM(Entry_sheet!$ZN2:$AAE2)=0,"NA",0)))))</f>
        <v>0</v>
      </c>
      <c r="AAF2" s="23">
        <f>IF($A2="","",IF(Entry_sheet!AAF2=1,1,IF(Entry_sheet!AAF2=0,IF(SUM(Entry_sheet!ZN2:AAE2)&gt;0,1,0),IF(SUM(Entry_sheet!ZN2:AAE2)&gt;0,1,"NA"))))</f>
        <v>0</v>
      </c>
      <c r="AAI2" s="23">
        <f>IF($A2="","",IF(Entry_sheet!AAI2="NA","NA",IF(Entry_sheet!AAI2=1,1,IF(AAJ2=0,0,IF(SUM(Entry_sheet!$AAI2:$AAZ2)=0,"NA",0)))))</f>
        <v>0</v>
      </c>
      <c r="AAJ2" s="23">
        <f>IF($A2="","",IF(Entry_sheet!AAJ2="NA","NA",IF(Entry_sheet!AAJ2=1,1,IF(AAK2=0,0,IF(SUM(Entry_sheet!$AAI2:$AAZ2)=0,"NA",0)))))</f>
        <v>0</v>
      </c>
      <c r="AAK2" s="23">
        <f>IF($A2="","",IF(Entry_sheet!AAK2="NA","NA",IF(Entry_sheet!AAK2=1,1,IF(AAL2=0,0,IF(SUM(Entry_sheet!$AAI2:$AAZ2)=0,"NA",0)))))</f>
        <v>0</v>
      </c>
      <c r="AAL2" s="23">
        <f>IF($A2="","",IF(Entry_sheet!AAL2="NA","NA",IF(Entry_sheet!AAL2=1,1,IF(AAM2=0,0,IF(SUM(Entry_sheet!$AAI2:$AAZ2)=0,"NA",0)))))</f>
        <v>0</v>
      </c>
      <c r="AAM2" s="23">
        <f>IF($A2="","",IF(Entry_sheet!AAM2="NA","NA",IF(Entry_sheet!AAM2=1,1,IF(AAN2=0,0,IF(SUM(Entry_sheet!$AAI2:$AAZ2)=0,"NA",0)))))</f>
        <v>0</v>
      </c>
      <c r="AAN2" s="23">
        <f>IF($A2="","",IF(Entry_sheet!AAN2="NA","NA",IF(Entry_sheet!AAN2=1,1,IF(AAO2=0,0,IF(SUM(Entry_sheet!$AAI2:$AAZ2)=0,"NA",0)))))</f>
        <v>0</v>
      </c>
      <c r="AAO2" s="23">
        <f>IF($A2="","",IF(Entry_sheet!AAO2="NA","NA",IF(Entry_sheet!AAO2=1,1,IF(AAP2=0,0,IF(SUM(Entry_sheet!$AAI2:$AAZ2)=0,"NA",0)))))</f>
        <v>0</v>
      </c>
      <c r="AAP2" s="23">
        <f>IF($A2="","",IF(Entry_sheet!AAP2="NA","NA",IF(Entry_sheet!AAP2=1,1,IF(AAQ2=0,0,IF(SUM(Entry_sheet!$AAI2:$AAZ2)=0,"NA",0)))))</f>
        <v>0</v>
      </c>
      <c r="AAQ2" s="23">
        <f>IF($A2="","",IF(Entry_sheet!AAQ2="NA","NA",IF(Entry_sheet!AAQ2=1,1,IF(AAR2=0,0,IF(SUM(Entry_sheet!$AAI2:$AAZ2)=0,"NA",0)))))</f>
        <v>0</v>
      </c>
      <c r="AAR2" s="23">
        <f>IF($A2="","",IF(Entry_sheet!AAR2="NA","NA",IF(Entry_sheet!AAR2=1,1,IF(AAS2=0,0,IF(SUM(Entry_sheet!$AAI2:$AAZ2)=0,"NA",0)))))</f>
        <v>0</v>
      </c>
      <c r="AAS2" s="23">
        <f>IF($A2="","",IF(Entry_sheet!AAS2="NA","NA",IF(Entry_sheet!AAS2=1,1,IF(AAT2=0,0,IF(SUM(Entry_sheet!$AAI2:$AAZ2)=0,"NA",0)))))</f>
        <v>0</v>
      </c>
      <c r="AAT2" s="23">
        <f>IF($A2="","",IF(Entry_sheet!AAT2="NA","NA",IF(Entry_sheet!AAT2=1,1,IF(AAU2=0,0,IF(SUM(Entry_sheet!$AAI2:$AAZ2)=0,"NA",0)))))</f>
        <v>0</v>
      </c>
      <c r="AAU2" s="23">
        <f>IF($A2="","",IF(Entry_sheet!AAU2="NA","NA",IF(Entry_sheet!AAU2=1,1,IF(AAV2=0,0,IF(SUM(Entry_sheet!$AAI2:$AAZ2)=0,"NA",0)))))</f>
        <v>0</v>
      </c>
      <c r="AAV2" s="23">
        <f>IF($A2="","",IF(Entry_sheet!AAV2="NA","NA",IF(Entry_sheet!AAV2=1,1,IF(AAW2=0,0,IF(SUM(Entry_sheet!$AAI2:$AAZ2)=0,"NA",0)))))</f>
        <v>0</v>
      </c>
      <c r="AAW2" s="23">
        <f>IF($A2="","",IF(Entry_sheet!AAW2="NA","NA",IF(Entry_sheet!AAW2=1,1,IF(AAX2=0,0,IF(SUM(Entry_sheet!$AAI2:$AAZ2)=0,"NA",0)))))</f>
        <v>0</v>
      </c>
      <c r="AAX2" s="23">
        <f>IF($A2="","",IF(Entry_sheet!AAX2="NA","NA",IF(Entry_sheet!AAX2=1,1,IF(AAY2=0,0,IF(SUM(Entry_sheet!$AAI2:$AAZ2)=0,"NA",0)))))</f>
        <v>0</v>
      </c>
      <c r="AAY2" s="23">
        <f>IF($A2="","",IF(Entry_sheet!AAY2="NA","NA",IF(Entry_sheet!AAY2=1,1,IF(AAZ2=0,0,IF(SUM(Entry_sheet!$AAI2:$AAZ2)=0,"NA",0)))))</f>
        <v>0</v>
      </c>
      <c r="AAZ2" s="23">
        <f>IF($A2="","",IF(Entry_sheet!AAZ2="NA","NA",IF(Entry_sheet!AAZ2=1,1,IF(ABA2=0,0,IF(SUM(Entry_sheet!$AAI2:$AAZ2)=0,"NA",0)))))</f>
        <v>0</v>
      </c>
      <c r="ABA2" s="23">
        <f>IF($A2="","",IF(Entry_sheet!ABA2=1,1,IF(Entry_sheet!ABA2=0,IF(SUM(Entry_sheet!AAI2:AAZ2)&gt;0,1,0),IF(SUM(Entry_sheet!AAI2:AAZ2)&gt;0,1,"NA"))))</f>
        <v>0</v>
      </c>
      <c r="ABD2" s="23">
        <f>IF($A2="","",IF(Entry_sheet!ABD2="NA","NA",IF(Entry_sheet!ABD2=1,1,IF(ABE2=0,0,IF(SUM(Entry_sheet!$ABD2:$ABU2)=0,"NA",0)))))</f>
        <v>0</v>
      </c>
      <c r="ABE2" s="23">
        <f>IF($A2="","",IF(Entry_sheet!ABE2="NA","NA",IF(Entry_sheet!ABE2=1,1,IF(ABF2=0,0,IF(SUM(Entry_sheet!$ABD2:$ABU2)=0,"NA",0)))))</f>
        <v>0</v>
      </c>
      <c r="ABF2" s="23">
        <f>IF($A2="","",IF(Entry_sheet!ABF2="NA","NA",IF(Entry_sheet!ABF2=1,1,IF(ABG2=0,0,IF(SUM(Entry_sheet!$ABD2:$ABU2)=0,"NA",0)))))</f>
        <v>0</v>
      </c>
      <c r="ABG2" s="23">
        <f>IF($A2="","",IF(Entry_sheet!ABG2="NA","NA",IF(Entry_sheet!ABG2=1,1,IF(ABH2=0,0,IF(SUM(Entry_sheet!$ABD2:$ABU2)=0,"NA",0)))))</f>
        <v>0</v>
      </c>
      <c r="ABH2" s="23">
        <f>IF($A2="","",IF(Entry_sheet!ABH2="NA","NA",IF(Entry_sheet!ABH2=1,1,IF(ABI2=0,0,IF(SUM(Entry_sheet!$ABD2:$ABU2)=0,"NA",0)))))</f>
        <v>0</v>
      </c>
      <c r="ABI2" s="23">
        <f>IF($A2="","",IF(Entry_sheet!ABI2="NA","NA",IF(Entry_sheet!ABI2=1,1,IF(ABJ2=0,0,IF(SUM(Entry_sheet!$ABD2:$ABU2)=0,"NA",0)))))</f>
        <v>0</v>
      </c>
      <c r="ABJ2" s="23">
        <f>IF($A2="","",IF(Entry_sheet!ABJ2="NA","NA",IF(Entry_sheet!ABJ2=1,1,IF(ABK2=0,0,IF(SUM(Entry_sheet!$ABD2:$ABU2)=0,"NA",0)))))</f>
        <v>0</v>
      </c>
      <c r="ABK2" s="23">
        <f>IF($A2="","",IF(Entry_sheet!ABK2="NA","NA",IF(Entry_sheet!ABK2=1,1,IF(ABL2=0,0,IF(SUM(Entry_sheet!$ABD2:$ABU2)=0,"NA",0)))))</f>
        <v>0</v>
      </c>
      <c r="ABL2" s="23">
        <f>IF($A2="","",IF(Entry_sheet!ABL2="NA","NA",IF(Entry_sheet!ABL2=1,1,IF(ABM2=0,0,IF(SUM(Entry_sheet!$ABD2:$ABU2)=0,"NA",0)))))</f>
        <v>0</v>
      </c>
      <c r="ABM2" s="23">
        <f>IF($A2="","",IF(Entry_sheet!ABM2="NA","NA",IF(Entry_sheet!ABM2=1,1,IF(ABN2=0,0,IF(SUM(Entry_sheet!$ABD2:$ABU2)=0,"NA",0)))))</f>
        <v>0</v>
      </c>
      <c r="ABN2" s="23">
        <f>IF($A2="","",IF(Entry_sheet!ABN2="NA","NA",IF(Entry_sheet!ABN2=1,1,IF(ABO2=0,0,IF(SUM(Entry_sheet!$ABD2:$ABU2)=0,"NA",0)))))</f>
        <v>0</v>
      </c>
      <c r="ABO2" s="23">
        <f>IF($A2="","",IF(Entry_sheet!ABO2="NA","NA",IF(Entry_sheet!ABO2=1,1,IF(ABP2=0,0,IF(SUM(Entry_sheet!$ABD2:$ABU2)=0,"NA",0)))))</f>
        <v>0</v>
      </c>
      <c r="ABP2" s="23">
        <f>IF($A2="","",IF(Entry_sheet!ABP2="NA","NA",IF(Entry_sheet!ABP2=1,1,IF(ABQ2=0,0,IF(SUM(Entry_sheet!$ABD2:$ABU2)=0,"NA",0)))))</f>
        <v>0</v>
      </c>
      <c r="ABQ2" s="23">
        <f>IF($A2="","",IF(Entry_sheet!ABQ2="NA","NA",IF(Entry_sheet!ABQ2=1,1,IF(ABR2=0,0,IF(SUM(Entry_sheet!$ABD2:$ABU2)=0,"NA",0)))))</f>
        <v>0</v>
      </c>
      <c r="ABR2" s="23">
        <f>IF($A2="","",IF(Entry_sheet!ABR2="NA","NA",IF(Entry_sheet!ABR2=1,1,IF(ABS2=0,0,IF(SUM(Entry_sheet!$ABD2:$ABU2)=0,"NA",0)))))</f>
        <v>0</v>
      </c>
      <c r="ABS2" s="23">
        <f>IF($A2="","",IF(Entry_sheet!ABS2="NA","NA",IF(Entry_sheet!ABS2=1,1,IF(ABT2=0,0,IF(SUM(Entry_sheet!$ABD2:$ABU2)=0,"NA",0)))))</f>
        <v>0</v>
      </c>
      <c r="ABT2" s="23">
        <f>IF($A2="","",IF(Entry_sheet!ABT2="NA","NA",IF(Entry_sheet!ABT2=1,1,IF(ABU2=0,0,IF(SUM(Entry_sheet!$ABD2:$ABU2)=0,"NA",0)))))</f>
        <v>0</v>
      </c>
      <c r="ABU2" s="23">
        <f>IF($A2="","",IF(Entry_sheet!ABU2="NA","NA",IF(Entry_sheet!ABU2=1,1,IF(ABV2=0,0,IF(SUM(Entry_sheet!$ABD2:$ABU2)=0,"NA",0)))))</f>
        <v>0</v>
      </c>
      <c r="ABV2" s="23">
        <f>IF($A2="","",IF(Entry_sheet!ABV2=1,1,IF(Entry_sheet!ABV2=0,IF(SUM(Entry_sheet!ABD2:ABU2)&gt;0,1,0),IF(SUM(Entry_sheet!ABD2:ABU2)&gt;0,1,"NA"))))</f>
        <v>0</v>
      </c>
      <c r="ABY2" s="23">
        <f>IF($A2="","",IF(Entry_sheet!ABY2="NA","NA",IF(Entry_sheet!ABY2=1,1,IF(ABZ2=0,0,IF(SUM(Entry_sheet!$ABY2:$ACP2)=0,"NA",0)))))</f>
        <v>0</v>
      </c>
      <c r="ABZ2" s="23">
        <f>IF($A2="","",IF(Entry_sheet!ABZ2="NA","NA",IF(Entry_sheet!ABZ2=1,1,IF(ACA2=0,0,IF(SUM(Entry_sheet!$ABY2:$ACP2)=0,"NA",0)))))</f>
        <v>0</v>
      </c>
      <c r="ACA2" s="23">
        <f>IF($A2="","",IF(Entry_sheet!ACA2="NA","NA",IF(Entry_sheet!ACA2=1,1,IF(ACB2=0,0,IF(SUM(Entry_sheet!$ABY2:$ACP2)=0,"NA",0)))))</f>
        <v>0</v>
      </c>
      <c r="ACB2" s="23">
        <f>IF($A2="","",IF(Entry_sheet!ACB2="NA","NA",IF(Entry_sheet!ACB2=1,1,IF(ACC2=0,0,IF(SUM(Entry_sheet!$ABY2:$ACP2)=0,"NA",0)))))</f>
        <v>0</v>
      </c>
      <c r="ACC2" s="23">
        <f>IF($A2="","",IF(Entry_sheet!ACC2="NA","NA",IF(Entry_sheet!ACC2=1,1,IF(ACD2=0,0,IF(SUM(Entry_sheet!$ABY2:$ACP2)=0,"NA",0)))))</f>
        <v>0</v>
      </c>
      <c r="ACD2" s="23">
        <f>IF($A2="","",IF(Entry_sheet!ACD2="NA","NA",IF(Entry_sheet!ACD2=1,1,IF(ACE2=0,0,IF(SUM(Entry_sheet!$ABY2:$ACP2)=0,"NA",0)))))</f>
        <v>0</v>
      </c>
      <c r="ACE2" s="23">
        <f>IF($A2="","",IF(Entry_sheet!ACE2="NA","NA",IF(Entry_sheet!ACE2=1,1,IF(ACF2=0,0,IF(SUM(Entry_sheet!$ABY2:$ACP2)=0,"NA",0)))))</f>
        <v>0</v>
      </c>
      <c r="ACF2" s="23">
        <f>IF($A2="","",IF(Entry_sheet!ACF2="NA","NA",IF(Entry_sheet!ACF2=1,1,IF(ACG2=0,0,IF(SUM(Entry_sheet!$ABY2:$ACP2)=0,"NA",0)))))</f>
        <v>0</v>
      </c>
      <c r="ACG2" s="23">
        <f>IF($A2="","",IF(Entry_sheet!ACG2="NA","NA",IF(Entry_sheet!ACG2=1,1,IF(ACH2=0,0,IF(SUM(Entry_sheet!$ABY2:$ACP2)=0,"NA",0)))))</f>
        <v>0</v>
      </c>
      <c r="ACH2" s="23">
        <f>IF($A2="","",IF(Entry_sheet!ACH2="NA","NA",IF(Entry_sheet!ACH2=1,1,IF(ACI2=0,0,IF(SUM(Entry_sheet!$ABY2:$ACP2)=0,"NA",0)))))</f>
        <v>0</v>
      </c>
      <c r="ACI2" s="23">
        <f>IF($A2="","",IF(Entry_sheet!ACI2="NA","NA",IF(Entry_sheet!ACI2=1,1,IF(ACJ2=0,0,IF(SUM(Entry_sheet!$ABY2:$ACP2)=0,"NA",0)))))</f>
        <v>0</v>
      </c>
      <c r="ACJ2" s="23">
        <f>IF($A2="","",IF(Entry_sheet!ACJ2="NA","NA",IF(Entry_sheet!ACJ2=1,1,IF(ACK2=0,0,IF(SUM(Entry_sheet!$ABY2:$ACP2)=0,"NA",0)))))</f>
        <v>0</v>
      </c>
      <c r="ACK2" s="23">
        <f>IF($A2="","",IF(Entry_sheet!ACK2="NA","NA",IF(Entry_sheet!ACK2=1,1,IF(ACL2=0,0,IF(SUM(Entry_sheet!$ABY2:$ACP2)=0,"NA",0)))))</f>
        <v>0</v>
      </c>
      <c r="ACL2" s="23">
        <f>IF($A2="","",IF(Entry_sheet!ACL2="NA","NA",IF(Entry_sheet!ACL2=1,1,IF(ACM2=0,0,IF(SUM(Entry_sheet!$ABY2:$ACP2)=0,"NA",0)))))</f>
        <v>0</v>
      </c>
      <c r="ACM2" s="23">
        <f>IF($A2="","",IF(Entry_sheet!ACM2="NA","NA",IF(Entry_sheet!ACM2=1,1,IF(ACN2=0,0,IF(SUM(Entry_sheet!$ABY2:$ACP2)=0,"NA",0)))))</f>
        <v>0</v>
      </c>
      <c r="ACN2" s="23">
        <f>IF($A2="","",IF(Entry_sheet!ACN2="NA","NA",IF(Entry_sheet!ACN2=1,1,IF(ACO2=0,0,IF(SUM(Entry_sheet!$ABY2:$ACP2)=0,"NA",0)))))</f>
        <v>0</v>
      </c>
      <c r="ACO2" s="23">
        <f>IF($A2="","",IF(Entry_sheet!ACO2="NA","NA",IF(Entry_sheet!ACO2=1,1,IF(ACP2=0,0,IF(SUM(Entry_sheet!$ABY2:$ACP2)=0,"NA",0)))))</f>
        <v>0</v>
      </c>
      <c r="ACP2" s="23">
        <f>IF($A2="","",IF(Entry_sheet!ACP2="NA","NA",IF(Entry_sheet!ACP2=1,1,IF(ACQ2=0,0,IF(SUM(Entry_sheet!$ABY2:$ACP2)=0,"NA",0)))))</f>
        <v>0</v>
      </c>
      <c r="ACQ2" s="23">
        <f>IF($A2="","",IF(Entry_sheet!ACQ2=1,1,IF(Entry_sheet!ACQ2=0,IF(SUM(Entry_sheet!ABY2:ACP2)&gt;0,1,0),IF(SUM(Entry_sheet!ABY2:ACP2)&gt;0,1,"NA"))))</f>
        <v>0</v>
      </c>
      <c r="ACT2" s="23">
        <f>IF($A2="","",IF(Entry_sheet!ACT2="NA","NA",IF(Entry_sheet!ACT2=1,1,IF(ACU2=0,0,IF(SUM(Entry_sheet!$ACT2:$ADK2)=0,"NA",0)))))</f>
        <v>0</v>
      </c>
      <c r="ACU2" s="23">
        <f>IF($A2="","",IF(Entry_sheet!ACU2="NA","NA",IF(Entry_sheet!ACU2=1,1,IF(ACV2=0,0,IF(SUM(Entry_sheet!$ACT2:$ADK2)=0,"NA",0)))))</f>
        <v>0</v>
      </c>
      <c r="ACV2" s="23">
        <f>IF($A2="","",IF(Entry_sheet!ACV2="NA","NA",IF(Entry_sheet!ACV2=1,1,IF(ACW2=0,0,IF(SUM(Entry_sheet!$ACT2:$ADK2)=0,"NA",0)))))</f>
        <v>0</v>
      </c>
      <c r="ACW2" s="23">
        <f>IF($A2="","",IF(Entry_sheet!ACW2="NA","NA",IF(Entry_sheet!ACW2=1,1,IF(ACX2=0,0,IF(SUM(Entry_sheet!$ACT2:$ADK2)=0,"NA",0)))))</f>
        <v>0</v>
      </c>
      <c r="ACX2" s="23">
        <f>IF($A2="","",IF(Entry_sheet!ACX2="NA","NA",IF(Entry_sheet!ACX2=1,1,IF(ACY2=0,0,IF(SUM(Entry_sheet!$ACT2:$ADK2)=0,"NA",0)))))</f>
        <v>0</v>
      </c>
      <c r="ACY2" s="23">
        <f>IF($A2="","",IF(Entry_sheet!ACY2="NA","NA",IF(Entry_sheet!ACY2=1,1,IF(ACZ2=0,0,IF(SUM(Entry_sheet!$ACT2:$ADK2)=0,"NA",0)))))</f>
        <v>0</v>
      </c>
      <c r="ACZ2" s="23">
        <f>IF($A2="","",IF(Entry_sheet!ACZ2="NA","NA",IF(Entry_sheet!ACZ2=1,1,IF(ADA2=0,0,IF(SUM(Entry_sheet!$ACT2:$ADK2)=0,"NA",0)))))</f>
        <v>0</v>
      </c>
      <c r="ADA2" s="23">
        <f>IF($A2="","",IF(Entry_sheet!ADA2="NA","NA",IF(Entry_sheet!ADA2=1,1,IF(ADB2=0,0,IF(SUM(Entry_sheet!$ACT2:$ADK2)=0,"NA",0)))))</f>
        <v>0</v>
      </c>
      <c r="ADB2" s="23">
        <f>IF($A2="","",IF(Entry_sheet!ADB2="NA","NA",IF(Entry_sheet!ADB2=1,1,IF(ADC2=0,0,IF(SUM(Entry_sheet!$ACT2:$ADK2)=0,"NA",0)))))</f>
        <v>0</v>
      </c>
      <c r="ADC2" s="23">
        <f>IF($A2="","",IF(Entry_sheet!ADC2="NA","NA",IF(Entry_sheet!ADC2=1,1,IF(ADD2=0,0,IF(SUM(Entry_sheet!$ACT2:$ADK2)=0,"NA",0)))))</f>
        <v>0</v>
      </c>
      <c r="ADD2" s="23">
        <f>IF($A2="","",IF(Entry_sheet!ADD2="NA","NA",IF(Entry_sheet!ADD2=1,1,IF(ADE2=0,0,IF(SUM(Entry_sheet!$ACT2:$ADK2)=0,"NA",0)))))</f>
        <v>0</v>
      </c>
      <c r="ADE2" s="23">
        <f>IF($A2="","",IF(Entry_sheet!ADE2="NA","NA",IF(Entry_sheet!ADE2=1,1,IF(ADF2=0,0,IF(SUM(Entry_sheet!$ACT2:$ADK2)=0,"NA",0)))))</f>
        <v>0</v>
      </c>
      <c r="ADF2" s="23">
        <f>IF($A2="","",IF(Entry_sheet!ADF2="NA","NA",IF(Entry_sheet!ADF2=1,1,IF(ADG2=0,0,IF(SUM(Entry_sheet!$ACT2:$ADK2)=0,"NA",0)))))</f>
        <v>0</v>
      </c>
      <c r="ADG2" s="23">
        <f>IF($A2="","",IF(Entry_sheet!ADG2="NA","NA",IF(Entry_sheet!ADG2=1,1,IF(ADH2=0,0,IF(SUM(Entry_sheet!$ACT2:$ADK2)=0,"NA",0)))))</f>
        <v>0</v>
      </c>
      <c r="ADH2" s="23">
        <f>IF($A2="","",IF(Entry_sheet!ADH2="NA","NA",IF(Entry_sheet!ADH2=1,1,IF(ADI2=0,0,IF(SUM(Entry_sheet!$ACT2:$ADK2)=0,"NA",0)))))</f>
        <v>0</v>
      </c>
      <c r="ADI2" s="23">
        <f>IF($A2="","",IF(Entry_sheet!ADI2="NA","NA",IF(Entry_sheet!ADI2=1,1,IF(ADJ2=0,0,IF(SUM(Entry_sheet!$ACT2:$ADK2)=0,"NA",0)))))</f>
        <v>0</v>
      </c>
      <c r="ADJ2" s="23">
        <f>IF($A2="","",IF(Entry_sheet!ADJ2="NA","NA",IF(Entry_sheet!ADJ2=1,1,IF(ADK2=0,0,IF(SUM(Entry_sheet!$ACT2:$ADK2)=0,"NA",0)))))</f>
        <v>0</v>
      </c>
      <c r="ADK2" s="23">
        <f>IF($A2="","",IF(Entry_sheet!ADK2="NA","NA",IF(Entry_sheet!ADK2=1,1,IF(ADL2=0,0,IF(SUM(Entry_sheet!$ACT2:$ADK2)=0,"NA",0)))))</f>
        <v>0</v>
      </c>
      <c r="ADL2" s="23">
        <f>IF($A2="","",IF(Entry_sheet!ADL2=1,1,IF(Entry_sheet!ADL2=0,IF(SUM(Entry_sheet!ACT2:ADK2)&gt;0,1,0),IF(SUM(Entry_sheet!ACT2:ADK2)&gt;0,1,"NA"))))</f>
        <v>0</v>
      </c>
      <c r="ADO2" s="23">
        <f>IF($A2="","",IF(Entry_sheet!ADO2="NA","NA",IF(Entry_sheet!ADO2=1,1,IF(ADP2=0,0,IF(SUM(Entry_sheet!$ADO2:$AEF2)=0,"NA",0)))))</f>
        <v>0</v>
      </c>
      <c r="ADP2" s="23">
        <f>IF($A2="","",IF(Entry_sheet!ADP2="NA","NA",IF(Entry_sheet!ADP2=1,1,IF(ADQ2=0,0,IF(SUM(Entry_sheet!$ADO2:$AEF2)=0,"NA",0)))))</f>
        <v>0</v>
      </c>
      <c r="ADQ2" s="23">
        <f>IF($A2="","",IF(Entry_sheet!ADQ2="NA","NA",IF(Entry_sheet!ADQ2=1,1,IF(ADR2=0,0,IF(SUM(Entry_sheet!$ADO2:$AEF2)=0,"NA",0)))))</f>
        <v>0</v>
      </c>
      <c r="ADR2" s="23">
        <f>IF($A2="","",IF(Entry_sheet!ADR2="NA","NA",IF(Entry_sheet!ADR2=1,1,IF(ADS2=0,0,IF(SUM(Entry_sheet!$ADO2:$AEF2)=0,"NA",0)))))</f>
        <v>0</v>
      </c>
      <c r="ADS2" s="23">
        <f>IF($A2="","",IF(Entry_sheet!ADS2="NA","NA",IF(Entry_sheet!ADS2=1,1,IF(ADT2=0,0,IF(SUM(Entry_sheet!$ADO2:$AEF2)=0,"NA",0)))))</f>
        <v>0</v>
      </c>
      <c r="ADT2" s="23">
        <f>IF($A2="","",IF(Entry_sheet!ADT2="NA","NA",IF(Entry_sheet!ADT2=1,1,IF(ADU2=0,0,IF(SUM(Entry_sheet!$ADO2:$AEF2)=0,"NA",0)))))</f>
        <v>0</v>
      </c>
      <c r="ADU2" s="23">
        <f>IF($A2="","",IF(Entry_sheet!ADU2="NA","NA",IF(Entry_sheet!ADU2=1,1,IF(ADV2=0,0,IF(SUM(Entry_sheet!$ADO2:$AEF2)=0,"NA",0)))))</f>
        <v>0</v>
      </c>
      <c r="ADV2" s="23">
        <f>IF($A2="","",IF(Entry_sheet!ADV2="NA","NA",IF(Entry_sheet!ADV2=1,1,IF(ADW2=0,0,IF(SUM(Entry_sheet!$ADO2:$AEF2)=0,"NA",0)))))</f>
        <v>0</v>
      </c>
      <c r="ADW2" s="23">
        <f>IF($A2="","",IF(Entry_sheet!ADW2="NA","NA",IF(Entry_sheet!ADW2=1,1,IF(ADX2=0,0,IF(SUM(Entry_sheet!$ADO2:$AEF2)=0,"NA",0)))))</f>
        <v>0</v>
      </c>
      <c r="ADX2" s="23">
        <f>IF($A2="","",IF(Entry_sheet!ADX2="NA","NA",IF(Entry_sheet!ADX2=1,1,IF(ADY2=0,0,IF(SUM(Entry_sheet!$ADO2:$AEF2)=0,"NA",0)))))</f>
        <v>0</v>
      </c>
      <c r="ADY2" s="23">
        <f>IF($A2="","",IF(Entry_sheet!ADY2="NA","NA",IF(Entry_sheet!ADY2=1,1,IF(ADZ2=0,0,IF(SUM(Entry_sheet!$ADO2:$AEF2)=0,"NA",0)))))</f>
        <v>0</v>
      </c>
      <c r="ADZ2" s="23">
        <f>IF($A2="","",IF(Entry_sheet!ADZ2="NA","NA",IF(Entry_sheet!ADZ2=1,1,IF(AEA2=0,0,IF(SUM(Entry_sheet!$ADO2:$AEF2)=0,"NA",0)))))</f>
        <v>0</v>
      </c>
      <c r="AEA2" s="23">
        <f>IF($A2="","",IF(Entry_sheet!AEA2="NA","NA",IF(Entry_sheet!AEA2=1,1,IF(AEB2=0,0,IF(SUM(Entry_sheet!$ADO2:$AEF2)=0,"NA",0)))))</f>
        <v>0</v>
      </c>
      <c r="AEB2" s="23">
        <f>IF($A2="","",IF(Entry_sheet!AEB2="NA","NA",IF(Entry_sheet!AEB2=1,1,IF(AEC2=0,0,IF(SUM(Entry_sheet!$ADO2:$AEF2)=0,"NA",0)))))</f>
        <v>0</v>
      </c>
      <c r="AEC2" s="23">
        <f>IF($A2="","",IF(Entry_sheet!AEC2="NA","NA",IF(Entry_sheet!AEC2=1,1,IF(AED2=0,0,IF(SUM(Entry_sheet!$ADO2:$AEF2)=0,"NA",0)))))</f>
        <v>0</v>
      </c>
      <c r="AED2" s="23">
        <f>IF($A2="","",IF(Entry_sheet!AED2="NA","NA",IF(Entry_sheet!AED2=1,1,IF(AEE2=0,0,IF(SUM(Entry_sheet!$ADO2:$AEF2)=0,"NA",0)))))</f>
        <v>0</v>
      </c>
      <c r="AEE2" s="23">
        <f>IF($A2="","",IF(Entry_sheet!AEE2="NA","NA",IF(Entry_sheet!AEE2=1,1,IF(AEF2=0,0,IF(SUM(Entry_sheet!$ADO2:$AEF2)=0,"NA",0)))))</f>
        <v>0</v>
      </c>
      <c r="AEF2" s="23">
        <f>IF($A2="","",IF(Entry_sheet!AEF2="NA","NA",IF(Entry_sheet!AEF2=1,1,IF(AEG2=0,0,IF(SUM(Entry_sheet!$ADO2:$AEF2)=0,"NA",0)))))</f>
        <v>0</v>
      </c>
      <c r="AEG2" s="23">
        <f>IF($A2="","",IF(Entry_sheet!AEG2=1,1,IF(Entry_sheet!AEG2=0,IF(SUM(Entry_sheet!ADO2:AEF2)&gt;0,1,0),IF(SUM(Entry_sheet!ADO2:AEF2)&gt;0,1,"NA"))))</f>
        <v>0</v>
      </c>
      <c r="AEH2" s="23">
        <f>IF($A2="","",IF(Entry_sheet!AEH2="NA","NA",IF(Entry_sheet!AEH2=1,1,IF(AEI2=0,0,IF(SUM(Entry_sheet!$AEH2:$AEY2)=0,"NA",0)))))</f>
        <v>0</v>
      </c>
      <c r="AEI2" s="23">
        <f>IF($A2="","",IF(Entry_sheet!AEI2="NA","NA",IF(Entry_sheet!AEI2=1,1,IF(AEJ2=0,0,IF(SUM(Entry_sheet!$AEH2:$AEY2)=0,"NA",0)))))</f>
        <v>0</v>
      </c>
      <c r="AEJ2" s="23">
        <f>IF($A2="","",IF(Entry_sheet!AEJ2="NA","NA",IF(Entry_sheet!AEJ2=1,1,IF(AEK2=0,0,IF(SUM(Entry_sheet!$AEH2:$AEY2)=0,"NA",0)))))</f>
        <v>0</v>
      </c>
      <c r="AEK2" s="23">
        <f>IF($A2="","",IF(Entry_sheet!AEK2="NA","NA",IF(Entry_sheet!AEK2=1,1,IF(AEL2=0,0,IF(SUM(Entry_sheet!$AEH2:$AEY2)=0,"NA",0)))))</f>
        <v>0</v>
      </c>
      <c r="AEL2" s="23">
        <f>IF($A2="","",IF(Entry_sheet!AEL2="NA","NA",IF(Entry_sheet!AEL2=1,1,IF(AEM2=0,0,IF(SUM(Entry_sheet!$AEH2:$AEY2)=0,"NA",0)))))</f>
        <v>0</v>
      </c>
      <c r="AEM2" s="23">
        <f>IF($A2="","",IF(Entry_sheet!AEM2="NA","NA",IF(Entry_sheet!AEM2=1,1,IF(AEN2=0,0,IF(SUM(Entry_sheet!$AEH2:$AEY2)=0,"NA",0)))))</f>
        <v>0</v>
      </c>
      <c r="AEN2" s="23">
        <f>IF($A2="","",IF(Entry_sheet!AEN2="NA","NA",IF(Entry_sheet!AEN2=1,1,IF(AEO2=0,0,IF(SUM(Entry_sheet!$AEH2:$AEY2)=0,"NA",0)))))</f>
        <v>0</v>
      </c>
      <c r="AEO2" s="23">
        <f>IF($A2="","",IF(Entry_sheet!AEO2="NA","NA",IF(Entry_sheet!AEO2=1,1,IF(AEP2=0,0,IF(SUM(Entry_sheet!$AEH2:$AEY2)=0,"NA",0)))))</f>
        <v>0</v>
      </c>
      <c r="AEP2" s="23">
        <f>IF($A2="","",IF(Entry_sheet!AEP2="NA","NA",IF(Entry_sheet!AEP2=1,1,IF(AEQ2=0,0,IF(SUM(Entry_sheet!$AEH2:$AEY2)=0,"NA",0)))))</f>
        <v>0</v>
      </c>
      <c r="AEQ2" s="23">
        <f>IF($A2="","",IF(Entry_sheet!AEQ2="NA","NA",IF(Entry_sheet!AEQ2=1,1,IF(AER2=0,0,IF(SUM(Entry_sheet!$AEH2:$AEY2)=0,"NA",0)))))</f>
        <v>0</v>
      </c>
      <c r="AER2" s="23">
        <f>IF($A2="","",IF(Entry_sheet!AER2="NA","NA",IF(Entry_sheet!AER2=1,1,IF(AES2=0,0,IF(SUM(Entry_sheet!$AEH2:$AEY2)=0,"NA",0)))))</f>
        <v>0</v>
      </c>
      <c r="AES2" s="23">
        <f>IF($A2="","",IF(Entry_sheet!AES2="NA","NA",IF(Entry_sheet!AES2=1,1,IF(AET2=0,0,IF(SUM(Entry_sheet!$AEH2:$AEY2)=0,"NA",0)))))</f>
        <v>0</v>
      </c>
      <c r="AET2" s="23">
        <f>IF($A2="","",IF(Entry_sheet!AET2="NA","NA",IF(Entry_sheet!AET2=1,1,IF(AEU2=0,0,IF(SUM(Entry_sheet!$AEH2:$AEY2)=0,"NA",0)))))</f>
        <v>0</v>
      </c>
      <c r="AEU2" s="23">
        <f>IF($A2="","",IF(Entry_sheet!AEU2="NA","NA",IF(Entry_sheet!AEU2=1,1,IF(AEV2=0,0,IF(SUM(Entry_sheet!$AEH2:$AEY2)=0,"NA",0)))))</f>
        <v>0</v>
      </c>
      <c r="AEV2" s="23">
        <f>IF($A2="","",IF(Entry_sheet!AEV2="NA","NA",IF(Entry_sheet!AEV2=1,1,IF(AEW2=0,0,IF(SUM(Entry_sheet!$AEH2:$AEY2)=0,"NA",0)))))</f>
        <v>0</v>
      </c>
      <c r="AEW2" s="23">
        <f>IF($A2="","",IF(Entry_sheet!AEW2="NA","NA",IF(Entry_sheet!AEW2=1,1,IF(AEX2=0,0,IF(SUM(Entry_sheet!$AEH2:$AEY2)=0,"NA",0)))))</f>
        <v>0</v>
      </c>
      <c r="AEX2" s="23">
        <f>IF($A2="","",IF(Entry_sheet!AEX2="NA","NA",IF(Entry_sheet!AEX2=1,1,IF(AEY2=0,0,IF(SUM(Entry_sheet!$AEH2:$AEY2)=0,"NA",0)))))</f>
        <v>0</v>
      </c>
      <c r="AEY2" s="23">
        <f>IF($A2="","",IF(Entry_sheet!AEY2="NA","NA",IF(Entry_sheet!AEY2=1,1,IF(AEZ2=0,0,IF(SUM(Entry_sheet!$AEH2:$AEY2)=0,"NA",0)))))</f>
        <v>0</v>
      </c>
      <c r="AEZ2" s="23">
        <f>IF($A2="","",IF(Entry_sheet!AEZ2=1,1,IF(Entry_sheet!AEZ2=0,IF(SUM(Entry_sheet!AEH2:AEY2)&gt;0,1,0),IF(SUM(Entry_sheet!AEH2:AEY2)&gt;0,1,"NA"))))</f>
        <v>0</v>
      </c>
      <c r="AFA2" s="23">
        <f>IF($A2="","",IF(Entry_sheet!AFA2="NA","NA",IF(Entry_sheet!AFA2=1,1,IF(AFB2=0,0,IF(SUM(Entry_sheet!$AFA2:$AFR2)=0,"NA",0)))))</f>
        <v>0</v>
      </c>
      <c r="AFB2" s="23">
        <f>IF($A2="","",IF(Entry_sheet!AFB2="NA","NA",IF(Entry_sheet!AFB2=1,1,IF(AFC2=0,0,IF(SUM(Entry_sheet!$AFA2:$AFR2)=0,"NA",0)))))</f>
        <v>0</v>
      </c>
      <c r="AFC2" s="23">
        <f>IF($A2="","",IF(Entry_sheet!AFC2="NA","NA",IF(Entry_sheet!AFC2=1,1,IF(AFD2=0,0,IF(SUM(Entry_sheet!$AFA2:$AFR2)=0,"NA",0)))))</f>
        <v>0</v>
      </c>
      <c r="AFD2" s="23">
        <f>IF($A2="","",IF(Entry_sheet!AFD2="NA","NA",IF(Entry_sheet!AFD2=1,1,IF(AFE2=0,0,IF(SUM(Entry_sheet!$AFA2:$AFR2)=0,"NA",0)))))</f>
        <v>0</v>
      </c>
      <c r="AFE2" s="23">
        <f>IF($A2="","",IF(Entry_sheet!AFE2="NA","NA",IF(Entry_sheet!AFE2=1,1,IF(AFF2=0,0,IF(SUM(Entry_sheet!$AFA2:$AFR2)=0,"NA",0)))))</f>
        <v>0</v>
      </c>
      <c r="AFF2" s="23">
        <f>IF($A2="","",IF(Entry_sheet!AFF2="NA","NA",IF(Entry_sheet!AFF2=1,1,IF(AFG2=0,0,IF(SUM(Entry_sheet!$AFA2:$AFR2)=0,"NA",0)))))</f>
        <v>0</v>
      </c>
      <c r="AFG2" s="23">
        <f>IF($A2="","",IF(Entry_sheet!AFG2="NA","NA",IF(Entry_sheet!AFG2=1,1,IF(AFH2=0,0,IF(SUM(Entry_sheet!$AFA2:$AFR2)=0,"NA",0)))))</f>
        <v>0</v>
      </c>
      <c r="AFH2" s="23">
        <f>IF($A2="","",IF(Entry_sheet!AFH2="NA","NA",IF(Entry_sheet!AFH2=1,1,IF(AFI2=0,0,IF(SUM(Entry_sheet!$AFA2:$AFR2)=0,"NA",0)))))</f>
        <v>0</v>
      </c>
      <c r="AFI2" s="23">
        <f>IF($A2="","",IF(Entry_sheet!AFI2="NA","NA",IF(Entry_sheet!AFI2=1,1,IF(AFJ2=0,0,IF(SUM(Entry_sheet!$AFA2:$AFR2)=0,"NA",0)))))</f>
        <v>0</v>
      </c>
      <c r="AFJ2" s="23">
        <f>IF($A2="","",IF(Entry_sheet!AFJ2="NA","NA",IF(Entry_sheet!AFJ2=1,1,IF(AFK2=0,0,IF(SUM(Entry_sheet!$AFA2:$AFR2)=0,"NA",0)))))</f>
        <v>0</v>
      </c>
      <c r="AFK2" s="23">
        <f>IF($A2="","",IF(Entry_sheet!AFK2="NA","NA",IF(Entry_sheet!AFK2=1,1,IF(AFL2=0,0,IF(SUM(Entry_sheet!$AFA2:$AFR2)=0,"NA",0)))))</f>
        <v>0</v>
      </c>
      <c r="AFL2" s="23">
        <f>IF($A2="","",IF(Entry_sheet!AFL2="NA","NA",IF(Entry_sheet!AFL2=1,1,IF(AFM2=0,0,IF(SUM(Entry_sheet!$AFA2:$AFR2)=0,"NA",0)))))</f>
        <v>0</v>
      </c>
      <c r="AFM2" s="23">
        <f>IF($A2="","",IF(Entry_sheet!AFM2="NA","NA",IF(Entry_sheet!AFM2=1,1,IF(AFN2=0,0,IF(SUM(Entry_sheet!$AFA2:$AFR2)=0,"NA",0)))))</f>
        <v>0</v>
      </c>
      <c r="AFN2" s="23">
        <f>IF($A2="","",IF(Entry_sheet!AFN2="NA","NA",IF(Entry_sheet!AFN2=1,1,IF(AFO2=0,0,IF(SUM(Entry_sheet!$AFA2:$AFR2)=0,"NA",0)))))</f>
        <v>0</v>
      </c>
      <c r="AFO2" s="23">
        <f>IF($A2="","",IF(Entry_sheet!AFO2="NA","NA",IF(Entry_sheet!AFO2=1,1,IF(AFP2=0,0,IF(SUM(Entry_sheet!$AFA2:$AFR2)=0,"NA",0)))))</f>
        <v>0</v>
      </c>
      <c r="AFP2" s="23">
        <f>IF($A2="","",IF(Entry_sheet!AFP2="NA","NA",IF(Entry_sheet!AFP2=1,1,IF(AFQ2=0,0,IF(SUM(Entry_sheet!$AFA2:$AFR2)=0,"NA",0)))))</f>
        <v>0</v>
      </c>
      <c r="AFQ2" s="23">
        <f>IF($A2="","",IF(Entry_sheet!AFQ2="NA","NA",IF(Entry_sheet!AFQ2=1,1,IF(AFR2=0,0,IF(SUM(Entry_sheet!$AFA2:$AFR2)=0,"NA",0)))))</f>
        <v>0</v>
      </c>
      <c r="AFR2" s="23">
        <f>IF($A2="","",IF(Entry_sheet!AFR2="NA","NA",IF(Entry_sheet!AFR2=1,1,IF(AFS2=0,0,IF(SUM(Entry_sheet!$AFA2:$AFR2)=0,"NA",0)))))</f>
        <v>0</v>
      </c>
      <c r="AFS2" s="23">
        <f>IF($A2="","",IF(Entry_sheet!AFS2=1,1,IF(Entry_sheet!AFS2=0,IF(SUM(Entry_sheet!AFA2:AFR2)&gt;0,1,0),IF(SUM(Entry_sheet!AFA2:AFR2)&gt;0,1,"NA"))))</f>
        <v>0</v>
      </c>
      <c r="AFT2" s="23">
        <f>IF($A2="","",IF(Entry_sheet!AFT2="NA","NA",IF(Entry_sheet!AFT2=1,1,IF(AFU2=0,0,IF(SUM(Entry_sheet!$AFT2:$AGK2)=0,"NA",0)))))</f>
        <v>0</v>
      </c>
      <c r="AFU2" s="23">
        <f>IF($A2="","",IF(Entry_sheet!AFU2="NA","NA",IF(Entry_sheet!AFU2=1,1,IF(AFV2=0,0,IF(SUM(Entry_sheet!$AFT2:$AGK2)=0,"NA",0)))))</f>
        <v>0</v>
      </c>
      <c r="AFV2" s="23">
        <f>IF($A2="","",IF(Entry_sheet!AFV2="NA","NA",IF(Entry_sheet!AFV2=1,1,IF(AFW2=0,0,IF(SUM(Entry_sheet!$AFT2:$AGK2)=0,"NA",0)))))</f>
        <v>0</v>
      </c>
      <c r="AFW2" s="23">
        <f>IF($A2="","",IF(Entry_sheet!AFW2="NA","NA",IF(Entry_sheet!AFW2=1,1,IF(AFX2=0,0,IF(SUM(Entry_sheet!$AFT2:$AGK2)=0,"NA",0)))))</f>
        <v>0</v>
      </c>
      <c r="AFX2" s="23">
        <f>IF($A2="","",IF(Entry_sheet!AFX2="NA","NA",IF(Entry_sheet!AFX2=1,1,IF(AFY2=0,0,IF(SUM(Entry_sheet!$AFT2:$AGK2)=0,"NA",0)))))</f>
        <v>0</v>
      </c>
      <c r="AFY2" s="23">
        <f>IF($A2="","",IF(Entry_sheet!AFY2="NA","NA",IF(Entry_sheet!AFY2=1,1,IF(AFZ2=0,0,IF(SUM(Entry_sheet!$AFT2:$AGK2)=0,"NA",0)))))</f>
        <v>0</v>
      </c>
      <c r="AFZ2" s="23">
        <f>IF($A2="","",IF(Entry_sheet!AFZ2="NA","NA",IF(Entry_sheet!AFZ2=1,1,IF(AGA2=0,0,IF(SUM(Entry_sheet!$AFT2:$AGK2)=0,"NA",0)))))</f>
        <v>0</v>
      </c>
      <c r="AGA2" s="23">
        <f>IF($A2="","",IF(Entry_sheet!AGA2="NA","NA",IF(Entry_sheet!AGA2=1,1,IF(AGB2=0,0,IF(SUM(Entry_sheet!$AFT2:$AGK2)=0,"NA",0)))))</f>
        <v>0</v>
      </c>
      <c r="AGB2" s="23">
        <f>IF($A2="","",IF(Entry_sheet!AGB2="NA","NA",IF(Entry_sheet!AGB2=1,1,IF(AGC2=0,0,IF(SUM(Entry_sheet!$AFT2:$AGK2)=0,"NA",0)))))</f>
        <v>0</v>
      </c>
      <c r="AGC2" s="23">
        <f>IF($A2="","",IF(Entry_sheet!AGC2="NA","NA",IF(Entry_sheet!AGC2=1,1,IF(AGD2=0,0,IF(SUM(Entry_sheet!$AFT2:$AGK2)=0,"NA",0)))))</f>
        <v>0</v>
      </c>
      <c r="AGD2" s="23">
        <f>IF($A2="","",IF(Entry_sheet!AGD2="NA","NA",IF(Entry_sheet!AGD2=1,1,IF(AGE2=0,0,IF(SUM(Entry_sheet!$AFT2:$AGK2)=0,"NA",0)))))</f>
        <v>0</v>
      </c>
      <c r="AGE2" s="23">
        <f>IF($A2="","",IF(Entry_sheet!AGE2="NA","NA",IF(Entry_sheet!AGE2=1,1,IF(AGF2=0,0,IF(SUM(Entry_sheet!$AFT2:$AGK2)=0,"NA",0)))))</f>
        <v>0</v>
      </c>
      <c r="AGF2" s="23">
        <f>IF($A2="","",IF(Entry_sheet!AGF2="NA","NA",IF(Entry_sheet!AGF2=1,1,IF(AGG2=0,0,IF(SUM(Entry_sheet!$AFT2:$AGK2)=0,"NA",0)))))</f>
        <v>0</v>
      </c>
      <c r="AGG2" s="23">
        <f>IF($A2="","",IF(Entry_sheet!AGG2="NA","NA",IF(Entry_sheet!AGG2=1,1,IF(AGH2=0,0,IF(SUM(Entry_sheet!$AFT2:$AGK2)=0,"NA",0)))))</f>
        <v>0</v>
      </c>
      <c r="AGH2" s="23">
        <f>IF($A2="","",IF(Entry_sheet!AGH2="NA","NA",IF(Entry_sheet!AGH2=1,1,IF(AGI2=0,0,IF(SUM(Entry_sheet!$AFT2:$AGK2)=0,"NA",0)))))</f>
        <v>0</v>
      </c>
      <c r="AGI2" s="23">
        <f>IF($A2="","",IF(Entry_sheet!AGI2="NA","NA",IF(Entry_sheet!AGI2=1,1,IF(AGJ2=0,0,IF(SUM(Entry_sheet!$AFT2:$AGK2)=0,"NA",0)))))</f>
        <v>0</v>
      </c>
      <c r="AGJ2" s="23">
        <f>IF($A2="","",IF(Entry_sheet!AGJ2="NA","NA",IF(Entry_sheet!AGJ2=1,1,IF(AGK2=0,0,IF(SUM(Entry_sheet!$AFT2:$AGK2)=0,"NA",0)))))</f>
        <v>0</v>
      </c>
      <c r="AGK2" s="23">
        <f>IF($A2="","",IF(Entry_sheet!AGK2="NA","NA",IF(Entry_sheet!AGK2=1,1,IF(AGL2=0,0,IF(SUM(Entry_sheet!$AFT2:$AGK2)=0,"NA",0)))))</f>
        <v>0</v>
      </c>
      <c r="AGL2" s="23">
        <f>IF($A2="","",IF(Entry_sheet!AGL2=1,1,IF(Entry_sheet!AGL2=0,IF(SUM(Entry_sheet!AFT2:AGK2)&gt;0,1,0),IF(SUM(Entry_sheet!AFT2:AGK2)&gt;0,1,"NA"))))</f>
        <v>0</v>
      </c>
      <c r="AGM2" s="23">
        <f>IF($A2="","",IF(Entry_sheet!AGM2="NA","NA",IF(Entry_sheet!AGM2=1,1,IF(AGN2=0,0,IF(SUM(Entry_sheet!$AGM2:$AHD2)=0,"NA",0)))))</f>
        <v>0</v>
      </c>
      <c r="AGN2" s="23">
        <f>IF($A2="","",IF(Entry_sheet!AGN2="NA","NA",IF(Entry_sheet!AGN2=1,1,IF(AGO2=0,0,IF(SUM(Entry_sheet!$AGM2:$AHD2)=0,"NA",0)))))</f>
        <v>0</v>
      </c>
      <c r="AGO2" s="23">
        <f>IF($A2="","",IF(Entry_sheet!AGO2="NA","NA",IF(Entry_sheet!AGO2=1,1,IF(AGP2=0,0,IF(SUM(Entry_sheet!$AGM2:$AHD2)=0,"NA",0)))))</f>
        <v>0</v>
      </c>
      <c r="AGP2" s="23">
        <f>IF($A2="","",IF(Entry_sheet!AGP2="NA","NA",IF(Entry_sheet!AGP2=1,1,IF(AGQ2=0,0,IF(SUM(Entry_sheet!$AGM2:$AHD2)=0,"NA",0)))))</f>
        <v>0</v>
      </c>
      <c r="AGQ2" s="23">
        <f>IF($A2="","",IF(Entry_sheet!AGQ2="NA","NA",IF(Entry_sheet!AGQ2=1,1,IF(AGR2=0,0,IF(SUM(Entry_sheet!$AGM2:$AHD2)=0,"NA",0)))))</f>
        <v>0</v>
      </c>
      <c r="AGR2" s="23">
        <f>IF($A2="","",IF(Entry_sheet!AGR2="NA","NA",IF(Entry_sheet!AGR2=1,1,IF(AGS2=0,0,IF(SUM(Entry_sheet!$AGM2:$AHD2)=0,"NA",0)))))</f>
        <v>0</v>
      </c>
      <c r="AGS2" s="23">
        <f>IF($A2="","",IF(Entry_sheet!AGS2="NA","NA",IF(Entry_sheet!AGS2=1,1,IF(AGT2=0,0,IF(SUM(Entry_sheet!$AGM2:$AHD2)=0,"NA",0)))))</f>
        <v>0</v>
      </c>
      <c r="AGT2" s="23">
        <f>IF($A2="","",IF(Entry_sheet!AGT2="NA","NA",IF(Entry_sheet!AGT2=1,1,IF(AGU2=0,0,IF(SUM(Entry_sheet!$AGM2:$AHD2)=0,"NA",0)))))</f>
        <v>0</v>
      </c>
      <c r="AGU2" s="23">
        <f>IF($A2="","",IF(Entry_sheet!AGU2="NA","NA",IF(Entry_sheet!AGU2=1,1,IF(AGV2=0,0,IF(SUM(Entry_sheet!$AGM2:$AHD2)=0,"NA",0)))))</f>
        <v>0</v>
      </c>
      <c r="AGV2" s="23">
        <f>IF($A2="","",IF(Entry_sheet!AGV2="NA","NA",IF(Entry_sheet!AGV2=1,1,IF(AGW2=0,0,IF(SUM(Entry_sheet!$AGM2:$AHD2)=0,"NA",0)))))</f>
        <v>0</v>
      </c>
      <c r="AGW2" s="23">
        <f>IF($A2="","",IF(Entry_sheet!AGW2="NA","NA",IF(Entry_sheet!AGW2=1,1,IF(AGX2=0,0,IF(SUM(Entry_sheet!$AGM2:$AHD2)=0,"NA",0)))))</f>
        <v>0</v>
      </c>
      <c r="AGX2" s="23">
        <f>IF($A2="","",IF(Entry_sheet!AGX2="NA","NA",IF(Entry_sheet!AGX2=1,1,IF(AGY2=0,0,IF(SUM(Entry_sheet!$AGM2:$AHD2)=0,"NA",0)))))</f>
        <v>0</v>
      </c>
      <c r="AGY2" s="23">
        <f>IF($A2="","",IF(Entry_sheet!AGY2="NA","NA",IF(Entry_sheet!AGY2=1,1,IF(AGZ2=0,0,IF(SUM(Entry_sheet!$AGM2:$AHD2)=0,"NA",0)))))</f>
        <v>0</v>
      </c>
      <c r="AGZ2" s="23">
        <f>IF($A2="","",IF(Entry_sheet!AGZ2="NA","NA",IF(Entry_sheet!AGZ2=1,1,IF(AHA2=0,0,IF(SUM(Entry_sheet!$AGM2:$AHD2)=0,"NA",0)))))</f>
        <v>0</v>
      </c>
      <c r="AHA2" s="23">
        <f>IF($A2="","",IF(Entry_sheet!AHA2="NA","NA",IF(Entry_sheet!AHA2=1,1,IF(AHB2=0,0,IF(SUM(Entry_sheet!$AGM2:$AHD2)=0,"NA",0)))))</f>
        <v>0</v>
      </c>
      <c r="AHB2" s="23">
        <f>IF($A2="","",IF(Entry_sheet!AHB2="NA","NA",IF(Entry_sheet!AHB2=1,1,IF(AHC2=0,0,IF(SUM(Entry_sheet!$AGM2:$AHD2)=0,"NA",0)))))</f>
        <v>0</v>
      </c>
      <c r="AHC2" s="23">
        <f>IF($A2="","",IF(Entry_sheet!AHC2="NA","NA",IF(Entry_sheet!AHC2=1,1,IF(AHD2=0,0,IF(SUM(Entry_sheet!$AGM2:$AHD2)=0,"NA",0)))))</f>
        <v>0</v>
      </c>
      <c r="AHD2" s="23">
        <f>IF($A2="","",IF(Entry_sheet!AHD2="NA","NA",IF(Entry_sheet!AHD2=1,1,IF(AHE2=0,0,IF(SUM(Entry_sheet!$AGM2:$AHD2)=0,"NA",0)))))</f>
        <v>0</v>
      </c>
      <c r="AHE2" s="23">
        <f>IF($A2="","",IF(Entry_sheet!AHE2=1,1,IF(Entry_sheet!AHE2=0,IF(SUM(Entry_sheet!AGM2:AHD2)&gt;0,1,0),IF(SUM(Entry_sheet!AGM2:AHD2)&gt;0,1,"NA"))))</f>
        <v>0</v>
      </c>
      <c r="AHF2" s="23">
        <f>IF($A2="","",IF(Entry_sheet!AHF2="NA","NA",IF(Entry_sheet!AHF2=1,1,IF(AHG2=0,0,IF(SUM(Entry_sheet!$AHF2:$AHW2)=0,"NA",0)))))</f>
        <v>0</v>
      </c>
      <c r="AHG2" s="23">
        <f>IF($A2="","",IF(Entry_sheet!AHG2="NA","NA",IF(Entry_sheet!AHG2=1,1,IF(AHH2=0,0,IF(SUM(Entry_sheet!$AHF2:$AHW2)=0,"NA",0)))))</f>
        <v>0</v>
      </c>
      <c r="AHH2" s="23">
        <f>IF($A2="","",IF(Entry_sheet!AHH2="NA","NA",IF(Entry_sheet!AHH2=1,1,IF(AHI2=0,0,IF(SUM(Entry_sheet!$AHF2:$AHW2)=0,"NA",0)))))</f>
        <v>0</v>
      </c>
      <c r="AHI2" s="23">
        <f>IF($A2="","",IF(Entry_sheet!AHI2="NA","NA",IF(Entry_sheet!AHI2=1,1,IF(AHJ2=0,0,IF(SUM(Entry_sheet!$AHF2:$AHW2)=0,"NA",0)))))</f>
        <v>0</v>
      </c>
      <c r="AHJ2" s="23">
        <f>IF($A2="","",IF(Entry_sheet!AHJ2="NA","NA",IF(Entry_sheet!AHJ2=1,1,IF(AHK2=0,0,IF(SUM(Entry_sheet!$AHF2:$AHW2)=0,"NA",0)))))</f>
        <v>0</v>
      </c>
      <c r="AHK2" s="23">
        <f>IF($A2="","",IF(Entry_sheet!AHK2="NA","NA",IF(Entry_sheet!AHK2=1,1,IF(AHL2=0,0,IF(SUM(Entry_sheet!$AHF2:$AHW2)=0,"NA",0)))))</f>
        <v>0</v>
      </c>
      <c r="AHL2" s="23">
        <f>IF($A2="","",IF(Entry_sheet!AHL2="NA","NA",IF(Entry_sheet!AHL2=1,1,IF(AHM2=0,0,IF(SUM(Entry_sheet!$AHF2:$AHW2)=0,"NA",0)))))</f>
        <v>0</v>
      </c>
      <c r="AHM2" s="23">
        <f>IF($A2="","",IF(Entry_sheet!AHM2="NA","NA",IF(Entry_sheet!AHM2=1,1,IF(AHN2=0,0,IF(SUM(Entry_sheet!$AHF2:$AHW2)=0,"NA",0)))))</f>
        <v>0</v>
      </c>
      <c r="AHN2" s="23">
        <f>IF($A2="","",IF(Entry_sheet!AHN2="NA","NA",IF(Entry_sheet!AHN2=1,1,IF(AHO2=0,0,IF(SUM(Entry_sheet!$AHF2:$AHW2)=0,"NA",0)))))</f>
        <v>0</v>
      </c>
      <c r="AHO2" s="23">
        <f>IF($A2="","",IF(Entry_sheet!AHO2="NA","NA",IF(Entry_sheet!AHO2=1,1,IF(AHP2=0,0,IF(SUM(Entry_sheet!$AHF2:$AHW2)=0,"NA",0)))))</f>
        <v>0</v>
      </c>
      <c r="AHP2" s="23">
        <f>IF($A2="","",IF(Entry_sheet!AHP2="NA","NA",IF(Entry_sheet!AHP2=1,1,IF(AHQ2=0,0,IF(SUM(Entry_sheet!$AHF2:$AHW2)=0,"NA",0)))))</f>
        <v>0</v>
      </c>
      <c r="AHQ2" s="23">
        <f>IF($A2="","",IF(Entry_sheet!AHQ2="NA","NA",IF(Entry_sheet!AHQ2=1,1,IF(AHR2=0,0,IF(SUM(Entry_sheet!$AHF2:$AHW2)=0,"NA",0)))))</f>
        <v>0</v>
      </c>
      <c r="AHR2" s="23">
        <f>IF($A2="","",IF(Entry_sheet!AHR2="NA","NA",IF(Entry_sheet!AHR2=1,1,IF(AHS2=0,0,IF(SUM(Entry_sheet!$AHF2:$AHW2)=0,"NA",0)))))</f>
        <v>0</v>
      </c>
      <c r="AHS2" s="23">
        <f>IF($A2="","",IF(Entry_sheet!AHS2="NA","NA",IF(Entry_sheet!AHS2=1,1,IF(AHT2=0,0,IF(SUM(Entry_sheet!$AHF2:$AHW2)=0,"NA",0)))))</f>
        <v>0</v>
      </c>
      <c r="AHT2" s="23">
        <f>IF($A2="","",IF(Entry_sheet!AHT2="NA","NA",IF(Entry_sheet!AHT2=1,1,IF(AHU2=0,0,IF(SUM(Entry_sheet!$AHF2:$AHW2)=0,"NA",0)))))</f>
        <v>0</v>
      </c>
      <c r="AHU2" s="23">
        <f>IF($A2="","",IF(Entry_sheet!AHU2="NA","NA",IF(Entry_sheet!AHU2=1,1,IF(AHV2=0,0,IF(SUM(Entry_sheet!$AHF2:$AHW2)=0,"NA",0)))))</f>
        <v>0</v>
      </c>
      <c r="AHV2" s="23">
        <f>IF($A2="","",IF(Entry_sheet!AHV2="NA","NA",IF(Entry_sheet!AHV2=1,1,IF(AHW2=0,0,IF(SUM(Entry_sheet!$AHF2:$AHW2)=0,"NA",0)))))</f>
        <v>0</v>
      </c>
      <c r="AHW2" s="23">
        <f>IF($A2="","",IF(Entry_sheet!AHW2="NA","NA",IF(Entry_sheet!AHW2=1,1,IF(AHX2=0,0,IF(SUM(Entry_sheet!$AHF2:$AHW2)=0,"NA",0)))))</f>
        <v>0</v>
      </c>
      <c r="AHX2" s="23">
        <f>IF($A2="","",IF(Entry_sheet!AHX2=1,1,IF(Entry_sheet!AHX2=0,IF(SUM(Entry_sheet!AHF2:AHW2)&gt;0,1,0),IF(SUM(Entry_sheet!AHF2:AHW2)&gt;0,1,"NA"))))</f>
        <v>0</v>
      </c>
      <c r="AHY2" s="23">
        <f>IF($A2="","",IF(Entry_sheet!AHY2="NA","NA",IF(Entry_sheet!AHY2=1,1,IF(AHZ2=0,0,IF(SUM(Entry_sheet!$AHY2:$AIP2)=0,"NA",0)))))</f>
        <v>0</v>
      </c>
      <c r="AHZ2" s="23">
        <f>IF($A2="","",IF(Entry_sheet!AHZ2="NA","NA",IF(Entry_sheet!AHZ2=1,1,IF(AIA2=0,0,IF(SUM(Entry_sheet!$AHY2:$AIP2)=0,"NA",0)))))</f>
        <v>0</v>
      </c>
      <c r="AIA2" s="23">
        <f>IF($A2="","",IF(Entry_sheet!AIA2="NA","NA",IF(Entry_sheet!AIA2=1,1,IF(AIB2=0,0,IF(SUM(Entry_sheet!$AHY2:$AIP2)=0,"NA",0)))))</f>
        <v>0</v>
      </c>
      <c r="AIB2" s="23">
        <f>IF($A2="","",IF(Entry_sheet!AIB2="NA","NA",IF(Entry_sheet!AIB2=1,1,IF(AIC2=0,0,IF(SUM(Entry_sheet!$AHY2:$AIP2)=0,"NA",0)))))</f>
        <v>0</v>
      </c>
      <c r="AIC2" s="23">
        <f>IF($A2="","",IF(Entry_sheet!AIC2="NA","NA",IF(Entry_sheet!AIC2=1,1,IF(AID2=0,0,IF(SUM(Entry_sheet!$AHY2:$AIP2)=0,"NA",0)))))</f>
        <v>0</v>
      </c>
      <c r="AID2" s="23">
        <f>IF($A2="","",IF(Entry_sheet!AID2="NA","NA",IF(Entry_sheet!AID2=1,1,IF(AIE2=0,0,IF(SUM(Entry_sheet!$AHY2:$AIP2)=0,"NA",0)))))</f>
        <v>0</v>
      </c>
      <c r="AIE2" s="23">
        <f>IF($A2="","",IF(Entry_sheet!AIE2="NA","NA",IF(Entry_sheet!AIE2=1,1,IF(AIF2=0,0,IF(SUM(Entry_sheet!$AHY2:$AIP2)=0,"NA",0)))))</f>
        <v>0</v>
      </c>
      <c r="AIF2" s="23">
        <f>IF($A2="","",IF(Entry_sheet!AIF2="NA","NA",IF(Entry_sheet!AIF2=1,1,IF(AIG2=0,0,IF(SUM(Entry_sheet!$AHY2:$AIP2)=0,"NA",0)))))</f>
        <v>0</v>
      </c>
      <c r="AIG2" s="23">
        <f>IF($A2="","",IF(Entry_sheet!AIG2="NA","NA",IF(Entry_sheet!AIG2=1,1,IF(AIH2=0,0,IF(SUM(Entry_sheet!$AHY2:$AIP2)=0,"NA",0)))))</f>
        <v>0</v>
      </c>
      <c r="AIH2" s="23">
        <f>IF($A2="","",IF(Entry_sheet!AIH2="NA","NA",IF(Entry_sheet!AIH2=1,1,IF(AII2=0,0,IF(SUM(Entry_sheet!$AHY2:$AIP2)=0,"NA",0)))))</f>
        <v>0</v>
      </c>
      <c r="AII2" s="23">
        <f>IF($A2="","",IF(Entry_sheet!AII2="NA","NA",IF(Entry_sheet!AII2=1,1,IF(AIJ2=0,0,IF(SUM(Entry_sheet!$AHY2:$AIP2)=0,"NA",0)))))</f>
        <v>0</v>
      </c>
      <c r="AIJ2" s="23">
        <f>IF($A2="","",IF(Entry_sheet!AIJ2="NA","NA",IF(Entry_sheet!AIJ2=1,1,IF(AIK2=0,0,IF(SUM(Entry_sheet!$AHY2:$AIP2)=0,"NA",0)))))</f>
        <v>0</v>
      </c>
      <c r="AIK2" s="23">
        <f>IF($A2="","",IF(Entry_sheet!AIK2="NA","NA",IF(Entry_sheet!AIK2=1,1,IF(AIL2=0,0,IF(SUM(Entry_sheet!$AHY2:$AIP2)=0,"NA",0)))))</f>
        <v>0</v>
      </c>
      <c r="AIL2" s="23">
        <f>IF($A2="","",IF(Entry_sheet!AIL2="NA","NA",IF(Entry_sheet!AIL2=1,1,IF(AIM2=0,0,IF(SUM(Entry_sheet!$AHY2:$AIP2)=0,"NA",0)))))</f>
        <v>0</v>
      </c>
      <c r="AIM2" s="23">
        <f>IF($A2="","",IF(Entry_sheet!AIM2="NA","NA",IF(Entry_sheet!AIM2=1,1,IF(AIN2=0,0,IF(SUM(Entry_sheet!$AHY2:$AIP2)=0,"NA",0)))))</f>
        <v>0</v>
      </c>
      <c r="AIN2" s="23">
        <f>IF($A2="","",IF(Entry_sheet!AIN2="NA","NA",IF(Entry_sheet!AIN2=1,1,IF(AIO2=0,0,IF(SUM(Entry_sheet!$AHY2:$AIP2)=0,"NA",0)))))</f>
        <v>0</v>
      </c>
      <c r="AIO2" s="23">
        <f>IF($A2="","",IF(Entry_sheet!AIO2="NA","NA",IF(Entry_sheet!AIO2=1,1,IF(AIP2=0,0,IF(SUM(Entry_sheet!$AHY2:$AIP2)=0,"NA",0)))))</f>
        <v>0</v>
      </c>
      <c r="AIP2" s="23">
        <f>IF($A2="","",IF(Entry_sheet!AIP2="NA","NA",IF(Entry_sheet!AIP2=1,1,IF(AIQ2=0,0,IF(SUM(Entry_sheet!$AHY2:$AIP2)=0,"NA",0)))))</f>
        <v>0</v>
      </c>
      <c r="AIQ2" s="23">
        <f>IF($A2="","",IF(Entry_sheet!AIQ2=1,1,IF(Entry_sheet!AIQ2=0,IF(SUM(Entry_sheet!AHY2:AIP2)&gt;0,1,0),IF(SUM(Entry_sheet!AHY2:AIP2)&gt;0,1,"NA"))))</f>
        <v>0</v>
      </c>
      <c r="AIR2" s="23">
        <f>IF($A2="","",IF(Entry_sheet!AIR2="NA","NA",IF(Entry_sheet!AIR2=1,1,IF(AIS2=0,0,IF(SUM(Entry_sheet!$AIR2:$AJI2)=0,"NA",0)))))</f>
        <v>0</v>
      </c>
      <c r="AIS2" s="23">
        <f>IF($A2="","",IF(Entry_sheet!AIS2="NA","NA",IF(Entry_sheet!AIS2=1,1,IF(AIT2=0,0,IF(SUM(Entry_sheet!$AIR2:$AJI2)=0,"NA",0)))))</f>
        <v>0</v>
      </c>
      <c r="AIT2" s="23">
        <f>IF($A2="","",IF(Entry_sheet!AIT2="NA","NA",IF(Entry_sheet!AIT2=1,1,IF(AIU2=0,0,IF(SUM(Entry_sheet!$AIR2:$AJI2)=0,"NA",0)))))</f>
        <v>0</v>
      </c>
      <c r="AIU2" s="23">
        <f>IF($A2="","",IF(Entry_sheet!AIU2="NA","NA",IF(Entry_sheet!AIU2=1,1,IF(AIV2=0,0,IF(SUM(Entry_sheet!$AIR2:$AJI2)=0,"NA",0)))))</f>
        <v>0</v>
      </c>
      <c r="AIV2" s="23">
        <f>IF($A2="","",IF(Entry_sheet!AIV2="NA","NA",IF(Entry_sheet!AIV2=1,1,IF(AIW2=0,0,IF(SUM(Entry_sheet!$AIR2:$AJI2)=0,"NA",0)))))</f>
        <v>0</v>
      </c>
      <c r="AIW2" s="23">
        <f>IF($A2="","",IF(Entry_sheet!AIW2="NA","NA",IF(Entry_sheet!AIW2=1,1,IF(AIX2=0,0,IF(SUM(Entry_sheet!$AIR2:$AJI2)=0,"NA",0)))))</f>
        <v>0</v>
      </c>
      <c r="AIX2" s="23">
        <f>IF($A2="","",IF(Entry_sheet!AIX2="NA","NA",IF(Entry_sheet!AIX2=1,1,IF(AIY2=0,0,IF(SUM(Entry_sheet!$AIR2:$AJI2)=0,"NA",0)))))</f>
        <v>0</v>
      </c>
      <c r="AIY2" s="23">
        <f>IF($A2="","",IF(Entry_sheet!AIY2="NA","NA",IF(Entry_sheet!AIY2=1,1,IF(AIZ2=0,0,IF(SUM(Entry_sheet!$AIR2:$AJI2)=0,"NA",0)))))</f>
        <v>0</v>
      </c>
      <c r="AIZ2" s="23">
        <f>IF($A2="","",IF(Entry_sheet!AIZ2="NA","NA",IF(Entry_sheet!AIZ2=1,1,IF(AJA2=0,0,IF(SUM(Entry_sheet!$AIR2:$AJI2)=0,"NA",0)))))</f>
        <v>0</v>
      </c>
      <c r="AJA2" s="23">
        <f>IF($A2="","",IF(Entry_sheet!AJA2="NA","NA",IF(Entry_sheet!AJA2=1,1,IF(AJB2=0,0,IF(SUM(Entry_sheet!$AIR2:$AJI2)=0,"NA",0)))))</f>
        <v>0</v>
      </c>
      <c r="AJB2" s="23">
        <f>IF($A2="","",IF(Entry_sheet!AJB2="NA","NA",IF(Entry_sheet!AJB2=1,1,IF(AJC2=0,0,IF(SUM(Entry_sheet!$AIR2:$AJI2)=0,"NA",0)))))</f>
        <v>0</v>
      </c>
      <c r="AJC2" s="23">
        <f>IF($A2="","",IF(Entry_sheet!AJC2="NA","NA",IF(Entry_sheet!AJC2=1,1,IF(AJD2=0,0,IF(SUM(Entry_sheet!$AIR2:$AJI2)=0,"NA",0)))))</f>
        <v>0</v>
      </c>
      <c r="AJD2" s="23">
        <f>IF($A2="","",IF(Entry_sheet!AJD2="NA","NA",IF(Entry_sheet!AJD2=1,1,IF(AJE2=0,0,IF(SUM(Entry_sheet!$AIR2:$AJI2)=0,"NA",0)))))</f>
        <v>0</v>
      </c>
      <c r="AJE2" s="23">
        <f>IF($A2="","",IF(Entry_sheet!AJE2="NA","NA",IF(Entry_sheet!AJE2=1,1,IF(AJF2=0,0,IF(SUM(Entry_sheet!$AIR2:$AJI2)=0,"NA",0)))))</f>
        <v>0</v>
      </c>
      <c r="AJF2" s="23">
        <f>IF($A2="","",IF(Entry_sheet!AJF2="NA","NA",IF(Entry_sheet!AJF2=1,1,IF(AJG2=0,0,IF(SUM(Entry_sheet!$AIR2:$AJI2)=0,"NA",0)))))</f>
        <v>0</v>
      </c>
      <c r="AJG2" s="23">
        <f>IF($A2="","",IF(Entry_sheet!AJG2="NA","NA",IF(Entry_sheet!AJG2=1,1,IF(AJH2=0,0,IF(SUM(Entry_sheet!$AIR2:$AJI2)=0,"NA",0)))))</f>
        <v>0</v>
      </c>
      <c r="AJH2" s="23">
        <f>IF($A2="","",IF(Entry_sheet!AJH2="NA","NA",IF(Entry_sheet!AJH2=1,1,IF(AJI2=0,0,IF(SUM(Entry_sheet!$AIR2:$AJI2)=0,"NA",0)))))</f>
        <v>0</v>
      </c>
      <c r="AJI2" s="23">
        <f>IF($A2="","",IF(Entry_sheet!AJI2="NA","NA",IF(Entry_sheet!AJI2=1,1,IF(AJJ2=0,0,IF(SUM(Entry_sheet!$AIR2:$AJI2)=0,"NA",0)))))</f>
        <v>0</v>
      </c>
      <c r="AJJ2" s="23">
        <f>IF($A2="","",IF(Entry_sheet!AJJ2=1,1,IF(Entry_sheet!AJJ2=0,IF(SUM(Entry_sheet!AIR2:AJI2)&gt;0,1,0),IF(SUM(Entry_sheet!AIR2:AJI2)&gt;0,1,"NA"))))</f>
        <v>0</v>
      </c>
      <c r="AJK2" s="23">
        <f>IF($A2="","",IF(Entry_sheet!AJK2="NA","NA",IF(Entry_sheet!AJK2=1,1,IF(AJL2=0,0,IF(SUM(Entry_sheet!$AJK2:$AKB2)=0,"NA",0)))))</f>
        <v>0</v>
      </c>
      <c r="AJL2" s="23">
        <f>IF($A2="","",IF(Entry_sheet!AJL2="NA","NA",IF(Entry_sheet!AJL2=1,1,IF(AJM2=0,0,IF(SUM(Entry_sheet!$AJK2:$AKB2)=0,"NA",0)))))</f>
        <v>0</v>
      </c>
      <c r="AJM2" s="23">
        <f>IF($A2="","",IF(Entry_sheet!AJM2="NA","NA",IF(Entry_sheet!AJM2=1,1,IF(AJN2=0,0,IF(SUM(Entry_sheet!$AJK2:$AKB2)=0,"NA",0)))))</f>
        <v>0</v>
      </c>
      <c r="AJN2" s="23">
        <f>IF($A2="","",IF(Entry_sheet!AJN2="NA","NA",IF(Entry_sheet!AJN2=1,1,IF(AJO2=0,0,IF(SUM(Entry_sheet!$AJK2:$AKB2)=0,"NA",0)))))</f>
        <v>0</v>
      </c>
      <c r="AJO2" s="23">
        <f>IF($A2="","",IF(Entry_sheet!AJO2="NA","NA",IF(Entry_sheet!AJO2=1,1,IF(AJP2=0,0,IF(SUM(Entry_sheet!$AJK2:$AKB2)=0,"NA",0)))))</f>
        <v>0</v>
      </c>
      <c r="AJP2" s="23">
        <f>IF($A2="","",IF(Entry_sheet!AJP2="NA","NA",IF(Entry_sheet!AJP2=1,1,IF(AJQ2=0,0,IF(SUM(Entry_sheet!$AJK2:$AKB2)=0,"NA",0)))))</f>
        <v>0</v>
      </c>
      <c r="AJQ2" s="23">
        <f>IF($A2="","",IF(Entry_sheet!AJQ2="NA","NA",IF(Entry_sheet!AJQ2=1,1,IF(AJR2=0,0,IF(SUM(Entry_sheet!$AJK2:$AKB2)=0,"NA",0)))))</f>
        <v>0</v>
      </c>
      <c r="AJR2" s="23">
        <f>IF($A2="","",IF(Entry_sheet!AJR2="NA","NA",IF(Entry_sheet!AJR2=1,1,IF(AJS2=0,0,IF(SUM(Entry_sheet!$AJK2:$AKB2)=0,"NA",0)))))</f>
        <v>0</v>
      </c>
      <c r="AJS2" s="23">
        <f>IF($A2="","",IF(Entry_sheet!AJS2="NA","NA",IF(Entry_sheet!AJS2=1,1,IF(AJT2=0,0,IF(SUM(Entry_sheet!$AJK2:$AKB2)=0,"NA",0)))))</f>
        <v>0</v>
      </c>
      <c r="AJT2" s="23">
        <f>IF($A2="","",IF(Entry_sheet!AJT2="NA","NA",IF(Entry_sheet!AJT2=1,1,IF(AJU2=0,0,IF(SUM(Entry_sheet!$AJK2:$AKB2)=0,"NA",0)))))</f>
        <v>0</v>
      </c>
      <c r="AJU2" s="23">
        <f>IF($A2="","",IF(Entry_sheet!AJU2="NA","NA",IF(Entry_sheet!AJU2=1,1,IF(AJV2=0,0,IF(SUM(Entry_sheet!$AJK2:$AKB2)=0,"NA",0)))))</f>
        <v>0</v>
      </c>
      <c r="AJV2" s="23">
        <f>IF($A2="","",IF(Entry_sheet!AJV2="NA","NA",IF(Entry_sheet!AJV2=1,1,IF(AJW2=0,0,IF(SUM(Entry_sheet!$AJK2:$AKB2)=0,"NA",0)))))</f>
        <v>0</v>
      </c>
      <c r="AJW2" s="23">
        <f>IF($A2="","",IF(Entry_sheet!AJW2="NA","NA",IF(Entry_sheet!AJW2=1,1,IF(AJX2=0,0,IF(SUM(Entry_sheet!$AJK2:$AKB2)=0,"NA",0)))))</f>
        <v>0</v>
      </c>
      <c r="AJX2" s="23">
        <f>IF($A2="","",IF(Entry_sheet!AJX2="NA","NA",IF(Entry_sheet!AJX2=1,1,IF(AJY2=0,0,IF(SUM(Entry_sheet!$AJK2:$AKB2)=0,"NA",0)))))</f>
        <v>0</v>
      </c>
      <c r="AJY2" s="23">
        <f>IF($A2="","",IF(Entry_sheet!AJY2="NA","NA",IF(Entry_sheet!AJY2=1,1,IF(AJZ2=0,0,IF(SUM(Entry_sheet!$AJK2:$AKB2)=0,"NA",0)))))</f>
        <v>0</v>
      </c>
      <c r="AJZ2" s="23">
        <f>IF($A2="","",IF(Entry_sheet!AJZ2="NA","NA",IF(Entry_sheet!AJZ2=1,1,IF(AKA2=0,0,IF(SUM(Entry_sheet!$AJK2:$AKB2)=0,"NA",0)))))</f>
        <v>0</v>
      </c>
      <c r="AKA2" s="23">
        <f>IF($A2="","",IF(Entry_sheet!AKA2="NA","NA",IF(Entry_sheet!AKA2=1,1,IF(AKB2=0,0,IF(SUM(Entry_sheet!$AJK2:$AKB2)=0,"NA",0)))))</f>
        <v>0</v>
      </c>
      <c r="AKB2" s="23">
        <f>IF($A2="","",IF(Entry_sheet!AKB2="NA","NA",IF(Entry_sheet!AKB2=1,1,IF(AKC2=0,0,IF(SUM(Entry_sheet!$AJK2:$AKB2)=0,"NA",0)))))</f>
        <v>0</v>
      </c>
      <c r="AKC2" s="23">
        <f>IF($A2="","",IF(Entry_sheet!AKC2=1,1,IF(Entry_sheet!AKC2=0,IF(SUM(Entry_sheet!AJK2:AKB2)&gt;0,1,0),IF(SUM(Entry_sheet!AJK2:AKB2)&gt;0,1,"NA"))))</f>
        <v>0</v>
      </c>
      <c r="AKD2" s="23">
        <f>IF($A2="","",IF(Entry_sheet!AKD2="NA","NA",IF(Entry_sheet!AKD2=1,1,IF(AKE2=0,0,IF(SUM(Entry_sheet!$AKD2:$AKU2)=0,"NA",0)))))</f>
        <v>0</v>
      </c>
      <c r="AKE2" s="23">
        <f>IF($A2="","",IF(Entry_sheet!AKE2="NA","NA",IF(Entry_sheet!AKE2=1,1,IF(AKF2=0,0,IF(SUM(Entry_sheet!$AKD2:$AKU2)=0,"NA",0)))))</f>
        <v>0</v>
      </c>
      <c r="AKF2" s="23">
        <f>IF($A2="","",IF(Entry_sheet!AKF2="NA","NA",IF(Entry_sheet!AKF2=1,1,IF(AKG2=0,0,IF(SUM(Entry_sheet!$AKD2:$AKU2)=0,"NA",0)))))</f>
        <v>0</v>
      </c>
      <c r="AKG2" s="23">
        <f>IF($A2="","",IF(Entry_sheet!AKG2="NA","NA",IF(Entry_sheet!AKG2=1,1,IF(AKH2=0,0,IF(SUM(Entry_sheet!$AKD2:$AKU2)=0,"NA",0)))))</f>
        <v>0</v>
      </c>
      <c r="AKH2" s="23">
        <f>IF($A2="","",IF(Entry_sheet!AKH2="NA","NA",IF(Entry_sheet!AKH2=1,1,IF(AKI2=0,0,IF(SUM(Entry_sheet!$AKD2:$AKU2)=0,"NA",0)))))</f>
        <v>0</v>
      </c>
      <c r="AKI2" s="23">
        <f>IF($A2="","",IF(Entry_sheet!AKI2="NA","NA",IF(Entry_sheet!AKI2=1,1,IF(AKJ2=0,0,IF(SUM(Entry_sheet!$AKD2:$AKU2)=0,"NA",0)))))</f>
        <v>0</v>
      </c>
      <c r="AKJ2" s="23">
        <f>IF($A2="","",IF(Entry_sheet!AKJ2="NA","NA",IF(Entry_sheet!AKJ2=1,1,IF(AKK2=0,0,IF(SUM(Entry_sheet!$AKD2:$AKU2)=0,"NA",0)))))</f>
        <v>0</v>
      </c>
      <c r="AKK2" s="23">
        <f>IF($A2="","",IF(Entry_sheet!AKK2="NA","NA",IF(Entry_sheet!AKK2=1,1,IF(AKL2=0,0,IF(SUM(Entry_sheet!$AKD2:$AKU2)=0,"NA",0)))))</f>
        <v>0</v>
      </c>
      <c r="AKL2" s="23">
        <f>IF($A2="","",IF(Entry_sheet!AKL2="NA","NA",IF(Entry_sheet!AKL2=1,1,IF(AKM2=0,0,IF(SUM(Entry_sheet!$AKD2:$AKU2)=0,"NA",0)))))</f>
        <v>0</v>
      </c>
      <c r="AKM2" s="23">
        <f>IF($A2="","",IF(Entry_sheet!AKM2="NA","NA",IF(Entry_sheet!AKM2=1,1,IF(AKN2=0,0,IF(SUM(Entry_sheet!$AKD2:$AKU2)=0,"NA",0)))))</f>
        <v>0</v>
      </c>
      <c r="AKN2" s="23">
        <f>IF($A2="","",IF(Entry_sheet!AKN2="NA","NA",IF(Entry_sheet!AKN2=1,1,IF(AKO2=0,0,IF(SUM(Entry_sheet!$AKD2:$AKU2)=0,"NA",0)))))</f>
        <v>0</v>
      </c>
      <c r="AKO2" s="23">
        <f>IF($A2="","",IF(Entry_sheet!AKO2="NA","NA",IF(Entry_sheet!AKO2=1,1,IF(AKP2=0,0,IF(SUM(Entry_sheet!$AKD2:$AKU2)=0,"NA",0)))))</f>
        <v>0</v>
      </c>
      <c r="AKP2" s="23">
        <f>IF($A2="","",IF(Entry_sheet!AKP2="NA","NA",IF(Entry_sheet!AKP2=1,1,IF(AKQ2=0,0,IF(SUM(Entry_sheet!$AKD2:$AKU2)=0,"NA",0)))))</f>
        <v>0</v>
      </c>
      <c r="AKQ2" s="23">
        <f>IF($A2="","",IF(Entry_sheet!AKQ2="NA","NA",IF(Entry_sheet!AKQ2=1,1,IF(AKR2=0,0,IF(SUM(Entry_sheet!$AKD2:$AKU2)=0,"NA",0)))))</f>
        <v>0</v>
      </c>
      <c r="AKR2" s="23">
        <f>IF($A2="","",IF(Entry_sheet!AKR2="NA","NA",IF(Entry_sheet!AKR2=1,1,IF(AKS2=0,0,IF(SUM(Entry_sheet!$AKD2:$AKU2)=0,"NA",0)))))</f>
        <v>0</v>
      </c>
      <c r="AKS2" s="23">
        <f>IF($A2="","",IF(Entry_sheet!AKS2="NA","NA",IF(Entry_sheet!AKS2=1,1,IF(AKT2=0,0,IF(SUM(Entry_sheet!$AKD2:$AKU2)=0,"NA",0)))))</f>
        <v>0</v>
      </c>
      <c r="AKT2" s="23">
        <f>IF($A2="","",IF(Entry_sheet!AKT2="NA","NA",IF(Entry_sheet!AKT2=1,1,IF(AKU2=0,0,IF(SUM(Entry_sheet!$AKD2:$AKU2)=0,"NA",0)))))</f>
        <v>0</v>
      </c>
      <c r="AKU2" s="23">
        <f>IF($A2="","",IF(Entry_sheet!AKU2="NA","NA",IF(Entry_sheet!AKU2=1,1,IF(AKV2=0,0,IF(SUM(Entry_sheet!$AKD2:$AKU2)=0,"NA",0)))))</f>
        <v>0</v>
      </c>
      <c r="AKV2" s="23">
        <f>IF($A2="","",IF(Entry_sheet!AKV2=1,1,IF(Entry_sheet!AKV2=0,IF(SUM(Entry_sheet!AKD2:AKU2)&gt;0,1,0),IF(SUM(Entry_sheet!AKD2:AKU2)&gt;0,1,"NA"))))</f>
        <v>0</v>
      </c>
      <c r="AKW2" s="23">
        <f>IF($A2="","",IF(Entry_sheet!AKW2="NA","NA",IF(Entry_sheet!AKW2=1,1,IF(AKX2=0,0,IF(SUM(Entry_sheet!$AKW2:$ALN2)=0,"NA",0)))))</f>
        <v>0</v>
      </c>
      <c r="AKX2" s="23">
        <f>IF($A2="","",IF(Entry_sheet!AKX2="NA","NA",IF(Entry_sheet!AKX2=1,1,IF(AKY2=0,0,IF(SUM(Entry_sheet!$AKW2:$ALN2)=0,"NA",0)))))</f>
        <v>0</v>
      </c>
      <c r="AKY2" s="23">
        <f>IF($A2="","",IF(Entry_sheet!AKY2="NA","NA",IF(Entry_sheet!AKY2=1,1,IF(AKZ2=0,0,IF(SUM(Entry_sheet!$AKW2:$ALN2)=0,"NA",0)))))</f>
        <v>0</v>
      </c>
      <c r="AKZ2" s="23">
        <f>IF($A2="","",IF(Entry_sheet!AKZ2="NA","NA",IF(Entry_sheet!AKZ2=1,1,IF(ALA2=0,0,IF(SUM(Entry_sheet!$AKW2:$ALN2)=0,"NA",0)))))</f>
        <v>0</v>
      </c>
      <c r="ALA2" s="23">
        <f>IF($A2="","",IF(Entry_sheet!ALA2="NA","NA",IF(Entry_sheet!ALA2=1,1,IF(ALB2=0,0,IF(SUM(Entry_sheet!$AKW2:$ALN2)=0,"NA",0)))))</f>
        <v>0</v>
      </c>
      <c r="ALB2" s="23">
        <f>IF($A2="","",IF(Entry_sheet!ALB2="NA","NA",IF(Entry_sheet!ALB2=1,1,IF(ALC2=0,0,IF(SUM(Entry_sheet!$AKW2:$ALN2)=0,"NA",0)))))</f>
        <v>0</v>
      </c>
      <c r="ALC2" s="23">
        <f>IF($A2="","",IF(Entry_sheet!ALC2="NA","NA",IF(Entry_sheet!ALC2=1,1,IF(ALD2=0,0,IF(SUM(Entry_sheet!$AKW2:$ALN2)=0,"NA",0)))))</f>
        <v>0</v>
      </c>
      <c r="ALD2" s="23">
        <f>IF($A2="","",IF(Entry_sheet!ALD2="NA","NA",IF(Entry_sheet!ALD2=1,1,IF(ALE2=0,0,IF(SUM(Entry_sheet!$AKW2:$ALN2)=0,"NA",0)))))</f>
        <v>0</v>
      </c>
      <c r="ALE2" s="23">
        <f>IF($A2="","",IF(Entry_sheet!ALE2="NA","NA",IF(Entry_sheet!ALE2=1,1,IF(ALF2=0,0,IF(SUM(Entry_sheet!$AKW2:$ALN2)=0,"NA",0)))))</f>
        <v>0</v>
      </c>
      <c r="ALF2" s="23">
        <f>IF($A2="","",IF(Entry_sheet!ALF2="NA","NA",IF(Entry_sheet!ALF2=1,1,IF(ALG2=0,0,IF(SUM(Entry_sheet!$AKW2:$ALN2)=0,"NA",0)))))</f>
        <v>0</v>
      </c>
      <c r="ALG2" s="23">
        <f>IF($A2="","",IF(Entry_sheet!ALG2="NA","NA",IF(Entry_sheet!ALG2=1,1,IF(ALH2=0,0,IF(SUM(Entry_sheet!$AKW2:$ALN2)=0,"NA",0)))))</f>
        <v>0</v>
      </c>
      <c r="ALH2" s="23">
        <f>IF($A2="","",IF(Entry_sheet!ALH2="NA","NA",IF(Entry_sheet!ALH2=1,1,IF(ALI2=0,0,IF(SUM(Entry_sheet!$AKW2:$ALN2)=0,"NA",0)))))</f>
        <v>0</v>
      </c>
      <c r="ALI2" s="23">
        <f>IF($A2="","",IF(Entry_sheet!ALI2="NA","NA",IF(Entry_sheet!ALI2=1,1,IF(ALJ2=0,0,IF(SUM(Entry_sheet!$AKW2:$ALN2)=0,"NA",0)))))</f>
        <v>0</v>
      </c>
      <c r="ALJ2" s="23">
        <f>IF($A2="","",IF(Entry_sheet!ALJ2="NA","NA",IF(Entry_sheet!ALJ2=1,1,IF(ALK2=0,0,IF(SUM(Entry_sheet!$AKW2:$ALN2)=0,"NA",0)))))</f>
        <v>0</v>
      </c>
      <c r="ALK2" s="23">
        <f>IF($A2="","",IF(Entry_sheet!ALK2="NA","NA",IF(Entry_sheet!ALK2=1,1,IF(ALL2=0,0,IF(SUM(Entry_sheet!$AKW2:$ALN2)=0,"NA",0)))))</f>
        <v>0</v>
      </c>
      <c r="ALL2" s="23">
        <f>IF($A2="","",IF(Entry_sheet!ALL2="NA","NA",IF(Entry_sheet!ALL2=1,1,IF(ALM2=0,0,IF(SUM(Entry_sheet!$AKW2:$ALN2)=0,"NA",0)))))</f>
        <v>0</v>
      </c>
      <c r="ALM2" s="23">
        <f>IF($A2="","",IF(Entry_sheet!ALM2="NA","NA",IF(Entry_sheet!ALM2=1,1,IF(ALN2=0,0,IF(SUM(Entry_sheet!$AKW2:$ALN2)=0,"NA",0)))))</f>
        <v>0</v>
      </c>
      <c r="ALN2" s="23">
        <f>IF($A2="","",IF(Entry_sheet!ALN2="NA","NA",IF(Entry_sheet!ALN2=1,1,IF(ALO2=0,0,IF(SUM(Entry_sheet!$AKW2:$ALN2)=0,"NA",0)))))</f>
        <v>0</v>
      </c>
      <c r="ALO2" s="23">
        <f>IF($A2="","",IF(Entry_sheet!ALO2=1,1,IF(Entry_sheet!ALO2=0,IF(SUM(Entry_sheet!AKW2:ALN2)&gt;0,1,0),IF(SUM(Entry_sheet!AKW2:ALN2)&gt;0,1,"NA"))))</f>
        <v>0</v>
      </c>
      <c r="ALP2" s="23">
        <f>IF($A2="","",IF(Entry_sheet!ALP2="NA","NA",IF(Entry_sheet!ALP2=1,1,IF(ALQ2=0,0,IF(SUM(Entry_sheet!$ALP2:$AMG2)=0,"NA",0)))))</f>
        <v>0</v>
      </c>
      <c r="ALQ2" s="23">
        <f>IF($A2="","",IF(Entry_sheet!ALQ2="NA","NA",IF(Entry_sheet!ALQ2=1,1,IF(ALR2=0,0,IF(SUM(Entry_sheet!$ALP2:$AMG2)=0,"NA",0)))))</f>
        <v>0</v>
      </c>
      <c r="ALR2" s="23">
        <f>IF($A2="","",IF(Entry_sheet!ALR2="NA","NA",IF(Entry_sheet!ALR2=1,1,IF(ALS2=0,0,IF(SUM(Entry_sheet!$ALP2:$AMG2)=0,"NA",0)))))</f>
        <v>0</v>
      </c>
      <c r="ALS2" s="23">
        <f>IF($A2="","",IF(Entry_sheet!ALS2="NA","NA",IF(Entry_sheet!ALS2=1,1,IF(ALT2=0,0,IF(SUM(Entry_sheet!$ALP2:$AMG2)=0,"NA",0)))))</f>
        <v>0</v>
      </c>
      <c r="ALT2" s="23">
        <f>IF($A2="","",IF(Entry_sheet!ALT2="NA","NA",IF(Entry_sheet!ALT2=1,1,IF(ALU2=0,0,IF(SUM(Entry_sheet!$ALP2:$AMG2)=0,"NA",0)))))</f>
        <v>0</v>
      </c>
      <c r="ALU2" s="23">
        <f>IF($A2="","",IF(Entry_sheet!ALU2="NA","NA",IF(Entry_sheet!ALU2=1,1,IF(ALV2=0,0,IF(SUM(Entry_sheet!$ALP2:$AMG2)=0,"NA",0)))))</f>
        <v>0</v>
      </c>
      <c r="ALV2" s="23">
        <f>IF($A2="","",IF(Entry_sheet!ALV2="NA","NA",IF(Entry_sheet!ALV2=1,1,IF(ALW2=0,0,IF(SUM(Entry_sheet!$ALP2:$AMG2)=0,"NA",0)))))</f>
        <v>0</v>
      </c>
      <c r="ALW2" s="23">
        <f>IF($A2="","",IF(Entry_sheet!ALW2="NA","NA",IF(Entry_sheet!ALW2=1,1,IF(ALX2=0,0,IF(SUM(Entry_sheet!$ALP2:$AMG2)=0,"NA",0)))))</f>
        <v>0</v>
      </c>
      <c r="ALX2" s="23">
        <f>IF($A2="","",IF(Entry_sheet!ALX2="NA","NA",IF(Entry_sheet!ALX2=1,1,IF(ALY2=0,0,IF(SUM(Entry_sheet!$ALP2:$AMG2)=0,"NA",0)))))</f>
        <v>0</v>
      </c>
      <c r="ALY2" s="23">
        <f>IF($A2="","",IF(Entry_sheet!ALY2="NA","NA",IF(Entry_sheet!ALY2=1,1,IF(ALZ2=0,0,IF(SUM(Entry_sheet!$ALP2:$AMG2)=0,"NA",0)))))</f>
        <v>0</v>
      </c>
      <c r="ALZ2" s="23">
        <f>IF($A2="","",IF(Entry_sheet!ALZ2="NA","NA",IF(Entry_sheet!ALZ2=1,1,IF(AMA2=0,0,IF(SUM(Entry_sheet!$ALP2:$AMG2)=0,"NA",0)))))</f>
        <v>0</v>
      </c>
      <c r="AMA2" s="23">
        <f>IF($A2="","",IF(Entry_sheet!AMA2="NA","NA",IF(Entry_sheet!AMA2=1,1,IF(AMB2=0,0,IF(SUM(Entry_sheet!$ALP2:$AMG2)=0,"NA",0)))))</f>
        <v>0</v>
      </c>
      <c r="AMB2" s="23">
        <f>IF($A2="","",IF(Entry_sheet!AMB2="NA","NA",IF(Entry_sheet!AMB2=1,1,IF(AMC2=0,0,IF(SUM(Entry_sheet!$ALP2:$AMG2)=0,"NA",0)))))</f>
        <v>0</v>
      </c>
      <c r="AMC2" s="23">
        <f>IF($A2="","",IF(Entry_sheet!AMC2="NA","NA",IF(Entry_sheet!AMC2=1,1,IF(AMD2=0,0,IF(SUM(Entry_sheet!$ALP2:$AMG2)=0,"NA",0)))))</f>
        <v>0</v>
      </c>
      <c r="AMD2" s="23">
        <f>IF($A2="","",IF(Entry_sheet!AMD2="NA","NA",IF(Entry_sheet!AMD2=1,1,IF(AME2=0,0,IF(SUM(Entry_sheet!$ALP2:$AMG2)=0,"NA",0)))))</f>
        <v>0</v>
      </c>
      <c r="AME2" s="23">
        <f>IF($A2="","",IF(Entry_sheet!AME2="NA","NA",IF(Entry_sheet!AME2=1,1,IF(AMF2=0,0,IF(SUM(Entry_sheet!$ALP2:$AMG2)=0,"NA",0)))))</f>
        <v>0</v>
      </c>
      <c r="AMF2" s="23">
        <f>IF($A2="","",IF(Entry_sheet!AMF2="NA","NA",IF(Entry_sheet!AMF2=1,1,IF(AMG2=0,0,IF(SUM(Entry_sheet!$ALP2:$AMG2)=0,"NA",0)))))</f>
        <v>0</v>
      </c>
      <c r="AMG2" s="23">
        <f>IF($A2="","",IF(Entry_sheet!AMG2="NA","NA",IF(Entry_sheet!AMG2=1,1,IF(AMH2=0,0,IF(SUM(Entry_sheet!$ALP2:$AMG2)=0,"NA",0)))))</f>
        <v>0</v>
      </c>
      <c r="AMH2" s="23">
        <f>IF($A2="","",IF(Entry_sheet!AMH2=1,1,IF(Entry_sheet!AMH2=0,IF(SUM(Entry_sheet!ALP2:AMG2)&gt;0,1,0),IF(SUM(Entry_sheet!ALP2:AMG2)&gt;0,1,"NA"))))</f>
        <v>0</v>
      </c>
      <c r="AMI2" s="23">
        <f>IF($A2="","",IF(Entry_sheet!AMI2="NA","NA",IF(Entry_sheet!AMI2=1,1,IF(AMJ2=0,0,IF(SUM(Entry_sheet!$AMI2:$AMZ2)=0,"NA",0)))))</f>
        <v>0</v>
      </c>
      <c r="AMJ2" s="23">
        <f>IF($A2="","",IF(Entry_sheet!AMJ2="NA","NA",IF(Entry_sheet!AMJ2=1,1,IF(AMK2=0,0,IF(SUM(Entry_sheet!$AMI2:$AMZ2)=0,"NA",0)))))</f>
        <v>0</v>
      </c>
      <c r="AMK2" s="23">
        <f>IF($A2="","",IF(Entry_sheet!AMK2="NA","NA",IF(Entry_sheet!AMK2=1,1,IF(AML2=0,0,IF(SUM(Entry_sheet!$AMI2:$AMZ2)=0,"NA",0)))))</f>
        <v>0</v>
      </c>
      <c r="AML2" s="23">
        <f>IF($A2="","",IF(Entry_sheet!AML2="NA","NA",IF(Entry_sheet!AML2=1,1,IF(AMM2=0,0,IF(SUM(Entry_sheet!$AMI2:$AMZ2)=0,"NA",0)))))</f>
        <v>0</v>
      </c>
      <c r="AMM2" s="23">
        <f>IF($A2="","",IF(Entry_sheet!AMM2="NA","NA",IF(Entry_sheet!AMM2=1,1,IF(AMN2=0,0,IF(SUM(Entry_sheet!$AMI2:$AMZ2)=0,"NA",0)))))</f>
        <v>0</v>
      </c>
      <c r="AMN2" s="23">
        <f>IF($A2="","",IF(Entry_sheet!AMN2="NA","NA",IF(Entry_sheet!AMN2=1,1,IF(AMO2=0,0,IF(SUM(Entry_sheet!$AMI2:$AMZ2)=0,"NA",0)))))</f>
        <v>0</v>
      </c>
      <c r="AMO2" s="23">
        <f>IF($A2="","",IF(Entry_sheet!AMO2="NA","NA",IF(Entry_sheet!AMO2=1,1,IF(AMP2=0,0,IF(SUM(Entry_sheet!$AMI2:$AMZ2)=0,"NA",0)))))</f>
        <v>0</v>
      </c>
      <c r="AMP2" s="23">
        <f>IF($A2="","",IF(Entry_sheet!AMP2="NA","NA",IF(Entry_sheet!AMP2=1,1,IF(AMQ2=0,0,IF(SUM(Entry_sheet!$AMI2:$AMZ2)=0,"NA",0)))))</f>
        <v>0</v>
      </c>
      <c r="AMQ2" s="23">
        <f>IF($A2="","",IF(Entry_sheet!AMQ2="NA","NA",IF(Entry_sheet!AMQ2=1,1,IF(AMR2=0,0,IF(SUM(Entry_sheet!$AMI2:$AMZ2)=0,"NA",0)))))</f>
        <v>0</v>
      </c>
      <c r="AMR2" s="23">
        <f>IF($A2="","",IF(Entry_sheet!AMR2="NA","NA",IF(Entry_sheet!AMR2=1,1,IF(AMS2=0,0,IF(SUM(Entry_sheet!$AMI2:$AMZ2)=0,"NA",0)))))</f>
        <v>0</v>
      </c>
      <c r="AMS2" s="23">
        <f>IF($A2="","",IF(Entry_sheet!AMS2="NA","NA",IF(Entry_sheet!AMS2=1,1,IF(AMT2=0,0,IF(SUM(Entry_sheet!$AMI2:$AMZ2)=0,"NA",0)))))</f>
        <v>0</v>
      </c>
      <c r="AMT2" s="23">
        <f>IF($A2="","",IF(Entry_sheet!AMT2="NA","NA",IF(Entry_sheet!AMT2=1,1,IF(AMU2=0,0,IF(SUM(Entry_sheet!$AMI2:$AMZ2)=0,"NA",0)))))</f>
        <v>0</v>
      </c>
      <c r="AMU2" s="23">
        <f>IF($A2="","",IF(Entry_sheet!AMU2="NA","NA",IF(Entry_sheet!AMU2=1,1,IF(AMV2=0,0,IF(SUM(Entry_sheet!$AMI2:$AMZ2)=0,"NA",0)))))</f>
        <v>0</v>
      </c>
      <c r="AMV2" s="23">
        <f>IF($A2="","",IF(Entry_sheet!AMV2="NA","NA",IF(Entry_sheet!AMV2=1,1,IF(AMW2=0,0,IF(SUM(Entry_sheet!$AMI2:$AMZ2)=0,"NA",0)))))</f>
        <v>0</v>
      </c>
      <c r="AMW2" s="23">
        <f>IF($A2="","",IF(Entry_sheet!AMW2="NA","NA",IF(Entry_sheet!AMW2=1,1,IF(AMX2=0,0,IF(SUM(Entry_sheet!$AMI2:$AMZ2)=0,"NA",0)))))</f>
        <v>0</v>
      </c>
      <c r="AMX2" s="23">
        <f>IF($A2="","",IF(Entry_sheet!AMX2="NA","NA",IF(Entry_sheet!AMX2=1,1,IF(AMY2=0,0,IF(SUM(Entry_sheet!$AMI2:$AMZ2)=0,"NA",0)))))</f>
        <v>0</v>
      </c>
      <c r="AMY2" s="23">
        <f>IF($A2="","",IF(Entry_sheet!AMY2="NA","NA",IF(Entry_sheet!AMY2=1,1,IF(AMZ2=0,0,IF(SUM(Entry_sheet!$AMI2:$AMZ2)=0,"NA",0)))))</f>
        <v>0</v>
      </c>
      <c r="AMZ2" s="23">
        <f>IF($A2="","",IF(Entry_sheet!AMZ2="NA","NA",IF(Entry_sheet!AMZ2=1,1,IF(ANA2=0,0,IF(SUM(Entry_sheet!$AMI2:$AMZ2)=0,"NA",0)))))</f>
        <v>0</v>
      </c>
      <c r="ANA2" s="23">
        <f>IF($A2="","",IF(Entry_sheet!ANA2=1,1,IF(Entry_sheet!ANA2=0,IF(SUM(Entry_sheet!AMI2:AMZ2)&gt;0,1,0),IF(SUM(Entry_sheet!AMI2:AMZ2)&gt;0,1,"NA"))))</f>
        <v>0</v>
      </c>
      <c r="ANB2" s="23">
        <f>IF($A2="","",IF(Entry_sheet!ANB2="NA","NA",IF(Entry_sheet!ANB2=1,1,IF(ANC2=0,0,IF(SUM(Entry_sheet!$ANB2:$ANS2)=0,"NA",0)))))</f>
        <v>0</v>
      </c>
      <c r="ANC2" s="23">
        <f>IF($A2="","",IF(Entry_sheet!ANC2="NA","NA",IF(Entry_sheet!ANC2=1,1,IF(AND2=0,0,IF(SUM(Entry_sheet!$ANB2:$ANS2)=0,"NA",0)))))</f>
        <v>0</v>
      </c>
      <c r="AND2" s="23">
        <f>IF($A2="","",IF(Entry_sheet!AND2="NA","NA",IF(Entry_sheet!AND2=1,1,IF(ANE2=0,0,IF(SUM(Entry_sheet!$ANB2:$ANS2)=0,"NA",0)))))</f>
        <v>0</v>
      </c>
      <c r="ANE2" s="23">
        <f>IF($A2="","",IF(Entry_sheet!ANE2="NA","NA",IF(Entry_sheet!ANE2=1,1,IF(ANF2=0,0,IF(SUM(Entry_sheet!$ANB2:$ANS2)=0,"NA",0)))))</f>
        <v>0</v>
      </c>
      <c r="ANF2" s="23">
        <f>IF($A2="","",IF(Entry_sheet!ANF2="NA","NA",IF(Entry_sheet!ANF2=1,1,IF(ANG2=0,0,IF(SUM(Entry_sheet!$ANB2:$ANS2)=0,"NA",0)))))</f>
        <v>0</v>
      </c>
      <c r="ANG2" s="23">
        <f>IF($A2="","",IF(Entry_sheet!ANG2="NA","NA",IF(Entry_sheet!ANG2=1,1,IF(ANH2=0,0,IF(SUM(Entry_sheet!$ANB2:$ANS2)=0,"NA",0)))))</f>
        <v>0</v>
      </c>
      <c r="ANH2" s="23">
        <f>IF($A2="","",IF(Entry_sheet!ANH2="NA","NA",IF(Entry_sheet!ANH2=1,1,IF(ANI2=0,0,IF(SUM(Entry_sheet!$ANB2:$ANS2)=0,"NA",0)))))</f>
        <v>0</v>
      </c>
      <c r="ANI2" s="23">
        <f>IF($A2="","",IF(Entry_sheet!ANI2="NA","NA",IF(Entry_sheet!ANI2=1,1,IF(ANJ2=0,0,IF(SUM(Entry_sheet!$ANB2:$ANS2)=0,"NA",0)))))</f>
        <v>0</v>
      </c>
      <c r="ANJ2" s="23">
        <f>IF($A2="","",IF(Entry_sheet!ANJ2="NA","NA",IF(Entry_sheet!ANJ2=1,1,IF(ANK2=0,0,IF(SUM(Entry_sheet!$ANB2:$ANS2)=0,"NA",0)))))</f>
        <v>0</v>
      </c>
      <c r="ANK2" s="23">
        <f>IF($A2="","",IF(Entry_sheet!ANK2="NA","NA",IF(Entry_sheet!ANK2=1,1,IF(ANL2=0,0,IF(SUM(Entry_sheet!$ANB2:$ANS2)=0,"NA",0)))))</f>
        <v>0</v>
      </c>
      <c r="ANL2" s="23">
        <f>IF($A2="","",IF(Entry_sheet!ANL2="NA","NA",IF(Entry_sheet!ANL2=1,1,IF(ANM2=0,0,IF(SUM(Entry_sheet!$ANB2:$ANS2)=0,"NA",0)))))</f>
        <v>0</v>
      </c>
      <c r="ANM2" s="23">
        <f>IF($A2="","",IF(Entry_sheet!ANM2="NA","NA",IF(Entry_sheet!ANM2=1,1,IF(ANN2=0,0,IF(SUM(Entry_sheet!$ANB2:$ANS2)=0,"NA",0)))))</f>
        <v>0</v>
      </c>
      <c r="ANN2" s="23">
        <f>IF($A2="","",IF(Entry_sheet!ANN2="NA","NA",IF(Entry_sheet!ANN2=1,1,IF(ANO2=0,0,IF(SUM(Entry_sheet!$ANB2:$ANS2)=0,"NA",0)))))</f>
        <v>0</v>
      </c>
      <c r="ANO2" s="23">
        <f>IF($A2="","",IF(Entry_sheet!ANO2="NA","NA",IF(Entry_sheet!ANO2=1,1,IF(ANP2=0,0,IF(SUM(Entry_sheet!$ANB2:$ANS2)=0,"NA",0)))))</f>
        <v>0</v>
      </c>
      <c r="ANP2" s="23">
        <f>IF($A2="","",IF(Entry_sheet!ANP2="NA","NA",IF(Entry_sheet!ANP2=1,1,IF(ANQ2=0,0,IF(SUM(Entry_sheet!$ANB2:$ANS2)=0,"NA",0)))))</f>
        <v>0</v>
      </c>
      <c r="ANQ2" s="23">
        <f>IF($A2="","",IF(Entry_sheet!ANQ2="NA","NA",IF(Entry_sheet!ANQ2=1,1,IF(ANR2=0,0,IF(SUM(Entry_sheet!$ANB2:$ANS2)=0,"NA",0)))))</f>
        <v>0</v>
      </c>
      <c r="ANR2" s="23">
        <f>IF($A2="","",IF(Entry_sheet!ANR2="NA","NA",IF(Entry_sheet!ANR2=1,1,IF(ANS2=0,0,IF(SUM(Entry_sheet!$ANB2:$ANS2)=0,"NA",0)))))</f>
        <v>0</v>
      </c>
      <c r="ANS2" s="23">
        <f>IF($A2="","",IF(Entry_sheet!ANS2="NA","NA",IF(Entry_sheet!ANS2=1,1,IF(ANT2=0,0,IF(SUM(Entry_sheet!$ANB2:$ANS2)=0,"NA",0)))))</f>
        <v>0</v>
      </c>
      <c r="ANT2" s="23">
        <f>IF($A2="","",IF(Entry_sheet!ANT2=1,1,IF(Entry_sheet!ANT2=0,IF(SUM(Entry_sheet!ANB2:ANS2)&gt;0,1,0),IF(SUM(Entry_sheet!ANB2:ANS2)&gt;0,1,"NA"))))</f>
        <v>0</v>
      </c>
      <c r="ANV2" s="23">
        <f>IF($A2="","",IF(Entry_sheet!ANV2="NA","NA",IF(Entry_sheet!ANV2=1,1,IF(ANW2=0,0,IF(SUM(Entry_sheet!$ANV2:$AOM2)=0,"NA",0)))))</f>
        <v>0</v>
      </c>
      <c r="ANW2" s="23">
        <f>IF($A2="","",IF(Entry_sheet!ANW2="NA","NA",IF(Entry_sheet!ANW2=1,1,IF(ANX2=0,0,IF(SUM(Entry_sheet!$ANV2:$AOM2)=0,"NA",0)))))</f>
        <v>0</v>
      </c>
      <c r="ANX2" s="23">
        <f>IF($A2="","",IF(Entry_sheet!ANX2="NA","NA",IF(Entry_sheet!ANX2=1,1,IF(ANY2=0,0,IF(SUM(Entry_sheet!$ANV2:$AOM2)=0,"NA",0)))))</f>
        <v>0</v>
      </c>
      <c r="ANY2" s="23">
        <f>IF($A2="","",IF(Entry_sheet!ANY2="NA","NA",IF(Entry_sheet!ANY2=1,1,IF(ANZ2=0,0,IF(SUM(Entry_sheet!$ANV2:$AOM2)=0,"NA",0)))))</f>
        <v>0</v>
      </c>
      <c r="ANZ2" s="23">
        <f>IF($A2="","",IF(Entry_sheet!ANZ2="NA","NA",IF(Entry_sheet!ANZ2=1,1,IF(AOA2=0,0,IF(SUM(Entry_sheet!$ANV2:$AOM2)=0,"NA",0)))))</f>
        <v>0</v>
      </c>
      <c r="AOA2" s="23">
        <f>IF($A2="","",IF(Entry_sheet!AOA2="NA","NA",IF(Entry_sheet!AOA2=1,1,IF(AOB2=0,0,IF(SUM(Entry_sheet!$ANV2:$AOM2)=0,"NA",0)))))</f>
        <v>0</v>
      </c>
      <c r="AOB2" s="23">
        <f>IF($A2="","",IF(Entry_sheet!AOB2="NA","NA",IF(Entry_sheet!AOB2=1,1,IF(AOC2=0,0,IF(SUM(Entry_sheet!$ANV2:$AOM2)=0,"NA",0)))))</f>
        <v>0</v>
      </c>
      <c r="AOC2" s="23">
        <f>IF($A2="","",IF(Entry_sheet!AOC2="NA","NA",IF(Entry_sheet!AOC2=1,1,IF(AOD2=0,0,IF(SUM(Entry_sheet!$ANV2:$AOM2)=0,"NA",0)))))</f>
        <v>0</v>
      </c>
      <c r="AOD2" s="23">
        <f>IF($A2="","",IF(Entry_sheet!AOD2="NA","NA",IF(Entry_sheet!AOD2=1,1,IF(AOE2=0,0,IF(SUM(Entry_sheet!$ANV2:$AOM2)=0,"NA",0)))))</f>
        <v>0</v>
      </c>
      <c r="AOE2" s="23">
        <f>IF($A2="","",IF(Entry_sheet!AOE2="NA","NA",IF(Entry_sheet!AOE2=1,1,IF(AOF2=0,0,IF(SUM(Entry_sheet!$ANV2:$AOM2)=0,"NA",0)))))</f>
        <v>0</v>
      </c>
      <c r="AOF2" s="23">
        <f>IF($A2="","",IF(Entry_sheet!AOF2="NA","NA",IF(Entry_sheet!AOF2=1,1,IF(AOG2=0,0,IF(SUM(Entry_sheet!$ANV2:$AOM2)=0,"NA",0)))))</f>
        <v>0</v>
      </c>
      <c r="AOG2" s="23">
        <f>IF($A2="","",IF(Entry_sheet!AOG2="NA","NA",IF(Entry_sheet!AOG2=1,1,IF(AOH2=0,0,IF(SUM(Entry_sheet!$ANV2:$AOM2)=0,"NA",0)))))</f>
        <v>0</v>
      </c>
      <c r="AOH2" s="23">
        <f>IF($A2="","",IF(Entry_sheet!AOH2="NA","NA",IF(Entry_sheet!AOH2=1,1,IF(AOI2=0,0,IF(SUM(Entry_sheet!$ANV2:$AOM2)=0,"NA",0)))))</f>
        <v>0</v>
      </c>
      <c r="AOI2" s="23">
        <f>IF($A2="","",IF(Entry_sheet!AOI2="NA","NA",IF(Entry_sheet!AOI2=1,1,IF(AOJ2=0,0,IF(SUM(Entry_sheet!$ANV2:$AOM2)=0,"NA",0)))))</f>
        <v>0</v>
      </c>
      <c r="AOJ2" s="23">
        <f>IF($A2="","",IF(Entry_sheet!AOJ2="NA","NA",IF(Entry_sheet!AOJ2=1,1,IF(AOK2=0,0,IF(SUM(Entry_sheet!$ANV2:$AOM2)=0,"NA",0)))))</f>
        <v>0</v>
      </c>
      <c r="AOK2" s="23">
        <f>IF($A2="","",IF(Entry_sheet!AOK2="NA","NA",IF(Entry_sheet!AOK2=1,1,IF(AOL2=0,0,IF(SUM(Entry_sheet!$ANV2:$AOM2)=0,"NA",0)))))</f>
        <v>0</v>
      </c>
      <c r="AOL2" s="23">
        <f>IF($A2="","",IF(Entry_sheet!AOL2="NA","NA",IF(Entry_sheet!AOL2=1,1,IF(AOM2=0,0,IF(SUM(Entry_sheet!$ANV2:$AOM2)=0,"NA",0)))))</f>
        <v>0</v>
      </c>
      <c r="AOM2" s="23">
        <f>IF($A2="","",IF(Entry_sheet!AOM2="NA","NA",IF(Entry_sheet!AOM2=1,1,IF(AON2=0,0,IF(SUM(Entry_sheet!$ANV2:$AOM2)=0,"NA",0)))))</f>
        <v>0</v>
      </c>
      <c r="AON2" s="23">
        <f>IF($A2="","",IF(Entry_sheet!AON2=1,1,IF(Entry_sheet!AON2=0,IF(SUM(Entry_sheet!ANV2:AOM2)&gt;0,1,0),IF(SUM(Entry_sheet!ANV2:AOM2)&gt;0,1,"NA"))))</f>
        <v>0</v>
      </c>
      <c r="AOO2" s="23">
        <f>IF($A2="","",IF(Entry_sheet!AOO2="NA","NA",IF(Entry_sheet!AOO2=1,1,IF(AOP2=0,0,IF(SUM(Entry_sheet!$AOO2:$APF2)=0,"NA",0)))))</f>
        <v>0</v>
      </c>
      <c r="AOP2" s="23">
        <f>IF($A2="","",IF(Entry_sheet!AOP2="NA","NA",IF(Entry_sheet!AOP2=1,1,IF(AOQ2=0,0,IF(SUM(Entry_sheet!$AOO2:$APF2)=0,"NA",0)))))</f>
        <v>0</v>
      </c>
      <c r="AOQ2" s="23">
        <f>IF($A2="","",IF(Entry_sheet!AOQ2="NA","NA",IF(Entry_sheet!AOQ2=1,1,IF(AOR2=0,0,IF(SUM(Entry_sheet!$AOO2:$APF2)=0,"NA",0)))))</f>
        <v>0</v>
      </c>
      <c r="AOR2" s="23">
        <f>IF($A2="","",IF(Entry_sheet!AOR2="NA","NA",IF(Entry_sheet!AOR2=1,1,IF(AOS2=0,0,IF(SUM(Entry_sheet!$AOO2:$APF2)=0,"NA",0)))))</f>
        <v>0</v>
      </c>
      <c r="AOS2" s="23">
        <f>IF($A2="","",IF(Entry_sheet!AOS2="NA","NA",IF(Entry_sheet!AOS2=1,1,IF(AOT2=0,0,IF(SUM(Entry_sheet!$AOO2:$APF2)=0,"NA",0)))))</f>
        <v>0</v>
      </c>
      <c r="AOT2" s="23">
        <f>IF($A2="","",IF(Entry_sheet!AOT2="NA","NA",IF(Entry_sheet!AOT2=1,1,IF(AOU2=0,0,IF(SUM(Entry_sheet!$AOO2:$APF2)=0,"NA",0)))))</f>
        <v>0</v>
      </c>
      <c r="AOU2" s="23">
        <f>IF($A2="","",IF(Entry_sheet!AOU2="NA","NA",IF(Entry_sheet!AOU2=1,1,IF(AOV2=0,0,IF(SUM(Entry_sheet!$AOO2:$APF2)=0,"NA",0)))))</f>
        <v>0</v>
      </c>
      <c r="AOV2" s="23">
        <f>IF($A2="","",IF(Entry_sheet!AOV2="NA","NA",IF(Entry_sheet!AOV2=1,1,IF(AOW2=0,0,IF(SUM(Entry_sheet!$AOO2:$APF2)=0,"NA",0)))))</f>
        <v>0</v>
      </c>
      <c r="AOW2" s="23">
        <f>IF($A2="","",IF(Entry_sheet!AOW2="NA","NA",IF(Entry_sheet!AOW2=1,1,IF(AOX2=0,0,IF(SUM(Entry_sheet!$AOO2:$APF2)=0,"NA",0)))))</f>
        <v>0</v>
      </c>
      <c r="AOX2" s="23">
        <f>IF($A2="","",IF(Entry_sheet!AOX2="NA","NA",IF(Entry_sheet!AOX2=1,1,IF(AOY2=0,0,IF(SUM(Entry_sheet!$AOO2:$APF2)=0,"NA",0)))))</f>
        <v>0</v>
      </c>
      <c r="AOY2" s="23">
        <f>IF($A2="","",IF(Entry_sheet!AOY2="NA","NA",IF(Entry_sheet!AOY2=1,1,IF(AOZ2=0,0,IF(SUM(Entry_sheet!$AOO2:$APF2)=0,"NA",0)))))</f>
        <v>0</v>
      </c>
      <c r="AOZ2" s="23">
        <f>IF($A2="","",IF(Entry_sheet!AOZ2="NA","NA",IF(Entry_sheet!AOZ2=1,1,IF(APA2=0,0,IF(SUM(Entry_sheet!$AOO2:$APF2)=0,"NA",0)))))</f>
        <v>0</v>
      </c>
      <c r="APA2" s="23">
        <f>IF($A2="","",IF(Entry_sheet!APA2="NA","NA",IF(Entry_sheet!APA2=1,1,IF(APB2=0,0,IF(SUM(Entry_sheet!$AOO2:$APF2)=0,"NA",0)))))</f>
        <v>0</v>
      </c>
      <c r="APB2" s="23">
        <f>IF($A2="","",IF(Entry_sheet!APB2="NA","NA",IF(Entry_sheet!APB2=1,1,IF(APC2=0,0,IF(SUM(Entry_sheet!$AOO2:$APF2)=0,"NA",0)))))</f>
        <v>0</v>
      </c>
      <c r="APC2" s="23">
        <f>IF($A2="","",IF(Entry_sheet!APC2="NA","NA",IF(Entry_sheet!APC2=1,1,IF(APD2=0,0,IF(SUM(Entry_sheet!$AOO2:$APF2)=0,"NA",0)))))</f>
        <v>0</v>
      </c>
      <c r="APD2" s="23">
        <f>IF($A2="","",IF(Entry_sheet!APD2="NA","NA",IF(Entry_sheet!APD2=1,1,IF(APE2=0,0,IF(SUM(Entry_sheet!$AOO2:$APF2)=0,"NA",0)))))</f>
        <v>0</v>
      </c>
      <c r="APE2" s="23">
        <f>IF($A2="","",IF(Entry_sheet!APE2="NA","NA",IF(Entry_sheet!APE2=1,1,IF(APF2=0,0,IF(SUM(Entry_sheet!$AOO2:$APF2)=0,"NA",0)))))</f>
        <v>0</v>
      </c>
      <c r="APF2" s="23">
        <f>IF($A2="","",IF(Entry_sheet!APF2="NA","NA",IF(Entry_sheet!APF2=1,1,IF(APG2=0,0,IF(SUM(Entry_sheet!$AOO2:$APF2)=0,"NA",0)))))</f>
        <v>0</v>
      </c>
      <c r="APG2" s="23">
        <f>IF($A2="","",IF(Entry_sheet!APG2=1,1,IF(Entry_sheet!APG2=0,IF(SUM(Entry_sheet!AOO2:APF2)&gt;0,1,0),IF(SUM(Entry_sheet!AOO2:APF2)&gt;0,1,"NA"))))</f>
        <v>0</v>
      </c>
      <c r="APH2" s="23">
        <f>IF($A2="","",IF(Entry_sheet!APH2="NA","NA",IF(Entry_sheet!APH2=1,1,IF(API2=0,0,IF(SUM(Entry_sheet!$APH2:$APY2)=0,"NA",0)))))</f>
        <v>0</v>
      </c>
      <c r="API2" s="23">
        <f>IF($A2="","",IF(Entry_sheet!API2="NA","NA",IF(Entry_sheet!API2=1,1,IF(APJ2=0,0,IF(SUM(Entry_sheet!$APH2:$APY2)=0,"NA",0)))))</f>
        <v>0</v>
      </c>
      <c r="APJ2" s="23">
        <f>IF($A2="","",IF(Entry_sheet!APJ2="NA","NA",IF(Entry_sheet!APJ2=1,1,IF(APK2=0,0,IF(SUM(Entry_sheet!$APH2:$APY2)=0,"NA",0)))))</f>
        <v>0</v>
      </c>
      <c r="APK2" s="23">
        <f>IF($A2="","",IF(Entry_sheet!APK2="NA","NA",IF(Entry_sheet!APK2=1,1,IF(APL2=0,0,IF(SUM(Entry_sheet!$APH2:$APY2)=0,"NA",0)))))</f>
        <v>0</v>
      </c>
      <c r="APL2" s="23">
        <f>IF($A2="","",IF(Entry_sheet!APL2="NA","NA",IF(Entry_sheet!APL2=1,1,IF(APM2=0,0,IF(SUM(Entry_sheet!$APH2:$APY2)=0,"NA",0)))))</f>
        <v>0</v>
      </c>
      <c r="APM2" s="23">
        <f>IF($A2="","",IF(Entry_sheet!APM2="NA","NA",IF(Entry_sheet!APM2=1,1,IF(APN2=0,0,IF(SUM(Entry_sheet!$APH2:$APY2)=0,"NA",0)))))</f>
        <v>0</v>
      </c>
      <c r="APN2" s="23">
        <f>IF($A2="","",IF(Entry_sheet!APN2="NA","NA",IF(Entry_sheet!APN2=1,1,IF(APO2=0,0,IF(SUM(Entry_sheet!$APH2:$APY2)=0,"NA",0)))))</f>
        <v>0</v>
      </c>
      <c r="APO2" s="23">
        <f>IF($A2="","",IF(Entry_sheet!APO2="NA","NA",IF(Entry_sheet!APO2=1,1,IF(APP2=0,0,IF(SUM(Entry_sheet!$APH2:$APY2)=0,"NA",0)))))</f>
        <v>0</v>
      </c>
      <c r="APP2" s="23">
        <f>IF($A2="","",IF(Entry_sheet!APP2="NA","NA",IF(Entry_sheet!APP2=1,1,IF(APQ2=0,0,IF(SUM(Entry_sheet!$APH2:$APY2)=0,"NA",0)))))</f>
        <v>0</v>
      </c>
      <c r="APQ2" s="23">
        <f>IF($A2="","",IF(Entry_sheet!APQ2="NA","NA",IF(Entry_sheet!APQ2=1,1,IF(APR2=0,0,IF(SUM(Entry_sheet!$APH2:$APY2)=0,"NA",0)))))</f>
        <v>0</v>
      </c>
      <c r="APR2" s="23">
        <f>IF($A2="","",IF(Entry_sheet!APR2="NA","NA",IF(Entry_sheet!APR2=1,1,IF(APS2=0,0,IF(SUM(Entry_sheet!$APH2:$APY2)=0,"NA",0)))))</f>
        <v>0</v>
      </c>
      <c r="APS2" s="23">
        <f>IF($A2="","",IF(Entry_sheet!APS2="NA","NA",IF(Entry_sheet!APS2=1,1,IF(APT2=0,0,IF(SUM(Entry_sheet!$APH2:$APY2)=0,"NA",0)))))</f>
        <v>0</v>
      </c>
      <c r="APT2" s="23">
        <f>IF($A2="","",IF(Entry_sheet!APT2="NA","NA",IF(Entry_sheet!APT2=1,1,IF(APU2=0,0,IF(SUM(Entry_sheet!$APH2:$APY2)=0,"NA",0)))))</f>
        <v>0</v>
      </c>
      <c r="APU2" s="23">
        <f>IF($A2="","",IF(Entry_sheet!APU2="NA","NA",IF(Entry_sheet!APU2=1,1,IF(APV2=0,0,IF(SUM(Entry_sheet!$APH2:$APY2)=0,"NA",0)))))</f>
        <v>0</v>
      </c>
      <c r="APV2" s="23">
        <f>IF($A2="","",IF(Entry_sheet!APV2="NA","NA",IF(Entry_sheet!APV2=1,1,IF(APW2=0,0,IF(SUM(Entry_sheet!$APH2:$APY2)=0,"NA",0)))))</f>
        <v>0</v>
      </c>
      <c r="APW2" s="23">
        <f>IF($A2="","",IF(Entry_sheet!APW2="NA","NA",IF(Entry_sheet!APW2=1,1,IF(APX2=0,0,IF(SUM(Entry_sheet!$APH2:$APY2)=0,"NA",0)))))</f>
        <v>0</v>
      </c>
      <c r="APX2" s="23">
        <f>IF($A2="","",IF(Entry_sheet!APX2="NA","NA",IF(Entry_sheet!APX2=1,1,IF(APY2=0,0,IF(SUM(Entry_sheet!$APH2:$APY2)=0,"NA",0)))))</f>
        <v>0</v>
      </c>
      <c r="APY2" s="23">
        <f>IF($A2="","",IF(Entry_sheet!APY2="NA","NA",IF(Entry_sheet!APY2=1,1,IF(APZ2=0,0,IF(SUM(Entry_sheet!$APH2:$APY2)=0,"NA",0)))))</f>
        <v>0</v>
      </c>
      <c r="APZ2" s="23">
        <f>IF($A2="","",IF(Entry_sheet!APZ2=1,1,IF(Entry_sheet!APZ2=0,IF(SUM(Entry_sheet!APH2:APY2)&gt;0,1,0),IF(SUM(Entry_sheet!APH2:APY2)&gt;0,1,"NA"))))</f>
        <v>0</v>
      </c>
      <c r="AQA2" s="23">
        <f>IF($A2="","",IF(Entry_sheet!AQA2="NA","NA",IF(Entry_sheet!AQA2=1,1,IF(AQB2=0,0,IF(SUM(Entry_sheet!$AQA2:$AQR2)=0,"NA",0)))))</f>
        <v>0</v>
      </c>
      <c r="AQB2" s="23">
        <f>IF($A2="","",IF(Entry_sheet!AQB2="NA","NA",IF(Entry_sheet!AQB2=1,1,IF(AQC2=0,0,IF(SUM(Entry_sheet!$AQA2:$AQR2)=0,"NA",0)))))</f>
        <v>0</v>
      </c>
      <c r="AQC2" s="23">
        <f>IF($A2="","",IF(Entry_sheet!AQC2="NA","NA",IF(Entry_sheet!AQC2=1,1,IF(AQD2=0,0,IF(SUM(Entry_sheet!$AQA2:$AQR2)=0,"NA",0)))))</f>
        <v>0</v>
      </c>
      <c r="AQD2" s="23">
        <f>IF($A2="","",IF(Entry_sheet!AQD2="NA","NA",IF(Entry_sheet!AQD2=1,1,IF(AQE2=0,0,IF(SUM(Entry_sheet!$AQA2:$AQR2)=0,"NA",0)))))</f>
        <v>0</v>
      </c>
      <c r="AQE2" s="23">
        <f>IF($A2="","",IF(Entry_sheet!AQE2="NA","NA",IF(Entry_sheet!AQE2=1,1,IF(AQF2=0,0,IF(SUM(Entry_sheet!$AQA2:$AQR2)=0,"NA",0)))))</f>
        <v>0</v>
      </c>
      <c r="AQF2" s="23">
        <f>IF($A2="","",IF(Entry_sheet!AQF2="NA","NA",IF(Entry_sheet!AQF2=1,1,IF(AQG2=0,0,IF(SUM(Entry_sheet!$AQA2:$AQR2)=0,"NA",0)))))</f>
        <v>0</v>
      </c>
      <c r="AQG2" s="23">
        <f>IF($A2="","",IF(Entry_sheet!AQG2="NA","NA",IF(Entry_sheet!AQG2=1,1,IF(AQH2=0,0,IF(SUM(Entry_sheet!$AQA2:$AQR2)=0,"NA",0)))))</f>
        <v>0</v>
      </c>
      <c r="AQH2" s="23">
        <f>IF($A2="","",IF(Entry_sheet!AQH2="NA","NA",IF(Entry_sheet!AQH2=1,1,IF(AQI2=0,0,IF(SUM(Entry_sheet!$AQA2:$AQR2)=0,"NA",0)))))</f>
        <v>0</v>
      </c>
      <c r="AQI2" s="23">
        <f>IF($A2="","",IF(Entry_sheet!AQI2="NA","NA",IF(Entry_sheet!AQI2=1,1,IF(AQJ2=0,0,IF(SUM(Entry_sheet!$AQA2:$AQR2)=0,"NA",0)))))</f>
        <v>0</v>
      </c>
      <c r="AQJ2" s="23">
        <f>IF($A2="","",IF(Entry_sheet!AQJ2="NA","NA",IF(Entry_sheet!AQJ2=1,1,IF(AQK2=0,0,IF(SUM(Entry_sheet!$AQA2:$AQR2)=0,"NA",0)))))</f>
        <v>0</v>
      </c>
      <c r="AQK2" s="23">
        <f>IF($A2="","",IF(Entry_sheet!AQK2="NA","NA",IF(Entry_sheet!AQK2=1,1,IF(AQL2=0,0,IF(SUM(Entry_sheet!$AQA2:$AQR2)=0,"NA",0)))))</f>
        <v>0</v>
      </c>
      <c r="AQL2" s="23">
        <f>IF($A2="","",IF(Entry_sheet!AQL2="NA","NA",IF(Entry_sheet!AQL2=1,1,IF(AQM2=0,0,IF(SUM(Entry_sheet!$AQA2:$AQR2)=0,"NA",0)))))</f>
        <v>0</v>
      </c>
      <c r="AQM2" s="23">
        <f>IF($A2="","",IF(Entry_sheet!AQM2="NA","NA",IF(Entry_sheet!AQM2=1,1,IF(AQN2=0,0,IF(SUM(Entry_sheet!$AQA2:$AQR2)=0,"NA",0)))))</f>
        <v>0</v>
      </c>
      <c r="AQN2" s="23">
        <f>IF($A2="","",IF(Entry_sheet!AQN2="NA","NA",IF(Entry_sheet!AQN2=1,1,IF(AQO2=0,0,IF(SUM(Entry_sheet!$AQA2:$AQR2)=0,"NA",0)))))</f>
        <v>0</v>
      </c>
      <c r="AQO2" s="23">
        <f>IF($A2="","",IF(Entry_sheet!AQO2="NA","NA",IF(Entry_sheet!AQO2=1,1,IF(AQP2=0,0,IF(SUM(Entry_sheet!$AQA2:$AQR2)=0,"NA",0)))))</f>
        <v>0</v>
      </c>
      <c r="AQP2" s="23">
        <f>IF($A2="","",IF(Entry_sheet!AQP2="NA","NA",IF(Entry_sheet!AQP2=1,1,IF(AQQ2=0,0,IF(SUM(Entry_sheet!$AQA2:$AQR2)=0,"NA",0)))))</f>
        <v>0</v>
      </c>
      <c r="AQQ2" s="23">
        <f>IF($A2="","",IF(Entry_sheet!AQQ2="NA","NA",IF(Entry_sheet!AQQ2=1,1,IF(AQR2=0,0,IF(SUM(Entry_sheet!$AQA2:$AQR2)=0,"NA",0)))))</f>
        <v>0</v>
      </c>
      <c r="AQR2" s="23">
        <f>IF($A2="","",IF(Entry_sheet!AQR2="NA","NA",IF(Entry_sheet!AQR2=1,1,IF(AQS2=0,0,IF(SUM(Entry_sheet!$AQA2:$AQR2)=0,"NA",0)))))</f>
        <v>0</v>
      </c>
      <c r="AQS2" s="23">
        <f>IF($A2="","",IF(Entry_sheet!AQS2=1,1,IF(Entry_sheet!AQS2=0,IF(SUM(Entry_sheet!AQA2:AQR2)&gt;0,1,0),IF(SUM(Entry_sheet!AQA2:AQR2)&gt;0,1,"NA"))))</f>
        <v>0</v>
      </c>
      <c r="AQT2" s="23">
        <f>IF($A2="","",IF(Entry_sheet!AQT2="NA","NA",IF(Entry_sheet!AQT2=1,1,IF(AQU2=0,0,IF(SUM(Entry_sheet!$AQT2:$ARK2)=0,"NA",0)))))</f>
        <v>0</v>
      </c>
      <c r="AQU2" s="23">
        <f>IF($A2="","",IF(Entry_sheet!AQU2="NA","NA",IF(Entry_sheet!AQU2=1,1,IF(AQV2=0,0,IF(SUM(Entry_sheet!$AQT2:$ARK2)=0,"NA",0)))))</f>
        <v>0</v>
      </c>
      <c r="AQV2" s="23">
        <f>IF($A2="","",IF(Entry_sheet!AQV2="NA","NA",IF(Entry_sheet!AQV2=1,1,IF(AQW2=0,0,IF(SUM(Entry_sheet!$AQT2:$ARK2)=0,"NA",0)))))</f>
        <v>0</v>
      </c>
      <c r="AQW2" s="23">
        <f>IF($A2="","",IF(Entry_sheet!AQW2="NA","NA",IF(Entry_sheet!AQW2=1,1,IF(AQX2=0,0,IF(SUM(Entry_sheet!$AQT2:$ARK2)=0,"NA",0)))))</f>
        <v>0</v>
      </c>
      <c r="AQX2" s="23">
        <f>IF($A2="","",IF(Entry_sheet!AQX2="NA","NA",IF(Entry_sheet!AQX2=1,1,IF(AQY2=0,0,IF(SUM(Entry_sheet!$AQT2:$ARK2)=0,"NA",0)))))</f>
        <v>0</v>
      </c>
      <c r="AQY2" s="23">
        <f>IF($A2="","",IF(Entry_sheet!AQY2="NA","NA",IF(Entry_sheet!AQY2=1,1,IF(AQZ2=0,0,IF(SUM(Entry_sheet!$AQT2:$ARK2)=0,"NA",0)))))</f>
        <v>0</v>
      </c>
      <c r="AQZ2" s="23">
        <f>IF($A2="","",IF(Entry_sheet!AQZ2="NA","NA",IF(Entry_sheet!AQZ2=1,1,IF(ARA2=0,0,IF(SUM(Entry_sheet!$AQT2:$ARK2)=0,"NA",0)))))</f>
        <v>0</v>
      </c>
      <c r="ARA2" s="23">
        <f>IF($A2="","",IF(Entry_sheet!ARA2="NA","NA",IF(Entry_sheet!ARA2=1,1,IF(ARB2=0,0,IF(SUM(Entry_sheet!$AQT2:$ARK2)=0,"NA",0)))))</f>
        <v>0</v>
      </c>
      <c r="ARB2" s="23">
        <f>IF($A2="","",IF(Entry_sheet!ARB2="NA","NA",IF(Entry_sheet!ARB2=1,1,IF(ARC2=0,0,IF(SUM(Entry_sheet!$AQT2:$ARK2)=0,"NA",0)))))</f>
        <v>0</v>
      </c>
      <c r="ARC2" s="23">
        <f>IF($A2="","",IF(Entry_sheet!ARC2="NA","NA",IF(Entry_sheet!ARC2=1,1,IF(ARD2=0,0,IF(SUM(Entry_sheet!$AQT2:$ARK2)=0,"NA",0)))))</f>
        <v>0</v>
      </c>
      <c r="ARD2" s="23">
        <f>IF($A2="","",IF(Entry_sheet!ARD2="NA","NA",IF(Entry_sheet!ARD2=1,1,IF(ARE2=0,0,IF(SUM(Entry_sheet!$AQT2:$ARK2)=0,"NA",0)))))</f>
        <v>0</v>
      </c>
      <c r="ARE2" s="23">
        <f>IF($A2="","",IF(Entry_sheet!ARE2="NA","NA",IF(Entry_sheet!ARE2=1,1,IF(ARF2=0,0,IF(SUM(Entry_sheet!$AQT2:$ARK2)=0,"NA",0)))))</f>
        <v>0</v>
      </c>
      <c r="ARF2" s="23">
        <f>IF($A2="","",IF(Entry_sheet!ARF2="NA","NA",IF(Entry_sheet!ARF2=1,1,IF(ARG2=0,0,IF(SUM(Entry_sheet!$AQT2:$ARK2)=0,"NA",0)))))</f>
        <v>0</v>
      </c>
      <c r="ARG2" s="23">
        <f>IF($A2="","",IF(Entry_sheet!ARG2="NA","NA",IF(Entry_sheet!ARG2=1,1,IF(ARH2=0,0,IF(SUM(Entry_sheet!$AQT2:$ARK2)=0,"NA",0)))))</f>
        <v>0</v>
      </c>
      <c r="ARH2" s="23">
        <f>IF($A2="","",IF(Entry_sheet!ARH2="NA","NA",IF(Entry_sheet!ARH2=1,1,IF(ARI2=0,0,IF(SUM(Entry_sheet!$AQT2:$ARK2)=0,"NA",0)))))</f>
        <v>0</v>
      </c>
      <c r="ARI2" s="23">
        <f>IF($A2="","",IF(Entry_sheet!ARI2="NA","NA",IF(Entry_sheet!ARI2=1,1,IF(ARJ2=0,0,IF(SUM(Entry_sheet!$AQT2:$ARK2)=0,"NA",0)))))</f>
        <v>0</v>
      </c>
      <c r="ARJ2" s="23">
        <f>IF($A2="","",IF(Entry_sheet!ARJ2="NA","NA",IF(Entry_sheet!ARJ2=1,1,IF(ARK2=0,0,IF(SUM(Entry_sheet!$AQT2:$ARK2)=0,"NA",0)))))</f>
        <v>0</v>
      </c>
      <c r="ARK2" s="23">
        <f>IF($A2="","",IF(Entry_sheet!ARK2="NA","NA",IF(Entry_sheet!ARK2=1,1,IF(ARL2=0,0,IF(SUM(Entry_sheet!$AQT2:$ARK2)=0,"NA",0)))))</f>
        <v>0</v>
      </c>
      <c r="ARL2" s="23">
        <f>IF($A2="","",IF(Entry_sheet!ARL2=1,1,IF(Entry_sheet!ARL2=0,IF(SUM(Entry_sheet!AQT2:ARK2)&gt;0,1,0),IF(SUM(Entry_sheet!AQT2:ARK2)&gt;0,1,"NA"))))</f>
        <v>0</v>
      </c>
      <c r="ARM2" s="23">
        <f>IF($A2="","",IF(Entry_sheet!ARM2="NA","NA",IF(Entry_sheet!ARM2=1,1,IF(ARN2=0,0,IF(SUM(Entry_sheet!$ARM2:$ASD2)=0,"NA",0)))))</f>
        <v>0</v>
      </c>
      <c r="ARN2" s="23">
        <f>IF($A2="","",IF(Entry_sheet!ARN2="NA","NA",IF(Entry_sheet!ARN2=1,1,IF(ARO2=0,0,IF(SUM(Entry_sheet!$ARM2:$ASD2)=0,"NA",0)))))</f>
        <v>0</v>
      </c>
      <c r="ARO2" s="23">
        <f>IF($A2="","",IF(Entry_sheet!ARO2="NA","NA",IF(Entry_sheet!ARO2=1,1,IF(ARP2=0,0,IF(SUM(Entry_sheet!$ARM2:$ASD2)=0,"NA",0)))))</f>
        <v>0</v>
      </c>
      <c r="ARP2" s="23">
        <f>IF($A2="","",IF(Entry_sheet!ARP2="NA","NA",IF(Entry_sheet!ARP2=1,1,IF(ARQ2=0,0,IF(SUM(Entry_sheet!$ARM2:$ASD2)=0,"NA",0)))))</f>
        <v>0</v>
      </c>
      <c r="ARQ2" s="23">
        <f>IF($A2="","",IF(Entry_sheet!ARQ2="NA","NA",IF(Entry_sheet!ARQ2=1,1,IF(ARR2=0,0,IF(SUM(Entry_sheet!$ARM2:$ASD2)=0,"NA",0)))))</f>
        <v>0</v>
      </c>
      <c r="ARR2" s="23">
        <f>IF($A2="","",IF(Entry_sheet!ARR2="NA","NA",IF(Entry_sheet!ARR2=1,1,IF(ARS2=0,0,IF(SUM(Entry_sheet!$ARM2:$ASD2)=0,"NA",0)))))</f>
        <v>0</v>
      </c>
      <c r="ARS2" s="23">
        <f>IF($A2="","",IF(Entry_sheet!ARS2="NA","NA",IF(Entry_sheet!ARS2=1,1,IF(ART2=0,0,IF(SUM(Entry_sheet!$ARM2:$ASD2)=0,"NA",0)))))</f>
        <v>0</v>
      </c>
      <c r="ART2" s="23">
        <f>IF($A2="","",IF(Entry_sheet!ART2="NA","NA",IF(Entry_sheet!ART2=1,1,IF(ARU2=0,0,IF(SUM(Entry_sheet!$ARM2:$ASD2)=0,"NA",0)))))</f>
        <v>0</v>
      </c>
      <c r="ARU2" s="23">
        <f>IF($A2="","",IF(Entry_sheet!ARU2="NA","NA",IF(Entry_sheet!ARU2=1,1,IF(ARV2=0,0,IF(SUM(Entry_sheet!$ARM2:$ASD2)=0,"NA",0)))))</f>
        <v>0</v>
      </c>
      <c r="ARV2" s="23">
        <f>IF($A2="","",IF(Entry_sheet!ARV2="NA","NA",IF(Entry_sheet!ARV2=1,1,IF(ARW2=0,0,IF(SUM(Entry_sheet!$ARM2:$ASD2)=0,"NA",0)))))</f>
        <v>0</v>
      </c>
      <c r="ARW2" s="23">
        <f>IF($A2="","",IF(Entry_sheet!ARW2="NA","NA",IF(Entry_sheet!ARW2=1,1,IF(ARX2=0,0,IF(SUM(Entry_sheet!$ARM2:$ASD2)=0,"NA",0)))))</f>
        <v>0</v>
      </c>
      <c r="ARX2" s="23">
        <f>IF($A2="","",IF(Entry_sheet!ARX2="NA","NA",IF(Entry_sheet!ARX2=1,1,IF(ARY2=0,0,IF(SUM(Entry_sheet!$ARM2:$ASD2)=0,"NA",0)))))</f>
        <v>0</v>
      </c>
      <c r="ARY2" s="23">
        <f>IF($A2="","",IF(Entry_sheet!ARY2="NA","NA",IF(Entry_sheet!ARY2=1,1,IF(ARZ2=0,0,IF(SUM(Entry_sheet!$ARM2:$ASD2)=0,"NA",0)))))</f>
        <v>0</v>
      </c>
      <c r="ARZ2" s="23">
        <f>IF($A2="","",IF(Entry_sheet!ARZ2="NA","NA",IF(Entry_sheet!ARZ2=1,1,IF(ASA2=0,0,IF(SUM(Entry_sheet!$ARM2:$ASD2)=0,"NA",0)))))</f>
        <v>0</v>
      </c>
      <c r="ASA2" s="23">
        <f>IF($A2="","",IF(Entry_sheet!ASA2="NA","NA",IF(Entry_sheet!ASA2=1,1,IF(ASB2=0,0,IF(SUM(Entry_sheet!$ARM2:$ASD2)=0,"NA",0)))))</f>
        <v>0</v>
      </c>
      <c r="ASB2" s="23">
        <f>IF($A2="","",IF(Entry_sheet!ASB2="NA","NA",IF(Entry_sheet!ASB2=1,1,IF(ASC2=0,0,IF(SUM(Entry_sheet!$ARM2:$ASD2)=0,"NA",0)))))</f>
        <v>0</v>
      </c>
      <c r="ASC2" s="23">
        <f>IF($A2="","",IF(Entry_sheet!ASC2="NA","NA",IF(Entry_sheet!ASC2=1,1,IF(ASD2=0,0,IF(SUM(Entry_sheet!$ARM2:$ASD2)=0,"NA",0)))))</f>
        <v>0</v>
      </c>
      <c r="ASD2" s="23">
        <f>IF($A2="","",IF(Entry_sheet!ASD2="NA","NA",IF(Entry_sheet!ASD2=1,1,IF(ASE2=0,0,IF(SUM(Entry_sheet!$ARM2:$ASD2)=0,"NA",0)))))</f>
        <v>0</v>
      </c>
      <c r="ASE2" s="23">
        <f>IF($A2="","",IF(Entry_sheet!ASE2=1,1,IF(Entry_sheet!ASE2=0,IF(SUM(Entry_sheet!ARM2:ASD2)&gt;0,1,0),IF(SUM(Entry_sheet!ARM2:ASD2)&gt;0,1,"NA"))))</f>
        <v>0</v>
      </c>
      <c r="ASF2" s="23">
        <f>IF($A2="","",IF(Entry_sheet!ASF2="NA","NA",IF(Entry_sheet!ASF2=1,1,IF(ASG2=0,0,IF(SUM(Entry_sheet!$ASF2:$ASW2)=0,"NA",0)))))</f>
        <v>0</v>
      </c>
      <c r="ASG2" s="23">
        <f>IF($A2="","",IF(Entry_sheet!ASG2="NA","NA",IF(Entry_sheet!ASG2=1,1,IF(ASH2=0,0,IF(SUM(Entry_sheet!$ASF2:$ASW2)=0,"NA",0)))))</f>
        <v>0</v>
      </c>
      <c r="ASH2" s="23">
        <f>IF($A2="","",IF(Entry_sheet!ASH2="NA","NA",IF(Entry_sheet!ASH2=1,1,IF(ASI2=0,0,IF(SUM(Entry_sheet!$ASF2:$ASW2)=0,"NA",0)))))</f>
        <v>0</v>
      </c>
      <c r="ASI2" s="23">
        <f>IF($A2="","",IF(Entry_sheet!ASI2="NA","NA",IF(Entry_sheet!ASI2=1,1,IF(ASJ2=0,0,IF(SUM(Entry_sheet!$ASF2:$ASW2)=0,"NA",0)))))</f>
        <v>0</v>
      </c>
      <c r="ASJ2" s="23">
        <f>IF($A2="","",IF(Entry_sheet!ASJ2="NA","NA",IF(Entry_sheet!ASJ2=1,1,IF(ASK2=0,0,IF(SUM(Entry_sheet!$ASF2:$ASW2)=0,"NA",0)))))</f>
        <v>0</v>
      </c>
      <c r="ASK2" s="23">
        <f>IF($A2="","",IF(Entry_sheet!ASK2="NA","NA",IF(Entry_sheet!ASK2=1,1,IF(ASL2=0,0,IF(SUM(Entry_sheet!$ASF2:$ASW2)=0,"NA",0)))))</f>
        <v>0</v>
      </c>
      <c r="ASL2" s="23">
        <f>IF($A2="","",IF(Entry_sheet!ASL2="NA","NA",IF(Entry_sheet!ASL2=1,1,IF(ASM2=0,0,IF(SUM(Entry_sheet!$ASF2:$ASW2)=0,"NA",0)))))</f>
        <v>0</v>
      </c>
      <c r="ASM2" s="23">
        <f>IF($A2="","",IF(Entry_sheet!ASM2="NA","NA",IF(Entry_sheet!ASM2=1,1,IF(ASN2=0,0,IF(SUM(Entry_sheet!$ASF2:$ASW2)=0,"NA",0)))))</f>
        <v>0</v>
      </c>
      <c r="ASN2" s="23">
        <f>IF($A2="","",IF(Entry_sheet!ASN2="NA","NA",IF(Entry_sheet!ASN2=1,1,IF(ASO2=0,0,IF(SUM(Entry_sheet!$ASF2:$ASW2)=0,"NA",0)))))</f>
        <v>0</v>
      </c>
      <c r="ASO2" s="23">
        <f>IF($A2="","",IF(Entry_sheet!ASO2="NA","NA",IF(Entry_sheet!ASO2=1,1,IF(ASP2=0,0,IF(SUM(Entry_sheet!$ASF2:$ASW2)=0,"NA",0)))))</f>
        <v>0</v>
      </c>
      <c r="ASP2" s="23">
        <f>IF($A2="","",IF(Entry_sheet!ASP2="NA","NA",IF(Entry_sheet!ASP2=1,1,IF(ASQ2=0,0,IF(SUM(Entry_sheet!$ASF2:$ASW2)=0,"NA",0)))))</f>
        <v>0</v>
      </c>
      <c r="ASQ2" s="23">
        <f>IF($A2="","",IF(Entry_sheet!ASQ2="NA","NA",IF(Entry_sheet!ASQ2=1,1,IF(ASR2=0,0,IF(SUM(Entry_sheet!$ASF2:$ASW2)=0,"NA",0)))))</f>
        <v>0</v>
      </c>
      <c r="ASR2" s="23">
        <f>IF($A2="","",IF(Entry_sheet!ASR2="NA","NA",IF(Entry_sheet!ASR2=1,1,IF(ASS2=0,0,IF(SUM(Entry_sheet!$ASF2:$ASW2)=0,"NA",0)))))</f>
        <v>0</v>
      </c>
      <c r="ASS2" s="23">
        <f>IF($A2="","",IF(Entry_sheet!ASS2="NA","NA",IF(Entry_sheet!ASS2=1,1,IF(AST2=0,0,IF(SUM(Entry_sheet!$ASF2:$ASW2)=0,"NA",0)))))</f>
        <v>0</v>
      </c>
      <c r="AST2" s="23">
        <f>IF($A2="","",IF(Entry_sheet!AST2="NA","NA",IF(Entry_sheet!AST2=1,1,IF(ASU2=0,0,IF(SUM(Entry_sheet!$ASF2:$ASW2)=0,"NA",0)))))</f>
        <v>0</v>
      </c>
      <c r="ASU2" s="23">
        <f>IF($A2="","",IF(Entry_sheet!ASU2="NA","NA",IF(Entry_sheet!ASU2=1,1,IF(ASV2=0,0,IF(SUM(Entry_sheet!$ASF2:$ASW2)=0,"NA",0)))))</f>
        <v>0</v>
      </c>
      <c r="ASV2" s="23">
        <f>IF($A2="","",IF(Entry_sheet!ASV2="NA","NA",IF(Entry_sheet!ASV2=1,1,IF(ASW2=0,0,IF(SUM(Entry_sheet!$ASF2:$ASW2)=0,"NA",0)))))</f>
        <v>0</v>
      </c>
      <c r="ASW2" s="23">
        <f>IF($A2="","",IF(Entry_sheet!ASW2="NA","NA",IF(Entry_sheet!ASW2=1,1,IF(ASX2=0,0,IF(SUM(Entry_sheet!$ASF2:$ASW2)=0,"NA",0)))))</f>
        <v>0</v>
      </c>
      <c r="ASX2" s="23">
        <f>IF($A2="","",IF(Entry_sheet!ASX2=1,1,IF(Entry_sheet!ASX2=0,IF(SUM(Entry_sheet!ASF2:ASW2)&gt;0,1,0),IF(SUM(Entry_sheet!ASF2:ASW2)&gt;0,1,"NA"))))</f>
        <v>0</v>
      </c>
      <c r="ASY2" s="23">
        <f>IF($A2="","",IF(Entry_sheet!ASY2="NA","NA",IF(Entry_sheet!ASY2=1,1,IF(ASZ2=0,0,IF(SUM(Entry_sheet!$ASY2:$ATP2)=0,"NA",0)))))</f>
        <v>0</v>
      </c>
      <c r="ASZ2" s="23">
        <f>IF($A2="","",IF(Entry_sheet!ASZ2="NA","NA",IF(Entry_sheet!ASZ2=1,1,IF(ATA2=0,0,IF(SUM(Entry_sheet!$ASY2:$ATP2)=0,"NA",0)))))</f>
        <v>0</v>
      </c>
      <c r="ATA2" s="23">
        <f>IF($A2="","",IF(Entry_sheet!ATA2="NA","NA",IF(Entry_sheet!ATA2=1,1,IF(ATB2=0,0,IF(SUM(Entry_sheet!$ASY2:$ATP2)=0,"NA",0)))))</f>
        <v>0</v>
      </c>
      <c r="ATB2" s="23">
        <f>IF($A2="","",IF(Entry_sheet!ATB2="NA","NA",IF(Entry_sheet!ATB2=1,1,IF(ATC2=0,0,IF(SUM(Entry_sheet!$ASY2:$ATP2)=0,"NA",0)))))</f>
        <v>0</v>
      </c>
      <c r="ATC2" s="23">
        <f>IF($A2="","",IF(Entry_sheet!ATC2="NA","NA",IF(Entry_sheet!ATC2=1,1,IF(ATD2=0,0,IF(SUM(Entry_sheet!$ASY2:$ATP2)=0,"NA",0)))))</f>
        <v>0</v>
      </c>
      <c r="ATD2" s="23">
        <f>IF($A2="","",IF(Entry_sheet!ATD2="NA","NA",IF(Entry_sheet!ATD2=1,1,IF(ATE2=0,0,IF(SUM(Entry_sheet!$ASY2:$ATP2)=0,"NA",0)))))</f>
        <v>0</v>
      </c>
      <c r="ATE2" s="23">
        <f>IF($A2="","",IF(Entry_sheet!ATE2="NA","NA",IF(Entry_sheet!ATE2=1,1,IF(ATF2=0,0,IF(SUM(Entry_sheet!$ASY2:$ATP2)=0,"NA",0)))))</f>
        <v>0</v>
      </c>
      <c r="ATF2" s="23">
        <f>IF($A2="","",IF(Entry_sheet!ATF2="NA","NA",IF(Entry_sheet!ATF2=1,1,IF(ATG2=0,0,IF(SUM(Entry_sheet!$ASY2:$ATP2)=0,"NA",0)))))</f>
        <v>0</v>
      </c>
      <c r="ATG2" s="23">
        <f>IF($A2="","",IF(Entry_sheet!ATG2="NA","NA",IF(Entry_sheet!ATG2=1,1,IF(ATH2=0,0,IF(SUM(Entry_sheet!$ASY2:$ATP2)=0,"NA",0)))))</f>
        <v>0</v>
      </c>
      <c r="ATH2" s="23">
        <f>IF($A2="","",IF(Entry_sheet!ATH2="NA","NA",IF(Entry_sheet!ATH2=1,1,IF(ATI2=0,0,IF(SUM(Entry_sheet!$ASY2:$ATP2)=0,"NA",0)))))</f>
        <v>0</v>
      </c>
      <c r="ATI2" s="23">
        <f>IF($A2="","",IF(Entry_sheet!ATI2="NA","NA",IF(Entry_sheet!ATI2=1,1,IF(ATJ2=0,0,IF(SUM(Entry_sheet!$ASY2:$ATP2)=0,"NA",0)))))</f>
        <v>0</v>
      </c>
      <c r="ATJ2" s="23">
        <f>IF($A2="","",IF(Entry_sheet!ATJ2="NA","NA",IF(Entry_sheet!ATJ2=1,1,IF(ATK2=0,0,IF(SUM(Entry_sheet!$ASY2:$ATP2)=0,"NA",0)))))</f>
        <v>0</v>
      </c>
      <c r="ATK2" s="23">
        <f>IF($A2="","",IF(Entry_sheet!ATK2="NA","NA",IF(Entry_sheet!ATK2=1,1,IF(ATL2=0,0,IF(SUM(Entry_sheet!$ASY2:$ATP2)=0,"NA",0)))))</f>
        <v>0</v>
      </c>
      <c r="ATL2" s="23">
        <f>IF($A2="","",IF(Entry_sheet!ATL2="NA","NA",IF(Entry_sheet!ATL2=1,1,IF(ATM2=0,0,IF(SUM(Entry_sheet!$ASY2:$ATP2)=0,"NA",0)))))</f>
        <v>0</v>
      </c>
      <c r="ATM2" s="23">
        <f>IF($A2="","",IF(Entry_sheet!ATM2="NA","NA",IF(Entry_sheet!ATM2=1,1,IF(ATN2=0,0,IF(SUM(Entry_sheet!$ASY2:$ATP2)=0,"NA",0)))))</f>
        <v>0</v>
      </c>
      <c r="ATN2" s="23">
        <f>IF($A2="","",IF(Entry_sheet!ATN2="NA","NA",IF(Entry_sheet!ATN2=1,1,IF(ATO2=0,0,IF(SUM(Entry_sheet!$ASY2:$ATP2)=0,"NA",0)))))</f>
        <v>0</v>
      </c>
      <c r="ATO2" s="23">
        <f>IF($A2="","",IF(Entry_sheet!ATO2="NA","NA",IF(Entry_sheet!ATO2=1,1,IF(ATP2=0,0,IF(SUM(Entry_sheet!$ASY2:$ATP2)=0,"NA",0)))))</f>
        <v>0</v>
      </c>
      <c r="ATP2" s="23">
        <f>IF($A2="","",IF(Entry_sheet!ATP2="NA","NA",IF(Entry_sheet!ATP2=1,1,IF(ATQ2=0,0,IF(SUM(Entry_sheet!$ASY2:$ATP2)=0,"NA",0)))))</f>
        <v>0</v>
      </c>
      <c r="ATQ2" s="23">
        <f>IF($A2="","",IF(Entry_sheet!ATQ2=1,1,IF(Entry_sheet!ATQ2=0,IF(SUM(Entry_sheet!ASY2:ATP2)&gt;0,1,0),IF(SUM(Entry_sheet!ASY2:ATP2)&gt;0,1,"NA"))))</f>
        <v>0</v>
      </c>
      <c r="ATR2" s="23">
        <f>IF($A2="","",IF(Entry_sheet!ATR2="NA","NA",IF(Entry_sheet!ATR2=1,1,IF(ATS2=0,0,IF(SUM(Entry_sheet!$ATR2:$AUI2)=0,"NA",0)))))</f>
        <v>0</v>
      </c>
      <c r="ATS2" s="23">
        <f>IF($A2="","",IF(Entry_sheet!ATS2="NA","NA",IF(Entry_sheet!ATS2=1,1,IF(ATT2=0,0,IF(SUM(Entry_sheet!$ATR2:$AUI2)=0,"NA",0)))))</f>
        <v>0</v>
      </c>
      <c r="ATT2" s="23">
        <f>IF($A2="","",IF(Entry_sheet!ATT2="NA","NA",IF(Entry_sheet!ATT2=1,1,IF(ATU2=0,0,IF(SUM(Entry_sheet!$ATR2:$AUI2)=0,"NA",0)))))</f>
        <v>0</v>
      </c>
      <c r="ATU2" s="23">
        <f>IF($A2="","",IF(Entry_sheet!ATU2="NA","NA",IF(Entry_sheet!ATU2=1,1,IF(ATV2=0,0,IF(SUM(Entry_sheet!$ATR2:$AUI2)=0,"NA",0)))))</f>
        <v>0</v>
      </c>
      <c r="ATV2" s="23">
        <f>IF($A2="","",IF(Entry_sheet!ATV2="NA","NA",IF(Entry_sheet!ATV2=1,1,IF(ATW2=0,0,IF(SUM(Entry_sheet!$ATR2:$AUI2)=0,"NA",0)))))</f>
        <v>0</v>
      </c>
      <c r="ATW2" s="23">
        <f>IF($A2="","",IF(Entry_sheet!ATW2="NA","NA",IF(Entry_sheet!ATW2=1,1,IF(ATX2=0,0,IF(SUM(Entry_sheet!$ATR2:$AUI2)=0,"NA",0)))))</f>
        <v>0</v>
      </c>
      <c r="ATX2" s="23">
        <f>IF($A2="","",IF(Entry_sheet!ATX2="NA","NA",IF(Entry_sheet!ATX2=1,1,IF(ATY2=0,0,IF(SUM(Entry_sheet!$ATR2:$AUI2)=0,"NA",0)))))</f>
        <v>0</v>
      </c>
      <c r="ATY2" s="23">
        <f>IF($A2="","",IF(Entry_sheet!ATY2="NA","NA",IF(Entry_sheet!ATY2=1,1,IF(ATZ2=0,0,IF(SUM(Entry_sheet!$ATR2:$AUI2)=0,"NA",0)))))</f>
        <v>0</v>
      </c>
      <c r="ATZ2" s="23">
        <f>IF($A2="","",IF(Entry_sheet!ATZ2="NA","NA",IF(Entry_sheet!ATZ2=1,1,IF(AUA2=0,0,IF(SUM(Entry_sheet!$ATR2:$AUI2)=0,"NA",0)))))</f>
        <v>0</v>
      </c>
      <c r="AUA2" s="23">
        <f>IF($A2="","",IF(Entry_sheet!AUA2="NA","NA",IF(Entry_sheet!AUA2=1,1,IF(AUB2=0,0,IF(SUM(Entry_sheet!$ATR2:$AUI2)=0,"NA",0)))))</f>
        <v>0</v>
      </c>
      <c r="AUB2" s="23">
        <f>IF($A2="","",IF(Entry_sheet!AUB2="NA","NA",IF(Entry_sheet!AUB2=1,1,IF(AUC2=0,0,IF(SUM(Entry_sheet!$ATR2:$AUI2)=0,"NA",0)))))</f>
        <v>0</v>
      </c>
      <c r="AUC2" s="23">
        <f>IF($A2="","",IF(Entry_sheet!AUC2="NA","NA",IF(Entry_sheet!AUC2=1,1,IF(AUD2=0,0,IF(SUM(Entry_sheet!$ATR2:$AUI2)=0,"NA",0)))))</f>
        <v>0</v>
      </c>
      <c r="AUD2" s="23">
        <f>IF($A2="","",IF(Entry_sheet!AUD2="NA","NA",IF(Entry_sheet!AUD2=1,1,IF(AUE2=0,0,IF(SUM(Entry_sheet!$ATR2:$AUI2)=0,"NA",0)))))</f>
        <v>0</v>
      </c>
      <c r="AUE2" s="23">
        <f>IF($A2="","",IF(Entry_sheet!AUE2="NA","NA",IF(Entry_sheet!AUE2=1,1,IF(AUF2=0,0,IF(SUM(Entry_sheet!$ATR2:$AUI2)=0,"NA",0)))))</f>
        <v>0</v>
      </c>
      <c r="AUF2" s="23">
        <f>IF($A2="","",IF(Entry_sheet!AUF2="NA","NA",IF(Entry_sheet!AUF2=1,1,IF(AUG2=0,0,IF(SUM(Entry_sheet!$ATR2:$AUI2)=0,"NA",0)))))</f>
        <v>0</v>
      </c>
      <c r="AUG2" s="23">
        <f>IF($A2="","",IF(Entry_sheet!AUG2="NA","NA",IF(Entry_sheet!AUG2=1,1,IF(AUH2=0,0,IF(SUM(Entry_sheet!$ATR2:$AUI2)=0,"NA",0)))))</f>
        <v>0</v>
      </c>
      <c r="AUH2" s="23">
        <f>IF($A2="","",IF(Entry_sheet!AUH2="NA","NA",IF(Entry_sheet!AUH2=1,1,IF(AUI2=0,0,IF(SUM(Entry_sheet!$ATR2:$AUI2)=0,"NA",0)))))</f>
        <v>0</v>
      </c>
      <c r="AUI2" s="23">
        <f>IF($A2="","",IF(Entry_sheet!AUI2="NA","NA",IF(Entry_sheet!AUI2=1,1,IF(AUJ2=0,0,IF(SUM(Entry_sheet!$ATR2:$AUI2)=0,"NA",0)))))</f>
        <v>0</v>
      </c>
      <c r="AUJ2" s="23">
        <f>IF($A2="","",IF(Entry_sheet!AUJ2=1,1,IF(Entry_sheet!AUJ2=0,IF(SUM(Entry_sheet!ATR2:AUI2)&gt;0,1,0),IF(SUM(Entry_sheet!ATR2:AUI2)&gt;0,1,"NA"))))</f>
        <v>0</v>
      </c>
      <c r="AUK2" s="23">
        <f>IF($A2="","",IF(Entry_sheet!AUK2="NA","NA",IF(Entry_sheet!AUK2=1,1,IF(AUL2=0,0,IF(SUM(Entry_sheet!$AUK2:$AVB2)=0,"NA",0)))))</f>
        <v>0</v>
      </c>
      <c r="AUL2" s="23">
        <f>IF($A2="","",IF(Entry_sheet!AUL2="NA","NA",IF(Entry_sheet!AUL2=1,1,IF(AUM2=0,0,IF(SUM(Entry_sheet!$AUK2:$AVB2)=0,"NA",0)))))</f>
        <v>0</v>
      </c>
      <c r="AUM2" s="23">
        <f>IF($A2="","",IF(Entry_sheet!AUM2="NA","NA",IF(Entry_sheet!AUM2=1,1,IF(AUN2=0,0,IF(SUM(Entry_sheet!$AUK2:$AVB2)=0,"NA",0)))))</f>
        <v>0</v>
      </c>
      <c r="AUN2" s="23">
        <f>IF($A2="","",IF(Entry_sheet!AUN2="NA","NA",IF(Entry_sheet!AUN2=1,1,IF(AUO2=0,0,IF(SUM(Entry_sheet!$AUK2:$AVB2)=0,"NA",0)))))</f>
        <v>0</v>
      </c>
      <c r="AUO2" s="23">
        <f>IF($A2="","",IF(Entry_sheet!AUO2="NA","NA",IF(Entry_sheet!AUO2=1,1,IF(AUP2=0,0,IF(SUM(Entry_sheet!$AUK2:$AVB2)=0,"NA",0)))))</f>
        <v>0</v>
      </c>
      <c r="AUP2" s="23">
        <f>IF($A2="","",IF(Entry_sheet!AUP2="NA","NA",IF(Entry_sheet!AUP2=1,1,IF(AUQ2=0,0,IF(SUM(Entry_sheet!$AUK2:$AVB2)=0,"NA",0)))))</f>
        <v>0</v>
      </c>
      <c r="AUQ2" s="23">
        <f>IF($A2="","",IF(Entry_sheet!AUQ2="NA","NA",IF(Entry_sheet!AUQ2=1,1,IF(AUR2=0,0,IF(SUM(Entry_sheet!$AUK2:$AVB2)=0,"NA",0)))))</f>
        <v>0</v>
      </c>
      <c r="AUR2" s="23">
        <f>IF($A2="","",IF(Entry_sheet!AUR2="NA","NA",IF(Entry_sheet!AUR2=1,1,IF(AUS2=0,0,IF(SUM(Entry_sheet!$AUK2:$AVB2)=0,"NA",0)))))</f>
        <v>0</v>
      </c>
      <c r="AUS2" s="23">
        <f>IF($A2="","",IF(Entry_sheet!AUS2="NA","NA",IF(Entry_sheet!AUS2=1,1,IF(AUT2=0,0,IF(SUM(Entry_sheet!$AUK2:$AVB2)=0,"NA",0)))))</f>
        <v>0</v>
      </c>
      <c r="AUT2" s="23">
        <f>IF($A2="","",IF(Entry_sheet!AUT2="NA","NA",IF(Entry_sheet!AUT2=1,1,IF(AUU2=0,0,IF(SUM(Entry_sheet!$AUK2:$AVB2)=0,"NA",0)))))</f>
        <v>0</v>
      </c>
      <c r="AUU2" s="23">
        <f>IF($A2="","",IF(Entry_sheet!AUU2="NA","NA",IF(Entry_sheet!AUU2=1,1,IF(AUV2=0,0,IF(SUM(Entry_sheet!$AUK2:$AVB2)=0,"NA",0)))))</f>
        <v>0</v>
      </c>
      <c r="AUV2" s="23">
        <f>IF($A2="","",IF(Entry_sheet!AUV2="NA","NA",IF(Entry_sheet!AUV2=1,1,IF(AUW2=0,0,IF(SUM(Entry_sheet!$AUK2:$AVB2)=0,"NA",0)))))</f>
        <v>0</v>
      </c>
      <c r="AUW2" s="23">
        <f>IF($A2="","",IF(Entry_sheet!AUW2="NA","NA",IF(Entry_sheet!AUW2=1,1,IF(AUX2=0,0,IF(SUM(Entry_sheet!$AUK2:$AVB2)=0,"NA",0)))))</f>
        <v>0</v>
      </c>
      <c r="AUX2" s="23">
        <f>IF($A2="","",IF(Entry_sheet!AUX2="NA","NA",IF(Entry_sheet!AUX2=1,1,IF(AUY2=0,0,IF(SUM(Entry_sheet!$AUK2:$AVB2)=0,"NA",0)))))</f>
        <v>0</v>
      </c>
      <c r="AUY2" s="23">
        <f>IF($A2="","",IF(Entry_sheet!AUY2="NA","NA",IF(Entry_sheet!AUY2=1,1,IF(AUZ2=0,0,IF(SUM(Entry_sheet!$AUK2:$AVB2)=0,"NA",0)))))</f>
        <v>0</v>
      </c>
      <c r="AUZ2" s="23">
        <f>IF($A2="","",IF(Entry_sheet!AUZ2="NA","NA",IF(Entry_sheet!AUZ2=1,1,IF(AVA2=0,0,IF(SUM(Entry_sheet!$AUK2:$AVB2)=0,"NA",0)))))</f>
        <v>0</v>
      </c>
      <c r="AVA2" s="23">
        <f>IF($A2="","",IF(Entry_sheet!AVA2="NA","NA",IF(Entry_sheet!AVA2=1,1,IF(AVB2=0,0,IF(SUM(Entry_sheet!$AUK2:$AVB2)=0,"NA",0)))))</f>
        <v>0</v>
      </c>
      <c r="AVB2" s="23">
        <f>IF($A2="","",IF(Entry_sheet!AVB2="NA","NA",IF(Entry_sheet!AVB2=1,1,IF(AVC2=0,0,IF(SUM(Entry_sheet!$AUK2:$AVB2)=0,"NA",0)))))</f>
        <v>0</v>
      </c>
      <c r="AVC2" s="23">
        <f>IF($A2="","",IF(Entry_sheet!AVC2=1,1,IF(Entry_sheet!AVC2=0,IF(SUM(Entry_sheet!AUK2:AVB2)&gt;0,1,0),IF(SUM(Entry_sheet!AUK2:AVB2)&gt;0,1,"NA"))))</f>
        <v>0</v>
      </c>
      <c r="AVD2" s="23">
        <f>IF($A2="","",IF(Entry_sheet!AVD2="NA","NA",IF(Entry_sheet!AVD2=1,1,IF(AVE2=0,0,IF(SUM(Entry_sheet!$AVD2:$AVU2)=0,"NA",0)))))</f>
        <v>0</v>
      </c>
      <c r="AVE2" s="23">
        <f>IF($A2="","",IF(Entry_sheet!AVE2="NA","NA",IF(Entry_sheet!AVE2=1,1,IF(AVF2=0,0,IF(SUM(Entry_sheet!$AVD2:$AVU2)=0,"NA",0)))))</f>
        <v>0</v>
      </c>
      <c r="AVF2" s="23">
        <f>IF($A2="","",IF(Entry_sheet!AVF2="NA","NA",IF(Entry_sheet!AVF2=1,1,IF(AVG2=0,0,IF(SUM(Entry_sheet!$AVD2:$AVU2)=0,"NA",0)))))</f>
        <v>0</v>
      </c>
      <c r="AVG2" s="23">
        <f>IF($A2="","",IF(Entry_sheet!AVG2="NA","NA",IF(Entry_sheet!AVG2=1,1,IF(AVH2=0,0,IF(SUM(Entry_sheet!$AVD2:$AVU2)=0,"NA",0)))))</f>
        <v>0</v>
      </c>
      <c r="AVH2" s="23">
        <f>IF($A2="","",IF(Entry_sheet!AVH2="NA","NA",IF(Entry_sheet!AVH2=1,1,IF(AVI2=0,0,IF(SUM(Entry_sheet!$AVD2:$AVU2)=0,"NA",0)))))</f>
        <v>0</v>
      </c>
      <c r="AVI2" s="23">
        <f>IF($A2="","",IF(Entry_sheet!AVI2="NA","NA",IF(Entry_sheet!AVI2=1,1,IF(AVJ2=0,0,IF(SUM(Entry_sheet!$AVD2:$AVU2)=0,"NA",0)))))</f>
        <v>0</v>
      </c>
      <c r="AVJ2" s="23">
        <f>IF($A2="","",IF(Entry_sheet!AVJ2="NA","NA",IF(Entry_sheet!AVJ2=1,1,IF(AVK2=0,0,IF(SUM(Entry_sheet!$AVD2:$AVU2)=0,"NA",0)))))</f>
        <v>0</v>
      </c>
      <c r="AVK2" s="23">
        <f>IF($A2="","",IF(Entry_sheet!AVK2="NA","NA",IF(Entry_sheet!AVK2=1,1,IF(AVL2=0,0,IF(SUM(Entry_sheet!$AVD2:$AVU2)=0,"NA",0)))))</f>
        <v>0</v>
      </c>
      <c r="AVL2" s="23">
        <f>IF($A2="","",IF(Entry_sheet!AVL2="NA","NA",IF(Entry_sheet!AVL2=1,1,IF(AVM2=0,0,IF(SUM(Entry_sheet!$AVD2:$AVU2)=0,"NA",0)))))</f>
        <v>0</v>
      </c>
      <c r="AVM2" s="23">
        <f>IF($A2="","",IF(Entry_sheet!AVM2="NA","NA",IF(Entry_sheet!AVM2=1,1,IF(AVN2=0,0,IF(SUM(Entry_sheet!$AVD2:$AVU2)=0,"NA",0)))))</f>
        <v>0</v>
      </c>
      <c r="AVN2" s="23">
        <f>IF($A2="","",IF(Entry_sheet!AVN2="NA","NA",IF(Entry_sheet!AVN2=1,1,IF(AVO2=0,0,IF(SUM(Entry_sheet!$AVD2:$AVU2)=0,"NA",0)))))</f>
        <v>0</v>
      </c>
      <c r="AVO2" s="23">
        <f>IF($A2="","",IF(Entry_sheet!AVO2="NA","NA",IF(Entry_sheet!AVO2=1,1,IF(AVP2=0,0,IF(SUM(Entry_sheet!$AVD2:$AVU2)=0,"NA",0)))))</f>
        <v>0</v>
      </c>
      <c r="AVP2" s="23">
        <f>IF($A2="","",IF(Entry_sheet!AVP2="NA","NA",IF(Entry_sheet!AVP2=1,1,IF(AVQ2=0,0,IF(SUM(Entry_sheet!$AVD2:$AVU2)=0,"NA",0)))))</f>
        <v>0</v>
      </c>
      <c r="AVQ2" s="23">
        <f>IF($A2="","",IF(Entry_sheet!AVQ2="NA","NA",IF(Entry_sheet!AVQ2=1,1,IF(AVR2=0,0,IF(SUM(Entry_sheet!$AVD2:$AVU2)=0,"NA",0)))))</f>
        <v>0</v>
      </c>
      <c r="AVR2" s="23">
        <f>IF($A2="","",IF(Entry_sheet!AVR2="NA","NA",IF(Entry_sheet!AVR2=1,1,IF(AVS2=0,0,IF(SUM(Entry_sheet!$AVD2:$AVU2)=0,"NA",0)))))</f>
        <v>0</v>
      </c>
      <c r="AVS2" s="23">
        <f>IF($A2="","",IF(Entry_sheet!AVS2="NA","NA",IF(Entry_sheet!AVS2=1,1,IF(AVT2=0,0,IF(SUM(Entry_sheet!$AVD2:$AVU2)=0,"NA",0)))))</f>
        <v>0</v>
      </c>
      <c r="AVT2" s="23">
        <f>IF($A2="","",IF(Entry_sheet!AVT2="NA","NA",IF(Entry_sheet!AVT2=1,1,IF(AVU2=0,0,IF(SUM(Entry_sheet!$AVD2:$AVU2)=0,"NA",0)))))</f>
        <v>0</v>
      </c>
      <c r="AVU2" s="23">
        <f>IF($A2="","",IF(Entry_sheet!AVU2="NA","NA",IF(Entry_sheet!AVU2=1,1,IF(AVV2=0,0,IF(SUM(Entry_sheet!$AVD2:$AVU2)=0,"NA",0)))))</f>
        <v>0</v>
      </c>
      <c r="AVV2" s="23">
        <f>IF($A2="","",IF(Entry_sheet!AVV2=1,1,IF(Entry_sheet!AVV2=0,IF(SUM(Entry_sheet!AVD2:AVU2)&gt;0,1,0),IF(SUM(Entry_sheet!AVD2:AVU2)&gt;0,1,"NA"))))</f>
        <v>0</v>
      </c>
      <c r="AVW2" s="23">
        <f>IF($A2="","",IF(Entry_sheet!AVW2="NA","NA",IF(Entry_sheet!AVW2=1,1,IF(AVX2=0,0,IF(SUM(Entry_sheet!$AVW2:$AWN2)=0,"NA",0)))))</f>
        <v>0</v>
      </c>
      <c r="AVX2" s="23">
        <f>IF($A2="","",IF(Entry_sheet!AVX2="NA","NA",IF(Entry_sheet!AVX2=1,1,IF(AVY2=0,0,IF(SUM(Entry_sheet!$AVW2:$AWN2)=0,"NA",0)))))</f>
        <v>0</v>
      </c>
      <c r="AVY2" s="23">
        <f>IF($A2="","",IF(Entry_sheet!AVY2="NA","NA",IF(Entry_sheet!AVY2=1,1,IF(AVZ2=0,0,IF(SUM(Entry_sheet!$AVW2:$AWN2)=0,"NA",0)))))</f>
        <v>0</v>
      </c>
      <c r="AVZ2" s="23">
        <f>IF($A2="","",IF(Entry_sheet!AVZ2="NA","NA",IF(Entry_sheet!AVZ2=1,1,IF(AWA2=0,0,IF(SUM(Entry_sheet!$AVW2:$AWN2)=0,"NA",0)))))</f>
        <v>0</v>
      </c>
      <c r="AWA2" s="23">
        <f>IF($A2="","",IF(Entry_sheet!AWA2="NA","NA",IF(Entry_sheet!AWA2=1,1,IF(AWB2=0,0,IF(SUM(Entry_sheet!$AVW2:$AWN2)=0,"NA",0)))))</f>
        <v>0</v>
      </c>
      <c r="AWB2" s="23">
        <f>IF($A2="","",IF(Entry_sheet!AWB2="NA","NA",IF(Entry_sheet!AWB2=1,1,IF(AWC2=0,0,IF(SUM(Entry_sheet!$AVW2:$AWN2)=0,"NA",0)))))</f>
        <v>0</v>
      </c>
      <c r="AWC2" s="23">
        <f>IF($A2="","",IF(Entry_sheet!AWC2="NA","NA",IF(Entry_sheet!AWC2=1,1,IF(AWD2=0,0,IF(SUM(Entry_sheet!$AVW2:$AWN2)=0,"NA",0)))))</f>
        <v>0</v>
      </c>
      <c r="AWD2" s="23">
        <f>IF($A2="","",IF(Entry_sheet!AWD2="NA","NA",IF(Entry_sheet!AWD2=1,1,IF(AWE2=0,0,IF(SUM(Entry_sheet!$AVW2:$AWN2)=0,"NA",0)))))</f>
        <v>0</v>
      </c>
      <c r="AWE2" s="23">
        <f>IF($A2="","",IF(Entry_sheet!AWE2="NA","NA",IF(Entry_sheet!AWE2=1,1,IF(AWF2=0,0,IF(SUM(Entry_sheet!$AVW2:$AWN2)=0,"NA",0)))))</f>
        <v>0</v>
      </c>
      <c r="AWF2" s="23">
        <f>IF($A2="","",IF(Entry_sheet!AWF2="NA","NA",IF(Entry_sheet!AWF2=1,1,IF(AWG2=0,0,IF(SUM(Entry_sheet!$AVW2:$AWN2)=0,"NA",0)))))</f>
        <v>0</v>
      </c>
      <c r="AWG2" s="23">
        <f>IF($A2="","",IF(Entry_sheet!AWG2="NA","NA",IF(Entry_sheet!AWG2=1,1,IF(AWH2=0,0,IF(SUM(Entry_sheet!$AVW2:$AWN2)=0,"NA",0)))))</f>
        <v>0</v>
      </c>
      <c r="AWH2" s="23">
        <f>IF($A2="","",IF(Entry_sheet!AWH2="NA","NA",IF(Entry_sheet!AWH2=1,1,IF(AWI2=0,0,IF(SUM(Entry_sheet!$AVW2:$AWN2)=0,"NA",0)))))</f>
        <v>0</v>
      </c>
      <c r="AWI2" s="23">
        <f>IF($A2="","",IF(Entry_sheet!AWI2="NA","NA",IF(Entry_sheet!AWI2=1,1,IF(AWJ2=0,0,IF(SUM(Entry_sheet!$AVW2:$AWN2)=0,"NA",0)))))</f>
        <v>0</v>
      </c>
      <c r="AWJ2" s="23">
        <f>IF($A2="","",IF(Entry_sheet!AWJ2="NA","NA",IF(Entry_sheet!AWJ2=1,1,IF(AWK2=0,0,IF(SUM(Entry_sheet!$AVW2:$AWN2)=0,"NA",0)))))</f>
        <v>0</v>
      </c>
      <c r="AWK2" s="23">
        <f>IF($A2="","",IF(Entry_sheet!AWK2="NA","NA",IF(Entry_sheet!AWK2=1,1,IF(AWL2=0,0,IF(SUM(Entry_sheet!$AVW2:$AWN2)=0,"NA",0)))))</f>
        <v>0</v>
      </c>
      <c r="AWL2" s="23">
        <f>IF($A2="","",IF(Entry_sheet!AWL2="NA","NA",IF(Entry_sheet!AWL2=1,1,IF(AWM2=0,0,IF(SUM(Entry_sheet!$AVW2:$AWN2)=0,"NA",0)))))</f>
        <v>0</v>
      </c>
      <c r="AWM2" s="23">
        <f>IF($A2="","",IF(Entry_sheet!AWM2="NA","NA",IF(Entry_sheet!AWM2=1,1,IF(AWN2=0,0,IF(SUM(Entry_sheet!$AVW2:$AWN2)=0,"NA",0)))))</f>
        <v>0</v>
      </c>
      <c r="AWN2" s="23">
        <f>IF($A2="","",IF(Entry_sheet!AWN2="NA","NA",IF(Entry_sheet!AWN2=1,1,IF(AWO2=0,0,IF(SUM(Entry_sheet!$AVW2:$AWN2)=0,"NA",0)))))</f>
        <v>0</v>
      </c>
      <c r="AWO2" s="23">
        <f>IF($A2="","",IF(Entry_sheet!AWO2=1,1,IF(Entry_sheet!AWO2=0,IF(SUM(Entry_sheet!AVW2:AWN2)&gt;0,1,0),IF(SUM(Entry_sheet!AVW2:AWN2)&gt;0,1,"NA"))))</f>
        <v>0</v>
      </c>
      <c r="AWP2" s="23">
        <f>IF($A2="","",IF(Entry_sheet!AWP2="NA","NA",IF(Entry_sheet!AWP2=1,1,IF(AWQ2=0,0,IF(SUM(Entry_sheet!$AWP2:$AXG2)=0,"NA",0)))))</f>
        <v>0</v>
      </c>
      <c r="AWQ2" s="23">
        <f>IF($A2="","",IF(Entry_sheet!AWQ2="NA","NA",IF(Entry_sheet!AWQ2=1,1,IF(AWR2=0,0,IF(SUM(Entry_sheet!$AWP2:$AXG2)=0,"NA",0)))))</f>
        <v>0</v>
      </c>
      <c r="AWR2" s="23">
        <f>IF($A2="","",IF(Entry_sheet!AWR2="NA","NA",IF(Entry_sheet!AWR2=1,1,IF(AWS2=0,0,IF(SUM(Entry_sheet!$AWP2:$AXG2)=0,"NA",0)))))</f>
        <v>0</v>
      </c>
      <c r="AWS2" s="23">
        <f>IF($A2="","",IF(Entry_sheet!AWS2="NA","NA",IF(Entry_sheet!AWS2=1,1,IF(AWT2=0,0,IF(SUM(Entry_sheet!$AWP2:$AXG2)=0,"NA",0)))))</f>
        <v>0</v>
      </c>
      <c r="AWT2" s="23">
        <f>IF($A2="","",IF(Entry_sheet!AWT2="NA","NA",IF(Entry_sheet!AWT2=1,1,IF(AWU2=0,0,IF(SUM(Entry_sheet!$AWP2:$AXG2)=0,"NA",0)))))</f>
        <v>0</v>
      </c>
      <c r="AWU2" s="23">
        <f>IF($A2="","",IF(Entry_sheet!AWU2="NA","NA",IF(Entry_sheet!AWU2=1,1,IF(AWV2=0,0,IF(SUM(Entry_sheet!$AWP2:$AXG2)=0,"NA",0)))))</f>
        <v>0</v>
      </c>
      <c r="AWV2" s="23">
        <f>IF($A2="","",IF(Entry_sheet!AWV2="NA","NA",IF(Entry_sheet!AWV2=1,1,IF(AWW2=0,0,IF(SUM(Entry_sheet!$AWP2:$AXG2)=0,"NA",0)))))</f>
        <v>0</v>
      </c>
      <c r="AWW2" s="23">
        <f>IF($A2="","",IF(Entry_sheet!AWW2="NA","NA",IF(Entry_sheet!AWW2=1,1,IF(AWX2=0,0,IF(SUM(Entry_sheet!$AWP2:$AXG2)=0,"NA",0)))))</f>
        <v>0</v>
      </c>
      <c r="AWX2" s="23">
        <f>IF($A2="","",IF(Entry_sheet!AWX2="NA","NA",IF(Entry_sheet!AWX2=1,1,IF(AWY2=0,0,IF(SUM(Entry_sheet!$AWP2:$AXG2)=0,"NA",0)))))</f>
        <v>0</v>
      </c>
      <c r="AWY2" s="23">
        <f>IF($A2="","",IF(Entry_sheet!AWY2="NA","NA",IF(Entry_sheet!AWY2=1,1,IF(AWZ2=0,0,IF(SUM(Entry_sheet!$AWP2:$AXG2)=0,"NA",0)))))</f>
        <v>0</v>
      </c>
      <c r="AWZ2" s="23">
        <f>IF($A2="","",IF(Entry_sheet!AWZ2="NA","NA",IF(Entry_sheet!AWZ2=1,1,IF(AXA2=0,0,IF(SUM(Entry_sheet!$AWP2:$AXG2)=0,"NA",0)))))</f>
        <v>0</v>
      </c>
      <c r="AXA2" s="23">
        <f>IF($A2="","",IF(Entry_sheet!AXA2="NA","NA",IF(Entry_sheet!AXA2=1,1,IF(AXB2=0,0,IF(SUM(Entry_sheet!$AWP2:$AXG2)=0,"NA",0)))))</f>
        <v>0</v>
      </c>
      <c r="AXB2" s="23">
        <f>IF($A2="","",IF(Entry_sheet!AXB2="NA","NA",IF(Entry_sheet!AXB2=1,1,IF(AXC2=0,0,IF(SUM(Entry_sheet!$AWP2:$AXG2)=0,"NA",0)))))</f>
        <v>0</v>
      </c>
      <c r="AXC2" s="23">
        <f>IF($A2="","",IF(Entry_sheet!AXC2="NA","NA",IF(Entry_sheet!AXC2=1,1,IF(AXD2=0,0,IF(SUM(Entry_sheet!$AWP2:$AXG2)=0,"NA",0)))))</f>
        <v>0</v>
      </c>
      <c r="AXD2" s="23">
        <f>IF($A2="","",IF(Entry_sheet!AXD2="NA","NA",IF(Entry_sheet!AXD2=1,1,IF(AXE2=0,0,IF(SUM(Entry_sheet!$AWP2:$AXG2)=0,"NA",0)))))</f>
        <v>0</v>
      </c>
      <c r="AXE2" s="23">
        <f>IF($A2="","",IF(Entry_sheet!AXE2="NA","NA",IF(Entry_sheet!AXE2=1,1,IF(AXF2=0,0,IF(SUM(Entry_sheet!$AWP2:$AXG2)=0,"NA",0)))))</f>
        <v>0</v>
      </c>
      <c r="AXF2" s="23">
        <f>IF($A2="","",IF(Entry_sheet!AXF2="NA","NA",IF(Entry_sheet!AXF2=1,1,IF(AXG2=0,0,IF(SUM(Entry_sheet!$AWP2:$AXG2)=0,"NA",0)))))</f>
        <v>0</v>
      </c>
      <c r="AXG2" s="23">
        <f>IF($A2="","",IF(Entry_sheet!AXG2="NA","NA",IF(Entry_sheet!AXG2=1,1,IF(AXH2=0,0,IF(SUM(Entry_sheet!$AWP2:$AXG2)=0,"NA",0)))))</f>
        <v>0</v>
      </c>
      <c r="AXH2" s="23">
        <f>IF($A2="","",IF(Entry_sheet!AXH2=1,1,IF(Entry_sheet!AXH2=0,IF(SUM(Entry_sheet!AWP2:AXG2)&gt;0,1,0),IF(SUM(Entry_sheet!AWP2:AXG2)&gt;0,1,"NA"))))</f>
        <v>0</v>
      </c>
      <c r="AXI2" s="23">
        <f>IF($A2="","",IF(Entry_sheet!AXI2="NA","NA",IF(Entry_sheet!AXI2=1,1,IF(AXJ2=0,0,IF(SUM(Entry_sheet!$AXI2:$AXZ2)=0,"NA",0)))))</f>
        <v>0</v>
      </c>
      <c r="AXJ2" s="23">
        <f>IF($A2="","",IF(Entry_sheet!AXJ2="NA","NA",IF(Entry_sheet!AXJ2=1,1,IF(AXK2=0,0,IF(SUM(Entry_sheet!$AXI2:$AXZ2)=0,"NA",0)))))</f>
        <v>0</v>
      </c>
      <c r="AXK2" s="23">
        <f>IF($A2="","",IF(Entry_sheet!AXK2="NA","NA",IF(Entry_sheet!AXK2=1,1,IF(AXL2=0,0,IF(SUM(Entry_sheet!$AXI2:$AXZ2)=0,"NA",0)))))</f>
        <v>0</v>
      </c>
      <c r="AXL2" s="23">
        <f>IF($A2="","",IF(Entry_sheet!AXL2="NA","NA",IF(Entry_sheet!AXL2=1,1,IF(AXM2=0,0,IF(SUM(Entry_sheet!$AXI2:$AXZ2)=0,"NA",0)))))</f>
        <v>0</v>
      </c>
      <c r="AXM2" s="23">
        <f>IF($A2="","",IF(Entry_sheet!AXM2="NA","NA",IF(Entry_sheet!AXM2=1,1,IF(AXN2=0,0,IF(SUM(Entry_sheet!$AXI2:$AXZ2)=0,"NA",0)))))</f>
        <v>0</v>
      </c>
      <c r="AXN2" s="23">
        <f>IF($A2="","",IF(Entry_sheet!AXN2="NA","NA",IF(Entry_sheet!AXN2=1,1,IF(AXO2=0,0,IF(SUM(Entry_sheet!$AXI2:$AXZ2)=0,"NA",0)))))</f>
        <v>0</v>
      </c>
      <c r="AXO2" s="23">
        <f>IF($A2="","",IF(Entry_sheet!AXO2="NA","NA",IF(Entry_sheet!AXO2=1,1,IF(AXP2=0,0,IF(SUM(Entry_sheet!$AXI2:$AXZ2)=0,"NA",0)))))</f>
        <v>0</v>
      </c>
      <c r="AXP2" s="23">
        <f>IF($A2="","",IF(Entry_sheet!AXP2="NA","NA",IF(Entry_sheet!AXP2=1,1,IF(AXQ2=0,0,IF(SUM(Entry_sheet!$AXI2:$AXZ2)=0,"NA",0)))))</f>
        <v>0</v>
      </c>
      <c r="AXQ2" s="23">
        <f>IF($A2="","",IF(Entry_sheet!AXQ2="NA","NA",IF(Entry_sheet!AXQ2=1,1,IF(AXR2=0,0,IF(SUM(Entry_sheet!$AXI2:$AXZ2)=0,"NA",0)))))</f>
        <v>0</v>
      </c>
      <c r="AXR2" s="23">
        <f>IF($A2="","",IF(Entry_sheet!AXR2="NA","NA",IF(Entry_sheet!AXR2=1,1,IF(AXS2=0,0,IF(SUM(Entry_sheet!$AXI2:$AXZ2)=0,"NA",0)))))</f>
        <v>0</v>
      </c>
      <c r="AXS2" s="23">
        <f>IF($A2="","",IF(Entry_sheet!AXS2="NA","NA",IF(Entry_sheet!AXS2=1,1,IF(AXT2=0,0,IF(SUM(Entry_sheet!$AXI2:$AXZ2)=0,"NA",0)))))</f>
        <v>0</v>
      </c>
      <c r="AXT2" s="23">
        <f>IF($A2="","",IF(Entry_sheet!AXT2="NA","NA",IF(Entry_sheet!AXT2=1,1,IF(AXU2=0,0,IF(SUM(Entry_sheet!$AXI2:$AXZ2)=0,"NA",0)))))</f>
        <v>0</v>
      </c>
      <c r="AXU2" s="23">
        <f>IF($A2="","",IF(Entry_sheet!AXU2="NA","NA",IF(Entry_sheet!AXU2=1,1,IF(AXV2=0,0,IF(SUM(Entry_sheet!$AXI2:$AXZ2)=0,"NA",0)))))</f>
        <v>0</v>
      </c>
      <c r="AXV2" s="23">
        <f>IF($A2="","",IF(Entry_sheet!AXV2="NA","NA",IF(Entry_sheet!AXV2=1,1,IF(AXW2=0,0,IF(SUM(Entry_sheet!$AXI2:$AXZ2)=0,"NA",0)))))</f>
        <v>0</v>
      </c>
      <c r="AXW2" s="23">
        <f>IF($A2="","",IF(Entry_sheet!AXW2="NA","NA",IF(Entry_sheet!AXW2=1,1,IF(AXX2=0,0,IF(SUM(Entry_sheet!$AXI2:$AXZ2)=0,"NA",0)))))</f>
        <v>0</v>
      </c>
      <c r="AXX2" s="23">
        <f>IF($A2="","",IF(Entry_sheet!AXX2="NA","NA",IF(Entry_sheet!AXX2=1,1,IF(AXY2=0,0,IF(SUM(Entry_sheet!$AXI2:$AXZ2)=0,"NA",0)))))</f>
        <v>0</v>
      </c>
      <c r="AXY2" s="23">
        <f>IF($A2="","",IF(Entry_sheet!AXY2="NA","NA",IF(Entry_sheet!AXY2=1,1,IF(AXZ2=0,0,IF(SUM(Entry_sheet!$AXI2:$AXZ2)=0,"NA",0)))))</f>
        <v>0</v>
      </c>
      <c r="AXZ2" s="23">
        <f>IF($A2="","",IF(Entry_sheet!AXZ2="NA","NA",IF(Entry_sheet!AXZ2=1,1,IF(AYA2=0,0,IF(SUM(Entry_sheet!$AXI2:$AXZ2)=0,"NA",0)))))</f>
        <v>0</v>
      </c>
      <c r="AYA2" s="23">
        <f>IF($A2="","",IF(Entry_sheet!AYA2=1,1,IF(Entry_sheet!AYA2=0,IF(SUM(Entry_sheet!AXI2:AXZ2)&gt;0,1,0),IF(SUM(Entry_sheet!AXI2:AXZ2)&gt;0,1,"NA"))))</f>
        <v>0</v>
      </c>
      <c r="AYB2" s="23">
        <f>IF($A2="","",IF(Entry_sheet!AYB2="NA","NA",IF(Entry_sheet!AYB2=1,1,IF(AYC2=0,0,IF(SUM(Entry_sheet!$AYB2:$AYS2)=0,"NA",0)))))</f>
        <v>0</v>
      </c>
      <c r="AYC2" s="23">
        <f>IF($A2="","",IF(Entry_sheet!AYC2="NA","NA",IF(Entry_sheet!AYC2=1,1,IF(AYD2=0,0,IF(SUM(Entry_sheet!$AYB2:$AYS2)=0,"NA",0)))))</f>
        <v>0</v>
      </c>
      <c r="AYD2" s="23">
        <f>IF($A2="","",IF(Entry_sheet!AYD2="NA","NA",IF(Entry_sheet!AYD2=1,1,IF(AYE2=0,0,IF(SUM(Entry_sheet!$AYB2:$AYS2)=0,"NA",0)))))</f>
        <v>0</v>
      </c>
      <c r="AYE2" s="23">
        <f>IF($A2="","",IF(Entry_sheet!AYE2="NA","NA",IF(Entry_sheet!AYE2=1,1,IF(AYF2=0,0,IF(SUM(Entry_sheet!$AYB2:$AYS2)=0,"NA",0)))))</f>
        <v>0</v>
      </c>
      <c r="AYF2" s="23">
        <f>IF($A2="","",IF(Entry_sheet!AYF2="NA","NA",IF(Entry_sheet!AYF2=1,1,IF(AYG2=0,0,IF(SUM(Entry_sheet!$AYB2:$AYS2)=0,"NA",0)))))</f>
        <v>0</v>
      </c>
      <c r="AYG2" s="23">
        <f>IF($A2="","",IF(Entry_sheet!AYG2="NA","NA",IF(Entry_sheet!AYG2=1,1,IF(AYH2=0,0,IF(SUM(Entry_sheet!$AYB2:$AYS2)=0,"NA",0)))))</f>
        <v>1</v>
      </c>
      <c r="AYH2" s="23">
        <f>IF($A2="","",IF(Entry_sheet!AYH2="NA","NA",IF(Entry_sheet!AYH2=1,1,IF(AYI2=0,0,IF(SUM(Entry_sheet!$AYB2:$AYS2)=0,"NA",0)))))</f>
        <v>1</v>
      </c>
      <c r="AYI2" s="23">
        <f>IF($A2="","",IF(Entry_sheet!AYI2="NA","NA",IF(Entry_sheet!AYI2=1,1,IF(AYJ2=0,0,IF(SUM(Entry_sheet!$AYB2:$AYS2)=0,"NA",0)))))</f>
        <v>1</v>
      </c>
      <c r="AYJ2" s="23">
        <f>IF($A2="","",IF(Entry_sheet!AYJ2="NA","NA",IF(Entry_sheet!AYJ2=1,1,IF(AYK2=0,0,IF(SUM(Entry_sheet!$AYB2:$AYS2)=0,"NA",0)))))</f>
        <v>1</v>
      </c>
      <c r="AYK2" s="23">
        <f>IF($A2="","",IF(Entry_sheet!AYK2="NA","NA",IF(Entry_sheet!AYK2=1,1,IF(AYL2=0,0,IF(SUM(Entry_sheet!$AYB2:$AYS2)=0,"NA",0)))))</f>
        <v>1</v>
      </c>
      <c r="AYL2" s="23">
        <f>IF($A2="","",IF(Entry_sheet!AYL2="NA","NA",IF(Entry_sheet!AYL2=1,1,IF(AYM2=0,0,IF(SUM(Entry_sheet!$AYB2:$AYS2)=0,"NA",0)))))</f>
        <v>1</v>
      </c>
      <c r="AYM2" s="23">
        <f>IF($A2="","",IF(Entry_sheet!AYM2="NA","NA",IF(Entry_sheet!AYM2=1,1,IF(AYN2=0,0,IF(SUM(Entry_sheet!$AYB2:$AYS2)=0,"NA",0)))))</f>
        <v>1</v>
      </c>
      <c r="AYN2" s="23">
        <f>IF($A2="","",IF(Entry_sheet!AYN2="NA","NA",IF(Entry_sheet!AYN2=1,1,IF(AYO2=0,0,IF(SUM(Entry_sheet!$AYB2:$AYS2)=0,"NA",0)))))</f>
        <v>1</v>
      </c>
      <c r="AYO2" s="23">
        <f>IF($A2="","",IF(Entry_sheet!AYO2="NA","NA",IF(Entry_sheet!AYO2=1,1,IF(AYP2=0,0,IF(SUM(Entry_sheet!$AYB2:$AYS2)=0,"NA",0)))))</f>
        <v>1</v>
      </c>
      <c r="AYP2" s="23">
        <f>IF($A2="","",IF(Entry_sheet!AYP2="NA","NA",IF(Entry_sheet!AYP2=1,1,IF(AYQ2=0,0,IF(SUM(Entry_sheet!$AYB2:$AYS2)=0,"NA",0)))))</f>
        <v>0</v>
      </c>
      <c r="AYQ2" s="23">
        <f>IF($A2="","",IF(Entry_sheet!AYQ2="NA","NA",IF(Entry_sheet!AYQ2=1,1,IF(AYR2=0,0,IF(SUM(Entry_sheet!$AYB2:$AYS2)=0,"NA",0)))))</f>
        <v>0</v>
      </c>
      <c r="AYR2" s="23">
        <f>IF($A2="","",IF(Entry_sheet!AYR2="NA","NA",IF(Entry_sheet!AYR2=1,1,IF(AYS2=0,0,IF(SUM(Entry_sheet!$AYB2:$AYS2)=0,"NA",0)))))</f>
        <v>0</v>
      </c>
      <c r="AYS2" s="23">
        <f>IF($A2="","",IF(Entry_sheet!AYS2="NA","NA",IF(Entry_sheet!AYS2=1,1,IF(AYT2=0,0,IF(SUM(Entry_sheet!$AYB2:$AYS2)=0,"NA",0)))))</f>
        <v>0</v>
      </c>
      <c r="AYT2" s="23">
        <f>IF($A2="","",IF(Entry_sheet!AYT2=1,1,IF(Entry_sheet!AYT2=0,IF(SUM(Entry_sheet!AYB2:AYS2)&gt;0,1,0),IF(SUM(Entry_sheet!AYB2:AYS2)&gt;0,1,"NA"))))</f>
        <v>1</v>
      </c>
      <c r="AYU2" s="23">
        <f>IF($A2="","",IF(Entry_sheet!AYU2="NA","NA",IF(Entry_sheet!AYU2=1,1,IF(AYV2=0,0,IF(SUM(Entry_sheet!$AYU2:$AZL2)=0,"NA",0)))))</f>
        <v>0</v>
      </c>
      <c r="AYV2" s="23">
        <f>IF($A2="","",IF(Entry_sheet!AYV2="NA","NA",IF(Entry_sheet!AYV2=1,1,IF(AYW2=0,0,IF(SUM(Entry_sheet!$AYU2:$AZL2)=0,"NA",0)))))</f>
        <v>0</v>
      </c>
      <c r="AYW2" s="23">
        <f>IF($A2="","",IF(Entry_sheet!AYW2="NA","NA",IF(Entry_sheet!AYW2=1,1,IF(AYX2=0,0,IF(SUM(Entry_sheet!$AYU2:$AZL2)=0,"NA",0)))))</f>
        <v>0</v>
      </c>
      <c r="AYX2" s="23">
        <f>IF($A2="","",IF(Entry_sheet!AYX2="NA","NA",IF(Entry_sheet!AYX2=1,1,IF(AYY2=0,0,IF(SUM(Entry_sheet!$AYU2:$AZL2)=0,"NA",0)))))</f>
        <v>0</v>
      </c>
      <c r="AYY2" s="23">
        <f>IF($A2="","",IF(Entry_sheet!AYY2="NA","NA",IF(Entry_sheet!AYY2=1,1,IF(AYZ2=0,0,IF(SUM(Entry_sheet!$AYU2:$AZL2)=0,"NA",0)))))</f>
        <v>0</v>
      </c>
      <c r="AYZ2" s="23">
        <f>IF($A2="","",IF(Entry_sheet!AYZ2="NA","NA",IF(Entry_sheet!AYZ2=1,1,IF(AZA2=0,0,IF(SUM(Entry_sheet!$AYU2:$AZL2)=0,"NA",0)))))</f>
        <v>0</v>
      </c>
      <c r="AZA2" s="23">
        <f>IF($A2="","",IF(Entry_sheet!AZA2="NA","NA",IF(Entry_sheet!AZA2=1,1,IF(AZB2=0,0,IF(SUM(Entry_sheet!$AYU2:$AZL2)=0,"NA",0)))))</f>
        <v>0</v>
      </c>
      <c r="AZB2" s="23">
        <f>IF($A2="","",IF(Entry_sheet!AZB2="NA","NA",IF(Entry_sheet!AZB2=1,1,IF(AZC2=0,0,IF(SUM(Entry_sheet!$AYU2:$AZL2)=0,"NA",0)))))</f>
        <v>0</v>
      </c>
      <c r="AZC2" s="23">
        <f>IF($A2="","",IF(Entry_sheet!AZC2="NA","NA",IF(Entry_sheet!AZC2=1,1,IF(AZD2=0,0,IF(SUM(Entry_sheet!$AYU2:$AZL2)=0,"NA",0)))))</f>
        <v>0</v>
      </c>
      <c r="AZD2" s="23">
        <f>IF($A2="","",IF(Entry_sheet!AZD2="NA","NA",IF(Entry_sheet!AZD2=1,1,IF(AZE2=0,0,IF(SUM(Entry_sheet!$AYU2:$AZL2)=0,"NA",0)))))</f>
        <v>0</v>
      </c>
      <c r="AZE2" s="23">
        <f>IF($A2="","",IF(Entry_sheet!AZE2="NA","NA",IF(Entry_sheet!AZE2=1,1,IF(AZF2=0,0,IF(SUM(Entry_sheet!$AYU2:$AZL2)=0,"NA",0)))))</f>
        <v>0</v>
      </c>
      <c r="AZF2" s="23">
        <f>IF($A2="","",IF(Entry_sheet!AZF2="NA","NA",IF(Entry_sheet!AZF2=1,1,IF(AZG2=0,0,IF(SUM(Entry_sheet!$AYU2:$AZL2)=0,"NA",0)))))</f>
        <v>0</v>
      </c>
      <c r="AZG2" s="23">
        <f>IF($A2="","",IF(Entry_sheet!AZG2="NA","NA",IF(Entry_sheet!AZG2=1,1,IF(AZH2=0,0,IF(SUM(Entry_sheet!$AYU2:$AZL2)=0,"NA",0)))))</f>
        <v>0</v>
      </c>
      <c r="AZH2" s="23">
        <f>IF($A2="","",IF(Entry_sheet!AZH2="NA","NA",IF(Entry_sheet!AZH2=1,1,IF(AZI2=0,0,IF(SUM(Entry_sheet!$AYU2:$AZL2)=0,"NA",0)))))</f>
        <v>0</v>
      </c>
      <c r="AZI2" s="23">
        <f>IF($A2="","",IF(Entry_sheet!AZI2="NA","NA",IF(Entry_sheet!AZI2=1,1,IF(AZJ2=0,0,IF(SUM(Entry_sheet!$AYU2:$AZL2)=0,"NA",0)))))</f>
        <v>1</v>
      </c>
      <c r="AZJ2" s="23">
        <f>IF($A2="","",IF(Entry_sheet!AZJ2="NA","NA",IF(Entry_sheet!AZJ2=1,1,IF(AZK2=0,0,IF(SUM(Entry_sheet!$AYU2:$AZL2)=0,"NA",0)))))</f>
        <v>1</v>
      </c>
      <c r="AZK2" s="23">
        <f>IF($A2="","",IF(Entry_sheet!AZK2="NA","NA",IF(Entry_sheet!AZK2=1,1,IF(AZL2=0,0,IF(SUM(Entry_sheet!$AYU2:$AZL2)=0,"NA",0)))))</f>
        <v>1</v>
      </c>
      <c r="AZL2" s="23">
        <f>IF($A2="","",IF(Entry_sheet!AZL2="NA","NA",IF(Entry_sheet!AZL2=1,1,IF(AZM2=0,0,IF(SUM(Entry_sheet!$AYU2:$AZL2)=0,"NA",0)))))</f>
        <v>1</v>
      </c>
      <c r="AZM2" s="23">
        <f>IF($A2="","",IF(Entry_sheet!AZM2=1,1,IF(Entry_sheet!AZM2=0,IF(SUM(Entry_sheet!AYU2:AZL2)&gt;0,1,0),IF(SUM(Entry_sheet!AYU2:AZL2)&gt;0,1,"NA"))))</f>
        <v>1</v>
      </c>
      <c r="AZN2" s="24">
        <f>IF($A2="","",IF(Entry_sheet!AZN2="NA","NA",IF(Entry_sheet!AZN2=1,0,IF($BAF2=1,1,IF(SUM(Entry_sheet!$AZN2:$BAE2)=0,"NA",1)))))</f>
        <v>0</v>
      </c>
      <c r="AZO2" s="24">
        <f>IF($A2="","",IF(Entry_sheet!AZO2="NA","NA",IF(Entry_sheet!AZO2=1,0,IF($BAF2=1,1,IF(SUM(Entry_sheet!$AZN2:$BAE2)=0,"NA",1)))))</f>
        <v>0</v>
      </c>
      <c r="AZP2" s="24">
        <f>IF($A2="","",IF(Entry_sheet!AZP2="NA","NA",IF(Entry_sheet!AZP2=1,0,IF($BAF2=1,1,IF(SUM(Entry_sheet!$AZN2:$BAE2)=0,"NA",1)))))</f>
        <v>0</v>
      </c>
      <c r="AZQ2" s="24">
        <f>IF($A2="","",IF(Entry_sheet!AZQ2="NA","NA",IF(Entry_sheet!AZQ2=1,0,IF($BAF2=1,1,IF(SUM(Entry_sheet!$AZN2:$BAE2)=0,"NA",1)))))</f>
        <v>0</v>
      </c>
      <c r="AZR2" s="24">
        <f>IF($A2="","",IF(Entry_sheet!AZR2="NA","NA",IF(Entry_sheet!AZR2=1,0,IF($BAF2=1,1,IF(SUM(Entry_sheet!$AZN2:$BAE2)=0,"NA",1)))))</f>
        <v>0</v>
      </c>
      <c r="AZS2" s="24">
        <f>IF($A2="","",IF(Entry_sheet!AZS2="NA","NA",IF(Entry_sheet!AZS2=1,0,IF($BAF2=1,1,IF(SUM(Entry_sheet!$AZN2:$BAE2)=0,"NA",1)))))</f>
        <v>0</v>
      </c>
      <c r="AZT2" s="24">
        <f>IF($A2="","",IF(Entry_sheet!AZT2="NA","NA",IF(Entry_sheet!AZT2=1,0,IF($BAF2=1,1,IF(SUM(Entry_sheet!$AZN2:$BAE2)=0,"NA",1)))))</f>
        <v>0</v>
      </c>
      <c r="AZU2" s="24">
        <f>IF($A2="","",IF(Entry_sheet!AZU2="NA","NA",IF(Entry_sheet!AZU2=1,0,IF($BAF2=1,1,IF(SUM(Entry_sheet!$AZN2:$BAE2)=0,"NA",1)))))</f>
        <v>0</v>
      </c>
      <c r="AZV2" s="24">
        <f>IF($A2="","",IF(Entry_sheet!AZV2="NA","NA",IF(Entry_sheet!AZV2=1,0,IF($BAF2=1,1,IF(SUM(Entry_sheet!$AZN2:$BAE2)=0,"NA",1)))))</f>
        <v>0</v>
      </c>
      <c r="AZW2" s="24">
        <f>IF($A2="","",IF(Entry_sheet!AZW2="NA","NA",IF(Entry_sheet!AZW2=1,0,IF($BAF2=1,1,IF(SUM(Entry_sheet!$AZN2:$BAE2)=0,"NA",1)))))</f>
        <v>0</v>
      </c>
      <c r="AZX2" s="24">
        <f>IF($A2="","",IF(Entry_sheet!AZX2="NA","NA",IF(Entry_sheet!AZX2=1,0,IF($BAF2=1,1,IF(SUM(Entry_sheet!$AZN2:$BAE2)=0,"NA",1)))))</f>
        <v>0</v>
      </c>
      <c r="AZY2" s="24">
        <f>IF($A2="","",IF(Entry_sheet!AZY2="NA","NA",IF(Entry_sheet!AZY2=1,0,IF($BAF2=1,1,IF(SUM(Entry_sheet!$AZN2:$BAE2)=0,"NA",1)))))</f>
        <v>0</v>
      </c>
      <c r="AZZ2" s="24">
        <f>IF($A2="","",IF(Entry_sheet!AZZ2="NA","NA",IF(Entry_sheet!AZZ2=1,0,IF($BAF2=1,1,IF(SUM(Entry_sheet!$AZN2:$BAE2)=0,"NA",1)))))</f>
        <v>0</v>
      </c>
      <c r="BAA2" s="24">
        <f>IF($A2="","",IF(Entry_sheet!BAA2="NA","NA",IF(Entry_sheet!BAA2=1,0,IF($BAF2=1,1,IF(SUM(Entry_sheet!$AZN2:$BAE2)=0,"NA",1)))))</f>
        <v>0</v>
      </c>
      <c r="BAB2" s="24">
        <f>IF($A2="","",IF(Entry_sheet!BAB2="NA","NA",IF(Entry_sheet!BAB2=1,0,IF($BAF2=1,1,IF(SUM(Entry_sheet!$AZN2:$BAE2)=0,"NA",1)))))</f>
        <v>0</v>
      </c>
      <c r="BAC2" s="24">
        <f>IF($A2="","",IF(Entry_sheet!BAC2="NA","NA",IF(Entry_sheet!BAC2=1,0,IF($BAF2=1,1,IF(SUM(Entry_sheet!$AZN2:$BAE2)=0,"NA",1)))))</f>
        <v>0</v>
      </c>
      <c r="BAD2" s="24">
        <f>IF($A2="","",IF(Entry_sheet!BAD2="NA","NA",IF(Entry_sheet!BAD2=1,0,IF($BAF2=1,1,IF(SUM(Entry_sheet!$AZN2:$BAE2)=0,"NA",1)))))</f>
        <v>0</v>
      </c>
      <c r="BAE2" s="24">
        <f>IF($A2="","",IF(Entry_sheet!BAE2="NA","NA",IF(Entry_sheet!BAE2=1,0,IF($BAF2=1,1,IF(SUM(Entry_sheet!$AZN2:$BAE2)=0,"NA",1)))))</f>
        <v>0</v>
      </c>
      <c r="BAF2" s="23">
        <f>IF($A2="","",IF(Entry_sheet!BAF2=1,0,IF(Entry_sheet!BAF2=0,1,"NA")))</f>
        <v>0</v>
      </c>
      <c r="BAH2" s="24">
        <f>IF($A2="","",IF(Entry_sheet!BAH2="NA","NA",IF(Entry_sheet!BAH2=1,0,IF($BAZ2=1,1,IF(SUM(Entry_sheet!$BAH2:$BAY2)=0,"NA",1)))))</f>
        <v>0</v>
      </c>
      <c r="BAI2" s="24">
        <f>IF($A2="","",IF(Entry_sheet!BAI2="NA","NA",IF(Entry_sheet!BAI2=1,0,IF($BAZ2=1,1,IF(SUM(Entry_sheet!$BAH2:$BAY2)=0,"NA",1)))))</f>
        <v>0</v>
      </c>
      <c r="BAJ2" s="24">
        <f>IF($A2="","",IF(Entry_sheet!BAJ2="NA","NA",IF(Entry_sheet!BAJ2=1,0,IF($BAZ2=1,1,IF(SUM(Entry_sheet!$BAH2:$BAY2)=0,"NA",1)))))</f>
        <v>0</v>
      </c>
      <c r="BAK2" s="24">
        <f>IF($A2="","",IF(Entry_sheet!BAK2="NA","NA",IF(Entry_sheet!BAK2=1,0,IF($BAZ2=1,1,IF(SUM(Entry_sheet!$BAH2:$BAY2)=0,"NA",1)))))</f>
        <v>0</v>
      </c>
      <c r="BAL2" s="24">
        <f>IF($A2="","",IF(Entry_sheet!BAL2="NA","NA",IF(Entry_sheet!BAL2=1,0,IF($BAZ2=1,1,IF(SUM(Entry_sheet!$BAH2:$BAY2)=0,"NA",1)))))</f>
        <v>0</v>
      </c>
      <c r="BAM2" s="24">
        <f>IF($A2="","",IF(Entry_sheet!BAM2="NA","NA",IF(Entry_sheet!BAM2=1,0,IF($BAZ2=1,1,IF(SUM(Entry_sheet!$BAH2:$BAY2)=0,"NA",1)))))</f>
        <v>0</v>
      </c>
      <c r="BAN2" s="24">
        <f>IF($A2="","",IF(Entry_sheet!BAN2="NA","NA",IF(Entry_sheet!BAN2=1,0,IF($BAZ2=1,1,IF(SUM(Entry_sheet!$BAH2:$BAY2)=0,"NA",1)))))</f>
        <v>0</v>
      </c>
      <c r="BAO2" s="24">
        <f>IF($A2="","",IF(Entry_sheet!BAO2="NA","NA",IF(Entry_sheet!BAO2=1,0,IF($BAZ2=1,1,IF(SUM(Entry_sheet!$BAH2:$BAY2)=0,"NA",1)))))</f>
        <v>0</v>
      </c>
      <c r="BAP2" s="24">
        <f>IF($A2="","",IF(Entry_sheet!BAP2="NA","NA",IF(Entry_sheet!BAP2=1,0,IF($BAZ2=1,1,IF(SUM(Entry_sheet!$BAH2:$BAY2)=0,"NA",1)))))</f>
        <v>0</v>
      </c>
      <c r="BAQ2" s="24">
        <f>IF($A2="","",IF(Entry_sheet!BAQ2="NA","NA",IF(Entry_sheet!BAQ2=1,0,IF($BAZ2=1,1,IF(SUM(Entry_sheet!$BAH2:$BAY2)=0,"NA",1)))))</f>
        <v>0</v>
      </c>
      <c r="BAR2" s="24">
        <f>IF($A2="","",IF(Entry_sheet!BAR2="NA","NA",IF(Entry_sheet!BAR2=1,0,IF($BAZ2=1,1,IF(SUM(Entry_sheet!$BAH2:$BAY2)=0,"NA",1)))))</f>
        <v>0</v>
      </c>
      <c r="BAS2" s="24">
        <f>IF($A2="","",IF(Entry_sheet!BAS2="NA","NA",IF(Entry_sheet!BAS2=1,0,IF($BAZ2=1,1,IF(SUM(Entry_sheet!$BAH2:$BAY2)=0,"NA",1)))))</f>
        <v>0</v>
      </c>
      <c r="BAT2" s="24">
        <f>IF($A2="","",IF(Entry_sheet!BAT2="NA","NA",IF(Entry_sheet!BAT2=1,0,IF($BAZ2=1,1,IF(SUM(Entry_sheet!$BAH2:$BAY2)=0,"NA",1)))))</f>
        <v>0</v>
      </c>
      <c r="BAU2" s="24">
        <f>IF($A2="","",IF(Entry_sheet!BAU2="NA","NA",IF(Entry_sheet!BAU2=1,0,IF($BAZ2=1,1,IF(SUM(Entry_sheet!$BAH2:$BAY2)=0,"NA",1)))))</f>
        <v>0</v>
      </c>
      <c r="BAV2" s="24">
        <f>IF($A2="","",IF(Entry_sheet!BAV2="NA","NA",IF(Entry_sheet!BAV2=1,0,IF($BAZ2=1,1,IF(SUM(Entry_sheet!$BAH2:$BAY2)=0,"NA",1)))))</f>
        <v>0</v>
      </c>
      <c r="BAW2" s="24">
        <f>IF($A2="","",IF(Entry_sheet!BAW2="NA","NA",IF(Entry_sheet!BAW2=1,0,IF($BAZ2=1,1,IF(SUM(Entry_sheet!$BAH2:$BAY2)=0,"NA",1)))))</f>
        <v>0</v>
      </c>
      <c r="BAX2" s="24">
        <f>IF($A2="","",IF(Entry_sheet!BAX2="NA","NA",IF(Entry_sheet!BAX2=1,0,IF($BAZ2=1,1,IF(SUM(Entry_sheet!$BAH2:$BAY2)=0,"NA",1)))))</f>
        <v>0</v>
      </c>
      <c r="BAY2" s="24">
        <f>IF($A2="","",IF(Entry_sheet!BAY2="NA","NA",IF(Entry_sheet!BAY2=1,0,IF($BAZ2=1,1,IF(SUM(Entry_sheet!$BAH2:$BAY2)=0,"NA",1)))))</f>
        <v>0</v>
      </c>
      <c r="BAZ2" s="23">
        <f>IF($A2="","",IF(Entry_sheet!BAZ2=1,0,IF(Entry_sheet!BAZ2=0,1,"NA")))</f>
        <v>0</v>
      </c>
      <c r="BBB2" s="24">
        <f>IF($A2="","",IF(Entry_sheet!BBB2="NA","NA",IF(Entry_sheet!BBB2=1,0,IF($BBT2=1,1,IF(SUM(Entry_sheet!$BBB2:$BBS2)=0,"NA",1)))))</f>
        <v>0</v>
      </c>
      <c r="BBC2" s="24">
        <f>IF($A2="","",IF(Entry_sheet!BBC2="NA","NA",IF(Entry_sheet!BBC2=1,0,IF($BBT2=1,1,IF(SUM(Entry_sheet!$BBB2:$BBS2)=0,"NA",1)))))</f>
        <v>0</v>
      </c>
      <c r="BBD2" s="24">
        <f>IF($A2="","",IF(Entry_sheet!BBD2="NA","NA",IF(Entry_sheet!BBD2=1,0,IF($BBT2=1,1,IF(SUM(Entry_sheet!$BBB2:$BBS2)=0,"NA",1)))))</f>
        <v>0</v>
      </c>
      <c r="BBE2" s="24">
        <f>IF($A2="","",IF(Entry_sheet!BBE2="NA","NA",IF(Entry_sheet!BBE2=1,0,IF($BBT2=1,1,IF(SUM(Entry_sheet!$BBB2:$BBS2)=0,"NA",1)))))</f>
        <v>0</v>
      </c>
      <c r="BBF2" s="24">
        <f>IF($A2="","",IF(Entry_sheet!BBF2="NA","NA",IF(Entry_sheet!BBF2=1,0,IF($BBT2=1,1,IF(SUM(Entry_sheet!$BBB2:$BBS2)=0,"NA",1)))))</f>
        <v>0</v>
      </c>
      <c r="BBG2" s="24">
        <f>IF($A2="","",IF(Entry_sheet!BBG2="NA","NA",IF(Entry_sheet!BBG2=1,0,IF($BBT2=1,1,IF(SUM(Entry_sheet!$BBB2:$BBS2)=0,"NA",1)))))</f>
        <v>0</v>
      </c>
      <c r="BBH2" s="24">
        <f>IF($A2="","",IF(Entry_sheet!BBH2="NA","NA",IF(Entry_sheet!BBH2=1,0,IF($BBT2=1,1,IF(SUM(Entry_sheet!$BBB2:$BBS2)=0,"NA",1)))))</f>
        <v>0</v>
      </c>
      <c r="BBI2" s="24">
        <f>IF($A2="","",IF(Entry_sheet!BBI2="NA","NA",IF(Entry_sheet!BBI2=1,0,IF($BBT2=1,1,IF(SUM(Entry_sheet!$BBB2:$BBS2)=0,"NA",1)))))</f>
        <v>0</v>
      </c>
      <c r="BBJ2" s="24">
        <f>IF($A2="","",IF(Entry_sheet!BBJ2="NA","NA",IF(Entry_sheet!BBJ2=1,0,IF($BBT2=1,1,IF(SUM(Entry_sheet!$BBB2:$BBS2)=0,"NA",1)))))</f>
        <v>0</v>
      </c>
      <c r="BBK2" s="24">
        <f>IF($A2="","",IF(Entry_sheet!BBK2="NA","NA",IF(Entry_sheet!BBK2=1,0,IF($BBT2=1,1,IF(SUM(Entry_sheet!$BBB2:$BBS2)=0,"NA",1)))))</f>
        <v>0</v>
      </c>
      <c r="BBL2" s="24">
        <f>IF($A2="","",IF(Entry_sheet!BBL2="NA","NA",IF(Entry_sheet!BBL2=1,0,IF($BBT2=1,1,IF(SUM(Entry_sheet!$BBB2:$BBS2)=0,"NA",1)))))</f>
        <v>0</v>
      </c>
      <c r="BBM2" s="24">
        <f>IF($A2="","",IF(Entry_sheet!BBM2="NA","NA",IF(Entry_sheet!BBM2=1,0,IF($BBT2=1,1,IF(SUM(Entry_sheet!$BBB2:$BBS2)=0,"NA",1)))))</f>
        <v>0</v>
      </c>
      <c r="BBN2" s="24">
        <f>IF($A2="","",IF(Entry_sheet!BBN2="NA","NA",IF(Entry_sheet!BBN2=1,0,IF($BBT2=1,1,IF(SUM(Entry_sheet!$BBB2:$BBS2)=0,"NA",1)))))</f>
        <v>0</v>
      </c>
      <c r="BBO2" s="24">
        <f>IF($A2="","",IF(Entry_sheet!BBO2="NA","NA",IF(Entry_sheet!BBO2=1,0,IF($BBT2=1,1,IF(SUM(Entry_sheet!$BBB2:$BBS2)=0,"NA",1)))))</f>
        <v>0</v>
      </c>
      <c r="BBP2" s="24">
        <f>IF($A2="","",IF(Entry_sheet!BBP2="NA","NA",IF(Entry_sheet!BBP2=1,0,IF($BBT2=1,1,IF(SUM(Entry_sheet!$BBB2:$BBS2)=0,"NA",1)))))</f>
        <v>0</v>
      </c>
      <c r="BBQ2" s="24">
        <f>IF($A2="","",IF(Entry_sheet!BBQ2="NA","NA",IF(Entry_sheet!BBQ2=1,0,IF($BBT2=1,1,IF(SUM(Entry_sheet!$BBB2:$BBS2)=0,"NA",1)))))</f>
        <v>0</v>
      </c>
      <c r="BBR2" s="24">
        <f>IF($A2="","",IF(Entry_sheet!BBR2="NA","NA",IF(Entry_sheet!BBR2=1,0,IF($BBT2=1,1,IF(SUM(Entry_sheet!$BBB2:$BBS2)=0,"NA",1)))))</f>
        <v>0</v>
      </c>
      <c r="BBS2" s="24">
        <f>IF($A2="","",IF(Entry_sheet!BBS2="NA","NA",IF(Entry_sheet!BBS2=1,0,IF($BBT2=1,1,IF(SUM(Entry_sheet!$BBB2:$BBS2)=0,"NA",1)))))</f>
        <v>0</v>
      </c>
      <c r="BBT2" s="23">
        <f>IF($A2="","",IF(Entry_sheet!BBT2=1,0,IF(Entry_sheet!BBT2=0,1,"NA")))</f>
        <v>0</v>
      </c>
      <c r="BBV2" s="24">
        <f>IF($A2="","",IF(Entry_sheet!BBV2="NA","NA",IF(Entry_sheet!BBV2=1,0,IF($BCN2=1,1,IF(SUM(Entry_sheet!$BBV2:$BCM2)=0,"NA",1)))))</f>
        <v>1</v>
      </c>
      <c r="BBW2" s="24">
        <f>IF($A2="","",IF(Entry_sheet!BBW2="NA","NA",IF(Entry_sheet!BBW2=1,0,IF($BCN2=1,1,IF(SUM(Entry_sheet!$BBV2:$BCM2)=0,"NA",1)))))</f>
        <v>1</v>
      </c>
      <c r="BBX2" s="24">
        <f>IF($A2="","",IF(Entry_sheet!BBX2="NA","NA",IF(Entry_sheet!BBX2=1,0,IF($BCN2=1,1,IF(SUM(Entry_sheet!$BBV2:$BCM2)=0,"NA",1)))))</f>
        <v>1</v>
      </c>
      <c r="BBY2" s="24">
        <f>IF($A2="","",IF(Entry_sheet!BBY2="NA","NA",IF(Entry_sheet!BBY2=1,0,IF($BCN2=1,1,IF(SUM(Entry_sheet!$BBV2:$BCM2)=0,"NA",1)))))</f>
        <v>1</v>
      </c>
      <c r="BBZ2" s="24">
        <f>IF($A2="","",IF(Entry_sheet!BBZ2="NA","NA",IF(Entry_sheet!BBZ2=1,0,IF($BCN2=1,1,IF(SUM(Entry_sheet!$BBV2:$BCM2)=0,"NA",1)))))</f>
        <v>1</v>
      </c>
      <c r="BCA2" s="24">
        <f>IF($A2="","",IF(Entry_sheet!BCA2="NA","NA",IF(Entry_sheet!BCA2=1,0,IF($BCN2=1,1,IF(SUM(Entry_sheet!$BBV2:$BCM2)=0,"NA",1)))))</f>
        <v>1</v>
      </c>
      <c r="BCB2" s="24">
        <f>IF($A2="","",IF(Entry_sheet!BCB2="NA","NA",IF(Entry_sheet!BCB2=1,0,IF($BCN2=1,1,IF(SUM(Entry_sheet!$BBV2:$BCM2)=0,"NA",1)))))</f>
        <v>1</v>
      </c>
      <c r="BCC2" s="24">
        <f>IF($A2="","",IF(Entry_sheet!BCC2="NA","NA",IF(Entry_sheet!BCC2=1,0,IF($BCN2=1,1,IF(SUM(Entry_sheet!$BBV2:$BCM2)=0,"NA",1)))))</f>
        <v>1</v>
      </c>
      <c r="BCD2" s="24">
        <f>IF($A2="","",IF(Entry_sheet!BCD2="NA","NA",IF(Entry_sheet!BCD2=1,0,IF($BCN2=1,1,IF(SUM(Entry_sheet!$BBV2:$BCM2)=0,"NA",1)))))</f>
        <v>0</v>
      </c>
      <c r="BCE2" s="24">
        <f>IF($A2="","",IF(Entry_sheet!BCE2="NA","NA",IF(Entry_sheet!BCE2=1,0,IF($BCN2=1,1,IF(SUM(Entry_sheet!$BBV2:$BCM2)=0,"NA",1)))))</f>
        <v>1</v>
      </c>
      <c r="BCF2" s="24">
        <f>IF($A2="","",IF(Entry_sheet!BCF2="NA","NA",IF(Entry_sheet!BCF2=1,0,IF($BCN2=1,1,IF(SUM(Entry_sheet!$BBV2:$BCM2)=0,"NA",1)))))</f>
        <v>1</v>
      </c>
      <c r="BCG2" s="24">
        <f>IF($A2="","",IF(Entry_sheet!BCG2="NA","NA",IF(Entry_sheet!BCG2=1,0,IF($BCN2=1,1,IF(SUM(Entry_sheet!$BBV2:$BCM2)=0,"NA",1)))))</f>
        <v>1</v>
      </c>
      <c r="BCH2" s="24">
        <f>IF($A2="","",IF(Entry_sheet!BCH2="NA","NA",IF(Entry_sheet!BCH2=1,0,IF($BCN2=1,1,IF(SUM(Entry_sheet!$BBV2:$BCM2)=0,"NA",1)))))</f>
        <v>1</v>
      </c>
      <c r="BCI2" s="24">
        <f>IF($A2="","",IF(Entry_sheet!BCI2="NA","NA",IF(Entry_sheet!BCI2=1,0,IF($BCN2=1,1,IF(SUM(Entry_sheet!$BBV2:$BCM2)=0,"NA",1)))))</f>
        <v>0</v>
      </c>
      <c r="BCJ2" s="24">
        <f>IF($A2="","",IF(Entry_sheet!BCJ2="NA","NA",IF(Entry_sheet!BCJ2=1,0,IF($BCN2=1,1,IF(SUM(Entry_sheet!$BBV2:$BCM2)=0,"NA",1)))))</f>
        <v>1</v>
      </c>
      <c r="BCK2" s="24">
        <f>IF($A2="","",IF(Entry_sheet!BCK2="NA","NA",IF(Entry_sheet!BCK2=1,0,IF($BCN2=1,1,IF(SUM(Entry_sheet!$BBV2:$BCM2)=0,"NA",1)))))</f>
        <v>1</v>
      </c>
      <c r="BCL2" s="24">
        <f>IF($A2="","",IF(Entry_sheet!BCL2="NA","NA",IF(Entry_sheet!BCL2=1,0,IF($BCN2=1,1,IF(SUM(Entry_sheet!$BBV2:$BCM2)=0,"NA",1)))))</f>
        <v>1</v>
      </c>
      <c r="BCM2" s="24">
        <f>IF($A2="","",IF(Entry_sheet!BCM2="NA","NA",IF(Entry_sheet!BCM2=1,0,IF($BCN2=1,1,IF(SUM(Entry_sheet!$BBV2:$BCM2)=0,"NA",1)))))</f>
        <v>1</v>
      </c>
      <c r="BCN2" s="23">
        <f>IF($A2="","",IF(Entry_sheet!BCN2=1,0,IF(Entry_sheet!BCN2=0,1,"NA")))</f>
        <v>0</v>
      </c>
      <c r="BCP2" s="24">
        <f>IF($A2="","",IF(Entry_sheet!BCP2="NA","NA",IF(Entry_sheet!BCP2=1,0,IF($BDH2=1,1,IF(SUM(Entry_sheet!$BCP2:$BDG2)=0,"NA",1)))))</f>
        <v>1</v>
      </c>
      <c r="BCQ2" s="24">
        <f>IF($A2="","",IF(Entry_sheet!BCQ2="NA","NA",IF(Entry_sheet!BCQ2=1,0,IF($BDH2=1,1,IF(SUM(Entry_sheet!$BCP2:$BDG2)=0,"NA",1)))))</f>
        <v>1</v>
      </c>
      <c r="BCR2" s="24">
        <f>IF($A2="","",IF(Entry_sheet!BCR2="NA","NA",IF(Entry_sheet!BCR2=1,0,IF($BDH2=1,1,IF(SUM(Entry_sheet!$BCP2:$BDG2)=0,"NA",1)))))</f>
        <v>1</v>
      </c>
      <c r="BCS2" s="24">
        <f>IF($A2="","",IF(Entry_sheet!BCS2="NA","NA",IF(Entry_sheet!BCS2=1,0,IF($BDH2=1,1,IF(SUM(Entry_sheet!$BCP2:$BDG2)=0,"NA",1)))))</f>
        <v>1</v>
      </c>
      <c r="BCT2" s="24">
        <f>IF($A2="","",IF(Entry_sheet!BCT2="NA","NA",IF(Entry_sheet!BCT2=1,0,IF($BDH2=1,1,IF(SUM(Entry_sheet!$BCP2:$BDG2)=0,"NA",1)))))</f>
        <v>1</v>
      </c>
      <c r="BCU2" s="24">
        <f>IF($A2="","",IF(Entry_sheet!BCU2="NA","NA",IF(Entry_sheet!BCU2=1,0,IF($BDH2=1,1,IF(SUM(Entry_sheet!$BCP2:$BDG2)=0,"NA",1)))))</f>
        <v>1</v>
      </c>
      <c r="BCV2" s="24">
        <f>IF($A2="","",IF(Entry_sheet!BCV2="NA","NA",IF(Entry_sheet!BCV2=1,0,IF($BDH2=1,1,IF(SUM(Entry_sheet!$BCP2:$BDG2)=0,"NA",1)))))</f>
        <v>1</v>
      </c>
      <c r="BCW2" s="24">
        <f>IF($A2="","",IF(Entry_sheet!BCW2="NA","NA",IF(Entry_sheet!BCW2=1,0,IF($BDH2=1,1,IF(SUM(Entry_sheet!$BCP2:$BDG2)=0,"NA",1)))))</f>
        <v>1</v>
      </c>
      <c r="BCX2" s="24">
        <f>IF($A2="","",IF(Entry_sheet!BCX2="NA","NA",IF(Entry_sheet!BCX2=1,0,IF($BDH2=1,1,IF(SUM(Entry_sheet!$BCP2:$BDG2)=0,"NA",1)))))</f>
        <v>1</v>
      </c>
      <c r="BCY2" s="24">
        <f>IF($A2="","",IF(Entry_sheet!BCY2="NA","NA",IF(Entry_sheet!BCY2=1,0,IF($BDH2=1,1,IF(SUM(Entry_sheet!$BCP2:$BDG2)=0,"NA",1)))))</f>
        <v>1</v>
      </c>
      <c r="BCZ2" s="24">
        <f>IF($A2="","",IF(Entry_sheet!BCZ2="NA","NA",IF(Entry_sheet!BCZ2=1,0,IF($BDH2=1,1,IF(SUM(Entry_sheet!$BCP2:$BDG2)=0,"NA",1)))))</f>
        <v>1</v>
      </c>
      <c r="BDA2" s="24">
        <f>IF($A2="","",IF(Entry_sheet!BDA2="NA","NA",IF(Entry_sheet!BDA2=1,0,IF($BDH2=1,1,IF(SUM(Entry_sheet!$BCP2:$BDG2)=0,"NA",1)))))</f>
        <v>1</v>
      </c>
      <c r="BDB2" s="24">
        <f>IF($A2="","",IF(Entry_sheet!BDB2="NA","NA",IF(Entry_sheet!BDB2=1,0,IF($BDH2=1,1,IF(SUM(Entry_sheet!$BCP2:$BDG2)=0,"NA",1)))))</f>
        <v>1</v>
      </c>
      <c r="BDC2" s="24">
        <f>IF($A2="","",IF(Entry_sheet!BDC2="NA","NA",IF(Entry_sheet!BDC2=1,0,IF($BDH2=1,1,IF(SUM(Entry_sheet!$BCP2:$BDG2)=0,"NA",1)))))</f>
        <v>1</v>
      </c>
      <c r="BDD2" s="24">
        <f>IF($A2="","",IF(Entry_sheet!BDD2="NA","NA",IF(Entry_sheet!BDD2=1,0,IF($BDH2=1,1,IF(SUM(Entry_sheet!$BCP2:$BDG2)=0,"NA",1)))))</f>
        <v>1</v>
      </c>
      <c r="BDE2" s="24">
        <f>IF($A2="","",IF(Entry_sheet!BDE2="NA","NA",IF(Entry_sheet!BDE2=1,0,IF($BDH2=1,1,IF(SUM(Entry_sheet!$BCP2:$BDG2)=0,"NA",1)))))</f>
        <v>1</v>
      </c>
      <c r="BDF2" s="24">
        <f>IF($A2="","",IF(Entry_sheet!BDF2="NA","NA",IF(Entry_sheet!BDF2=1,0,IF($BDH2=1,1,IF(SUM(Entry_sheet!$BCP2:$BDG2)=0,"NA",1)))))</f>
        <v>1</v>
      </c>
      <c r="BDG2" s="24">
        <f>IF($A2="","",IF(Entry_sheet!BDG2="NA","NA",IF(Entry_sheet!BDG2=1,0,IF($BDH2=1,1,IF(SUM(Entry_sheet!$BCP2:$BDG2)=0,"NA",1)))))</f>
        <v>1</v>
      </c>
      <c r="BDH2" s="23">
        <f>IF($A2="","",IF(Entry_sheet!BDH2=1,0,IF(Entry_sheet!BDH2=0,1,"NA")))</f>
        <v>1</v>
      </c>
      <c r="BDI2" s="23">
        <f>IF($A2="","",IF(Entry_sheet!BDI2="NA","NA",IF(Entry_sheet!BDI2=1,1,IF(BDJ2=0,0,IF(SUM(Entry_sheet!$BDI2:$BDZ2)=0,"NA",0)))))</f>
        <v>0</v>
      </c>
      <c r="BDJ2" s="23">
        <f>IF($A2="","",IF(Entry_sheet!BDJ2="NA","NA",IF(Entry_sheet!BDJ2=1,1,IF(BDK2=0,0,IF(SUM(Entry_sheet!$BDI2:$BDZ2)=0,"NA",0)))))</f>
        <v>0</v>
      </c>
      <c r="BDK2" s="23">
        <f>IF($A2="","",IF(Entry_sheet!BDK2="NA","NA",IF(Entry_sheet!BDK2=1,1,IF(BDL2=0,0,IF(SUM(Entry_sheet!$BDI2:$BDZ2)=0,"NA",0)))))</f>
        <v>0</v>
      </c>
      <c r="BDL2" s="23">
        <f>IF($A2="","",IF(Entry_sheet!BDL2="NA","NA",IF(Entry_sheet!BDL2=1,1,IF(BDM2=0,0,IF(SUM(Entry_sheet!$BDI2:$BDZ2)=0,"NA",0)))))</f>
        <v>0</v>
      </c>
      <c r="BDM2" s="23">
        <f>IF($A2="","",IF(Entry_sheet!BDM2="NA","NA",IF(Entry_sheet!BDM2=1,1,IF(BDN2=0,0,IF(SUM(Entry_sheet!$BDI2:$BDZ2)=0,"NA",0)))))</f>
        <v>0</v>
      </c>
      <c r="BDN2" s="23">
        <f>IF($A2="","",IF(Entry_sheet!BDN2="NA","NA",IF(Entry_sheet!BDN2=1,1,IF(BDO2=0,0,IF(SUM(Entry_sheet!$BDI2:$BDZ2)=0,"NA",0)))))</f>
        <v>0</v>
      </c>
      <c r="BDO2" s="23">
        <f>IF($A2="","",IF(Entry_sheet!BDO2="NA","NA",IF(Entry_sheet!BDO2=1,1,IF(BDP2=0,0,IF(SUM(Entry_sheet!$BDI2:$BDZ2)=0,"NA",0)))))</f>
        <v>0</v>
      </c>
      <c r="BDP2" s="23">
        <f>IF($A2="","",IF(Entry_sheet!BDP2="NA","NA",IF(Entry_sheet!BDP2=1,1,IF(BDQ2=0,0,IF(SUM(Entry_sheet!$BDI2:$BDZ2)=0,"NA",0)))))</f>
        <v>0</v>
      </c>
      <c r="BDQ2" s="23">
        <f>IF($A2="","",IF(Entry_sheet!BDQ2="NA","NA",IF(Entry_sheet!BDQ2=1,1,IF(BDR2=0,0,IF(SUM(Entry_sheet!$BDI2:$BDZ2)=0,"NA",0)))))</f>
        <v>0</v>
      </c>
      <c r="BDR2" s="23">
        <f>IF($A2="","",IF(Entry_sheet!BDR2="NA","NA",IF(Entry_sheet!BDR2=1,1,IF(BDS2=0,0,IF(SUM(Entry_sheet!$BDI2:$BDZ2)=0,"NA",0)))))</f>
        <v>0</v>
      </c>
      <c r="BDS2" s="23">
        <f>IF($A2="","",IF(Entry_sheet!BDS2="NA","NA",IF(Entry_sheet!BDS2=1,1,IF(BDT2=0,0,IF(SUM(Entry_sheet!$BDI2:$BDZ2)=0,"NA",0)))))</f>
        <v>0</v>
      </c>
      <c r="BDT2" s="23">
        <f>IF($A2="","",IF(Entry_sheet!BDT2="NA","NA",IF(Entry_sheet!BDT2=1,1,IF(BDU2=0,0,IF(SUM(Entry_sheet!$BDI2:$BDZ2)=0,"NA",0)))))</f>
        <v>0</v>
      </c>
      <c r="BDU2" s="23">
        <f>IF($A2="","",IF(Entry_sheet!BDU2="NA","NA",IF(Entry_sheet!BDU2=1,1,IF(BDV2=0,0,IF(SUM(Entry_sheet!$BDI2:$BDZ2)=0,"NA",0)))))</f>
        <v>0</v>
      </c>
      <c r="BDV2" s="23">
        <f>IF($A2="","",IF(Entry_sheet!BDV2="NA","NA",IF(Entry_sheet!BDV2=1,1,IF(BDW2=0,0,IF(SUM(Entry_sheet!$BDI2:$BDZ2)=0,"NA",0)))))</f>
        <v>0</v>
      </c>
      <c r="BDW2" s="23">
        <f>IF($A2="","",IF(Entry_sheet!BDW2="NA","NA",IF(Entry_sheet!BDW2=1,1,IF(BDX2=0,0,IF(SUM(Entry_sheet!$BDI2:$BDZ2)=0,"NA",0)))))</f>
        <v>0</v>
      </c>
      <c r="BDX2" s="23">
        <f>IF($A2="","",IF(Entry_sheet!BDX2="NA","NA",IF(Entry_sheet!BDX2=1,1,IF(BDY2=0,0,IF(SUM(Entry_sheet!$BDI2:$BDZ2)=0,"NA",0)))))</f>
        <v>0</v>
      </c>
      <c r="BDY2" s="23">
        <f>IF($A2="","",IF(Entry_sheet!BDY2="NA","NA",IF(Entry_sheet!BDY2=1,1,IF(BDZ2=0,0,IF(SUM(Entry_sheet!$BDI2:$BDZ2)=0,"NA",0)))))</f>
        <v>0</v>
      </c>
      <c r="BDZ2" s="23">
        <f>IF($A2="","",IF(Entry_sheet!BDZ2="NA","NA",IF(Entry_sheet!BDZ2=1,1,IF(BEA2=0,0,IF(SUM(Entry_sheet!$BDI2:$BDZ2)=0,"NA",0)))))</f>
        <v>0</v>
      </c>
      <c r="BEA2" s="23">
        <f>IF($A2="","",IF(Entry_sheet!BEA2=1,1,IF(Entry_sheet!BEA2=0,IF(SUM(Entry_sheet!BDI2:BDZ2)&gt;0,1,0),IF(SUM(Entry_sheet!BDI2:BDZ2)&gt;0,1,"NA"))))</f>
        <v>0</v>
      </c>
      <c r="BEB2" s="23">
        <f>IF($A2="","",IF(Entry_sheet!BEB2="NA","NA",IF(Entry_sheet!BEB2=1,1,IF(BEC2=0,0,IF(SUM(Entry_sheet!$BEB2:$BES2)=0,"NA",0)))))</f>
        <v>0</v>
      </c>
      <c r="BEC2" s="23">
        <f>IF($A2="","",IF(Entry_sheet!BEC2="NA","NA",IF(Entry_sheet!BEC2=1,1,IF(BED2=0,0,IF(SUM(Entry_sheet!$BEB2:$BES2)=0,"NA",0)))))</f>
        <v>0</v>
      </c>
      <c r="BED2" s="23">
        <f>IF($A2="","",IF(Entry_sheet!BED2="NA","NA",IF(Entry_sheet!BED2=1,1,IF(BEE2=0,0,IF(SUM(Entry_sheet!$BEB2:$BES2)=0,"NA",0)))))</f>
        <v>0</v>
      </c>
      <c r="BEE2" s="23">
        <f>IF($A2="","",IF(Entry_sheet!BEE2="NA","NA",IF(Entry_sheet!BEE2=1,1,IF(BEF2=0,0,IF(SUM(Entry_sheet!$BEB2:$BES2)=0,"NA",0)))))</f>
        <v>0</v>
      </c>
      <c r="BEF2" s="23">
        <f>IF($A2="","",IF(Entry_sheet!BEF2="NA","NA",IF(Entry_sheet!BEF2=1,1,IF(BEG2=0,0,IF(SUM(Entry_sheet!$BEB2:$BES2)=0,"NA",0)))))</f>
        <v>0</v>
      </c>
      <c r="BEG2" s="23">
        <f>IF($A2="","",IF(Entry_sheet!BEG2="NA","NA",IF(Entry_sheet!BEG2=1,1,IF(BEH2=0,0,IF(SUM(Entry_sheet!$BEB2:$BES2)=0,"NA",0)))))</f>
        <v>0</v>
      </c>
      <c r="BEH2" s="23">
        <f>IF($A2="","",IF(Entry_sheet!BEH2="NA","NA",IF(Entry_sheet!BEH2=1,1,IF(BEI2=0,0,IF(SUM(Entry_sheet!$BEB2:$BES2)=0,"NA",0)))))</f>
        <v>0</v>
      </c>
      <c r="BEI2" s="23">
        <f>IF($A2="","",IF(Entry_sheet!BEI2="NA","NA",IF(Entry_sheet!BEI2=1,1,IF(BEJ2=0,0,IF(SUM(Entry_sheet!$BEB2:$BES2)=0,"NA",0)))))</f>
        <v>0</v>
      </c>
      <c r="BEJ2" s="23">
        <f>IF($A2="","",IF(Entry_sheet!BEJ2="NA","NA",IF(Entry_sheet!BEJ2=1,1,IF(BEK2=0,0,IF(SUM(Entry_sheet!$BEB2:$BES2)=0,"NA",0)))))</f>
        <v>0</v>
      </c>
      <c r="BEK2" s="23">
        <f>IF($A2="","",IF(Entry_sheet!BEK2="NA","NA",IF(Entry_sheet!BEK2=1,1,IF(BEL2=0,0,IF(SUM(Entry_sheet!$BEB2:$BES2)=0,"NA",0)))))</f>
        <v>0</v>
      </c>
      <c r="BEL2" s="23">
        <f>IF($A2="","",IF(Entry_sheet!BEL2="NA","NA",IF(Entry_sheet!BEL2=1,1,IF(BEM2=0,0,IF(SUM(Entry_sheet!$BEB2:$BES2)=0,"NA",0)))))</f>
        <v>0</v>
      </c>
      <c r="BEM2" s="23">
        <f>IF($A2="","",IF(Entry_sheet!BEM2="NA","NA",IF(Entry_sheet!BEM2=1,1,IF(BEN2=0,0,IF(SUM(Entry_sheet!$BEB2:$BES2)=0,"NA",0)))))</f>
        <v>0</v>
      </c>
      <c r="BEN2" s="23">
        <f>IF($A2="","",IF(Entry_sheet!BEN2="NA","NA",IF(Entry_sheet!BEN2=1,1,IF(BEO2=0,0,IF(SUM(Entry_sheet!$BEB2:$BES2)=0,"NA",0)))))</f>
        <v>0</v>
      </c>
      <c r="BEO2" s="23">
        <f>IF($A2="","",IF(Entry_sheet!BEO2="NA","NA",IF(Entry_sheet!BEO2=1,1,IF(BEP2=0,0,IF(SUM(Entry_sheet!$BEB2:$BES2)=0,"NA",0)))))</f>
        <v>0</v>
      </c>
      <c r="BEP2" s="23">
        <f>IF($A2="","",IF(Entry_sheet!BEP2="NA","NA",IF(Entry_sheet!BEP2=1,1,IF(BEQ2=0,0,IF(SUM(Entry_sheet!$BEB2:$BES2)=0,"NA",0)))))</f>
        <v>0</v>
      </c>
      <c r="BEQ2" s="23">
        <f>IF($A2="","",IF(Entry_sheet!BEQ2="NA","NA",IF(Entry_sheet!BEQ2=1,1,IF(BER2=0,0,IF(SUM(Entry_sheet!$BEB2:$BES2)=0,"NA",0)))))</f>
        <v>0</v>
      </c>
      <c r="BER2" s="23">
        <f>IF($A2="","",IF(Entry_sheet!BER2="NA","NA",IF(Entry_sheet!BER2=1,1,IF(BES2=0,0,IF(SUM(Entry_sheet!$BEB2:$BES2)=0,"NA",0)))))</f>
        <v>0</v>
      </c>
      <c r="BES2" s="23">
        <f>IF($A2="","",IF(Entry_sheet!BES2="NA","NA",IF(Entry_sheet!BES2=1,1,IF(BET2=0,0,IF(SUM(Entry_sheet!$BEB2:$BES2)=0,"NA",0)))))</f>
        <v>0</v>
      </c>
      <c r="BET2" s="23">
        <f>IF($A2="","",IF(Entry_sheet!BET2=1,1,IF(Entry_sheet!BET2=0,IF(SUM(Entry_sheet!BEB2:BES2)&gt;0,1,0),IF(SUM(Entry_sheet!BEB2:BES2)&gt;0,1,"NA"))))</f>
        <v>0</v>
      </c>
      <c r="BEU2" s="23">
        <f>IF($A2="","",IF(Entry_sheet!BEU2="NA","NA",IF(Entry_sheet!BEU2=1,1,IF(BEV2=0,0,IF(SUM(Entry_sheet!$BEU2:$BFL2)=0,"NA",0)))))</f>
        <v>0</v>
      </c>
      <c r="BEV2" s="23">
        <f>IF($A2="","",IF(Entry_sheet!BEV2="NA","NA",IF(Entry_sheet!BEV2=1,1,IF(BEW2=0,0,IF(SUM(Entry_sheet!$BEU2:$BFL2)=0,"NA",0)))))</f>
        <v>0</v>
      </c>
      <c r="BEW2" s="23">
        <f>IF($A2="","",IF(Entry_sheet!BEW2="NA","NA",IF(Entry_sheet!BEW2=1,1,IF(BEX2=0,0,IF(SUM(Entry_sheet!$BEU2:$BFL2)=0,"NA",0)))))</f>
        <v>0</v>
      </c>
      <c r="BEX2" s="23">
        <f>IF($A2="","",IF(Entry_sheet!BEX2="NA","NA",IF(Entry_sheet!BEX2=1,1,IF(BEY2=0,0,IF(SUM(Entry_sheet!$BEU2:$BFL2)=0,"NA",0)))))</f>
        <v>0</v>
      </c>
      <c r="BEY2" s="23">
        <f>IF($A2="","",IF(Entry_sheet!BEY2="NA","NA",IF(Entry_sheet!BEY2=1,1,IF(BEZ2=0,0,IF(SUM(Entry_sheet!$BEU2:$BFL2)=0,"NA",0)))))</f>
        <v>0</v>
      </c>
      <c r="BEZ2" s="23">
        <f>IF($A2="","",IF(Entry_sheet!BEZ2="NA","NA",IF(Entry_sheet!BEZ2=1,1,IF(BFA2=0,0,IF(SUM(Entry_sheet!$BEU2:$BFL2)=0,"NA",0)))))</f>
        <v>0</v>
      </c>
      <c r="BFA2" s="23">
        <f>IF($A2="","",IF(Entry_sheet!BFA2="NA","NA",IF(Entry_sheet!BFA2=1,1,IF(BFB2=0,0,IF(SUM(Entry_sheet!$BEU2:$BFL2)=0,"NA",0)))))</f>
        <v>0</v>
      </c>
      <c r="BFB2" s="23">
        <f>IF($A2="","",IF(Entry_sheet!BFB2="NA","NA",IF(Entry_sheet!BFB2=1,1,IF(BFC2=0,0,IF(SUM(Entry_sheet!$BEU2:$BFL2)=0,"NA",0)))))</f>
        <v>0</v>
      </c>
      <c r="BFC2" s="23">
        <f>IF($A2="","",IF(Entry_sheet!BFC2="NA","NA",IF(Entry_sheet!BFC2=1,1,IF(BFD2=0,0,IF(SUM(Entry_sheet!$BEU2:$BFL2)=0,"NA",0)))))</f>
        <v>0</v>
      </c>
      <c r="BFD2" s="23">
        <f>IF($A2="","",IF(Entry_sheet!BFD2="NA","NA",IF(Entry_sheet!BFD2=1,1,IF(BFE2=0,0,IF(SUM(Entry_sheet!$BEU2:$BFL2)=0,"NA",0)))))</f>
        <v>0</v>
      </c>
      <c r="BFE2" s="23">
        <f>IF($A2="","",IF(Entry_sheet!BFE2="NA","NA",IF(Entry_sheet!BFE2=1,1,IF(BFF2=0,0,IF(SUM(Entry_sheet!$BEU2:$BFL2)=0,"NA",0)))))</f>
        <v>0</v>
      </c>
      <c r="BFF2" s="23">
        <f>IF($A2="","",IF(Entry_sheet!BFF2="NA","NA",IF(Entry_sheet!BFF2=1,1,IF(BFG2=0,0,IF(SUM(Entry_sheet!$BEU2:$BFL2)=0,"NA",0)))))</f>
        <v>0</v>
      </c>
      <c r="BFG2" s="23">
        <f>IF($A2="","",IF(Entry_sheet!BFG2="NA","NA",IF(Entry_sheet!BFG2=1,1,IF(BFH2=0,0,IF(SUM(Entry_sheet!$BEU2:$BFL2)=0,"NA",0)))))</f>
        <v>0</v>
      </c>
      <c r="BFH2" s="23">
        <f>IF($A2="","",IF(Entry_sheet!BFH2="NA","NA",IF(Entry_sheet!BFH2=1,1,IF(BFI2=0,0,IF(SUM(Entry_sheet!$BEU2:$BFL2)=0,"NA",0)))))</f>
        <v>0</v>
      </c>
      <c r="BFI2" s="23">
        <f>IF($A2="","",IF(Entry_sheet!BFI2="NA","NA",IF(Entry_sheet!BFI2=1,1,IF(BFJ2=0,0,IF(SUM(Entry_sheet!$BEU2:$BFL2)=0,"NA",0)))))</f>
        <v>0</v>
      </c>
      <c r="BFJ2" s="23">
        <f>IF($A2="","",IF(Entry_sheet!BFJ2="NA","NA",IF(Entry_sheet!BFJ2=1,1,IF(BFK2=0,0,IF(SUM(Entry_sheet!$BEU2:$BFL2)=0,"NA",0)))))</f>
        <v>0</v>
      </c>
      <c r="BFK2" s="23">
        <f>IF($A2="","",IF(Entry_sheet!BFK2="NA","NA",IF(Entry_sheet!BFK2=1,1,IF(BFL2=0,0,IF(SUM(Entry_sheet!$BEU2:$BFL2)=0,"NA",0)))))</f>
        <v>0</v>
      </c>
      <c r="BFL2" s="23">
        <f>IF($A2="","",IF(Entry_sheet!BFL2="NA","NA",IF(Entry_sheet!BFL2=1,1,IF(BFM2=0,0,IF(SUM(Entry_sheet!$BEU2:$BFL2)=0,"NA",0)))))</f>
        <v>0</v>
      </c>
      <c r="BFM2" s="23">
        <f>IF($A2="","",IF(Entry_sheet!BFM2=1,1,IF(Entry_sheet!BFM2=0,IF(SUM(Entry_sheet!BEU2:BFL2)&gt;0,1,0),IF(SUM(Entry_sheet!BEU2:BFL2)&gt;0,1,"NA"))))</f>
        <v>0</v>
      </c>
      <c r="BFN2" s="23">
        <f>IF($A2="","",IF(Entry_sheet!BFN2="NA","NA",IF(Entry_sheet!BFN2=1,1,IF(BFO2=0,0,IF(SUM(Entry_sheet!$BFN2:$BGE2)=0,"NA",0)))))</f>
        <v>0</v>
      </c>
      <c r="BFO2" s="23">
        <f>IF($A2="","",IF(Entry_sheet!BFO2="NA","NA",IF(Entry_sheet!BFO2=1,1,IF(BFP2=0,0,IF(SUM(Entry_sheet!$BFN2:$BGE2)=0,"NA",0)))))</f>
        <v>0</v>
      </c>
      <c r="BFP2" s="23">
        <f>IF($A2="","",IF(Entry_sheet!BFP2="NA","NA",IF(Entry_sheet!BFP2=1,1,IF(BFQ2=0,0,IF(SUM(Entry_sheet!$BFN2:$BGE2)=0,"NA",0)))))</f>
        <v>0</v>
      </c>
      <c r="BFQ2" s="23">
        <f>IF($A2="","",IF(Entry_sheet!BFQ2="NA","NA",IF(Entry_sheet!BFQ2=1,1,IF(BFR2=0,0,IF(SUM(Entry_sheet!$BFN2:$BGE2)=0,"NA",0)))))</f>
        <v>0</v>
      </c>
      <c r="BFR2" s="23">
        <f>IF($A2="","",IF(Entry_sheet!BFR2="NA","NA",IF(Entry_sheet!BFR2=1,1,IF(BFS2=0,0,IF(SUM(Entry_sheet!$BFN2:$BGE2)=0,"NA",0)))))</f>
        <v>0</v>
      </c>
      <c r="BFS2" s="23">
        <f>IF($A2="","",IF(Entry_sheet!BFS2="NA","NA",IF(Entry_sheet!BFS2=1,1,IF(BFT2=0,0,IF(SUM(Entry_sheet!$BFN2:$BGE2)=0,"NA",0)))))</f>
        <v>0</v>
      </c>
      <c r="BFT2" s="23">
        <f>IF($A2="","",IF(Entry_sheet!BFT2="NA","NA",IF(Entry_sheet!BFT2=1,1,IF(BFU2=0,0,IF(SUM(Entry_sheet!$BFN2:$BGE2)=0,"NA",0)))))</f>
        <v>0</v>
      </c>
      <c r="BFU2" s="23">
        <f>IF($A2="","",IF(Entry_sheet!BFU2="NA","NA",IF(Entry_sheet!BFU2=1,1,IF(BFV2=0,0,IF(SUM(Entry_sheet!$BFN2:$BGE2)=0,"NA",0)))))</f>
        <v>1</v>
      </c>
      <c r="BFV2" s="23">
        <f>IF($A2="","",IF(Entry_sheet!BFV2="NA","NA",IF(Entry_sheet!BFV2=1,1,IF(BFW2=0,0,IF(SUM(Entry_sheet!$BFN2:$BGE2)=0,"NA",0)))))</f>
        <v>1</v>
      </c>
      <c r="BFW2" s="23">
        <f>IF($A2="","",IF(Entry_sheet!BFW2="NA","NA",IF(Entry_sheet!BFW2=1,1,IF(BFX2=0,0,IF(SUM(Entry_sheet!$BFN2:$BGE2)=0,"NA",0)))))</f>
        <v>1</v>
      </c>
      <c r="BFX2" s="23">
        <f>IF($A2="","",IF(Entry_sheet!BFX2="NA","NA",IF(Entry_sheet!BFX2=1,1,IF(BFY2=0,0,IF(SUM(Entry_sheet!$BFN2:$BGE2)=0,"NA",0)))))</f>
        <v>1</v>
      </c>
      <c r="BFY2" s="23">
        <f>IF($A2="","",IF(Entry_sheet!BFY2="NA","NA",IF(Entry_sheet!BFY2=1,1,IF(BFZ2=0,0,IF(SUM(Entry_sheet!$BFN2:$BGE2)=0,"NA",0)))))</f>
        <v>1</v>
      </c>
      <c r="BFZ2" s="23">
        <f>IF($A2="","",IF(Entry_sheet!BFZ2="NA","NA",IF(Entry_sheet!BFZ2=1,1,IF(BGA2=0,0,IF(SUM(Entry_sheet!$BFN2:$BGE2)=0,"NA",0)))))</f>
        <v>1</v>
      </c>
      <c r="BGA2" s="23">
        <f>IF($A2="","",IF(Entry_sheet!BGA2="NA","NA",IF(Entry_sheet!BGA2=1,1,IF(BGB2=0,0,IF(SUM(Entry_sheet!$BFN2:$BGE2)=0,"NA",0)))))</f>
        <v>1</v>
      </c>
      <c r="BGB2" s="23">
        <f>IF($A2="","",IF(Entry_sheet!BGB2="NA","NA",IF(Entry_sheet!BGB2=1,1,IF(BGC2=0,0,IF(SUM(Entry_sheet!$BFN2:$BGE2)=0,"NA",0)))))</f>
        <v>1</v>
      </c>
      <c r="BGC2" s="23">
        <f>IF($A2="","",IF(Entry_sheet!BGC2="NA","NA",IF(Entry_sheet!BGC2=1,1,IF(BGD2=0,0,IF(SUM(Entry_sheet!$BFN2:$BGE2)=0,"NA",0)))))</f>
        <v>1</v>
      </c>
      <c r="BGD2" s="23">
        <f>IF($A2="","",IF(Entry_sheet!BGD2="NA","NA",IF(Entry_sheet!BGD2=1,1,IF(BGE2=0,0,IF(SUM(Entry_sheet!$BFN2:$BGE2)=0,"NA",0)))))</f>
        <v>1</v>
      </c>
      <c r="BGE2" s="23">
        <f>IF($A2="","",IF(Entry_sheet!BGE2="NA","NA",IF(Entry_sheet!BGE2=1,1,IF(BGF2=0,0,IF(SUM(Entry_sheet!$BFN2:$BGE2)=0,"NA",0)))))</f>
        <v>1</v>
      </c>
      <c r="BGF2" s="23">
        <f>IF($A2="","",IF(Entry_sheet!BGF2=1,1,IF(Entry_sheet!BGF2=0,IF(SUM(Entry_sheet!BFN2:BGE2)&gt;0,1,0),IF(SUM(Entry_sheet!BFN2:BGE2)&gt;0,1,"NA"))))</f>
        <v>1</v>
      </c>
      <c r="BGG2" s="23">
        <f>IF($A2="","",IF(Entry_sheet!BGG2="NA","NA",IF(Entry_sheet!BGG2=1,1,IF(BGH2=0,0,IF(SUM(Entry_sheet!$BGG2:$BGX2)=0,"NA",0)))))</f>
        <v>0</v>
      </c>
      <c r="BGH2" s="23">
        <f>IF($A2="","",IF(Entry_sheet!BGH2="NA","NA",IF(Entry_sheet!BGH2=1,1,IF(BGI2=0,0,IF(SUM(Entry_sheet!$BGG2:$BGX2)=0,"NA",0)))))</f>
        <v>0</v>
      </c>
      <c r="BGI2" s="23">
        <f>IF($A2="","",IF(Entry_sheet!BGI2="NA","NA",IF(Entry_sheet!BGI2=1,1,IF(BGJ2=0,0,IF(SUM(Entry_sheet!$BGG2:$BGX2)=0,"NA",0)))))</f>
        <v>0</v>
      </c>
      <c r="BGJ2" s="23">
        <f>IF($A2="","",IF(Entry_sheet!BGJ2="NA","NA",IF(Entry_sheet!BGJ2=1,1,IF(BGK2=0,0,IF(SUM(Entry_sheet!$BGG2:$BGX2)=0,"NA",0)))))</f>
        <v>0</v>
      </c>
      <c r="BGK2" s="23">
        <f>IF($A2="","",IF(Entry_sheet!BGK2="NA","NA",IF(Entry_sheet!BGK2=1,1,IF(BGL2=0,0,IF(SUM(Entry_sheet!$BGG2:$BGX2)=0,"NA",0)))))</f>
        <v>0</v>
      </c>
      <c r="BGL2" s="23">
        <f>IF($A2="","",IF(Entry_sheet!BGL2="NA","NA",IF(Entry_sheet!BGL2=1,1,IF(BGM2=0,0,IF(SUM(Entry_sheet!$BGG2:$BGX2)=0,"NA",0)))))</f>
        <v>0</v>
      </c>
      <c r="BGM2" s="23">
        <f>IF($A2="","",IF(Entry_sheet!BGM2="NA","NA",IF(Entry_sheet!BGM2=1,1,IF(BGN2=0,0,IF(SUM(Entry_sheet!$BGG2:$BGX2)=0,"NA",0)))))</f>
        <v>0</v>
      </c>
      <c r="BGN2" s="23">
        <f>IF($A2="","",IF(Entry_sheet!BGN2="NA","NA",IF(Entry_sheet!BGN2=1,1,IF(BGO2=0,0,IF(SUM(Entry_sheet!$BGG2:$BGX2)=0,"NA",0)))))</f>
        <v>0</v>
      </c>
      <c r="BGO2" s="23">
        <f>IF($A2="","",IF(Entry_sheet!BGO2="NA","NA",IF(Entry_sheet!BGO2=1,1,IF(BGP2=0,0,IF(SUM(Entry_sheet!$BGG2:$BGX2)=0,"NA",0)))))</f>
        <v>0</v>
      </c>
      <c r="BGP2" s="23">
        <f>IF($A2="","",IF(Entry_sheet!BGP2="NA","NA",IF(Entry_sheet!BGP2=1,1,IF(BGQ2=0,0,IF(SUM(Entry_sheet!$BGG2:$BGX2)=0,"NA",0)))))</f>
        <v>0</v>
      </c>
      <c r="BGQ2" s="23">
        <f>IF($A2="","",IF(Entry_sheet!BGQ2="NA","NA",IF(Entry_sheet!BGQ2=1,1,IF(BGR2=0,0,IF(SUM(Entry_sheet!$BGG2:$BGX2)=0,"NA",0)))))</f>
        <v>0</v>
      </c>
      <c r="BGR2" s="23">
        <f>IF($A2="","",IF(Entry_sheet!BGR2="NA","NA",IF(Entry_sheet!BGR2=1,1,IF(BGS2=0,0,IF(SUM(Entry_sheet!$BGG2:$BGX2)=0,"NA",0)))))</f>
        <v>0</v>
      </c>
      <c r="BGS2" s="23">
        <f>IF($A2="","",IF(Entry_sheet!BGS2="NA","NA",IF(Entry_sheet!BGS2=1,1,IF(BGT2=0,0,IF(SUM(Entry_sheet!$BGG2:$BGX2)=0,"NA",0)))))</f>
        <v>0</v>
      </c>
      <c r="BGT2" s="23">
        <f>IF($A2="","",IF(Entry_sheet!BGT2="NA","NA",IF(Entry_sheet!BGT2=1,1,IF(BGU2=0,0,IF(SUM(Entry_sheet!$BGG2:$BGX2)=0,"NA",0)))))</f>
        <v>1</v>
      </c>
      <c r="BGU2" s="23">
        <f>IF($A2="","",IF(Entry_sheet!BGU2="NA","NA",IF(Entry_sheet!BGU2=1,1,IF(BGV2=0,0,IF(SUM(Entry_sheet!$BGG2:$BGX2)=0,"NA",0)))))</f>
        <v>1</v>
      </c>
      <c r="BGV2" s="23">
        <f>IF($A2="","",IF(Entry_sheet!BGV2="NA","NA",IF(Entry_sheet!BGV2=1,1,IF(BGW2=0,0,IF(SUM(Entry_sheet!$BGG2:$BGX2)=0,"NA",0)))))</f>
        <v>1</v>
      </c>
      <c r="BGW2" s="23">
        <f>IF($A2="","",IF(Entry_sheet!BGW2="NA","NA",IF(Entry_sheet!BGW2=1,1,IF(BGX2=0,0,IF(SUM(Entry_sheet!$BGG2:$BGX2)=0,"NA",0)))))</f>
        <v>1</v>
      </c>
      <c r="BGX2" s="23">
        <f>IF($A2="","",IF(Entry_sheet!BGX2="NA","NA",IF(Entry_sheet!BGX2=1,1,IF(BGY2=0,0,IF(SUM(Entry_sheet!$BGG2:$BGX2)=0,"NA",0)))))</f>
        <v>1</v>
      </c>
      <c r="BGY2" s="23">
        <f>IF($A2="","",IF(Entry_sheet!BGY2=1,1,IF(Entry_sheet!BGY2=0,IF(SUM(Entry_sheet!BGG2:BGX2)&gt;0,1,0),IF(SUM(Entry_sheet!BGG2:BGX2)&gt;0,1,"NA"))))</f>
        <v>1</v>
      </c>
      <c r="BGZ2" s="23">
        <f>IF($A2="","",IF(Entry_sheet!BGZ2="NA","NA",IF(Entry_sheet!BGZ2=1,1,IF(BHA2=0,0,IF(SUM(Entry_sheet!$BGZ2:$BHQ2)=0,"NA",0)))))</f>
        <v>0</v>
      </c>
      <c r="BHA2" s="23">
        <f>IF($A2="","",IF(Entry_sheet!BHA2="NA","NA",IF(Entry_sheet!BHA2=1,1,IF(BHB2=0,0,IF(SUM(Entry_sheet!$BGZ2:$BHQ2)=0,"NA",0)))))</f>
        <v>0</v>
      </c>
      <c r="BHB2" s="23">
        <f>IF($A2="","",IF(Entry_sheet!BHB2="NA","NA",IF(Entry_sheet!BHB2=1,1,IF(BHC2=0,0,IF(SUM(Entry_sheet!$BGZ2:$BHQ2)=0,"NA",0)))))</f>
        <v>0</v>
      </c>
      <c r="BHC2" s="23">
        <f>IF($A2="","",IF(Entry_sheet!BHC2="NA","NA",IF(Entry_sheet!BHC2=1,1,IF(BHD2=0,0,IF(SUM(Entry_sheet!$BGZ2:$BHQ2)=0,"NA",0)))))</f>
        <v>0</v>
      </c>
      <c r="BHD2" s="23">
        <f>IF($A2="","",IF(Entry_sheet!BHD2="NA","NA",IF(Entry_sheet!BHD2=1,1,IF(BHE2=0,0,IF(SUM(Entry_sheet!$BGZ2:$BHQ2)=0,"NA",0)))))</f>
        <v>0</v>
      </c>
      <c r="BHE2" s="23">
        <f>IF($A2="","",IF(Entry_sheet!BHE2="NA","NA",IF(Entry_sheet!BHE2=1,1,IF(BHF2=0,0,IF(SUM(Entry_sheet!$BGZ2:$BHQ2)=0,"NA",0)))))</f>
        <v>1</v>
      </c>
      <c r="BHF2" s="23">
        <f>IF($A2="","",IF(Entry_sheet!BHF2="NA","NA",IF(Entry_sheet!BHF2=1,1,IF(BHG2=0,0,IF(SUM(Entry_sheet!$BGZ2:$BHQ2)=0,"NA",0)))))</f>
        <v>1</v>
      </c>
      <c r="BHG2" s="23">
        <f>IF($A2="","",IF(Entry_sheet!BHG2="NA","NA",IF(Entry_sheet!BHG2=1,1,IF(BHH2=0,0,IF(SUM(Entry_sheet!$BGZ2:$BHQ2)=0,"NA",0)))))</f>
        <v>1</v>
      </c>
      <c r="BHH2" s="23">
        <f>IF($A2="","",IF(Entry_sheet!BHH2="NA","NA",IF(Entry_sheet!BHH2=1,1,IF(BHI2=0,0,IF(SUM(Entry_sheet!$BGZ2:$BHQ2)=0,"NA",0)))))</f>
        <v>1</v>
      </c>
      <c r="BHI2" s="23">
        <f>IF($A2="","",IF(Entry_sheet!BHI2="NA","NA",IF(Entry_sheet!BHI2=1,1,IF(BHJ2=0,0,IF(SUM(Entry_sheet!$BGZ2:$BHQ2)=0,"NA",0)))))</f>
        <v>1</v>
      </c>
      <c r="BHJ2" s="23">
        <f>IF($A2="","",IF(Entry_sheet!BHJ2="NA","NA",IF(Entry_sheet!BHJ2=1,1,IF(BHK2=0,0,IF(SUM(Entry_sheet!$BGZ2:$BHQ2)=0,"NA",0)))))</f>
        <v>1</v>
      </c>
      <c r="BHK2" s="23">
        <f>IF($A2="","",IF(Entry_sheet!BHK2="NA","NA",IF(Entry_sheet!BHK2=1,1,IF(BHL2=0,0,IF(SUM(Entry_sheet!$BGZ2:$BHQ2)=0,"NA",0)))))</f>
        <v>1</v>
      </c>
      <c r="BHL2" s="23">
        <f>IF($A2="","",IF(Entry_sheet!BHL2="NA","NA",IF(Entry_sheet!BHL2=1,1,IF(BHM2=0,0,IF(SUM(Entry_sheet!$BGZ2:$BHQ2)=0,"NA",0)))))</f>
        <v>1</v>
      </c>
      <c r="BHM2" s="23">
        <f>IF($A2="","",IF(Entry_sheet!BHM2="NA","NA",IF(Entry_sheet!BHM2=1,1,IF(BHN2=0,0,IF(SUM(Entry_sheet!$BGZ2:$BHQ2)=0,"NA",0)))))</f>
        <v>1</v>
      </c>
      <c r="BHN2" s="23">
        <f>IF($A2="","",IF(Entry_sheet!BHN2="NA","NA",IF(Entry_sheet!BHN2=1,1,IF(BHO2=0,0,IF(SUM(Entry_sheet!$BGZ2:$BHQ2)=0,"NA",0)))))</f>
        <v>1</v>
      </c>
      <c r="BHO2" s="23">
        <f>IF($A2="","",IF(Entry_sheet!BHO2="NA","NA",IF(Entry_sheet!BHO2=1,1,IF(BHP2=0,0,IF(SUM(Entry_sheet!$BGZ2:$BHQ2)=0,"NA",0)))))</f>
        <v>1</v>
      </c>
      <c r="BHP2" s="23">
        <f>IF($A2="","",IF(Entry_sheet!BHP2="NA","NA",IF(Entry_sheet!BHP2=1,1,IF(BHQ2=0,0,IF(SUM(Entry_sheet!$BGZ2:$BHQ2)=0,"NA",0)))))</f>
        <v>1</v>
      </c>
      <c r="BHQ2" s="23">
        <f>IF($A2="","",IF(Entry_sheet!BHQ2="NA","NA",IF(Entry_sheet!BHQ2=1,1,IF(BHR2=0,0,IF(SUM(Entry_sheet!$BGZ2:$BHQ2)=0,"NA",0)))))</f>
        <v>1</v>
      </c>
      <c r="BHR2" s="23">
        <f>IF($A2="","",IF(Entry_sheet!BHR2=1,1,IF(Entry_sheet!BHR2=0,IF(SUM(Entry_sheet!BGZ2:BHQ2)&gt;0,1,0),IF(SUM(Entry_sheet!BGZ2:BHQ2)&gt;0,1,"NA"))))</f>
        <v>1</v>
      </c>
      <c r="BHS2" s="23">
        <f>IF($A2="","",IF(Entry_sheet!BHS2="NA","NA",IF(Entry_sheet!BHS2=1,1,IF(BHT2=0,0,IF(SUM(Entry_sheet!$BHS2:$BIJ2)=0,"NA",0)))))</f>
        <v>0</v>
      </c>
      <c r="BHT2" s="23">
        <f>IF($A2="","",IF(Entry_sheet!BHT2="NA","NA",IF(Entry_sheet!BHT2=1,1,IF(BHU2=0,0,IF(SUM(Entry_sheet!$BHS2:$BIJ2)=0,"NA",0)))))</f>
        <v>0</v>
      </c>
      <c r="BHU2" s="23">
        <f>IF($A2="","",IF(Entry_sheet!BHU2="NA","NA",IF(Entry_sheet!BHU2=1,1,IF(BHV2=0,0,IF(SUM(Entry_sheet!$BHS2:$BIJ2)=0,"NA",0)))))</f>
        <v>0</v>
      </c>
      <c r="BHV2" s="23">
        <f>IF($A2="","",IF(Entry_sheet!BHV2="NA","NA",IF(Entry_sheet!BHV2=1,1,IF(BHW2=0,0,IF(SUM(Entry_sheet!$BHS2:$BIJ2)=0,"NA",0)))))</f>
        <v>0</v>
      </c>
      <c r="BHW2" s="23">
        <f>IF($A2="","",IF(Entry_sheet!BHW2="NA","NA",IF(Entry_sheet!BHW2=1,1,IF(BHX2=0,0,IF(SUM(Entry_sheet!$BHS2:$BIJ2)=0,"NA",0)))))</f>
        <v>0</v>
      </c>
      <c r="BHX2" s="23">
        <f>IF($A2="","",IF(Entry_sheet!BHX2="NA","NA",IF(Entry_sheet!BHX2=1,1,IF(BHY2=0,0,IF(SUM(Entry_sheet!$BHS2:$BIJ2)=0,"NA",0)))))</f>
        <v>0</v>
      </c>
      <c r="BHY2" s="23">
        <f>IF($A2="","",IF(Entry_sheet!BHY2="NA","NA",IF(Entry_sheet!BHY2=1,1,IF(BHZ2=0,0,IF(SUM(Entry_sheet!$BHS2:$BIJ2)=0,"NA",0)))))</f>
        <v>0</v>
      </c>
      <c r="BHZ2" s="23">
        <f>IF($A2="","",IF(Entry_sheet!BHZ2="NA","NA",IF(Entry_sheet!BHZ2=1,1,IF(BIA2=0,0,IF(SUM(Entry_sheet!$BHS2:$BIJ2)=0,"NA",0)))))</f>
        <v>0</v>
      </c>
      <c r="BIA2" s="23">
        <f>IF($A2="","",IF(Entry_sheet!BIA2="NA","NA",IF(Entry_sheet!BIA2=1,1,IF(BIB2=0,0,IF(SUM(Entry_sheet!$BHS2:$BIJ2)=0,"NA",0)))))</f>
        <v>0</v>
      </c>
      <c r="BIB2" s="23">
        <f>IF($A2="","",IF(Entry_sheet!BIB2="NA","NA",IF(Entry_sheet!BIB2=1,1,IF(BIC2=0,0,IF(SUM(Entry_sheet!$BHS2:$BIJ2)=0,"NA",0)))))</f>
        <v>0</v>
      </c>
      <c r="BIC2" s="23">
        <f>IF($A2="","",IF(Entry_sheet!BIC2="NA","NA",IF(Entry_sheet!BIC2=1,1,IF(BID2=0,0,IF(SUM(Entry_sheet!$BHS2:$BIJ2)=0,"NA",0)))))</f>
        <v>0</v>
      </c>
      <c r="BID2" s="23">
        <f>IF($A2="","",IF(Entry_sheet!BID2="NA","NA",IF(Entry_sheet!BID2=1,1,IF(BIE2=0,0,IF(SUM(Entry_sheet!$BHS2:$BIJ2)=0,"NA",0)))))</f>
        <v>0</v>
      </c>
      <c r="BIE2" s="23">
        <f>IF($A2="","",IF(Entry_sheet!BIE2="NA","NA",IF(Entry_sheet!BIE2=1,1,IF(BIF2=0,0,IF(SUM(Entry_sheet!$BHS2:$BIJ2)=0,"NA",0)))))</f>
        <v>0</v>
      </c>
      <c r="BIF2" s="23">
        <f>IF($A2="","",IF(Entry_sheet!BIF2="NA","NA",IF(Entry_sheet!BIF2=1,1,IF(BIG2=0,0,IF(SUM(Entry_sheet!$BHS2:$BIJ2)=0,"NA",0)))))</f>
        <v>0</v>
      </c>
      <c r="BIG2" s="23">
        <f>IF($A2="","",IF(Entry_sheet!BIG2="NA","NA",IF(Entry_sheet!BIG2=1,1,IF(BIH2=0,0,IF(SUM(Entry_sheet!$BHS2:$BIJ2)=0,"NA",0)))))</f>
        <v>0</v>
      </c>
      <c r="BIH2" s="23">
        <f>IF($A2="","",IF(Entry_sheet!BIH2="NA","NA",IF(Entry_sheet!BIH2=1,1,IF(BII2=0,0,IF(SUM(Entry_sheet!$BHS2:$BIJ2)=0,"NA",0)))))</f>
        <v>0</v>
      </c>
      <c r="BII2" s="23">
        <f>IF($A2="","",IF(Entry_sheet!BII2="NA","NA",IF(Entry_sheet!BII2=1,1,IF(BIJ2=0,0,IF(SUM(Entry_sheet!$BHS2:$BIJ2)=0,"NA",0)))))</f>
        <v>0</v>
      </c>
      <c r="BIJ2" s="23">
        <f>IF($A2="","",IF(Entry_sheet!BIJ2="NA","NA",IF(Entry_sheet!BIJ2=1,1,IF(BIK2=0,0,IF(SUM(Entry_sheet!$BHS2:$BIJ2)=0,"NA",0)))))</f>
        <v>0</v>
      </c>
      <c r="BIK2" s="23">
        <f>IF($A2="","",IF(Entry_sheet!BIK2=1,1,IF(Entry_sheet!BIK2=0,IF(SUM(Entry_sheet!BHS2:BIJ2)&gt;0,1,0),IF(SUM(Entry_sheet!BHS2:BIJ2)&gt;0,1,"NA"))))</f>
        <v>0</v>
      </c>
      <c r="BIL2" s="23">
        <f>IF($A2="","",IF(Entry_sheet!BIL2="NA","NA",IF(Entry_sheet!BIL2=1,1,IF(BIM2=0,0,IF(SUM(Entry_sheet!$BIL2:$BJC2)=0,"NA",0)))))</f>
        <v>0</v>
      </c>
      <c r="BIM2" s="23">
        <f>IF($A2="","",IF(Entry_sheet!BIM2="NA","NA",IF(Entry_sheet!BIM2=1,1,IF(BIN2=0,0,IF(SUM(Entry_sheet!$BIL2:$BJC2)=0,"NA",0)))))</f>
        <v>0</v>
      </c>
      <c r="BIN2" s="23">
        <f>IF($A2="","",IF(Entry_sheet!BIN2="NA","NA",IF(Entry_sheet!BIN2=1,1,IF(BIO2=0,0,IF(SUM(Entry_sheet!$BIL2:$BJC2)=0,"NA",0)))))</f>
        <v>0</v>
      </c>
      <c r="BIO2" s="23">
        <f>IF($A2="","",IF(Entry_sheet!BIO2="NA","NA",IF(Entry_sheet!BIO2=1,1,IF(BIP2=0,0,IF(SUM(Entry_sheet!$BIL2:$BJC2)=0,"NA",0)))))</f>
        <v>0</v>
      </c>
      <c r="BIP2" s="23">
        <f>IF($A2="","",IF(Entry_sheet!BIP2="NA","NA",IF(Entry_sheet!BIP2=1,1,IF(BIQ2=0,0,IF(SUM(Entry_sheet!$BIL2:$BJC2)=0,"NA",0)))))</f>
        <v>0</v>
      </c>
      <c r="BIQ2" s="23">
        <f>IF($A2="","",IF(Entry_sheet!BIQ2="NA","NA",IF(Entry_sheet!BIQ2=1,1,IF(BIR2=0,0,IF(SUM(Entry_sheet!$BIL2:$BJC2)=0,"NA",0)))))</f>
        <v>0</v>
      </c>
      <c r="BIR2" s="23">
        <f>IF($A2="","",IF(Entry_sheet!BIR2="NA","NA",IF(Entry_sheet!BIR2=1,1,IF(BIS2=0,0,IF(SUM(Entry_sheet!$BIL2:$BJC2)=0,"NA",0)))))</f>
        <v>0</v>
      </c>
      <c r="BIS2" s="23">
        <f>IF($A2="","",IF(Entry_sheet!BIS2="NA","NA",IF(Entry_sheet!BIS2=1,1,IF(BIT2=0,0,IF(SUM(Entry_sheet!$BIL2:$BJC2)=0,"NA",0)))))</f>
        <v>0</v>
      </c>
      <c r="BIT2" s="23">
        <f>IF($A2="","",IF(Entry_sheet!BIT2="NA","NA",IF(Entry_sheet!BIT2=1,1,IF(BIU2=0,0,IF(SUM(Entry_sheet!$BIL2:$BJC2)=0,"NA",0)))))</f>
        <v>0</v>
      </c>
      <c r="BIU2" s="23">
        <f>IF($A2="","",IF(Entry_sheet!BIU2="NA","NA",IF(Entry_sheet!BIU2=1,1,IF(BIV2=0,0,IF(SUM(Entry_sheet!$BIL2:$BJC2)=0,"NA",0)))))</f>
        <v>0</v>
      </c>
      <c r="BIV2" s="23">
        <f>IF($A2="","",IF(Entry_sheet!BIV2="NA","NA",IF(Entry_sheet!BIV2=1,1,IF(BIW2=0,0,IF(SUM(Entry_sheet!$BIL2:$BJC2)=0,"NA",0)))))</f>
        <v>0</v>
      </c>
      <c r="BIW2" s="23">
        <f>IF($A2="","",IF(Entry_sheet!BIW2="NA","NA",IF(Entry_sheet!BIW2=1,1,IF(BIX2=0,0,IF(SUM(Entry_sheet!$BIL2:$BJC2)=0,"NA",0)))))</f>
        <v>0</v>
      </c>
      <c r="BIX2" s="23">
        <f>IF($A2="","",IF(Entry_sheet!BIX2="NA","NA",IF(Entry_sheet!BIX2=1,1,IF(BIY2=0,0,IF(SUM(Entry_sheet!$BIL2:$BJC2)=0,"NA",0)))))</f>
        <v>0</v>
      </c>
      <c r="BIY2" s="23">
        <f>IF($A2="","",IF(Entry_sheet!BIY2="NA","NA",IF(Entry_sheet!BIY2=1,1,IF(BIZ2=0,0,IF(SUM(Entry_sheet!$BIL2:$BJC2)=0,"NA",0)))))</f>
        <v>0</v>
      </c>
      <c r="BIZ2" s="23">
        <f>IF($A2="","",IF(Entry_sheet!BIZ2="NA","NA",IF(Entry_sheet!BIZ2=1,1,IF(BJA2=0,0,IF(SUM(Entry_sheet!$BIL2:$BJC2)=0,"NA",0)))))</f>
        <v>0</v>
      </c>
      <c r="BJA2" s="23">
        <f>IF($A2="","",IF(Entry_sheet!BJA2="NA","NA",IF(Entry_sheet!BJA2=1,1,IF(BJB2=0,0,IF(SUM(Entry_sheet!$BIL2:$BJC2)=0,"NA",0)))))</f>
        <v>0</v>
      </c>
      <c r="BJB2" s="23">
        <f>IF($A2="","",IF(Entry_sheet!BJB2="NA","NA",IF(Entry_sheet!BJB2=1,1,IF(BJC2=0,0,IF(SUM(Entry_sheet!$BIL2:$BJC2)=0,"NA",0)))))</f>
        <v>0</v>
      </c>
      <c r="BJC2" s="23">
        <f>IF($A2="","",IF(Entry_sheet!BJC2="NA","NA",IF(Entry_sheet!BJC2=1,1,IF(BJD2=0,0,IF(SUM(Entry_sheet!$BIL2:$BJC2)=0,"NA",0)))))</f>
        <v>0</v>
      </c>
      <c r="BJD2" s="23">
        <f>IF($A2="","",IF(Entry_sheet!BJD2=1,1,IF(Entry_sheet!BJD2=0,IF(SUM(Entry_sheet!BIL2:BJC2)&gt;0,1,0),IF(SUM(Entry_sheet!BIL2:BJC2)&gt;0,1,"NA"))))</f>
        <v>0</v>
      </c>
      <c r="BJE2" s="23">
        <f>IF($A2="","",IF(Entry_sheet!BJE2="NA","NA",IF(Entry_sheet!BJE2=1,1,IF(BJF2=0,0,IF(SUM(Entry_sheet!$BJE2:$BJV2)=0,"NA",0)))))</f>
        <v>0</v>
      </c>
      <c r="BJF2" s="23">
        <f>IF($A2="","",IF(Entry_sheet!BJF2="NA","NA",IF(Entry_sheet!BJF2=1,1,IF(BJG2=0,0,IF(SUM(Entry_sheet!$BJE2:$BJV2)=0,"NA",0)))))</f>
        <v>0</v>
      </c>
      <c r="BJG2" s="23">
        <f>IF($A2="","",IF(Entry_sheet!BJG2="NA","NA",IF(Entry_sheet!BJG2=1,1,IF(BJH2=0,0,IF(SUM(Entry_sheet!$BJE2:$BJV2)=0,"NA",0)))))</f>
        <v>0</v>
      </c>
      <c r="BJH2" s="23">
        <f>IF($A2="","",IF(Entry_sheet!BJH2="NA","NA",IF(Entry_sheet!BJH2=1,1,IF(BJI2=0,0,IF(SUM(Entry_sheet!$BJE2:$BJV2)=0,"NA",0)))))</f>
        <v>0</v>
      </c>
      <c r="BJI2" s="23">
        <f>IF($A2="","",IF(Entry_sheet!BJI2="NA","NA",IF(Entry_sheet!BJI2=1,1,IF(BJJ2=0,0,IF(SUM(Entry_sheet!$BJE2:$BJV2)=0,"NA",0)))))</f>
        <v>1</v>
      </c>
      <c r="BJJ2" s="23">
        <f>IF($A2="","",IF(Entry_sheet!BJJ2="NA","NA",IF(Entry_sheet!BJJ2=1,1,IF(BJK2=0,0,IF(SUM(Entry_sheet!$BJE2:$BJV2)=0,"NA",0)))))</f>
        <v>0</v>
      </c>
      <c r="BJK2" s="23">
        <f>IF($A2="","",IF(Entry_sheet!BJK2="NA","NA",IF(Entry_sheet!BJK2=1,1,IF(BJL2=0,0,IF(SUM(Entry_sheet!$BJE2:$BJV2)=0,"NA",0)))))</f>
        <v>0</v>
      </c>
      <c r="BJL2" s="23">
        <f>IF($A2="","",IF(Entry_sheet!BJL2="NA","NA",IF(Entry_sheet!BJL2=1,1,IF(BJM2=0,0,IF(SUM(Entry_sheet!$BJE2:$BJV2)=0,"NA",0)))))</f>
        <v>0</v>
      </c>
      <c r="BJM2" s="23">
        <f>IF($A2="","",IF(Entry_sheet!BJM2="NA","NA",IF(Entry_sheet!BJM2=1,1,IF(BJN2=0,0,IF(SUM(Entry_sheet!$BJE2:$BJV2)=0,"NA",0)))))</f>
        <v>0</v>
      </c>
      <c r="BJN2" s="23">
        <f>IF($A2="","",IF(Entry_sheet!BJN2="NA","NA",IF(Entry_sheet!BJN2=1,1,IF(BJO2=0,0,IF(SUM(Entry_sheet!$BJE2:$BJV2)=0,"NA",0)))))</f>
        <v>0</v>
      </c>
      <c r="BJO2" s="23">
        <f>IF($A2="","",IF(Entry_sheet!BJO2="NA","NA",IF(Entry_sheet!BJO2=1,1,IF(BJP2=0,0,IF(SUM(Entry_sheet!$BJE2:$BJV2)=0,"NA",0)))))</f>
        <v>0</v>
      </c>
      <c r="BJP2" s="23">
        <f>IF($A2="","",IF(Entry_sheet!BJP2="NA","NA",IF(Entry_sheet!BJP2=1,1,IF(BJQ2=0,0,IF(SUM(Entry_sheet!$BJE2:$BJV2)=0,"NA",0)))))</f>
        <v>0</v>
      </c>
      <c r="BJQ2" s="23">
        <f>IF($A2="","",IF(Entry_sheet!BJQ2="NA","NA",IF(Entry_sheet!BJQ2=1,1,IF(BJR2=0,0,IF(SUM(Entry_sheet!$BJE2:$BJV2)=0,"NA",0)))))</f>
        <v>0</v>
      </c>
      <c r="BJR2" s="23">
        <f>IF($A2="","",IF(Entry_sheet!BJR2="NA","NA",IF(Entry_sheet!BJR2=1,1,IF(BJS2=0,0,IF(SUM(Entry_sheet!$BJE2:$BJV2)=0,"NA",0)))))</f>
        <v>0</v>
      </c>
      <c r="BJS2" s="23">
        <f>IF($A2="","",IF(Entry_sheet!BJS2="NA","NA",IF(Entry_sheet!BJS2=1,1,IF(BJT2=0,0,IF(SUM(Entry_sheet!$BJE2:$BJV2)=0,"NA",0)))))</f>
        <v>0</v>
      </c>
      <c r="BJT2" s="23">
        <f>IF($A2="","",IF(Entry_sheet!BJT2="NA","NA",IF(Entry_sheet!BJT2=1,1,IF(BJU2=0,0,IF(SUM(Entry_sheet!$BJE2:$BJV2)=0,"NA",0)))))</f>
        <v>0</v>
      </c>
      <c r="BJU2" s="23">
        <f>IF($A2="","",IF(Entry_sheet!BJU2="NA","NA",IF(Entry_sheet!BJU2=1,1,IF(BJV2=0,0,IF(SUM(Entry_sheet!$BJE2:$BJV2)=0,"NA",0)))))</f>
        <v>0</v>
      </c>
      <c r="BJV2" s="23">
        <f>IF($A2="","",IF(Entry_sheet!BJV2="NA","NA",IF(Entry_sheet!BJV2=1,1,IF(BJW2=0,0,IF(SUM(Entry_sheet!$BJE2:$BJV2)=0,"NA",0)))))</f>
        <v>0</v>
      </c>
      <c r="BJW2" s="23">
        <f>IF($A2="","",IF(Entry_sheet!BJW2=1,1,IF(Entry_sheet!BJW2=0,IF(SUM(Entry_sheet!BJE2:BJV2)&gt;0,1,0),IF(SUM(Entry_sheet!BJE2:BJV2)&gt;0,1,"NA"))))</f>
        <v>1</v>
      </c>
      <c r="BJX2" s="23">
        <f>IF($A2="","",IF(Entry_sheet!BJX2="NA","NA",IF(Entry_sheet!BJX2=1,1,IF(BJY2=0,0,IF(SUM(Entry_sheet!$BJX2:$BKO2)=0,"NA",0)))))</f>
        <v>0</v>
      </c>
      <c r="BJY2" s="23">
        <f>IF($A2="","",IF(Entry_sheet!BJY2="NA","NA",IF(Entry_sheet!BJY2=1,1,IF(BJZ2=0,0,IF(SUM(Entry_sheet!$BJX2:$BKO2)=0,"NA",0)))))</f>
        <v>0</v>
      </c>
      <c r="BJZ2" s="23">
        <f>IF($A2="","",IF(Entry_sheet!BJZ2="NA","NA",IF(Entry_sheet!BJZ2=1,1,IF(BKA2=0,0,IF(SUM(Entry_sheet!$BJX2:$BKO2)=0,"NA",0)))))</f>
        <v>0</v>
      </c>
      <c r="BKA2" s="23">
        <f>IF($A2="","",IF(Entry_sheet!BKA2="NA","NA",IF(Entry_sheet!BKA2=1,1,IF(BKB2=0,0,IF(SUM(Entry_sheet!$BJX2:$BKO2)=0,"NA",0)))))</f>
        <v>0</v>
      </c>
      <c r="BKB2" s="23">
        <f>IF($A2="","",IF(Entry_sheet!BKB2="NA","NA",IF(Entry_sheet!BKB2=1,1,IF(BKC2=0,0,IF(SUM(Entry_sheet!$BJX2:$BKO2)=0,"NA",0)))))</f>
        <v>0</v>
      </c>
      <c r="BKC2" s="23">
        <f>IF($A2="","",IF(Entry_sheet!BKC2="NA","NA",IF(Entry_sheet!BKC2=1,1,IF(BKD2=0,0,IF(SUM(Entry_sheet!$BJX2:$BKO2)=0,"NA",0)))))</f>
        <v>0</v>
      </c>
      <c r="BKD2" s="23">
        <f>IF($A2="","",IF(Entry_sheet!BKD2="NA","NA",IF(Entry_sheet!BKD2=1,1,IF(BKE2=0,0,IF(SUM(Entry_sheet!$BJX2:$BKO2)=0,"NA",0)))))</f>
        <v>0</v>
      </c>
      <c r="BKE2" s="23">
        <f>IF($A2="","",IF(Entry_sheet!BKE2="NA","NA",IF(Entry_sheet!BKE2=1,1,IF(BKF2=0,0,IF(SUM(Entry_sheet!$BJX2:$BKO2)=0,"NA",0)))))</f>
        <v>0</v>
      </c>
      <c r="BKF2" s="23">
        <f>IF($A2="","",IF(Entry_sheet!BKF2="NA","NA",IF(Entry_sheet!BKF2=1,1,IF(BKG2=0,0,IF(SUM(Entry_sheet!$BJX2:$BKO2)=0,"NA",0)))))</f>
        <v>0</v>
      </c>
      <c r="BKG2" s="23">
        <f>IF($A2="","",IF(Entry_sheet!BKG2="NA","NA",IF(Entry_sheet!BKG2=1,1,IF(BKH2=0,0,IF(SUM(Entry_sheet!$BJX2:$BKO2)=0,"NA",0)))))</f>
        <v>0</v>
      </c>
      <c r="BKH2" s="23">
        <f>IF($A2="","",IF(Entry_sheet!BKH2="NA","NA",IF(Entry_sheet!BKH2=1,1,IF(BKI2=0,0,IF(SUM(Entry_sheet!$BJX2:$BKO2)=0,"NA",0)))))</f>
        <v>0</v>
      </c>
      <c r="BKI2" s="23">
        <f>IF($A2="","",IF(Entry_sheet!BKI2="NA","NA",IF(Entry_sheet!BKI2=1,1,IF(BKJ2=0,0,IF(SUM(Entry_sheet!$BJX2:$BKO2)=0,"NA",0)))))</f>
        <v>0</v>
      </c>
      <c r="BKJ2" s="23">
        <f>IF($A2="","",IF(Entry_sheet!BKJ2="NA","NA",IF(Entry_sheet!BKJ2=1,1,IF(BKK2=0,0,IF(SUM(Entry_sheet!$BJX2:$BKO2)=0,"NA",0)))))</f>
        <v>0</v>
      </c>
      <c r="BKK2" s="23">
        <f>IF($A2="","",IF(Entry_sheet!BKK2="NA","NA",IF(Entry_sheet!BKK2=1,1,IF(BKL2=0,0,IF(SUM(Entry_sheet!$BJX2:$BKO2)=0,"NA",0)))))</f>
        <v>1</v>
      </c>
      <c r="BKL2" s="23">
        <f>IF($A2="","",IF(Entry_sheet!BKL2="NA","NA",IF(Entry_sheet!BKL2=1,1,IF(BKM2=0,0,IF(SUM(Entry_sheet!$BJX2:$BKO2)=0,"NA",0)))))</f>
        <v>0</v>
      </c>
      <c r="BKM2" s="23">
        <f>IF($A2="","",IF(Entry_sheet!BKM2="NA","NA",IF(Entry_sheet!BKM2=1,1,IF(BKN2=0,0,IF(SUM(Entry_sheet!$BJX2:$BKO2)=0,"NA",0)))))</f>
        <v>0</v>
      </c>
      <c r="BKN2" s="23">
        <f>IF($A2="","",IF(Entry_sheet!BKN2="NA","NA",IF(Entry_sheet!BKN2=1,1,IF(BKO2=0,0,IF(SUM(Entry_sheet!$BJX2:$BKO2)=0,"NA",0)))))</f>
        <v>0</v>
      </c>
      <c r="BKO2" s="23">
        <f>IF($A2="","",IF(Entry_sheet!BKO2="NA","NA",IF(Entry_sheet!BKO2=1,1,IF(BKP2=0,0,IF(SUM(Entry_sheet!$BJX2:$BKO2)=0,"NA",0)))))</f>
        <v>0</v>
      </c>
      <c r="BKP2" s="23">
        <f>IF($A2="","",IF(Entry_sheet!BKP2=1,1,IF(Entry_sheet!BKP2=0,IF(SUM(Entry_sheet!BJX2:BKO2)&gt;0,1,0),IF(SUM(Entry_sheet!BJX2:BKO2)&gt;0,1,"NA"))))</f>
        <v>1</v>
      </c>
      <c r="BKQ2" s="23" t="str">
        <f>IF($A2="","",IF(Entry_sheet!BKQ2="NA","NA",IF(Entry_sheet!BKQ2=1,1,IF(BKR2=0,0,IF(SUM(Entry_sheet!$BKQ2:$BLH2)=0,"NA",0)))))</f>
        <v>NA</v>
      </c>
      <c r="BKR2" s="23" t="str">
        <f>IF($A2="","",IF(Entry_sheet!BKR2="NA","NA",IF(Entry_sheet!BKR2=1,1,IF(BKS2=0,0,IF(SUM(Entry_sheet!$BKQ2:$BLH2)=0,"NA",0)))))</f>
        <v>NA</v>
      </c>
      <c r="BKS2" s="23" t="str">
        <f>IF($A2="","",IF(Entry_sheet!BKS2="NA","NA",IF(Entry_sheet!BKS2=1,1,IF(BKT2=0,0,IF(SUM(Entry_sheet!$BKQ2:$BLH2)=0,"NA",0)))))</f>
        <v>NA</v>
      </c>
      <c r="BKT2" s="23" t="str">
        <f>IF($A2="","",IF(Entry_sheet!BKT2="NA","NA",IF(Entry_sheet!BKT2=1,1,IF(BKU2=0,0,IF(SUM(Entry_sheet!$BKQ2:$BLH2)=0,"NA",0)))))</f>
        <v>NA</v>
      </c>
      <c r="BKU2" s="23" t="str">
        <f>IF($A2="","",IF(Entry_sheet!BKU2="NA","NA",IF(Entry_sheet!BKU2=1,1,IF(BKV2=0,0,IF(SUM(Entry_sheet!$BKQ2:$BLH2)=0,"NA",0)))))</f>
        <v>NA</v>
      </c>
      <c r="BKV2" s="23" t="str">
        <f>IF($A2="","",IF(Entry_sheet!BKV2="NA","NA",IF(Entry_sheet!BKV2=1,1,IF(BKW2=0,0,IF(SUM(Entry_sheet!$BKQ2:$BLH2)=0,"NA",0)))))</f>
        <v>NA</v>
      </c>
      <c r="BKW2" s="23" t="str">
        <f>IF($A2="","",IF(Entry_sheet!BKW2="NA","NA",IF(Entry_sheet!BKW2=1,1,IF(BKX2=0,0,IF(SUM(Entry_sheet!$BKQ2:$BLH2)=0,"NA",0)))))</f>
        <v>NA</v>
      </c>
      <c r="BKX2" s="23" t="str">
        <f>IF($A2="","",IF(Entry_sheet!BKX2="NA","NA",IF(Entry_sheet!BKX2=1,1,IF(BKY2=0,0,IF(SUM(Entry_sheet!$BKQ2:$BLH2)=0,"NA",0)))))</f>
        <v>NA</v>
      </c>
      <c r="BKY2" s="23" t="str">
        <f>IF($A2="","",IF(Entry_sheet!BKY2="NA","NA",IF(Entry_sheet!BKY2=1,1,IF(BKZ2=0,0,IF(SUM(Entry_sheet!$BKQ2:$BLH2)=0,"NA",0)))))</f>
        <v>NA</v>
      </c>
      <c r="BKZ2" s="23" t="str">
        <f>IF($A2="","",IF(Entry_sheet!BKZ2="NA","NA",IF(Entry_sheet!BKZ2=1,1,IF(BLA2=0,0,IF(SUM(Entry_sheet!$BKQ2:$BLH2)=0,"NA",0)))))</f>
        <v>NA</v>
      </c>
      <c r="BLA2" s="23" t="str">
        <f>IF($A2="","",IF(Entry_sheet!BLA2="NA","NA",IF(Entry_sheet!BLA2=1,1,IF(BLB2=0,0,IF(SUM(Entry_sheet!$BKQ2:$BLH2)=0,"NA",0)))))</f>
        <v>NA</v>
      </c>
      <c r="BLB2" s="23" t="str">
        <f>IF($A2="","",IF(Entry_sheet!BLB2="NA","NA",IF(Entry_sheet!BLB2=1,1,IF(BLC2=0,0,IF(SUM(Entry_sheet!$BKQ2:$BLH2)=0,"NA",0)))))</f>
        <v>NA</v>
      </c>
      <c r="BLC2" s="23" t="str">
        <f>IF($A2="","",IF(Entry_sheet!BLC2="NA","NA",IF(Entry_sheet!BLC2=1,1,IF(BLD2=0,0,IF(SUM(Entry_sheet!$BKQ2:$BLH2)=0,"NA",0)))))</f>
        <v>NA</v>
      </c>
      <c r="BLD2" s="23" t="str">
        <f>IF($A2="","",IF(Entry_sheet!BLD2="NA","NA",IF(Entry_sheet!BLD2=1,1,IF(BLE2=0,0,IF(SUM(Entry_sheet!$BKQ2:$BLH2)=0,"NA",0)))))</f>
        <v>NA</v>
      </c>
      <c r="BLE2" s="23" t="str">
        <f>IF($A2="","",IF(Entry_sheet!BLE2="NA","NA",IF(Entry_sheet!BLE2=1,1,IF(BLF2=0,0,IF(SUM(Entry_sheet!$BKQ2:$BLH2)=0,"NA",0)))))</f>
        <v>NA</v>
      </c>
      <c r="BLF2" s="23" t="str">
        <f>IF($A2="","",IF(Entry_sheet!BLF2="NA","NA",IF(Entry_sheet!BLF2=1,1,IF(BLG2=0,0,IF(SUM(Entry_sheet!$BKQ2:$BLH2)=0,"NA",0)))))</f>
        <v>NA</v>
      </c>
      <c r="BLG2" s="23" t="str">
        <f>IF($A2="","",IF(Entry_sheet!BLG2="NA","NA",IF(Entry_sheet!BLG2=1,1,IF(BLH2=0,0,IF(SUM(Entry_sheet!$BKQ2:$BLH2)=0,"NA",0)))))</f>
        <v>NA</v>
      </c>
      <c r="BLH2" s="23" t="str">
        <f>IF($A2="","",IF(Entry_sheet!BLH2="NA","NA",IF(Entry_sheet!BLH2=1,1,IF(BLI2=0,0,IF(SUM(Entry_sheet!$BKQ2:$BLH2)=0,"NA",0)))))</f>
        <v>NA</v>
      </c>
      <c r="BLI2" s="23">
        <f>IF($A2="","",IF(Entry_sheet!BLI2=1,1,IF(Entry_sheet!BLI2=0,IF(SUM(Entry_sheet!BKQ2:BLH2)&gt;0,1,0),IF(SUM(Entry_sheet!BKQ2:BLH2)&gt;0,1,"NA"))))</f>
        <v>1</v>
      </c>
      <c r="BLJ2" s="24">
        <f>IF($A2="","",IF(Entry_sheet!BLJ2="NA","NA",IF(Entry_sheet!BLJ2=1,0,IF($BMB2=1,1,IF(SUM(Entry_sheet!$BLJ2:$BMA2)=0,"NA",1)))))</f>
        <v>1</v>
      </c>
      <c r="BLK2" s="24">
        <f>IF($A2="","",IF(Entry_sheet!BLK2="NA","NA",IF(Entry_sheet!BLK2=1,0,IF($BMB2=1,1,IF(SUM(Entry_sheet!$BLJ2:$BMA2)=0,"NA",1)))))</f>
        <v>1</v>
      </c>
      <c r="BLL2" s="24">
        <f>IF($A2="","",IF(Entry_sheet!BLL2="NA","NA",IF(Entry_sheet!BLL2=1,0,IF($BMB2=1,1,IF(SUM(Entry_sheet!$BLJ2:$BMA2)=0,"NA",1)))))</f>
        <v>1</v>
      </c>
      <c r="BLM2" s="24">
        <f>IF($A2="","",IF(Entry_sheet!BLM2="NA","NA",IF(Entry_sheet!BLM2=1,0,IF($BMB2=1,1,IF(SUM(Entry_sheet!$BLJ2:$BMA2)=0,"NA",1)))))</f>
        <v>1</v>
      </c>
      <c r="BLN2" s="24">
        <f>IF($A2="","",IF(Entry_sheet!BLN2="NA","NA",IF(Entry_sheet!BLN2=1,0,IF($BMB2=1,1,IF(SUM(Entry_sheet!$BLJ2:$BMA2)=0,"NA",1)))))</f>
        <v>1</v>
      </c>
      <c r="BLO2" s="24">
        <f>IF($A2="","",IF(Entry_sheet!BLO2="NA","NA",IF(Entry_sheet!BLO2=1,0,IF($BMB2=1,1,IF(SUM(Entry_sheet!$BLJ2:$BMA2)=0,"NA",1)))))</f>
        <v>1</v>
      </c>
      <c r="BLP2" s="24">
        <f>IF($A2="","",IF(Entry_sheet!BLP2="NA","NA",IF(Entry_sheet!BLP2=1,0,IF($BMB2=1,1,IF(SUM(Entry_sheet!$BLJ2:$BMA2)=0,"NA",1)))))</f>
        <v>1</v>
      </c>
      <c r="BLQ2" s="24">
        <f>IF($A2="","",IF(Entry_sheet!BLQ2="NA","NA",IF(Entry_sheet!BLQ2=1,0,IF($BMB2=1,1,IF(SUM(Entry_sheet!$BLJ2:$BMA2)=0,"NA",1)))))</f>
        <v>1</v>
      </c>
      <c r="BLR2" s="24">
        <f>IF($A2="","",IF(Entry_sheet!BLR2="NA","NA",IF(Entry_sheet!BLR2=1,0,IF($BMB2=1,1,IF(SUM(Entry_sheet!$BLJ2:$BMA2)=0,"NA",1)))))</f>
        <v>1</v>
      </c>
      <c r="BLS2" s="24">
        <f>IF($A2="","",IF(Entry_sheet!BLS2="NA","NA",IF(Entry_sheet!BLS2=1,0,IF($BMB2=1,1,IF(SUM(Entry_sheet!$BLJ2:$BMA2)=0,"NA",1)))))</f>
        <v>1</v>
      </c>
      <c r="BLT2" s="24">
        <f>IF($A2="","",IF(Entry_sheet!BLT2="NA","NA",IF(Entry_sheet!BLT2=1,0,IF($BMB2=1,1,IF(SUM(Entry_sheet!$BLJ2:$BMA2)=0,"NA",1)))))</f>
        <v>1</v>
      </c>
      <c r="BLU2" s="24">
        <f>IF($A2="","",IF(Entry_sheet!BLU2="NA","NA",IF(Entry_sheet!BLU2=1,0,IF($BMB2=1,1,IF(SUM(Entry_sheet!$BLJ2:$BMA2)=0,"NA",1)))))</f>
        <v>1</v>
      </c>
      <c r="BLV2" s="24">
        <f>IF($A2="","",IF(Entry_sheet!BLV2="NA","NA",IF(Entry_sheet!BLV2=1,0,IF($BMB2=1,1,IF(SUM(Entry_sheet!$BLJ2:$BMA2)=0,"NA",1)))))</f>
        <v>1</v>
      </c>
      <c r="BLW2" s="24">
        <f>IF($A2="","",IF(Entry_sheet!BLW2="NA","NA",IF(Entry_sheet!BLW2=1,0,IF($BMB2=1,1,IF(SUM(Entry_sheet!$BLJ2:$BMA2)=0,"NA",1)))))</f>
        <v>1</v>
      </c>
      <c r="BLX2" s="24">
        <f>IF($A2="","",IF(Entry_sheet!BLX2="NA","NA",IF(Entry_sheet!BLX2=1,0,IF($BMB2=1,1,IF(SUM(Entry_sheet!$BLJ2:$BMA2)=0,"NA",1)))))</f>
        <v>1</v>
      </c>
      <c r="BLY2" s="24">
        <f>IF($A2="","",IF(Entry_sheet!BLY2="NA","NA",IF(Entry_sheet!BLY2=1,0,IF($BMB2=1,1,IF(SUM(Entry_sheet!$BLJ2:$BMA2)=0,"NA",1)))))</f>
        <v>1</v>
      </c>
      <c r="BLZ2" s="24">
        <f>IF($A2="","",IF(Entry_sheet!BLZ2="NA","NA",IF(Entry_sheet!BLZ2=1,0,IF($BMB2=1,1,IF(SUM(Entry_sheet!$BLJ2:$BMA2)=0,"NA",1)))))</f>
        <v>1</v>
      </c>
      <c r="BMA2" s="24">
        <f>IF($A2="","",IF(Entry_sheet!BMA2="NA","NA",IF(Entry_sheet!BMA2=1,0,IF($BMB2=1,1,IF(SUM(Entry_sheet!$BLJ2:$BMA2)=0,"NA",1)))))</f>
        <v>1</v>
      </c>
      <c r="BMB2" s="23">
        <f>IF($A2="","",IF(Entry_sheet!BMB2=1,0,IF(Entry_sheet!BMB2=0,1,"NA")))</f>
        <v>1</v>
      </c>
      <c r="BMC2" s="24">
        <f>IF($A2="","",IF(Entry_sheet!BMC2="NA","NA",IF(Entry_sheet!BMC2=1,0,IF($BMU2=1,1,IF(SUM(Entry_sheet!$BMC2:$BMT2)=0,"NA",1)))))</f>
        <v>1</v>
      </c>
      <c r="BMD2" s="24">
        <f>IF($A2="","",IF(Entry_sheet!BMD2="NA","NA",IF(Entry_sheet!BMD2=1,0,IF($BMU2=1,1,IF(SUM(Entry_sheet!$BMC2:$BMT2)=0,"NA",1)))))</f>
        <v>1</v>
      </c>
      <c r="BME2" s="24">
        <f>IF($A2="","",IF(Entry_sheet!BME2="NA","NA",IF(Entry_sheet!BME2=1,0,IF($BMU2=1,1,IF(SUM(Entry_sheet!$BMC2:$BMT2)=0,"NA",1)))))</f>
        <v>1</v>
      </c>
      <c r="BMF2" s="24">
        <f>IF($A2="","",IF(Entry_sheet!BMF2="NA","NA",IF(Entry_sheet!BMF2=1,0,IF($BMU2=1,1,IF(SUM(Entry_sheet!$BMC2:$BMT2)=0,"NA",1)))))</f>
        <v>1</v>
      </c>
      <c r="BMG2" s="24">
        <f>IF($A2="","",IF(Entry_sheet!BMG2="NA","NA",IF(Entry_sheet!BMG2=1,0,IF($BMU2=1,1,IF(SUM(Entry_sheet!$BMC2:$BMT2)=0,"NA",1)))))</f>
        <v>1</v>
      </c>
      <c r="BMH2" s="24">
        <f>IF($A2="","",IF(Entry_sheet!BMH2="NA","NA",IF(Entry_sheet!BMH2=1,0,IF($BMU2=1,1,IF(SUM(Entry_sheet!$BMC2:$BMT2)=0,"NA",1)))))</f>
        <v>1</v>
      </c>
      <c r="BMI2" s="24">
        <f>IF($A2="","",IF(Entry_sheet!BMI2="NA","NA",IF(Entry_sheet!BMI2=1,0,IF($BMU2=1,1,IF(SUM(Entry_sheet!$BMC2:$BMT2)=0,"NA",1)))))</f>
        <v>1</v>
      </c>
      <c r="BMJ2" s="24">
        <f>IF($A2="","",IF(Entry_sheet!BMJ2="NA","NA",IF(Entry_sheet!BMJ2=1,0,IF($BMU2=1,1,IF(SUM(Entry_sheet!$BMC2:$BMT2)=0,"NA",1)))))</f>
        <v>1</v>
      </c>
      <c r="BMK2" s="24">
        <f>IF($A2="","",IF(Entry_sheet!BMK2="NA","NA",IF(Entry_sheet!BMK2=1,0,IF($BMU2=1,1,IF(SUM(Entry_sheet!$BMC2:$BMT2)=0,"NA",1)))))</f>
        <v>1</v>
      </c>
      <c r="BML2" s="24">
        <f>IF($A2="","",IF(Entry_sheet!BML2="NA","NA",IF(Entry_sheet!BML2=1,0,IF($BMU2=1,1,IF(SUM(Entry_sheet!$BMC2:$BMT2)=0,"NA",1)))))</f>
        <v>1</v>
      </c>
      <c r="BMM2" s="24">
        <f>IF($A2="","",IF(Entry_sheet!BMM2="NA","NA",IF(Entry_sheet!BMM2=1,0,IF($BMU2=1,1,IF(SUM(Entry_sheet!$BMC2:$BMT2)=0,"NA",1)))))</f>
        <v>1</v>
      </c>
      <c r="BMN2" s="24">
        <f>IF($A2="","",IF(Entry_sheet!BMN2="NA","NA",IF(Entry_sheet!BMN2=1,0,IF($BMU2=1,1,IF(SUM(Entry_sheet!$BMC2:$BMT2)=0,"NA",1)))))</f>
        <v>1</v>
      </c>
      <c r="BMO2" s="24">
        <f>IF($A2="","",IF(Entry_sheet!BMO2="NA","NA",IF(Entry_sheet!BMO2=1,0,IF($BMU2=1,1,IF(SUM(Entry_sheet!$BMC2:$BMT2)=0,"NA",1)))))</f>
        <v>1</v>
      </c>
      <c r="BMP2" s="24">
        <f>IF($A2="","",IF(Entry_sheet!BMP2="NA","NA",IF(Entry_sheet!BMP2=1,0,IF($BMU2=1,1,IF(SUM(Entry_sheet!$BMC2:$BMT2)=0,"NA",1)))))</f>
        <v>1</v>
      </c>
      <c r="BMQ2" s="24">
        <f>IF($A2="","",IF(Entry_sheet!BMQ2="NA","NA",IF(Entry_sheet!BMQ2=1,0,IF($BMU2=1,1,IF(SUM(Entry_sheet!$BMC2:$BMT2)=0,"NA",1)))))</f>
        <v>1</v>
      </c>
      <c r="BMR2" s="24">
        <f>IF($A2="","",IF(Entry_sheet!BMR2="NA","NA",IF(Entry_sheet!BMR2=1,0,IF($BMU2=1,1,IF(SUM(Entry_sheet!$BMC2:$BMT2)=0,"NA",1)))))</f>
        <v>1</v>
      </c>
      <c r="BMS2" s="24">
        <f>IF($A2="","",IF(Entry_sheet!BMS2="NA","NA",IF(Entry_sheet!BMS2=1,0,IF($BMU2=1,1,IF(SUM(Entry_sheet!$BMC2:$BMT2)=0,"NA",1)))))</f>
        <v>1</v>
      </c>
      <c r="BMT2" s="24">
        <f>IF($A2="","",IF(Entry_sheet!BMT2="NA","NA",IF(Entry_sheet!BMT2=1,0,IF($BMU2=1,1,IF(SUM(Entry_sheet!$BMC2:$BMT2)=0,"NA",1)))))</f>
        <v>1</v>
      </c>
      <c r="BMU2" s="23">
        <f>IF($A2="","",IF(Entry_sheet!BMU2=1,0,IF(Entry_sheet!BMU2=0,1,"NA")))</f>
        <v>1</v>
      </c>
      <c r="BMV2" s="24">
        <f>IF($A2="","",IF(Entry_sheet!BMV2="NA","NA",IF(Entry_sheet!BMV2=1,0,IF($BNN2=1,1,IF(SUM(Entry_sheet!$BMV2:$BNM2)=0,"NA",1)))))</f>
        <v>1</v>
      </c>
      <c r="BMW2" s="24">
        <f>IF($A2="","",IF(Entry_sheet!BMW2="NA","NA",IF(Entry_sheet!BMW2=1,0,IF($BNN2=1,1,IF(SUM(Entry_sheet!$BMV2:$BNM2)=0,"NA",1)))))</f>
        <v>1</v>
      </c>
      <c r="BMX2" s="24">
        <f>IF($A2="","",IF(Entry_sheet!BMX2="NA","NA",IF(Entry_sheet!BMX2=1,0,IF($BNN2=1,1,IF(SUM(Entry_sheet!$BMV2:$BNM2)=0,"NA",1)))))</f>
        <v>1</v>
      </c>
      <c r="BMY2" s="24">
        <f>IF($A2="","",IF(Entry_sheet!BMY2="NA","NA",IF(Entry_sheet!BMY2=1,0,IF($BNN2=1,1,IF(SUM(Entry_sheet!$BMV2:$BNM2)=0,"NA",1)))))</f>
        <v>1</v>
      </c>
      <c r="BMZ2" s="24">
        <f>IF($A2="","",IF(Entry_sheet!BMZ2="NA","NA",IF(Entry_sheet!BMZ2=1,0,IF($BNN2=1,1,IF(SUM(Entry_sheet!$BMV2:$BNM2)=0,"NA",1)))))</f>
        <v>1</v>
      </c>
      <c r="BNA2" s="24">
        <f>IF($A2="","",IF(Entry_sheet!BNA2="NA","NA",IF(Entry_sheet!BNA2=1,0,IF($BNN2=1,1,IF(SUM(Entry_sheet!$BMV2:$BNM2)=0,"NA",1)))))</f>
        <v>1</v>
      </c>
      <c r="BNB2" s="24">
        <f>IF($A2="","",IF(Entry_sheet!BNB2="NA","NA",IF(Entry_sheet!BNB2=1,0,IF($BNN2=1,1,IF(SUM(Entry_sheet!$BMV2:$BNM2)=0,"NA",1)))))</f>
        <v>1</v>
      </c>
      <c r="BNC2" s="24">
        <f>IF($A2="","",IF(Entry_sheet!BNC2="NA","NA",IF(Entry_sheet!BNC2=1,0,IF($BNN2=1,1,IF(SUM(Entry_sheet!$BMV2:$BNM2)=0,"NA",1)))))</f>
        <v>1</v>
      </c>
      <c r="BND2" s="24">
        <f>IF($A2="","",IF(Entry_sheet!BND2="NA","NA",IF(Entry_sheet!BND2=1,0,IF($BNN2=1,1,IF(SUM(Entry_sheet!$BMV2:$BNM2)=0,"NA",1)))))</f>
        <v>1</v>
      </c>
      <c r="BNE2" s="24">
        <f>IF($A2="","",IF(Entry_sheet!BNE2="NA","NA",IF(Entry_sheet!BNE2=1,0,IF($BNN2=1,1,IF(SUM(Entry_sheet!$BMV2:$BNM2)=0,"NA",1)))))</f>
        <v>1</v>
      </c>
      <c r="BNF2" s="24">
        <f>IF($A2="","",IF(Entry_sheet!BNF2="NA","NA",IF(Entry_sheet!BNF2=1,0,IF($BNN2=1,1,IF(SUM(Entry_sheet!$BMV2:$BNM2)=0,"NA",1)))))</f>
        <v>1</v>
      </c>
      <c r="BNG2" s="24">
        <f>IF($A2="","",IF(Entry_sheet!BNG2="NA","NA",IF(Entry_sheet!BNG2=1,0,IF($BNN2=1,1,IF(SUM(Entry_sheet!$BMV2:$BNM2)=0,"NA",1)))))</f>
        <v>1</v>
      </c>
      <c r="BNH2" s="24">
        <f>IF($A2="","",IF(Entry_sheet!BNH2="NA","NA",IF(Entry_sheet!BNH2=1,0,IF($BNN2=1,1,IF(SUM(Entry_sheet!$BMV2:$BNM2)=0,"NA",1)))))</f>
        <v>1</v>
      </c>
      <c r="BNI2" s="24">
        <f>IF($A2="","",IF(Entry_sheet!BNI2="NA","NA",IF(Entry_sheet!BNI2=1,0,IF($BNN2=1,1,IF(SUM(Entry_sheet!$BMV2:$BNM2)=0,"NA",1)))))</f>
        <v>1</v>
      </c>
      <c r="BNJ2" s="24">
        <f>IF($A2="","",IF(Entry_sheet!BNJ2="NA","NA",IF(Entry_sheet!BNJ2=1,0,IF($BNN2=1,1,IF(SUM(Entry_sheet!$BMV2:$BNM2)=0,"NA",1)))))</f>
        <v>1</v>
      </c>
      <c r="BNK2" s="24">
        <f>IF($A2="","",IF(Entry_sheet!BNK2="NA","NA",IF(Entry_sheet!BNK2=1,0,IF($BNN2=1,1,IF(SUM(Entry_sheet!$BMV2:$BNM2)=0,"NA",1)))))</f>
        <v>1</v>
      </c>
      <c r="BNL2" s="24">
        <f>IF($A2="","",IF(Entry_sheet!BNL2="NA","NA",IF(Entry_sheet!BNL2=1,0,IF($BNN2=1,1,IF(SUM(Entry_sheet!$BMV2:$BNM2)=0,"NA",1)))))</f>
        <v>1</v>
      </c>
      <c r="BNM2" s="24">
        <f>IF($A2="","",IF(Entry_sheet!BNM2="NA","NA",IF(Entry_sheet!BNM2=1,0,IF($BNN2=1,1,IF(SUM(Entry_sheet!$BMV2:$BNM2)=0,"NA",1)))))</f>
        <v>1</v>
      </c>
      <c r="BNN2" s="23">
        <f>IF($A2="","",IF(Entry_sheet!BNN2=1,0,IF(Entry_sheet!BNN2=0,1,"NA")))</f>
        <v>1</v>
      </c>
      <c r="BNO2" s="23">
        <f t="shared" ref="BNO2:BNO9" si="0">IF($A2="","-99",IF(BNP2=0,0,IF(BNP2=87,IF(BNQ2=0,0,2),2)))</f>
        <v>2</v>
      </c>
      <c r="BNP2">
        <f>IF($A2="","",SUM(Entry_sheet!$C2:$BNN2))</f>
        <v>170</v>
      </c>
      <c r="BNQ2">
        <f>IF($A2="","",SUM(Entry_sheet!$AZN2:$BAE2,Entry_sheet!$BAH2:$BAY2,Entry_sheet!$BBB2:$BBS2,Entry_sheet!$BBV2:$BCM2,Entry_sheet!$BCP2:Entry_sheet!$BDG2,Entry_sheet!$BLJ2:$BMA2,Entry_sheet!$BMC2:$BMT2,Entry_sheet!$BMV2:$BNM2))</f>
        <v>56</v>
      </c>
      <c r="BNR2">
        <f>IF($A2="","",BNP2-BNQ2)</f>
        <v>114</v>
      </c>
      <c r="BNS2" s="21">
        <f>IF($A2="","",SUM(IF(Entry_sheet!U2=1,IF(SUM(Entry_sheet!C2:T2)=0,1,0),0),IF(Entry_sheet!AN2=1,IF(SUM(Entry_sheet!V2:AM2)=0,1,0),0),IF(Entry_sheet!BZ2=1,IF(SUM(Entry_sheet!BH2:BY2)=0,1,0),0),IF(Entry_sheet!CU2=1,IF(SUM(Entry_sheet!CC2:CT2)=0,1,0),0),IF(Entry_sheet!BDH2=1,IF(SUM(Entry_sheet!BCP2:BDG2)=0,1,0),0)))</f>
        <v>0</v>
      </c>
      <c r="BNT2" s="23">
        <f t="shared" ref="BNT2" si="1">IF($A2="","",IF(BNP2&lt;=10,0,IF(BNQ2&gt;39.5,2,IF(BNR2&lt;95,0,1))))</f>
        <v>2</v>
      </c>
    </row>
    <row r="3" spans="1:1736" s="23" customFormat="1">
      <c r="A3" t="str">
        <f>IF(Entry_sheet!A3="","",Entry_sheet!A3)</f>
        <v>RB00014</v>
      </c>
      <c r="B3">
        <f>IF(A3="","",IF(SUM(Entry_sheet!U3,Entry_sheet!AN3,Entry_sheet!WZ3)&lt;3,IF(SUM(IF(Entry_sheet!U3=0,SUM(Entry_sheet!C3:T3),0),IF(Entry_sheet!AN3=0,(SUM(Entry_sheet!V3:AN3)),0),IF(Entry_sheet!WZ3=0,SUM(Entry_sheet!WH3:WY3),0))&lt;2,0,1)))</f>
        <v>0</v>
      </c>
      <c r="C3" s="23">
        <f>IF($A3="","",IF(Entry_sheet!C3="NA","NA",IF(Entry_sheet!C3=1,1,IF(D3=0,0,IF(SUM(Entry_sheet!$C3:$T3)=0,"NA",0)))))</f>
        <v>0</v>
      </c>
      <c r="D3" s="23">
        <f>IF($A3="","",IF(Entry_sheet!D3="NA","NA",IF(Entry_sheet!D3=1,1,IF(E3=0,0,IF(SUM(Entry_sheet!$C3:$T3)=0,"NA",0)))))</f>
        <v>0</v>
      </c>
      <c r="E3" s="23">
        <f>IF($A3="","",IF(Entry_sheet!E3="NA","NA",IF(Entry_sheet!E3=1,1,IF(F3=0,0,IF(SUM(Entry_sheet!$C3:$T3)=0,"NA",0)))))</f>
        <v>0</v>
      </c>
      <c r="F3" s="23">
        <f>IF($A3="","",IF(Entry_sheet!F3="NA","NA",IF(Entry_sheet!F3=1,1,IF(G3=0,0,IF(SUM(Entry_sheet!$C3:$T3)=0,"NA",0)))))</f>
        <v>0</v>
      </c>
      <c r="G3" s="23">
        <f>IF($A3="","",IF(Entry_sheet!G3="NA","NA",IF(Entry_sheet!G3=1,1,IF(H3=0,0,IF(SUM(Entry_sheet!$C3:$T3)=0,"NA",0)))))</f>
        <v>0</v>
      </c>
      <c r="H3" s="23">
        <f>IF($A3="","",IF(Entry_sheet!H3="NA","NA",IF(Entry_sheet!H3=1,1,IF(I3=0,0,IF(SUM(Entry_sheet!$C3:$T3)=0,"NA",0)))))</f>
        <v>0</v>
      </c>
      <c r="I3" s="23">
        <f>IF($A3="","",IF(Entry_sheet!I3="NA","NA",IF(Entry_sheet!I3=1,1,IF(J3=0,0,IF(SUM(Entry_sheet!$C3:$T3)=0,"NA",0)))))</f>
        <v>0</v>
      </c>
      <c r="J3" s="23">
        <f>IF($A3="","",IF(Entry_sheet!J3="NA","NA",IF(Entry_sheet!J3=1,1,IF(K3=0,0,IF(SUM(Entry_sheet!$C3:$T3)=0,"NA",0)))))</f>
        <v>0</v>
      </c>
      <c r="K3" s="23">
        <f>IF($A3="","",IF(Entry_sheet!K3="NA","NA",IF(Entry_sheet!K3=1,1,IF(L3=0,0,IF(SUM(Entry_sheet!$C3:$T3)=0,"NA",0)))))</f>
        <v>0</v>
      </c>
      <c r="L3" s="23">
        <f>IF($A3="","",IF(Entry_sheet!L3="NA","NA",IF(Entry_sheet!L3=1,1,IF(M3=0,0,IF(SUM(Entry_sheet!$C3:$T3)=0,"NA",0)))))</f>
        <v>0</v>
      </c>
      <c r="M3" s="23">
        <f>IF($A3="","",IF(Entry_sheet!M3="NA","NA",IF(Entry_sheet!M3=1,1,IF(N3=0,0,IF(SUM(Entry_sheet!$C3:$T3)=0,"NA",0)))))</f>
        <v>0</v>
      </c>
      <c r="N3" s="23">
        <f>IF($A3="","",IF(Entry_sheet!N3="NA","NA",IF(Entry_sheet!N3=1,1,IF(O3=0,0,IF(SUM(Entry_sheet!$C3:$T3)=0,"NA",0)))))</f>
        <v>0</v>
      </c>
      <c r="O3" s="23">
        <f>IF($A3="","",IF(Entry_sheet!O3="NA","NA",IF(Entry_sheet!O3=1,1,IF(P3=0,0,IF(SUM(Entry_sheet!$C3:$T3)=0,"NA",0)))))</f>
        <v>0</v>
      </c>
      <c r="P3" s="23">
        <f>IF($A3="","",IF(Entry_sheet!P3="NA","NA",IF(Entry_sheet!P3=1,1,IF(Q3=0,0,IF(SUM(Entry_sheet!$C3:$T3)=0,"NA",0)))))</f>
        <v>0</v>
      </c>
      <c r="Q3" s="23">
        <f>IF($A3="","",IF(Entry_sheet!Q3="NA","NA",IF(Entry_sheet!Q3=1,1,IF(R3=0,0,IF(SUM(Entry_sheet!$C3:$T3)=0,"NA",0)))))</f>
        <v>0</v>
      </c>
      <c r="R3" s="23">
        <f>IF($A3="","",IF(Entry_sheet!R3="NA","NA",IF(Entry_sheet!R3=1,1,IF(S3=0,0,IF(SUM(Entry_sheet!$C3:$T3)=0,"NA",0)))))</f>
        <v>0</v>
      </c>
      <c r="S3" s="23">
        <f>IF($A3="","",IF(Entry_sheet!S3="NA","NA",IF(Entry_sheet!S3=1,1,IF(T3=0,0,IF(SUM(Entry_sheet!$C3:$T3)=0,"NA",0)))))</f>
        <v>0</v>
      </c>
      <c r="T3" s="23">
        <f>IF($A3="","",IF(Entry_sheet!T3="NA","NA",IF(Entry_sheet!T3=1,1,IF(U3=0,0,IF(SUM(Entry_sheet!$C3:$T3)=0,"NA",0)))))</f>
        <v>0</v>
      </c>
      <c r="U3" s="23">
        <f>IF($A3="","",IF(Entry_sheet!U3="NA","NA",IF(Entry_sheet!U3=1,IF(SUM(Entry_sheet!C3:T3)=0,0,1),IF(SUM(Entry_sheet!C3:T3)&gt;0,1,0))))</f>
        <v>0</v>
      </c>
      <c r="V3" s="23">
        <f>IF($A3="","",IF(Entry_sheet!V3="NA","NA",IF(Entry_sheet!V3=1,1,IF(W3=0,0,IF(SUM(Entry_sheet!$V3:$AM3)=0,"NA",0)))))</f>
        <v>0</v>
      </c>
      <c r="W3" s="23">
        <f>IF($A3="","",IF(Entry_sheet!W3="NA","NA",IF(Entry_sheet!W3=1,1,IF(X3=0,0,IF(SUM(Entry_sheet!$V3:$AM3)=0,"NA",0)))))</f>
        <v>0</v>
      </c>
      <c r="X3" s="23">
        <f>IF($A3="","",IF(Entry_sheet!X3="NA","NA",IF(Entry_sheet!X3=1,1,IF(Y3=0,0,IF(SUM(Entry_sheet!$V3:$AM3)=0,"NA",0)))))</f>
        <v>0</v>
      </c>
      <c r="Y3" s="23">
        <f>IF($A3="","",IF(Entry_sheet!Y3="NA","NA",IF(Entry_sheet!Y3=1,1,IF(Z3=0,0,IF(SUM(Entry_sheet!$V3:$AM3)=0,"NA",0)))))</f>
        <v>0</v>
      </c>
      <c r="Z3" s="23">
        <f>IF($A3="","",IF(Entry_sheet!Z3="NA","NA",IF(Entry_sheet!Z3=1,1,IF(AA3=0,0,IF(SUM(Entry_sheet!$V3:$AM3)=0,"NA",0)))))</f>
        <v>0</v>
      </c>
      <c r="AA3" s="23">
        <f>IF($A3="","",IF(Entry_sheet!AA3="NA","NA",IF(Entry_sheet!AA3=1,1,IF(AB3=0,0,IF(SUM(Entry_sheet!$V3:$AM3)=0,"NA",0)))))</f>
        <v>0</v>
      </c>
      <c r="AB3" s="23">
        <f>IF($A3="","",IF(Entry_sheet!AB3="NA","NA",IF(Entry_sheet!AB3=1,1,IF(AC3=0,0,IF(SUM(Entry_sheet!$V3:$AM3)=0,"NA",0)))))</f>
        <v>0</v>
      </c>
      <c r="AC3" s="23">
        <f>IF($A3="","",IF(Entry_sheet!AC3="NA","NA",IF(Entry_sheet!AC3=1,1,IF(AD3=0,0,IF(SUM(Entry_sheet!$V3:$AM3)=0,"NA",0)))))</f>
        <v>0</v>
      </c>
      <c r="AD3" s="23">
        <f>IF($A3="","",IF(Entry_sheet!AD3="NA","NA",IF(Entry_sheet!AD3=1,1,IF(AE3=0,0,IF(SUM(Entry_sheet!$V3:$AM3)=0,"NA",0)))))</f>
        <v>0</v>
      </c>
      <c r="AE3" s="23">
        <f>IF($A3="","",IF(Entry_sheet!AE3="NA","NA",IF(Entry_sheet!AE3=1,1,IF(AF3=0,0,IF(SUM(Entry_sheet!$V3:$AM3)=0,"NA",0)))))</f>
        <v>0</v>
      </c>
      <c r="AF3" s="23">
        <f>IF($A3="","",IF(Entry_sheet!AF3="NA","NA",IF(Entry_sheet!AF3=1,1,IF(AG3=0,0,IF(SUM(Entry_sheet!$V3:$AM3)=0,"NA",0)))))</f>
        <v>0</v>
      </c>
      <c r="AG3" s="23">
        <f>IF($A3="","",IF(Entry_sheet!AG3="NA","NA",IF(Entry_sheet!AG3=1,1,IF(AH3=0,0,IF(SUM(Entry_sheet!$V3:$AM3)=0,"NA",0)))))</f>
        <v>0</v>
      </c>
      <c r="AH3" s="23">
        <f>IF($A3="","",IF(Entry_sheet!AH3="NA","NA",IF(Entry_sheet!AH3=1,1,IF(AI3=0,0,IF(SUM(Entry_sheet!$V3:$AM3)=0,"NA",0)))))</f>
        <v>0</v>
      </c>
      <c r="AI3" s="23">
        <f>IF($A3="","",IF(Entry_sheet!AI3="NA","NA",IF(Entry_sheet!AI3=1,1,IF(AJ3=0,0,IF(SUM(Entry_sheet!$V3:$AM3)=0,"NA",0)))))</f>
        <v>0</v>
      </c>
      <c r="AJ3" s="23">
        <f>IF($A3="","",IF(Entry_sheet!AJ3="NA","NA",IF(Entry_sheet!AJ3=1,1,IF(AK3=0,0,IF(SUM(Entry_sheet!$V3:$AM3)=0,"NA",0)))))</f>
        <v>0</v>
      </c>
      <c r="AK3" s="23">
        <f>IF($A3="","",IF(Entry_sheet!AK3="NA","NA",IF(Entry_sheet!AK3=1,1,IF(AL3=0,0,IF(SUM(Entry_sheet!$V3:$AM3)=0,"NA",0)))))</f>
        <v>0</v>
      </c>
      <c r="AL3" s="23">
        <f>IF($A3="","",IF(Entry_sheet!AL3="NA","NA",IF(Entry_sheet!AL3=1,1,IF(AM3=0,0,IF(SUM(Entry_sheet!$V3:$AM3)=0,"NA",0)))))</f>
        <v>0</v>
      </c>
      <c r="AM3" s="23">
        <f>IF($A3="","",IF(Entry_sheet!AM3="NA","NA",IF(Entry_sheet!AM3=1,1,IF(AN3=0,0,IF(SUM(Entry_sheet!$V3:$AM3)=0,"NA",0)))))</f>
        <v>0</v>
      </c>
      <c r="AN3" s="23">
        <f>IF($A3="","",IF(Entry_sheet!AN3="NA","NA",IF(Entry_sheet!AN3=1,IF(SUM(Entry_sheet!V3:AM3)=0,0,1),IF(SUM(Entry_sheet!V3:AM3)&gt;0,1,0))))</f>
        <v>0</v>
      </c>
      <c r="AO3" s="23">
        <f>IF($A3="","",IF(Entry_sheet!AO3="NA","NA",IF(Entry_sheet!AO3=1,1,IF(AP3=0,0,IF(SUM(Entry_sheet!$AO3:$BF3)=0,"NA",0)))))</f>
        <v>0</v>
      </c>
      <c r="AP3" s="23">
        <f>IF($A3="","",IF(Entry_sheet!AP3="NA","NA",IF(Entry_sheet!AP3=1,1,IF(AQ3=0,0,IF(SUM(Entry_sheet!$AO3:$BF3)=0,"NA",0)))))</f>
        <v>0</v>
      </c>
      <c r="AQ3" s="23">
        <f>IF($A3="","",IF(Entry_sheet!AQ3="NA","NA",IF(Entry_sheet!AQ3=1,1,IF(AR3=0,0,IF(SUM(Entry_sheet!$AO3:$BF3)=0,"NA",0)))))</f>
        <v>0</v>
      </c>
      <c r="AR3" s="23">
        <f>IF($A3="","",IF(Entry_sheet!AR3="NA","NA",IF(Entry_sheet!AR3=1,1,IF(AS3=0,0,IF(SUM(Entry_sheet!$AO3:$BF3)=0,"NA",0)))))</f>
        <v>0</v>
      </c>
      <c r="AS3" s="23">
        <f>IF($A3="","",IF(Entry_sheet!AS3="NA","NA",IF(Entry_sheet!AS3=1,1,IF(AT3=0,0,IF(SUM(Entry_sheet!$AO3:$BF3)=0,"NA",0)))))</f>
        <v>0</v>
      </c>
      <c r="AT3" s="23">
        <f>IF($A3="","",IF(Entry_sheet!AT3="NA","NA",IF(Entry_sheet!AT3=1,1,IF(AU3=0,0,IF(SUM(Entry_sheet!$AO3:$BF3)=0,"NA",0)))))</f>
        <v>0</v>
      </c>
      <c r="AU3" s="23">
        <f>IF($A3="","",IF(Entry_sheet!AU3="NA","NA",IF(Entry_sheet!AU3=1,1,IF(AV3=0,0,IF(SUM(Entry_sheet!$AO3:$BF3)=0,"NA",0)))))</f>
        <v>0</v>
      </c>
      <c r="AV3" s="23">
        <f>IF($A3="","",IF(Entry_sheet!AV3="NA","NA",IF(Entry_sheet!AV3=1,1,IF(AW3=0,0,IF(SUM(Entry_sheet!$AO3:$BF3)=0,"NA",0)))))</f>
        <v>0</v>
      </c>
      <c r="AW3" s="23">
        <f>IF($A3="","",IF(Entry_sheet!AW3="NA","NA",IF(Entry_sheet!AW3=1,1,IF(AX3=0,0,IF(SUM(Entry_sheet!$AO3:$BF3)=0,"NA",0)))))</f>
        <v>0</v>
      </c>
      <c r="AX3" s="23">
        <f>IF($A3="","",IF(Entry_sheet!AX3="NA","NA",IF(Entry_sheet!AX3=1,1,IF(AY3=0,0,IF(SUM(Entry_sheet!$AO3:$BF3)=0,"NA",0)))))</f>
        <v>0</v>
      </c>
      <c r="AY3" s="23">
        <f>IF($A3="","",IF(Entry_sheet!AY3="NA","NA",IF(Entry_sheet!AY3=1,1,IF(AZ3=0,0,IF(SUM(Entry_sheet!$AO3:$BF3)=0,"NA",0)))))</f>
        <v>0</v>
      </c>
      <c r="AZ3" s="23">
        <f>IF($A3="","",IF(Entry_sheet!AZ3="NA","NA",IF(Entry_sheet!AZ3=1,1,IF(BA3=0,0,IF(SUM(Entry_sheet!$AO3:$BF3)=0,"NA",0)))))</f>
        <v>0</v>
      </c>
      <c r="BA3" s="23">
        <f>IF($A3="","",IF(Entry_sheet!BA3="NA","NA",IF(Entry_sheet!BA3=1,1,IF(BB3=0,0,IF(SUM(Entry_sheet!$AO3:$BF3)=0,"NA",0)))))</f>
        <v>0</v>
      </c>
      <c r="BB3" s="23">
        <f>IF($A3="","",IF(Entry_sheet!BB3="NA","NA",IF(Entry_sheet!BB3=1,1,IF(BC3=0,0,IF(SUM(Entry_sheet!$AO3:$BF3)=0,"NA",0)))))</f>
        <v>0</v>
      </c>
      <c r="BC3" s="23">
        <f>IF($A3="","",IF(Entry_sheet!BC3="NA","NA",IF(Entry_sheet!BC3=1,1,IF(BD3=0,0,IF(SUM(Entry_sheet!$AO3:$BF3)=0,"NA",0)))))</f>
        <v>0</v>
      </c>
      <c r="BD3" s="23">
        <f>IF($A3="","",IF(Entry_sheet!BD3="NA","NA",IF(Entry_sheet!BD3=1,1,IF(BE3=0,0,IF(SUM(Entry_sheet!$AO3:$BF3)=0,"NA",0)))))</f>
        <v>1</v>
      </c>
      <c r="BE3" s="23">
        <f>IF($A3="","",IF(Entry_sheet!BE3="NA","NA",IF(Entry_sheet!BE3=1,1,IF(BF3=0,0,IF(SUM(Entry_sheet!$AO3:$BF3)=0,"NA",0)))))</f>
        <v>1</v>
      </c>
      <c r="BF3" s="23">
        <f>IF($A3="","",IF(Entry_sheet!BF3="NA","NA",IF(Entry_sheet!BF3=1,1,IF(BG3=0,0,IF(SUM(Entry_sheet!$AO3:$BF3)=0,"NA",0)))))</f>
        <v>0</v>
      </c>
      <c r="BG3" s="23">
        <f>IF($A3="","",IF(Entry_sheet!BG3=1,1,IF(Entry_sheet!BG3=0,IF(SUM(Entry_sheet!AO3:BF3)&gt;0,1,0),IF(SUM(Entry_sheet!AO3:BF3)&gt;0,1,"NA"))))</f>
        <v>1</v>
      </c>
      <c r="BH3" s="23">
        <f>IF($A3="","",IF(Entry_sheet!BH3="NA","NA",IF(Entry_sheet!BH3=1,1,IF(BI3=0,0,IF(SUM(Entry_sheet!$BH3:$BY3)=0,"NA",0)))))</f>
        <v>0</v>
      </c>
      <c r="BI3" s="23">
        <f>IF($A3="","",IF(Entry_sheet!BI3="NA","NA",IF(Entry_sheet!BI3=1,1,IF(BJ3=0,0,IF(SUM(Entry_sheet!$BH3:$BY3)=0,"NA",0)))))</f>
        <v>0</v>
      </c>
      <c r="BJ3" s="23">
        <f>IF($A3="","",IF(Entry_sheet!BJ3="NA","NA",IF(Entry_sheet!BJ3=1,1,IF(BK3=0,0,IF(SUM(Entry_sheet!$BH3:$BY3)=0,"NA",0)))))</f>
        <v>0</v>
      </c>
      <c r="BK3" s="23">
        <f>IF($A3="","",IF(Entry_sheet!BK3="NA","NA",IF(Entry_sheet!BK3=1,1,IF(BL3=0,0,IF(SUM(Entry_sheet!$BH3:$BY3)=0,"NA",0)))))</f>
        <v>0</v>
      </c>
      <c r="BL3" s="23">
        <f>IF($A3="","",IF(Entry_sheet!BL3="NA","NA",IF(Entry_sheet!BL3=1,1,IF(BM3=0,0,IF(SUM(Entry_sheet!$BH3:$BY3)=0,"NA",0)))))</f>
        <v>0</v>
      </c>
      <c r="BM3" s="23">
        <f>IF($A3="","",IF(Entry_sheet!BM3="NA","NA",IF(Entry_sheet!BM3=1,1,IF(BN3=0,0,IF(SUM(Entry_sheet!$BH3:$BY3)=0,"NA",0)))))</f>
        <v>0</v>
      </c>
      <c r="BN3" s="23">
        <f>IF($A3="","",IF(Entry_sheet!BN3="NA","NA",IF(Entry_sheet!BN3=1,1,IF(BO3=0,0,IF(SUM(Entry_sheet!$BH3:$BY3)=0,"NA",0)))))</f>
        <v>0</v>
      </c>
      <c r="BO3" s="23">
        <f>IF($A3="","",IF(Entry_sheet!BO3="NA","NA",IF(Entry_sheet!BO3=1,1,IF(BP3=0,0,IF(SUM(Entry_sheet!$BH3:$BY3)=0,"NA",0)))))</f>
        <v>0</v>
      </c>
      <c r="BP3" s="23">
        <f>IF($A3="","",IF(Entry_sheet!BP3="NA","NA",IF(Entry_sheet!BP3=1,1,IF(BQ3=0,0,IF(SUM(Entry_sheet!$BH3:$BY3)=0,"NA",0)))))</f>
        <v>0</v>
      </c>
      <c r="BQ3" s="23">
        <f>IF($A3="","",IF(Entry_sheet!BQ3="NA","NA",IF(Entry_sheet!BQ3=1,1,IF(BR3=0,0,IF(SUM(Entry_sheet!$BH3:$BY3)=0,"NA",0)))))</f>
        <v>0</v>
      </c>
      <c r="BR3" s="23">
        <f>IF($A3="","",IF(Entry_sheet!BR3="NA","NA",IF(Entry_sheet!BR3=1,1,IF(BS3=0,0,IF(SUM(Entry_sheet!$BH3:$BY3)=0,"NA",0)))))</f>
        <v>0</v>
      </c>
      <c r="BS3" s="23">
        <f>IF($A3="","",IF(Entry_sheet!BS3="NA","NA",IF(Entry_sheet!BS3=1,1,IF(BT3=0,0,IF(SUM(Entry_sheet!$BH3:$BY3)=0,"NA",0)))))</f>
        <v>0</v>
      </c>
      <c r="BT3" s="23">
        <f>IF($A3="","",IF(Entry_sheet!BT3="NA","NA",IF(Entry_sheet!BT3=1,1,IF(BU3=0,0,IF(SUM(Entry_sheet!$BH3:$BY3)=0,"NA",0)))))</f>
        <v>0</v>
      </c>
      <c r="BU3" s="23">
        <f>IF($A3="","",IF(Entry_sheet!BU3="NA","NA",IF(Entry_sheet!BU3=1,1,IF(BV3=0,0,IF(SUM(Entry_sheet!$BH3:$BY3)=0,"NA",0)))))</f>
        <v>0</v>
      </c>
      <c r="BV3" s="23">
        <f>IF($A3="","",IF(Entry_sheet!BV3="NA","NA",IF(Entry_sheet!BV3=1,1,IF(BW3=0,0,IF(SUM(Entry_sheet!$BH3:$BY3)=0,"NA",0)))))</f>
        <v>0</v>
      </c>
      <c r="BW3" s="23">
        <f>IF($A3="","",IF(Entry_sheet!BW3="NA","NA",IF(Entry_sheet!BW3=1,1,IF(BX3=0,0,IF(SUM(Entry_sheet!$BH3:$BY3)=0,"NA",0)))))</f>
        <v>0</v>
      </c>
      <c r="BX3" s="23">
        <f>IF($A3="","",IF(Entry_sheet!BX3="NA","NA",IF(Entry_sheet!BX3=1,1,IF(BY3=0,0,IF(SUM(Entry_sheet!$BH3:$BY3)=0,"NA",0)))))</f>
        <v>0</v>
      </c>
      <c r="BY3" s="23">
        <f>IF($A3="","",IF(Entry_sheet!BY3="NA","NA",IF(Entry_sheet!BY3=1,1,IF(BZ3=0,0,IF(SUM(Entry_sheet!$BH3:$BY3)=0,"NA",0)))))</f>
        <v>0</v>
      </c>
      <c r="BZ3" s="23">
        <f>IF($A3="","",IF(Entry_sheet!BZ3=1,1,IF(Entry_sheet!BZ3=0,IF(SUM(Entry_sheet!BH3:BY3)&gt;0,1,0),IF(SUM(Entry_sheet!BH3:BY3)&gt;0,1,"NA"))))</f>
        <v>0</v>
      </c>
      <c r="CA3" s="23" t="str">
        <f>IF($A3="","",IF(Entry_sheet!CA3="","NA",Entry_sheet!CA3))</f>
        <v>No</v>
      </c>
      <c r="CB3" s="23" t="str">
        <f>IF($A3="","",IF(Entry_sheet!CB3="","NA",Entry_sheet!CB3))</f>
        <v>NA</v>
      </c>
      <c r="CC3" s="23">
        <f>IF($A3="","",IF(Entry_sheet!CC3="NA","NA",IF(Entry_sheet!CC3=1,1,IF(CD3=0,0,IF(SUM(Entry_sheet!$CC3:$CT3)=0,"NA",0)))))</f>
        <v>0</v>
      </c>
      <c r="CD3" s="23">
        <f>IF($A3="","",IF(Entry_sheet!CD3="NA","NA",IF(Entry_sheet!CD3=1,1,IF(CE3=0,0,IF(SUM(Entry_sheet!$CC3:$CT3)=0,"NA",0)))))</f>
        <v>0</v>
      </c>
      <c r="CE3" s="23">
        <f>IF($A3="","",IF(Entry_sheet!CE3="NA","NA",IF(Entry_sheet!CE3=1,1,IF(CF3=0,0,IF(SUM(Entry_sheet!$CC3:$CT3)=0,"NA",0)))))</f>
        <v>0</v>
      </c>
      <c r="CF3" s="23">
        <f>IF($A3="","",IF(Entry_sheet!CF3="NA","NA",IF(Entry_sheet!CF3=1,1,IF(CG3=0,0,IF(SUM(Entry_sheet!$CC3:$CT3)=0,"NA",0)))))</f>
        <v>0</v>
      </c>
      <c r="CG3" s="23">
        <f>IF($A3="","",IF(Entry_sheet!CG3="NA","NA",IF(Entry_sheet!CG3=1,1,IF(CH3=0,0,IF(SUM(Entry_sheet!$CC3:$CT3)=0,"NA",0)))))</f>
        <v>0</v>
      </c>
      <c r="CH3" s="23">
        <f>IF($A3="","",IF(Entry_sheet!CH3="NA","NA",IF(Entry_sheet!CH3=1,1,IF(CI3=0,0,IF(SUM(Entry_sheet!$CC3:$CT3)=0,"NA",0)))))</f>
        <v>0</v>
      </c>
      <c r="CI3" s="23">
        <f>IF($A3="","",IF(Entry_sheet!CI3="NA","NA",IF(Entry_sheet!CI3=1,1,IF(CJ3=0,0,IF(SUM(Entry_sheet!$CC3:$CT3)=0,"NA",0)))))</f>
        <v>0</v>
      </c>
      <c r="CJ3" s="23">
        <f>IF($A3="","",IF(Entry_sheet!CJ3="NA","NA",IF(Entry_sheet!CJ3=1,1,IF(CK3=0,0,IF(SUM(Entry_sheet!$CC3:$CT3)=0,"NA",0)))))</f>
        <v>0</v>
      </c>
      <c r="CK3" s="23">
        <f>IF($A3="","",IF(Entry_sheet!CK3="NA","NA",IF(Entry_sheet!CK3=1,1,IF(CL3=0,0,IF(SUM(Entry_sheet!$CC3:$CT3)=0,"NA",0)))))</f>
        <v>0</v>
      </c>
      <c r="CL3" s="23">
        <f>IF($A3="","",IF(Entry_sheet!CL3="NA","NA",IF(Entry_sheet!CL3=1,1,IF(CM3=0,0,IF(SUM(Entry_sheet!$CC3:$CT3)=0,"NA",0)))))</f>
        <v>0</v>
      </c>
      <c r="CM3" s="23">
        <f>IF($A3="","",IF(Entry_sheet!CM3="NA","NA",IF(Entry_sheet!CM3=1,1,IF(CN3=0,0,IF(SUM(Entry_sheet!$CC3:$CT3)=0,"NA",0)))))</f>
        <v>0</v>
      </c>
      <c r="CN3" s="23">
        <f>IF($A3="","",IF(Entry_sheet!CN3="NA","NA",IF(Entry_sheet!CN3=1,1,IF(CO3=0,0,IF(SUM(Entry_sheet!$CC3:$CT3)=0,"NA",0)))))</f>
        <v>0</v>
      </c>
      <c r="CO3" s="23">
        <f>IF($A3="","",IF(Entry_sheet!CO3="NA","NA",IF(Entry_sheet!CO3=1,1,IF(CP3=0,0,IF(SUM(Entry_sheet!$CC3:$CT3)=0,"NA",0)))))</f>
        <v>0</v>
      </c>
      <c r="CP3" s="23">
        <f>IF($A3="","",IF(Entry_sheet!CP3="NA","NA",IF(Entry_sheet!CP3=1,1,IF(CQ3=0,0,IF(SUM(Entry_sheet!$CC3:$CT3)=0,"NA",0)))))</f>
        <v>0</v>
      </c>
      <c r="CQ3" s="23">
        <f>IF($A3="","",IF(Entry_sheet!CQ3="NA","NA",IF(Entry_sheet!CQ3=1,1,IF(CR3=0,0,IF(SUM(Entry_sheet!$CC3:$CT3)=0,"NA",0)))))</f>
        <v>0</v>
      </c>
      <c r="CR3" s="23">
        <f>IF($A3="","",IF(Entry_sheet!CR3="NA","NA",IF(Entry_sheet!CR3=1,1,IF(CS3=0,0,IF(SUM(Entry_sheet!$CC3:$CT3)=0,"NA",0)))))</f>
        <v>0</v>
      </c>
      <c r="CS3" s="23">
        <f>IF($A3="","",IF(Entry_sheet!CS3="NA","NA",IF(Entry_sheet!CS3=1,1,IF(CT3=0,0,IF(SUM(Entry_sheet!$CC3:$CT3)=0,"NA",0)))))</f>
        <v>1</v>
      </c>
      <c r="CT3" s="23">
        <f>IF($A3="","",IF(Entry_sheet!CT3="NA","NA",IF(Entry_sheet!CT3=1,1,IF(CU3=0,0,IF(SUM(Entry_sheet!$CC3:$CT3)=0,"NA",0)))))</f>
        <v>0</v>
      </c>
      <c r="CU3" s="23">
        <f>IF($A3="","",IF(Entry_sheet!CU3=1,1,IF(Entry_sheet!CU3=0,IF(SUM(Entry_sheet!CC3:CT3)&gt;0,1,0),IF(SUM(Entry_sheet!CC3:CT3)&gt;0,1,"NA"))))</f>
        <v>1</v>
      </c>
      <c r="CV3" s="23" t="str">
        <f>IF($A3="","",IF(Entry_sheet!CV3="","NA",Entry_sheet!CV3))</f>
        <v>Yes</v>
      </c>
      <c r="CW3" s="23" t="str">
        <f>IF($A3="","",IF(Entry_sheet!CW3="","NA",Entry_sheet!CW3))</f>
        <v>Yes</v>
      </c>
      <c r="CX3" s="23">
        <f>IF($A3="","",IF(Entry_sheet!CX3="NA","NA",IF(Entry_sheet!CX3=1,1,IF(CY3=0,0,IF(SUM(Entry_sheet!$CX3:$DO3)=0,"NA",0)))))</f>
        <v>0</v>
      </c>
      <c r="CY3" s="23">
        <f>IF($A3="","",IF(Entry_sheet!CY3="NA","NA",IF(Entry_sheet!CY3=1,1,IF(CZ3=0,0,IF(SUM(Entry_sheet!$CX3:$DO3)=0,"NA",0)))))</f>
        <v>0</v>
      </c>
      <c r="CZ3" s="23">
        <f>IF($A3="","",IF(Entry_sheet!CZ3="NA","NA",IF(Entry_sheet!CZ3=1,1,IF(DA3=0,0,IF(SUM(Entry_sheet!$CX3:$DO3)=0,"NA",0)))))</f>
        <v>0</v>
      </c>
      <c r="DA3" s="23">
        <f>IF($A3="","",IF(Entry_sheet!DA3="NA","NA",IF(Entry_sheet!DA3=1,1,IF(DB3=0,0,IF(SUM(Entry_sheet!$CX3:$DO3)=0,"NA",0)))))</f>
        <v>0</v>
      </c>
      <c r="DB3" s="23">
        <f>IF($A3="","",IF(Entry_sheet!DB3="NA","NA",IF(Entry_sheet!DB3=1,1,IF(DC3=0,0,IF(SUM(Entry_sheet!$CX3:$DO3)=0,"NA",0)))))</f>
        <v>0</v>
      </c>
      <c r="DC3" s="23">
        <f>IF($A3="","",IF(Entry_sheet!DC3="NA","NA",IF(Entry_sheet!DC3=1,1,IF(DD3=0,0,IF(SUM(Entry_sheet!$CX3:$DO3)=0,"NA",0)))))</f>
        <v>0</v>
      </c>
      <c r="DD3" s="23">
        <f>IF($A3="","",IF(Entry_sheet!DD3="NA","NA",IF(Entry_sheet!DD3=1,1,IF(DE3=0,0,IF(SUM(Entry_sheet!$CX3:$DO3)=0,"NA",0)))))</f>
        <v>0</v>
      </c>
      <c r="DE3" s="23">
        <f>IF($A3="","",IF(Entry_sheet!DE3="NA","NA",IF(Entry_sheet!DE3=1,1,IF(DF3=0,0,IF(SUM(Entry_sheet!$CX3:$DO3)=0,"NA",0)))))</f>
        <v>0</v>
      </c>
      <c r="DF3" s="23">
        <f>IF($A3="","",IF(Entry_sheet!DF3="NA","NA",IF(Entry_sheet!DF3=1,1,IF(DG3=0,0,IF(SUM(Entry_sheet!$CX3:$DO3)=0,"NA",0)))))</f>
        <v>0</v>
      </c>
      <c r="DG3" s="23">
        <f>IF($A3="","",IF(Entry_sheet!DG3="NA","NA",IF(Entry_sheet!DG3=1,1,IF(DH3=0,0,IF(SUM(Entry_sheet!$CX3:$DO3)=0,"NA",0)))))</f>
        <v>0</v>
      </c>
      <c r="DH3" s="23">
        <f>IF($A3="","",IF(Entry_sheet!DH3="NA","NA",IF(Entry_sheet!DH3=1,1,IF(DI3=0,0,IF(SUM(Entry_sheet!$CX3:$DO3)=0,"NA",0)))))</f>
        <v>0</v>
      </c>
      <c r="DI3" s="23">
        <f>IF($A3="","",IF(Entry_sheet!DI3="NA","NA",IF(Entry_sheet!DI3=1,1,IF(DJ3=0,0,IF(SUM(Entry_sheet!$CX3:$DO3)=0,"NA",0)))))</f>
        <v>0</v>
      </c>
      <c r="DJ3" s="23">
        <f>IF($A3="","",IF(Entry_sheet!DJ3="NA","NA",IF(Entry_sheet!DJ3=1,1,IF(DK3=0,0,IF(SUM(Entry_sheet!$CX3:$DO3)=0,"NA",0)))))</f>
        <v>0</v>
      </c>
      <c r="DK3" s="23">
        <f>IF($A3="","",IF(Entry_sheet!DK3="NA","NA",IF(Entry_sheet!DK3=1,1,IF(DL3=0,0,IF(SUM(Entry_sheet!$CX3:$DO3)=0,"NA",0)))))</f>
        <v>0</v>
      </c>
      <c r="DL3" s="23">
        <f>IF($A3="","",IF(Entry_sheet!DL3="NA","NA",IF(Entry_sheet!DL3=1,1,IF(DM3=0,0,IF(SUM(Entry_sheet!$CX3:$DO3)=0,"NA",0)))))</f>
        <v>0</v>
      </c>
      <c r="DM3" s="23">
        <f>IF($A3="","",IF(Entry_sheet!DM3="NA","NA",IF(Entry_sheet!DM3=1,1,IF(DN3=0,0,IF(SUM(Entry_sheet!$CX3:$DO3)=0,"NA",0)))))</f>
        <v>0</v>
      </c>
      <c r="DN3" s="23">
        <f>IF($A3="","",IF(Entry_sheet!DN3="NA","NA",IF(Entry_sheet!DN3=1,1,IF(DO3=0,0,IF(SUM(Entry_sheet!$CX3:$DO3)=0,"NA",0)))))</f>
        <v>0</v>
      </c>
      <c r="DO3" s="23">
        <f>IF($A3="","",IF(Entry_sheet!DO3="NA","NA",IF(Entry_sheet!DO3=1,1,IF(DP3=0,0,IF(SUM(Entry_sheet!$CX3:$DO3)=0,"NA",0)))))</f>
        <v>0</v>
      </c>
      <c r="DP3" s="23">
        <f>IF($A3="","",IF(Entry_sheet!DP3=1,1,IF(Entry_sheet!DP3=0,IF(SUM(Entry_sheet!CX3:DO3)&gt;0,1,0),IF(SUM(Entry_sheet!CX3:DO3)&gt;0,1,"NA"))))</f>
        <v>0</v>
      </c>
      <c r="DQ3" s="23" t="str">
        <f>IF($A3="","",IF(Entry_sheet!DQ3="","NA",Entry_sheet!DQ3))</f>
        <v>NA</v>
      </c>
      <c r="DR3" s="23" t="str">
        <f>IF($A3="","",IF(Entry_sheet!DR3="","NA",Entry_sheet!DR3))</f>
        <v>NA</v>
      </c>
      <c r="DS3" s="23">
        <f>IF($A3="","",IF(Entry_sheet!DS3="NA","NA",IF(Entry_sheet!DS3=1,1,IF(DT3=0,0,IF(SUM(Entry_sheet!$DS3:$EJ3)=0,"NA",0)))))</f>
        <v>0</v>
      </c>
      <c r="DT3" s="23">
        <f>IF($A3="","",IF(Entry_sheet!DT3="NA","NA",IF(Entry_sheet!DT3=1,1,IF(DU3=0,0,IF(SUM(Entry_sheet!$DS3:$EJ3)=0,"NA",0)))))</f>
        <v>0</v>
      </c>
      <c r="DU3" s="23">
        <f>IF($A3="","",IF(Entry_sheet!DU3="NA","NA",IF(Entry_sheet!DU3=1,1,IF(DV3=0,0,IF(SUM(Entry_sheet!$DS3:$EJ3)=0,"NA",0)))))</f>
        <v>0</v>
      </c>
      <c r="DV3" s="23">
        <f>IF($A3="","",IF(Entry_sheet!DV3="NA","NA",IF(Entry_sheet!DV3=1,1,IF(DW3=0,0,IF(SUM(Entry_sheet!$DS3:$EJ3)=0,"NA",0)))))</f>
        <v>0</v>
      </c>
      <c r="DW3" s="23">
        <f>IF($A3="","",IF(Entry_sheet!DW3="NA","NA",IF(Entry_sheet!DW3=1,1,IF(DX3=0,0,IF(SUM(Entry_sheet!$DS3:$EJ3)=0,"NA",0)))))</f>
        <v>0</v>
      </c>
      <c r="DX3" s="23">
        <f>IF($A3="","",IF(Entry_sheet!DX3="NA","NA",IF(Entry_sheet!DX3=1,1,IF(DY3=0,0,IF(SUM(Entry_sheet!$DS3:$EJ3)=0,"NA",0)))))</f>
        <v>0</v>
      </c>
      <c r="DY3" s="23">
        <f>IF($A3="","",IF(Entry_sheet!DY3="NA","NA",IF(Entry_sheet!DY3=1,1,IF(DZ3=0,0,IF(SUM(Entry_sheet!$DS3:$EJ3)=0,"NA",0)))))</f>
        <v>0</v>
      </c>
      <c r="DZ3" s="23">
        <f>IF($A3="","",IF(Entry_sheet!DZ3="NA","NA",IF(Entry_sheet!DZ3=1,1,IF(EA3=0,0,IF(SUM(Entry_sheet!$DS3:$EJ3)=0,"NA",0)))))</f>
        <v>0</v>
      </c>
      <c r="EA3" s="23">
        <f>IF($A3="","",IF(Entry_sheet!EA3="NA","NA",IF(Entry_sheet!EA3=1,1,IF(EB3=0,0,IF(SUM(Entry_sheet!$DS3:$EJ3)=0,"NA",0)))))</f>
        <v>0</v>
      </c>
      <c r="EB3" s="23">
        <f>IF($A3="","",IF(Entry_sheet!EB3="NA","NA",IF(Entry_sheet!EB3=1,1,IF(EC3=0,0,IF(SUM(Entry_sheet!$DS3:$EJ3)=0,"NA",0)))))</f>
        <v>0</v>
      </c>
      <c r="EC3" s="23">
        <f>IF($A3="","",IF(Entry_sheet!EC3="NA","NA",IF(Entry_sheet!EC3=1,1,IF(ED3=0,0,IF(SUM(Entry_sheet!$DS3:$EJ3)=0,"NA",0)))))</f>
        <v>0</v>
      </c>
      <c r="ED3" s="23">
        <f>IF($A3="","",IF(Entry_sheet!ED3="NA","NA",IF(Entry_sheet!ED3=1,1,IF(EE3=0,0,IF(SUM(Entry_sheet!$DS3:$EJ3)=0,"NA",0)))))</f>
        <v>0</v>
      </c>
      <c r="EE3" s="23">
        <f>IF($A3="","",IF(Entry_sheet!EE3="NA","NA",IF(Entry_sheet!EE3=1,1,IF(EF3=0,0,IF(SUM(Entry_sheet!$DS3:$EJ3)=0,"NA",0)))))</f>
        <v>0</v>
      </c>
      <c r="EF3" s="23">
        <f>IF($A3="","",IF(Entry_sheet!EF3="NA","NA",IF(Entry_sheet!EF3=1,1,IF(EG3=0,0,IF(SUM(Entry_sheet!$DS3:$EJ3)=0,"NA",0)))))</f>
        <v>0</v>
      </c>
      <c r="EG3" s="23">
        <f>IF($A3="","",IF(Entry_sheet!EG3="NA","NA",IF(Entry_sheet!EG3=1,1,IF(EH3=0,0,IF(SUM(Entry_sheet!$DS3:$EJ3)=0,"NA",0)))))</f>
        <v>0</v>
      </c>
      <c r="EH3" s="23">
        <f>IF($A3="","",IF(Entry_sheet!EH3="NA","NA",IF(Entry_sheet!EH3=1,1,IF(EI3=0,0,IF(SUM(Entry_sheet!$DS3:$EJ3)=0,"NA",0)))))</f>
        <v>0</v>
      </c>
      <c r="EI3" s="23">
        <f>IF($A3="","",IF(Entry_sheet!EI3="NA","NA",IF(Entry_sheet!EI3=1,1,IF(EJ3=0,0,IF(SUM(Entry_sheet!$DS3:$EJ3)=0,"NA",0)))))</f>
        <v>0</v>
      </c>
      <c r="EJ3" s="23">
        <f>IF($A3="","",IF(Entry_sheet!EJ3="NA","NA",IF(Entry_sheet!EJ3=1,1,IF(EK3=0,0,IF(SUM(Entry_sheet!$DS3:$EJ3)=0,"NA",0)))))</f>
        <v>0</v>
      </c>
      <c r="EK3" s="23">
        <f>IF($A3="","",IF(Entry_sheet!EK3="NA","NA",IF(Entry_sheet!EK3=1,IF(SUM(Entry_sheet!DS3:EJ3)=0,0,1),IF(SUM(Entry_sheet!DS3:EJ3)&gt;0,1,0))))</f>
        <v>0</v>
      </c>
      <c r="EL3" s="23" t="str">
        <f>IF($A3="","",IF(Entry_sheet!EL3="","NA",Entry_sheet!EL3))</f>
        <v>NA</v>
      </c>
      <c r="EM3" s="23" t="str">
        <f>IF($A3="","",IF(Entry_sheet!EM3="","NA",Entry_sheet!EM3))</f>
        <v>NA</v>
      </c>
      <c r="EN3" s="23">
        <f>IF($A3="","",IF(Entry_sheet!EN3="NA","NA",IF(Entry_sheet!EN3=1,1,IF(EO3=0,0,IF(SUM(Entry_sheet!$EN3:$FE3)=0,"NA",0)))))</f>
        <v>0</v>
      </c>
      <c r="EO3" s="23">
        <f>IF($A3="","",IF(Entry_sheet!EO3="NA","NA",IF(Entry_sheet!EO3=1,1,IF(EP3=0,0,IF(SUM(Entry_sheet!$EN3:$FE3)=0,"NA",0)))))</f>
        <v>0</v>
      </c>
      <c r="EP3" s="23">
        <f>IF($A3="","",IF(Entry_sheet!EP3="NA","NA",IF(Entry_sheet!EP3=1,1,IF(EQ3=0,0,IF(SUM(Entry_sheet!$EN3:$FE3)=0,"NA",0)))))</f>
        <v>0</v>
      </c>
      <c r="EQ3" s="23">
        <f>IF($A3="","",IF(Entry_sheet!EQ3="NA","NA",IF(Entry_sheet!EQ3=1,1,IF(ER3=0,0,IF(SUM(Entry_sheet!$EN3:$FE3)=0,"NA",0)))))</f>
        <v>0</v>
      </c>
      <c r="ER3" s="23">
        <f>IF($A3="","",IF(Entry_sheet!ER3="NA","NA",IF(Entry_sheet!ER3=1,1,IF(ES3=0,0,IF(SUM(Entry_sheet!$EN3:$FE3)=0,"NA",0)))))</f>
        <v>0</v>
      </c>
      <c r="ES3" s="23">
        <f>IF($A3="","",IF(Entry_sheet!ES3="NA","NA",IF(Entry_sheet!ES3=1,1,IF(ET3=0,0,IF(SUM(Entry_sheet!$EN3:$FE3)=0,"NA",0)))))</f>
        <v>0</v>
      </c>
      <c r="ET3" s="23">
        <f>IF($A3="","",IF(Entry_sheet!ET3="NA","NA",IF(Entry_sheet!ET3=1,1,IF(EU3=0,0,IF(SUM(Entry_sheet!$EN3:$FE3)=0,"NA",0)))))</f>
        <v>0</v>
      </c>
      <c r="EU3" s="23">
        <f>IF($A3="","",IF(Entry_sheet!EU3="NA","NA",IF(Entry_sheet!EU3=1,1,IF(EV3=0,0,IF(SUM(Entry_sheet!$EN3:$FE3)=0,"NA",0)))))</f>
        <v>0</v>
      </c>
      <c r="EV3" s="23">
        <f>IF($A3="","",IF(Entry_sheet!EV3="NA","NA",IF(Entry_sheet!EV3=1,1,IF(EW3=0,0,IF(SUM(Entry_sheet!$EN3:$FE3)=0,"NA",0)))))</f>
        <v>0</v>
      </c>
      <c r="EW3" s="23">
        <f>IF($A3="","",IF(Entry_sheet!EW3="NA","NA",IF(Entry_sheet!EW3=1,1,IF(EX3=0,0,IF(SUM(Entry_sheet!$EN3:$FE3)=0,"NA",0)))))</f>
        <v>0</v>
      </c>
      <c r="EX3" s="23">
        <f>IF($A3="","",IF(Entry_sheet!EX3="NA","NA",IF(Entry_sheet!EX3=1,1,IF(EY3=0,0,IF(SUM(Entry_sheet!$EN3:$FE3)=0,"NA",0)))))</f>
        <v>0</v>
      </c>
      <c r="EY3" s="23">
        <f>IF($A3="","",IF(Entry_sheet!EY3="NA","NA",IF(Entry_sheet!EY3=1,1,IF(EZ3=0,0,IF(SUM(Entry_sheet!$EN3:$FE3)=0,"NA",0)))))</f>
        <v>0</v>
      </c>
      <c r="EZ3" s="23">
        <f>IF($A3="","",IF(Entry_sheet!EZ3="NA","NA",IF(Entry_sheet!EZ3=1,1,IF(FA3=0,0,IF(SUM(Entry_sheet!$EN3:$FE3)=0,"NA",0)))))</f>
        <v>0</v>
      </c>
      <c r="FA3" s="23">
        <f>IF($A3="","",IF(Entry_sheet!FA3="NA","NA",IF(Entry_sheet!FA3=1,1,IF(FB3=0,0,IF(SUM(Entry_sheet!$EN3:$FE3)=0,"NA",0)))))</f>
        <v>0</v>
      </c>
      <c r="FB3" s="23">
        <f>IF($A3="","",IF(Entry_sheet!FB3="NA","NA",IF(Entry_sheet!FB3=1,1,IF(FC3=0,0,IF(SUM(Entry_sheet!$EN3:$FE3)=0,"NA",0)))))</f>
        <v>0</v>
      </c>
      <c r="FC3" s="23">
        <f>IF($A3="","",IF(Entry_sheet!FC3="NA","NA",IF(Entry_sheet!FC3=1,1,IF(FD3=0,0,IF(SUM(Entry_sheet!$EN3:$FE3)=0,"NA",0)))))</f>
        <v>0</v>
      </c>
      <c r="FD3" s="23">
        <f>IF($A3="","",IF(Entry_sheet!FD3="NA","NA",IF(Entry_sheet!FD3=1,1,IF(FE3=0,0,IF(SUM(Entry_sheet!$EN3:$FE3)=0,"NA",0)))))</f>
        <v>0</v>
      </c>
      <c r="FE3" s="23">
        <f>IF($A3="","",IF(Entry_sheet!FE3="NA","NA",IF(Entry_sheet!FE3=1,1,IF(FF3=0,0,IF(SUM(Entry_sheet!$EN3:$FE3)=0,"NA",0)))))</f>
        <v>0</v>
      </c>
      <c r="FF3" s="23">
        <f>IF($A3="","",IF(Entry_sheet!FF3="NA","NA",IF(Entry_sheet!FF3=1,IF(SUM(Entry_sheet!EN3:FE3)=0,0,1),IF(SUM(Entry_sheet!EN3:FE3)&gt;0,1,0))))</f>
        <v>0</v>
      </c>
      <c r="FG3" s="23" t="str">
        <f>IF($A3="","",IF(Entry_sheet!FG3="","NA",Entry_sheet!FG3))</f>
        <v>NA</v>
      </c>
      <c r="FH3" s="23" t="str">
        <f>IF($A3="","",IF(Entry_sheet!FH3="","NA",Entry_sheet!FH3))</f>
        <v>NA</v>
      </c>
      <c r="FI3" s="23">
        <f>IF($A3="","",IF(Entry_sheet!FI3="NA","NA",IF(Entry_sheet!FI3=1,1,IF(FJ3=0,0,IF(SUM(Entry_sheet!$FI3:$FZ3)=0,"NA",0)))))</f>
        <v>0</v>
      </c>
      <c r="FJ3" s="23">
        <f>IF($A3="","",IF(Entry_sheet!FJ3="NA","NA",IF(Entry_sheet!FJ3=1,1,IF(FK3=0,0,IF(SUM(Entry_sheet!$FI3:$FZ3)=0,"NA",0)))))</f>
        <v>0</v>
      </c>
      <c r="FK3" s="23">
        <f>IF($A3="","",IF(Entry_sheet!FK3="NA","NA",IF(Entry_sheet!FK3=1,1,IF(FL3=0,0,IF(SUM(Entry_sheet!$FI3:$FZ3)=0,"NA",0)))))</f>
        <v>0</v>
      </c>
      <c r="FL3" s="23">
        <f>IF($A3="","",IF(Entry_sheet!FL3="NA","NA",IF(Entry_sheet!FL3=1,1,IF(FM3=0,0,IF(SUM(Entry_sheet!$FI3:$FZ3)=0,"NA",0)))))</f>
        <v>0</v>
      </c>
      <c r="FM3" s="23">
        <f>IF($A3="","",IF(Entry_sheet!FM3="NA","NA",IF(Entry_sheet!FM3=1,1,IF(FN3=0,0,IF(SUM(Entry_sheet!$FI3:$FZ3)=0,"NA",0)))))</f>
        <v>0</v>
      </c>
      <c r="FN3" s="23">
        <f>IF($A3="","",IF(Entry_sheet!FN3="NA","NA",IF(Entry_sheet!FN3=1,1,IF(FO3=0,0,IF(SUM(Entry_sheet!$FI3:$FZ3)=0,"NA",0)))))</f>
        <v>0</v>
      </c>
      <c r="FO3" s="23">
        <f>IF($A3="","",IF(Entry_sheet!FO3="NA","NA",IF(Entry_sheet!FO3=1,1,IF(FP3=0,0,IF(SUM(Entry_sheet!$FI3:$FZ3)=0,"NA",0)))))</f>
        <v>0</v>
      </c>
      <c r="FP3" s="23">
        <f>IF($A3="","",IF(Entry_sheet!FP3="NA","NA",IF(Entry_sheet!FP3=1,1,IF(FQ3=0,0,IF(SUM(Entry_sheet!$FI3:$FZ3)=0,"NA",0)))))</f>
        <v>0</v>
      </c>
      <c r="FQ3" s="23">
        <f>IF($A3="","",IF(Entry_sheet!FQ3="NA","NA",IF(Entry_sheet!FQ3=1,1,IF(FR3=0,0,IF(SUM(Entry_sheet!$FI3:$FZ3)=0,"NA",0)))))</f>
        <v>0</v>
      </c>
      <c r="FR3" s="23">
        <f>IF($A3="","",IF(Entry_sheet!FR3="NA","NA",IF(Entry_sheet!FR3=1,1,IF(FS3=0,0,IF(SUM(Entry_sheet!$FI3:$FZ3)=0,"NA",0)))))</f>
        <v>0</v>
      </c>
      <c r="FS3" s="23">
        <f>IF($A3="","",IF(Entry_sheet!FS3="NA","NA",IF(Entry_sheet!FS3=1,1,IF(FT3=0,0,IF(SUM(Entry_sheet!$FI3:$FZ3)=0,"NA",0)))))</f>
        <v>0</v>
      </c>
      <c r="FT3" s="23">
        <f>IF($A3="","",IF(Entry_sheet!FT3="NA","NA",IF(Entry_sheet!FT3=1,1,IF(FU3=0,0,IF(SUM(Entry_sheet!$FI3:$FZ3)=0,"NA",0)))))</f>
        <v>0</v>
      </c>
      <c r="FU3" s="23">
        <f>IF($A3="","",IF(Entry_sheet!FU3="NA","NA",IF(Entry_sheet!FU3=1,1,IF(FV3=0,0,IF(SUM(Entry_sheet!$FI3:$FZ3)=0,"NA",0)))))</f>
        <v>0</v>
      </c>
      <c r="FV3" s="23">
        <f>IF($A3="","",IF(Entry_sheet!FV3="NA","NA",IF(Entry_sheet!FV3=1,1,IF(FW3=0,0,IF(SUM(Entry_sheet!$FI3:$FZ3)=0,"NA",0)))))</f>
        <v>0</v>
      </c>
      <c r="FW3" s="23">
        <f>IF($A3="","",IF(Entry_sheet!FW3="NA","NA",IF(Entry_sheet!FW3=1,1,IF(FX3=0,0,IF(SUM(Entry_sheet!$FI3:$FZ3)=0,"NA",0)))))</f>
        <v>0</v>
      </c>
      <c r="FX3" s="23">
        <f>IF($A3="","",IF(Entry_sheet!FX3="NA","NA",IF(Entry_sheet!FX3=1,1,IF(FY3=0,0,IF(SUM(Entry_sheet!$FI3:$FZ3)=0,"NA",0)))))</f>
        <v>0</v>
      </c>
      <c r="FY3" s="23">
        <f>IF($A3="","",IF(Entry_sheet!FY3="NA","NA",IF(Entry_sheet!FY3=1,1,IF(FZ3=0,0,IF(SUM(Entry_sheet!$FI3:$FZ3)=0,"NA",0)))))</f>
        <v>0</v>
      </c>
      <c r="FZ3" s="23">
        <f>IF($A3="","",IF(Entry_sheet!FZ3="NA","NA",IF(Entry_sheet!FZ3=1,1,IF(GA3=0,0,IF(SUM(Entry_sheet!$FI3:$FZ3)=0,"NA",0)))))</f>
        <v>0</v>
      </c>
      <c r="GA3" s="23">
        <f>IF($A3="","",IF(Entry_sheet!GA3="NA","NA",IF(Entry_sheet!GA3=1,IF(SUM(Entry_sheet!FI3:FZ3)=0,0,1),IF(SUM(Entry_sheet!FI3:FZ3)&gt;0,1,0))))</f>
        <v>0</v>
      </c>
      <c r="GB3" s="23" t="str">
        <f>IF($A3="","",IF(Entry_sheet!GB3="","NA",Entry_sheet!GB3))</f>
        <v>NA</v>
      </c>
      <c r="GC3" s="23" t="str">
        <f>IF($A3="","",IF(Entry_sheet!GC3="","NA",Entry_sheet!GC3))</f>
        <v>NA</v>
      </c>
      <c r="GD3" s="23">
        <f>IF($A3="","",IF(Entry_sheet!GD3="NA","NA",IF(Entry_sheet!GD3=1,1,IF(GE3=0,0,IF(SUM(Entry_sheet!$GD3:$GU3)=0,"NA",0)))))</f>
        <v>0</v>
      </c>
      <c r="GE3" s="23">
        <f>IF($A3="","",IF(Entry_sheet!GE3="NA","NA",IF(Entry_sheet!GE3=1,1,IF(GF3=0,0,IF(SUM(Entry_sheet!$GD3:$GU3)=0,"NA",0)))))</f>
        <v>0</v>
      </c>
      <c r="GF3" s="23">
        <f>IF($A3="","",IF(Entry_sheet!GF3="NA","NA",IF(Entry_sheet!GF3=1,1,IF(GG3=0,0,IF(SUM(Entry_sheet!$GD3:$GU3)=0,"NA",0)))))</f>
        <v>0</v>
      </c>
      <c r="GG3" s="23">
        <f>IF($A3="","",IF(Entry_sheet!GG3="NA","NA",IF(Entry_sheet!GG3=1,1,IF(GH3=0,0,IF(SUM(Entry_sheet!$GD3:$GU3)=0,"NA",0)))))</f>
        <v>0</v>
      </c>
      <c r="GH3" s="23">
        <f>IF($A3="","",IF(Entry_sheet!GH3="NA","NA",IF(Entry_sheet!GH3=1,1,IF(GI3=0,0,IF(SUM(Entry_sheet!$GD3:$GU3)=0,"NA",0)))))</f>
        <v>0</v>
      </c>
      <c r="GI3" s="23">
        <f>IF($A3="","",IF(Entry_sheet!GI3="NA","NA",IF(Entry_sheet!GI3=1,1,IF(GJ3=0,0,IF(SUM(Entry_sheet!$GD3:$GU3)=0,"NA",0)))))</f>
        <v>0</v>
      </c>
      <c r="GJ3" s="23">
        <f>IF($A3="","",IF(Entry_sheet!GJ3="NA","NA",IF(Entry_sheet!GJ3=1,1,IF(GK3=0,0,IF(SUM(Entry_sheet!$GD3:$GU3)=0,"NA",0)))))</f>
        <v>0</v>
      </c>
      <c r="GK3" s="23">
        <f>IF($A3="","",IF(Entry_sheet!GK3="NA","NA",IF(Entry_sheet!GK3=1,1,IF(GL3=0,0,IF(SUM(Entry_sheet!$GD3:$GU3)=0,"NA",0)))))</f>
        <v>0</v>
      </c>
      <c r="GL3" s="23">
        <f>IF($A3="","",IF(Entry_sheet!GL3="NA","NA",IF(Entry_sheet!GL3=1,1,IF(GM3=0,0,IF(SUM(Entry_sheet!$GD3:$GU3)=0,"NA",0)))))</f>
        <v>0</v>
      </c>
      <c r="GM3" s="23">
        <f>IF($A3="","",IF(Entry_sheet!GM3="NA","NA",IF(Entry_sheet!GM3=1,1,IF(GN3=0,0,IF(SUM(Entry_sheet!$GD3:$GU3)=0,"NA",0)))))</f>
        <v>0</v>
      </c>
      <c r="GN3" s="23">
        <f>IF($A3="","",IF(Entry_sheet!GN3="NA","NA",IF(Entry_sheet!GN3=1,1,IF(GO3=0,0,IF(SUM(Entry_sheet!$GD3:$GU3)=0,"NA",0)))))</f>
        <v>0</v>
      </c>
      <c r="GO3" s="23">
        <f>IF($A3="","",IF(Entry_sheet!GO3="NA","NA",IF(Entry_sheet!GO3=1,1,IF(GP3=0,0,IF(SUM(Entry_sheet!$GD3:$GU3)=0,"NA",0)))))</f>
        <v>0</v>
      </c>
      <c r="GP3" s="23">
        <f>IF($A3="","",IF(Entry_sheet!GP3="NA","NA",IF(Entry_sheet!GP3=1,1,IF(GQ3=0,0,IF(SUM(Entry_sheet!$GD3:$GU3)=0,"NA",0)))))</f>
        <v>0</v>
      </c>
      <c r="GQ3" s="23">
        <f>IF($A3="","",IF(Entry_sheet!GQ3="NA","NA",IF(Entry_sheet!GQ3=1,1,IF(GR3=0,0,IF(SUM(Entry_sheet!$GD3:$GU3)=0,"NA",0)))))</f>
        <v>0</v>
      </c>
      <c r="GR3" s="23">
        <f>IF($A3="","",IF(Entry_sheet!GR3="NA","NA",IF(Entry_sheet!GR3=1,1,IF(GS3=0,0,IF(SUM(Entry_sheet!$GD3:$GU3)=0,"NA",0)))))</f>
        <v>0</v>
      </c>
      <c r="GS3" s="23">
        <f>IF($A3="","",IF(Entry_sheet!GS3="NA","NA",IF(Entry_sheet!GS3=1,1,IF(GT3=0,0,IF(SUM(Entry_sheet!$GD3:$GU3)=0,"NA",0)))))</f>
        <v>0</v>
      </c>
      <c r="GT3" s="23">
        <f>IF($A3="","",IF(Entry_sheet!GT3="NA","NA",IF(Entry_sheet!GT3=1,1,IF(GU3=0,0,IF(SUM(Entry_sheet!$GD3:$GU3)=0,"NA",0)))))</f>
        <v>0</v>
      </c>
      <c r="GU3" s="23">
        <f>IF($A3="","",IF(Entry_sheet!GU3="NA","NA",IF(Entry_sheet!GU3=1,1,IF(GV3=0,0,IF(SUM(Entry_sheet!$GD3:$GU3)=0,"NA",0)))))</f>
        <v>0</v>
      </c>
      <c r="GV3" s="23">
        <f>IF($A3="","",IF(Entry_sheet!GV3="NA","NA",IF(Entry_sheet!GV3=1,IF(SUM(Entry_sheet!GD3:GU3)=0,0,1),IF(SUM(Entry_sheet!GD3:GU3)&gt;0,1,0))))</f>
        <v>0</v>
      </c>
      <c r="GW3" s="23" t="str">
        <f>IF($A3="","",IF(Entry_sheet!GW3="","NA",Entry_sheet!GW3))</f>
        <v>NA</v>
      </c>
      <c r="GX3" s="23" t="str">
        <f>IF($A3="","",IF(Entry_sheet!GX3="","NA",Entry_sheet!GX3))</f>
        <v>NA</v>
      </c>
      <c r="GY3" s="23">
        <f>IF($A3="","",IF(Entry_sheet!GY3="NA","NA",IF(Entry_sheet!GY3=1,1,IF(GZ3=0,0,IF(SUM(Entry_sheet!$GY3:$HP3)=0,"NA",0)))))</f>
        <v>0</v>
      </c>
      <c r="GZ3" s="23">
        <f>IF($A3="","",IF(Entry_sheet!GZ3="NA","NA",IF(Entry_sheet!GZ3=1,1,IF(HA3=0,0,IF(SUM(Entry_sheet!$GY3:$HP3)=0,"NA",0)))))</f>
        <v>0</v>
      </c>
      <c r="HA3" s="23">
        <f>IF($A3="","",IF(Entry_sheet!HA3="NA","NA",IF(Entry_sheet!HA3=1,1,IF(HB3=0,0,IF(SUM(Entry_sheet!$GY3:$HP3)=0,"NA",0)))))</f>
        <v>0</v>
      </c>
      <c r="HB3" s="23">
        <f>IF($A3="","",IF(Entry_sheet!HB3="NA","NA",IF(Entry_sheet!HB3=1,1,IF(HC3=0,0,IF(SUM(Entry_sheet!$GY3:$HP3)=0,"NA",0)))))</f>
        <v>0</v>
      </c>
      <c r="HC3" s="23">
        <f>IF($A3="","",IF(Entry_sheet!HC3="NA","NA",IF(Entry_sheet!HC3=1,1,IF(HD3=0,0,IF(SUM(Entry_sheet!$GY3:$HP3)=0,"NA",0)))))</f>
        <v>0</v>
      </c>
      <c r="HD3" s="23">
        <f>IF($A3="","",IF(Entry_sheet!HD3="NA","NA",IF(Entry_sheet!HD3=1,1,IF(HE3=0,0,IF(SUM(Entry_sheet!$GY3:$HP3)=0,"NA",0)))))</f>
        <v>0</v>
      </c>
      <c r="HE3" s="23">
        <f>IF($A3="","",IF(Entry_sheet!HE3="NA","NA",IF(Entry_sheet!HE3=1,1,IF(HF3=0,0,IF(SUM(Entry_sheet!$GY3:$HP3)=0,"NA",0)))))</f>
        <v>0</v>
      </c>
      <c r="HF3" s="23">
        <f>IF($A3="","",IF(Entry_sheet!HF3="NA","NA",IF(Entry_sheet!HF3=1,1,IF(HG3=0,0,IF(SUM(Entry_sheet!$GY3:$HP3)=0,"NA",0)))))</f>
        <v>0</v>
      </c>
      <c r="HG3" s="23">
        <f>IF($A3="","",IF(Entry_sheet!HG3="NA","NA",IF(Entry_sheet!HG3=1,1,IF(HH3=0,0,IF(SUM(Entry_sheet!$GY3:$HP3)=0,"NA",0)))))</f>
        <v>0</v>
      </c>
      <c r="HH3" s="23">
        <f>IF($A3="","",IF(Entry_sheet!HH3="NA","NA",IF(Entry_sheet!HH3=1,1,IF(HI3=0,0,IF(SUM(Entry_sheet!$GY3:$HP3)=0,"NA",0)))))</f>
        <v>0</v>
      </c>
      <c r="HI3" s="23">
        <f>IF($A3="","",IF(Entry_sheet!HI3="NA","NA",IF(Entry_sheet!HI3=1,1,IF(HJ3=0,0,IF(SUM(Entry_sheet!$GY3:$HP3)=0,"NA",0)))))</f>
        <v>0</v>
      </c>
      <c r="HJ3" s="23">
        <f>IF($A3="","",IF(Entry_sheet!HJ3="NA","NA",IF(Entry_sheet!HJ3=1,1,IF(HK3=0,0,IF(SUM(Entry_sheet!$GY3:$HP3)=0,"NA",0)))))</f>
        <v>0</v>
      </c>
      <c r="HK3" s="23">
        <f>IF($A3="","",IF(Entry_sheet!HK3="NA","NA",IF(Entry_sheet!HK3=1,1,IF(HL3=0,0,IF(SUM(Entry_sheet!$GY3:$HP3)=0,"NA",0)))))</f>
        <v>0</v>
      </c>
      <c r="HL3" s="23">
        <f>IF($A3="","",IF(Entry_sheet!HL3="NA","NA",IF(Entry_sheet!HL3=1,1,IF(HM3=0,0,IF(SUM(Entry_sheet!$GY3:$HP3)=0,"NA",0)))))</f>
        <v>0</v>
      </c>
      <c r="HM3" s="23">
        <f>IF($A3="","",IF(Entry_sheet!HM3="NA","NA",IF(Entry_sheet!HM3=1,1,IF(HN3=0,0,IF(SUM(Entry_sheet!$GY3:$HP3)=0,"NA",0)))))</f>
        <v>0</v>
      </c>
      <c r="HN3" s="23">
        <f>IF($A3="","",IF(Entry_sheet!HN3="NA","NA",IF(Entry_sheet!HN3=1,1,IF(HO3=0,0,IF(SUM(Entry_sheet!$GY3:$HP3)=0,"NA",0)))))</f>
        <v>0</v>
      </c>
      <c r="HO3" s="23">
        <f>IF($A3="","",IF(Entry_sheet!HO3="NA","NA",IF(Entry_sheet!HO3=1,1,IF(HP3=0,0,IF(SUM(Entry_sheet!$GY3:$HP3)=0,"NA",0)))))</f>
        <v>0</v>
      </c>
      <c r="HP3" s="23">
        <f>IF($A3="","",IF(Entry_sheet!HP3="NA","NA",IF(Entry_sheet!HP3=1,1,IF(HQ3=0,0,IF(SUM(Entry_sheet!$GY3:$HP3)=0,"NA",0)))))</f>
        <v>0</v>
      </c>
      <c r="HQ3" s="23">
        <f>IF($A3="","",IF(Entry_sheet!HQ3="NA","NA",IF(Entry_sheet!HQ3=1,IF(SUM(Entry_sheet!GY3:HP3)=0,0,1),IF(SUM(Entry_sheet!GY3:HP3)&gt;0,1,0))))</f>
        <v>0</v>
      </c>
      <c r="HR3" s="23" t="str">
        <f>IF($A3="","",IF(Entry_sheet!HR3="","NA",Entry_sheet!HR3))</f>
        <v>NA</v>
      </c>
      <c r="HS3" s="23" t="str">
        <f>IF($A3="","",IF(Entry_sheet!HS3="","NA",Entry_sheet!HS3))</f>
        <v>NA</v>
      </c>
      <c r="HT3" s="23">
        <f>IF($A3="","",IF(Entry_sheet!HT3="NA","NA",IF(Entry_sheet!HT3=1,1,IF(HU3=0,0,IF(SUM(Entry_sheet!$HT3:$IK3)=0,"NA",0)))))</f>
        <v>0</v>
      </c>
      <c r="HU3" s="23">
        <f>IF($A3="","",IF(Entry_sheet!HU3="NA","NA",IF(Entry_sheet!HU3=1,1,IF(HV3=0,0,IF(SUM(Entry_sheet!$HT3:$IK3)=0,"NA",0)))))</f>
        <v>0</v>
      </c>
      <c r="HV3" s="23">
        <f>IF($A3="","",IF(Entry_sheet!HV3="NA","NA",IF(Entry_sheet!HV3=1,1,IF(HW3=0,0,IF(SUM(Entry_sheet!$HT3:$IK3)=0,"NA",0)))))</f>
        <v>0</v>
      </c>
      <c r="HW3" s="23">
        <f>IF($A3="","",IF(Entry_sheet!HW3="NA","NA",IF(Entry_sheet!HW3=1,1,IF(HX3=0,0,IF(SUM(Entry_sheet!$HT3:$IK3)=0,"NA",0)))))</f>
        <v>0</v>
      </c>
      <c r="HX3" s="23">
        <f>IF($A3="","",IF(Entry_sheet!HX3="NA","NA",IF(Entry_sheet!HX3=1,1,IF(HY3=0,0,IF(SUM(Entry_sheet!$HT3:$IK3)=0,"NA",0)))))</f>
        <v>0</v>
      </c>
      <c r="HY3" s="23">
        <f>IF($A3="","",IF(Entry_sheet!HY3="NA","NA",IF(Entry_sheet!HY3=1,1,IF(HZ3=0,0,IF(SUM(Entry_sheet!$HT3:$IK3)=0,"NA",0)))))</f>
        <v>0</v>
      </c>
      <c r="HZ3" s="23">
        <f>IF($A3="","",IF(Entry_sheet!HZ3="NA","NA",IF(Entry_sheet!HZ3=1,1,IF(IA3=0,0,IF(SUM(Entry_sheet!$HT3:$IK3)=0,"NA",0)))))</f>
        <v>0</v>
      </c>
      <c r="IA3" s="23">
        <f>IF($A3="","",IF(Entry_sheet!IA3="NA","NA",IF(Entry_sheet!IA3=1,1,IF(IB3=0,0,IF(SUM(Entry_sheet!$HT3:$IK3)=0,"NA",0)))))</f>
        <v>0</v>
      </c>
      <c r="IB3" s="23">
        <f>IF($A3="","",IF(Entry_sheet!IB3="NA","NA",IF(Entry_sheet!IB3=1,1,IF(IC3=0,0,IF(SUM(Entry_sheet!$HT3:$IK3)=0,"NA",0)))))</f>
        <v>0</v>
      </c>
      <c r="IC3" s="23">
        <f>IF($A3="","",IF(Entry_sheet!IC3="NA","NA",IF(Entry_sheet!IC3=1,1,IF(ID3=0,0,IF(SUM(Entry_sheet!$HT3:$IK3)=0,"NA",0)))))</f>
        <v>0</v>
      </c>
      <c r="ID3" s="23">
        <f>IF($A3="","",IF(Entry_sheet!ID3="NA","NA",IF(Entry_sheet!ID3=1,1,IF(IE3=0,0,IF(SUM(Entry_sheet!$HT3:$IK3)=0,"NA",0)))))</f>
        <v>0</v>
      </c>
      <c r="IE3" s="23">
        <f>IF($A3="","",IF(Entry_sheet!IE3="NA","NA",IF(Entry_sheet!IE3=1,1,IF(IF3=0,0,IF(SUM(Entry_sheet!$HT3:$IK3)=0,"NA",0)))))</f>
        <v>0</v>
      </c>
      <c r="IF3" s="23">
        <f>IF($A3="","",IF(Entry_sheet!IF3="NA","NA",IF(Entry_sheet!IF3=1,1,IF(IG3=0,0,IF(SUM(Entry_sheet!$HT3:$IK3)=0,"NA",0)))))</f>
        <v>0</v>
      </c>
      <c r="IG3" s="23">
        <f>IF($A3="","",IF(Entry_sheet!IG3="NA","NA",IF(Entry_sheet!IG3=1,1,IF(IH3=0,0,IF(SUM(Entry_sheet!$HT3:$IK3)=0,"NA",0)))))</f>
        <v>0</v>
      </c>
      <c r="IH3" s="23">
        <f>IF($A3="","",IF(Entry_sheet!IH3="NA","NA",IF(Entry_sheet!IH3=1,1,IF(II3=0,0,IF(SUM(Entry_sheet!$HT3:$IK3)=0,"NA",0)))))</f>
        <v>0</v>
      </c>
      <c r="II3" s="23">
        <f>IF($A3="","",IF(Entry_sheet!II3="NA","NA",IF(Entry_sheet!II3=1,1,IF(IJ3=0,0,IF(SUM(Entry_sheet!$HT3:$IK3)=0,"NA",0)))))</f>
        <v>0</v>
      </c>
      <c r="IJ3" s="23">
        <f>IF($A3="","",IF(Entry_sheet!IJ3="NA","NA",IF(Entry_sheet!IJ3=1,1,IF(IK3=0,0,IF(SUM(Entry_sheet!$HT3:$IK3)=0,"NA",0)))))</f>
        <v>0</v>
      </c>
      <c r="IK3" s="23">
        <f>IF($A3="","",IF(Entry_sheet!IK3="NA","NA",IF(Entry_sheet!IK3=1,1,IF(IL3=0,0,IF(SUM(Entry_sheet!$HT3:$IK3)=0,"NA",0)))))</f>
        <v>0</v>
      </c>
      <c r="IL3" s="23">
        <f>IF($A3="","",IF(Entry_sheet!IL3="NA","NA",IF(Entry_sheet!IL3=1,IF(SUM(Entry_sheet!HT3:IK3)=0,0,1),IF(SUM(Entry_sheet!HT3:IK3)&gt;0,1,0))))</f>
        <v>0</v>
      </c>
      <c r="IM3" s="23" t="str">
        <f>IF($A3="","",IF(Entry_sheet!IM3="","NA",Entry_sheet!IM3))</f>
        <v>NA</v>
      </c>
      <c r="IN3" s="23" t="str">
        <f>IF($A3="","",IF(Entry_sheet!IN3="","NA",Entry_sheet!IN3))</f>
        <v>NA</v>
      </c>
      <c r="IO3" s="23">
        <f>IF($A3="","",IF(Entry_sheet!IO3="NA","NA",IF(Entry_sheet!IO3=1,1,IF(IP3=0,0,IF(SUM(Entry_sheet!$IO3:$JF3)=0,"NA",0)))))</f>
        <v>0</v>
      </c>
      <c r="IP3" s="23">
        <f>IF($A3="","",IF(Entry_sheet!IP3="NA","NA",IF(Entry_sheet!IP3=1,1,IF(IQ3=0,0,IF(SUM(Entry_sheet!$IO3:$JF3)=0,"NA",0)))))</f>
        <v>0</v>
      </c>
      <c r="IQ3" s="23">
        <f>IF($A3="","",IF(Entry_sheet!IQ3="NA","NA",IF(Entry_sheet!IQ3=1,1,IF(IR3=0,0,IF(SUM(Entry_sheet!$IO3:$JF3)=0,"NA",0)))))</f>
        <v>0</v>
      </c>
      <c r="IR3" s="23">
        <f>IF($A3="","",IF(Entry_sheet!IR3="NA","NA",IF(Entry_sheet!IR3=1,1,IF(IS3=0,0,IF(SUM(Entry_sheet!$IO3:$JF3)=0,"NA",0)))))</f>
        <v>0</v>
      </c>
      <c r="IS3" s="23">
        <f>IF($A3="","",IF(Entry_sheet!IS3="NA","NA",IF(Entry_sheet!IS3=1,1,IF(IT3=0,0,IF(SUM(Entry_sheet!$IO3:$JF3)=0,"NA",0)))))</f>
        <v>0</v>
      </c>
      <c r="IT3" s="23">
        <f>IF($A3="","",IF(Entry_sheet!IT3="NA","NA",IF(Entry_sheet!IT3=1,1,IF(IU3=0,0,IF(SUM(Entry_sheet!$IO3:$JF3)=0,"NA",0)))))</f>
        <v>0</v>
      </c>
      <c r="IU3" s="23">
        <f>IF($A3="","",IF(Entry_sheet!IU3="NA","NA",IF(Entry_sheet!IU3=1,1,IF(IV3=0,0,IF(SUM(Entry_sheet!$IO3:$JF3)=0,"NA",0)))))</f>
        <v>0</v>
      </c>
      <c r="IV3" s="23">
        <f>IF($A3="","",IF(Entry_sheet!IV3="NA","NA",IF(Entry_sheet!IV3=1,1,IF(IW3=0,0,IF(SUM(Entry_sheet!$IO3:$JF3)=0,"NA",0)))))</f>
        <v>0</v>
      </c>
      <c r="IW3" s="23">
        <f>IF($A3="","",IF(Entry_sheet!IW3="NA","NA",IF(Entry_sheet!IW3=1,1,IF(IX3=0,0,IF(SUM(Entry_sheet!$IO3:$JF3)=0,"NA",0)))))</f>
        <v>0</v>
      </c>
      <c r="IX3" s="23">
        <f>IF($A3="","",IF(Entry_sheet!IX3="NA","NA",IF(Entry_sheet!IX3=1,1,IF(IY3=0,0,IF(SUM(Entry_sheet!$IO3:$JF3)=0,"NA",0)))))</f>
        <v>0</v>
      </c>
      <c r="IY3" s="23">
        <f>IF($A3="","",IF(Entry_sheet!IY3="NA","NA",IF(Entry_sheet!IY3=1,1,IF(IZ3=0,0,IF(SUM(Entry_sheet!$IO3:$JF3)=0,"NA",0)))))</f>
        <v>0</v>
      </c>
      <c r="IZ3" s="23">
        <f>IF($A3="","",IF(Entry_sheet!IZ3="NA","NA",IF(Entry_sheet!IZ3=1,1,IF(JA3=0,0,IF(SUM(Entry_sheet!$IO3:$JF3)=0,"NA",0)))))</f>
        <v>0</v>
      </c>
      <c r="JA3" s="23">
        <f>IF($A3="","",IF(Entry_sheet!JA3="NA","NA",IF(Entry_sheet!JA3=1,1,IF(JB3=0,0,IF(SUM(Entry_sheet!$IO3:$JF3)=0,"NA",0)))))</f>
        <v>0</v>
      </c>
      <c r="JB3" s="23">
        <f>IF($A3="","",IF(Entry_sheet!JB3="NA","NA",IF(Entry_sheet!JB3=1,1,IF(JC3=0,0,IF(SUM(Entry_sheet!$IO3:$JF3)=0,"NA",0)))))</f>
        <v>0</v>
      </c>
      <c r="JC3" s="23">
        <f>IF($A3="","",IF(Entry_sheet!JC3="NA","NA",IF(Entry_sheet!JC3=1,1,IF(JD3=0,0,IF(SUM(Entry_sheet!$IO3:$JF3)=0,"NA",0)))))</f>
        <v>0</v>
      </c>
      <c r="JD3" s="23">
        <f>IF($A3="","",IF(Entry_sheet!JD3="NA","NA",IF(Entry_sheet!JD3=1,1,IF(JE3=0,0,IF(SUM(Entry_sheet!$IO3:$JF3)=0,"NA",0)))))</f>
        <v>0</v>
      </c>
      <c r="JE3" s="23">
        <f>IF($A3="","",IF(Entry_sheet!JE3="NA","NA",IF(Entry_sheet!JE3=1,1,IF(JF3=0,0,IF(SUM(Entry_sheet!$IO3:$JF3)=0,"NA",0)))))</f>
        <v>0</v>
      </c>
      <c r="JF3" s="23">
        <f>IF($A3="","",IF(Entry_sheet!JF3="NA","NA",IF(Entry_sheet!JF3=1,1,IF(JG3=0,0,IF(SUM(Entry_sheet!$IO3:$JF3)=0,"NA",0)))))</f>
        <v>0</v>
      </c>
      <c r="JG3" s="23">
        <f>IF($A3="","",IF(Entry_sheet!JG3="NA","NA",IF(Entry_sheet!JG3=1,IF(SUM(Entry_sheet!IO3:JF3)=0,0,1),IF(SUM(Entry_sheet!IO3:JF3)&gt;0,1,0))))</f>
        <v>0</v>
      </c>
      <c r="JH3" s="23" t="str">
        <f>IF($A3="","",IF(Entry_sheet!JH3="","NA",Entry_sheet!JH3))</f>
        <v>NA</v>
      </c>
      <c r="JI3" s="23" t="str">
        <f>IF($A3="","",IF(Entry_sheet!JI3="","NA",Entry_sheet!JI3))</f>
        <v>NA</v>
      </c>
      <c r="JJ3" s="23">
        <f>IF($A3="","",IF(Entry_sheet!JJ3="NA","NA",IF(Entry_sheet!JJ3=1,1,IF(JK3=0,0,IF(SUM(Entry_sheet!$JJ3:$KA3)=0,"NA",0)))))</f>
        <v>0</v>
      </c>
      <c r="JK3" s="23">
        <f>IF($A3="","",IF(Entry_sheet!JK3="NA","NA",IF(Entry_sheet!JK3=1,1,IF(JL3=0,0,IF(SUM(Entry_sheet!$JJ3:$KA3)=0,"NA",0)))))</f>
        <v>0</v>
      </c>
      <c r="JL3" s="23">
        <f>IF($A3="","",IF(Entry_sheet!JL3="NA","NA",IF(Entry_sheet!JL3=1,1,IF(JM3=0,0,IF(SUM(Entry_sheet!$JJ3:$KA3)=0,"NA",0)))))</f>
        <v>0</v>
      </c>
      <c r="JM3" s="23">
        <f>IF($A3="","",IF(Entry_sheet!JM3="NA","NA",IF(Entry_sheet!JM3=1,1,IF(JN3=0,0,IF(SUM(Entry_sheet!$JJ3:$KA3)=0,"NA",0)))))</f>
        <v>0</v>
      </c>
      <c r="JN3" s="23">
        <f>IF($A3="","",IF(Entry_sheet!JN3="NA","NA",IF(Entry_sheet!JN3=1,1,IF(JO3=0,0,IF(SUM(Entry_sheet!$JJ3:$KA3)=0,"NA",0)))))</f>
        <v>0</v>
      </c>
      <c r="JO3" s="23">
        <f>IF($A3="","",IF(Entry_sheet!JO3="NA","NA",IF(Entry_sheet!JO3=1,1,IF(JP3=0,0,IF(SUM(Entry_sheet!$JJ3:$KA3)=0,"NA",0)))))</f>
        <v>0</v>
      </c>
      <c r="JP3" s="23">
        <f>IF($A3="","",IF(Entry_sheet!JP3="NA","NA",IF(Entry_sheet!JP3=1,1,IF(JQ3=0,0,IF(SUM(Entry_sheet!$JJ3:$KA3)=0,"NA",0)))))</f>
        <v>0</v>
      </c>
      <c r="JQ3" s="23">
        <f>IF($A3="","",IF(Entry_sheet!JQ3="NA","NA",IF(Entry_sheet!JQ3=1,1,IF(JR3=0,0,IF(SUM(Entry_sheet!$JJ3:$KA3)=0,"NA",0)))))</f>
        <v>0</v>
      </c>
      <c r="JR3" s="23">
        <f>IF($A3="","",IF(Entry_sheet!JR3="NA","NA",IF(Entry_sheet!JR3=1,1,IF(JS3=0,0,IF(SUM(Entry_sheet!$JJ3:$KA3)=0,"NA",0)))))</f>
        <v>0</v>
      </c>
      <c r="JS3" s="23">
        <f>IF($A3="","",IF(Entry_sheet!JS3="NA","NA",IF(Entry_sheet!JS3=1,1,IF(JT3=0,0,IF(SUM(Entry_sheet!$JJ3:$KA3)=0,"NA",0)))))</f>
        <v>0</v>
      </c>
      <c r="JT3" s="23">
        <f>IF($A3="","",IF(Entry_sheet!JT3="NA","NA",IF(Entry_sheet!JT3=1,1,IF(JU3=0,0,IF(SUM(Entry_sheet!$JJ3:$KA3)=0,"NA",0)))))</f>
        <v>0</v>
      </c>
      <c r="JU3" s="23">
        <f>IF($A3="","",IF(Entry_sheet!JU3="NA","NA",IF(Entry_sheet!JU3=1,1,IF(JV3=0,0,IF(SUM(Entry_sheet!$JJ3:$KA3)=0,"NA",0)))))</f>
        <v>0</v>
      </c>
      <c r="JV3" s="23">
        <f>IF($A3="","",IF(Entry_sheet!JV3="NA","NA",IF(Entry_sheet!JV3=1,1,IF(JW3=0,0,IF(SUM(Entry_sheet!$JJ3:$KA3)=0,"NA",0)))))</f>
        <v>0</v>
      </c>
      <c r="JW3" s="23">
        <f>IF($A3="","",IF(Entry_sheet!JW3="NA","NA",IF(Entry_sheet!JW3=1,1,IF(JX3=0,0,IF(SUM(Entry_sheet!$JJ3:$KA3)=0,"NA",0)))))</f>
        <v>0</v>
      </c>
      <c r="JX3" s="23">
        <f>IF($A3="","",IF(Entry_sheet!JX3="NA","NA",IF(Entry_sheet!JX3=1,1,IF(JY3=0,0,IF(SUM(Entry_sheet!$JJ3:$KA3)=0,"NA",0)))))</f>
        <v>0</v>
      </c>
      <c r="JY3" s="23">
        <f>IF($A3="","",IF(Entry_sheet!JY3="NA","NA",IF(Entry_sheet!JY3=1,1,IF(JZ3=0,0,IF(SUM(Entry_sheet!$JJ3:$KA3)=0,"NA",0)))))</f>
        <v>0</v>
      </c>
      <c r="JZ3" s="23">
        <f>IF($A3="","",IF(Entry_sheet!JZ3="NA","NA",IF(Entry_sheet!JZ3=1,1,IF(KA3=0,0,IF(SUM(Entry_sheet!$JJ3:$KA3)=0,"NA",0)))))</f>
        <v>0</v>
      </c>
      <c r="KA3" s="23">
        <f>IF($A3="","",IF(Entry_sheet!KA3="NA","NA",IF(Entry_sheet!KA3=1,1,IF(KB3=0,0,IF(SUM(Entry_sheet!$JJ3:$KA3)=0,"NA",0)))))</f>
        <v>0</v>
      </c>
      <c r="KB3" s="23">
        <f>IF($A3="","",IF(Entry_sheet!KB3="NA","NA",IF(Entry_sheet!KB3=1,IF(SUM(Entry_sheet!JJ3:KA3)=0,0,1),IF(SUM(Entry_sheet!JJ3:KA3)&gt;0,1,0))))</f>
        <v>0</v>
      </c>
      <c r="KC3" s="23" t="str">
        <f>IF($A3="","",IF(Entry_sheet!KC3="","NA",Entry_sheet!KC3))</f>
        <v>NA</v>
      </c>
      <c r="KD3" s="23" t="str">
        <f>IF($A3="","",IF(Entry_sheet!KD3="","NA",Entry_sheet!KD3))</f>
        <v>NA</v>
      </c>
      <c r="KE3" s="23">
        <f>IF($A3="","",IF(Entry_sheet!KE3="NA","NA",IF(Entry_sheet!KE3=1,1,IF(KF3=0,0,IF(SUM(Entry_sheet!$KE3:$KV3)=0,"NA",0)))))</f>
        <v>0</v>
      </c>
      <c r="KF3" s="23">
        <f>IF($A3="","",IF(Entry_sheet!KF3="NA","NA",IF(Entry_sheet!KF3=1,1,IF(KG3=0,0,IF(SUM(Entry_sheet!$KE3:$KV3)=0,"NA",0)))))</f>
        <v>0</v>
      </c>
      <c r="KG3" s="23">
        <f>IF($A3="","",IF(Entry_sheet!KG3="NA","NA",IF(Entry_sheet!KG3=1,1,IF(KH3=0,0,IF(SUM(Entry_sheet!$KE3:$KV3)=0,"NA",0)))))</f>
        <v>0</v>
      </c>
      <c r="KH3" s="23">
        <f>IF($A3="","",IF(Entry_sheet!KH3="NA","NA",IF(Entry_sheet!KH3=1,1,IF(KI3=0,0,IF(SUM(Entry_sheet!$KE3:$KV3)=0,"NA",0)))))</f>
        <v>0</v>
      </c>
      <c r="KI3" s="23">
        <f>IF($A3="","",IF(Entry_sheet!KI3="NA","NA",IF(Entry_sheet!KI3=1,1,IF(KJ3=0,0,IF(SUM(Entry_sheet!$KE3:$KV3)=0,"NA",0)))))</f>
        <v>0</v>
      </c>
      <c r="KJ3" s="23">
        <f>IF($A3="","",IF(Entry_sheet!KJ3="NA","NA",IF(Entry_sheet!KJ3=1,1,IF(KK3=0,0,IF(SUM(Entry_sheet!$KE3:$KV3)=0,"NA",0)))))</f>
        <v>0</v>
      </c>
      <c r="KK3" s="23">
        <f>IF($A3="","",IF(Entry_sheet!KK3="NA","NA",IF(Entry_sheet!KK3=1,1,IF(KL3=0,0,IF(SUM(Entry_sheet!$KE3:$KV3)=0,"NA",0)))))</f>
        <v>0</v>
      </c>
      <c r="KL3" s="23">
        <f>IF($A3="","",IF(Entry_sheet!KL3="NA","NA",IF(Entry_sheet!KL3=1,1,IF(KM3=0,0,IF(SUM(Entry_sheet!$KE3:$KV3)=0,"NA",0)))))</f>
        <v>0</v>
      </c>
      <c r="KM3" s="23">
        <f>IF($A3="","",IF(Entry_sheet!KM3="NA","NA",IF(Entry_sheet!KM3=1,1,IF(KN3=0,0,IF(SUM(Entry_sheet!$KE3:$KV3)=0,"NA",0)))))</f>
        <v>0</v>
      </c>
      <c r="KN3" s="23">
        <f>IF($A3="","",IF(Entry_sheet!KN3="NA","NA",IF(Entry_sheet!KN3=1,1,IF(KO3=0,0,IF(SUM(Entry_sheet!$KE3:$KV3)=0,"NA",0)))))</f>
        <v>0</v>
      </c>
      <c r="KO3" s="23">
        <f>IF($A3="","",IF(Entry_sheet!KO3="NA","NA",IF(Entry_sheet!KO3=1,1,IF(KP3=0,0,IF(SUM(Entry_sheet!$KE3:$KV3)=0,"NA",0)))))</f>
        <v>0</v>
      </c>
      <c r="KP3" s="23">
        <f>IF($A3="","",IF(Entry_sheet!KP3="NA","NA",IF(Entry_sheet!KP3=1,1,IF(KQ3=0,0,IF(SUM(Entry_sheet!$KE3:$KV3)=0,"NA",0)))))</f>
        <v>0</v>
      </c>
      <c r="KQ3" s="23">
        <f>IF($A3="","",IF(Entry_sheet!KQ3="NA","NA",IF(Entry_sheet!KQ3=1,1,IF(KR3=0,0,IF(SUM(Entry_sheet!$KE3:$KV3)=0,"NA",0)))))</f>
        <v>0</v>
      </c>
      <c r="KR3" s="23">
        <f>IF($A3="","",IF(Entry_sheet!KR3="NA","NA",IF(Entry_sheet!KR3=1,1,IF(KS3=0,0,IF(SUM(Entry_sheet!$KE3:$KV3)=0,"NA",0)))))</f>
        <v>0</v>
      </c>
      <c r="KS3" s="23">
        <f>IF($A3="","",IF(Entry_sheet!KS3="NA","NA",IF(Entry_sheet!KS3=1,1,IF(KT3=0,0,IF(SUM(Entry_sheet!$KE3:$KV3)=0,"NA",0)))))</f>
        <v>0</v>
      </c>
      <c r="KT3" s="23">
        <f>IF($A3="","",IF(Entry_sheet!KT3="NA","NA",IF(Entry_sheet!KT3=1,1,IF(KU3=0,0,IF(SUM(Entry_sheet!$KE3:$KV3)=0,"NA",0)))))</f>
        <v>0</v>
      </c>
      <c r="KU3" s="23">
        <f>IF($A3="","",IF(Entry_sheet!KU3="NA","NA",IF(Entry_sheet!KU3=1,1,IF(KV3=0,0,IF(SUM(Entry_sheet!$KE3:$KV3)=0,"NA",0)))))</f>
        <v>0</v>
      </c>
      <c r="KV3" s="23">
        <f>IF($A3="","",IF(Entry_sheet!KV3="NA","NA",IF(Entry_sheet!KV3=1,1,IF(KW3=0,0,IF(SUM(Entry_sheet!$KE3:$KV3)=0,"NA",0)))))</f>
        <v>0</v>
      </c>
      <c r="KW3" s="23">
        <f>IF($A3="","",IF(Entry_sheet!KW3="NA","NA",IF(Entry_sheet!KW3=1,IF(SUM(Entry_sheet!KE3:KV3)=0,0,1),IF(SUM(Entry_sheet!KE3:KV3)&gt;0,1,0))))</f>
        <v>0</v>
      </c>
      <c r="KX3" s="23" t="str">
        <f>IF($A3="","",IF(Entry_sheet!KX3="","NA",Entry_sheet!KX3))</f>
        <v>NA</v>
      </c>
      <c r="KY3" s="23" t="str">
        <f>IF($A3="","",IF(Entry_sheet!KY3="","NA",Entry_sheet!KY3))</f>
        <v>NA</v>
      </c>
      <c r="KZ3" s="23">
        <f>IF($A3="","",IF(Entry_sheet!KZ3="NA","NA",IF(Entry_sheet!KZ3=1,1,IF(LA3=0,0,IF(SUM(Entry_sheet!$KZ3:$LQ3)=0,"NA",0)))))</f>
        <v>0</v>
      </c>
      <c r="LA3" s="23">
        <f>IF($A3="","",IF(Entry_sheet!LA3="NA","NA",IF(Entry_sheet!LA3=1,1,IF(LB3=0,0,IF(SUM(Entry_sheet!$KZ3:$LQ3)=0,"NA",0)))))</f>
        <v>0</v>
      </c>
      <c r="LB3" s="23">
        <f>IF($A3="","",IF(Entry_sheet!LB3="NA","NA",IF(Entry_sheet!LB3=1,1,IF(LC3=0,0,IF(SUM(Entry_sheet!$KZ3:$LQ3)=0,"NA",0)))))</f>
        <v>0</v>
      </c>
      <c r="LC3" s="23">
        <f>IF($A3="","",IF(Entry_sheet!LC3="NA","NA",IF(Entry_sheet!LC3=1,1,IF(LD3=0,0,IF(SUM(Entry_sheet!$KZ3:$LQ3)=0,"NA",0)))))</f>
        <v>0</v>
      </c>
      <c r="LD3" s="23">
        <f>IF($A3="","",IF(Entry_sheet!LD3="NA","NA",IF(Entry_sheet!LD3=1,1,IF(LE3=0,0,IF(SUM(Entry_sheet!$KZ3:$LQ3)=0,"NA",0)))))</f>
        <v>0</v>
      </c>
      <c r="LE3" s="23">
        <f>IF($A3="","",IF(Entry_sheet!LE3="NA","NA",IF(Entry_sheet!LE3=1,1,IF(LF3=0,0,IF(SUM(Entry_sheet!$KZ3:$LQ3)=0,"NA",0)))))</f>
        <v>0</v>
      </c>
      <c r="LF3" s="23">
        <f>IF($A3="","",IF(Entry_sheet!LF3="NA","NA",IF(Entry_sheet!LF3=1,1,IF(LG3=0,0,IF(SUM(Entry_sheet!$KZ3:$LQ3)=0,"NA",0)))))</f>
        <v>0</v>
      </c>
      <c r="LG3" s="23">
        <f>IF($A3="","",IF(Entry_sheet!LG3="NA","NA",IF(Entry_sheet!LG3=1,1,IF(LH3=0,0,IF(SUM(Entry_sheet!$KZ3:$LQ3)=0,"NA",0)))))</f>
        <v>0</v>
      </c>
      <c r="LH3" s="23">
        <f>IF($A3="","",IF(Entry_sheet!LH3="NA","NA",IF(Entry_sheet!LH3=1,1,IF(LI3=0,0,IF(SUM(Entry_sheet!$KZ3:$LQ3)=0,"NA",0)))))</f>
        <v>0</v>
      </c>
      <c r="LI3" s="23">
        <f>IF($A3="","",IF(Entry_sheet!LI3="NA","NA",IF(Entry_sheet!LI3=1,1,IF(LJ3=0,0,IF(SUM(Entry_sheet!$KZ3:$LQ3)=0,"NA",0)))))</f>
        <v>0</v>
      </c>
      <c r="LJ3" s="23">
        <f>IF($A3="","",IF(Entry_sheet!LJ3="NA","NA",IF(Entry_sheet!LJ3=1,1,IF(LK3=0,0,IF(SUM(Entry_sheet!$KZ3:$LQ3)=0,"NA",0)))))</f>
        <v>0</v>
      </c>
      <c r="LK3" s="23">
        <f>IF($A3="","",IF(Entry_sheet!LK3="NA","NA",IF(Entry_sheet!LK3=1,1,IF(LL3=0,0,IF(SUM(Entry_sheet!$KZ3:$LQ3)=0,"NA",0)))))</f>
        <v>0</v>
      </c>
      <c r="LL3" s="23">
        <f>IF($A3="","",IF(Entry_sheet!LL3="NA","NA",IF(Entry_sheet!LL3=1,1,IF(LM3=0,0,IF(SUM(Entry_sheet!$KZ3:$LQ3)=0,"NA",0)))))</f>
        <v>0</v>
      </c>
      <c r="LM3" s="23">
        <f>IF($A3="","",IF(Entry_sheet!LM3="NA","NA",IF(Entry_sheet!LM3=1,1,IF(LN3=0,0,IF(SUM(Entry_sheet!$KZ3:$LQ3)=0,"NA",0)))))</f>
        <v>0</v>
      </c>
      <c r="LN3" s="23">
        <f>IF($A3="","",IF(Entry_sheet!LN3="NA","NA",IF(Entry_sheet!LN3=1,1,IF(LO3=0,0,IF(SUM(Entry_sheet!$KZ3:$LQ3)=0,"NA",0)))))</f>
        <v>0</v>
      </c>
      <c r="LO3" s="23">
        <f>IF($A3="","",IF(Entry_sheet!LO3="NA","NA",IF(Entry_sheet!LO3=1,1,IF(LP3=0,0,IF(SUM(Entry_sheet!$KZ3:$LQ3)=0,"NA",0)))))</f>
        <v>0</v>
      </c>
      <c r="LP3" s="23">
        <f>IF($A3="","",IF(Entry_sheet!LP3="NA","NA",IF(Entry_sheet!LP3=1,1,IF(LQ3=0,0,IF(SUM(Entry_sheet!$KZ3:$LQ3)=0,"NA",0)))))</f>
        <v>0</v>
      </c>
      <c r="LQ3" s="23">
        <f>IF($A3="","",IF(Entry_sheet!LQ3="NA","NA",IF(Entry_sheet!LQ3=1,1,IF(LR3=0,0,IF(SUM(Entry_sheet!$KZ3:$LQ3)=0,"NA",0)))))</f>
        <v>0</v>
      </c>
      <c r="LR3" s="23">
        <f>IF($A3="","",IF(Entry_sheet!LR3="NA","NA",IF(Entry_sheet!LR3=1,IF(SUM(Entry_sheet!KZ3:LQ3)=0,0,1),IF(SUM(Entry_sheet!KZ3:LQ3)&gt;0,1,0))))</f>
        <v>0</v>
      </c>
      <c r="LS3" s="23" t="str">
        <f>IF($A3="","",IF(Entry_sheet!LS3="","NA",Entry_sheet!LS3))</f>
        <v>NA</v>
      </c>
      <c r="LT3" s="23" t="str">
        <f>IF($A3="","",IF(Entry_sheet!LT3="","NA",Entry_sheet!LT3))</f>
        <v>NA</v>
      </c>
      <c r="LU3" s="23">
        <f>IF($A3="","",IF(Entry_sheet!LU3="NA","NA",IF(Entry_sheet!LU3=1,1,IF(LV3=0,0,IF(SUM(Entry_sheet!$LU3:$ML3)=0,"NA",0)))))</f>
        <v>0</v>
      </c>
      <c r="LV3" s="23">
        <f>IF($A3="","",IF(Entry_sheet!LV3="NA","NA",IF(Entry_sheet!LV3=1,1,IF(LW3=0,0,IF(SUM(Entry_sheet!$LU3:$ML3)=0,"NA",0)))))</f>
        <v>0</v>
      </c>
      <c r="LW3" s="23">
        <f>IF($A3="","",IF(Entry_sheet!LW3="NA","NA",IF(Entry_sheet!LW3=1,1,IF(LX3=0,0,IF(SUM(Entry_sheet!$LU3:$ML3)=0,"NA",0)))))</f>
        <v>0</v>
      </c>
      <c r="LX3" s="23">
        <f>IF($A3="","",IF(Entry_sheet!LX3="NA","NA",IF(Entry_sheet!LX3=1,1,IF(LY3=0,0,IF(SUM(Entry_sheet!$LU3:$ML3)=0,"NA",0)))))</f>
        <v>0</v>
      </c>
      <c r="LY3" s="23">
        <f>IF($A3="","",IF(Entry_sheet!LY3="NA","NA",IF(Entry_sheet!LY3=1,1,IF(LZ3=0,0,IF(SUM(Entry_sheet!$LU3:$ML3)=0,"NA",0)))))</f>
        <v>0</v>
      </c>
      <c r="LZ3" s="23">
        <f>IF($A3="","",IF(Entry_sheet!LZ3="NA","NA",IF(Entry_sheet!LZ3=1,1,IF(MA3=0,0,IF(SUM(Entry_sheet!$LU3:$ML3)=0,"NA",0)))))</f>
        <v>0</v>
      </c>
      <c r="MA3" s="23">
        <f>IF($A3="","",IF(Entry_sheet!MA3="NA","NA",IF(Entry_sheet!MA3=1,1,IF(MB3=0,0,IF(SUM(Entry_sheet!$LU3:$ML3)=0,"NA",0)))))</f>
        <v>0</v>
      </c>
      <c r="MB3" s="23">
        <f>IF($A3="","",IF(Entry_sheet!MB3="NA","NA",IF(Entry_sheet!MB3=1,1,IF(MC3=0,0,IF(SUM(Entry_sheet!$LU3:$ML3)=0,"NA",0)))))</f>
        <v>0</v>
      </c>
      <c r="MC3" s="23">
        <f>IF($A3="","",IF(Entry_sheet!MC3="NA","NA",IF(Entry_sheet!MC3=1,1,IF(MD3=0,0,IF(SUM(Entry_sheet!$LU3:$ML3)=0,"NA",0)))))</f>
        <v>0</v>
      </c>
      <c r="MD3" s="23">
        <f>IF($A3="","",IF(Entry_sheet!MD3="NA","NA",IF(Entry_sheet!MD3=1,1,IF(ME3=0,0,IF(SUM(Entry_sheet!$LU3:$ML3)=0,"NA",0)))))</f>
        <v>0</v>
      </c>
      <c r="ME3" s="23">
        <f>IF($A3="","",IF(Entry_sheet!ME3="NA","NA",IF(Entry_sheet!ME3=1,1,IF(MF3=0,0,IF(SUM(Entry_sheet!$LU3:$ML3)=0,"NA",0)))))</f>
        <v>0</v>
      </c>
      <c r="MF3" s="23">
        <f>IF($A3="","",IF(Entry_sheet!MF3="NA","NA",IF(Entry_sheet!MF3=1,1,IF(MG3=0,0,IF(SUM(Entry_sheet!$LU3:$ML3)=0,"NA",0)))))</f>
        <v>0</v>
      </c>
      <c r="MG3" s="23">
        <f>IF($A3="","",IF(Entry_sheet!MG3="NA","NA",IF(Entry_sheet!MG3=1,1,IF(MH3=0,0,IF(SUM(Entry_sheet!$LU3:$ML3)=0,"NA",0)))))</f>
        <v>0</v>
      </c>
      <c r="MH3" s="23">
        <f>IF($A3="","",IF(Entry_sheet!MH3="NA","NA",IF(Entry_sheet!MH3=1,1,IF(MI3=0,0,IF(SUM(Entry_sheet!$LU3:$ML3)=0,"NA",0)))))</f>
        <v>0</v>
      </c>
      <c r="MI3" s="23">
        <f>IF($A3="","",IF(Entry_sheet!MI3="NA","NA",IF(Entry_sheet!MI3=1,1,IF(MJ3=0,0,IF(SUM(Entry_sheet!$LU3:$ML3)=0,"NA",0)))))</f>
        <v>0</v>
      </c>
      <c r="MJ3" s="23">
        <f>IF($A3="","",IF(Entry_sheet!MJ3="NA","NA",IF(Entry_sheet!MJ3=1,1,IF(MK3=0,0,IF(SUM(Entry_sheet!$LU3:$ML3)=0,"NA",0)))))</f>
        <v>0</v>
      </c>
      <c r="MK3" s="23">
        <f>IF($A3="","",IF(Entry_sheet!MK3="NA","NA",IF(Entry_sheet!MK3=1,1,IF(ML3=0,0,IF(SUM(Entry_sheet!$LU3:$ML3)=0,"NA",0)))))</f>
        <v>0</v>
      </c>
      <c r="ML3" s="23">
        <f>IF($A3="","",IF(Entry_sheet!ML3="NA","NA",IF(Entry_sheet!ML3=1,1,IF(MM3=0,0,IF(SUM(Entry_sheet!$LU3:$ML3)=0,"NA",0)))))</f>
        <v>0</v>
      </c>
      <c r="MM3" s="23">
        <f>IF($A3="","",IF(Entry_sheet!MM3="NA","NA",IF(Entry_sheet!MM3=1,IF(SUM(Entry_sheet!LU3:ML3)=0,0,1),IF(SUM(Entry_sheet!LU3:ML3)&gt;0,1,0))))</f>
        <v>0</v>
      </c>
      <c r="MN3" s="23" t="str">
        <f>IF($A3="","",IF(Entry_sheet!MN3="","NA",Entry_sheet!MN3))</f>
        <v>NA</v>
      </c>
      <c r="MO3" s="23" t="str">
        <f>IF($A3="","",IF(Entry_sheet!MO3="","NA",Entry_sheet!MO3))</f>
        <v>NA</v>
      </c>
      <c r="MP3" s="23">
        <f>IF($A3="","",IF(Entry_sheet!MP3="NA","NA",IF(Entry_sheet!MP3=1,1,IF(MQ3=0,0,IF(SUM(Entry_sheet!$MP3:$NG3)=0,"NA",0)))))</f>
        <v>0</v>
      </c>
      <c r="MQ3" s="23">
        <f>IF($A3="","",IF(Entry_sheet!MQ3="NA","NA",IF(Entry_sheet!MQ3=1,1,IF(MR3=0,0,IF(SUM(Entry_sheet!$MP3:$NG3)=0,"NA",0)))))</f>
        <v>0</v>
      </c>
      <c r="MR3" s="23">
        <f>IF($A3="","",IF(Entry_sheet!MR3="NA","NA",IF(Entry_sheet!MR3=1,1,IF(MS3=0,0,IF(SUM(Entry_sheet!$MP3:$NG3)=0,"NA",0)))))</f>
        <v>0</v>
      </c>
      <c r="MS3" s="23">
        <f>IF($A3="","",IF(Entry_sheet!MS3="NA","NA",IF(Entry_sheet!MS3=1,1,IF(MT3=0,0,IF(SUM(Entry_sheet!$MP3:$NG3)=0,"NA",0)))))</f>
        <v>0</v>
      </c>
      <c r="MT3" s="23">
        <f>IF($A3="","",IF(Entry_sheet!MT3="NA","NA",IF(Entry_sheet!MT3=1,1,IF(MU3=0,0,IF(SUM(Entry_sheet!$MP3:$NG3)=0,"NA",0)))))</f>
        <v>0</v>
      </c>
      <c r="MU3" s="23">
        <f>IF($A3="","",IF(Entry_sheet!MU3="NA","NA",IF(Entry_sheet!MU3=1,1,IF(MV3=0,0,IF(SUM(Entry_sheet!$MP3:$NG3)=0,"NA",0)))))</f>
        <v>0</v>
      </c>
      <c r="MV3" s="23">
        <f>IF($A3="","",IF(Entry_sheet!MV3="NA","NA",IF(Entry_sheet!MV3=1,1,IF(MW3=0,0,IF(SUM(Entry_sheet!$MP3:$NG3)=0,"NA",0)))))</f>
        <v>0</v>
      </c>
      <c r="MW3" s="23">
        <f>IF($A3="","",IF(Entry_sheet!MW3="NA","NA",IF(Entry_sheet!MW3=1,1,IF(MX3=0,0,IF(SUM(Entry_sheet!$MP3:$NG3)=0,"NA",0)))))</f>
        <v>0</v>
      </c>
      <c r="MX3" s="23">
        <f>IF($A3="","",IF(Entry_sheet!MX3="NA","NA",IF(Entry_sheet!MX3=1,1,IF(MY3=0,0,IF(SUM(Entry_sheet!$MP3:$NG3)=0,"NA",0)))))</f>
        <v>0</v>
      </c>
      <c r="MY3" s="23">
        <f>IF($A3="","",IF(Entry_sheet!MY3="NA","NA",IF(Entry_sheet!MY3=1,1,IF(MZ3=0,0,IF(SUM(Entry_sheet!$MP3:$NG3)=0,"NA",0)))))</f>
        <v>0</v>
      </c>
      <c r="MZ3" s="23">
        <f>IF($A3="","",IF(Entry_sheet!MZ3="NA","NA",IF(Entry_sheet!MZ3=1,1,IF(NA3=0,0,IF(SUM(Entry_sheet!$MP3:$NG3)=0,"NA",0)))))</f>
        <v>0</v>
      </c>
      <c r="NA3" s="23">
        <f>IF($A3="","",IF(Entry_sheet!NA3="NA","NA",IF(Entry_sheet!NA3=1,1,IF(NB3=0,0,IF(SUM(Entry_sheet!$MP3:$NG3)=0,"NA",0)))))</f>
        <v>0</v>
      </c>
      <c r="NB3" s="23">
        <f>IF($A3="","",IF(Entry_sheet!NB3="NA","NA",IF(Entry_sheet!NB3=1,1,IF(NC3=0,0,IF(SUM(Entry_sheet!$MP3:$NG3)=0,"NA",0)))))</f>
        <v>0</v>
      </c>
      <c r="NC3" s="23">
        <f>IF($A3="","",IF(Entry_sheet!NC3="NA","NA",IF(Entry_sheet!NC3=1,1,IF(ND3=0,0,IF(SUM(Entry_sheet!$MP3:$NG3)=0,"NA",0)))))</f>
        <v>0</v>
      </c>
      <c r="ND3" s="23">
        <f>IF($A3="","",IF(Entry_sheet!ND3="NA","NA",IF(Entry_sheet!ND3=1,1,IF(NE3=0,0,IF(SUM(Entry_sheet!$MP3:$NG3)=0,"NA",0)))))</f>
        <v>0</v>
      </c>
      <c r="NE3" s="23">
        <f>IF($A3="","",IF(Entry_sheet!NE3="NA","NA",IF(Entry_sheet!NE3=1,1,IF(NF3=0,0,IF(SUM(Entry_sheet!$MP3:$NG3)=0,"NA",0)))))</f>
        <v>0</v>
      </c>
      <c r="NF3" s="23">
        <f>IF($A3="","",IF(Entry_sheet!NF3="NA","NA",IF(Entry_sheet!NF3=1,1,IF(NG3=0,0,IF(SUM(Entry_sheet!$MP3:$NG3)=0,"NA",0)))))</f>
        <v>0</v>
      </c>
      <c r="NG3" s="23">
        <f>IF($A3="","",IF(Entry_sheet!NG3="NA","NA",IF(Entry_sheet!NG3=1,1,IF(NH3=0,0,IF(SUM(Entry_sheet!$MP3:$NG3)=0,"NA",0)))))</f>
        <v>0</v>
      </c>
      <c r="NH3" s="23">
        <f>IF($A3="","",IF(Entry_sheet!NH3="NA","NA",IF(Entry_sheet!NH3=1,IF(SUM(Entry_sheet!MP3:NG3)=0,0,1),IF(SUM(Entry_sheet!MP3:NG3)&gt;0,1,0))))</f>
        <v>0</v>
      </c>
      <c r="NI3" s="23" t="str">
        <f>IF($A3="","",IF(Entry_sheet!NI3="","NA",Entry_sheet!NI3))</f>
        <v>NA</v>
      </c>
      <c r="NJ3" s="23" t="str">
        <f>IF($A3="","",IF(Entry_sheet!NJ3="","NA",Entry_sheet!NJ3))</f>
        <v>NA</v>
      </c>
      <c r="NK3" s="23">
        <f>IF($A3="","",IF(Entry_sheet!NK3="NA","NA",IF(Entry_sheet!NK3=1,1,IF(NL3=0,0,IF(SUM(Entry_sheet!$NK3:$OB3)=0,"NA",0)))))</f>
        <v>0</v>
      </c>
      <c r="NL3" s="23">
        <f>IF($A3="","",IF(Entry_sheet!NL3="NA","NA",IF(Entry_sheet!NL3=1,1,IF(NM3=0,0,IF(SUM(Entry_sheet!$NK3:$OB3)=0,"NA",0)))))</f>
        <v>0</v>
      </c>
      <c r="NM3" s="23">
        <f>IF($A3="","",IF(Entry_sheet!NM3="NA","NA",IF(Entry_sheet!NM3=1,1,IF(NN3=0,0,IF(SUM(Entry_sheet!$NK3:$OB3)=0,"NA",0)))))</f>
        <v>0</v>
      </c>
      <c r="NN3" s="23">
        <f>IF($A3="","",IF(Entry_sheet!NN3="NA","NA",IF(Entry_sheet!NN3=1,1,IF(NO3=0,0,IF(SUM(Entry_sheet!$NK3:$OB3)=0,"NA",0)))))</f>
        <v>0</v>
      </c>
      <c r="NO3" s="23">
        <f>IF($A3="","",IF(Entry_sheet!NO3="NA","NA",IF(Entry_sheet!NO3=1,1,IF(NP3=0,0,IF(SUM(Entry_sheet!$NK3:$OB3)=0,"NA",0)))))</f>
        <v>0</v>
      </c>
      <c r="NP3" s="23">
        <f>IF($A3="","",IF(Entry_sheet!NP3="NA","NA",IF(Entry_sheet!NP3=1,1,IF(NQ3=0,0,IF(SUM(Entry_sheet!$NK3:$OB3)=0,"NA",0)))))</f>
        <v>0</v>
      </c>
      <c r="NQ3" s="23">
        <f>IF($A3="","",IF(Entry_sheet!NQ3="NA","NA",IF(Entry_sheet!NQ3=1,1,IF(NR3=0,0,IF(SUM(Entry_sheet!$NK3:$OB3)=0,"NA",0)))))</f>
        <v>0</v>
      </c>
      <c r="NR3" s="23">
        <f>IF($A3="","",IF(Entry_sheet!NR3="NA","NA",IF(Entry_sheet!NR3=1,1,IF(NS3=0,0,IF(SUM(Entry_sheet!$NK3:$OB3)=0,"NA",0)))))</f>
        <v>0</v>
      </c>
      <c r="NS3" s="23">
        <f>IF($A3="","",IF(Entry_sheet!NS3="NA","NA",IF(Entry_sheet!NS3=1,1,IF(NT3=0,0,IF(SUM(Entry_sheet!$NK3:$OB3)=0,"NA",0)))))</f>
        <v>0</v>
      </c>
      <c r="NT3" s="23">
        <f>IF($A3="","",IF(Entry_sheet!NT3="NA","NA",IF(Entry_sheet!NT3=1,1,IF(NU3=0,0,IF(SUM(Entry_sheet!$NK3:$OB3)=0,"NA",0)))))</f>
        <v>0</v>
      </c>
      <c r="NU3" s="23">
        <f>IF($A3="","",IF(Entry_sheet!NU3="NA","NA",IF(Entry_sheet!NU3=1,1,IF(NV3=0,0,IF(SUM(Entry_sheet!$NK3:$OB3)=0,"NA",0)))))</f>
        <v>0</v>
      </c>
      <c r="NV3" s="23">
        <f>IF($A3="","",IF(Entry_sheet!NV3="NA","NA",IF(Entry_sheet!NV3=1,1,IF(NW3=0,0,IF(SUM(Entry_sheet!$NK3:$OB3)=0,"NA",0)))))</f>
        <v>0</v>
      </c>
      <c r="NW3" s="23">
        <f>IF($A3="","",IF(Entry_sheet!NW3="NA","NA",IF(Entry_sheet!NW3=1,1,IF(NX3=0,0,IF(SUM(Entry_sheet!$NK3:$OB3)=0,"NA",0)))))</f>
        <v>0</v>
      </c>
      <c r="NX3" s="23">
        <f>IF($A3="","",IF(Entry_sheet!NX3="NA","NA",IF(Entry_sheet!NX3=1,1,IF(NY3=0,0,IF(SUM(Entry_sheet!$NK3:$OB3)=0,"NA",0)))))</f>
        <v>0</v>
      </c>
      <c r="NY3" s="23">
        <f>IF($A3="","",IF(Entry_sheet!NY3="NA","NA",IF(Entry_sheet!NY3=1,1,IF(NZ3=0,0,IF(SUM(Entry_sheet!$NK3:$OB3)=0,"NA",0)))))</f>
        <v>0</v>
      </c>
      <c r="NZ3" s="23">
        <f>IF($A3="","",IF(Entry_sheet!NZ3="NA","NA",IF(Entry_sheet!NZ3=1,1,IF(OA3=0,0,IF(SUM(Entry_sheet!$NK3:$OB3)=0,"NA",0)))))</f>
        <v>0</v>
      </c>
      <c r="OA3" s="23">
        <f>IF($A3="","",IF(Entry_sheet!OA3="NA","NA",IF(Entry_sheet!OA3=1,1,IF(OB3=0,0,IF(SUM(Entry_sheet!$NK3:$OB3)=0,"NA",0)))))</f>
        <v>0</v>
      </c>
      <c r="OB3" s="23">
        <f>IF($A3="","",IF(Entry_sheet!OB3="NA","NA",IF(Entry_sheet!OB3=1,1,IF(OC3=0,0,IF(SUM(Entry_sheet!$NK3:$OB3)=0,"NA",0)))))</f>
        <v>0</v>
      </c>
      <c r="OC3" s="23">
        <f>IF($A3="","",IF(Entry_sheet!OC3="NA","NA",IF(Entry_sheet!OC3=1,IF(SUM(Entry_sheet!NK3:OB3)=0,0,1),IF(SUM(Entry_sheet!NK3:OB3)&gt;0,1,0))))</f>
        <v>0</v>
      </c>
      <c r="OD3" s="23" t="str">
        <f>IF($A3="","",IF(Entry_sheet!OD3="","NA",Entry_sheet!OD3))</f>
        <v>NA</v>
      </c>
      <c r="OE3" s="23" t="str">
        <f>IF($A3="","",IF(Entry_sheet!OE3="","NA",Entry_sheet!OE3))</f>
        <v>NA</v>
      </c>
      <c r="OF3" s="23">
        <f>IF($A3="","",IF(Entry_sheet!OF3="NA","NA",IF(Entry_sheet!OF3=1,1,IF(OG3=0,0,IF(SUM(Entry_sheet!$OF3:$OW3)=0,"NA",0)))))</f>
        <v>0</v>
      </c>
      <c r="OG3" s="23">
        <f>IF($A3="","",IF(Entry_sheet!OG3="NA","NA",IF(Entry_sheet!OG3=1,1,IF(OH3=0,0,IF(SUM(Entry_sheet!$OF3:$OW3)=0,"NA",0)))))</f>
        <v>0</v>
      </c>
      <c r="OH3" s="23">
        <f>IF($A3="","",IF(Entry_sheet!OH3="NA","NA",IF(Entry_sheet!OH3=1,1,IF(OI3=0,0,IF(SUM(Entry_sheet!$OF3:$OW3)=0,"NA",0)))))</f>
        <v>0</v>
      </c>
      <c r="OI3" s="23">
        <f>IF($A3="","",IF(Entry_sheet!OI3="NA","NA",IF(Entry_sheet!OI3=1,1,IF(OJ3=0,0,IF(SUM(Entry_sheet!$OF3:$OW3)=0,"NA",0)))))</f>
        <v>0</v>
      </c>
      <c r="OJ3" s="23">
        <f>IF($A3="","",IF(Entry_sheet!OJ3="NA","NA",IF(Entry_sheet!OJ3=1,1,IF(OK3=0,0,IF(SUM(Entry_sheet!$OF3:$OW3)=0,"NA",0)))))</f>
        <v>0</v>
      </c>
      <c r="OK3" s="23">
        <f>IF($A3="","",IF(Entry_sheet!OK3="NA","NA",IF(Entry_sheet!OK3=1,1,IF(OL3=0,0,IF(SUM(Entry_sheet!$OF3:$OW3)=0,"NA",0)))))</f>
        <v>0</v>
      </c>
      <c r="OL3" s="23">
        <f>IF($A3="","",IF(Entry_sheet!OL3="NA","NA",IF(Entry_sheet!OL3=1,1,IF(OM3=0,0,IF(SUM(Entry_sheet!$OF3:$OW3)=0,"NA",0)))))</f>
        <v>0</v>
      </c>
      <c r="OM3" s="23">
        <f>IF($A3="","",IF(Entry_sheet!OM3="NA","NA",IF(Entry_sheet!OM3=1,1,IF(ON3=0,0,IF(SUM(Entry_sheet!$OF3:$OW3)=0,"NA",0)))))</f>
        <v>0</v>
      </c>
      <c r="ON3" s="23">
        <f>IF($A3="","",IF(Entry_sheet!ON3="NA","NA",IF(Entry_sheet!ON3=1,1,IF(OO3=0,0,IF(SUM(Entry_sheet!$OF3:$OW3)=0,"NA",0)))))</f>
        <v>0</v>
      </c>
      <c r="OO3" s="23">
        <f>IF($A3="","",IF(Entry_sheet!OO3="NA","NA",IF(Entry_sheet!OO3=1,1,IF(OP3=0,0,IF(SUM(Entry_sheet!$OF3:$OW3)=0,"NA",0)))))</f>
        <v>0</v>
      </c>
      <c r="OP3" s="23">
        <f>IF($A3="","",IF(Entry_sheet!OP3="NA","NA",IF(Entry_sheet!OP3=1,1,IF(OQ3=0,0,IF(SUM(Entry_sheet!$OF3:$OW3)=0,"NA",0)))))</f>
        <v>0</v>
      </c>
      <c r="OQ3" s="23">
        <f>IF($A3="","",IF(Entry_sheet!OQ3="NA","NA",IF(Entry_sheet!OQ3=1,1,IF(OR3=0,0,IF(SUM(Entry_sheet!$OF3:$OW3)=0,"NA",0)))))</f>
        <v>0</v>
      </c>
      <c r="OR3" s="23">
        <f>IF($A3="","",IF(Entry_sheet!OR3="NA","NA",IF(Entry_sheet!OR3=1,1,IF(OS3=0,0,IF(SUM(Entry_sheet!$OF3:$OW3)=0,"NA",0)))))</f>
        <v>0</v>
      </c>
      <c r="OS3" s="23">
        <f>IF($A3="","",IF(Entry_sheet!OS3="NA","NA",IF(Entry_sheet!OS3=1,1,IF(OT3=0,0,IF(SUM(Entry_sheet!$OF3:$OW3)=0,"NA",0)))))</f>
        <v>0</v>
      </c>
      <c r="OT3" s="23">
        <f>IF($A3="","",IF(Entry_sheet!OT3="NA","NA",IF(Entry_sheet!OT3=1,1,IF(OU3=0,0,IF(SUM(Entry_sheet!$OF3:$OW3)=0,"NA",0)))))</f>
        <v>0</v>
      </c>
      <c r="OU3" s="23">
        <f>IF($A3="","",IF(Entry_sheet!OU3="NA","NA",IF(Entry_sheet!OU3=1,1,IF(OV3=0,0,IF(SUM(Entry_sheet!$OF3:$OW3)=0,"NA",0)))))</f>
        <v>0</v>
      </c>
      <c r="OV3" s="23">
        <f>IF($A3="","",IF(Entry_sheet!OV3="NA","NA",IF(Entry_sheet!OV3=1,1,IF(OW3=0,0,IF(SUM(Entry_sheet!$OF3:$OW3)=0,"NA",0)))))</f>
        <v>0</v>
      </c>
      <c r="OW3" s="23">
        <f>IF($A3="","",IF(Entry_sheet!OW3="NA","NA",IF(Entry_sheet!OW3=1,1,IF(OX3=0,0,IF(SUM(Entry_sheet!$OF3:$OW3)=0,"NA",0)))))</f>
        <v>0</v>
      </c>
      <c r="OX3" s="23">
        <f>IF($A3="","",IF(Entry_sheet!OX3="NA","NA",IF(Entry_sheet!OX3=1,IF(SUM(Entry_sheet!OF3:OW3)=0,0,1),IF(SUM(Entry_sheet!OF3:OW3)&gt;0,1,0))))</f>
        <v>0</v>
      </c>
      <c r="OY3" s="23" t="str">
        <f>IF($A3="","",IF(Entry_sheet!OY3="","NA",Entry_sheet!OY3))</f>
        <v>NA</v>
      </c>
      <c r="OZ3" s="23" t="str">
        <f>IF($A3="","",IF(Entry_sheet!OZ3="","NA",Entry_sheet!OZ3))</f>
        <v>NA</v>
      </c>
      <c r="PA3" s="23">
        <f>IF($A3="","",IF(Entry_sheet!PA3="NA","NA",IF(Entry_sheet!PA3=1,1,IF(PB3=0,0,IF(SUM(Entry_sheet!$PA3:$PR3)=0,"NA",0)))))</f>
        <v>0</v>
      </c>
      <c r="PB3" s="23">
        <f>IF($A3="","",IF(Entry_sheet!PB3="NA","NA",IF(Entry_sheet!PB3=1,1,IF(PC3=0,0,IF(SUM(Entry_sheet!$PA3:$PR3)=0,"NA",0)))))</f>
        <v>0</v>
      </c>
      <c r="PC3" s="23">
        <f>IF($A3="","",IF(Entry_sheet!PC3="NA","NA",IF(Entry_sheet!PC3=1,1,IF(PD3=0,0,IF(SUM(Entry_sheet!$PA3:$PR3)=0,"NA",0)))))</f>
        <v>0</v>
      </c>
      <c r="PD3" s="23">
        <f>IF($A3="","",IF(Entry_sheet!PD3="NA","NA",IF(Entry_sheet!PD3=1,1,IF(PE3=0,0,IF(SUM(Entry_sheet!$PA3:$PR3)=0,"NA",0)))))</f>
        <v>0</v>
      </c>
      <c r="PE3" s="23">
        <f>IF($A3="","",IF(Entry_sheet!PE3="NA","NA",IF(Entry_sheet!PE3=1,1,IF(PF3=0,0,IF(SUM(Entry_sheet!$PA3:$PR3)=0,"NA",0)))))</f>
        <v>0</v>
      </c>
      <c r="PF3" s="23">
        <f>IF($A3="","",IF(Entry_sheet!PF3="NA","NA",IF(Entry_sheet!PF3=1,1,IF(PG3=0,0,IF(SUM(Entry_sheet!$PA3:$PR3)=0,"NA",0)))))</f>
        <v>0</v>
      </c>
      <c r="PG3" s="23">
        <f>IF($A3="","",IF(Entry_sheet!PG3="NA","NA",IF(Entry_sheet!PG3=1,1,IF(PH3=0,0,IF(SUM(Entry_sheet!$PA3:$PR3)=0,"NA",0)))))</f>
        <v>0</v>
      </c>
      <c r="PH3" s="23">
        <f>IF($A3="","",IF(Entry_sheet!PH3="NA","NA",IF(Entry_sheet!PH3=1,1,IF(PI3=0,0,IF(SUM(Entry_sheet!$PA3:$PR3)=0,"NA",0)))))</f>
        <v>0</v>
      </c>
      <c r="PI3" s="23">
        <f>IF($A3="","",IF(Entry_sheet!PI3="NA","NA",IF(Entry_sheet!PI3=1,1,IF(PJ3=0,0,IF(SUM(Entry_sheet!$PA3:$PR3)=0,"NA",0)))))</f>
        <v>0</v>
      </c>
      <c r="PJ3" s="23">
        <f>IF($A3="","",IF(Entry_sheet!PJ3="NA","NA",IF(Entry_sheet!PJ3=1,1,IF(PK3=0,0,IF(SUM(Entry_sheet!$PA3:$PR3)=0,"NA",0)))))</f>
        <v>0</v>
      </c>
      <c r="PK3" s="23">
        <f>IF($A3="","",IF(Entry_sheet!PK3="NA","NA",IF(Entry_sheet!PK3=1,1,IF(PL3=0,0,IF(SUM(Entry_sheet!$PA3:$PR3)=0,"NA",0)))))</f>
        <v>0</v>
      </c>
      <c r="PL3" s="23">
        <f>IF($A3="","",IF(Entry_sheet!PL3="NA","NA",IF(Entry_sheet!PL3=1,1,IF(PM3=0,0,IF(SUM(Entry_sheet!$PA3:$PR3)=0,"NA",0)))))</f>
        <v>0</v>
      </c>
      <c r="PM3" s="23">
        <f>IF($A3="","",IF(Entry_sheet!PM3="NA","NA",IF(Entry_sheet!PM3=1,1,IF(PN3=0,0,IF(SUM(Entry_sheet!$PA3:$PR3)=0,"NA",0)))))</f>
        <v>0</v>
      </c>
      <c r="PN3" s="23">
        <f>IF($A3="","",IF(Entry_sheet!PN3="NA","NA",IF(Entry_sheet!PN3=1,1,IF(PO3=0,0,IF(SUM(Entry_sheet!$PA3:$PR3)=0,"NA",0)))))</f>
        <v>0</v>
      </c>
      <c r="PO3" s="23">
        <f>IF($A3="","",IF(Entry_sheet!PO3="NA","NA",IF(Entry_sheet!PO3=1,1,IF(PP3=0,0,IF(SUM(Entry_sheet!$PA3:$PR3)=0,"NA",0)))))</f>
        <v>0</v>
      </c>
      <c r="PP3" s="23">
        <f>IF($A3="","",IF(Entry_sheet!PP3="NA","NA",IF(Entry_sheet!PP3=1,1,IF(PQ3=0,0,IF(SUM(Entry_sheet!$PA3:$PR3)=0,"NA",0)))))</f>
        <v>0</v>
      </c>
      <c r="PQ3" s="23">
        <f>IF($A3="","",IF(Entry_sheet!PQ3="NA","NA",IF(Entry_sheet!PQ3=1,1,IF(PR3=0,0,IF(SUM(Entry_sheet!$PA3:$PR3)=0,"NA",0)))))</f>
        <v>0</v>
      </c>
      <c r="PR3" s="23">
        <f>IF($A3="","",IF(Entry_sheet!PR3="NA","NA",IF(Entry_sheet!PR3=1,1,IF(PS3=0,0,IF(SUM(Entry_sheet!$PA3:$PR3)=0,"NA",0)))))</f>
        <v>0</v>
      </c>
      <c r="PS3" s="23">
        <f>IF($A3="","",IF(Entry_sheet!PS3="NA","NA",IF(Entry_sheet!PS3=1,IF(SUM(Entry_sheet!PA3:PR3)=0,0,1),IF(SUM(Entry_sheet!PA3:PR3)&gt;0,1,0))))</f>
        <v>0</v>
      </c>
      <c r="PT3" s="23" t="str">
        <f>IF($A3="","",IF(Entry_sheet!PT3="","NA",Entry_sheet!PT3))</f>
        <v>NA</v>
      </c>
      <c r="PU3" s="23" t="str">
        <f>IF($A3="","",IF(Entry_sheet!PU3="","NA",Entry_sheet!PU3))</f>
        <v>NA</v>
      </c>
      <c r="PV3" s="23">
        <f>IF($A3="","",IF(Entry_sheet!PV3=1,1,IF(Entry_sheet!PV3=0,IF(SUM(Entry_sheet!PD3:PU3)&gt;0,1,0),IF(SUM(Entry_sheet!PD3:PU3)&gt;0,1,"NA"))))</f>
        <v>0</v>
      </c>
      <c r="PW3" s="23">
        <f>IF($A3="","",IF(Entry_sheet!PW3=1,1,IF(Entry_sheet!PW3=0,IF(SUM(Entry_sheet!PE3:PV3)&gt;0,1,0),IF(SUM(Entry_sheet!PE3:PV3)&gt;0,1,"NA"))))</f>
        <v>0</v>
      </c>
      <c r="PX3" s="23">
        <f>IF($A3="","",IF(Entry_sheet!PX3=1,1,IF(Entry_sheet!PX3=0,IF(SUM(Entry_sheet!PF3:PW3)&gt;0,1,0),IF(SUM(Entry_sheet!PF3:PW3)&gt;0,1,"NA"))))</f>
        <v>0</v>
      </c>
      <c r="PY3" s="23">
        <f>IF($A3="","",IF(Entry_sheet!PY3=1,1,IF(Entry_sheet!PY3=0,IF(SUM(Entry_sheet!PG3:PX3)&gt;0,1,0),IF(SUM(Entry_sheet!PG3:PX3)&gt;0,1,"NA"))))</f>
        <v>0</v>
      </c>
      <c r="PZ3" s="23">
        <f>IF($A3="","",IF(Entry_sheet!PZ3=1,1,IF(Entry_sheet!PZ3=0,IF(SUM(Entry_sheet!PH3:PY3)&gt;0,1,0),IF(SUM(Entry_sheet!PH3:PY3)&gt;0,1,"NA"))))</f>
        <v>0</v>
      </c>
      <c r="QA3" s="23">
        <f>IF($A3="","",IF(Entry_sheet!QA3=1,1,IF(Entry_sheet!QA3=0,IF(SUM(Entry_sheet!PI3:PZ3)&gt;0,1,0),IF(SUM(Entry_sheet!PI3:PZ3)&gt;0,1,"NA"))))</f>
        <v>0</v>
      </c>
      <c r="QB3" s="23">
        <f>IF($A3="","",IF(Entry_sheet!QB3=1,1,IF(Entry_sheet!QB3=0,IF(SUM(Entry_sheet!PJ3:QA3)&gt;0,1,0),IF(SUM(Entry_sheet!PJ3:QA3)&gt;0,1,"NA"))))</f>
        <v>0</v>
      </c>
      <c r="QC3" s="23">
        <f>IF($A3="","",IF(Entry_sheet!QC3=1,1,IF(Entry_sheet!QC3=0,IF(SUM(Entry_sheet!PK3:QB3)&gt;0,1,0),IF(SUM(Entry_sheet!PK3:QB3)&gt;0,1,"NA"))))</f>
        <v>0</v>
      </c>
      <c r="QD3" s="23">
        <f>IF($A3="","",IF(Entry_sheet!QD3=1,1,IF(Entry_sheet!QD3=0,IF(SUM(Entry_sheet!PL3:QC3)&gt;0,1,0),IF(SUM(Entry_sheet!PL3:QC3)&gt;0,1,"NA"))))</f>
        <v>0</v>
      </c>
      <c r="QE3" s="23">
        <f>IF($A3="","",IF(Entry_sheet!QE3=1,1,IF(Entry_sheet!QE3=0,IF(SUM(Entry_sheet!PM3:QD3)&gt;0,1,0),IF(SUM(Entry_sheet!PM3:QD3)&gt;0,1,"NA"))))</f>
        <v>0</v>
      </c>
      <c r="QF3" s="23">
        <f>IF($A3="","",IF(Entry_sheet!QF3=1,1,IF(Entry_sheet!QF3=0,IF(SUM(Entry_sheet!PN3:QE3)&gt;0,1,0),IF(SUM(Entry_sheet!PN3:QE3)&gt;0,1,"NA"))))</f>
        <v>0</v>
      </c>
      <c r="QG3" s="23">
        <f>IF($A3="","",IF(Entry_sheet!QG3=1,1,IF(Entry_sheet!QG3=0,IF(SUM(Entry_sheet!PO3:QF3)&gt;0,1,0),IF(SUM(Entry_sheet!PO3:QF3)&gt;0,1,"NA"))))</f>
        <v>0</v>
      </c>
      <c r="QH3" s="23">
        <f>IF($A3="","",IF(Entry_sheet!QH3=1,1,IF(Entry_sheet!QH3=0,IF(SUM(Entry_sheet!PP3:QG3)&gt;0,1,0),IF(SUM(Entry_sheet!PP3:QG3)&gt;0,1,"NA"))))</f>
        <v>0</v>
      </c>
      <c r="QI3" s="23">
        <f>IF($A3="","",IF(Entry_sheet!QI3=1,1,IF(Entry_sheet!QI3=0,IF(SUM(Entry_sheet!PQ3:QH3)&gt;0,1,0),IF(SUM(Entry_sheet!PQ3:QH3)&gt;0,1,"NA"))))</f>
        <v>0</v>
      </c>
      <c r="QJ3" s="23">
        <f>IF($A3="","",IF(Entry_sheet!QJ3=1,1,IF(Entry_sheet!QJ3=0,IF(SUM(Entry_sheet!PR3:QI3)&gt;0,1,0),IF(SUM(Entry_sheet!PR3:QI3)&gt;0,1,"NA"))))</f>
        <v>0</v>
      </c>
      <c r="QK3" s="23">
        <f>IF($A3="","",IF(Entry_sheet!QK3=1,1,IF(Entry_sheet!QK3=0,IF(SUM(Entry_sheet!PS3:QJ3)&gt;0,1,0),IF(SUM(Entry_sheet!PS3:QJ3)&gt;0,1,"NA"))))</f>
        <v>0</v>
      </c>
      <c r="QL3" s="23">
        <f>IF($A3="","",IF(Entry_sheet!QL3=1,1,IF(Entry_sheet!QL3=0,IF(SUM(Entry_sheet!PT3:QK3)&gt;0,1,0),IF(SUM(Entry_sheet!PT3:QK3)&gt;0,1,"NA"))))</f>
        <v>0</v>
      </c>
      <c r="QM3" s="23">
        <f>IF($A3="","",IF(Entry_sheet!QM3=1,1,IF(Entry_sheet!QM3=0,IF(SUM(Entry_sheet!PU3:QL3)&gt;0,1,0),IF(SUM(Entry_sheet!PU3:QL3)&gt;0,1,"NA"))))</f>
        <v>0</v>
      </c>
      <c r="QN3" s="23">
        <f>IF($A3="","",IF(Entry_sheet!QN3=1,1,IF(Entry_sheet!QN3=0,IF(SUM(Entry_sheet!PV3:QM3)&gt;0,1,0),IF(SUM(Entry_sheet!PV3:QM3)&gt;0,1,"NA"))))</f>
        <v>0</v>
      </c>
      <c r="QO3" s="23" t="str">
        <f>IF($A3="","",IF(Entry_sheet!QO3="","NA",Entry_sheet!QO3))</f>
        <v>NA</v>
      </c>
      <c r="QP3" s="23" t="str">
        <f>IF($A3="","",IF(Entry_sheet!QP3="","NA",Entry_sheet!QP3))</f>
        <v>NA</v>
      </c>
      <c r="QQ3" s="23">
        <f>IF($A3="","",IF(Entry_sheet!QQ3=1,1,IF(Entry_sheet!QQ3=0,IF(SUM(Entry_sheet!PY3:QP3)&gt;0,1,0),IF(SUM(Entry_sheet!$QQ3:$RH3)&gt;0,1,"NA"))))</f>
        <v>0</v>
      </c>
      <c r="QR3" s="23">
        <f>IF($A3="","",IF(Entry_sheet!QR3=1,1,IF(Entry_sheet!QR3=0,IF(SUM(Entry_sheet!PZ3:QQ3)&gt;0,1,0),IF(SUM(Entry_sheet!$QQ3:$RH3)&gt;0,1,"NA"))))</f>
        <v>0</v>
      </c>
      <c r="QS3" s="23">
        <f>IF($A3="","",IF(Entry_sheet!QS3=1,1,IF(Entry_sheet!QS3=0,IF(SUM(Entry_sheet!QA3:QR3)&gt;0,1,0),IF(SUM(Entry_sheet!$QQ3:$RH3)&gt;0,1,"NA"))))</f>
        <v>0</v>
      </c>
      <c r="QT3" s="23">
        <f>IF($A3="","",IF(Entry_sheet!QT3=1,1,IF(Entry_sheet!QT3=0,IF(SUM(Entry_sheet!QB3:QS3)&gt;0,1,0),IF(SUM(Entry_sheet!$QQ3:$RH3)&gt;0,1,"NA"))))</f>
        <v>0</v>
      </c>
      <c r="QU3" s="23">
        <f>IF($A3="","",IF(Entry_sheet!QU3=1,1,IF(Entry_sheet!QU3=0,IF(SUM(Entry_sheet!QC3:QT3)&gt;0,1,0),IF(SUM(Entry_sheet!$QQ3:$RH3)&gt;0,1,"NA"))))</f>
        <v>0</v>
      </c>
      <c r="QV3" s="23">
        <f>IF($A3="","",IF(Entry_sheet!QV3=1,1,IF(Entry_sheet!QV3=0,IF(SUM(Entry_sheet!QD3:QU3)&gt;0,1,0),IF(SUM(Entry_sheet!$QQ3:$RH3)&gt;0,1,"NA"))))</f>
        <v>0</v>
      </c>
      <c r="QW3" s="23">
        <f>IF($A3="","",IF(Entry_sheet!QW3=1,1,IF(Entry_sheet!QW3=0,IF(SUM(Entry_sheet!QE3:QV3)&gt;0,1,0),IF(SUM(Entry_sheet!$QQ3:$RH3)&gt;0,1,"NA"))))</f>
        <v>0</v>
      </c>
      <c r="QX3" s="23">
        <f>IF($A3="","",IF(Entry_sheet!QX3=1,1,IF(Entry_sheet!QX3=0,IF(SUM(Entry_sheet!QF3:QW3)&gt;0,1,0),IF(SUM(Entry_sheet!$QQ3:$RH3)&gt;0,1,"NA"))))</f>
        <v>0</v>
      </c>
      <c r="QY3" s="23">
        <f>IF($A3="","",IF(Entry_sheet!QY3=1,1,IF(Entry_sheet!QY3=0,IF(SUM(Entry_sheet!QG3:QX3)&gt;0,1,0),IF(SUM(Entry_sheet!$QQ3:$RH3)&gt;0,1,"NA"))))</f>
        <v>0</v>
      </c>
      <c r="QZ3" s="23">
        <f>IF($A3="","",IF(Entry_sheet!QZ3=1,1,IF(Entry_sheet!QZ3=0,IF(SUM(Entry_sheet!QH3:QY3)&gt;0,1,0),IF(SUM(Entry_sheet!$QQ3:$RH3)&gt;0,1,"NA"))))</f>
        <v>0</v>
      </c>
      <c r="RA3" s="23">
        <f>IF($A3="","",IF(Entry_sheet!RA3=1,1,IF(Entry_sheet!RA3=0,IF(SUM(Entry_sheet!QI3:QZ3)&gt;0,1,0),IF(SUM(Entry_sheet!$QQ3:$RH3)&gt;0,1,"NA"))))</f>
        <v>0</v>
      </c>
      <c r="RB3" s="23">
        <f>IF($A3="","",IF(Entry_sheet!RB3=1,1,IF(Entry_sheet!RB3=0,IF(SUM(Entry_sheet!QJ3:RA3)&gt;0,1,0),IF(SUM(Entry_sheet!$QQ3:$RH3)&gt;0,1,"NA"))))</f>
        <v>0</v>
      </c>
      <c r="RC3" s="23">
        <f>IF($A3="","",IF(Entry_sheet!RC3=1,1,IF(Entry_sheet!RC3=0,IF(SUM(Entry_sheet!QK3:RB3)&gt;0,1,0),IF(SUM(Entry_sheet!$QQ3:$RH3)&gt;0,1,"NA"))))</f>
        <v>0</v>
      </c>
      <c r="RD3" s="23">
        <f>IF($A3="","",IF(Entry_sheet!RD3=1,1,IF(Entry_sheet!RD3=0,IF(SUM(Entry_sheet!QL3:RC3)&gt;0,1,0),IF(SUM(Entry_sheet!$QQ3:$RH3)&gt;0,1,"NA"))))</f>
        <v>0</v>
      </c>
      <c r="RE3" s="23">
        <f>IF($A3="","",IF(Entry_sheet!RE3=1,1,IF(Entry_sheet!RE3=0,IF(SUM(Entry_sheet!QM3:RD3)&gt;0,1,0),IF(SUM(Entry_sheet!$QQ3:$RH3)&gt;0,1,"NA"))))</f>
        <v>0</v>
      </c>
      <c r="RF3" s="23">
        <f>IF($A3="","",IF(Entry_sheet!RF3=1,1,IF(Entry_sheet!RF3=0,IF(SUM(Entry_sheet!QN3:RE3)&gt;0,1,0),IF(SUM(Entry_sheet!$QQ3:$RH3)&gt;0,1,"NA"))))</f>
        <v>0</v>
      </c>
      <c r="RG3" s="23">
        <f>IF($A3="","",IF(Entry_sheet!RG3=1,1,IF(Entry_sheet!RG3=0,IF(SUM(Entry_sheet!QO3:RF3)&gt;0,1,0),IF(SUM(Entry_sheet!$QQ3:$RH3)&gt;0,1,"NA"))))</f>
        <v>0</v>
      </c>
      <c r="RH3" s="23">
        <f>IF($A3="","",IF(Entry_sheet!RH3=1,1,IF(Entry_sheet!RH3=0,IF(SUM(Entry_sheet!QP3:RG3)&gt;0,1,0),IF(SUM(Entry_sheet!$QQ3:$RH3)&gt;0,1,"NA"))))</f>
        <v>0</v>
      </c>
      <c r="RI3" s="23">
        <f>IF($A3="","",IF(Entry_sheet!RI3=1,1,IF(Entry_sheet!RI3=0,IF(SUM(Entry_sheet!QQ3:RH3)&gt;0,1,0),IF(SUM(Entry_sheet!$QQ3:$RH3)&gt;0,1,"NA"))))</f>
        <v>0</v>
      </c>
      <c r="RJ3" s="23" t="str">
        <f>IF($A3="","",IF(Entry_sheet!RJ3="","NA",Entry_sheet!RJ3))</f>
        <v>NA</v>
      </c>
      <c r="RK3" s="23" t="str">
        <f>IF($A3="","",IF(Entry_sheet!RK3="","NA",Entry_sheet!RK3))</f>
        <v>NA</v>
      </c>
      <c r="RL3" s="23">
        <f>IF($A3="","",IF(Entry_sheet!RL3="NA","NA",IF(Entry_sheet!RL3=1,1,IF(RM3=0,0,IF(SUM(Entry_sheet!$RL3:$SC3)=0,"NA",0)))))</f>
        <v>0</v>
      </c>
      <c r="RM3" s="23">
        <f>IF($A3="","",IF(Entry_sheet!RM3="NA","NA",IF(Entry_sheet!RM3=1,1,IF(RN3=0,0,IF(SUM(Entry_sheet!$RL3:$SC3)=0,"NA",0)))))</f>
        <v>0</v>
      </c>
      <c r="RN3" s="23">
        <f>IF($A3="","",IF(Entry_sheet!RN3="NA","NA",IF(Entry_sheet!RN3=1,1,IF(RO3=0,0,IF(SUM(Entry_sheet!$RL3:$SC3)=0,"NA",0)))))</f>
        <v>0</v>
      </c>
      <c r="RO3" s="23">
        <f>IF($A3="","",IF(Entry_sheet!RO3="NA","NA",IF(Entry_sheet!RO3=1,1,IF(RP3=0,0,IF(SUM(Entry_sheet!$RL3:$SC3)=0,"NA",0)))))</f>
        <v>0</v>
      </c>
      <c r="RP3" s="23">
        <f>IF($A3="","",IF(Entry_sheet!RP3="NA","NA",IF(Entry_sheet!RP3=1,1,IF(RQ3=0,0,IF(SUM(Entry_sheet!$RL3:$SC3)=0,"NA",0)))))</f>
        <v>0</v>
      </c>
      <c r="RQ3" s="23">
        <f>IF($A3="","",IF(Entry_sheet!RQ3="NA","NA",IF(Entry_sheet!RQ3=1,1,IF(RR3=0,0,IF(SUM(Entry_sheet!$RL3:$SC3)=0,"NA",0)))))</f>
        <v>0</v>
      </c>
      <c r="RR3" s="23">
        <f>IF($A3="","",IF(Entry_sheet!RR3="NA","NA",IF(Entry_sheet!RR3=1,1,IF(RS3=0,0,IF(SUM(Entry_sheet!$RL3:$SC3)=0,"NA",0)))))</f>
        <v>0</v>
      </c>
      <c r="RS3" s="23">
        <f>IF($A3="","",IF(Entry_sheet!RS3="NA","NA",IF(Entry_sheet!RS3=1,1,IF(RT3=0,0,IF(SUM(Entry_sheet!$RL3:$SC3)=0,"NA",0)))))</f>
        <v>0</v>
      </c>
      <c r="RT3" s="23">
        <f>IF($A3="","",IF(Entry_sheet!RT3="NA","NA",IF(Entry_sheet!RT3=1,1,IF(RU3=0,0,IF(SUM(Entry_sheet!$RL3:$SC3)=0,"NA",0)))))</f>
        <v>0</v>
      </c>
      <c r="RU3" s="23">
        <f>IF($A3="","",IF(Entry_sheet!RU3="NA","NA",IF(Entry_sheet!RU3=1,1,IF(RV3=0,0,IF(SUM(Entry_sheet!$RL3:$SC3)=0,"NA",0)))))</f>
        <v>0</v>
      </c>
      <c r="RV3" s="23">
        <f>IF($A3="","",IF(Entry_sheet!RV3="NA","NA",IF(Entry_sheet!RV3=1,1,IF(RW3=0,0,IF(SUM(Entry_sheet!$RL3:$SC3)=0,"NA",0)))))</f>
        <v>0</v>
      </c>
      <c r="RW3" s="23">
        <f>IF($A3="","",IF(Entry_sheet!RW3="NA","NA",IF(Entry_sheet!RW3=1,1,IF(RX3=0,0,IF(SUM(Entry_sheet!$RL3:$SC3)=0,"NA",0)))))</f>
        <v>0</v>
      </c>
      <c r="RX3" s="23">
        <f>IF($A3="","",IF(Entry_sheet!RX3="NA","NA",IF(Entry_sheet!RX3=1,1,IF(RY3=0,0,IF(SUM(Entry_sheet!$RL3:$SC3)=0,"NA",0)))))</f>
        <v>0</v>
      </c>
      <c r="RY3" s="23">
        <f>IF($A3="","",IF(Entry_sheet!RY3="NA","NA",IF(Entry_sheet!RY3=1,1,IF(RZ3=0,0,IF(SUM(Entry_sheet!$RL3:$SC3)=0,"NA",0)))))</f>
        <v>0</v>
      </c>
      <c r="RZ3" s="23">
        <f>IF($A3="","",IF(Entry_sheet!RZ3="NA","NA",IF(Entry_sheet!RZ3=1,1,IF(SA3=0,0,IF(SUM(Entry_sheet!$RL3:$SC3)=0,"NA",0)))))</f>
        <v>0</v>
      </c>
      <c r="SA3" s="23">
        <f>IF($A3="","",IF(Entry_sheet!SA3="NA","NA",IF(Entry_sheet!SA3=1,1,IF(SB3=0,0,IF(SUM(Entry_sheet!$RL3:$SC3)=0,"NA",0)))))</f>
        <v>0</v>
      </c>
      <c r="SB3" s="23">
        <f>IF($A3="","",IF(Entry_sheet!SB3="NA","NA",IF(Entry_sheet!SB3=1,1,IF(SC3=0,0,IF(SUM(Entry_sheet!$RL3:$SC3)=0,"NA",0)))))</f>
        <v>0</v>
      </c>
      <c r="SC3" s="23">
        <f>IF($A3="","",IF(Entry_sheet!SC3="NA","NA",IF(Entry_sheet!SC3=1,1,IF(SD3=0,0,IF(SUM(Entry_sheet!$RL3:$SC3)=0,"NA",0)))))</f>
        <v>0</v>
      </c>
      <c r="SD3" s="23">
        <f>IF($A3="","",IF(Entry_sheet!SD3="NA","NA",IF(Entry_sheet!SD3=1,IF(SUM(Entry_sheet!RL3:SC3)=0,0,1),IF(SUM(Entry_sheet!RL3:SC3)&gt;0,1,0))))</f>
        <v>0</v>
      </c>
      <c r="SE3" s="23" t="str">
        <f>IF($A3="","",IF(Entry_sheet!SE3="","NA",Entry_sheet!SE3))</f>
        <v>NA</v>
      </c>
      <c r="SF3" s="23" t="str">
        <f>IF($A3="","",IF(Entry_sheet!SF3="","NA",Entry_sheet!SF3))</f>
        <v>NA</v>
      </c>
      <c r="SG3" s="23">
        <f>IF($A3="","",IF(Entry_sheet!SG3="NA","NA",IF(Entry_sheet!SG3=1,1,IF(SH3=0,0,IF(SUM(Entry_sheet!$SG3:$SX3)=0,"NA",0)))))</f>
        <v>0</v>
      </c>
      <c r="SH3" s="23">
        <f>IF($A3="","",IF(Entry_sheet!SH3="NA","NA",IF(Entry_sheet!SH3=1,1,IF(SI3=0,0,IF(SUM(Entry_sheet!$SG3:$SX3)=0,"NA",0)))))</f>
        <v>0</v>
      </c>
      <c r="SI3" s="23">
        <f>IF($A3="","",IF(Entry_sheet!SI3="NA","NA",IF(Entry_sheet!SI3=1,1,IF(SJ3=0,0,IF(SUM(Entry_sheet!$SG3:$SX3)=0,"NA",0)))))</f>
        <v>0</v>
      </c>
      <c r="SJ3" s="23">
        <f>IF($A3="","",IF(Entry_sheet!SJ3="NA","NA",IF(Entry_sheet!SJ3=1,1,IF(SK3=0,0,IF(SUM(Entry_sheet!$SG3:$SX3)=0,"NA",0)))))</f>
        <v>0</v>
      </c>
      <c r="SK3" s="23">
        <f>IF($A3="","",IF(Entry_sheet!SK3="NA","NA",IF(Entry_sheet!SK3=1,1,IF(SL3=0,0,IF(SUM(Entry_sheet!$SG3:$SX3)=0,"NA",0)))))</f>
        <v>0</v>
      </c>
      <c r="SL3" s="23">
        <f>IF($A3="","",IF(Entry_sheet!SL3="NA","NA",IF(Entry_sheet!SL3=1,1,IF(SM3=0,0,IF(SUM(Entry_sheet!$SG3:$SX3)=0,"NA",0)))))</f>
        <v>0</v>
      </c>
      <c r="SM3" s="23">
        <f>IF($A3="","",IF(Entry_sheet!SM3="NA","NA",IF(Entry_sheet!SM3=1,1,IF(SN3=0,0,IF(SUM(Entry_sheet!$SG3:$SX3)=0,"NA",0)))))</f>
        <v>0</v>
      </c>
      <c r="SN3" s="23">
        <f>IF($A3="","",IF(Entry_sheet!SN3="NA","NA",IF(Entry_sheet!SN3=1,1,IF(SO3=0,0,IF(SUM(Entry_sheet!$SG3:$SX3)=0,"NA",0)))))</f>
        <v>0</v>
      </c>
      <c r="SO3" s="23">
        <f>IF($A3="","",IF(Entry_sheet!SO3="NA","NA",IF(Entry_sheet!SO3=1,1,IF(SP3=0,0,IF(SUM(Entry_sheet!$SG3:$SX3)=0,"NA",0)))))</f>
        <v>0</v>
      </c>
      <c r="SP3" s="23">
        <f>IF($A3="","",IF(Entry_sheet!SP3="NA","NA",IF(Entry_sheet!SP3=1,1,IF(SQ3=0,0,IF(SUM(Entry_sheet!$SG3:$SX3)=0,"NA",0)))))</f>
        <v>0</v>
      </c>
      <c r="SQ3" s="23">
        <f>IF($A3="","",IF(Entry_sheet!SQ3="NA","NA",IF(Entry_sheet!SQ3=1,1,IF(SR3=0,0,IF(SUM(Entry_sheet!$SG3:$SX3)=0,"NA",0)))))</f>
        <v>0</v>
      </c>
      <c r="SR3" s="23">
        <f>IF($A3="","",IF(Entry_sheet!SR3="NA","NA",IF(Entry_sheet!SR3=1,1,IF(SS3=0,0,IF(SUM(Entry_sheet!$SG3:$SX3)=0,"NA",0)))))</f>
        <v>0</v>
      </c>
      <c r="SS3" s="23">
        <f>IF($A3="","",IF(Entry_sheet!SS3="NA","NA",IF(Entry_sheet!SS3=1,1,IF(ST3=0,0,IF(SUM(Entry_sheet!$SG3:$SX3)=0,"NA",0)))))</f>
        <v>0</v>
      </c>
      <c r="ST3" s="23">
        <f>IF($A3="","",IF(Entry_sheet!ST3="NA","NA",IF(Entry_sheet!ST3=1,1,IF(SU3=0,0,IF(SUM(Entry_sheet!$SG3:$SX3)=0,"NA",0)))))</f>
        <v>0</v>
      </c>
      <c r="SU3" s="23">
        <f>IF($A3="","",IF(Entry_sheet!SU3="NA","NA",IF(Entry_sheet!SU3=1,1,IF(SV3=0,0,IF(SUM(Entry_sheet!$SG3:$SX3)=0,"NA",0)))))</f>
        <v>0</v>
      </c>
      <c r="SV3" s="23">
        <f>IF($A3="","",IF(Entry_sheet!SV3="NA","NA",IF(Entry_sheet!SV3=1,1,IF(SW3=0,0,IF(SUM(Entry_sheet!$SG3:$SX3)=0,"NA",0)))))</f>
        <v>0</v>
      </c>
      <c r="SW3" s="23">
        <f>IF($A3="","",IF(Entry_sheet!SW3="NA","NA",IF(Entry_sheet!SW3=1,1,IF(SX3=0,0,IF(SUM(Entry_sheet!$SG3:$SX3)=0,"NA",0)))))</f>
        <v>0</v>
      </c>
      <c r="SX3" s="23">
        <f>IF($A3="","",IF(Entry_sheet!SX3="NA","NA",IF(Entry_sheet!SX3=1,1,IF(SY3=0,0,IF(SUM(Entry_sheet!$SG3:$SX3)=0,"NA",0)))))</f>
        <v>0</v>
      </c>
      <c r="SY3" s="23">
        <f>IF($A3="","",IF(Entry_sheet!SY3="NA","NA",IF(Entry_sheet!SY3=1,IF(SUM(Entry_sheet!SG3:SX3)=0,0,1),IF(SUM(Entry_sheet!SG3:SX3)&gt;0,1,0))))</f>
        <v>0</v>
      </c>
      <c r="SZ3" s="23" t="str">
        <f>IF($A3="","",IF(Entry_sheet!SZ3="","NA",Entry_sheet!SZ3))</f>
        <v>NA</v>
      </c>
      <c r="TA3" s="23" t="str">
        <f>IF($A3="","",IF(Entry_sheet!TA3="","NA",Entry_sheet!TA3))</f>
        <v>NA</v>
      </c>
      <c r="TB3" s="23">
        <f>IF($A3="","",IF(Entry_sheet!TB3="NA","NA",IF(Entry_sheet!TB3=1,1,IF(TC3=0,0,IF(SUM(Entry_sheet!$TB3:$TS3)=0,"NA",0)))))</f>
        <v>0</v>
      </c>
      <c r="TC3" s="23">
        <f>IF($A3="","",IF(Entry_sheet!TC3="NA","NA",IF(Entry_sheet!TC3=1,1,IF(TD3=0,0,IF(SUM(Entry_sheet!$TB3:$TS3)=0,"NA",0)))))</f>
        <v>0</v>
      </c>
      <c r="TD3" s="23">
        <f>IF($A3="","",IF(Entry_sheet!TD3="NA","NA",IF(Entry_sheet!TD3=1,1,IF(TE3=0,0,IF(SUM(Entry_sheet!$TB3:$TS3)=0,"NA",0)))))</f>
        <v>0</v>
      </c>
      <c r="TE3" s="23">
        <f>IF($A3="","",IF(Entry_sheet!TE3="NA","NA",IF(Entry_sheet!TE3=1,1,IF(TF3=0,0,IF(SUM(Entry_sheet!$TB3:$TS3)=0,"NA",0)))))</f>
        <v>0</v>
      </c>
      <c r="TF3" s="23">
        <f>IF($A3="","",IF(Entry_sheet!TF3="NA","NA",IF(Entry_sheet!TF3=1,1,IF(TG3=0,0,IF(SUM(Entry_sheet!$TB3:$TS3)=0,"NA",0)))))</f>
        <v>0</v>
      </c>
      <c r="TG3" s="23">
        <f>IF($A3="","",IF(Entry_sheet!TG3="NA","NA",IF(Entry_sheet!TG3=1,1,IF(TH3=0,0,IF(SUM(Entry_sheet!$TB3:$TS3)=0,"NA",0)))))</f>
        <v>0</v>
      </c>
      <c r="TH3" s="23">
        <f>IF($A3="","",IF(Entry_sheet!TH3="NA","NA",IF(Entry_sheet!TH3=1,1,IF(TI3=0,0,IF(SUM(Entry_sheet!$TB3:$TS3)=0,"NA",0)))))</f>
        <v>0</v>
      </c>
      <c r="TI3" s="23">
        <f>IF($A3="","",IF(Entry_sheet!TI3="NA","NA",IF(Entry_sheet!TI3=1,1,IF(TJ3=0,0,IF(SUM(Entry_sheet!$TB3:$TS3)=0,"NA",0)))))</f>
        <v>0</v>
      </c>
      <c r="TJ3" s="23">
        <f>IF($A3="","",IF(Entry_sheet!TJ3="NA","NA",IF(Entry_sheet!TJ3=1,1,IF(TK3=0,0,IF(SUM(Entry_sheet!$TB3:$TS3)=0,"NA",0)))))</f>
        <v>0</v>
      </c>
      <c r="TK3" s="23">
        <f>IF($A3="","",IF(Entry_sheet!TK3="NA","NA",IF(Entry_sheet!TK3=1,1,IF(TL3=0,0,IF(SUM(Entry_sheet!$TB3:$TS3)=0,"NA",0)))))</f>
        <v>0</v>
      </c>
      <c r="TL3" s="23">
        <f>IF($A3="","",IF(Entry_sheet!TL3="NA","NA",IF(Entry_sheet!TL3=1,1,IF(TM3=0,0,IF(SUM(Entry_sheet!$TB3:$TS3)=0,"NA",0)))))</f>
        <v>0</v>
      </c>
      <c r="TM3" s="23">
        <f>IF($A3="","",IF(Entry_sheet!TM3="NA","NA",IF(Entry_sheet!TM3=1,1,IF(TN3=0,0,IF(SUM(Entry_sheet!$TB3:$TS3)=0,"NA",0)))))</f>
        <v>0</v>
      </c>
      <c r="TN3" s="23">
        <f>IF($A3="","",IF(Entry_sheet!TN3="NA","NA",IF(Entry_sheet!TN3=1,1,IF(TO3=0,0,IF(SUM(Entry_sheet!$TB3:$TS3)=0,"NA",0)))))</f>
        <v>0</v>
      </c>
      <c r="TO3" s="23">
        <f>IF($A3="","",IF(Entry_sheet!TO3="NA","NA",IF(Entry_sheet!TO3=1,1,IF(TP3=0,0,IF(SUM(Entry_sheet!$TB3:$TS3)=0,"NA",0)))))</f>
        <v>0</v>
      </c>
      <c r="TP3" s="23">
        <f>IF($A3="","",IF(Entry_sheet!TP3="NA","NA",IF(Entry_sheet!TP3=1,1,IF(TQ3=0,0,IF(SUM(Entry_sheet!$TB3:$TS3)=0,"NA",0)))))</f>
        <v>0</v>
      </c>
      <c r="TQ3" s="23">
        <f>IF($A3="","",IF(Entry_sheet!TQ3="NA","NA",IF(Entry_sheet!TQ3=1,1,IF(TR3=0,0,IF(SUM(Entry_sheet!$TB3:$TS3)=0,"NA",0)))))</f>
        <v>0</v>
      </c>
      <c r="TR3" s="23">
        <f>IF($A3="","",IF(Entry_sheet!TR3="NA","NA",IF(Entry_sheet!TR3=1,1,IF(TS3=0,0,IF(SUM(Entry_sheet!$TB3:$TS3)=0,"NA",0)))))</f>
        <v>1</v>
      </c>
      <c r="TS3" s="23">
        <f>IF($A3="","",IF(Entry_sheet!TS3="NA","NA",IF(Entry_sheet!TS3=1,1,IF(TT3=0,0,IF(SUM(Entry_sheet!$TB3:$TS3)=0,"NA",0)))))</f>
        <v>0</v>
      </c>
      <c r="TT3" s="23">
        <f>IF($A3="","",IF(Entry_sheet!TT3="NA","NA",IF(Entry_sheet!TT3=1,IF(SUM(Entry_sheet!TB3:TS3)=0,0,1),IF(SUM(Entry_sheet!TB3:TS3)&gt;0,1,0))))</f>
        <v>1</v>
      </c>
      <c r="TU3" s="23" t="str">
        <f>IF($A3="","",IF(Entry_sheet!TU3="","NA",Entry_sheet!TU3))</f>
        <v>NA</v>
      </c>
      <c r="TV3" s="23" t="str">
        <f>IF($A3="","",IF(Entry_sheet!TV3="","NA",Entry_sheet!TV3))</f>
        <v>NA</v>
      </c>
      <c r="TW3" s="23">
        <f>IF($A3="","",IF(Entry_sheet!TW3="NA","NA",IF(Entry_sheet!TW3=1,1,IF(TX3=0,0,IF(SUM(Entry_sheet!$TW3:$UN3)=0,"NA",0)))))</f>
        <v>0</v>
      </c>
      <c r="TX3" s="23">
        <f>IF($A3="","",IF(Entry_sheet!TX3="NA","NA",IF(Entry_sheet!TX3=1,1,IF(TY3=0,0,IF(SUM(Entry_sheet!$TW3:$UN3)=0,"NA",0)))))</f>
        <v>0</v>
      </c>
      <c r="TY3" s="23">
        <f>IF($A3="","",IF(Entry_sheet!TY3="NA","NA",IF(Entry_sheet!TY3=1,1,IF(TZ3=0,0,IF(SUM(Entry_sheet!$TW3:$UN3)=0,"NA",0)))))</f>
        <v>0</v>
      </c>
      <c r="TZ3" s="23">
        <f>IF($A3="","",IF(Entry_sheet!TZ3="NA","NA",IF(Entry_sheet!TZ3=1,1,IF(UA3=0,0,IF(SUM(Entry_sheet!$TW3:$UN3)=0,"NA",0)))))</f>
        <v>0</v>
      </c>
      <c r="UA3" s="23">
        <f>IF($A3="","",IF(Entry_sheet!UA3="NA","NA",IF(Entry_sheet!UA3=1,1,IF(UB3=0,0,IF(SUM(Entry_sheet!$TW3:$UN3)=0,"NA",0)))))</f>
        <v>0</v>
      </c>
      <c r="UB3" s="23">
        <f>IF($A3="","",IF(Entry_sheet!UB3="NA","NA",IF(Entry_sheet!UB3=1,1,IF(UC3=0,0,IF(SUM(Entry_sheet!$TW3:$UN3)=0,"NA",0)))))</f>
        <v>0</v>
      </c>
      <c r="UC3" s="23">
        <f>IF($A3="","",IF(Entry_sheet!UC3="NA","NA",IF(Entry_sheet!UC3=1,1,IF(UD3=0,0,IF(SUM(Entry_sheet!$TW3:$UN3)=0,"NA",0)))))</f>
        <v>0</v>
      </c>
      <c r="UD3" s="23">
        <f>IF($A3="","",IF(Entry_sheet!UD3="NA","NA",IF(Entry_sheet!UD3=1,1,IF(UE3=0,0,IF(SUM(Entry_sheet!$TW3:$UN3)=0,"NA",0)))))</f>
        <v>0</v>
      </c>
      <c r="UE3" s="23">
        <f>IF($A3="","",IF(Entry_sheet!UE3="NA","NA",IF(Entry_sheet!UE3=1,1,IF(UF3=0,0,IF(SUM(Entry_sheet!$TW3:$UN3)=0,"NA",0)))))</f>
        <v>0</v>
      </c>
      <c r="UF3" s="23">
        <f>IF($A3="","",IF(Entry_sheet!UF3="NA","NA",IF(Entry_sheet!UF3=1,1,IF(UG3=0,0,IF(SUM(Entry_sheet!$TW3:$UN3)=0,"NA",0)))))</f>
        <v>0</v>
      </c>
      <c r="UG3" s="23">
        <f>IF($A3="","",IF(Entry_sheet!UG3="NA","NA",IF(Entry_sheet!UG3=1,1,IF(UH3=0,0,IF(SUM(Entry_sheet!$TW3:$UN3)=0,"NA",0)))))</f>
        <v>0</v>
      </c>
      <c r="UH3" s="23">
        <f>IF($A3="","",IF(Entry_sheet!UH3="NA","NA",IF(Entry_sheet!UH3=1,1,IF(UI3=0,0,IF(SUM(Entry_sheet!$TW3:$UN3)=0,"NA",0)))))</f>
        <v>0</v>
      </c>
      <c r="UI3" s="23">
        <f>IF($A3="","",IF(Entry_sheet!UI3="NA","NA",IF(Entry_sheet!UI3=1,1,IF(UJ3=0,0,IF(SUM(Entry_sheet!$TW3:$UN3)=0,"NA",0)))))</f>
        <v>0</v>
      </c>
      <c r="UJ3" s="23">
        <f>IF($A3="","",IF(Entry_sheet!UJ3="NA","NA",IF(Entry_sheet!UJ3=1,1,IF(UK3=0,0,IF(SUM(Entry_sheet!$TW3:$UN3)=0,"NA",0)))))</f>
        <v>0</v>
      </c>
      <c r="UK3" s="23">
        <f>IF($A3="","",IF(Entry_sheet!UK3="NA","NA",IF(Entry_sheet!UK3=1,1,IF(UL3=0,0,IF(SUM(Entry_sheet!$TW3:$UN3)=0,"NA",0)))))</f>
        <v>0</v>
      </c>
      <c r="UL3" s="23">
        <f>IF($A3="","",IF(Entry_sheet!UL3="NA","NA",IF(Entry_sheet!UL3=1,1,IF(UM3=0,0,IF(SUM(Entry_sheet!$TW3:$UN3)=0,"NA",0)))))</f>
        <v>1</v>
      </c>
      <c r="UM3" s="23">
        <f>IF($A3="","",IF(Entry_sheet!UM3="NA","NA",IF(Entry_sheet!UM3=1,1,IF(UN3=0,0,IF(SUM(Entry_sheet!$TW3:$UN3)=0,"NA",0)))))</f>
        <v>0</v>
      </c>
      <c r="UN3" s="23">
        <f>IF($A3="","",IF(Entry_sheet!UN3="NA","NA",IF(Entry_sheet!UN3=1,1,IF(UO3=0,0,IF(SUM(Entry_sheet!$TW3:$UN3)=0,"NA",0)))))</f>
        <v>0</v>
      </c>
      <c r="UO3" s="23">
        <f>IF($A3="","",IF(Entry_sheet!UO3="NA","NA",IF(Entry_sheet!UO3=1,IF(SUM(Entry_sheet!TW3:UN3)=0,0,1),IF(SUM(Entry_sheet!TW3:UN3)&gt;0,1,0))))</f>
        <v>1</v>
      </c>
      <c r="UP3" s="23" t="str">
        <f>IF($A3="","",IF(Entry_sheet!UP3="","NA",Entry_sheet!UP3))</f>
        <v>Yes</v>
      </c>
      <c r="UQ3" s="23" t="str">
        <f>IF($A3="","",IF(Entry_sheet!UQ3="","NA",Entry_sheet!UQ3))</f>
        <v>NA</v>
      </c>
      <c r="UR3" s="23">
        <f>IF($A3="","",IF(Entry_sheet!UR3="NA","NA",IF(Entry_sheet!UR3=1,1,IF(US3=0,0,IF(SUM(Entry_sheet!$UR3:$VI3)=0,"NA",0)))))</f>
        <v>0</v>
      </c>
      <c r="US3" s="23">
        <f>IF($A3="","",IF(Entry_sheet!US3="NA","NA",IF(Entry_sheet!US3=1,1,IF(UT3=0,0,IF(SUM(Entry_sheet!$UR3:$VI3)=0,"NA",0)))))</f>
        <v>0</v>
      </c>
      <c r="UT3" s="23">
        <f>IF($A3="","",IF(Entry_sheet!UT3="NA","NA",IF(Entry_sheet!UT3=1,1,IF(UU3=0,0,IF(SUM(Entry_sheet!$UR3:$VI3)=0,"NA",0)))))</f>
        <v>0</v>
      </c>
      <c r="UU3" s="23">
        <f>IF($A3="","",IF(Entry_sheet!UU3="NA","NA",IF(Entry_sheet!UU3=1,1,IF(UV3=0,0,IF(SUM(Entry_sheet!$UR3:$VI3)=0,"NA",0)))))</f>
        <v>0</v>
      </c>
      <c r="UV3" s="23">
        <f>IF($A3="","",IF(Entry_sheet!UV3="NA","NA",IF(Entry_sheet!UV3=1,1,IF(UW3=0,0,IF(SUM(Entry_sheet!$UR3:$VI3)=0,"NA",0)))))</f>
        <v>0</v>
      </c>
      <c r="UW3" s="23">
        <f>IF($A3="","",IF(Entry_sheet!UW3="NA","NA",IF(Entry_sheet!UW3=1,1,IF(UX3=0,0,IF(SUM(Entry_sheet!$UR3:$VI3)=0,"NA",0)))))</f>
        <v>0</v>
      </c>
      <c r="UX3" s="23">
        <f>IF($A3="","",IF(Entry_sheet!UX3="NA","NA",IF(Entry_sheet!UX3=1,1,IF(UY3=0,0,IF(SUM(Entry_sheet!$UR3:$VI3)=0,"NA",0)))))</f>
        <v>0</v>
      </c>
      <c r="UY3" s="23">
        <f>IF($A3="","",IF(Entry_sheet!UY3="NA","NA",IF(Entry_sheet!UY3=1,1,IF(UZ3=0,0,IF(SUM(Entry_sheet!$UR3:$VI3)=0,"NA",0)))))</f>
        <v>0</v>
      </c>
      <c r="UZ3" s="23">
        <f>IF($A3="","",IF(Entry_sheet!UZ3="NA","NA",IF(Entry_sheet!UZ3=1,1,IF(VA3=0,0,IF(SUM(Entry_sheet!$UR3:$VI3)=0,"NA",0)))))</f>
        <v>0</v>
      </c>
      <c r="VA3" s="23">
        <f>IF($A3="","",IF(Entry_sheet!VA3="NA","NA",IF(Entry_sheet!VA3=1,1,IF(VB3=0,0,IF(SUM(Entry_sheet!$UR3:$VI3)=0,"NA",0)))))</f>
        <v>0</v>
      </c>
      <c r="VB3" s="23">
        <f>IF($A3="","",IF(Entry_sheet!VB3="NA","NA",IF(Entry_sheet!VB3=1,1,IF(VC3=0,0,IF(SUM(Entry_sheet!$UR3:$VI3)=0,"NA",0)))))</f>
        <v>0</v>
      </c>
      <c r="VC3" s="23">
        <f>IF($A3="","",IF(Entry_sheet!VC3="NA","NA",IF(Entry_sheet!VC3=1,1,IF(VD3=0,0,IF(SUM(Entry_sheet!$UR3:$VI3)=0,"NA",0)))))</f>
        <v>0</v>
      </c>
      <c r="VD3" s="23">
        <f>IF($A3="","",IF(Entry_sheet!VD3="NA","NA",IF(Entry_sheet!VD3=1,1,IF(VE3=0,0,IF(SUM(Entry_sheet!$UR3:$VI3)=0,"NA",0)))))</f>
        <v>0</v>
      </c>
      <c r="VE3" s="23">
        <f>IF($A3="","",IF(Entry_sheet!VE3="NA","NA",IF(Entry_sheet!VE3=1,1,IF(VF3=0,0,IF(SUM(Entry_sheet!$UR3:$VI3)=0,"NA",0)))))</f>
        <v>0</v>
      </c>
      <c r="VF3" s="23">
        <f>IF($A3="","",IF(Entry_sheet!VF3="NA","NA",IF(Entry_sheet!VF3=1,1,IF(VG3=0,0,IF(SUM(Entry_sheet!$UR3:$VI3)=0,"NA",0)))))</f>
        <v>0</v>
      </c>
      <c r="VG3" s="23">
        <f>IF($A3="","",IF(Entry_sheet!VG3="NA","NA",IF(Entry_sheet!VG3=1,1,IF(VH3=0,0,IF(SUM(Entry_sheet!$UR3:$VI3)=0,"NA",0)))))</f>
        <v>0</v>
      </c>
      <c r="VH3" s="23">
        <f>IF($A3="","",IF(Entry_sheet!VH3="NA","NA",IF(Entry_sheet!VH3=1,1,IF(VI3=0,0,IF(SUM(Entry_sheet!$UR3:$VI3)=0,"NA",0)))))</f>
        <v>0</v>
      </c>
      <c r="VI3" s="23">
        <f>IF($A3="","",IF(Entry_sheet!VI3="NA","NA",IF(Entry_sheet!VI3=1,1,IF(VJ3=0,0,IF(SUM(Entry_sheet!$UR3:$VI3)=0,"NA",0)))))</f>
        <v>0</v>
      </c>
      <c r="VJ3" s="23">
        <f>IF($A3="","",IF(Entry_sheet!VJ3="NA","NA",IF(Entry_sheet!VJ3=1,IF(SUM(Entry_sheet!UR3:VI3)=0,0,1),IF(SUM(Entry_sheet!UR3:VI3)&gt;0,1,0))))</f>
        <v>0</v>
      </c>
      <c r="VK3" s="23" t="str">
        <f>IF($A3="","",IF(Entry_sheet!VK3="","NA",Entry_sheet!VK3))</f>
        <v>NA</v>
      </c>
      <c r="VL3" s="23" t="str">
        <f>IF($A3="","",IF(Entry_sheet!VL3="","NA",Entry_sheet!VL3))</f>
        <v>NA</v>
      </c>
      <c r="VM3" s="23">
        <f>IF($A3="","",IF(Entry_sheet!VM3="NA","NA",IF(Entry_sheet!VM3=1,1,IF(VN3=0,0,IF(SUM(Entry_sheet!$VM3:$WD3)=0,"NA",0)))))</f>
        <v>0</v>
      </c>
      <c r="VN3" s="23">
        <f>IF($A3="","",IF(Entry_sheet!VN3="NA","NA",IF(Entry_sheet!VN3=1,1,IF(VO3=0,0,IF(SUM(Entry_sheet!$VM3:$WD3)=0,"NA",0)))))</f>
        <v>0</v>
      </c>
      <c r="VO3" s="23">
        <f>IF($A3="","",IF(Entry_sheet!VO3="NA","NA",IF(Entry_sheet!VO3=1,1,IF(VP3=0,0,IF(SUM(Entry_sheet!$VM3:$WD3)=0,"NA",0)))))</f>
        <v>0</v>
      </c>
      <c r="VP3" s="23">
        <f>IF($A3="","",IF(Entry_sheet!VP3="NA","NA",IF(Entry_sheet!VP3=1,1,IF(VQ3=0,0,IF(SUM(Entry_sheet!$VM3:$WD3)=0,"NA",0)))))</f>
        <v>0</v>
      </c>
      <c r="VQ3" s="23">
        <f>IF($A3="","",IF(Entry_sheet!VQ3="NA","NA",IF(Entry_sheet!VQ3=1,1,IF(VR3=0,0,IF(SUM(Entry_sheet!$VM3:$WD3)=0,"NA",0)))))</f>
        <v>0</v>
      </c>
      <c r="VR3" s="23">
        <f>IF($A3="","",IF(Entry_sheet!VR3="NA","NA",IF(Entry_sheet!VR3=1,1,IF(VS3=0,0,IF(SUM(Entry_sheet!$VM3:$WD3)=0,"NA",0)))))</f>
        <v>0</v>
      </c>
      <c r="VS3" s="23">
        <f>IF($A3="","",IF(Entry_sheet!VS3="NA","NA",IF(Entry_sheet!VS3=1,1,IF(VT3=0,0,IF(SUM(Entry_sheet!$VM3:$WD3)=0,"NA",0)))))</f>
        <v>0</v>
      </c>
      <c r="VT3" s="23">
        <f>IF($A3="","",IF(Entry_sheet!VT3="NA","NA",IF(Entry_sheet!VT3=1,1,IF(VU3=0,0,IF(SUM(Entry_sheet!$VM3:$WD3)=0,"NA",0)))))</f>
        <v>0</v>
      </c>
      <c r="VU3" s="23">
        <f>IF($A3="","",IF(Entry_sheet!VU3="NA","NA",IF(Entry_sheet!VU3=1,1,IF(VV3=0,0,IF(SUM(Entry_sheet!$VM3:$WD3)=0,"NA",0)))))</f>
        <v>0</v>
      </c>
      <c r="VV3" s="23">
        <f>IF($A3="","",IF(Entry_sheet!VV3="NA","NA",IF(Entry_sheet!VV3=1,1,IF(VW3=0,0,IF(SUM(Entry_sheet!$VM3:$WD3)=0,"NA",0)))))</f>
        <v>0</v>
      </c>
      <c r="VW3" s="23">
        <f>IF($A3="","",IF(Entry_sheet!VW3="NA","NA",IF(Entry_sheet!VW3=1,1,IF(VX3=0,0,IF(SUM(Entry_sheet!$VM3:$WD3)=0,"NA",0)))))</f>
        <v>0</v>
      </c>
      <c r="VX3" s="23">
        <f>IF($A3="","",IF(Entry_sheet!VX3="NA","NA",IF(Entry_sheet!VX3=1,1,IF(VY3=0,0,IF(SUM(Entry_sheet!$VM3:$WD3)=0,"NA",0)))))</f>
        <v>0</v>
      </c>
      <c r="VY3" s="23">
        <f>IF($A3="","",IF(Entry_sheet!VY3="NA","NA",IF(Entry_sheet!VY3=1,1,IF(VZ3=0,0,IF(SUM(Entry_sheet!$VM3:$WD3)=0,"NA",0)))))</f>
        <v>0</v>
      </c>
      <c r="VZ3" s="23">
        <f>IF($A3="","",IF(Entry_sheet!VZ3="NA","NA",IF(Entry_sheet!VZ3=1,1,IF(WA3=0,0,IF(SUM(Entry_sheet!$VM3:$WD3)=0,"NA",0)))))</f>
        <v>0</v>
      </c>
      <c r="WA3" s="23">
        <f>IF($A3="","",IF(Entry_sheet!WA3="NA","NA",IF(Entry_sheet!WA3=1,1,IF(WB3=0,0,IF(SUM(Entry_sheet!$VM3:$WD3)=0,"NA",0)))))</f>
        <v>0</v>
      </c>
      <c r="WB3" s="23">
        <f>IF($A3="","",IF(Entry_sheet!WB3="NA","NA",IF(Entry_sheet!WB3=1,1,IF(WC3=0,0,IF(SUM(Entry_sheet!$VM3:$WD3)=0,"NA",0)))))</f>
        <v>0</v>
      </c>
      <c r="WC3" s="23">
        <f>IF($A3="","",IF(Entry_sheet!WC3="NA","NA",IF(Entry_sheet!WC3=1,1,IF(WD3=0,0,IF(SUM(Entry_sheet!$VM3:$WD3)=0,"NA",0)))))</f>
        <v>0</v>
      </c>
      <c r="WD3" s="23">
        <f>IF($A3="","",IF(Entry_sheet!WD3="NA","NA",IF(Entry_sheet!WD3=1,1,IF(WE3=0,0,IF(SUM(Entry_sheet!$VM3:$WD3)=0,"NA",0)))))</f>
        <v>0</v>
      </c>
      <c r="WE3" s="23">
        <f>IF($A3="","",IF(Entry_sheet!WE3="NA","NA",IF(Entry_sheet!WE3=1,IF(SUM(Entry_sheet!VM3:WD3)=0,0,1),IF(SUM(Entry_sheet!VM3:WD3)&gt;0,1,0))))</f>
        <v>0</v>
      </c>
      <c r="WF3" s="23" t="str">
        <f>IF($A3="","",IF(Entry_sheet!WF3="","NA",Entry_sheet!WF3))</f>
        <v>NA</v>
      </c>
      <c r="WG3" s="23" t="str">
        <f>IF($A3="","",IF(Entry_sheet!WG3="","NA",Entry_sheet!WG3))</f>
        <v>NA</v>
      </c>
      <c r="WH3" s="23">
        <f>IF($A3="","",IF(Entry_sheet!WH3="NA","NA",IF(Entry_sheet!WH3=1,1,IF(WI3=0,0,IF(SUM(Entry_sheet!$WH3:$WY3)=0,"NA",0)))))</f>
        <v>0</v>
      </c>
      <c r="WI3" s="23">
        <f>IF($A3="","",IF(Entry_sheet!WI3="NA","NA",IF(Entry_sheet!WI3=1,1,IF(WJ3=0,0,IF(SUM(Entry_sheet!$WH3:$WY3)=0,"NA",0)))))</f>
        <v>0</v>
      </c>
      <c r="WJ3" s="23">
        <f>IF($A3="","",IF(Entry_sheet!WJ3="NA","NA",IF(Entry_sheet!WJ3=1,1,IF(WK3=0,0,IF(SUM(Entry_sheet!$WH3:$WY3)=0,"NA",0)))))</f>
        <v>0</v>
      </c>
      <c r="WK3" s="23">
        <f>IF($A3="","",IF(Entry_sheet!WK3="NA","NA",IF(Entry_sheet!WK3=1,1,IF(WL3=0,0,IF(SUM(Entry_sheet!$WH3:$WY3)=0,"NA",0)))))</f>
        <v>0</v>
      </c>
      <c r="WL3" s="23">
        <f>IF($A3="","",IF(Entry_sheet!WL3="NA","NA",IF(Entry_sheet!WL3=1,1,IF(WM3=0,0,IF(SUM(Entry_sheet!$WH3:$WY3)=0,"NA",0)))))</f>
        <v>0</v>
      </c>
      <c r="WM3" s="23">
        <f>IF($A3="","",IF(Entry_sheet!WM3="NA","NA",IF(Entry_sheet!WM3=1,1,IF(WN3=0,0,IF(SUM(Entry_sheet!$WH3:$WY3)=0,"NA",0)))))</f>
        <v>0</v>
      </c>
      <c r="WN3" s="23">
        <f>IF($A3="","",IF(Entry_sheet!WN3="NA","NA",IF(Entry_sheet!WN3=1,1,IF(WO3=0,0,IF(SUM(Entry_sheet!$WH3:$WY3)=0,"NA",0)))))</f>
        <v>0</v>
      </c>
      <c r="WO3" s="23">
        <f>IF($A3="","",IF(Entry_sheet!WO3="NA","NA",IF(Entry_sheet!WO3=1,1,IF(WP3=0,0,IF(SUM(Entry_sheet!$WH3:$WY3)=0,"NA",0)))))</f>
        <v>0</v>
      </c>
      <c r="WP3" s="23">
        <f>IF($A3="","",IF(Entry_sheet!WP3="NA","NA",IF(Entry_sheet!WP3=1,1,IF(WQ3=0,0,IF(SUM(Entry_sheet!$WH3:$WY3)=0,"NA",0)))))</f>
        <v>0</v>
      </c>
      <c r="WQ3" s="23">
        <f>IF($A3="","",IF(Entry_sheet!WQ3="NA","NA",IF(Entry_sheet!WQ3=1,1,IF(WR3=0,0,IF(SUM(Entry_sheet!$WH3:$WY3)=0,"NA",0)))))</f>
        <v>0</v>
      </c>
      <c r="WR3" s="23">
        <f>IF($A3="","",IF(Entry_sheet!WR3="NA","NA",IF(Entry_sheet!WR3=1,1,IF(WS3=0,0,IF(SUM(Entry_sheet!$WH3:$WY3)=0,"NA",0)))))</f>
        <v>0</v>
      </c>
      <c r="WS3" s="23">
        <f>IF($A3="","",IF(Entry_sheet!WS3="NA","NA",IF(Entry_sheet!WS3=1,1,IF(WT3=0,0,IF(SUM(Entry_sheet!$WH3:$WY3)=0,"NA",0)))))</f>
        <v>0</v>
      </c>
      <c r="WT3" s="23">
        <f>IF($A3="","",IF(Entry_sheet!WT3="NA","NA",IF(Entry_sheet!WT3=1,1,IF(WU3=0,0,IF(SUM(Entry_sheet!$WH3:$WY3)=0,"NA",0)))))</f>
        <v>0</v>
      </c>
      <c r="WU3" s="23">
        <f>IF($A3="","",IF(Entry_sheet!WU3="NA","NA",IF(Entry_sheet!WU3=1,1,IF(WV3=0,0,IF(SUM(Entry_sheet!$WH3:$WY3)=0,"NA",0)))))</f>
        <v>0</v>
      </c>
      <c r="WV3" s="23">
        <f>IF($A3="","",IF(Entry_sheet!WV3="NA","NA",IF(Entry_sheet!WV3=1,1,IF(WW3=0,0,IF(SUM(Entry_sheet!$WH3:$WY3)=0,"NA",0)))))</f>
        <v>0</v>
      </c>
      <c r="WW3" s="23">
        <f>IF($A3="","",IF(Entry_sheet!WW3="NA","NA",IF(Entry_sheet!WW3=1,1,IF(WX3=0,0,IF(SUM(Entry_sheet!$WH3:$WY3)=0,"NA",0)))))</f>
        <v>0</v>
      </c>
      <c r="WX3" s="23">
        <f>IF($A3="","",IF(Entry_sheet!WX3="NA","NA",IF(Entry_sheet!WX3=1,1,IF(WY3=0,0,IF(SUM(Entry_sheet!$WH3:$WY3)=0,"NA",0)))))</f>
        <v>0</v>
      </c>
      <c r="WY3" s="23">
        <f>IF($A3="","",IF(Entry_sheet!WY3="NA","NA",IF(Entry_sheet!WY3=1,1,IF(WZ3=0,0,IF(SUM(Entry_sheet!$WH3:$WY3)=0,"NA",0)))))</f>
        <v>0</v>
      </c>
      <c r="WZ3" s="23">
        <f>IF($A3="","",IF(Entry_sheet!WZ3="NA","NA",IF(Entry_sheet!WZ3=1,IF(SUM(Entry_sheet!WH3:WY3)=0,0,1),IF(SUM(Entry_sheet!WH3:WY3)&gt;0,1,0))))</f>
        <v>0</v>
      </c>
      <c r="XA3" s="23" t="str">
        <f>IF($A3="","",IF(Entry_sheet!XA3="","NA",Entry_sheet!XA3))</f>
        <v>NA</v>
      </c>
      <c r="XB3" s="23" t="str">
        <f>IF($A3="","",IF(Entry_sheet!XB3="","NA",Entry_sheet!XB3))</f>
        <v>NA</v>
      </c>
      <c r="XC3" s="23">
        <f>IF($A3="","",IF(Entry_sheet!XC3="NA","NA",IF(Entry_sheet!XC3=1,1,IF(XD3=0,0,IF(SUM(Entry_sheet!$XC3:$XT3)=0,"NA",0)))))</f>
        <v>0</v>
      </c>
      <c r="XD3" s="23">
        <f>IF($A3="","",IF(Entry_sheet!XD3="NA","NA",IF(Entry_sheet!XD3=1,1,IF(XE3=0,0,IF(SUM(Entry_sheet!$XC3:$XT3)=0,"NA",0)))))</f>
        <v>0</v>
      </c>
      <c r="XE3" s="23">
        <f>IF($A3="","",IF(Entry_sheet!XE3="NA","NA",IF(Entry_sheet!XE3=1,1,IF(XF3=0,0,IF(SUM(Entry_sheet!$XC3:$XT3)=0,"NA",0)))))</f>
        <v>0</v>
      </c>
      <c r="XF3" s="23">
        <f>IF($A3="","",IF(Entry_sheet!XF3="NA","NA",IF(Entry_sheet!XF3=1,1,IF(XG3=0,0,IF(SUM(Entry_sheet!$XC3:$XT3)=0,"NA",0)))))</f>
        <v>0</v>
      </c>
      <c r="XG3" s="23">
        <f>IF($A3="","",IF(Entry_sheet!XG3="NA","NA",IF(Entry_sheet!XG3=1,1,IF(XH3=0,0,IF(SUM(Entry_sheet!$XC3:$XT3)=0,"NA",0)))))</f>
        <v>0</v>
      </c>
      <c r="XH3" s="23">
        <f>IF($A3="","",IF(Entry_sheet!XH3="NA","NA",IF(Entry_sheet!XH3=1,1,IF(XI3=0,0,IF(SUM(Entry_sheet!$XC3:$XT3)=0,"NA",0)))))</f>
        <v>0</v>
      </c>
      <c r="XI3" s="23">
        <f>IF($A3="","",IF(Entry_sheet!XI3="NA","NA",IF(Entry_sheet!XI3=1,1,IF(XJ3=0,0,IF(SUM(Entry_sheet!$XC3:$XT3)=0,"NA",0)))))</f>
        <v>0</v>
      </c>
      <c r="XJ3" s="23">
        <f>IF($A3="","",IF(Entry_sheet!XJ3="NA","NA",IF(Entry_sheet!XJ3=1,1,IF(XK3=0,0,IF(SUM(Entry_sheet!$XC3:$XT3)=0,"NA",0)))))</f>
        <v>0</v>
      </c>
      <c r="XK3" s="23">
        <f>IF($A3="","",IF(Entry_sheet!XK3="NA","NA",IF(Entry_sheet!XK3=1,1,IF(XL3=0,0,IF(SUM(Entry_sheet!$XC3:$XT3)=0,"NA",0)))))</f>
        <v>0</v>
      </c>
      <c r="XL3" s="23">
        <f>IF($A3="","",IF(Entry_sheet!XL3="NA","NA",IF(Entry_sheet!XL3=1,1,IF(XM3=0,0,IF(SUM(Entry_sheet!$XC3:$XT3)=0,"NA",0)))))</f>
        <v>0</v>
      </c>
      <c r="XM3" s="23">
        <f>IF($A3="","",IF(Entry_sheet!XM3="NA","NA",IF(Entry_sheet!XM3=1,1,IF(XN3=0,0,IF(SUM(Entry_sheet!$XC3:$XT3)=0,"NA",0)))))</f>
        <v>0</v>
      </c>
      <c r="XN3" s="23">
        <f>IF($A3="","",IF(Entry_sheet!XN3="NA","NA",IF(Entry_sheet!XN3=1,1,IF(XO3=0,0,IF(SUM(Entry_sheet!$XC3:$XT3)=0,"NA",0)))))</f>
        <v>0</v>
      </c>
      <c r="XO3" s="23">
        <f>IF($A3="","",IF(Entry_sheet!XO3="NA","NA",IF(Entry_sheet!XO3=1,1,IF(XP3=0,0,IF(SUM(Entry_sheet!$XC3:$XT3)=0,"NA",0)))))</f>
        <v>0</v>
      </c>
      <c r="XP3" s="23">
        <f>IF($A3="","",IF(Entry_sheet!XP3="NA","NA",IF(Entry_sheet!XP3=1,1,IF(XQ3=0,0,IF(SUM(Entry_sheet!$XC3:$XT3)=0,"NA",0)))))</f>
        <v>0</v>
      </c>
      <c r="XQ3" s="23">
        <f>IF($A3="","",IF(Entry_sheet!XQ3="NA","NA",IF(Entry_sheet!XQ3=1,1,IF(XR3=0,0,IF(SUM(Entry_sheet!$XC3:$XT3)=0,"NA",0)))))</f>
        <v>0</v>
      </c>
      <c r="XR3" s="23">
        <f>IF($A3="","",IF(Entry_sheet!XR3="NA","NA",IF(Entry_sheet!XR3=1,1,IF(XS3=0,0,IF(SUM(Entry_sheet!$XC3:$XT3)=0,"NA",0)))))</f>
        <v>0</v>
      </c>
      <c r="XS3" s="23">
        <f>IF($A3="","",IF(Entry_sheet!XS3="NA","NA",IF(Entry_sheet!XS3=1,1,IF(XT3=0,0,IF(SUM(Entry_sheet!$XC3:$XT3)=0,"NA",0)))))</f>
        <v>0</v>
      </c>
      <c r="XT3" s="23">
        <f>IF($A3="","",IF(Entry_sheet!XT3="NA","NA",IF(Entry_sheet!XT3=1,1,IF(XU3=0,0,IF(SUM(Entry_sheet!$XC3:$XT3)=0,"NA",0)))))</f>
        <v>0</v>
      </c>
      <c r="XU3" s="23">
        <f>IF($A3="","",IF(Entry_sheet!XU3="NA","NA",IF(Entry_sheet!XU3=1,IF(SUM(Entry_sheet!XC3:XT3)=0,0,1),IF(SUM(Entry_sheet!XC3:XT3)&gt;0,1,0))))</f>
        <v>0</v>
      </c>
      <c r="XV3" s="23" t="str">
        <f>IF($A3="","",IF(Entry_sheet!XV3="","NA",Entry_sheet!XV3))</f>
        <v>NA</v>
      </c>
      <c r="XW3" s="23" t="str">
        <f>IF($A3="","",IF(Entry_sheet!XW3="","NA",Entry_sheet!XW3))</f>
        <v>NA</v>
      </c>
      <c r="XX3" s="23">
        <f>IF($A3="","",IF(Entry_sheet!XX3="NA","NA",IF(Entry_sheet!XX3=1,1,IF(XY3=0,0,IF(SUM(Entry_sheet!$XX3:$YO3)=0,"NA",0)))))</f>
        <v>0</v>
      </c>
      <c r="XY3" s="23">
        <f>IF($A3="","",IF(Entry_sheet!XY3="NA","NA",IF(Entry_sheet!XY3=1,1,IF(XZ3=0,0,IF(SUM(Entry_sheet!$XX3:$YO3)=0,"NA",0)))))</f>
        <v>0</v>
      </c>
      <c r="XZ3" s="23">
        <f>IF($A3="","",IF(Entry_sheet!XZ3="NA","NA",IF(Entry_sheet!XZ3=1,1,IF(YA3=0,0,IF(SUM(Entry_sheet!$XX3:$YO3)=0,"NA",0)))))</f>
        <v>0</v>
      </c>
      <c r="YA3" s="23">
        <f>IF($A3="","",IF(Entry_sheet!YA3="NA","NA",IF(Entry_sheet!YA3=1,1,IF(YB3=0,0,IF(SUM(Entry_sheet!$XX3:$YO3)=0,"NA",0)))))</f>
        <v>0</v>
      </c>
      <c r="YB3" s="23">
        <f>IF($A3="","",IF(Entry_sheet!YB3="NA","NA",IF(Entry_sheet!YB3=1,1,IF(YC3=0,0,IF(SUM(Entry_sheet!$XX3:$YO3)=0,"NA",0)))))</f>
        <v>0</v>
      </c>
      <c r="YC3" s="23">
        <f>IF($A3="","",IF(Entry_sheet!YC3="NA","NA",IF(Entry_sheet!YC3=1,1,IF(YD3=0,0,IF(SUM(Entry_sheet!$XX3:$YO3)=0,"NA",0)))))</f>
        <v>0</v>
      </c>
      <c r="YD3" s="23">
        <f>IF($A3="","",IF(Entry_sheet!YD3="NA","NA",IF(Entry_sheet!YD3=1,1,IF(YE3=0,0,IF(SUM(Entry_sheet!$XX3:$YO3)=0,"NA",0)))))</f>
        <v>0</v>
      </c>
      <c r="YE3" s="23">
        <f>IF($A3="","",IF(Entry_sheet!YE3="NA","NA",IF(Entry_sheet!YE3=1,1,IF(YF3=0,0,IF(SUM(Entry_sheet!$XX3:$YO3)=0,"NA",0)))))</f>
        <v>0</v>
      </c>
      <c r="YF3" s="23">
        <f>IF($A3="","",IF(Entry_sheet!YF3="NA","NA",IF(Entry_sheet!YF3=1,1,IF(YG3=0,0,IF(SUM(Entry_sheet!$XX3:$YO3)=0,"NA",0)))))</f>
        <v>0</v>
      </c>
      <c r="YG3" s="23">
        <f>IF($A3="","",IF(Entry_sheet!YG3="NA","NA",IF(Entry_sheet!YG3=1,1,IF(YH3=0,0,IF(SUM(Entry_sheet!$XX3:$YO3)=0,"NA",0)))))</f>
        <v>0</v>
      </c>
      <c r="YH3" s="23">
        <f>IF($A3="","",IF(Entry_sheet!YH3="NA","NA",IF(Entry_sheet!YH3=1,1,IF(YI3=0,0,IF(SUM(Entry_sheet!$XX3:$YO3)=0,"NA",0)))))</f>
        <v>0</v>
      </c>
      <c r="YI3" s="23">
        <f>IF($A3="","",IF(Entry_sheet!YI3="NA","NA",IF(Entry_sheet!YI3=1,1,IF(YJ3=0,0,IF(SUM(Entry_sheet!$XX3:$YO3)=0,"NA",0)))))</f>
        <v>0</v>
      </c>
      <c r="YJ3" s="23">
        <f>IF($A3="","",IF(Entry_sheet!YJ3="NA","NA",IF(Entry_sheet!YJ3=1,1,IF(YK3=0,0,IF(SUM(Entry_sheet!$XX3:$YO3)=0,"NA",0)))))</f>
        <v>0</v>
      </c>
      <c r="YK3" s="23">
        <f>IF($A3="","",IF(Entry_sheet!YK3="NA","NA",IF(Entry_sheet!YK3=1,1,IF(YL3=0,0,IF(SUM(Entry_sheet!$XX3:$YO3)=0,"NA",0)))))</f>
        <v>0</v>
      </c>
      <c r="YL3" s="23">
        <f>IF($A3="","",IF(Entry_sheet!YL3="NA","NA",IF(Entry_sheet!YL3=1,1,IF(YM3=0,0,IF(SUM(Entry_sheet!$XX3:$YO3)=0,"NA",0)))))</f>
        <v>0</v>
      </c>
      <c r="YM3" s="23">
        <f>IF($A3="","",IF(Entry_sheet!YM3="NA","NA",IF(Entry_sheet!YM3=1,1,IF(YN3=0,0,IF(SUM(Entry_sheet!$XX3:$YO3)=0,"NA",0)))))</f>
        <v>0</v>
      </c>
      <c r="YN3" s="23">
        <f>IF($A3="","",IF(Entry_sheet!YN3="NA","NA",IF(Entry_sheet!YN3=1,1,IF(YO3=0,0,IF(SUM(Entry_sheet!$XX3:$YO3)=0,"NA",0)))))</f>
        <v>0</v>
      </c>
      <c r="YO3" s="23">
        <f>IF($A3="","",IF(Entry_sheet!YO3="NA","NA",IF(Entry_sheet!YO3=1,1,IF(YP3=0,0,IF(SUM(Entry_sheet!$XX3:$YO3)=0,"NA",0)))))</f>
        <v>0</v>
      </c>
      <c r="YP3" s="23">
        <f>IF($A3="","",IF(Entry_sheet!YP3="NA","NA",IF(Entry_sheet!YP3=1,IF(SUM(Entry_sheet!XX3:YO3)=0,0,1),IF(SUM(Entry_sheet!XX3:YO3)&gt;0,1,0))))</f>
        <v>0</v>
      </c>
      <c r="YQ3" s="23" t="str">
        <f>IF($A3="","",IF(Entry_sheet!YQ3="","NA",Entry_sheet!YQ3))</f>
        <v>NA</v>
      </c>
      <c r="YR3" s="23" t="str">
        <f>IF($A3="","",IF(Entry_sheet!YR3="","NA",Entry_sheet!YR3))</f>
        <v>NA</v>
      </c>
      <c r="YS3" s="23">
        <f>IF($A3="","",IF(Entry_sheet!YS3="NA","NA",IF(Entry_sheet!YS3=1,1,IF(YT3=0,0,IF(SUM(Entry_sheet!$YS3:$ZJ3)=0,"NA",0)))))</f>
        <v>0</v>
      </c>
      <c r="YT3" s="23">
        <f>IF($A3="","",IF(Entry_sheet!YT3="NA","NA",IF(Entry_sheet!YT3=1,1,IF(YU3=0,0,IF(SUM(Entry_sheet!$YS3:$ZJ3)=0,"NA",0)))))</f>
        <v>0</v>
      </c>
      <c r="YU3" s="23">
        <f>IF($A3="","",IF(Entry_sheet!YU3="NA","NA",IF(Entry_sheet!YU3=1,1,IF(YV3=0,0,IF(SUM(Entry_sheet!$YS3:$ZJ3)=0,"NA",0)))))</f>
        <v>0</v>
      </c>
      <c r="YV3" s="23">
        <f>IF($A3="","",IF(Entry_sheet!YV3="NA","NA",IF(Entry_sheet!YV3=1,1,IF(YW3=0,0,IF(SUM(Entry_sheet!$YS3:$ZJ3)=0,"NA",0)))))</f>
        <v>0</v>
      </c>
      <c r="YW3" s="23">
        <f>IF($A3="","",IF(Entry_sheet!YW3="NA","NA",IF(Entry_sheet!YW3=1,1,IF(YX3=0,0,IF(SUM(Entry_sheet!$YS3:$ZJ3)=0,"NA",0)))))</f>
        <v>0</v>
      </c>
      <c r="YX3" s="23">
        <f>IF($A3="","",IF(Entry_sheet!YX3="NA","NA",IF(Entry_sheet!YX3=1,1,IF(YY3=0,0,IF(SUM(Entry_sheet!$YS3:$ZJ3)=0,"NA",0)))))</f>
        <v>0</v>
      </c>
      <c r="YY3" s="23">
        <f>IF($A3="","",IF(Entry_sheet!YY3="NA","NA",IF(Entry_sheet!YY3=1,1,IF(YZ3=0,0,IF(SUM(Entry_sheet!$YS3:$ZJ3)=0,"NA",0)))))</f>
        <v>0</v>
      </c>
      <c r="YZ3" s="23">
        <f>IF($A3="","",IF(Entry_sheet!YZ3="NA","NA",IF(Entry_sheet!YZ3=1,1,IF(ZA3=0,0,IF(SUM(Entry_sheet!$YS3:$ZJ3)=0,"NA",0)))))</f>
        <v>0</v>
      </c>
      <c r="ZA3" s="23">
        <f>IF($A3="","",IF(Entry_sheet!ZA3="NA","NA",IF(Entry_sheet!ZA3=1,1,IF(ZB3=0,0,IF(SUM(Entry_sheet!$YS3:$ZJ3)=0,"NA",0)))))</f>
        <v>0</v>
      </c>
      <c r="ZB3" s="23">
        <f>IF($A3="","",IF(Entry_sheet!ZB3="NA","NA",IF(Entry_sheet!ZB3=1,1,IF(ZC3=0,0,IF(SUM(Entry_sheet!$YS3:$ZJ3)=0,"NA",0)))))</f>
        <v>0</v>
      </c>
      <c r="ZC3" s="23">
        <f>IF($A3="","",IF(Entry_sheet!ZC3="NA","NA",IF(Entry_sheet!ZC3=1,1,IF(ZD3=0,0,IF(SUM(Entry_sheet!$YS3:$ZJ3)=0,"NA",0)))))</f>
        <v>0</v>
      </c>
      <c r="ZD3" s="23">
        <f>IF($A3="","",IF(Entry_sheet!ZD3="NA","NA",IF(Entry_sheet!ZD3=1,1,IF(ZE3=0,0,IF(SUM(Entry_sheet!$YS3:$ZJ3)=0,"NA",0)))))</f>
        <v>0</v>
      </c>
      <c r="ZE3" s="23">
        <f>IF($A3="","",IF(Entry_sheet!ZE3="NA","NA",IF(Entry_sheet!ZE3=1,1,IF(ZF3=0,0,IF(SUM(Entry_sheet!$YS3:$ZJ3)=0,"NA",0)))))</f>
        <v>0</v>
      </c>
      <c r="ZF3" s="23">
        <f>IF($A3="","",IF(Entry_sheet!ZF3="NA","NA",IF(Entry_sheet!ZF3=1,1,IF(ZG3=0,0,IF(SUM(Entry_sheet!$YS3:$ZJ3)=0,"NA",0)))))</f>
        <v>0</v>
      </c>
      <c r="ZG3" s="23">
        <f>IF($A3="","",IF(Entry_sheet!ZG3="NA","NA",IF(Entry_sheet!ZG3=1,1,IF(ZH3=0,0,IF(SUM(Entry_sheet!$YS3:$ZJ3)=0,"NA",0)))))</f>
        <v>0</v>
      </c>
      <c r="ZH3" s="23">
        <f>IF($A3="","",IF(Entry_sheet!ZH3="NA","NA",IF(Entry_sheet!ZH3=1,1,IF(ZI3=0,0,IF(SUM(Entry_sheet!$YS3:$ZJ3)=0,"NA",0)))))</f>
        <v>0</v>
      </c>
      <c r="ZI3" s="23">
        <f>IF($A3="","",IF(Entry_sheet!ZI3="NA","NA",IF(Entry_sheet!ZI3=1,1,IF(ZJ3=0,0,IF(SUM(Entry_sheet!$YS3:$ZJ3)=0,"NA",0)))))</f>
        <v>0</v>
      </c>
      <c r="ZJ3" s="23">
        <f>IF($A3="","",IF(Entry_sheet!ZJ3="NA","NA",IF(Entry_sheet!ZJ3=1,1,IF(ZK3=0,0,IF(SUM(Entry_sheet!$YS3:$ZJ3)=0,"NA",0)))))</f>
        <v>0</v>
      </c>
      <c r="ZK3" s="23">
        <f>IF($A3="","",IF(Entry_sheet!ZK3="NA","NA",IF(Entry_sheet!ZK3=1,IF(SUM(Entry_sheet!YS3:ZJ3)=0,0,1),IF(SUM(Entry_sheet!YS3:ZJ3)&gt;0,1,0))))</f>
        <v>0</v>
      </c>
      <c r="ZL3" s="23" t="str">
        <f>IF($A3="","",IF(Entry_sheet!ZL3="","NA",Entry_sheet!ZL3))</f>
        <v>NA</v>
      </c>
      <c r="ZM3" s="23" t="str">
        <f>IF($A3="","",IF(Entry_sheet!ZM3="","NA",Entry_sheet!ZM3))</f>
        <v>NA</v>
      </c>
      <c r="ZN3" s="23">
        <f>IF($A3="","",IF(Entry_sheet!ZN3="NA","NA",IF(Entry_sheet!ZN3=1,1,IF(ZO3=0,0,IF(SUM(Entry_sheet!$ZN3:$AAE3)=0,"NA",0)))))</f>
        <v>0</v>
      </c>
      <c r="ZO3" s="23">
        <f>IF($A3="","",IF(Entry_sheet!ZO3="NA","NA",IF(Entry_sheet!ZO3=1,1,IF(ZP3=0,0,IF(SUM(Entry_sheet!$ZN3:$AAE3)=0,"NA",0)))))</f>
        <v>0</v>
      </c>
      <c r="ZP3" s="23">
        <f>IF($A3="","",IF(Entry_sheet!ZP3="NA","NA",IF(Entry_sheet!ZP3=1,1,IF(ZQ3=0,0,IF(SUM(Entry_sheet!$ZN3:$AAE3)=0,"NA",0)))))</f>
        <v>0</v>
      </c>
      <c r="ZQ3" s="23">
        <f>IF($A3="","",IF(Entry_sheet!ZQ3="NA","NA",IF(Entry_sheet!ZQ3=1,1,IF(ZR3=0,0,IF(SUM(Entry_sheet!$ZN3:$AAE3)=0,"NA",0)))))</f>
        <v>0</v>
      </c>
      <c r="ZR3" s="23">
        <f>IF($A3="","",IF(Entry_sheet!ZR3="NA","NA",IF(Entry_sheet!ZR3=1,1,IF(ZS3=0,0,IF(SUM(Entry_sheet!$ZN3:$AAE3)=0,"NA",0)))))</f>
        <v>0</v>
      </c>
      <c r="ZS3" s="23">
        <f>IF($A3="","",IF(Entry_sheet!ZS3="NA","NA",IF(Entry_sheet!ZS3=1,1,IF(ZT3=0,0,IF(SUM(Entry_sheet!$ZN3:$AAE3)=0,"NA",0)))))</f>
        <v>0</v>
      </c>
      <c r="ZT3" s="23">
        <f>IF($A3="","",IF(Entry_sheet!ZT3="NA","NA",IF(Entry_sheet!ZT3=1,1,IF(ZU3=0,0,IF(SUM(Entry_sheet!$ZN3:$AAE3)=0,"NA",0)))))</f>
        <v>0</v>
      </c>
      <c r="ZU3" s="23">
        <f>IF($A3="","",IF(Entry_sheet!ZU3="NA","NA",IF(Entry_sheet!ZU3=1,1,IF(ZV3=0,0,IF(SUM(Entry_sheet!$ZN3:$AAE3)=0,"NA",0)))))</f>
        <v>0</v>
      </c>
      <c r="ZV3" s="23">
        <f>IF($A3="","",IF(Entry_sheet!ZV3="NA","NA",IF(Entry_sheet!ZV3=1,1,IF(ZW3=0,0,IF(SUM(Entry_sheet!$ZN3:$AAE3)=0,"NA",0)))))</f>
        <v>0</v>
      </c>
      <c r="ZW3" s="23">
        <f>IF($A3="","",IF(Entry_sheet!ZW3="NA","NA",IF(Entry_sheet!ZW3=1,1,IF(ZX3=0,0,IF(SUM(Entry_sheet!$ZN3:$AAE3)=0,"NA",0)))))</f>
        <v>0</v>
      </c>
      <c r="ZX3" s="23">
        <f>IF($A3="","",IF(Entry_sheet!ZX3="NA","NA",IF(Entry_sheet!ZX3=1,1,IF(ZY3=0,0,IF(SUM(Entry_sheet!$ZN3:$AAE3)=0,"NA",0)))))</f>
        <v>0</v>
      </c>
      <c r="ZY3" s="23">
        <f>IF($A3="","",IF(Entry_sheet!ZY3="NA","NA",IF(Entry_sheet!ZY3=1,1,IF(ZZ3=0,0,IF(SUM(Entry_sheet!$ZN3:$AAE3)=0,"NA",0)))))</f>
        <v>0</v>
      </c>
      <c r="ZZ3" s="23">
        <f>IF($A3="","",IF(Entry_sheet!ZZ3="NA","NA",IF(Entry_sheet!ZZ3=1,1,IF(AAA3=0,0,IF(SUM(Entry_sheet!$ZN3:$AAE3)=0,"NA",0)))))</f>
        <v>0</v>
      </c>
      <c r="AAA3" s="23">
        <f>IF($A3="","",IF(Entry_sheet!AAA3="NA","NA",IF(Entry_sheet!AAA3=1,1,IF(AAB3=0,0,IF(SUM(Entry_sheet!$ZN3:$AAE3)=0,"NA",0)))))</f>
        <v>0</v>
      </c>
      <c r="AAB3" s="23">
        <f>IF($A3="","",IF(Entry_sheet!AAB3="NA","NA",IF(Entry_sheet!AAB3=1,1,IF(AAC3=0,0,IF(SUM(Entry_sheet!$ZN3:$AAE3)=0,"NA",0)))))</f>
        <v>0</v>
      </c>
      <c r="AAC3" s="23">
        <f>IF($A3="","",IF(Entry_sheet!AAC3="NA","NA",IF(Entry_sheet!AAC3=1,1,IF(AAD3=0,0,IF(SUM(Entry_sheet!$ZN3:$AAE3)=0,"NA",0)))))</f>
        <v>0</v>
      </c>
      <c r="AAD3" s="23">
        <f>IF($A3="","",IF(Entry_sheet!AAD3="NA","NA",IF(Entry_sheet!AAD3=1,1,IF(AAE3=0,0,IF(SUM(Entry_sheet!$ZN3:$AAE3)=0,"NA",0)))))</f>
        <v>0</v>
      </c>
      <c r="AAE3" s="23">
        <f>IF($A3="","",IF(Entry_sheet!AAE3="NA","NA",IF(Entry_sheet!AAE3=1,1,IF(AAF3=0,0,IF(SUM(Entry_sheet!$ZN3:$AAE3)=0,"NA",0)))))</f>
        <v>0</v>
      </c>
      <c r="AAF3" s="23">
        <f>IF($A3="","",IF(Entry_sheet!AAF3="NA","NA",IF(Entry_sheet!AAF3=1,IF(SUM(Entry_sheet!ZN3:AAE3)=0,0,1),IF(SUM(Entry_sheet!ZN3:AAE3)&gt;0,1,0))))</f>
        <v>0</v>
      </c>
      <c r="AAG3" s="23" t="str">
        <f>IF($A3="","",IF(Entry_sheet!AAG3="","NA",Entry_sheet!AAG3))</f>
        <v>NA</v>
      </c>
      <c r="AAH3" s="23" t="str">
        <f>IF($A3="","",IF(Entry_sheet!AAH3="","NA",Entry_sheet!AAH3))</f>
        <v>NA</v>
      </c>
      <c r="AAI3" s="23">
        <f>IF($A3="","",IF(Entry_sheet!AAI3="NA","NA",IF(Entry_sheet!AAI3=1,1,IF(AAJ3=0,0,IF(SUM(Entry_sheet!$AAI3:$AAZ3)=0,"NA",0)))))</f>
        <v>0</v>
      </c>
      <c r="AAJ3" s="23">
        <f>IF($A3="","",IF(Entry_sheet!AAJ3="NA","NA",IF(Entry_sheet!AAJ3=1,1,IF(AAK3=0,0,IF(SUM(Entry_sheet!$AAI3:$AAZ3)=0,"NA",0)))))</f>
        <v>0</v>
      </c>
      <c r="AAK3" s="23">
        <f>IF($A3="","",IF(Entry_sheet!AAK3="NA","NA",IF(Entry_sheet!AAK3=1,1,IF(AAL3=0,0,IF(SUM(Entry_sheet!$AAI3:$AAZ3)=0,"NA",0)))))</f>
        <v>0</v>
      </c>
      <c r="AAL3" s="23">
        <f>IF($A3="","",IF(Entry_sheet!AAL3="NA","NA",IF(Entry_sheet!AAL3=1,1,IF(AAM3=0,0,IF(SUM(Entry_sheet!$AAI3:$AAZ3)=0,"NA",0)))))</f>
        <v>0</v>
      </c>
      <c r="AAM3" s="23">
        <f>IF($A3="","",IF(Entry_sheet!AAM3="NA","NA",IF(Entry_sheet!AAM3=1,1,IF(AAN3=0,0,IF(SUM(Entry_sheet!$AAI3:$AAZ3)=0,"NA",0)))))</f>
        <v>0</v>
      </c>
      <c r="AAN3" s="23">
        <f>IF($A3="","",IF(Entry_sheet!AAN3="NA","NA",IF(Entry_sheet!AAN3=1,1,IF(AAO3=0,0,IF(SUM(Entry_sheet!$AAI3:$AAZ3)=0,"NA",0)))))</f>
        <v>0</v>
      </c>
      <c r="AAO3" s="23">
        <f>IF($A3="","",IF(Entry_sheet!AAO3="NA","NA",IF(Entry_sheet!AAO3=1,1,IF(AAP3=0,0,IF(SUM(Entry_sheet!$AAI3:$AAZ3)=0,"NA",0)))))</f>
        <v>0</v>
      </c>
      <c r="AAP3" s="23">
        <f>IF($A3="","",IF(Entry_sheet!AAP3="NA","NA",IF(Entry_sheet!AAP3=1,1,IF(AAQ3=0,0,IF(SUM(Entry_sheet!$AAI3:$AAZ3)=0,"NA",0)))))</f>
        <v>0</v>
      </c>
      <c r="AAQ3" s="23">
        <f>IF($A3="","",IF(Entry_sheet!AAQ3="NA","NA",IF(Entry_sheet!AAQ3=1,1,IF(AAR3=0,0,IF(SUM(Entry_sheet!$AAI3:$AAZ3)=0,"NA",0)))))</f>
        <v>0</v>
      </c>
      <c r="AAR3" s="23">
        <f>IF($A3="","",IF(Entry_sheet!AAR3="NA","NA",IF(Entry_sheet!AAR3=1,1,IF(AAS3=0,0,IF(SUM(Entry_sheet!$AAI3:$AAZ3)=0,"NA",0)))))</f>
        <v>0</v>
      </c>
      <c r="AAS3" s="23">
        <f>IF($A3="","",IF(Entry_sheet!AAS3="NA","NA",IF(Entry_sheet!AAS3=1,1,IF(AAT3=0,0,IF(SUM(Entry_sheet!$AAI3:$AAZ3)=0,"NA",0)))))</f>
        <v>0</v>
      </c>
      <c r="AAT3" s="23">
        <f>IF($A3="","",IF(Entry_sheet!AAT3="NA","NA",IF(Entry_sheet!AAT3=1,1,IF(AAU3=0,0,IF(SUM(Entry_sheet!$AAI3:$AAZ3)=0,"NA",0)))))</f>
        <v>0</v>
      </c>
      <c r="AAU3" s="23">
        <f>IF($A3="","",IF(Entry_sheet!AAU3="NA","NA",IF(Entry_sheet!AAU3=1,1,IF(AAV3=0,0,IF(SUM(Entry_sheet!$AAI3:$AAZ3)=0,"NA",0)))))</f>
        <v>0</v>
      </c>
      <c r="AAV3" s="23">
        <f>IF($A3="","",IF(Entry_sheet!AAV3="NA","NA",IF(Entry_sheet!AAV3=1,1,IF(AAW3=0,0,IF(SUM(Entry_sheet!$AAI3:$AAZ3)=0,"NA",0)))))</f>
        <v>0</v>
      </c>
      <c r="AAW3" s="23">
        <f>IF($A3="","",IF(Entry_sheet!AAW3="NA","NA",IF(Entry_sheet!AAW3=1,1,IF(AAX3=0,0,IF(SUM(Entry_sheet!$AAI3:$AAZ3)=0,"NA",0)))))</f>
        <v>0</v>
      </c>
      <c r="AAX3" s="23">
        <f>IF($A3="","",IF(Entry_sheet!AAX3="NA","NA",IF(Entry_sheet!AAX3=1,1,IF(AAY3=0,0,IF(SUM(Entry_sheet!$AAI3:$AAZ3)=0,"NA",0)))))</f>
        <v>0</v>
      </c>
      <c r="AAY3" s="23">
        <f>IF($A3="","",IF(Entry_sheet!AAY3="NA","NA",IF(Entry_sheet!AAY3=1,1,IF(AAZ3=0,0,IF(SUM(Entry_sheet!$AAI3:$AAZ3)=0,"NA",0)))))</f>
        <v>0</v>
      </c>
      <c r="AAZ3" s="23">
        <f>IF($A3="","",IF(Entry_sheet!AAZ3="NA","NA",IF(Entry_sheet!AAZ3=1,1,IF(ABA3=0,0,IF(SUM(Entry_sheet!$AAI3:$AAZ3)=0,"NA",0)))))</f>
        <v>0</v>
      </c>
      <c r="ABA3" s="23">
        <f>IF($A3="","",IF(Entry_sheet!ABA3="NA","NA",IF(Entry_sheet!ABA3=1,IF(SUM(Entry_sheet!AAI3:AAZ3)=0,0,1),IF(SUM(Entry_sheet!AAI3:AAZ3)&gt;0,1,0))))</f>
        <v>0</v>
      </c>
      <c r="ABB3" s="23" t="str">
        <f>IF($A3="","",IF(Entry_sheet!ABB3="","NA",Entry_sheet!ABB3))</f>
        <v>NA</v>
      </c>
      <c r="ABC3" s="23" t="str">
        <f>IF($A3="","",IF(Entry_sheet!ABC3="","NA",Entry_sheet!ABC3))</f>
        <v>NA</v>
      </c>
      <c r="ABD3" s="23">
        <f>IF($A3="","",IF(Entry_sheet!ABD3="NA","NA",IF(Entry_sheet!ABD3=1,1,IF(ABE3=0,0,IF(SUM(Entry_sheet!$ABD3:$ABU3)=0,"NA",0)))))</f>
        <v>0</v>
      </c>
      <c r="ABE3" s="23">
        <f>IF($A3="","",IF(Entry_sheet!ABE3="NA","NA",IF(Entry_sheet!ABE3=1,1,IF(ABF3=0,0,IF(SUM(Entry_sheet!$ABD3:$ABU3)=0,"NA",0)))))</f>
        <v>0</v>
      </c>
      <c r="ABF3" s="23">
        <f>IF($A3="","",IF(Entry_sheet!ABF3="NA","NA",IF(Entry_sheet!ABF3=1,1,IF(ABG3=0,0,IF(SUM(Entry_sheet!$ABD3:$ABU3)=0,"NA",0)))))</f>
        <v>0</v>
      </c>
      <c r="ABG3" s="23">
        <f>IF($A3="","",IF(Entry_sheet!ABG3="NA","NA",IF(Entry_sheet!ABG3=1,1,IF(ABH3=0,0,IF(SUM(Entry_sheet!$ABD3:$ABU3)=0,"NA",0)))))</f>
        <v>0</v>
      </c>
      <c r="ABH3" s="23">
        <f>IF($A3="","",IF(Entry_sheet!ABH3="NA","NA",IF(Entry_sheet!ABH3=1,1,IF(ABI3=0,0,IF(SUM(Entry_sheet!$ABD3:$ABU3)=0,"NA",0)))))</f>
        <v>0</v>
      </c>
      <c r="ABI3" s="23">
        <f>IF($A3="","",IF(Entry_sheet!ABI3="NA","NA",IF(Entry_sheet!ABI3=1,1,IF(ABJ3=0,0,IF(SUM(Entry_sheet!$ABD3:$ABU3)=0,"NA",0)))))</f>
        <v>0</v>
      </c>
      <c r="ABJ3" s="23">
        <f>IF($A3="","",IF(Entry_sheet!ABJ3="NA","NA",IF(Entry_sheet!ABJ3=1,1,IF(ABK3=0,0,IF(SUM(Entry_sheet!$ABD3:$ABU3)=0,"NA",0)))))</f>
        <v>0</v>
      </c>
      <c r="ABK3" s="23">
        <f>IF($A3="","",IF(Entry_sheet!ABK3="NA","NA",IF(Entry_sheet!ABK3=1,1,IF(ABL3=0,0,IF(SUM(Entry_sheet!$ABD3:$ABU3)=0,"NA",0)))))</f>
        <v>0</v>
      </c>
      <c r="ABL3" s="23">
        <f>IF($A3="","",IF(Entry_sheet!ABL3="NA","NA",IF(Entry_sheet!ABL3=1,1,IF(ABM3=0,0,IF(SUM(Entry_sheet!$ABD3:$ABU3)=0,"NA",0)))))</f>
        <v>0</v>
      </c>
      <c r="ABM3" s="23">
        <f>IF($A3="","",IF(Entry_sheet!ABM3="NA","NA",IF(Entry_sheet!ABM3=1,1,IF(ABN3=0,0,IF(SUM(Entry_sheet!$ABD3:$ABU3)=0,"NA",0)))))</f>
        <v>0</v>
      </c>
      <c r="ABN3" s="23">
        <f>IF($A3="","",IF(Entry_sheet!ABN3="NA","NA",IF(Entry_sheet!ABN3=1,1,IF(ABO3=0,0,IF(SUM(Entry_sheet!$ABD3:$ABU3)=0,"NA",0)))))</f>
        <v>0</v>
      </c>
      <c r="ABO3" s="23">
        <f>IF($A3="","",IF(Entry_sheet!ABO3="NA","NA",IF(Entry_sheet!ABO3=1,1,IF(ABP3=0,0,IF(SUM(Entry_sheet!$ABD3:$ABU3)=0,"NA",0)))))</f>
        <v>0</v>
      </c>
      <c r="ABP3" s="23">
        <f>IF($A3="","",IF(Entry_sheet!ABP3="NA","NA",IF(Entry_sheet!ABP3=1,1,IF(ABQ3=0,0,IF(SUM(Entry_sheet!$ABD3:$ABU3)=0,"NA",0)))))</f>
        <v>0</v>
      </c>
      <c r="ABQ3" s="23">
        <f>IF($A3="","",IF(Entry_sheet!ABQ3="NA","NA",IF(Entry_sheet!ABQ3=1,1,IF(ABR3=0,0,IF(SUM(Entry_sheet!$ABD3:$ABU3)=0,"NA",0)))))</f>
        <v>0</v>
      </c>
      <c r="ABR3" s="23">
        <f>IF($A3="","",IF(Entry_sheet!ABR3="NA","NA",IF(Entry_sheet!ABR3=1,1,IF(ABS3=0,0,IF(SUM(Entry_sheet!$ABD3:$ABU3)=0,"NA",0)))))</f>
        <v>0</v>
      </c>
      <c r="ABS3" s="23">
        <f>IF($A3="","",IF(Entry_sheet!ABS3="NA","NA",IF(Entry_sheet!ABS3=1,1,IF(ABT3=0,0,IF(SUM(Entry_sheet!$ABD3:$ABU3)=0,"NA",0)))))</f>
        <v>0</v>
      </c>
      <c r="ABT3" s="23">
        <f>IF($A3="","",IF(Entry_sheet!ABT3="NA","NA",IF(Entry_sheet!ABT3=1,1,IF(ABU3=0,0,IF(SUM(Entry_sheet!$ABD3:$ABU3)=0,"NA",0)))))</f>
        <v>0</v>
      </c>
      <c r="ABU3" s="23">
        <f>IF($A3="","",IF(Entry_sheet!ABU3="NA","NA",IF(Entry_sheet!ABU3=1,1,IF(ABV3=0,0,IF(SUM(Entry_sheet!$ABD3:$ABU3)=0,"NA",0)))))</f>
        <v>0</v>
      </c>
      <c r="ABV3" s="23">
        <f>IF($A3="","",IF(Entry_sheet!ABV3="NA","NA",IF(Entry_sheet!ABV3=1,IF(SUM(Entry_sheet!ABD3:ABU3)=0,0,1),IF(SUM(Entry_sheet!ABD3:ABU3)&gt;0,1,0))))</f>
        <v>0</v>
      </c>
      <c r="ABW3" s="23" t="str">
        <f>IF($A3="","",IF(Entry_sheet!ABW3="","NA",Entry_sheet!ABW3))</f>
        <v>NA</v>
      </c>
      <c r="ABX3" s="23" t="str">
        <f>IF($A3="","",IF(Entry_sheet!ABX3="","NA",Entry_sheet!ABX3))</f>
        <v>NA</v>
      </c>
      <c r="ABY3" s="23">
        <f>IF($A3="","",IF(Entry_sheet!ABY3="NA","NA",IF(Entry_sheet!ABY3=1,1,IF(ABZ3=0,0,IF(SUM(Entry_sheet!$ABY3:$ACP3)=0,"NA",0)))))</f>
        <v>0</v>
      </c>
      <c r="ABZ3" s="23">
        <f>IF($A3="","",IF(Entry_sheet!ABZ3="NA","NA",IF(Entry_sheet!ABZ3=1,1,IF(ACA3=0,0,IF(SUM(Entry_sheet!$ABY3:$ACP3)=0,"NA",0)))))</f>
        <v>0</v>
      </c>
      <c r="ACA3" s="23">
        <f>IF($A3="","",IF(Entry_sheet!ACA3="NA","NA",IF(Entry_sheet!ACA3=1,1,IF(ACB3=0,0,IF(SUM(Entry_sheet!$ABY3:$ACP3)=0,"NA",0)))))</f>
        <v>0</v>
      </c>
      <c r="ACB3" s="23">
        <f>IF($A3="","",IF(Entry_sheet!ACB3="NA","NA",IF(Entry_sheet!ACB3=1,1,IF(ACC3=0,0,IF(SUM(Entry_sheet!$ABY3:$ACP3)=0,"NA",0)))))</f>
        <v>0</v>
      </c>
      <c r="ACC3" s="23">
        <f>IF($A3="","",IF(Entry_sheet!ACC3="NA","NA",IF(Entry_sheet!ACC3=1,1,IF(ACD3=0,0,IF(SUM(Entry_sheet!$ABY3:$ACP3)=0,"NA",0)))))</f>
        <v>0</v>
      </c>
      <c r="ACD3" s="23">
        <f>IF($A3="","",IF(Entry_sheet!ACD3="NA","NA",IF(Entry_sheet!ACD3=1,1,IF(ACE3=0,0,IF(SUM(Entry_sheet!$ABY3:$ACP3)=0,"NA",0)))))</f>
        <v>0</v>
      </c>
      <c r="ACE3" s="23">
        <f>IF($A3="","",IF(Entry_sheet!ACE3="NA","NA",IF(Entry_sheet!ACE3=1,1,IF(ACF3=0,0,IF(SUM(Entry_sheet!$ABY3:$ACP3)=0,"NA",0)))))</f>
        <v>0</v>
      </c>
      <c r="ACF3" s="23">
        <f>IF($A3="","",IF(Entry_sheet!ACF3="NA","NA",IF(Entry_sheet!ACF3=1,1,IF(ACG3=0,0,IF(SUM(Entry_sheet!$ABY3:$ACP3)=0,"NA",0)))))</f>
        <v>0</v>
      </c>
      <c r="ACG3" s="23">
        <f>IF($A3="","",IF(Entry_sheet!ACG3="NA","NA",IF(Entry_sheet!ACG3=1,1,IF(ACH3=0,0,IF(SUM(Entry_sheet!$ABY3:$ACP3)=0,"NA",0)))))</f>
        <v>0</v>
      </c>
      <c r="ACH3" s="23">
        <f>IF($A3="","",IF(Entry_sheet!ACH3="NA","NA",IF(Entry_sheet!ACH3=1,1,IF(ACI3=0,0,IF(SUM(Entry_sheet!$ABY3:$ACP3)=0,"NA",0)))))</f>
        <v>0</v>
      </c>
      <c r="ACI3" s="23">
        <f>IF($A3="","",IF(Entry_sheet!ACI3="NA","NA",IF(Entry_sheet!ACI3=1,1,IF(ACJ3=0,0,IF(SUM(Entry_sheet!$ABY3:$ACP3)=0,"NA",0)))))</f>
        <v>0</v>
      </c>
      <c r="ACJ3" s="23">
        <f>IF($A3="","",IF(Entry_sheet!ACJ3="NA","NA",IF(Entry_sheet!ACJ3=1,1,IF(ACK3=0,0,IF(SUM(Entry_sheet!$ABY3:$ACP3)=0,"NA",0)))))</f>
        <v>0</v>
      </c>
      <c r="ACK3" s="23">
        <f>IF($A3="","",IF(Entry_sheet!ACK3="NA","NA",IF(Entry_sheet!ACK3=1,1,IF(ACL3=0,0,IF(SUM(Entry_sheet!$ABY3:$ACP3)=0,"NA",0)))))</f>
        <v>0</v>
      </c>
      <c r="ACL3" s="23">
        <f>IF($A3="","",IF(Entry_sheet!ACL3="NA","NA",IF(Entry_sheet!ACL3=1,1,IF(ACM3=0,0,IF(SUM(Entry_sheet!$ABY3:$ACP3)=0,"NA",0)))))</f>
        <v>0</v>
      </c>
      <c r="ACM3" s="23">
        <f>IF($A3="","",IF(Entry_sheet!ACM3="NA","NA",IF(Entry_sheet!ACM3=1,1,IF(ACN3=0,0,IF(SUM(Entry_sheet!$ABY3:$ACP3)=0,"NA",0)))))</f>
        <v>0</v>
      </c>
      <c r="ACN3" s="23">
        <f>IF($A3="","",IF(Entry_sheet!ACN3="NA","NA",IF(Entry_sheet!ACN3=1,1,IF(ACO3=0,0,IF(SUM(Entry_sheet!$ABY3:$ACP3)=0,"NA",0)))))</f>
        <v>0</v>
      </c>
      <c r="ACO3" s="23">
        <f>IF($A3="","",IF(Entry_sheet!ACO3="NA","NA",IF(Entry_sheet!ACO3=1,1,IF(ACP3=0,0,IF(SUM(Entry_sheet!$ABY3:$ACP3)=0,"NA",0)))))</f>
        <v>0</v>
      </c>
      <c r="ACP3" s="23">
        <f>IF($A3="","",IF(Entry_sheet!ACP3="NA","NA",IF(Entry_sheet!ACP3=1,1,IF(ACQ3=0,0,IF(SUM(Entry_sheet!$ABY3:$ACP3)=0,"NA",0)))))</f>
        <v>0</v>
      </c>
      <c r="ACQ3" s="23">
        <f>IF($A3="","",IF(Entry_sheet!ACQ3="NA","NA",IF(Entry_sheet!ACQ3=1,IF(SUM(Entry_sheet!ABY3:ACP3)=0,0,1),IF(SUM(Entry_sheet!ABY3:ACP3)&gt;0,1,0))))</f>
        <v>0</v>
      </c>
      <c r="ACR3" s="23" t="str">
        <f>IF($A3="","",IF(Entry_sheet!ACR3="","NA",Entry_sheet!ACR3))</f>
        <v>NA</v>
      </c>
      <c r="ACS3" s="23" t="str">
        <f>IF($A3="","",IF(Entry_sheet!ACS3="","NA",Entry_sheet!ACS3))</f>
        <v>NA</v>
      </c>
      <c r="ACT3" s="23">
        <f>IF($A3="","",IF(Entry_sheet!ACT3="NA","NA",IF(Entry_sheet!ACT3=1,1,IF(ACU3=0,0,IF(SUM(Entry_sheet!$ACT3:$ADK3)=0,"NA",0)))))</f>
        <v>0</v>
      </c>
      <c r="ACU3" s="23">
        <f>IF($A3="","",IF(Entry_sheet!ACU3="NA","NA",IF(Entry_sheet!ACU3=1,1,IF(ACV3=0,0,IF(SUM(Entry_sheet!$ACT3:$ADK3)=0,"NA",0)))))</f>
        <v>0</v>
      </c>
      <c r="ACV3" s="23">
        <f>IF($A3="","",IF(Entry_sheet!ACV3="NA","NA",IF(Entry_sheet!ACV3=1,1,IF(ACW3=0,0,IF(SUM(Entry_sheet!$ACT3:$ADK3)=0,"NA",0)))))</f>
        <v>0</v>
      </c>
      <c r="ACW3" s="23">
        <f>IF($A3="","",IF(Entry_sheet!ACW3="NA","NA",IF(Entry_sheet!ACW3=1,1,IF(ACX3=0,0,IF(SUM(Entry_sheet!$ACT3:$ADK3)=0,"NA",0)))))</f>
        <v>0</v>
      </c>
      <c r="ACX3" s="23">
        <f>IF($A3="","",IF(Entry_sheet!ACX3="NA","NA",IF(Entry_sheet!ACX3=1,1,IF(ACY3=0,0,IF(SUM(Entry_sheet!$ACT3:$ADK3)=0,"NA",0)))))</f>
        <v>0</v>
      </c>
      <c r="ACY3" s="23">
        <f>IF($A3="","",IF(Entry_sheet!ACY3="NA","NA",IF(Entry_sheet!ACY3=1,1,IF(ACZ3=0,0,IF(SUM(Entry_sheet!$ACT3:$ADK3)=0,"NA",0)))))</f>
        <v>0</v>
      </c>
      <c r="ACZ3" s="23">
        <f>IF($A3="","",IF(Entry_sheet!ACZ3="NA","NA",IF(Entry_sheet!ACZ3=1,1,IF(ADA3=0,0,IF(SUM(Entry_sheet!$ACT3:$ADK3)=0,"NA",0)))))</f>
        <v>0</v>
      </c>
      <c r="ADA3" s="23">
        <f>IF($A3="","",IF(Entry_sheet!ADA3="NA","NA",IF(Entry_sheet!ADA3=1,1,IF(ADB3=0,0,IF(SUM(Entry_sheet!$ACT3:$ADK3)=0,"NA",0)))))</f>
        <v>0</v>
      </c>
      <c r="ADB3" s="23">
        <f>IF($A3="","",IF(Entry_sheet!ADB3="NA","NA",IF(Entry_sheet!ADB3=1,1,IF(ADC3=0,0,IF(SUM(Entry_sheet!$ACT3:$ADK3)=0,"NA",0)))))</f>
        <v>0</v>
      </c>
      <c r="ADC3" s="23">
        <f>IF($A3="","",IF(Entry_sheet!ADC3="NA","NA",IF(Entry_sheet!ADC3=1,1,IF(ADD3=0,0,IF(SUM(Entry_sheet!$ACT3:$ADK3)=0,"NA",0)))))</f>
        <v>0</v>
      </c>
      <c r="ADD3" s="23">
        <f>IF($A3="","",IF(Entry_sheet!ADD3="NA","NA",IF(Entry_sheet!ADD3=1,1,IF(ADE3=0,0,IF(SUM(Entry_sheet!$ACT3:$ADK3)=0,"NA",0)))))</f>
        <v>0</v>
      </c>
      <c r="ADE3" s="23">
        <f>IF($A3="","",IF(Entry_sheet!ADE3="NA","NA",IF(Entry_sheet!ADE3=1,1,IF(ADF3=0,0,IF(SUM(Entry_sheet!$ACT3:$ADK3)=0,"NA",0)))))</f>
        <v>0</v>
      </c>
      <c r="ADF3" s="23">
        <f>IF($A3="","",IF(Entry_sheet!ADF3="NA","NA",IF(Entry_sheet!ADF3=1,1,IF(ADG3=0,0,IF(SUM(Entry_sheet!$ACT3:$ADK3)=0,"NA",0)))))</f>
        <v>0</v>
      </c>
      <c r="ADG3" s="23">
        <f>IF($A3="","",IF(Entry_sheet!ADG3="NA","NA",IF(Entry_sheet!ADG3=1,1,IF(ADH3=0,0,IF(SUM(Entry_sheet!$ACT3:$ADK3)=0,"NA",0)))))</f>
        <v>0</v>
      </c>
      <c r="ADH3" s="23">
        <f>IF($A3="","",IF(Entry_sheet!ADH3="NA","NA",IF(Entry_sheet!ADH3=1,1,IF(ADI3=0,0,IF(SUM(Entry_sheet!$ACT3:$ADK3)=0,"NA",0)))))</f>
        <v>0</v>
      </c>
      <c r="ADI3" s="23">
        <f>IF($A3="","",IF(Entry_sheet!ADI3="NA","NA",IF(Entry_sheet!ADI3=1,1,IF(ADJ3=0,0,IF(SUM(Entry_sheet!$ACT3:$ADK3)=0,"NA",0)))))</f>
        <v>0</v>
      </c>
      <c r="ADJ3" s="23">
        <f>IF($A3="","",IF(Entry_sheet!ADJ3="NA","NA",IF(Entry_sheet!ADJ3=1,1,IF(ADK3=0,0,IF(SUM(Entry_sheet!$ACT3:$ADK3)=0,"NA",0)))))</f>
        <v>0</v>
      </c>
      <c r="ADK3" s="23">
        <f>IF($A3="","",IF(Entry_sheet!ADK3="NA","NA",IF(Entry_sheet!ADK3=1,1,IF(ADL3=0,0,IF(SUM(Entry_sheet!$ACT3:$ADK3)=0,"NA",0)))))</f>
        <v>0</v>
      </c>
      <c r="ADL3" s="23">
        <f>IF($A3="","",IF(Entry_sheet!ADL3="NA","NA",IF(Entry_sheet!ADL3=1,IF(SUM(Entry_sheet!ACT3:ADK3)=0,0,1),IF(SUM(Entry_sheet!ACT3:ADK3)&gt;0,1,0))))</f>
        <v>0</v>
      </c>
      <c r="ADM3" s="23" t="str">
        <f>IF($A3="","",IF(Entry_sheet!ADM3="","NA",Entry_sheet!ADM3))</f>
        <v>NA</v>
      </c>
      <c r="ADN3" s="23" t="str">
        <f>IF($A3="","",IF(Entry_sheet!ADN3="","NA",Entry_sheet!ADN3))</f>
        <v>NA</v>
      </c>
      <c r="ADO3" s="23">
        <f>IF($A3="","",IF(Entry_sheet!ADO3="NA","NA",IF(Entry_sheet!ADO3=1,1,IF(ADP3=0,0,IF(SUM(Entry_sheet!$ADO3:$AEF3)=0,"NA",0)))))</f>
        <v>0</v>
      </c>
      <c r="ADP3" s="23">
        <f>IF($A3="","",IF(Entry_sheet!ADP3="NA","NA",IF(Entry_sheet!ADP3=1,1,IF(ADQ3=0,0,IF(SUM(Entry_sheet!$ADO3:$AEF3)=0,"NA",0)))))</f>
        <v>0</v>
      </c>
      <c r="ADQ3" s="23">
        <f>IF($A3="","",IF(Entry_sheet!ADQ3="NA","NA",IF(Entry_sheet!ADQ3=1,1,IF(ADR3=0,0,IF(SUM(Entry_sheet!$ADO3:$AEF3)=0,"NA",0)))))</f>
        <v>0</v>
      </c>
      <c r="ADR3" s="23">
        <f>IF($A3="","",IF(Entry_sheet!ADR3="NA","NA",IF(Entry_sheet!ADR3=1,1,IF(ADS3=0,0,IF(SUM(Entry_sheet!$ADO3:$AEF3)=0,"NA",0)))))</f>
        <v>0</v>
      </c>
      <c r="ADS3" s="23">
        <f>IF($A3="","",IF(Entry_sheet!ADS3="NA","NA",IF(Entry_sheet!ADS3=1,1,IF(ADT3=0,0,IF(SUM(Entry_sheet!$ADO3:$AEF3)=0,"NA",0)))))</f>
        <v>0</v>
      </c>
      <c r="ADT3" s="23">
        <f>IF($A3="","",IF(Entry_sheet!ADT3="NA","NA",IF(Entry_sheet!ADT3=1,1,IF(ADU3=0,0,IF(SUM(Entry_sheet!$ADO3:$AEF3)=0,"NA",0)))))</f>
        <v>0</v>
      </c>
      <c r="ADU3" s="23">
        <f>IF($A3="","",IF(Entry_sheet!ADU3="NA","NA",IF(Entry_sheet!ADU3=1,1,IF(ADV3=0,0,IF(SUM(Entry_sheet!$ADO3:$AEF3)=0,"NA",0)))))</f>
        <v>0</v>
      </c>
      <c r="ADV3" s="23">
        <f>IF($A3="","",IF(Entry_sheet!ADV3="NA","NA",IF(Entry_sheet!ADV3=1,1,IF(ADW3=0,0,IF(SUM(Entry_sheet!$ADO3:$AEF3)=0,"NA",0)))))</f>
        <v>0</v>
      </c>
      <c r="ADW3" s="23">
        <f>IF($A3="","",IF(Entry_sheet!ADW3="NA","NA",IF(Entry_sheet!ADW3=1,1,IF(ADX3=0,0,IF(SUM(Entry_sheet!$ADO3:$AEF3)=0,"NA",0)))))</f>
        <v>0</v>
      </c>
      <c r="ADX3" s="23">
        <f>IF($A3="","",IF(Entry_sheet!ADX3="NA","NA",IF(Entry_sheet!ADX3=1,1,IF(ADY3=0,0,IF(SUM(Entry_sheet!$ADO3:$AEF3)=0,"NA",0)))))</f>
        <v>0</v>
      </c>
      <c r="ADY3" s="23">
        <f>IF($A3="","",IF(Entry_sheet!ADY3="NA","NA",IF(Entry_sheet!ADY3=1,1,IF(ADZ3=0,0,IF(SUM(Entry_sheet!$ADO3:$AEF3)=0,"NA",0)))))</f>
        <v>0</v>
      </c>
      <c r="ADZ3" s="23">
        <f>IF($A3="","",IF(Entry_sheet!ADZ3="NA","NA",IF(Entry_sheet!ADZ3=1,1,IF(AEA3=0,0,IF(SUM(Entry_sheet!$ADO3:$AEF3)=0,"NA",0)))))</f>
        <v>0</v>
      </c>
      <c r="AEA3" s="23">
        <f>IF($A3="","",IF(Entry_sheet!AEA3="NA","NA",IF(Entry_sheet!AEA3=1,1,IF(AEB3=0,0,IF(SUM(Entry_sheet!$ADO3:$AEF3)=0,"NA",0)))))</f>
        <v>0</v>
      </c>
      <c r="AEB3" s="23">
        <f>IF($A3="","",IF(Entry_sheet!AEB3="NA","NA",IF(Entry_sheet!AEB3=1,1,IF(AEC3=0,0,IF(SUM(Entry_sheet!$ADO3:$AEF3)=0,"NA",0)))))</f>
        <v>0</v>
      </c>
      <c r="AEC3" s="23">
        <f>IF($A3="","",IF(Entry_sheet!AEC3="NA","NA",IF(Entry_sheet!AEC3=1,1,IF(AED3=0,0,IF(SUM(Entry_sheet!$ADO3:$AEF3)=0,"NA",0)))))</f>
        <v>1</v>
      </c>
      <c r="AED3" s="23">
        <f>IF($A3="","",IF(Entry_sheet!AED3="NA","NA",IF(Entry_sheet!AED3=1,1,IF(AEE3=0,0,IF(SUM(Entry_sheet!$ADO3:$AEF3)=0,"NA",0)))))</f>
        <v>1</v>
      </c>
      <c r="AEE3" s="23">
        <f>IF($A3="","",IF(Entry_sheet!AEE3="NA","NA",IF(Entry_sheet!AEE3=1,1,IF(AEF3=0,0,IF(SUM(Entry_sheet!$ADO3:$AEF3)=0,"NA",0)))))</f>
        <v>1</v>
      </c>
      <c r="AEF3" s="23">
        <f>IF($A3="","",IF(Entry_sheet!AEF3="NA","NA",IF(Entry_sheet!AEF3=1,1,IF(AEG3=0,0,IF(SUM(Entry_sheet!$ADO3:$AEF3)=0,"NA",0)))))</f>
        <v>1</v>
      </c>
      <c r="AEG3" s="23">
        <f>IF($A3="","",IF(Entry_sheet!AEG3="NA","NA",IF(Entry_sheet!AEG3=1,IF(SUM(Entry_sheet!ADO3:AEF3)=0,0,1),IF(SUM(Entry_sheet!ADO3:AEF3)&gt;0,1,0))))</f>
        <v>1</v>
      </c>
      <c r="AEH3" s="23">
        <f>IF($A3="","",IF(Entry_sheet!AEH3="NA","NA",IF(Entry_sheet!AEH3=1,1,IF(AEI3=0,0,IF(SUM(Entry_sheet!$AEH3:$AEY3)=0,"NA",0)))))</f>
        <v>0</v>
      </c>
      <c r="AEI3" s="23">
        <f>IF($A3="","",IF(Entry_sheet!AEI3="NA","NA",IF(Entry_sheet!AEI3=1,1,IF(AEJ3=0,0,IF(SUM(Entry_sheet!$AEH3:$AEY3)=0,"NA",0)))))</f>
        <v>0</v>
      </c>
      <c r="AEJ3" s="23">
        <f>IF($A3="","",IF(Entry_sheet!AEJ3="NA","NA",IF(Entry_sheet!AEJ3=1,1,IF(AEK3=0,0,IF(SUM(Entry_sheet!$AEH3:$AEY3)=0,"NA",0)))))</f>
        <v>0</v>
      </c>
      <c r="AEK3" s="23">
        <f>IF($A3="","",IF(Entry_sheet!AEK3="NA","NA",IF(Entry_sheet!AEK3=1,1,IF(AEL3=0,0,IF(SUM(Entry_sheet!$AEH3:$AEY3)=0,"NA",0)))))</f>
        <v>0</v>
      </c>
      <c r="AEL3" s="23">
        <f>IF($A3="","",IF(Entry_sheet!AEL3="NA","NA",IF(Entry_sheet!AEL3=1,1,IF(AEM3=0,0,IF(SUM(Entry_sheet!$AEH3:$AEY3)=0,"NA",0)))))</f>
        <v>0</v>
      </c>
      <c r="AEM3" s="23">
        <f>IF($A3="","",IF(Entry_sheet!AEM3="NA","NA",IF(Entry_sheet!AEM3=1,1,IF(AEN3=0,0,IF(SUM(Entry_sheet!$AEH3:$AEY3)=0,"NA",0)))))</f>
        <v>0</v>
      </c>
      <c r="AEN3" s="23">
        <f>IF($A3="","",IF(Entry_sheet!AEN3="NA","NA",IF(Entry_sheet!AEN3=1,1,IF(AEO3=0,0,IF(SUM(Entry_sheet!$AEH3:$AEY3)=0,"NA",0)))))</f>
        <v>0</v>
      </c>
      <c r="AEO3" s="23">
        <f>IF($A3="","",IF(Entry_sheet!AEO3="NA","NA",IF(Entry_sheet!AEO3=1,1,IF(AEP3=0,0,IF(SUM(Entry_sheet!$AEH3:$AEY3)=0,"NA",0)))))</f>
        <v>0</v>
      </c>
      <c r="AEP3" s="23">
        <f>IF($A3="","",IF(Entry_sheet!AEP3="NA","NA",IF(Entry_sheet!AEP3=1,1,IF(AEQ3=0,0,IF(SUM(Entry_sheet!$AEH3:$AEY3)=0,"NA",0)))))</f>
        <v>0</v>
      </c>
      <c r="AEQ3" s="23">
        <f>IF($A3="","",IF(Entry_sheet!AEQ3="NA","NA",IF(Entry_sheet!AEQ3=1,1,IF(AER3=0,0,IF(SUM(Entry_sheet!$AEH3:$AEY3)=0,"NA",0)))))</f>
        <v>0</v>
      </c>
      <c r="AER3" s="23">
        <f>IF($A3="","",IF(Entry_sheet!AER3="NA","NA",IF(Entry_sheet!AER3=1,1,IF(AES3=0,0,IF(SUM(Entry_sheet!$AEH3:$AEY3)=0,"NA",0)))))</f>
        <v>0</v>
      </c>
      <c r="AES3" s="23">
        <f>IF($A3="","",IF(Entry_sheet!AES3="NA","NA",IF(Entry_sheet!AES3=1,1,IF(AET3=0,0,IF(SUM(Entry_sheet!$AEH3:$AEY3)=0,"NA",0)))))</f>
        <v>0</v>
      </c>
      <c r="AET3" s="23">
        <f>IF($A3="","",IF(Entry_sheet!AET3="NA","NA",IF(Entry_sheet!AET3=1,1,IF(AEU3=0,0,IF(SUM(Entry_sheet!$AEH3:$AEY3)=0,"NA",0)))))</f>
        <v>0</v>
      </c>
      <c r="AEU3" s="23">
        <f>IF($A3="","",IF(Entry_sheet!AEU3="NA","NA",IF(Entry_sheet!AEU3=1,1,IF(AEV3=0,0,IF(SUM(Entry_sheet!$AEH3:$AEY3)=0,"NA",0)))))</f>
        <v>0</v>
      </c>
      <c r="AEV3" s="23">
        <f>IF($A3="","",IF(Entry_sheet!AEV3="NA","NA",IF(Entry_sheet!AEV3=1,1,IF(AEW3=0,0,IF(SUM(Entry_sheet!$AEH3:$AEY3)=0,"NA",0)))))</f>
        <v>0</v>
      </c>
      <c r="AEW3" s="23">
        <f>IF($A3="","",IF(Entry_sheet!AEW3="NA","NA",IF(Entry_sheet!AEW3=1,1,IF(AEX3=0,0,IF(SUM(Entry_sheet!$AEH3:$AEY3)=0,"NA",0)))))</f>
        <v>0</v>
      </c>
      <c r="AEX3" s="23">
        <f>IF($A3="","",IF(Entry_sheet!AEX3="NA","NA",IF(Entry_sheet!AEX3=1,1,IF(AEY3=0,0,IF(SUM(Entry_sheet!$AEH3:$AEY3)=0,"NA",0)))))</f>
        <v>0</v>
      </c>
      <c r="AEY3" s="23">
        <f>IF($A3="","",IF(Entry_sheet!AEY3="NA","NA",IF(Entry_sheet!AEY3=1,1,IF(AEZ3=0,0,IF(SUM(Entry_sheet!$AEH3:$AEY3)=0,"NA",0)))))</f>
        <v>0</v>
      </c>
      <c r="AEZ3" s="23">
        <f>IF($A3="","",IF(Entry_sheet!AEZ3="NA","NA",IF(Entry_sheet!AEZ3=1,IF(SUM(Entry_sheet!AEH3:AEY3)=0,0,1),IF(SUM(Entry_sheet!AEH3:AEY3)&gt;0,1,0))))</f>
        <v>0</v>
      </c>
      <c r="AFA3" s="23">
        <f>IF($A3="","",IF(Entry_sheet!AFA3="NA","NA",IF(Entry_sheet!AFA3=1,1,IF(AFB3=0,0,IF(SUM(Entry_sheet!$AFA3:$AFR3)=0,"NA",0)))))</f>
        <v>0</v>
      </c>
      <c r="AFB3" s="23">
        <f>IF($A3="","",IF(Entry_sheet!AFB3="NA","NA",IF(Entry_sheet!AFB3=1,1,IF(AFC3=0,0,IF(SUM(Entry_sheet!$AFA3:$AFR3)=0,"NA",0)))))</f>
        <v>0</v>
      </c>
      <c r="AFC3" s="23">
        <f>IF($A3="","",IF(Entry_sheet!AFC3="NA","NA",IF(Entry_sheet!AFC3=1,1,IF(AFD3=0,0,IF(SUM(Entry_sheet!$AFA3:$AFR3)=0,"NA",0)))))</f>
        <v>0</v>
      </c>
      <c r="AFD3" s="23">
        <f>IF($A3="","",IF(Entry_sheet!AFD3="NA","NA",IF(Entry_sheet!AFD3=1,1,IF(AFE3=0,0,IF(SUM(Entry_sheet!$AFA3:$AFR3)=0,"NA",0)))))</f>
        <v>0</v>
      </c>
      <c r="AFE3" s="23">
        <f>IF($A3="","",IF(Entry_sheet!AFE3="NA","NA",IF(Entry_sheet!AFE3=1,1,IF(AFF3=0,0,IF(SUM(Entry_sheet!$AFA3:$AFR3)=0,"NA",0)))))</f>
        <v>0</v>
      </c>
      <c r="AFF3" s="23">
        <f>IF($A3="","",IF(Entry_sheet!AFF3="NA","NA",IF(Entry_sheet!AFF3=1,1,IF(AFG3=0,0,IF(SUM(Entry_sheet!$AFA3:$AFR3)=0,"NA",0)))))</f>
        <v>0</v>
      </c>
      <c r="AFG3" s="23">
        <f>IF($A3="","",IF(Entry_sheet!AFG3="NA","NA",IF(Entry_sheet!AFG3=1,1,IF(AFH3=0,0,IF(SUM(Entry_sheet!$AFA3:$AFR3)=0,"NA",0)))))</f>
        <v>0</v>
      </c>
      <c r="AFH3" s="23">
        <f>IF($A3="","",IF(Entry_sheet!AFH3="NA","NA",IF(Entry_sheet!AFH3=1,1,IF(AFI3=0,0,IF(SUM(Entry_sheet!$AFA3:$AFR3)=0,"NA",0)))))</f>
        <v>0</v>
      </c>
      <c r="AFI3" s="23">
        <f>IF($A3="","",IF(Entry_sheet!AFI3="NA","NA",IF(Entry_sheet!AFI3=1,1,IF(AFJ3=0,0,IF(SUM(Entry_sheet!$AFA3:$AFR3)=0,"NA",0)))))</f>
        <v>0</v>
      </c>
      <c r="AFJ3" s="23">
        <f>IF($A3="","",IF(Entry_sheet!AFJ3="NA","NA",IF(Entry_sheet!AFJ3=1,1,IF(AFK3=0,0,IF(SUM(Entry_sheet!$AFA3:$AFR3)=0,"NA",0)))))</f>
        <v>0</v>
      </c>
      <c r="AFK3" s="23">
        <f>IF($A3="","",IF(Entry_sheet!AFK3="NA","NA",IF(Entry_sheet!AFK3=1,1,IF(AFL3=0,0,IF(SUM(Entry_sheet!$AFA3:$AFR3)=0,"NA",0)))))</f>
        <v>0</v>
      </c>
      <c r="AFL3" s="23">
        <f>IF($A3="","",IF(Entry_sheet!AFL3="NA","NA",IF(Entry_sheet!AFL3=1,1,IF(AFM3=0,0,IF(SUM(Entry_sheet!$AFA3:$AFR3)=0,"NA",0)))))</f>
        <v>0</v>
      </c>
      <c r="AFM3" s="23">
        <f>IF($A3="","",IF(Entry_sheet!AFM3="NA","NA",IF(Entry_sheet!AFM3=1,1,IF(AFN3=0,0,IF(SUM(Entry_sheet!$AFA3:$AFR3)=0,"NA",0)))))</f>
        <v>0</v>
      </c>
      <c r="AFN3" s="23">
        <f>IF($A3="","",IF(Entry_sheet!AFN3="NA","NA",IF(Entry_sheet!AFN3=1,1,IF(AFO3=0,0,IF(SUM(Entry_sheet!$AFA3:$AFR3)=0,"NA",0)))))</f>
        <v>0</v>
      </c>
      <c r="AFO3" s="23">
        <f>IF($A3="","",IF(Entry_sheet!AFO3="NA","NA",IF(Entry_sheet!AFO3=1,1,IF(AFP3=0,0,IF(SUM(Entry_sheet!$AFA3:$AFR3)=0,"NA",0)))))</f>
        <v>1</v>
      </c>
      <c r="AFP3" s="23">
        <f>IF($A3="","",IF(Entry_sheet!AFP3="NA","NA",IF(Entry_sheet!AFP3=1,1,IF(AFQ3=0,0,IF(SUM(Entry_sheet!$AFA3:$AFR3)=0,"NA",0)))))</f>
        <v>1</v>
      </c>
      <c r="AFQ3" s="23">
        <f>IF($A3="","",IF(Entry_sheet!AFQ3="NA","NA",IF(Entry_sheet!AFQ3=1,1,IF(AFR3=0,0,IF(SUM(Entry_sheet!$AFA3:$AFR3)=0,"NA",0)))))</f>
        <v>1</v>
      </c>
      <c r="AFR3" s="23">
        <f>IF($A3="","",IF(Entry_sheet!AFR3="NA","NA",IF(Entry_sheet!AFR3=1,1,IF(AFS3=0,0,IF(SUM(Entry_sheet!$AFA3:$AFR3)=0,"NA",0)))))</f>
        <v>1</v>
      </c>
      <c r="AFS3" s="23">
        <f>IF($A3="","",IF(Entry_sheet!AFS3="NA","NA",IF(Entry_sheet!AFS3=1,IF(SUM(Entry_sheet!AFA3:AFR3)=0,0,1),IF(SUM(Entry_sheet!AFA3:AFR3)&gt;0,1,0))))</f>
        <v>1</v>
      </c>
      <c r="AFT3" s="23">
        <f>IF($A3="","",IF(Entry_sheet!AFT3="NA","NA",IF(Entry_sheet!AFT3=1,1,IF(AFU3=0,0,IF(SUM(Entry_sheet!$AFT3:$AGK3)=0,"NA",0)))))</f>
        <v>0</v>
      </c>
      <c r="AFU3" s="23">
        <f>IF($A3="","",IF(Entry_sheet!AFU3="NA","NA",IF(Entry_sheet!AFU3=1,1,IF(AFV3=0,0,IF(SUM(Entry_sheet!$AFT3:$AGK3)=0,"NA",0)))))</f>
        <v>0</v>
      </c>
      <c r="AFV3" s="23">
        <f>IF($A3="","",IF(Entry_sheet!AFV3="NA","NA",IF(Entry_sheet!AFV3=1,1,IF(AFW3=0,0,IF(SUM(Entry_sheet!$AFT3:$AGK3)=0,"NA",0)))))</f>
        <v>0</v>
      </c>
      <c r="AFW3" s="23">
        <f>IF($A3="","",IF(Entry_sheet!AFW3="NA","NA",IF(Entry_sheet!AFW3=1,1,IF(AFX3=0,0,IF(SUM(Entry_sheet!$AFT3:$AGK3)=0,"NA",0)))))</f>
        <v>0</v>
      </c>
      <c r="AFX3" s="23">
        <f>IF($A3="","",IF(Entry_sheet!AFX3="NA","NA",IF(Entry_sheet!AFX3=1,1,IF(AFY3=0,0,IF(SUM(Entry_sheet!$AFT3:$AGK3)=0,"NA",0)))))</f>
        <v>0</v>
      </c>
      <c r="AFY3" s="23">
        <f>IF($A3="","",IF(Entry_sheet!AFY3="NA","NA",IF(Entry_sheet!AFY3=1,1,IF(AFZ3=0,0,IF(SUM(Entry_sheet!$AFT3:$AGK3)=0,"NA",0)))))</f>
        <v>0</v>
      </c>
      <c r="AFZ3" s="23">
        <f>IF($A3="","",IF(Entry_sheet!AFZ3="NA","NA",IF(Entry_sheet!AFZ3=1,1,IF(AGA3=0,0,IF(SUM(Entry_sheet!$AFT3:$AGK3)=0,"NA",0)))))</f>
        <v>0</v>
      </c>
      <c r="AGA3" s="23">
        <f>IF($A3="","",IF(Entry_sheet!AGA3="NA","NA",IF(Entry_sheet!AGA3=1,1,IF(AGB3=0,0,IF(SUM(Entry_sheet!$AFT3:$AGK3)=0,"NA",0)))))</f>
        <v>0</v>
      </c>
      <c r="AGB3" s="23">
        <f>IF($A3="","",IF(Entry_sheet!AGB3="NA","NA",IF(Entry_sheet!AGB3=1,1,IF(AGC3=0,0,IF(SUM(Entry_sheet!$AFT3:$AGK3)=0,"NA",0)))))</f>
        <v>0</v>
      </c>
      <c r="AGC3" s="23">
        <f>IF($A3="","",IF(Entry_sheet!AGC3="NA","NA",IF(Entry_sheet!AGC3=1,1,IF(AGD3=0,0,IF(SUM(Entry_sheet!$AFT3:$AGK3)=0,"NA",0)))))</f>
        <v>0</v>
      </c>
      <c r="AGD3" s="23">
        <f>IF($A3="","",IF(Entry_sheet!AGD3="NA","NA",IF(Entry_sheet!AGD3=1,1,IF(AGE3=0,0,IF(SUM(Entry_sheet!$AFT3:$AGK3)=0,"NA",0)))))</f>
        <v>0</v>
      </c>
      <c r="AGE3" s="23">
        <f>IF($A3="","",IF(Entry_sheet!AGE3="NA","NA",IF(Entry_sheet!AGE3=1,1,IF(AGF3=0,0,IF(SUM(Entry_sheet!$AFT3:$AGK3)=0,"NA",0)))))</f>
        <v>0</v>
      </c>
      <c r="AGF3" s="23">
        <f>IF($A3="","",IF(Entry_sheet!AGF3="NA","NA",IF(Entry_sheet!AGF3=1,1,IF(AGG3=0,0,IF(SUM(Entry_sheet!$AFT3:$AGK3)=0,"NA",0)))))</f>
        <v>0</v>
      </c>
      <c r="AGG3" s="23">
        <f>IF($A3="","",IF(Entry_sheet!AGG3="NA","NA",IF(Entry_sheet!AGG3=1,1,IF(AGH3=0,0,IF(SUM(Entry_sheet!$AFT3:$AGK3)=0,"NA",0)))))</f>
        <v>0</v>
      </c>
      <c r="AGH3" s="23">
        <f>IF($A3="","",IF(Entry_sheet!AGH3="NA","NA",IF(Entry_sheet!AGH3=1,1,IF(AGI3=0,0,IF(SUM(Entry_sheet!$AFT3:$AGK3)=0,"NA",0)))))</f>
        <v>1</v>
      </c>
      <c r="AGI3" s="23">
        <f>IF($A3="","",IF(Entry_sheet!AGI3="NA","NA",IF(Entry_sheet!AGI3=1,1,IF(AGJ3=0,0,IF(SUM(Entry_sheet!$AFT3:$AGK3)=0,"NA",0)))))</f>
        <v>1</v>
      </c>
      <c r="AGJ3" s="23">
        <f>IF($A3="","",IF(Entry_sheet!AGJ3="NA","NA",IF(Entry_sheet!AGJ3=1,1,IF(AGK3=0,0,IF(SUM(Entry_sheet!$AFT3:$AGK3)=0,"NA",0)))))</f>
        <v>1</v>
      </c>
      <c r="AGK3" s="23">
        <f>IF($A3="","",IF(Entry_sheet!AGK3="NA","NA",IF(Entry_sheet!AGK3=1,1,IF(AGL3=0,0,IF(SUM(Entry_sheet!$AFT3:$AGK3)=0,"NA",0)))))</f>
        <v>1</v>
      </c>
      <c r="AGL3" s="23">
        <f>IF($A3="","",IF(Entry_sheet!AGL3="NA","NA",IF(Entry_sheet!AGL3=1,IF(SUM(Entry_sheet!AFT3:AGK3)=0,0,1),IF(SUM(Entry_sheet!AFT3:AGK3)&gt;0,1,0))))</f>
        <v>1</v>
      </c>
      <c r="AGM3" s="23">
        <f>IF($A3="","",IF(Entry_sheet!AGM3="NA","NA",IF(Entry_sheet!AGM3=1,1,IF(AGN3=0,0,IF(SUM(Entry_sheet!$AGM3:$AHD3)=0,"NA",0)))))</f>
        <v>0</v>
      </c>
      <c r="AGN3" s="23">
        <f>IF($A3="","",IF(Entry_sheet!AGN3="NA","NA",IF(Entry_sheet!AGN3=1,1,IF(AGO3=0,0,IF(SUM(Entry_sheet!$AGM3:$AHD3)=0,"NA",0)))))</f>
        <v>0</v>
      </c>
      <c r="AGO3" s="23">
        <f>IF($A3="","",IF(Entry_sheet!AGO3="NA","NA",IF(Entry_sheet!AGO3=1,1,IF(AGP3=0,0,IF(SUM(Entry_sheet!$AGM3:$AHD3)=0,"NA",0)))))</f>
        <v>0</v>
      </c>
      <c r="AGP3" s="23">
        <f>IF($A3="","",IF(Entry_sheet!AGP3="NA","NA",IF(Entry_sheet!AGP3=1,1,IF(AGQ3=0,0,IF(SUM(Entry_sheet!$AGM3:$AHD3)=0,"NA",0)))))</f>
        <v>0</v>
      </c>
      <c r="AGQ3" s="23">
        <f>IF($A3="","",IF(Entry_sheet!AGQ3="NA","NA",IF(Entry_sheet!AGQ3=1,1,IF(AGR3=0,0,IF(SUM(Entry_sheet!$AGM3:$AHD3)=0,"NA",0)))))</f>
        <v>0</v>
      </c>
      <c r="AGR3" s="23">
        <f>IF($A3="","",IF(Entry_sheet!AGR3="NA","NA",IF(Entry_sheet!AGR3=1,1,IF(AGS3=0,0,IF(SUM(Entry_sheet!$AGM3:$AHD3)=0,"NA",0)))))</f>
        <v>0</v>
      </c>
      <c r="AGS3" s="23">
        <f>IF($A3="","",IF(Entry_sheet!AGS3="NA","NA",IF(Entry_sheet!AGS3=1,1,IF(AGT3=0,0,IF(SUM(Entry_sheet!$AGM3:$AHD3)=0,"NA",0)))))</f>
        <v>0</v>
      </c>
      <c r="AGT3" s="23">
        <f>IF($A3="","",IF(Entry_sheet!AGT3="NA","NA",IF(Entry_sheet!AGT3=1,1,IF(AGU3=0,0,IF(SUM(Entry_sheet!$AGM3:$AHD3)=0,"NA",0)))))</f>
        <v>0</v>
      </c>
      <c r="AGU3" s="23">
        <f>IF($A3="","",IF(Entry_sheet!AGU3="NA","NA",IF(Entry_sheet!AGU3=1,1,IF(AGV3=0,0,IF(SUM(Entry_sheet!$AGM3:$AHD3)=0,"NA",0)))))</f>
        <v>0</v>
      </c>
      <c r="AGV3" s="23">
        <f>IF($A3="","",IF(Entry_sheet!AGV3="NA","NA",IF(Entry_sheet!AGV3=1,1,IF(AGW3=0,0,IF(SUM(Entry_sheet!$AGM3:$AHD3)=0,"NA",0)))))</f>
        <v>0</v>
      </c>
      <c r="AGW3" s="23">
        <f>IF($A3="","",IF(Entry_sheet!AGW3="NA","NA",IF(Entry_sheet!AGW3=1,1,IF(AGX3=0,0,IF(SUM(Entry_sheet!$AGM3:$AHD3)=0,"NA",0)))))</f>
        <v>0</v>
      </c>
      <c r="AGX3" s="23">
        <f>IF($A3="","",IF(Entry_sheet!AGX3="NA","NA",IF(Entry_sheet!AGX3=1,1,IF(AGY3=0,0,IF(SUM(Entry_sheet!$AGM3:$AHD3)=0,"NA",0)))))</f>
        <v>0</v>
      </c>
      <c r="AGY3" s="23">
        <f>IF($A3="","",IF(Entry_sheet!AGY3="NA","NA",IF(Entry_sheet!AGY3=1,1,IF(AGZ3=0,0,IF(SUM(Entry_sheet!$AGM3:$AHD3)=0,"NA",0)))))</f>
        <v>0</v>
      </c>
      <c r="AGZ3" s="23">
        <f>IF($A3="","",IF(Entry_sheet!AGZ3="NA","NA",IF(Entry_sheet!AGZ3=1,1,IF(AHA3=0,0,IF(SUM(Entry_sheet!$AGM3:$AHD3)=0,"NA",0)))))</f>
        <v>0</v>
      </c>
      <c r="AHA3" s="23">
        <f>IF($A3="","",IF(Entry_sheet!AHA3="NA","NA",IF(Entry_sheet!AHA3=1,1,IF(AHB3=0,0,IF(SUM(Entry_sheet!$AGM3:$AHD3)=0,"NA",0)))))</f>
        <v>1</v>
      </c>
      <c r="AHB3" s="23">
        <f>IF($A3="","",IF(Entry_sheet!AHB3="NA","NA",IF(Entry_sheet!AHB3=1,1,IF(AHC3=0,0,IF(SUM(Entry_sheet!$AGM3:$AHD3)=0,"NA",0)))))</f>
        <v>1</v>
      </c>
      <c r="AHC3" s="23">
        <f>IF($A3="","",IF(Entry_sheet!AHC3="NA","NA",IF(Entry_sheet!AHC3=1,1,IF(AHD3=0,0,IF(SUM(Entry_sheet!$AGM3:$AHD3)=0,"NA",0)))))</f>
        <v>1</v>
      </c>
      <c r="AHD3" s="23">
        <f>IF($A3="","",IF(Entry_sheet!AHD3="NA","NA",IF(Entry_sheet!AHD3=1,1,IF(AHE3=0,0,IF(SUM(Entry_sheet!$AGM3:$AHD3)=0,"NA",0)))))</f>
        <v>1</v>
      </c>
      <c r="AHE3" s="23">
        <f>IF($A3="","",IF(Entry_sheet!AHE3=1,1,IF(Entry_sheet!AHE3=0,IF(SUM(Entry_sheet!AGM3:AHD3)&gt;0,1,0),IF(SUM(Entry_sheet!AGM3:AHD3)&gt;0,1,"NA"))))</f>
        <v>1</v>
      </c>
      <c r="AHF3" s="23">
        <f>IF($A3="","",IF(Entry_sheet!AHF3="NA","NA",IF(Entry_sheet!AHF3=1,1,IF(AHG3=0,0,IF(SUM(Entry_sheet!$AHF3:$AHW3)=0,"NA",0)))))</f>
        <v>0</v>
      </c>
      <c r="AHG3" s="23">
        <f>IF($A3="","",IF(Entry_sheet!AHG3="NA","NA",IF(Entry_sheet!AHG3=1,1,IF(AHH3=0,0,IF(SUM(Entry_sheet!$AHF3:$AHW3)=0,"NA",0)))))</f>
        <v>0</v>
      </c>
      <c r="AHH3" s="23">
        <f>IF($A3="","",IF(Entry_sheet!AHH3="NA","NA",IF(Entry_sheet!AHH3=1,1,IF(AHI3=0,0,IF(SUM(Entry_sheet!$AHF3:$AHW3)=0,"NA",0)))))</f>
        <v>0</v>
      </c>
      <c r="AHI3" s="23">
        <f>IF($A3="","",IF(Entry_sheet!AHI3="NA","NA",IF(Entry_sheet!AHI3=1,1,IF(AHJ3=0,0,IF(SUM(Entry_sheet!$AHF3:$AHW3)=0,"NA",0)))))</f>
        <v>0</v>
      </c>
      <c r="AHJ3" s="23">
        <f>IF($A3="","",IF(Entry_sheet!AHJ3="NA","NA",IF(Entry_sheet!AHJ3=1,1,IF(AHK3=0,0,IF(SUM(Entry_sheet!$AHF3:$AHW3)=0,"NA",0)))))</f>
        <v>0</v>
      </c>
      <c r="AHK3" s="23">
        <f>IF($A3="","",IF(Entry_sheet!AHK3="NA","NA",IF(Entry_sheet!AHK3=1,1,IF(AHL3=0,0,IF(SUM(Entry_sheet!$AHF3:$AHW3)=0,"NA",0)))))</f>
        <v>0</v>
      </c>
      <c r="AHL3" s="23">
        <f>IF($A3="","",IF(Entry_sheet!AHL3="NA","NA",IF(Entry_sheet!AHL3=1,1,IF(AHM3=0,0,IF(SUM(Entry_sheet!$AHF3:$AHW3)=0,"NA",0)))))</f>
        <v>0</v>
      </c>
      <c r="AHM3" s="23">
        <f>IF($A3="","",IF(Entry_sheet!AHM3="NA","NA",IF(Entry_sheet!AHM3=1,1,IF(AHN3=0,0,IF(SUM(Entry_sheet!$AHF3:$AHW3)=0,"NA",0)))))</f>
        <v>0</v>
      </c>
      <c r="AHN3" s="23">
        <f>IF($A3="","",IF(Entry_sheet!AHN3="NA","NA",IF(Entry_sheet!AHN3=1,1,IF(AHO3=0,0,IF(SUM(Entry_sheet!$AHF3:$AHW3)=0,"NA",0)))))</f>
        <v>0</v>
      </c>
      <c r="AHO3" s="23">
        <f>IF($A3="","",IF(Entry_sheet!AHO3="NA","NA",IF(Entry_sheet!AHO3=1,1,IF(AHP3=0,0,IF(SUM(Entry_sheet!$AHF3:$AHW3)=0,"NA",0)))))</f>
        <v>0</v>
      </c>
      <c r="AHP3" s="23">
        <f>IF($A3="","",IF(Entry_sheet!AHP3="NA","NA",IF(Entry_sheet!AHP3=1,1,IF(AHQ3=0,0,IF(SUM(Entry_sheet!$AHF3:$AHW3)=0,"NA",0)))))</f>
        <v>0</v>
      </c>
      <c r="AHQ3" s="23">
        <f>IF($A3="","",IF(Entry_sheet!AHQ3="NA","NA",IF(Entry_sheet!AHQ3=1,1,IF(AHR3=0,0,IF(SUM(Entry_sheet!$AHF3:$AHW3)=0,"NA",0)))))</f>
        <v>0</v>
      </c>
      <c r="AHR3" s="23">
        <f>IF($A3="","",IF(Entry_sheet!AHR3="NA","NA",IF(Entry_sheet!AHR3=1,1,IF(AHS3=0,0,IF(SUM(Entry_sheet!$AHF3:$AHW3)=0,"NA",0)))))</f>
        <v>0</v>
      </c>
      <c r="AHS3" s="23">
        <f>IF($A3="","",IF(Entry_sheet!AHS3="NA","NA",IF(Entry_sheet!AHS3=1,1,IF(AHT3=0,0,IF(SUM(Entry_sheet!$AHF3:$AHW3)=0,"NA",0)))))</f>
        <v>0</v>
      </c>
      <c r="AHT3" s="23">
        <f>IF($A3="","",IF(Entry_sheet!AHT3="NA","NA",IF(Entry_sheet!AHT3=1,1,IF(AHU3=0,0,IF(SUM(Entry_sheet!$AHF3:$AHW3)=0,"NA",0)))))</f>
        <v>0</v>
      </c>
      <c r="AHU3" s="23">
        <f>IF($A3="","",IF(Entry_sheet!AHU3="NA","NA",IF(Entry_sheet!AHU3=1,1,IF(AHV3=0,0,IF(SUM(Entry_sheet!$AHF3:$AHW3)=0,"NA",0)))))</f>
        <v>0</v>
      </c>
      <c r="AHV3" s="23">
        <f>IF($A3="","",IF(Entry_sheet!AHV3="NA","NA",IF(Entry_sheet!AHV3=1,1,IF(AHW3=0,0,IF(SUM(Entry_sheet!$AHF3:$AHW3)=0,"NA",0)))))</f>
        <v>0</v>
      </c>
      <c r="AHW3" s="23">
        <f>IF($A3="","",IF(Entry_sheet!AHW3="NA","NA",IF(Entry_sheet!AHW3=1,1,IF(AHX3=0,0,IF(SUM(Entry_sheet!$AHF3:$AHW3)=0,"NA",0)))))</f>
        <v>0</v>
      </c>
      <c r="AHX3" s="23">
        <f>IF($A3="","",IF(Entry_sheet!AHX3="NA","NA",IF(Entry_sheet!AHX3=1,IF(SUM(Entry_sheet!AHF3:AHW3)=0,0,1),IF(SUM(Entry_sheet!AHF3:AHW3)&gt;0,1,0))))</f>
        <v>0</v>
      </c>
      <c r="AHY3" s="23">
        <f>IF($A3="","",IF(Entry_sheet!AHY3="NA","NA",IF(Entry_sheet!AHY3=1,1,IF(AHZ3=0,0,IF(SUM(Entry_sheet!$AHY3:$AIP3)=0,"NA",0)))))</f>
        <v>0</v>
      </c>
      <c r="AHZ3" s="23">
        <f>IF($A3="","",IF(Entry_sheet!AHZ3="NA","NA",IF(Entry_sheet!AHZ3=1,1,IF(AIA3=0,0,IF(SUM(Entry_sheet!$AHY3:$AIP3)=0,"NA",0)))))</f>
        <v>0</v>
      </c>
      <c r="AIA3" s="23">
        <f>IF($A3="","",IF(Entry_sheet!AIA3="NA","NA",IF(Entry_sheet!AIA3=1,1,IF(AIB3=0,0,IF(SUM(Entry_sheet!$AHY3:$AIP3)=0,"NA",0)))))</f>
        <v>0</v>
      </c>
      <c r="AIB3" s="23">
        <f>IF($A3="","",IF(Entry_sheet!AIB3="NA","NA",IF(Entry_sheet!AIB3=1,1,IF(AIC3=0,0,IF(SUM(Entry_sheet!$AHY3:$AIP3)=0,"NA",0)))))</f>
        <v>0</v>
      </c>
      <c r="AIC3" s="23">
        <f>IF($A3="","",IF(Entry_sheet!AIC3="NA","NA",IF(Entry_sheet!AIC3=1,1,IF(AID3=0,0,IF(SUM(Entry_sheet!$AHY3:$AIP3)=0,"NA",0)))))</f>
        <v>0</v>
      </c>
      <c r="AID3" s="23">
        <f>IF($A3="","",IF(Entry_sheet!AID3="NA","NA",IF(Entry_sheet!AID3=1,1,IF(AIE3=0,0,IF(SUM(Entry_sheet!$AHY3:$AIP3)=0,"NA",0)))))</f>
        <v>0</v>
      </c>
      <c r="AIE3" s="23">
        <f>IF($A3="","",IF(Entry_sheet!AIE3="NA","NA",IF(Entry_sheet!AIE3=1,1,IF(AIF3=0,0,IF(SUM(Entry_sheet!$AHY3:$AIP3)=0,"NA",0)))))</f>
        <v>0</v>
      </c>
      <c r="AIF3" s="23">
        <f>IF($A3="","",IF(Entry_sheet!AIF3="NA","NA",IF(Entry_sheet!AIF3=1,1,IF(AIG3=0,0,IF(SUM(Entry_sheet!$AHY3:$AIP3)=0,"NA",0)))))</f>
        <v>0</v>
      </c>
      <c r="AIG3" s="23">
        <f>IF($A3="","",IF(Entry_sheet!AIG3="NA","NA",IF(Entry_sheet!AIG3=1,1,IF(AIH3=0,0,IF(SUM(Entry_sheet!$AHY3:$AIP3)=0,"NA",0)))))</f>
        <v>0</v>
      </c>
      <c r="AIH3" s="23">
        <f>IF($A3="","",IF(Entry_sheet!AIH3="NA","NA",IF(Entry_sheet!AIH3=1,1,IF(AII3=0,0,IF(SUM(Entry_sheet!$AHY3:$AIP3)=0,"NA",0)))))</f>
        <v>0</v>
      </c>
      <c r="AII3" s="23">
        <f>IF($A3="","",IF(Entry_sheet!AII3="NA","NA",IF(Entry_sheet!AII3=1,1,IF(AIJ3=0,0,IF(SUM(Entry_sheet!$AHY3:$AIP3)=0,"NA",0)))))</f>
        <v>1</v>
      </c>
      <c r="AIJ3" s="23">
        <f>IF($A3="","",IF(Entry_sheet!AIJ3="NA","NA",IF(Entry_sheet!AIJ3=1,1,IF(AIK3=0,0,IF(SUM(Entry_sheet!$AHY3:$AIP3)=0,"NA",0)))))</f>
        <v>1</v>
      </c>
      <c r="AIK3" s="23">
        <f>IF($A3="","",IF(Entry_sheet!AIK3="NA","NA",IF(Entry_sheet!AIK3=1,1,IF(AIL3=0,0,IF(SUM(Entry_sheet!$AHY3:$AIP3)=0,"NA",0)))))</f>
        <v>1</v>
      </c>
      <c r="AIL3" s="23">
        <f>IF($A3="","",IF(Entry_sheet!AIL3="NA","NA",IF(Entry_sheet!AIL3=1,1,IF(AIM3=0,0,IF(SUM(Entry_sheet!$AHY3:$AIP3)=0,"NA",0)))))</f>
        <v>1</v>
      </c>
      <c r="AIM3" s="23">
        <f>IF($A3="","",IF(Entry_sheet!AIM3="NA","NA",IF(Entry_sheet!AIM3=1,1,IF(AIN3=0,0,IF(SUM(Entry_sheet!$AHY3:$AIP3)=0,"NA",0)))))</f>
        <v>1</v>
      </c>
      <c r="AIN3" s="23">
        <f>IF($A3="","",IF(Entry_sheet!AIN3="NA","NA",IF(Entry_sheet!AIN3=1,1,IF(AIO3=0,0,IF(SUM(Entry_sheet!$AHY3:$AIP3)=0,"NA",0)))))</f>
        <v>1</v>
      </c>
      <c r="AIO3" s="23">
        <f>IF($A3="","",IF(Entry_sheet!AIO3="NA","NA",IF(Entry_sheet!AIO3=1,1,IF(AIP3=0,0,IF(SUM(Entry_sheet!$AHY3:$AIP3)=0,"NA",0)))))</f>
        <v>1</v>
      </c>
      <c r="AIP3" s="23">
        <f>IF($A3="","",IF(Entry_sheet!AIP3="NA","NA",IF(Entry_sheet!AIP3=1,1,IF(AIQ3=0,0,IF(SUM(Entry_sheet!$AHY3:$AIP3)=0,"NA",0)))))</f>
        <v>1</v>
      </c>
      <c r="AIQ3" s="23">
        <f>IF($A3="","",IF(Entry_sheet!AIQ3="NA","NA",IF(Entry_sheet!AIQ3=1,IF(SUM(Entry_sheet!AHY3:AIP3)=0,0,1),IF(SUM(Entry_sheet!AHY3:AIP3)&gt;0,1,0))))</f>
        <v>1</v>
      </c>
      <c r="AIR3" s="23">
        <f>IF($A3="","",IF(Entry_sheet!AIR3="NA","NA",IF(Entry_sheet!AIR3=1,1,IF(AIS3=0,0,IF(SUM(Entry_sheet!$AIR3:$AJI3)=0,"NA",0)))))</f>
        <v>0</v>
      </c>
      <c r="AIS3" s="23">
        <f>IF($A3="","",IF(Entry_sheet!AIS3="NA","NA",IF(Entry_sheet!AIS3=1,1,IF(AIT3=0,0,IF(SUM(Entry_sheet!$AIR3:$AJI3)=0,"NA",0)))))</f>
        <v>0</v>
      </c>
      <c r="AIT3" s="23">
        <f>IF($A3="","",IF(Entry_sheet!AIT3="NA","NA",IF(Entry_sheet!AIT3=1,1,IF(AIU3=0,0,IF(SUM(Entry_sheet!$AIR3:$AJI3)=0,"NA",0)))))</f>
        <v>0</v>
      </c>
      <c r="AIU3" s="23">
        <f>IF($A3="","",IF(Entry_sheet!AIU3="NA","NA",IF(Entry_sheet!AIU3=1,1,IF(AIV3=0,0,IF(SUM(Entry_sheet!$AIR3:$AJI3)=0,"NA",0)))))</f>
        <v>0</v>
      </c>
      <c r="AIV3" s="23">
        <f>IF($A3="","",IF(Entry_sheet!AIV3="NA","NA",IF(Entry_sheet!AIV3=1,1,IF(AIW3=0,0,IF(SUM(Entry_sheet!$AIR3:$AJI3)=0,"NA",0)))))</f>
        <v>0</v>
      </c>
      <c r="AIW3" s="23">
        <f>IF($A3="","",IF(Entry_sheet!AIW3="NA","NA",IF(Entry_sheet!AIW3=1,1,IF(AIX3=0,0,IF(SUM(Entry_sheet!$AIR3:$AJI3)=0,"NA",0)))))</f>
        <v>0</v>
      </c>
      <c r="AIX3" s="23">
        <f>IF($A3="","",IF(Entry_sheet!AIX3="NA","NA",IF(Entry_sheet!AIX3=1,1,IF(AIY3=0,0,IF(SUM(Entry_sheet!$AIR3:$AJI3)=0,"NA",0)))))</f>
        <v>0</v>
      </c>
      <c r="AIY3" s="23">
        <f>IF($A3="","",IF(Entry_sheet!AIY3="NA","NA",IF(Entry_sheet!AIY3=1,1,IF(AIZ3=0,0,IF(SUM(Entry_sheet!$AIR3:$AJI3)=0,"NA",0)))))</f>
        <v>0</v>
      </c>
      <c r="AIZ3" s="23">
        <f>IF($A3="","",IF(Entry_sheet!AIZ3="NA","NA",IF(Entry_sheet!AIZ3=1,1,IF(AJA3=0,0,IF(SUM(Entry_sheet!$AIR3:$AJI3)=0,"NA",0)))))</f>
        <v>0</v>
      </c>
      <c r="AJA3" s="23">
        <f>IF($A3="","",IF(Entry_sheet!AJA3="NA","NA",IF(Entry_sheet!AJA3=1,1,IF(AJB3=0,0,IF(SUM(Entry_sheet!$AIR3:$AJI3)=0,"NA",0)))))</f>
        <v>0</v>
      </c>
      <c r="AJB3" s="23">
        <f>IF($A3="","",IF(Entry_sheet!AJB3="NA","NA",IF(Entry_sheet!AJB3=1,1,IF(AJC3=0,0,IF(SUM(Entry_sheet!$AIR3:$AJI3)=0,"NA",0)))))</f>
        <v>0</v>
      </c>
      <c r="AJC3" s="23">
        <f>IF($A3="","",IF(Entry_sheet!AJC3="NA","NA",IF(Entry_sheet!AJC3=1,1,IF(AJD3=0,0,IF(SUM(Entry_sheet!$AIR3:$AJI3)=0,"NA",0)))))</f>
        <v>0</v>
      </c>
      <c r="AJD3" s="23">
        <f>IF($A3="","",IF(Entry_sheet!AJD3="NA","NA",IF(Entry_sheet!AJD3=1,1,IF(AJE3=0,0,IF(SUM(Entry_sheet!$AIR3:$AJI3)=0,"NA",0)))))</f>
        <v>0</v>
      </c>
      <c r="AJE3" s="23">
        <f>IF($A3="","",IF(Entry_sheet!AJE3="NA","NA",IF(Entry_sheet!AJE3=1,1,IF(AJF3=0,0,IF(SUM(Entry_sheet!$AIR3:$AJI3)=0,"NA",0)))))</f>
        <v>0</v>
      </c>
      <c r="AJF3" s="23">
        <f>IF($A3="","",IF(Entry_sheet!AJF3="NA","NA",IF(Entry_sheet!AJF3=1,1,IF(AJG3=0,0,IF(SUM(Entry_sheet!$AIR3:$AJI3)=0,"NA",0)))))</f>
        <v>0</v>
      </c>
      <c r="AJG3" s="23">
        <f>IF($A3="","",IF(Entry_sheet!AJG3="NA","NA",IF(Entry_sheet!AJG3=1,1,IF(AJH3=0,0,IF(SUM(Entry_sheet!$AIR3:$AJI3)=0,"NA",0)))))</f>
        <v>0</v>
      </c>
      <c r="AJH3" s="23">
        <f>IF($A3="","",IF(Entry_sheet!AJH3="NA","NA",IF(Entry_sheet!AJH3=1,1,IF(AJI3=0,0,IF(SUM(Entry_sheet!$AIR3:$AJI3)=0,"NA",0)))))</f>
        <v>0</v>
      </c>
      <c r="AJI3" s="23">
        <f>IF($A3="","",IF(Entry_sheet!AJI3="NA","NA",IF(Entry_sheet!AJI3=1,1,IF(AJJ3=0,0,IF(SUM(Entry_sheet!$AIR3:$AJI3)=0,"NA",0)))))</f>
        <v>0</v>
      </c>
      <c r="AJJ3" s="23">
        <f>IF($A3="","",IF(Entry_sheet!AJJ3="NA","NA",IF(Entry_sheet!AJJ3=1,IF(SUM(Entry_sheet!AIR3:AJI3)=0,0,1),IF(SUM(Entry_sheet!AIR3:AJI3)&gt;0,1,0))))</f>
        <v>0</v>
      </c>
      <c r="AJK3" s="23">
        <f>IF($A3="","",IF(Entry_sheet!AJK3="NA","NA",IF(Entry_sheet!AJK3=1,1,IF(AJL3=0,0,IF(SUM(Entry_sheet!$AJK3:$AKB3)=0,"NA",0)))))</f>
        <v>0</v>
      </c>
      <c r="AJL3" s="23">
        <f>IF($A3="","",IF(Entry_sheet!AJL3="NA","NA",IF(Entry_sheet!AJL3=1,1,IF(AJM3=0,0,IF(SUM(Entry_sheet!$AJK3:$AKB3)=0,"NA",0)))))</f>
        <v>0</v>
      </c>
      <c r="AJM3" s="23">
        <f>IF($A3="","",IF(Entry_sheet!AJM3="NA","NA",IF(Entry_sheet!AJM3=1,1,IF(AJN3=0,0,IF(SUM(Entry_sheet!$AJK3:$AKB3)=0,"NA",0)))))</f>
        <v>0</v>
      </c>
      <c r="AJN3" s="23">
        <f>IF($A3="","",IF(Entry_sheet!AJN3="NA","NA",IF(Entry_sheet!AJN3=1,1,IF(AJO3=0,0,IF(SUM(Entry_sheet!$AJK3:$AKB3)=0,"NA",0)))))</f>
        <v>0</v>
      </c>
      <c r="AJO3" s="23">
        <f>IF($A3="","",IF(Entry_sheet!AJO3="NA","NA",IF(Entry_sheet!AJO3=1,1,IF(AJP3=0,0,IF(SUM(Entry_sheet!$AJK3:$AKB3)=0,"NA",0)))))</f>
        <v>0</v>
      </c>
      <c r="AJP3" s="23">
        <f>IF($A3="","",IF(Entry_sheet!AJP3="NA","NA",IF(Entry_sheet!AJP3=1,1,IF(AJQ3=0,0,IF(SUM(Entry_sheet!$AJK3:$AKB3)=0,"NA",0)))))</f>
        <v>0</v>
      </c>
      <c r="AJQ3" s="23">
        <f>IF($A3="","",IF(Entry_sheet!AJQ3="NA","NA",IF(Entry_sheet!AJQ3=1,1,IF(AJR3=0,0,IF(SUM(Entry_sheet!$AJK3:$AKB3)=0,"NA",0)))))</f>
        <v>0</v>
      </c>
      <c r="AJR3" s="23">
        <f>IF($A3="","",IF(Entry_sheet!AJR3="NA","NA",IF(Entry_sheet!AJR3=1,1,IF(AJS3=0,0,IF(SUM(Entry_sheet!$AJK3:$AKB3)=0,"NA",0)))))</f>
        <v>0</v>
      </c>
      <c r="AJS3" s="23">
        <f>IF($A3="","",IF(Entry_sheet!AJS3="NA","NA",IF(Entry_sheet!AJS3=1,1,IF(AJT3=0,0,IF(SUM(Entry_sheet!$AJK3:$AKB3)=0,"NA",0)))))</f>
        <v>0</v>
      </c>
      <c r="AJT3" s="23">
        <f>IF($A3="","",IF(Entry_sheet!AJT3="NA","NA",IF(Entry_sheet!AJT3=1,1,IF(AJU3=0,0,IF(SUM(Entry_sheet!$AJK3:$AKB3)=0,"NA",0)))))</f>
        <v>0</v>
      </c>
      <c r="AJU3" s="23">
        <f>IF($A3="","",IF(Entry_sheet!AJU3="NA","NA",IF(Entry_sheet!AJU3=1,1,IF(AJV3=0,0,IF(SUM(Entry_sheet!$AJK3:$AKB3)=0,"NA",0)))))</f>
        <v>0</v>
      </c>
      <c r="AJV3" s="23">
        <f>IF($A3="","",IF(Entry_sheet!AJV3="NA","NA",IF(Entry_sheet!AJV3=1,1,IF(AJW3=0,0,IF(SUM(Entry_sheet!$AJK3:$AKB3)=0,"NA",0)))))</f>
        <v>0</v>
      </c>
      <c r="AJW3" s="23">
        <f>IF($A3="","",IF(Entry_sheet!AJW3="NA","NA",IF(Entry_sheet!AJW3=1,1,IF(AJX3=0,0,IF(SUM(Entry_sheet!$AJK3:$AKB3)=0,"NA",0)))))</f>
        <v>0</v>
      </c>
      <c r="AJX3" s="23">
        <f>IF($A3="","",IF(Entry_sheet!AJX3="NA","NA",IF(Entry_sheet!AJX3=1,1,IF(AJY3=0,0,IF(SUM(Entry_sheet!$AJK3:$AKB3)=0,"NA",0)))))</f>
        <v>0</v>
      </c>
      <c r="AJY3" s="23">
        <f>IF($A3="","",IF(Entry_sheet!AJY3="NA","NA",IF(Entry_sheet!AJY3=1,1,IF(AJZ3=0,0,IF(SUM(Entry_sheet!$AJK3:$AKB3)=0,"NA",0)))))</f>
        <v>0</v>
      </c>
      <c r="AJZ3" s="23">
        <f>IF($A3="","",IF(Entry_sheet!AJZ3="NA","NA",IF(Entry_sheet!AJZ3=1,1,IF(AKA3=0,0,IF(SUM(Entry_sheet!$AJK3:$AKB3)=0,"NA",0)))))</f>
        <v>0</v>
      </c>
      <c r="AKA3" s="23">
        <f>IF($A3="","",IF(Entry_sheet!AKA3="NA","NA",IF(Entry_sheet!AKA3=1,1,IF(AKB3=0,0,IF(SUM(Entry_sheet!$AJK3:$AKB3)=0,"NA",0)))))</f>
        <v>0</v>
      </c>
      <c r="AKB3" s="23">
        <f>IF($A3="","",IF(Entry_sheet!AKB3="NA","NA",IF(Entry_sheet!AKB3=1,1,IF(AKC3=0,0,IF(SUM(Entry_sheet!$AJK3:$AKB3)=0,"NA",0)))))</f>
        <v>0</v>
      </c>
      <c r="AKC3" s="23">
        <f>IF($A3="","",IF(Entry_sheet!AKC3=1,1,IF(Entry_sheet!AKC3=0,IF(SUM(Entry_sheet!AJK3:AKB3)&gt;0,1,0),IF(SUM(Entry_sheet!AJK3:AKB3)&gt;0,1,"NA"))))</f>
        <v>0</v>
      </c>
      <c r="AKD3" s="23">
        <f>IF($A3="","",IF(Entry_sheet!AKD3="NA","NA",IF(Entry_sheet!AKD3=1,1,IF(AKE3=0,0,IF(SUM(Entry_sheet!$AKD3:$AKU3)=0,"NA",0)))))</f>
        <v>0</v>
      </c>
      <c r="AKE3" s="23">
        <f>IF($A3="","",IF(Entry_sheet!AKE3="NA","NA",IF(Entry_sheet!AKE3=1,1,IF(AKF3=0,0,IF(SUM(Entry_sheet!$AKD3:$AKU3)=0,"NA",0)))))</f>
        <v>0</v>
      </c>
      <c r="AKF3" s="23">
        <f>IF($A3="","",IF(Entry_sheet!AKF3="NA","NA",IF(Entry_sheet!AKF3=1,1,IF(AKG3=0,0,IF(SUM(Entry_sheet!$AKD3:$AKU3)=0,"NA",0)))))</f>
        <v>0</v>
      </c>
      <c r="AKG3" s="23">
        <f>IF($A3="","",IF(Entry_sheet!AKG3="NA","NA",IF(Entry_sheet!AKG3=1,1,IF(AKH3=0,0,IF(SUM(Entry_sheet!$AKD3:$AKU3)=0,"NA",0)))))</f>
        <v>0</v>
      </c>
      <c r="AKH3" s="23">
        <f>IF($A3="","",IF(Entry_sheet!AKH3="NA","NA",IF(Entry_sheet!AKH3=1,1,IF(AKI3=0,0,IF(SUM(Entry_sheet!$AKD3:$AKU3)=0,"NA",0)))))</f>
        <v>0</v>
      </c>
      <c r="AKI3" s="23">
        <f>IF($A3="","",IF(Entry_sheet!AKI3="NA","NA",IF(Entry_sheet!AKI3=1,1,IF(AKJ3=0,0,IF(SUM(Entry_sheet!$AKD3:$AKU3)=0,"NA",0)))))</f>
        <v>0</v>
      </c>
      <c r="AKJ3" s="23">
        <f>IF($A3="","",IF(Entry_sheet!AKJ3="NA","NA",IF(Entry_sheet!AKJ3=1,1,IF(AKK3=0,0,IF(SUM(Entry_sheet!$AKD3:$AKU3)=0,"NA",0)))))</f>
        <v>0</v>
      </c>
      <c r="AKK3" s="23">
        <f>IF($A3="","",IF(Entry_sheet!AKK3="NA","NA",IF(Entry_sheet!AKK3=1,1,IF(AKL3=0,0,IF(SUM(Entry_sheet!$AKD3:$AKU3)=0,"NA",0)))))</f>
        <v>0</v>
      </c>
      <c r="AKL3" s="23">
        <f>IF($A3="","",IF(Entry_sheet!AKL3="NA","NA",IF(Entry_sheet!AKL3=1,1,IF(AKM3=0,0,IF(SUM(Entry_sheet!$AKD3:$AKU3)=0,"NA",0)))))</f>
        <v>0</v>
      </c>
      <c r="AKM3" s="23">
        <f>IF($A3="","",IF(Entry_sheet!AKM3="NA","NA",IF(Entry_sheet!AKM3=1,1,IF(AKN3=0,0,IF(SUM(Entry_sheet!$AKD3:$AKU3)=0,"NA",0)))))</f>
        <v>0</v>
      </c>
      <c r="AKN3" s="23">
        <f>IF($A3="","",IF(Entry_sheet!AKN3="NA","NA",IF(Entry_sheet!AKN3=1,1,IF(AKO3=0,0,IF(SUM(Entry_sheet!$AKD3:$AKU3)=0,"NA",0)))))</f>
        <v>0</v>
      </c>
      <c r="AKO3" s="23">
        <f>IF($A3="","",IF(Entry_sheet!AKO3="NA","NA",IF(Entry_sheet!AKO3=1,1,IF(AKP3=0,0,IF(SUM(Entry_sheet!$AKD3:$AKU3)=0,"NA",0)))))</f>
        <v>0</v>
      </c>
      <c r="AKP3" s="23">
        <f>IF($A3="","",IF(Entry_sheet!AKP3="NA","NA",IF(Entry_sheet!AKP3=1,1,IF(AKQ3=0,0,IF(SUM(Entry_sheet!$AKD3:$AKU3)=0,"NA",0)))))</f>
        <v>0</v>
      </c>
      <c r="AKQ3" s="23">
        <f>IF($A3="","",IF(Entry_sheet!AKQ3="NA","NA",IF(Entry_sheet!AKQ3=1,1,IF(AKR3=0,0,IF(SUM(Entry_sheet!$AKD3:$AKU3)=0,"NA",0)))))</f>
        <v>0</v>
      </c>
      <c r="AKR3" s="23">
        <f>IF($A3="","",IF(Entry_sheet!AKR3="NA","NA",IF(Entry_sheet!AKR3=1,1,IF(AKS3=0,0,IF(SUM(Entry_sheet!$AKD3:$AKU3)=0,"NA",0)))))</f>
        <v>0</v>
      </c>
      <c r="AKS3" s="23">
        <f>IF($A3="","",IF(Entry_sheet!AKS3="NA","NA",IF(Entry_sheet!AKS3=1,1,IF(AKT3=0,0,IF(SUM(Entry_sheet!$AKD3:$AKU3)=0,"NA",0)))))</f>
        <v>0</v>
      </c>
      <c r="AKT3" s="23">
        <f>IF($A3="","",IF(Entry_sheet!AKT3="NA","NA",IF(Entry_sheet!AKT3=1,1,IF(AKU3=0,0,IF(SUM(Entry_sheet!$AKD3:$AKU3)=0,"NA",0)))))</f>
        <v>0</v>
      </c>
      <c r="AKU3" s="23">
        <f>IF($A3="","",IF(Entry_sheet!AKU3="NA","NA",IF(Entry_sheet!AKU3=1,1,IF(AKV3=0,0,IF(SUM(Entry_sheet!$AKD3:$AKU3)=0,"NA",0)))))</f>
        <v>0</v>
      </c>
      <c r="AKV3" s="23">
        <f>IF($A3="","",IF(Entry_sheet!AKV3="NA","NA",IF(Entry_sheet!AKV3=1,IF(SUM(Entry_sheet!AKD3:AKU3)=0,0,1),IF(SUM(Entry_sheet!AKD3:AKU3)&gt;0,1,0))))</f>
        <v>0</v>
      </c>
      <c r="AKW3" s="23">
        <f>IF($A3="","",IF(Entry_sheet!AKW3="NA","NA",IF(Entry_sheet!AKW3=1,1,IF(AKX3=0,0,IF(SUM(Entry_sheet!$AKW3:$ALN3)=0,"NA",0)))))</f>
        <v>0</v>
      </c>
      <c r="AKX3" s="23">
        <f>IF($A3="","",IF(Entry_sheet!AKX3="NA","NA",IF(Entry_sheet!AKX3=1,1,IF(AKY3=0,0,IF(SUM(Entry_sheet!$AKW3:$ALN3)=0,"NA",0)))))</f>
        <v>0</v>
      </c>
      <c r="AKY3" s="23">
        <f>IF($A3="","",IF(Entry_sheet!AKY3="NA","NA",IF(Entry_sheet!AKY3=1,1,IF(AKZ3=0,0,IF(SUM(Entry_sheet!$AKW3:$ALN3)=0,"NA",0)))))</f>
        <v>0</v>
      </c>
      <c r="AKZ3" s="23">
        <f>IF($A3="","",IF(Entry_sheet!AKZ3="NA","NA",IF(Entry_sheet!AKZ3=1,1,IF(ALA3=0,0,IF(SUM(Entry_sheet!$AKW3:$ALN3)=0,"NA",0)))))</f>
        <v>0</v>
      </c>
      <c r="ALA3" s="23">
        <f>IF($A3="","",IF(Entry_sheet!ALA3="NA","NA",IF(Entry_sheet!ALA3=1,1,IF(ALB3=0,0,IF(SUM(Entry_sheet!$AKW3:$ALN3)=0,"NA",0)))))</f>
        <v>0</v>
      </c>
      <c r="ALB3" s="23">
        <f>IF($A3="","",IF(Entry_sheet!ALB3="NA","NA",IF(Entry_sheet!ALB3=1,1,IF(ALC3=0,0,IF(SUM(Entry_sheet!$AKW3:$ALN3)=0,"NA",0)))))</f>
        <v>0</v>
      </c>
      <c r="ALC3" s="23">
        <f>IF($A3="","",IF(Entry_sheet!ALC3="NA","NA",IF(Entry_sheet!ALC3=1,1,IF(ALD3=0,0,IF(SUM(Entry_sheet!$AKW3:$ALN3)=0,"NA",0)))))</f>
        <v>0</v>
      </c>
      <c r="ALD3" s="23">
        <f>IF($A3="","",IF(Entry_sheet!ALD3="NA","NA",IF(Entry_sheet!ALD3=1,1,IF(ALE3=0,0,IF(SUM(Entry_sheet!$AKW3:$ALN3)=0,"NA",0)))))</f>
        <v>0</v>
      </c>
      <c r="ALE3" s="23">
        <f>IF($A3="","",IF(Entry_sheet!ALE3="NA","NA",IF(Entry_sheet!ALE3=1,1,IF(ALF3=0,0,IF(SUM(Entry_sheet!$AKW3:$ALN3)=0,"NA",0)))))</f>
        <v>0</v>
      </c>
      <c r="ALF3" s="23">
        <f>IF($A3="","",IF(Entry_sheet!ALF3="NA","NA",IF(Entry_sheet!ALF3=1,1,IF(ALG3=0,0,IF(SUM(Entry_sheet!$AKW3:$ALN3)=0,"NA",0)))))</f>
        <v>0</v>
      </c>
      <c r="ALG3" s="23">
        <f>IF($A3="","",IF(Entry_sheet!ALG3="NA","NA",IF(Entry_sheet!ALG3=1,1,IF(ALH3=0,0,IF(SUM(Entry_sheet!$AKW3:$ALN3)=0,"NA",0)))))</f>
        <v>0</v>
      </c>
      <c r="ALH3" s="23">
        <f>IF($A3="","",IF(Entry_sheet!ALH3="NA","NA",IF(Entry_sheet!ALH3=1,1,IF(ALI3=0,0,IF(SUM(Entry_sheet!$AKW3:$ALN3)=0,"NA",0)))))</f>
        <v>0</v>
      </c>
      <c r="ALI3" s="23">
        <f>IF($A3="","",IF(Entry_sheet!ALI3="NA","NA",IF(Entry_sheet!ALI3=1,1,IF(ALJ3=0,0,IF(SUM(Entry_sheet!$AKW3:$ALN3)=0,"NA",0)))))</f>
        <v>0</v>
      </c>
      <c r="ALJ3" s="23">
        <f>IF($A3="","",IF(Entry_sheet!ALJ3="NA","NA",IF(Entry_sheet!ALJ3=1,1,IF(ALK3=0,0,IF(SUM(Entry_sheet!$AKW3:$ALN3)=0,"NA",0)))))</f>
        <v>0</v>
      </c>
      <c r="ALK3" s="23">
        <f>IF($A3="","",IF(Entry_sheet!ALK3="NA","NA",IF(Entry_sheet!ALK3=1,1,IF(ALL3=0,0,IF(SUM(Entry_sheet!$AKW3:$ALN3)=0,"NA",0)))))</f>
        <v>0</v>
      </c>
      <c r="ALL3" s="23">
        <f>IF($A3="","",IF(Entry_sheet!ALL3="NA","NA",IF(Entry_sheet!ALL3=1,1,IF(ALM3=0,0,IF(SUM(Entry_sheet!$AKW3:$ALN3)=0,"NA",0)))))</f>
        <v>0</v>
      </c>
      <c r="ALM3" s="23">
        <f>IF($A3="","",IF(Entry_sheet!ALM3="NA","NA",IF(Entry_sheet!ALM3=1,1,IF(ALN3=0,0,IF(SUM(Entry_sheet!$AKW3:$ALN3)=0,"NA",0)))))</f>
        <v>0</v>
      </c>
      <c r="ALN3" s="23">
        <f>IF($A3="","",IF(Entry_sheet!ALN3="NA","NA",IF(Entry_sheet!ALN3=1,1,IF(ALO3=0,0,IF(SUM(Entry_sheet!$AKW3:$ALN3)=0,"NA",0)))))</f>
        <v>0</v>
      </c>
      <c r="ALO3" s="23">
        <f>IF($A3="","",IF(Entry_sheet!ALO3="NA","NA",IF(Entry_sheet!ALO3=1,IF(SUM(Entry_sheet!AKW3:ALN3)=0,0,1),IF(SUM(Entry_sheet!AKW3:ALN3)&gt;0,1,0))))</f>
        <v>0</v>
      </c>
      <c r="ALP3" s="23" t="str">
        <f>IF($A3="","",IF(Entry_sheet!ALP3="NA","NA",IF(Entry_sheet!ALP3=1,1,IF(ALQ3=0,0,IF(SUM(Entry_sheet!$ALP3:$AMG3)=0,"NA",0)))))</f>
        <v>NA</v>
      </c>
      <c r="ALQ3" s="23" t="str">
        <f>IF($A3="","",IF(Entry_sheet!ALQ3="NA","NA",IF(Entry_sheet!ALQ3=1,1,IF(ALR3=0,0,IF(SUM(Entry_sheet!$ALP3:$AMG3)=0,"NA",0)))))</f>
        <v>NA</v>
      </c>
      <c r="ALR3" s="23" t="str">
        <f>IF($A3="","",IF(Entry_sheet!ALR3="NA","NA",IF(Entry_sheet!ALR3=1,1,IF(ALS3=0,0,IF(SUM(Entry_sheet!$ALP3:$AMG3)=0,"NA",0)))))</f>
        <v>NA</v>
      </c>
      <c r="ALS3" s="23" t="str">
        <f>IF($A3="","",IF(Entry_sheet!ALS3="NA","NA",IF(Entry_sheet!ALS3=1,1,IF(ALT3=0,0,IF(SUM(Entry_sheet!$ALP3:$AMG3)=0,"NA",0)))))</f>
        <v>NA</v>
      </c>
      <c r="ALT3" s="23" t="str">
        <f>IF($A3="","",IF(Entry_sheet!ALT3="NA","NA",IF(Entry_sheet!ALT3=1,1,IF(ALU3=0,0,IF(SUM(Entry_sheet!$ALP3:$AMG3)=0,"NA",0)))))</f>
        <v>NA</v>
      </c>
      <c r="ALU3" s="23" t="str">
        <f>IF($A3="","",IF(Entry_sheet!ALU3="NA","NA",IF(Entry_sheet!ALU3=1,1,IF(ALV3=0,0,IF(SUM(Entry_sheet!$ALP3:$AMG3)=0,"NA",0)))))</f>
        <v>NA</v>
      </c>
      <c r="ALV3" s="23" t="str">
        <f>IF($A3="","",IF(Entry_sheet!ALV3="NA","NA",IF(Entry_sheet!ALV3=1,1,IF(ALW3=0,0,IF(SUM(Entry_sheet!$ALP3:$AMG3)=0,"NA",0)))))</f>
        <v>NA</v>
      </c>
      <c r="ALW3" s="23" t="str">
        <f>IF($A3="","",IF(Entry_sheet!ALW3="NA","NA",IF(Entry_sheet!ALW3=1,1,IF(ALX3=0,0,IF(SUM(Entry_sheet!$ALP3:$AMG3)=0,"NA",0)))))</f>
        <v>NA</v>
      </c>
      <c r="ALX3" s="23" t="str">
        <f>IF($A3="","",IF(Entry_sheet!ALX3="NA","NA",IF(Entry_sheet!ALX3=1,1,IF(ALY3=0,0,IF(SUM(Entry_sheet!$ALP3:$AMG3)=0,"NA",0)))))</f>
        <v>NA</v>
      </c>
      <c r="ALY3" s="23" t="str">
        <f>IF($A3="","",IF(Entry_sheet!ALY3="NA","NA",IF(Entry_sheet!ALY3=1,1,IF(ALZ3=0,0,IF(SUM(Entry_sheet!$ALP3:$AMG3)=0,"NA",0)))))</f>
        <v>NA</v>
      </c>
      <c r="ALZ3" s="23" t="str">
        <f>IF($A3="","",IF(Entry_sheet!ALZ3="NA","NA",IF(Entry_sheet!ALZ3=1,1,IF(AMA3=0,0,IF(SUM(Entry_sheet!$ALP3:$AMG3)=0,"NA",0)))))</f>
        <v>NA</v>
      </c>
      <c r="AMA3" s="23" t="str">
        <f>IF($A3="","",IF(Entry_sheet!AMA3="NA","NA",IF(Entry_sheet!AMA3=1,1,IF(AMB3=0,0,IF(SUM(Entry_sheet!$ALP3:$AMG3)=0,"NA",0)))))</f>
        <v>NA</v>
      </c>
      <c r="AMB3" s="23" t="str">
        <f>IF($A3="","",IF(Entry_sheet!AMB3="NA","NA",IF(Entry_sheet!AMB3=1,1,IF(AMC3=0,0,IF(SUM(Entry_sheet!$ALP3:$AMG3)=0,"NA",0)))))</f>
        <v>NA</v>
      </c>
      <c r="AMC3" s="23" t="str">
        <f>IF($A3="","",IF(Entry_sheet!AMC3="NA","NA",IF(Entry_sheet!AMC3=1,1,IF(AMD3=0,0,IF(SUM(Entry_sheet!$ALP3:$AMG3)=0,"NA",0)))))</f>
        <v>NA</v>
      </c>
      <c r="AMD3" s="23" t="str">
        <f>IF($A3="","",IF(Entry_sheet!AMD3="NA","NA",IF(Entry_sheet!AMD3=1,1,IF(AME3=0,0,IF(SUM(Entry_sheet!$ALP3:$AMG3)=0,"NA",0)))))</f>
        <v>NA</v>
      </c>
      <c r="AME3" s="23" t="str">
        <f>IF($A3="","",IF(Entry_sheet!AME3="NA","NA",IF(Entry_sheet!AME3=1,1,IF(AMF3=0,0,IF(SUM(Entry_sheet!$ALP3:$AMG3)=0,"NA",0)))))</f>
        <v>NA</v>
      </c>
      <c r="AMF3" s="23" t="str">
        <f>IF($A3="","",IF(Entry_sheet!AMF3="NA","NA",IF(Entry_sheet!AMF3=1,1,IF(AMG3=0,0,IF(SUM(Entry_sheet!$ALP3:$AMG3)=0,"NA",0)))))</f>
        <v>NA</v>
      </c>
      <c r="AMG3" s="23" t="str">
        <f>IF($A3="","",IF(Entry_sheet!AMG3="NA","NA",IF(Entry_sheet!AMG3=1,1,IF(AMH3=0,0,IF(SUM(Entry_sheet!$ALP3:$AMG3)=0,"NA",0)))))</f>
        <v>NA</v>
      </c>
      <c r="AMH3" s="23">
        <f>IF($A3="","",IF(Entry_sheet!AMH3=1,1,IF(Entry_sheet!AMH3=0,IF(SUM(Entry_sheet!ALP3:AMG3)&gt;0,1,0),IF(SUM(Entry_sheet!ALP3:AMG3)&gt;0,1,"NA"))))</f>
        <v>1</v>
      </c>
      <c r="AMI3" s="23">
        <f>IF($A3="","",IF(Entry_sheet!AMI3="NA","NA",IF(Entry_sheet!AMI3=1,1,IF(AMJ3=0,0,IF(SUM(Entry_sheet!$AMI3:$AMZ3)=0,"NA",0)))))</f>
        <v>0</v>
      </c>
      <c r="AMJ3" s="23">
        <f>IF($A3="","",IF(Entry_sheet!AMJ3="NA","NA",IF(Entry_sheet!AMJ3=1,1,IF(AMK3=0,0,IF(SUM(Entry_sheet!$AMI3:$AMZ3)=0,"NA",0)))))</f>
        <v>0</v>
      </c>
      <c r="AMK3" s="23">
        <f>IF($A3="","",IF(Entry_sheet!AMK3="NA","NA",IF(Entry_sheet!AMK3=1,1,IF(AML3=0,0,IF(SUM(Entry_sheet!$AMI3:$AMZ3)=0,"NA",0)))))</f>
        <v>0</v>
      </c>
      <c r="AML3" s="23">
        <f>IF($A3="","",IF(Entry_sheet!AML3="NA","NA",IF(Entry_sheet!AML3=1,1,IF(AMM3=0,0,IF(SUM(Entry_sheet!$AMI3:$AMZ3)=0,"NA",0)))))</f>
        <v>0</v>
      </c>
      <c r="AMM3" s="23">
        <f>IF($A3="","",IF(Entry_sheet!AMM3="NA","NA",IF(Entry_sheet!AMM3=1,1,IF(AMN3=0,0,IF(SUM(Entry_sheet!$AMI3:$AMZ3)=0,"NA",0)))))</f>
        <v>0</v>
      </c>
      <c r="AMN3" s="23">
        <f>IF($A3="","",IF(Entry_sheet!AMN3="NA","NA",IF(Entry_sheet!AMN3=1,1,IF(AMO3=0,0,IF(SUM(Entry_sheet!$AMI3:$AMZ3)=0,"NA",0)))))</f>
        <v>0</v>
      </c>
      <c r="AMO3" s="23">
        <f>IF($A3="","",IF(Entry_sheet!AMO3="NA","NA",IF(Entry_sheet!AMO3=1,1,IF(AMP3=0,0,IF(SUM(Entry_sheet!$AMI3:$AMZ3)=0,"NA",0)))))</f>
        <v>0</v>
      </c>
      <c r="AMP3" s="23">
        <f>IF($A3="","",IF(Entry_sheet!AMP3="NA","NA",IF(Entry_sheet!AMP3=1,1,IF(AMQ3=0,0,IF(SUM(Entry_sheet!$AMI3:$AMZ3)=0,"NA",0)))))</f>
        <v>0</v>
      </c>
      <c r="AMQ3" s="23">
        <f>IF($A3="","",IF(Entry_sheet!AMQ3="NA","NA",IF(Entry_sheet!AMQ3=1,1,IF(AMR3=0,0,IF(SUM(Entry_sheet!$AMI3:$AMZ3)=0,"NA",0)))))</f>
        <v>0</v>
      </c>
      <c r="AMR3" s="23">
        <f>IF($A3="","",IF(Entry_sheet!AMR3="NA","NA",IF(Entry_sheet!AMR3=1,1,IF(AMS3=0,0,IF(SUM(Entry_sheet!$AMI3:$AMZ3)=0,"NA",0)))))</f>
        <v>0</v>
      </c>
      <c r="AMS3" s="23">
        <f>IF($A3="","",IF(Entry_sheet!AMS3="NA","NA",IF(Entry_sheet!AMS3=1,1,IF(AMT3=0,0,IF(SUM(Entry_sheet!$AMI3:$AMZ3)=0,"NA",0)))))</f>
        <v>0</v>
      </c>
      <c r="AMT3" s="23">
        <f>IF($A3="","",IF(Entry_sheet!AMT3="NA","NA",IF(Entry_sheet!AMT3=1,1,IF(AMU3=0,0,IF(SUM(Entry_sheet!$AMI3:$AMZ3)=0,"NA",0)))))</f>
        <v>0</v>
      </c>
      <c r="AMU3" s="23">
        <f>IF($A3="","",IF(Entry_sheet!AMU3="NA","NA",IF(Entry_sheet!AMU3=1,1,IF(AMV3=0,0,IF(SUM(Entry_sheet!$AMI3:$AMZ3)=0,"NA",0)))))</f>
        <v>0</v>
      </c>
      <c r="AMV3" s="23">
        <f>IF($A3="","",IF(Entry_sheet!AMV3="NA","NA",IF(Entry_sheet!AMV3=1,1,IF(AMW3=0,0,IF(SUM(Entry_sheet!$AMI3:$AMZ3)=0,"NA",0)))))</f>
        <v>0</v>
      </c>
      <c r="AMW3" s="23">
        <f>IF($A3="","",IF(Entry_sheet!AMW3="NA","NA",IF(Entry_sheet!AMW3=1,1,IF(AMX3=0,0,IF(SUM(Entry_sheet!$AMI3:$AMZ3)=0,"NA",0)))))</f>
        <v>0</v>
      </c>
      <c r="AMX3" s="23">
        <f>IF($A3="","",IF(Entry_sheet!AMX3="NA","NA",IF(Entry_sheet!AMX3=1,1,IF(AMY3=0,0,IF(SUM(Entry_sheet!$AMI3:$AMZ3)=0,"NA",0)))))</f>
        <v>0</v>
      </c>
      <c r="AMY3" s="23">
        <f>IF($A3="","",IF(Entry_sheet!AMY3="NA","NA",IF(Entry_sheet!AMY3=1,1,IF(AMZ3=0,0,IF(SUM(Entry_sheet!$AMI3:$AMZ3)=0,"NA",0)))))</f>
        <v>0</v>
      </c>
      <c r="AMZ3" s="23">
        <f>IF($A3="","",IF(Entry_sheet!AMZ3="NA","NA",IF(Entry_sheet!AMZ3=1,1,IF(ANA3=0,0,IF(SUM(Entry_sheet!$AMI3:$AMZ3)=0,"NA",0)))))</f>
        <v>0</v>
      </c>
      <c r="ANA3" s="23">
        <f>IF($A3="","",IF(Entry_sheet!ANA3=1,1,IF(Entry_sheet!ANA3=0,IF(SUM(Entry_sheet!AMI3:AMZ3)&gt;0,1,0),IF(SUM(Entry_sheet!AMI3:AMZ3)&gt;0,1,"NA"))))</f>
        <v>0</v>
      </c>
      <c r="ANB3" s="23">
        <f>IF($A3="","",IF(Entry_sheet!ANB3="NA","NA",IF(Entry_sheet!ANB3=1,1,IF(ANC3=0,0,IF(SUM(Entry_sheet!$ANB3:$ANS3)=0,"NA",0)))))</f>
        <v>0</v>
      </c>
      <c r="ANC3" s="23">
        <f>IF($A3="","",IF(Entry_sheet!ANC3="NA","NA",IF(Entry_sheet!ANC3=1,1,IF(AND3=0,0,IF(SUM(Entry_sheet!$ANB3:$ANS3)=0,"NA",0)))))</f>
        <v>0</v>
      </c>
      <c r="AND3" s="23">
        <f>IF($A3="","",IF(Entry_sheet!AND3="NA","NA",IF(Entry_sheet!AND3=1,1,IF(ANE3=0,0,IF(SUM(Entry_sheet!$ANB3:$ANS3)=0,"NA",0)))))</f>
        <v>0</v>
      </c>
      <c r="ANE3" s="23">
        <f>IF($A3="","",IF(Entry_sheet!ANE3="NA","NA",IF(Entry_sheet!ANE3=1,1,IF(ANF3=0,0,IF(SUM(Entry_sheet!$ANB3:$ANS3)=0,"NA",0)))))</f>
        <v>0</v>
      </c>
      <c r="ANF3" s="23">
        <f>IF($A3="","",IF(Entry_sheet!ANF3="NA","NA",IF(Entry_sheet!ANF3=1,1,IF(ANG3=0,0,IF(SUM(Entry_sheet!$ANB3:$ANS3)=0,"NA",0)))))</f>
        <v>0</v>
      </c>
      <c r="ANG3" s="23">
        <f>IF($A3="","",IF(Entry_sheet!ANG3="NA","NA",IF(Entry_sheet!ANG3=1,1,IF(ANH3=0,0,IF(SUM(Entry_sheet!$ANB3:$ANS3)=0,"NA",0)))))</f>
        <v>0</v>
      </c>
      <c r="ANH3" s="23">
        <f>IF($A3="","",IF(Entry_sheet!ANH3="NA","NA",IF(Entry_sheet!ANH3=1,1,IF(ANI3=0,0,IF(SUM(Entry_sheet!$ANB3:$ANS3)=0,"NA",0)))))</f>
        <v>0</v>
      </c>
      <c r="ANI3" s="23">
        <f>IF($A3="","",IF(Entry_sheet!ANI3="NA","NA",IF(Entry_sheet!ANI3=1,1,IF(ANJ3=0,0,IF(SUM(Entry_sheet!$ANB3:$ANS3)=0,"NA",0)))))</f>
        <v>0</v>
      </c>
      <c r="ANJ3" s="23">
        <f>IF($A3="","",IF(Entry_sheet!ANJ3="NA","NA",IF(Entry_sheet!ANJ3=1,1,IF(ANK3=0,0,IF(SUM(Entry_sheet!$ANB3:$ANS3)=0,"NA",0)))))</f>
        <v>0</v>
      </c>
      <c r="ANK3" s="23">
        <f>IF($A3="","",IF(Entry_sheet!ANK3="NA","NA",IF(Entry_sheet!ANK3=1,1,IF(ANL3=0,0,IF(SUM(Entry_sheet!$ANB3:$ANS3)=0,"NA",0)))))</f>
        <v>0</v>
      </c>
      <c r="ANL3" s="23">
        <f>IF($A3="","",IF(Entry_sheet!ANL3="NA","NA",IF(Entry_sheet!ANL3=1,1,IF(ANM3=0,0,IF(SUM(Entry_sheet!$ANB3:$ANS3)=0,"NA",0)))))</f>
        <v>0</v>
      </c>
      <c r="ANM3" s="23">
        <f>IF($A3="","",IF(Entry_sheet!ANM3="NA","NA",IF(Entry_sheet!ANM3=1,1,IF(ANN3=0,0,IF(SUM(Entry_sheet!$ANB3:$ANS3)=0,"NA",0)))))</f>
        <v>0</v>
      </c>
      <c r="ANN3" s="23">
        <f>IF($A3="","",IF(Entry_sheet!ANN3="NA","NA",IF(Entry_sheet!ANN3=1,1,IF(ANO3=0,0,IF(SUM(Entry_sheet!$ANB3:$ANS3)=0,"NA",0)))))</f>
        <v>0</v>
      </c>
      <c r="ANO3" s="23">
        <f>IF($A3="","",IF(Entry_sheet!ANO3="NA","NA",IF(Entry_sheet!ANO3=1,1,IF(ANP3=0,0,IF(SUM(Entry_sheet!$ANB3:$ANS3)=0,"NA",0)))))</f>
        <v>0</v>
      </c>
      <c r="ANP3" s="23">
        <f>IF($A3="","",IF(Entry_sheet!ANP3="NA","NA",IF(Entry_sheet!ANP3=1,1,IF(ANQ3=0,0,IF(SUM(Entry_sheet!$ANB3:$ANS3)=0,"NA",0)))))</f>
        <v>0</v>
      </c>
      <c r="ANQ3" s="23">
        <f>IF($A3="","",IF(Entry_sheet!ANQ3="NA","NA",IF(Entry_sheet!ANQ3=1,1,IF(ANR3=0,0,IF(SUM(Entry_sheet!$ANB3:$ANS3)=0,"NA",0)))))</f>
        <v>0</v>
      </c>
      <c r="ANR3" s="23">
        <f>IF($A3="","",IF(Entry_sheet!ANR3="NA","NA",IF(Entry_sheet!ANR3=1,1,IF(ANS3=0,0,IF(SUM(Entry_sheet!$ANB3:$ANS3)=0,"NA",0)))))</f>
        <v>0</v>
      </c>
      <c r="ANS3" s="23">
        <f>IF($A3="","",IF(Entry_sheet!ANS3="NA","NA",IF(Entry_sheet!ANS3=1,1,IF(ANT3=0,0,IF(SUM(Entry_sheet!$ANB3:$ANS3)=0,"NA",0)))))</f>
        <v>0</v>
      </c>
      <c r="ANT3" s="23">
        <f>IF($A3="","",IF(Entry_sheet!ANT3="NA","NA",IF(Entry_sheet!ANT3=1,IF(SUM(Entry_sheet!ANB3:ANS3)=0,0,1),IF(SUM(Entry_sheet!ANB3:ANS3)&gt;0,1,0))))</f>
        <v>0</v>
      </c>
      <c r="ANV3" s="23">
        <f>IF($A3="","",IF(Entry_sheet!ANV3="NA","NA",IF(Entry_sheet!ANV3=1,1,IF(ANW3=0,0,IF(SUM(Entry_sheet!$ANV3:$AOM3)=0,"NA",0)))))</f>
        <v>0</v>
      </c>
      <c r="ANW3" s="23">
        <f>IF($A3="","",IF(Entry_sheet!ANW3="NA","NA",IF(Entry_sheet!ANW3=1,1,IF(ANX3=0,0,IF(SUM(Entry_sheet!$ANV3:$AOM3)=0,"NA",0)))))</f>
        <v>0</v>
      </c>
      <c r="ANX3" s="23">
        <f>IF($A3="","",IF(Entry_sheet!ANX3="NA","NA",IF(Entry_sheet!ANX3=1,1,IF(ANY3=0,0,IF(SUM(Entry_sheet!$ANV3:$AOM3)=0,"NA",0)))))</f>
        <v>0</v>
      </c>
      <c r="ANY3" s="23">
        <f>IF($A3="","",IF(Entry_sheet!ANY3="NA","NA",IF(Entry_sheet!ANY3=1,1,IF(ANZ3=0,0,IF(SUM(Entry_sheet!$ANV3:$AOM3)=0,"NA",0)))))</f>
        <v>0</v>
      </c>
      <c r="ANZ3" s="23">
        <f>IF($A3="","",IF(Entry_sheet!ANZ3="NA","NA",IF(Entry_sheet!ANZ3=1,1,IF(AOA3=0,0,IF(SUM(Entry_sheet!$ANV3:$AOM3)=0,"NA",0)))))</f>
        <v>0</v>
      </c>
      <c r="AOA3" s="23">
        <f>IF($A3="","",IF(Entry_sheet!AOA3="NA","NA",IF(Entry_sheet!AOA3=1,1,IF(AOB3=0,0,IF(SUM(Entry_sheet!$ANV3:$AOM3)=0,"NA",0)))))</f>
        <v>0</v>
      </c>
      <c r="AOB3" s="23">
        <f>IF($A3="","",IF(Entry_sheet!AOB3="NA","NA",IF(Entry_sheet!AOB3=1,1,IF(AOC3=0,0,IF(SUM(Entry_sheet!$ANV3:$AOM3)=0,"NA",0)))))</f>
        <v>0</v>
      </c>
      <c r="AOC3" s="23">
        <f>IF($A3="","",IF(Entry_sheet!AOC3="NA","NA",IF(Entry_sheet!AOC3=1,1,IF(AOD3=0,0,IF(SUM(Entry_sheet!$ANV3:$AOM3)=0,"NA",0)))))</f>
        <v>0</v>
      </c>
      <c r="AOD3" s="23">
        <f>IF($A3="","",IF(Entry_sheet!AOD3="NA","NA",IF(Entry_sheet!AOD3=1,1,IF(AOE3=0,0,IF(SUM(Entry_sheet!$ANV3:$AOM3)=0,"NA",0)))))</f>
        <v>0</v>
      </c>
      <c r="AOE3" s="23">
        <f>IF($A3="","",IF(Entry_sheet!AOE3="NA","NA",IF(Entry_sheet!AOE3=1,1,IF(AOF3=0,0,IF(SUM(Entry_sheet!$ANV3:$AOM3)=0,"NA",0)))))</f>
        <v>0</v>
      </c>
      <c r="AOF3" s="23">
        <f>IF($A3="","",IF(Entry_sheet!AOF3="NA","NA",IF(Entry_sheet!AOF3=1,1,IF(AOG3=0,0,IF(SUM(Entry_sheet!$ANV3:$AOM3)=0,"NA",0)))))</f>
        <v>0</v>
      </c>
      <c r="AOG3" s="23">
        <f>IF($A3="","",IF(Entry_sheet!AOG3="NA","NA",IF(Entry_sheet!AOG3=1,1,IF(AOH3=0,0,IF(SUM(Entry_sheet!$ANV3:$AOM3)=0,"NA",0)))))</f>
        <v>0</v>
      </c>
      <c r="AOH3" s="23">
        <f>IF($A3="","",IF(Entry_sheet!AOH3="NA","NA",IF(Entry_sheet!AOH3=1,1,IF(AOI3=0,0,IF(SUM(Entry_sheet!$ANV3:$AOM3)=0,"NA",0)))))</f>
        <v>1</v>
      </c>
      <c r="AOI3" s="23">
        <f>IF($A3="","",IF(Entry_sheet!AOI3="NA","NA",IF(Entry_sheet!AOI3=1,1,IF(AOJ3=0,0,IF(SUM(Entry_sheet!$ANV3:$AOM3)=0,"NA",0)))))</f>
        <v>0</v>
      </c>
      <c r="AOJ3" s="23">
        <f>IF($A3="","",IF(Entry_sheet!AOJ3="NA","NA",IF(Entry_sheet!AOJ3=1,1,IF(AOK3=0,0,IF(SUM(Entry_sheet!$ANV3:$AOM3)=0,"NA",0)))))</f>
        <v>0</v>
      </c>
      <c r="AOK3" s="23">
        <f>IF($A3="","",IF(Entry_sheet!AOK3="NA","NA",IF(Entry_sheet!AOK3=1,1,IF(AOL3=0,0,IF(SUM(Entry_sheet!$ANV3:$AOM3)=0,"NA",0)))))</f>
        <v>0</v>
      </c>
      <c r="AOL3" s="23">
        <f>IF($A3="","",IF(Entry_sheet!AOL3="NA","NA",IF(Entry_sheet!AOL3=1,1,IF(AOM3=0,0,IF(SUM(Entry_sheet!$ANV3:$AOM3)=0,"NA",0)))))</f>
        <v>0</v>
      </c>
      <c r="AOM3" s="23">
        <f>IF($A3="","",IF(Entry_sheet!AOM3="NA","NA",IF(Entry_sheet!AOM3=1,1,IF(AON3=0,0,IF(SUM(Entry_sheet!$ANV3:$AOM3)=0,"NA",0)))))</f>
        <v>0</v>
      </c>
      <c r="AON3" s="23">
        <f>IF($A3="","",IF(Entry_sheet!AON3="NA","NA",IF(Entry_sheet!AON3=1,IF(SUM(Entry_sheet!ANV3:AOM3)=0,0,1),IF(SUM(Entry_sheet!ANV3:AOM3)&gt;0,1,0))))</f>
        <v>1</v>
      </c>
      <c r="AOO3" s="23" t="str">
        <f>IF($A3="","",IF(Entry_sheet!AOO3="NA","NA",IF(Entry_sheet!AOO3=1,1,IF(AOP3=0,0,IF(SUM(Entry_sheet!$AOO3:$APF3)=0,"NA",0)))))</f>
        <v>NA</v>
      </c>
      <c r="AOP3" s="23" t="str">
        <f>IF($A3="","",IF(Entry_sheet!AOP3="NA","NA",IF(Entry_sheet!AOP3=1,1,IF(AOQ3=0,0,IF(SUM(Entry_sheet!$AOO3:$APF3)=0,"NA",0)))))</f>
        <v>NA</v>
      </c>
      <c r="AOQ3" s="23" t="str">
        <f>IF($A3="","",IF(Entry_sheet!AOQ3="NA","NA",IF(Entry_sheet!AOQ3=1,1,IF(AOR3=0,0,IF(SUM(Entry_sheet!$AOO3:$APF3)=0,"NA",0)))))</f>
        <v>NA</v>
      </c>
      <c r="AOR3" s="23" t="str">
        <f>IF($A3="","",IF(Entry_sheet!AOR3="NA","NA",IF(Entry_sheet!AOR3=1,1,IF(AOS3=0,0,IF(SUM(Entry_sheet!$AOO3:$APF3)=0,"NA",0)))))</f>
        <v>NA</v>
      </c>
      <c r="AOS3" s="23" t="str">
        <f>IF($A3="","",IF(Entry_sheet!AOS3="NA","NA",IF(Entry_sheet!AOS3=1,1,IF(AOT3=0,0,IF(SUM(Entry_sheet!$AOO3:$APF3)=0,"NA",0)))))</f>
        <v>NA</v>
      </c>
      <c r="AOT3" s="23" t="str">
        <f>IF($A3="","",IF(Entry_sheet!AOT3="NA","NA",IF(Entry_sheet!AOT3=1,1,IF(AOU3=0,0,IF(SUM(Entry_sheet!$AOO3:$APF3)=0,"NA",0)))))</f>
        <v>NA</v>
      </c>
      <c r="AOU3" s="23" t="str">
        <f>IF($A3="","",IF(Entry_sheet!AOU3="NA","NA",IF(Entry_sheet!AOU3=1,1,IF(AOV3=0,0,IF(SUM(Entry_sheet!$AOO3:$APF3)=0,"NA",0)))))</f>
        <v>NA</v>
      </c>
      <c r="AOV3" s="23" t="str">
        <f>IF($A3="","",IF(Entry_sheet!AOV3="NA","NA",IF(Entry_sheet!AOV3=1,1,IF(AOW3=0,0,IF(SUM(Entry_sheet!$AOO3:$APF3)=0,"NA",0)))))</f>
        <v>NA</v>
      </c>
      <c r="AOW3" s="23" t="str">
        <f>IF($A3="","",IF(Entry_sheet!AOW3="NA","NA",IF(Entry_sheet!AOW3=1,1,IF(AOX3=0,0,IF(SUM(Entry_sheet!$AOO3:$APF3)=0,"NA",0)))))</f>
        <v>NA</v>
      </c>
      <c r="AOX3" s="23" t="str">
        <f>IF($A3="","",IF(Entry_sheet!AOX3="NA","NA",IF(Entry_sheet!AOX3=1,1,IF(AOY3=0,0,IF(SUM(Entry_sheet!$AOO3:$APF3)=0,"NA",0)))))</f>
        <v>NA</v>
      </c>
      <c r="AOY3" s="23" t="str">
        <f>IF($A3="","",IF(Entry_sheet!AOY3="NA","NA",IF(Entry_sheet!AOY3=1,1,IF(AOZ3=0,0,IF(SUM(Entry_sheet!$AOO3:$APF3)=0,"NA",0)))))</f>
        <v>NA</v>
      </c>
      <c r="AOZ3" s="23" t="str">
        <f>IF($A3="","",IF(Entry_sheet!AOZ3="NA","NA",IF(Entry_sheet!AOZ3=1,1,IF(APA3=0,0,IF(SUM(Entry_sheet!$AOO3:$APF3)=0,"NA",0)))))</f>
        <v>NA</v>
      </c>
      <c r="APA3" s="23" t="str">
        <f>IF($A3="","",IF(Entry_sheet!APA3="NA","NA",IF(Entry_sheet!APA3=1,1,IF(APB3=0,0,IF(SUM(Entry_sheet!$AOO3:$APF3)=0,"NA",0)))))</f>
        <v>NA</v>
      </c>
      <c r="APB3" s="23" t="str">
        <f>IF($A3="","",IF(Entry_sheet!APB3="NA","NA",IF(Entry_sheet!APB3=1,1,IF(APC3=0,0,IF(SUM(Entry_sheet!$AOO3:$APF3)=0,"NA",0)))))</f>
        <v>NA</v>
      </c>
      <c r="APC3" s="23" t="str">
        <f>IF($A3="","",IF(Entry_sheet!APC3="NA","NA",IF(Entry_sheet!APC3=1,1,IF(APD3=0,0,IF(SUM(Entry_sheet!$AOO3:$APF3)=0,"NA",0)))))</f>
        <v>NA</v>
      </c>
      <c r="APD3" s="23" t="str">
        <f>IF($A3="","",IF(Entry_sheet!APD3="NA","NA",IF(Entry_sheet!APD3=1,1,IF(APE3=0,0,IF(SUM(Entry_sheet!$AOO3:$APF3)=0,"NA",0)))))</f>
        <v>NA</v>
      </c>
      <c r="APE3" s="23" t="str">
        <f>IF($A3="","",IF(Entry_sheet!APE3="NA","NA",IF(Entry_sheet!APE3=1,1,IF(APF3=0,0,IF(SUM(Entry_sheet!$AOO3:$APF3)=0,"NA",0)))))</f>
        <v>NA</v>
      </c>
      <c r="APF3" s="23" t="str">
        <f>IF($A3="","",IF(Entry_sheet!APF3="NA","NA",IF(Entry_sheet!APF3=1,1,IF(APG3=0,0,IF(SUM(Entry_sheet!$AOO3:$APF3)=0,"NA",0)))))</f>
        <v>NA</v>
      </c>
      <c r="APG3" s="23">
        <f>IF($A3="","",IF(Entry_sheet!APG3=1,1,IF(Entry_sheet!APG3=0,IF(SUM(Entry_sheet!AOO3:APF3)&gt;0,1,0),IF(SUM(Entry_sheet!AOO3:APF3)&gt;0,1,"NA"))))</f>
        <v>1</v>
      </c>
      <c r="APH3" s="23">
        <f>IF($A3="","",IF(Entry_sheet!APH3="NA","NA",IF(Entry_sheet!APH3=1,1,IF(API3=0,0,IF(SUM(Entry_sheet!$APH3:$APY3)=0,"NA",0)))))</f>
        <v>0</v>
      </c>
      <c r="API3" s="23">
        <f>IF($A3="","",IF(Entry_sheet!API3="NA","NA",IF(Entry_sheet!API3=1,1,IF(APJ3=0,0,IF(SUM(Entry_sheet!$APH3:$APY3)=0,"NA",0)))))</f>
        <v>0</v>
      </c>
      <c r="APJ3" s="23">
        <f>IF($A3="","",IF(Entry_sheet!APJ3="NA","NA",IF(Entry_sheet!APJ3=1,1,IF(APK3=0,0,IF(SUM(Entry_sheet!$APH3:$APY3)=0,"NA",0)))))</f>
        <v>0</v>
      </c>
      <c r="APK3" s="23">
        <f>IF($A3="","",IF(Entry_sheet!APK3="NA","NA",IF(Entry_sheet!APK3=1,1,IF(APL3=0,0,IF(SUM(Entry_sheet!$APH3:$APY3)=0,"NA",0)))))</f>
        <v>0</v>
      </c>
      <c r="APL3" s="23">
        <f>IF($A3="","",IF(Entry_sheet!APL3="NA","NA",IF(Entry_sheet!APL3=1,1,IF(APM3=0,0,IF(SUM(Entry_sheet!$APH3:$APY3)=0,"NA",0)))))</f>
        <v>0</v>
      </c>
      <c r="APM3" s="23">
        <f>IF($A3="","",IF(Entry_sheet!APM3="NA","NA",IF(Entry_sheet!APM3=1,1,IF(APN3=0,0,IF(SUM(Entry_sheet!$APH3:$APY3)=0,"NA",0)))))</f>
        <v>0</v>
      </c>
      <c r="APN3" s="23">
        <f>IF($A3="","",IF(Entry_sheet!APN3="NA","NA",IF(Entry_sheet!APN3=1,1,IF(APO3=0,0,IF(SUM(Entry_sheet!$APH3:$APY3)=0,"NA",0)))))</f>
        <v>0</v>
      </c>
      <c r="APO3" s="23">
        <f>IF($A3="","",IF(Entry_sheet!APO3="NA","NA",IF(Entry_sheet!APO3=1,1,IF(APP3=0,0,IF(SUM(Entry_sheet!$APH3:$APY3)=0,"NA",0)))))</f>
        <v>0</v>
      </c>
      <c r="APP3" s="23">
        <f>IF($A3="","",IF(Entry_sheet!APP3="NA","NA",IF(Entry_sheet!APP3=1,1,IF(APQ3=0,0,IF(SUM(Entry_sheet!$APH3:$APY3)=0,"NA",0)))))</f>
        <v>0</v>
      </c>
      <c r="APQ3" s="23">
        <f>IF($A3="","",IF(Entry_sheet!APQ3="NA","NA",IF(Entry_sheet!APQ3=1,1,IF(APR3=0,0,IF(SUM(Entry_sheet!$APH3:$APY3)=0,"NA",0)))))</f>
        <v>0</v>
      </c>
      <c r="APR3" s="23">
        <f>IF($A3="","",IF(Entry_sheet!APR3="NA","NA",IF(Entry_sheet!APR3=1,1,IF(APS3=0,0,IF(SUM(Entry_sheet!$APH3:$APY3)=0,"NA",0)))))</f>
        <v>0</v>
      </c>
      <c r="APS3" s="23">
        <f>IF($A3="","",IF(Entry_sheet!APS3="NA","NA",IF(Entry_sheet!APS3=1,1,IF(APT3=0,0,IF(SUM(Entry_sheet!$APH3:$APY3)=0,"NA",0)))))</f>
        <v>0</v>
      </c>
      <c r="APT3" s="23">
        <f>IF($A3="","",IF(Entry_sheet!APT3="NA","NA",IF(Entry_sheet!APT3=1,1,IF(APU3=0,0,IF(SUM(Entry_sheet!$APH3:$APY3)=0,"NA",0)))))</f>
        <v>1</v>
      </c>
      <c r="APU3" s="23">
        <f>IF($A3="","",IF(Entry_sheet!APU3="NA","NA",IF(Entry_sheet!APU3=1,1,IF(APV3=0,0,IF(SUM(Entry_sheet!$APH3:$APY3)=0,"NA",0)))))</f>
        <v>0</v>
      </c>
      <c r="APV3" s="23">
        <f>IF($A3="","",IF(Entry_sheet!APV3="NA","NA",IF(Entry_sheet!APV3=1,1,IF(APW3=0,0,IF(SUM(Entry_sheet!$APH3:$APY3)=0,"NA",0)))))</f>
        <v>0</v>
      </c>
      <c r="APW3" s="23">
        <f>IF($A3="","",IF(Entry_sheet!APW3="NA","NA",IF(Entry_sheet!APW3=1,1,IF(APX3=0,0,IF(SUM(Entry_sheet!$APH3:$APY3)=0,"NA",0)))))</f>
        <v>0</v>
      </c>
      <c r="APX3" s="23">
        <f>IF($A3="","",IF(Entry_sheet!APX3="NA","NA",IF(Entry_sheet!APX3=1,1,IF(APY3=0,0,IF(SUM(Entry_sheet!$APH3:$APY3)=0,"NA",0)))))</f>
        <v>0</v>
      </c>
      <c r="APY3" s="23">
        <f>IF($A3="","",IF(Entry_sheet!APY3="NA","NA",IF(Entry_sheet!APY3=1,1,IF(APZ3=0,0,IF(SUM(Entry_sheet!$APH3:$APY3)=0,"NA",0)))))</f>
        <v>0</v>
      </c>
      <c r="APZ3" s="23">
        <f>IF($A3="","",IF(Entry_sheet!APZ3="NA","NA",IF(Entry_sheet!APZ3=1,IF(SUM(Entry_sheet!APH3:APY3)=0,0,1),IF(SUM(Entry_sheet!APH3:APY3)&gt;0,1,0))))</f>
        <v>1</v>
      </c>
      <c r="AQA3" s="23">
        <f>IF($A3="","",IF(Entry_sheet!AQA3="NA","NA",IF(Entry_sheet!AQA3=1,1,IF(AQB3=0,0,IF(SUM(Entry_sheet!$AQA3:$AQR3)=0,"NA",0)))))</f>
        <v>0</v>
      </c>
      <c r="AQB3" s="23">
        <f>IF($A3="","",IF(Entry_sheet!AQB3="NA","NA",IF(Entry_sheet!AQB3=1,1,IF(AQC3=0,0,IF(SUM(Entry_sheet!$AQA3:$AQR3)=0,"NA",0)))))</f>
        <v>0</v>
      </c>
      <c r="AQC3" s="23">
        <f>IF($A3="","",IF(Entry_sheet!AQC3="NA","NA",IF(Entry_sheet!AQC3=1,1,IF(AQD3=0,0,IF(SUM(Entry_sheet!$AQA3:$AQR3)=0,"NA",0)))))</f>
        <v>0</v>
      </c>
      <c r="AQD3" s="23">
        <f>IF($A3="","",IF(Entry_sheet!AQD3="NA","NA",IF(Entry_sheet!AQD3=1,1,IF(AQE3=0,0,IF(SUM(Entry_sheet!$AQA3:$AQR3)=0,"NA",0)))))</f>
        <v>0</v>
      </c>
      <c r="AQE3" s="23">
        <f>IF($A3="","",IF(Entry_sheet!AQE3="NA","NA",IF(Entry_sheet!AQE3=1,1,IF(AQF3=0,0,IF(SUM(Entry_sheet!$AQA3:$AQR3)=0,"NA",0)))))</f>
        <v>0</v>
      </c>
      <c r="AQF3" s="23">
        <f>IF($A3="","",IF(Entry_sheet!AQF3="NA","NA",IF(Entry_sheet!AQF3=1,1,IF(AQG3=0,0,IF(SUM(Entry_sheet!$AQA3:$AQR3)=0,"NA",0)))))</f>
        <v>0</v>
      </c>
      <c r="AQG3" s="23">
        <f>IF($A3="","",IF(Entry_sheet!AQG3="NA","NA",IF(Entry_sheet!AQG3=1,1,IF(AQH3=0,0,IF(SUM(Entry_sheet!$AQA3:$AQR3)=0,"NA",0)))))</f>
        <v>0</v>
      </c>
      <c r="AQH3" s="23">
        <f>IF($A3="","",IF(Entry_sheet!AQH3="NA","NA",IF(Entry_sheet!AQH3=1,1,IF(AQI3=0,0,IF(SUM(Entry_sheet!$AQA3:$AQR3)=0,"NA",0)))))</f>
        <v>0</v>
      </c>
      <c r="AQI3" s="23">
        <f>IF($A3="","",IF(Entry_sheet!AQI3="NA","NA",IF(Entry_sheet!AQI3=1,1,IF(AQJ3=0,0,IF(SUM(Entry_sheet!$AQA3:$AQR3)=0,"NA",0)))))</f>
        <v>0</v>
      </c>
      <c r="AQJ3" s="23">
        <f>IF($A3="","",IF(Entry_sheet!AQJ3="NA","NA",IF(Entry_sheet!AQJ3=1,1,IF(AQK3=0,0,IF(SUM(Entry_sheet!$AQA3:$AQR3)=0,"NA",0)))))</f>
        <v>0</v>
      </c>
      <c r="AQK3" s="23">
        <f>IF($A3="","",IF(Entry_sheet!AQK3="NA","NA",IF(Entry_sheet!AQK3=1,1,IF(AQL3=0,0,IF(SUM(Entry_sheet!$AQA3:$AQR3)=0,"NA",0)))))</f>
        <v>0</v>
      </c>
      <c r="AQL3" s="23">
        <f>IF($A3="","",IF(Entry_sheet!AQL3="NA","NA",IF(Entry_sheet!AQL3=1,1,IF(AQM3=0,0,IF(SUM(Entry_sheet!$AQA3:$AQR3)=0,"NA",0)))))</f>
        <v>0</v>
      </c>
      <c r="AQM3" s="23">
        <f>IF($A3="","",IF(Entry_sheet!AQM3="NA","NA",IF(Entry_sheet!AQM3=1,1,IF(AQN3=0,0,IF(SUM(Entry_sheet!$AQA3:$AQR3)=0,"NA",0)))))</f>
        <v>0</v>
      </c>
      <c r="AQN3" s="23">
        <f>IF($A3="","",IF(Entry_sheet!AQN3="NA","NA",IF(Entry_sheet!AQN3=1,1,IF(AQO3=0,0,IF(SUM(Entry_sheet!$AQA3:$AQR3)=0,"NA",0)))))</f>
        <v>0</v>
      </c>
      <c r="AQO3" s="23">
        <f>IF($A3="","",IF(Entry_sheet!AQO3="NA","NA",IF(Entry_sheet!AQO3=1,1,IF(AQP3=0,0,IF(SUM(Entry_sheet!$AQA3:$AQR3)=0,"NA",0)))))</f>
        <v>0</v>
      </c>
      <c r="AQP3" s="23">
        <f>IF($A3="","",IF(Entry_sheet!AQP3="NA","NA",IF(Entry_sheet!AQP3=1,1,IF(AQQ3=0,0,IF(SUM(Entry_sheet!$AQA3:$AQR3)=0,"NA",0)))))</f>
        <v>0</v>
      </c>
      <c r="AQQ3" s="23">
        <f>IF($A3="","",IF(Entry_sheet!AQQ3="NA","NA",IF(Entry_sheet!AQQ3=1,1,IF(AQR3=0,0,IF(SUM(Entry_sheet!$AQA3:$AQR3)=0,"NA",0)))))</f>
        <v>0</v>
      </c>
      <c r="AQR3" s="23">
        <f>IF($A3="","",IF(Entry_sheet!AQR3="NA","NA",IF(Entry_sheet!AQR3=1,1,IF(AQS3=0,0,IF(SUM(Entry_sheet!$AQA3:$AQR3)=0,"NA",0)))))</f>
        <v>0</v>
      </c>
      <c r="AQS3" s="23">
        <f>IF($A3="","",IF(Entry_sheet!AQS3="NA","NA",IF(Entry_sheet!AQS3=1,IF(SUM(Entry_sheet!AQA3:AQR3)=0,0,1),IF(SUM(Entry_sheet!AQA3:AQR3)&gt;0,1,0))))</f>
        <v>0</v>
      </c>
      <c r="AQT3" s="23">
        <f>IF($A3="","",IF(Entry_sheet!AQT3="NA","NA",IF(Entry_sheet!AQT3=1,1,IF(AQU3=0,0,IF(SUM(Entry_sheet!$AQT3:$ARK3)=0,"NA",0)))))</f>
        <v>0</v>
      </c>
      <c r="AQU3" s="23">
        <f>IF($A3="","",IF(Entry_sheet!AQU3="NA","NA",IF(Entry_sheet!AQU3=1,1,IF(AQV3=0,0,IF(SUM(Entry_sheet!$AQT3:$ARK3)=0,"NA",0)))))</f>
        <v>0</v>
      </c>
      <c r="AQV3" s="23">
        <f>IF($A3="","",IF(Entry_sheet!AQV3="NA","NA",IF(Entry_sheet!AQV3=1,1,IF(AQW3=0,0,IF(SUM(Entry_sheet!$AQT3:$ARK3)=0,"NA",0)))))</f>
        <v>0</v>
      </c>
      <c r="AQW3" s="23">
        <f>IF($A3="","",IF(Entry_sheet!AQW3="NA","NA",IF(Entry_sheet!AQW3=1,1,IF(AQX3=0,0,IF(SUM(Entry_sheet!$AQT3:$ARK3)=0,"NA",0)))))</f>
        <v>0</v>
      </c>
      <c r="AQX3" s="23">
        <f>IF($A3="","",IF(Entry_sheet!AQX3="NA","NA",IF(Entry_sheet!AQX3=1,1,IF(AQY3=0,0,IF(SUM(Entry_sheet!$AQT3:$ARK3)=0,"NA",0)))))</f>
        <v>0</v>
      </c>
      <c r="AQY3" s="23">
        <f>IF($A3="","",IF(Entry_sheet!AQY3="NA","NA",IF(Entry_sheet!AQY3=1,1,IF(AQZ3=0,0,IF(SUM(Entry_sheet!$AQT3:$ARK3)=0,"NA",0)))))</f>
        <v>0</v>
      </c>
      <c r="AQZ3" s="23">
        <f>IF($A3="","",IF(Entry_sheet!AQZ3="NA","NA",IF(Entry_sheet!AQZ3=1,1,IF(ARA3=0,0,IF(SUM(Entry_sheet!$AQT3:$ARK3)=0,"NA",0)))))</f>
        <v>0</v>
      </c>
      <c r="ARA3" s="23">
        <f>IF($A3="","",IF(Entry_sheet!ARA3="NA","NA",IF(Entry_sheet!ARA3=1,1,IF(ARB3=0,0,IF(SUM(Entry_sheet!$AQT3:$ARK3)=0,"NA",0)))))</f>
        <v>0</v>
      </c>
      <c r="ARB3" s="23">
        <f>IF($A3="","",IF(Entry_sheet!ARB3="NA","NA",IF(Entry_sheet!ARB3=1,1,IF(ARC3=0,0,IF(SUM(Entry_sheet!$AQT3:$ARK3)=0,"NA",0)))))</f>
        <v>0</v>
      </c>
      <c r="ARC3" s="23">
        <f>IF($A3="","",IF(Entry_sheet!ARC3="NA","NA",IF(Entry_sheet!ARC3=1,1,IF(ARD3=0,0,IF(SUM(Entry_sheet!$AQT3:$ARK3)=0,"NA",0)))))</f>
        <v>0</v>
      </c>
      <c r="ARD3" s="23">
        <f>IF($A3="","",IF(Entry_sheet!ARD3="NA","NA",IF(Entry_sheet!ARD3=1,1,IF(ARE3=0,0,IF(SUM(Entry_sheet!$AQT3:$ARK3)=0,"NA",0)))))</f>
        <v>0</v>
      </c>
      <c r="ARE3" s="23">
        <f>IF($A3="","",IF(Entry_sheet!ARE3="NA","NA",IF(Entry_sheet!ARE3=1,1,IF(ARF3=0,0,IF(SUM(Entry_sheet!$AQT3:$ARK3)=0,"NA",0)))))</f>
        <v>0</v>
      </c>
      <c r="ARF3" s="23">
        <f>IF($A3="","",IF(Entry_sheet!ARF3="NA","NA",IF(Entry_sheet!ARF3=1,1,IF(ARG3=0,0,IF(SUM(Entry_sheet!$AQT3:$ARK3)=0,"NA",0)))))</f>
        <v>0</v>
      </c>
      <c r="ARG3" s="23">
        <f>IF($A3="","",IF(Entry_sheet!ARG3="NA","NA",IF(Entry_sheet!ARG3=1,1,IF(ARH3=0,0,IF(SUM(Entry_sheet!$AQT3:$ARK3)=0,"NA",0)))))</f>
        <v>0</v>
      </c>
      <c r="ARH3" s="23">
        <f>IF($A3="","",IF(Entry_sheet!ARH3="NA","NA",IF(Entry_sheet!ARH3=1,1,IF(ARI3=0,0,IF(SUM(Entry_sheet!$AQT3:$ARK3)=0,"NA",0)))))</f>
        <v>0</v>
      </c>
      <c r="ARI3" s="23">
        <f>IF($A3="","",IF(Entry_sheet!ARI3="NA","NA",IF(Entry_sheet!ARI3=1,1,IF(ARJ3=0,0,IF(SUM(Entry_sheet!$AQT3:$ARK3)=0,"NA",0)))))</f>
        <v>0</v>
      </c>
      <c r="ARJ3" s="23">
        <f>IF($A3="","",IF(Entry_sheet!ARJ3="NA","NA",IF(Entry_sheet!ARJ3=1,1,IF(ARK3=0,0,IF(SUM(Entry_sheet!$AQT3:$ARK3)=0,"NA",0)))))</f>
        <v>0</v>
      </c>
      <c r="ARK3" s="23">
        <f>IF($A3="","",IF(Entry_sheet!ARK3="NA","NA",IF(Entry_sheet!ARK3=1,1,IF(ARL3=0,0,IF(SUM(Entry_sheet!$AQT3:$ARK3)=0,"NA",0)))))</f>
        <v>0</v>
      </c>
      <c r="ARL3" s="23">
        <f>IF($A3="","",IF(Entry_sheet!ARL3="NA","NA",IF(Entry_sheet!ARL3=1,IF(SUM(Entry_sheet!AQT3:ARK3)=0,0,1),IF(SUM(Entry_sheet!AQT3:ARK3)&gt;0,1,0))))</f>
        <v>0</v>
      </c>
      <c r="ARM3" s="23">
        <f>IF($A3="","",IF(Entry_sheet!ARM3="NA","NA",IF(Entry_sheet!ARM3=1,1,IF(ARN3=0,0,IF(SUM(Entry_sheet!$ARM3:$ASD3)=0,"NA",0)))))</f>
        <v>0</v>
      </c>
      <c r="ARN3" s="23">
        <f>IF($A3="","",IF(Entry_sheet!ARN3="NA","NA",IF(Entry_sheet!ARN3=1,1,IF(ARO3=0,0,IF(SUM(Entry_sheet!$ARM3:$ASD3)=0,"NA",0)))))</f>
        <v>0</v>
      </c>
      <c r="ARO3" s="23">
        <f>IF($A3="","",IF(Entry_sheet!ARO3="NA","NA",IF(Entry_sheet!ARO3=1,1,IF(ARP3=0,0,IF(SUM(Entry_sheet!$ARM3:$ASD3)=0,"NA",0)))))</f>
        <v>0</v>
      </c>
      <c r="ARP3" s="23">
        <f>IF($A3="","",IF(Entry_sheet!ARP3="NA","NA",IF(Entry_sheet!ARP3=1,1,IF(ARQ3=0,0,IF(SUM(Entry_sheet!$ARM3:$ASD3)=0,"NA",0)))))</f>
        <v>0</v>
      </c>
      <c r="ARQ3" s="23">
        <f>IF($A3="","",IF(Entry_sheet!ARQ3="NA","NA",IF(Entry_sheet!ARQ3=1,1,IF(ARR3=0,0,IF(SUM(Entry_sheet!$ARM3:$ASD3)=0,"NA",0)))))</f>
        <v>0</v>
      </c>
      <c r="ARR3" s="23">
        <f>IF($A3="","",IF(Entry_sheet!ARR3="NA","NA",IF(Entry_sheet!ARR3=1,1,IF(ARS3=0,0,IF(SUM(Entry_sheet!$ARM3:$ASD3)=0,"NA",0)))))</f>
        <v>0</v>
      </c>
      <c r="ARS3" s="23">
        <f>IF($A3="","",IF(Entry_sheet!ARS3="NA","NA",IF(Entry_sheet!ARS3=1,1,IF(ART3=0,0,IF(SUM(Entry_sheet!$ARM3:$ASD3)=0,"NA",0)))))</f>
        <v>0</v>
      </c>
      <c r="ART3" s="23">
        <f>IF($A3="","",IF(Entry_sheet!ART3="NA","NA",IF(Entry_sheet!ART3=1,1,IF(ARU3=0,0,IF(SUM(Entry_sheet!$ARM3:$ASD3)=0,"NA",0)))))</f>
        <v>0</v>
      </c>
      <c r="ARU3" s="23">
        <f>IF($A3="","",IF(Entry_sheet!ARU3="NA","NA",IF(Entry_sheet!ARU3=1,1,IF(ARV3=0,0,IF(SUM(Entry_sheet!$ARM3:$ASD3)=0,"NA",0)))))</f>
        <v>0</v>
      </c>
      <c r="ARV3" s="23">
        <f>IF($A3="","",IF(Entry_sheet!ARV3="NA","NA",IF(Entry_sheet!ARV3=1,1,IF(ARW3=0,0,IF(SUM(Entry_sheet!$ARM3:$ASD3)=0,"NA",0)))))</f>
        <v>0</v>
      </c>
      <c r="ARW3" s="23">
        <f>IF($A3="","",IF(Entry_sheet!ARW3="NA","NA",IF(Entry_sheet!ARW3=1,1,IF(ARX3=0,0,IF(SUM(Entry_sheet!$ARM3:$ASD3)=0,"NA",0)))))</f>
        <v>0</v>
      </c>
      <c r="ARX3" s="23">
        <f>IF($A3="","",IF(Entry_sheet!ARX3="NA","NA",IF(Entry_sheet!ARX3=1,1,IF(ARY3=0,0,IF(SUM(Entry_sheet!$ARM3:$ASD3)=0,"NA",0)))))</f>
        <v>0</v>
      </c>
      <c r="ARY3" s="23">
        <f>IF($A3="","",IF(Entry_sheet!ARY3="NA","NA",IF(Entry_sheet!ARY3=1,1,IF(ARZ3=0,0,IF(SUM(Entry_sheet!$ARM3:$ASD3)=0,"NA",0)))))</f>
        <v>0</v>
      </c>
      <c r="ARZ3" s="23">
        <f>IF($A3="","",IF(Entry_sheet!ARZ3="NA","NA",IF(Entry_sheet!ARZ3=1,1,IF(ASA3=0,0,IF(SUM(Entry_sheet!$ARM3:$ASD3)=0,"NA",0)))))</f>
        <v>0</v>
      </c>
      <c r="ASA3" s="23">
        <f>IF($A3="","",IF(Entry_sheet!ASA3="NA","NA",IF(Entry_sheet!ASA3=1,1,IF(ASB3=0,0,IF(SUM(Entry_sheet!$ARM3:$ASD3)=0,"NA",0)))))</f>
        <v>0</v>
      </c>
      <c r="ASB3" s="23">
        <f>IF($A3="","",IF(Entry_sheet!ASB3="NA","NA",IF(Entry_sheet!ASB3=1,1,IF(ASC3=0,0,IF(SUM(Entry_sheet!$ARM3:$ASD3)=0,"NA",0)))))</f>
        <v>0</v>
      </c>
      <c r="ASC3" s="23">
        <f>IF($A3="","",IF(Entry_sheet!ASC3="NA","NA",IF(Entry_sheet!ASC3=1,1,IF(ASD3=0,0,IF(SUM(Entry_sheet!$ARM3:$ASD3)=0,"NA",0)))))</f>
        <v>0</v>
      </c>
      <c r="ASD3" s="23">
        <f>IF($A3="","",IF(Entry_sheet!ASD3="NA","NA",IF(Entry_sheet!ASD3=1,1,IF(ASE3=0,0,IF(SUM(Entry_sheet!$ARM3:$ASD3)=0,"NA",0)))))</f>
        <v>0</v>
      </c>
      <c r="ASE3" s="23">
        <f>IF($A3="","",IF(Entry_sheet!ASE3="NA","NA",IF(Entry_sheet!ASE3=1,IF(SUM(Entry_sheet!ARM3:ASD3)=0,0,1),IF(SUM(Entry_sheet!ARM3:ASD3)&gt;0,1,0))))</f>
        <v>0</v>
      </c>
      <c r="ASF3" s="23">
        <f>IF($A3="","",IF(Entry_sheet!ASF3="NA","NA",IF(Entry_sheet!ASF3=1,1,IF(ASG3=0,0,IF(SUM(Entry_sheet!$ASF3:$ASW3)=0,"NA",0)))))</f>
        <v>0</v>
      </c>
      <c r="ASG3" s="23">
        <f>IF($A3="","",IF(Entry_sheet!ASG3="NA","NA",IF(Entry_sheet!ASG3=1,1,IF(ASH3=0,0,IF(SUM(Entry_sheet!$ASF3:$ASW3)=0,"NA",0)))))</f>
        <v>0</v>
      </c>
      <c r="ASH3" s="23">
        <f>IF($A3="","",IF(Entry_sheet!ASH3="NA","NA",IF(Entry_sheet!ASH3=1,1,IF(ASI3=0,0,IF(SUM(Entry_sheet!$ASF3:$ASW3)=0,"NA",0)))))</f>
        <v>0</v>
      </c>
      <c r="ASI3" s="23">
        <f>IF($A3="","",IF(Entry_sheet!ASI3="NA","NA",IF(Entry_sheet!ASI3=1,1,IF(ASJ3=0,0,IF(SUM(Entry_sheet!$ASF3:$ASW3)=0,"NA",0)))))</f>
        <v>0</v>
      </c>
      <c r="ASJ3" s="23">
        <f>IF($A3="","",IF(Entry_sheet!ASJ3="NA","NA",IF(Entry_sheet!ASJ3=1,1,IF(ASK3=0,0,IF(SUM(Entry_sheet!$ASF3:$ASW3)=0,"NA",0)))))</f>
        <v>0</v>
      </c>
      <c r="ASK3" s="23">
        <f>IF($A3="","",IF(Entry_sheet!ASK3="NA","NA",IF(Entry_sheet!ASK3=1,1,IF(ASL3=0,0,IF(SUM(Entry_sheet!$ASF3:$ASW3)=0,"NA",0)))))</f>
        <v>0</v>
      </c>
      <c r="ASL3" s="23">
        <f>IF($A3="","",IF(Entry_sheet!ASL3="NA","NA",IF(Entry_sheet!ASL3=1,1,IF(ASM3=0,0,IF(SUM(Entry_sheet!$ASF3:$ASW3)=0,"NA",0)))))</f>
        <v>0</v>
      </c>
      <c r="ASM3" s="23">
        <f>IF($A3="","",IF(Entry_sheet!ASM3="NA","NA",IF(Entry_sheet!ASM3=1,1,IF(ASN3=0,0,IF(SUM(Entry_sheet!$ASF3:$ASW3)=0,"NA",0)))))</f>
        <v>0</v>
      </c>
      <c r="ASN3" s="23">
        <f>IF($A3="","",IF(Entry_sheet!ASN3="NA","NA",IF(Entry_sheet!ASN3=1,1,IF(ASO3=0,0,IF(SUM(Entry_sheet!$ASF3:$ASW3)=0,"NA",0)))))</f>
        <v>0</v>
      </c>
      <c r="ASO3" s="23">
        <f>IF($A3="","",IF(Entry_sheet!ASO3="NA","NA",IF(Entry_sheet!ASO3=1,1,IF(ASP3=0,0,IF(SUM(Entry_sheet!$ASF3:$ASW3)=0,"NA",0)))))</f>
        <v>0</v>
      </c>
      <c r="ASP3" s="23">
        <f>IF($A3="","",IF(Entry_sheet!ASP3="NA","NA",IF(Entry_sheet!ASP3=1,1,IF(ASQ3=0,0,IF(SUM(Entry_sheet!$ASF3:$ASW3)=0,"NA",0)))))</f>
        <v>0</v>
      </c>
      <c r="ASQ3" s="23">
        <f>IF($A3="","",IF(Entry_sheet!ASQ3="NA","NA",IF(Entry_sheet!ASQ3=1,1,IF(ASR3=0,0,IF(SUM(Entry_sheet!$ASF3:$ASW3)=0,"NA",0)))))</f>
        <v>0</v>
      </c>
      <c r="ASR3" s="23">
        <f>IF($A3="","",IF(Entry_sheet!ASR3="NA","NA",IF(Entry_sheet!ASR3=1,1,IF(ASS3=0,0,IF(SUM(Entry_sheet!$ASF3:$ASW3)=0,"NA",0)))))</f>
        <v>0</v>
      </c>
      <c r="ASS3" s="23">
        <f>IF($A3="","",IF(Entry_sheet!ASS3="NA","NA",IF(Entry_sheet!ASS3=1,1,IF(AST3=0,0,IF(SUM(Entry_sheet!$ASF3:$ASW3)=0,"NA",0)))))</f>
        <v>0</v>
      </c>
      <c r="AST3" s="23">
        <f>IF($A3="","",IF(Entry_sheet!AST3="NA","NA",IF(Entry_sheet!AST3=1,1,IF(ASU3=0,0,IF(SUM(Entry_sheet!$ASF3:$ASW3)=0,"NA",0)))))</f>
        <v>0</v>
      </c>
      <c r="ASU3" s="23">
        <f>IF($A3="","",IF(Entry_sheet!ASU3="NA","NA",IF(Entry_sheet!ASU3=1,1,IF(ASV3=0,0,IF(SUM(Entry_sheet!$ASF3:$ASW3)=0,"NA",0)))))</f>
        <v>0</v>
      </c>
      <c r="ASV3" s="23">
        <f>IF($A3="","",IF(Entry_sheet!ASV3="NA","NA",IF(Entry_sheet!ASV3=1,1,IF(ASW3=0,0,IF(SUM(Entry_sheet!$ASF3:$ASW3)=0,"NA",0)))))</f>
        <v>0</v>
      </c>
      <c r="ASW3" s="23">
        <f>IF($A3="","",IF(Entry_sheet!ASW3="NA","NA",IF(Entry_sheet!ASW3=1,1,IF(ASX3=0,0,IF(SUM(Entry_sheet!$ASF3:$ASW3)=0,"NA",0)))))</f>
        <v>0</v>
      </c>
      <c r="ASX3" s="23">
        <f>IF($A3="","",IF(Entry_sheet!ASX3="NA","NA",IF(Entry_sheet!ASX3=1,IF(SUM(Entry_sheet!ASF3:ASW3)=0,0,1),IF(SUM(Entry_sheet!ASF3:ASW3)&gt;0,1,0))))</f>
        <v>0</v>
      </c>
      <c r="ASY3" s="23">
        <f>IF($A3="","",IF(Entry_sheet!ASY3="NA","NA",IF(Entry_sheet!ASY3=1,1,IF(ASZ3=0,0,IF(SUM(Entry_sheet!$ASY3:$ATP3)=0,"NA",0)))))</f>
        <v>0</v>
      </c>
      <c r="ASZ3" s="23">
        <f>IF($A3="","",IF(Entry_sheet!ASZ3="NA","NA",IF(Entry_sheet!ASZ3=1,1,IF(ATA3=0,0,IF(SUM(Entry_sheet!$ASY3:$ATP3)=0,"NA",0)))))</f>
        <v>0</v>
      </c>
      <c r="ATA3" s="23">
        <f>IF($A3="","",IF(Entry_sheet!ATA3="NA","NA",IF(Entry_sheet!ATA3=1,1,IF(ATB3=0,0,IF(SUM(Entry_sheet!$ASY3:$ATP3)=0,"NA",0)))))</f>
        <v>0</v>
      </c>
      <c r="ATB3" s="23">
        <f>IF($A3="","",IF(Entry_sheet!ATB3="NA","NA",IF(Entry_sheet!ATB3=1,1,IF(ATC3=0,0,IF(SUM(Entry_sheet!$ASY3:$ATP3)=0,"NA",0)))))</f>
        <v>0</v>
      </c>
      <c r="ATC3" s="23">
        <f>IF($A3="","",IF(Entry_sheet!ATC3="NA","NA",IF(Entry_sheet!ATC3=1,1,IF(ATD3=0,0,IF(SUM(Entry_sheet!$ASY3:$ATP3)=0,"NA",0)))))</f>
        <v>0</v>
      </c>
      <c r="ATD3" s="23">
        <f>IF($A3="","",IF(Entry_sheet!ATD3="NA","NA",IF(Entry_sheet!ATD3=1,1,IF(ATE3=0,0,IF(SUM(Entry_sheet!$ASY3:$ATP3)=0,"NA",0)))))</f>
        <v>0</v>
      </c>
      <c r="ATE3" s="23">
        <f>IF($A3="","",IF(Entry_sheet!ATE3="NA","NA",IF(Entry_sheet!ATE3=1,1,IF(ATF3=0,0,IF(SUM(Entry_sheet!$ASY3:$ATP3)=0,"NA",0)))))</f>
        <v>0</v>
      </c>
      <c r="ATF3" s="23">
        <f>IF($A3="","",IF(Entry_sheet!ATF3="NA","NA",IF(Entry_sheet!ATF3=1,1,IF(ATG3=0,0,IF(SUM(Entry_sheet!$ASY3:$ATP3)=0,"NA",0)))))</f>
        <v>0</v>
      </c>
      <c r="ATG3" s="23">
        <f>IF($A3="","",IF(Entry_sheet!ATG3="NA","NA",IF(Entry_sheet!ATG3=1,1,IF(ATH3=0,0,IF(SUM(Entry_sheet!$ASY3:$ATP3)=0,"NA",0)))))</f>
        <v>0</v>
      </c>
      <c r="ATH3" s="23">
        <f>IF($A3="","",IF(Entry_sheet!ATH3="NA","NA",IF(Entry_sheet!ATH3=1,1,IF(ATI3=0,0,IF(SUM(Entry_sheet!$ASY3:$ATP3)=0,"NA",0)))))</f>
        <v>0</v>
      </c>
      <c r="ATI3" s="23">
        <f>IF($A3="","",IF(Entry_sheet!ATI3="NA","NA",IF(Entry_sheet!ATI3=1,1,IF(ATJ3=0,0,IF(SUM(Entry_sheet!$ASY3:$ATP3)=0,"NA",0)))))</f>
        <v>0</v>
      </c>
      <c r="ATJ3" s="23">
        <f>IF($A3="","",IF(Entry_sheet!ATJ3="NA","NA",IF(Entry_sheet!ATJ3=1,1,IF(ATK3=0,0,IF(SUM(Entry_sheet!$ASY3:$ATP3)=0,"NA",0)))))</f>
        <v>0</v>
      </c>
      <c r="ATK3" s="23">
        <f>IF($A3="","",IF(Entry_sheet!ATK3="NA","NA",IF(Entry_sheet!ATK3=1,1,IF(ATL3=0,0,IF(SUM(Entry_sheet!$ASY3:$ATP3)=0,"NA",0)))))</f>
        <v>0</v>
      </c>
      <c r="ATL3" s="23">
        <f>IF($A3="","",IF(Entry_sheet!ATL3="NA","NA",IF(Entry_sheet!ATL3=1,1,IF(ATM3=0,0,IF(SUM(Entry_sheet!$ASY3:$ATP3)=0,"NA",0)))))</f>
        <v>0</v>
      </c>
      <c r="ATM3" s="23">
        <f>IF($A3="","",IF(Entry_sheet!ATM3="NA","NA",IF(Entry_sheet!ATM3=1,1,IF(ATN3=0,0,IF(SUM(Entry_sheet!$ASY3:$ATP3)=0,"NA",0)))))</f>
        <v>0</v>
      </c>
      <c r="ATN3" s="23">
        <f>IF($A3="","",IF(Entry_sheet!ATN3="NA","NA",IF(Entry_sheet!ATN3=1,1,IF(ATO3=0,0,IF(SUM(Entry_sheet!$ASY3:$ATP3)=0,"NA",0)))))</f>
        <v>0</v>
      </c>
      <c r="ATO3" s="23">
        <f>IF($A3="","",IF(Entry_sheet!ATO3="NA","NA",IF(Entry_sheet!ATO3=1,1,IF(ATP3=0,0,IF(SUM(Entry_sheet!$ASY3:$ATP3)=0,"NA",0)))))</f>
        <v>0</v>
      </c>
      <c r="ATP3" s="23">
        <f>IF($A3="","",IF(Entry_sheet!ATP3="NA","NA",IF(Entry_sheet!ATP3=1,1,IF(ATQ3=0,0,IF(SUM(Entry_sheet!$ASY3:$ATP3)=0,"NA",0)))))</f>
        <v>0</v>
      </c>
      <c r="ATQ3" s="23">
        <f>IF($A3="","",IF(Entry_sheet!ATQ3="NA","NA",IF(Entry_sheet!ATQ3=1,IF(SUM(Entry_sheet!ASY3:ATP3)=0,0,1),IF(SUM(Entry_sheet!ASY3:ATP3)&gt;0,1,0))))</f>
        <v>0</v>
      </c>
      <c r="ATR3" s="23">
        <f>IF($A3="","",IF(Entry_sheet!ATR3="NA","NA",IF(Entry_sheet!ATR3=1,1,IF(ATS3=0,0,IF(SUM(Entry_sheet!$ATR3:$AUI3)=0,"NA",0)))))</f>
        <v>0</v>
      </c>
      <c r="ATS3" s="23">
        <f>IF($A3="","",IF(Entry_sheet!ATS3="NA","NA",IF(Entry_sheet!ATS3=1,1,IF(ATT3=0,0,IF(SUM(Entry_sheet!$ATR3:$AUI3)=0,"NA",0)))))</f>
        <v>0</v>
      </c>
      <c r="ATT3" s="23">
        <f>IF($A3="","",IF(Entry_sheet!ATT3="NA","NA",IF(Entry_sheet!ATT3=1,1,IF(ATU3=0,0,IF(SUM(Entry_sheet!$ATR3:$AUI3)=0,"NA",0)))))</f>
        <v>0</v>
      </c>
      <c r="ATU3" s="23">
        <f>IF($A3="","",IF(Entry_sheet!ATU3="NA","NA",IF(Entry_sheet!ATU3=1,1,IF(ATV3=0,0,IF(SUM(Entry_sheet!$ATR3:$AUI3)=0,"NA",0)))))</f>
        <v>0</v>
      </c>
      <c r="ATV3" s="23">
        <f>IF($A3="","",IF(Entry_sheet!ATV3="NA","NA",IF(Entry_sheet!ATV3=1,1,IF(ATW3=0,0,IF(SUM(Entry_sheet!$ATR3:$AUI3)=0,"NA",0)))))</f>
        <v>0</v>
      </c>
      <c r="ATW3" s="23">
        <f>IF($A3="","",IF(Entry_sheet!ATW3="NA","NA",IF(Entry_sheet!ATW3=1,1,IF(ATX3=0,0,IF(SUM(Entry_sheet!$ATR3:$AUI3)=0,"NA",0)))))</f>
        <v>0</v>
      </c>
      <c r="ATX3" s="23">
        <f>IF($A3="","",IF(Entry_sheet!ATX3="NA","NA",IF(Entry_sheet!ATX3=1,1,IF(ATY3=0,0,IF(SUM(Entry_sheet!$ATR3:$AUI3)=0,"NA",0)))))</f>
        <v>0</v>
      </c>
      <c r="ATY3" s="23">
        <f>IF($A3="","",IF(Entry_sheet!ATY3="NA","NA",IF(Entry_sheet!ATY3=1,1,IF(ATZ3=0,0,IF(SUM(Entry_sheet!$ATR3:$AUI3)=0,"NA",0)))))</f>
        <v>0</v>
      </c>
      <c r="ATZ3" s="23">
        <f>IF($A3="","",IF(Entry_sheet!ATZ3="NA","NA",IF(Entry_sheet!ATZ3=1,1,IF(AUA3=0,0,IF(SUM(Entry_sheet!$ATR3:$AUI3)=0,"NA",0)))))</f>
        <v>0</v>
      </c>
      <c r="AUA3" s="23">
        <f>IF($A3="","",IF(Entry_sheet!AUA3="NA","NA",IF(Entry_sheet!AUA3=1,1,IF(AUB3=0,0,IF(SUM(Entry_sheet!$ATR3:$AUI3)=0,"NA",0)))))</f>
        <v>0</v>
      </c>
      <c r="AUB3" s="23">
        <f>IF($A3="","",IF(Entry_sheet!AUB3="NA","NA",IF(Entry_sheet!AUB3=1,1,IF(AUC3=0,0,IF(SUM(Entry_sheet!$ATR3:$AUI3)=0,"NA",0)))))</f>
        <v>0</v>
      </c>
      <c r="AUC3" s="23">
        <f>IF($A3="","",IF(Entry_sheet!AUC3="NA","NA",IF(Entry_sheet!AUC3=1,1,IF(AUD3=0,0,IF(SUM(Entry_sheet!$ATR3:$AUI3)=0,"NA",0)))))</f>
        <v>0</v>
      </c>
      <c r="AUD3" s="23">
        <f>IF($A3="","",IF(Entry_sheet!AUD3="NA","NA",IF(Entry_sheet!AUD3=1,1,IF(AUE3=0,0,IF(SUM(Entry_sheet!$ATR3:$AUI3)=0,"NA",0)))))</f>
        <v>0</v>
      </c>
      <c r="AUE3" s="23">
        <f>IF($A3="","",IF(Entry_sheet!AUE3="NA","NA",IF(Entry_sheet!AUE3=1,1,IF(AUF3=0,0,IF(SUM(Entry_sheet!$ATR3:$AUI3)=0,"NA",0)))))</f>
        <v>0</v>
      </c>
      <c r="AUF3" s="23">
        <f>IF($A3="","",IF(Entry_sheet!AUF3="NA","NA",IF(Entry_sheet!AUF3=1,1,IF(AUG3=0,0,IF(SUM(Entry_sheet!$ATR3:$AUI3)=0,"NA",0)))))</f>
        <v>0</v>
      </c>
      <c r="AUG3" s="23">
        <f>IF($A3="","",IF(Entry_sheet!AUG3="NA","NA",IF(Entry_sheet!AUG3=1,1,IF(AUH3=0,0,IF(SUM(Entry_sheet!$ATR3:$AUI3)=0,"NA",0)))))</f>
        <v>0</v>
      </c>
      <c r="AUH3" s="23">
        <f>IF($A3="","",IF(Entry_sheet!AUH3="NA","NA",IF(Entry_sheet!AUH3=1,1,IF(AUI3=0,0,IF(SUM(Entry_sheet!$ATR3:$AUI3)=0,"NA",0)))))</f>
        <v>0</v>
      </c>
      <c r="AUI3" s="23">
        <f>IF($A3="","",IF(Entry_sheet!AUI3="NA","NA",IF(Entry_sheet!AUI3=1,1,IF(AUJ3=0,0,IF(SUM(Entry_sheet!$ATR3:$AUI3)=0,"NA",0)))))</f>
        <v>0</v>
      </c>
      <c r="AUJ3" s="23">
        <f>IF($A3="","",IF(Entry_sheet!AUJ3="NA","NA",IF(Entry_sheet!AUJ3=1,IF(SUM(Entry_sheet!ATR3:AUI3)=0,0,1),IF(SUM(Entry_sheet!ATR3:AUI3)&gt;0,1,0))))</f>
        <v>0</v>
      </c>
      <c r="AUK3" s="23">
        <f>IF($A3="","",IF(Entry_sheet!AUK3="NA","NA",IF(Entry_sheet!AUK3=1,1,IF(AUL3=0,0,IF(SUM(Entry_sheet!$AUK3:$AVB3)=0,"NA",0)))))</f>
        <v>0</v>
      </c>
      <c r="AUL3" s="23">
        <f>IF($A3="","",IF(Entry_sheet!AUL3="NA","NA",IF(Entry_sheet!AUL3=1,1,IF(AUM3=0,0,IF(SUM(Entry_sheet!$AUK3:$AVB3)=0,"NA",0)))))</f>
        <v>0</v>
      </c>
      <c r="AUM3" s="23">
        <f>IF($A3="","",IF(Entry_sheet!AUM3="NA","NA",IF(Entry_sheet!AUM3=1,1,IF(AUN3=0,0,IF(SUM(Entry_sheet!$AUK3:$AVB3)=0,"NA",0)))))</f>
        <v>0</v>
      </c>
      <c r="AUN3" s="23">
        <f>IF($A3="","",IF(Entry_sheet!AUN3="NA","NA",IF(Entry_sheet!AUN3=1,1,IF(AUO3=0,0,IF(SUM(Entry_sheet!$AUK3:$AVB3)=0,"NA",0)))))</f>
        <v>0</v>
      </c>
      <c r="AUO3" s="23">
        <f>IF($A3="","",IF(Entry_sheet!AUO3="NA","NA",IF(Entry_sheet!AUO3=1,1,IF(AUP3=0,0,IF(SUM(Entry_sheet!$AUK3:$AVB3)=0,"NA",0)))))</f>
        <v>0</v>
      </c>
      <c r="AUP3" s="23">
        <f>IF($A3="","",IF(Entry_sheet!AUP3="NA","NA",IF(Entry_sheet!AUP3=1,1,IF(AUQ3=0,0,IF(SUM(Entry_sheet!$AUK3:$AVB3)=0,"NA",0)))))</f>
        <v>0</v>
      </c>
      <c r="AUQ3" s="23">
        <f>IF($A3="","",IF(Entry_sheet!AUQ3="NA","NA",IF(Entry_sheet!AUQ3=1,1,IF(AUR3=0,0,IF(SUM(Entry_sheet!$AUK3:$AVB3)=0,"NA",0)))))</f>
        <v>0</v>
      </c>
      <c r="AUR3" s="23">
        <f>IF($A3="","",IF(Entry_sheet!AUR3="NA","NA",IF(Entry_sheet!AUR3=1,1,IF(AUS3=0,0,IF(SUM(Entry_sheet!$AUK3:$AVB3)=0,"NA",0)))))</f>
        <v>0</v>
      </c>
      <c r="AUS3" s="23">
        <f>IF($A3="","",IF(Entry_sheet!AUS3="NA","NA",IF(Entry_sheet!AUS3=1,1,IF(AUT3=0,0,IF(SUM(Entry_sheet!$AUK3:$AVB3)=0,"NA",0)))))</f>
        <v>0</v>
      </c>
      <c r="AUT3" s="23">
        <f>IF($A3="","",IF(Entry_sheet!AUT3="NA","NA",IF(Entry_sheet!AUT3=1,1,IF(AUU3=0,0,IF(SUM(Entry_sheet!$AUK3:$AVB3)=0,"NA",0)))))</f>
        <v>0</v>
      </c>
      <c r="AUU3" s="23">
        <f>IF($A3="","",IF(Entry_sheet!AUU3="NA","NA",IF(Entry_sheet!AUU3=1,1,IF(AUV3=0,0,IF(SUM(Entry_sheet!$AUK3:$AVB3)=0,"NA",0)))))</f>
        <v>0</v>
      </c>
      <c r="AUV3" s="23">
        <f>IF($A3="","",IF(Entry_sheet!AUV3="NA","NA",IF(Entry_sheet!AUV3=1,1,IF(AUW3=0,0,IF(SUM(Entry_sheet!$AUK3:$AVB3)=0,"NA",0)))))</f>
        <v>0</v>
      </c>
      <c r="AUW3" s="23">
        <f>IF($A3="","",IF(Entry_sheet!AUW3="NA","NA",IF(Entry_sheet!AUW3=1,1,IF(AUX3=0,0,IF(SUM(Entry_sheet!$AUK3:$AVB3)=0,"NA",0)))))</f>
        <v>0</v>
      </c>
      <c r="AUX3" s="23">
        <f>IF($A3="","",IF(Entry_sheet!AUX3="NA","NA",IF(Entry_sheet!AUX3=1,1,IF(AUY3=0,0,IF(SUM(Entry_sheet!$AUK3:$AVB3)=0,"NA",0)))))</f>
        <v>0</v>
      </c>
      <c r="AUY3" s="23">
        <f>IF($A3="","",IF(Entry_sheet!AUY3="NA","NA",IF(Entry_sheet!AUY3=1,1,IF(AUZ3=0,0,IF(SUM(Entry_sheet!$AUK3:$AVB3)=0,"NA",0)))))</f>
        <v>0</v>
      </c>
      <c r="AUZ3" s="23">
        <f>IF($A3="","",IF(Entry_sheet!AUZ3="NA","NA",IF(Entry_sheet!AUZ3=1,1,IF(AVA3=0,0,IF(SUM(Entry_sheet!$AUK3:$AVB3)=0,"NA",0)))))</f>
        <v>0</v>
      </c>
      <c r="AVA3" s="23">
        <f>IF($A3="","",IF(Entry_sheet!AVA3="NA","NA",IF(Entry_sheet!AVA3=1,1,IF(AVB3=0,0,IF(SUM(Entry_sheet!$AUK3:$AVB3)=0,"NA",0)))))</f>
        <v>0</v>
      </c>
      <c r="AVB3" s="23">
        <f>IF($A3="","",IF(Entry_sheet!AVB3="NA","NA",IF(Entry_sheet!AVB3=1,1,IF(AVC3=0,0,IF(SUM(Entry_sheet!$AUK3:$AVB3)=0,"NA",0)))))</f>
        <v>0</v>
      </c>
      <c r="AVC3" s="23">
        <f>IF($A3="","",IF(Entry_sheet!AVC3="NA","NA",IF(Entry_sheet!AVC3=1,IF(SUM(Entry_sheet!AUK3:AVB3)=0,0,1),IF(SUM(Entry_sheet!AUK3:AVB3)&gt;0,1,0))))</f>
        <v>0</v>
      </c>
      <c r="AVD3" s="23">
        <f>IF($A3="","",IF(Entry_sheet!AVD3="NA","NA",IF(Entry_sheet!AVD3=1,1,IF(AVE3=0,0,IF(SUM(Entry_sheet!$AVD3:$AVU3)=0,"NA",0)))))</f>
        <v>0</v>
      </c>
      <c r="AVE3" s="23">
        <f>IF($A3="","",IF(Entry_sheet!AVE3="NA","NA",IF(Entry_sheet!AVE3=1,1,IF(AVF3=0,0,IF(SUM(Entry_sheet!$AVD3:$AVU3)=0,"NA",0)))))</f>
        <v>0</v>
      </c>
      <c r="AVF3" s="23">
        <f>IF($A3="","",IF(Entry_sheet!AVF3="NA","NA",IF(Entry_sheet!AVF3=1,1,IF(AVG3=0,0,IF(SUM(Entry_sheet!$AVD3:$AVU3)=0,"NA",0)))))</f>
        <v>0</v>
      </c>
      <c r="AVG3" s="23">
        <f>IF($A3="","",IF(Entry_sheet!AVG3="NA","NA",IF(Entry_sheet!AVG3=1,1,IF(AVH3=0,0,IF(SUM(Entry_sheet!$AVD3:$AVU3)=0,"NA",0)))))</f>
        <v>0</v>
      </c>
      <c r="AVH3" s="23">
        <f>IF($A3="","",IF(Entry_sheet!AVH3="NA","NA",IF(Entry_sheet!AVH3=1,1,IF(AVI3=0,0,IF(SUM(Entry_sheet!$AVD3:$AVU3)=0,"NA",0)))))</f>
        <v>0</v>
      </c>
      <c r="AVI3" s="23">
        <f>IF($A3="","",IF(Entry_sheet!AVI3="NA","NA",IF(Entry_sheet!AVI3=1,1,IF(AVJ3=0,0,IF(SUM(Entry_sheet!$AVD3:$AVU3)=0,"NA",0)))))</f>
        <v>0</v>
      </c>
      <c r="AVJ3" s="23">
        <f>IF($A3="","",IF(Entry_sheet!AVJ3="NA","NA",IF(Entry_sheet!AVJ3=1,1,IF(AVK3=0,0,IF(SUM(Entry_sheet!$AVD3:$AVU3)=0,"NA",0)))))</f>
        <v>0</v>
      </c>
      <c r="AVK3" s="23">
        <f>IF($A3="","",IF(Entry_sheet!AVK3="NA","NA",IF(Entry_sheet!AVK3=1,1,IF(AVL3=0,0,IF(SUM(Entry_sheet!$AVD3:$AVU3)=0,"NA",0)))))</f>
        <v>0</v>
      </c>
      <c r="AVL3" s="23">
        <f>IF($A3="","",IF(Entry_sheet!AVL3="NA","NA",IF(Entry_sheet!AVL3=1,1,IF(AVM3=0,0,IF(SUM(Entry_sheet!$AVD3:$AVU3)=0,"NA",0)))))</f>
        <v>0</v>
      </c>
      <c r="AVM3" s="23">
        <f>IF($A3="","",IF(Entry_sheet!AVM3="NA","NA",IF(Entry_sheet!AVM3=1,1,IF(AVN3=0,0,IF(SUM(Entry_sheet!$AVD3:$AVU3)=0,"NA",0)))))</f>
        <v>0</v>
      </c>
      <c r="AVN3" s="23">
        <f>IF($A3="","",IF(Entry_sheet!AVN3="NA","NA",IF(Entry_sheet!AVN3=1,1,IF(AVO3=0,0,IF(SUM(Entry_sheet!$AVD3:$AVU3)=0,"NA",0)))))</f>
        <v>0</v>
      </c>
      <c r="AVO3" s="23">
        <f>IF($A3="","",IF(Entry_sheet!AVO3="NA","NA",IF(Entry_sheet!AVO3=1,1,IF(AVP3=0,0,IF(SUM(Entry_sheet!$AVD3:$AVU3)=0,"NA",0)))))</f>
        <v>1</v>
      </c>
      <c r="AVP3" s="23">
        <f>IF($A3="","",IF(Entry_sheet!AVP3="NA","NA",IF(Entry_sheet!AVP3=1,1,IF(AVQ3=0,0,IF(SUM(Entry_sheet!$AVD3:$AVU3)=0,"NA",0)))))</f>
        <v>1</v>
      </c>
      <c r="AVQ3" s="23">
        <f>IF($A3="","",IF(Entry_sheet!AVQ3="NA","NA",IF(Entry_sheet!AVQ3=1,1,IF(AVR3=0,0,IF(SUM(Entry_sheet!$AVD3:$AVU3)=0,"NA",0)))))</f>
        <v>1</v>
      </c>
      <c r="AVR3" s="23">
        <f>IF($A3="","",IF(Entry_sheet!AVR3="NA","NA",IF(Entry_sheet!AVR3=1,1,IF(AVS3=0,0,IF(SUM(Entry_sheet!$AVD3:$AVU3)=0,"NA",0)))))</f>
        <v>1</v>
      </c>
      <c r="AVS3" s="23">
        <f>IF($A3="","",IF(Entry_sheet!AVS3="NA","NA",IF(Entry_sheet!AVS3=1,1,IF(AVT3=0,0,IF(SUM(Entry_sheet!$AVD3:$AVU3)=0,"NA",0)))))</f>
        <v>1</v>
      </c>
      <c r="AVT3" s="23">
        <f>IF($A3="","",IF(Entry_sheet!AVT3="NA","NA",IF(Entry_sheet!AVT3=1,1,IF(AVU3=0,0,IF(SUM(Entry_sheet!$AVD3:$AVU3)=0,"NA",0)))))</f>
        <v>1</v>
      </c>
      <c r="AVU3" s="23">
        <f>IF($A3="","",IF(Entry_sheet!AVU3="NA","NA",IF(Entry_sheet!AVU3=1,1,IF(AVV3=0,0,IF(SUM(Entry_sheet!$AVD3:$AVU3)=0,"NA",0)))))</f>
        <v>1</v>
      </c>
      <c r="AVV3" s="23">
        <f>IF($A3="","",IF(Entry_sheet!AVV3=1,1,IF(Entry_sheet!AVV3=0,IF(SUM(Entry_sheet!AVD3:AVU3)&gt;0,1,0),IF(SUM(Entry_sheet!AVD3:AVU3)&gt;0,1,"NA"))))</f>
        <v>1</v>
      </c>
      <c r="AVW3" s="23">
        <f>IF($A3="","",IF(Entry_sheet!AVW3="NA","NA",IF(Entry_sheet!AVW3=1,1,IF(AVX3=0,0,IF(SUM(Entry_sheet!$AVW3:$AWN3)=0,"NA",0)))))</f>
        <v>0</v>
      </c>
      <c r="AVX3" s="23">
        <f>IF($A3="","",IF(Entry_sheet!AVX3="NA","NA",IF(Entry_sheet!AVX3=1,1,IF(AVY3=0,0,IF(SUM(Entry_sheet!$AVW3:$AWN3)=0,"NA",0)))))</f>
        <v>0</v>
      </c>
      <c r="AVY3" s="23">
        <f>IF($A3="","",IF(Entry_sheet!AVY3="NA","NA",IF(Entry_sheet!AVY3=1,1,IF(AVZ3=0,0,IF(SUM(Entry_sheet!$AVW3:$AWN3)=0,"NA",0)))))</f>
        <v>0</v>
      </c>
      <c r="AVZ3" s="23">
        <f>IF($A3="","",IF(Entry_sheet!AVZ3="NA","NA",IF(Entry_sheet!AVZ3=1,1,IF(AWA3=0,0,IF(SUM(Entry_sheet!$AVW3:$AWN3)=0,"NA",0)))))</f>
        <v>0</v>
      </c>
      <c r="AWA3" s="23">
        <f>IF($A3="","",IF(Entry_sheet!AWA3="NA","NA",IF(Entry_sheet!AWA3=1,1,IF(AWB3=0,0,IF(SUM(Entry_sheet!$AVW3:$AWN3)=0,"NA",0)))))</f>
        <v>0</v>
      </c>
      <c r="AWB3" s="23">
        <f>IF($A3="","",IF(Entry_sheet!AWB3="NA","NA",IF(Entry_sheet!AWB3=1,1,IF(AWC3=0,0,IF(SUM(Entry_sheet!$AVW3:$AWN3)=0,"NA",0)))))</f>
        <v>0</v>
      </c>
      <c r="AWC3" s="23">
        <f>IF($A3="","",IF(Entry_sheet!AWC3="NA","NA",IF(Entry_sheet!AWC3=1,1,IF(AWD3=0,0,IF(SUM(Entry_sheet!$AVW3:$AWN3)=0,"NA",0)))))</f>
        <v>0</v>
      </c>
      <c r="AWD3" s="23">
        <f>IF($A3="","",IF(Entry_sheet!AWD3="NA","NA",IF(Entry_sheet!AWD3=1,1,IF(AWE3=0,0,IF(SUM(Entry_sheet!$AVW3:$AWN3)=0,"NA",0)))))</f>
        <v>0</v>
      </c>
      <c r="AWE3" s="23">
        <f>IF($A3="","",IF(Entry_sheet!AWE3="NA","NA",IF(Entry_sheet!AWE3=1,1,IF(AWF3=0,0,IF(SUM(Entry_sheet!$AVW3:$AWN3)=0,"NA",0)))))</f>
        <v>0</v>
      </c>
      <c r="AWF3" s="23">
        <f>IF($A3="","",IF(Entry_sheet!AWF3="NA","NA",IF(Entry_sheet!AWF3=1,1,IF(AWG3=0,0,IF(SUM(Entry_sheet!$AVW3:$AWN3)=0,"NA",0)))))</f>
        <v>0</v>
      </c>
      <c r="AWG3" s="23">
        <f>IF($A3="","",IF(Entry_sheet!AWG3="NA","NA",IF(Entry_sheet!AWG3=1,1,IF(AWH3=0,0,IF(SUM(Entry_sheet!$AVW3:$AWN3)=0,"NA",0)))))</f>
        <v>0</v>
      </c>
      <c r="AWH3" s="23">
        <f>IF($A3="","",IF(Entry_sheet!AWH3="NA","NA",IF(Entry_sheet!AWH3=1,1,IF(AWI3=0,0,IF(SUM(Entry_sheet!$AVW3:$AWN3)=0,"NA",0)))))</f>
        <v>0</v>
      </c>
      <c r="AWI3" s="23">
        <f>IF($A3="","",IF(Entry_sheet!AWI3="NA","NA",IF(Entry_sheet!AWI3=1,1,IF(AWJ3=0,0,IF(SUM(Entry_sheet!$AVW3:$AWN3)=0,"NA",0)))))</f>
        <v>0</v>
      </c>
      <c r="AWJ3" s="23">
        <f>IF($A3="","",IF(Entry_sheet!AWJ3="NA","NA",IF(Entry_sheet!AWJ3=1,1,IF(AWK3=0,0,IF(SUM(Entry_sheet!$AVW3:$AWN3)=0,"NA",0)))))</f>
        <v>0</v>
      </c>
      <c r="AWK3" s="23">
        <f>IF($A3="","",IF(Entry_sheet!AWK3="NA","NA",IF(Entry_sheet!AWK3=1,1,IF(AWL3=0,0,IF(SUM(Entry_sheet!$AVW3:$AWN3)=0,"NA",0)))))</f>
        <v>0</v>
      </c>
      <c r="AWL3" s="23">
        <f>IF($A3="","",IF(Entry_sheet!AWL3="NA","NA",IF(Entry_sheet!AWL3=1,1,IF(AWM3=0,0,IF(SUM(Entry_sheet!$AVW3:$AWN3)=0,"NA",0)))))</f>
        <v>0</v>
      </c>
      <c r="AWM3" s="23">
        <f>IF($A3="","",IF(Entry_sheet!AWM3="NA","NA",IF(Entry_sheet!AWM3=1,1,IF(AWN3=0,0,IF(SUM(Entry_sheet!$AVW3:$AWN3)=0,"NA",0)))))</f>
        <v>0</v>
      </c>
      <c r="AWN3" s="23">
        <f>IF($A3="","",IF(Entry_sheet!AWN3="NA","NA",IF(Entry_sheet!AWN3=1,1,IF(AWO3=0,0,IF(SUM(Entry_sheet!$AVW3:$AWN3)=0,"NA",0)))))</f>
        <v>0</v>
      </c>
      <c r="AWO3" s="23">
        <f>IF($A3="","",IF(Entry_sheet!AWO3="NA","NA",IF(Entry_sheet!AWO3=1,IF(SUM(Entry_sheet!AVW3:AWN3)=0,0,1),IF(SUM(Entry_sheet!AVW3:AWN3)&gt;0,1,0))))</f>
        <v>0</v>
      </c>
      <c r="AWP3" s="23">
        <f>IF($A3="","",IF(Entry_sheet!AWP3="NA","NA",IF(Entry_sheet!AWP3=1,1,IF(AWQ3=0,0,IF(SUM(Entry_sheet!$AWP3:$AXG3)=0,"NA",0)))))</f>
        <v>0</v>
      </c>
      <c r="AWQ3" s="23">
        <f>IF($A3="","",IF(Entry_sheet!AWQ3="NA","NA",IF(Entry_sheet!AWQ3=1,1,IF(AWR3=0,0,IF(SUM(Entry_sheet!$AWP3:$AXG3)=0,"NA",0)))))</f>
        <v>0</v>
      </c>
      <c r="AWR3" s="23">
        <f>IF($A3="","",IF(Entry_sheet!AWR3="NA","NA",IF(Entry_sheet!AWR3=1,1,IF(AWS3=0,0,IF(SUM(Entry_sheet!$AWP3:$AXG3)=0,"NA",0)))))</f>
        <v>0</v>
      </c>
      <c r="AWS3" s="23">
        <f>IF($A3="","",IF(Entry_sheet!AWS3="NA","NA",IF(Entry_sheet!AWS3=1,1,IF(AWT3=0,0,IF(SUM(Entry_sheet!$AWP3:$AXG3)=0,"NA",0)))))</f>
        <v>0</v>
      </c>
      <c r="AWT3" s="23">
        <f>IF($A3="","",IF(Entry_sheet!AWT3="NA","NA",IF(Entry_sheet!AWT3=1,1,IF(AWU3=0,0,IF(SUM(Entry_sheet!$AWP3:$AXG3)=0,"NA",0)))))</f>
        <v>0</v>
      </c>
      <c r="AWU3" s="23">
        <f>IF($A3="","",IF(Entry_sheet!AWU3="NA","NA",IF(Entry_sheet!AWU3=1,1,IF(AWV3=0,0,IF(SUM(Entry_sheet!$AWP3:$AXG3)=0,"NA",0)))))</f>
        <v>0</v>
      </c>
      <c r="AWV3" s="23">
        <f>IF($A3="","",IF(Entry_sheet!AWV3="NA","NA",IF(Entry_sheet!AWV3=1,1,IF(AWW3=0,0,IF(SUM(Entry_sheet!$AWP3:$AXG3)=0,"NA",0)))))</f>
        <v>0</v>
      </c>
      <c r="AWW3" s="23">
        <f>IF($A3="","",IF(Entry_sheet!AWW3="NA","NA",IF(Entry_sheet!AWW3=1,1,IF(AWX3=0,0,IF(SUM(Entry_sheet!$AWP3:$AXG3)=0,"NA",0)))))</f>
        <v>0</v>
      </c>
      <c r="AWX3" s="23">
        <f>IF($A3="","",IF(Entry_sheet!AWX3="NA","NA",IF(Entry_sheet!AWX3=1,1,IF(AWY3=0,0,IF(SUM(Entry_sheet!$AWP3:$AXG3)=0,"NA",0)))))</f>
        <v>0</v>
      </c>
      <c r="AWY3" s="23">
        <f>IF($A3="","",IF(Entry_sheet!AWY3="NA","NA",IF(Entry_sheet!AWY3=1,1,IF(AWZ3=0,0,IF(SUM(Entry_sheet!$AWP3:$AXG3)=0,"NA",0)))))</f>
        <v>0</v>
      </c>
      <c r="AWZ3" s="23">
        <f>IF($A3="","",IF(Entry_sheet!AWZ3="NA","NA",IF(Entry_sheet!AWZ3=1,1,IF(AXA3=0,0,IF(SUM(Entry_sheet!$AWP3:$AXG3)=0,"NA",0)))))</f>
        <v>0</v>
      </c>
      <c r="AXA3" s="23">
        <f>IF($A3="","",IF(Entry_sheet!AXA3="NA","NA",IF(Entry_sheet!AXA3=1,1,IF(AXB3=0,0,IF(SUM(Entry_sheet!$AWP3:$AXG3)=0,"NA",0)))))</f>
        <v>0</v>
      </c>
      <c r="AXB3" s="23">
        <f>IF($A3="","",IF(Entry_sheet!AXB3="NA","NA",IF(Entry_sheet!AXB3=1,1,IF(AXC3=0,0,IF(SUM(Entry_sheet!$AWP3:$AXG3)=0,"NA",0)))))</f>
        <v>0</v>
      </c>
      <c r="AXC3" s="23">
        <f>IF($A3="","",IF(Entry_sheet!AXC3="NA","NA",IF(Entry_sheet!AXC3=1,1,IF(AXD3=0,0,IF(SUM(Entry_sheet!$AWP3:$AXG3)=0,"NA",0)))))</f>
        <v>0</v>
      </c>
      <c r="AXD3" s="23">
        <f>IF($A3="","",IF(Entry_sheet!AXD3="NA","NA",IF(Entry_sheet!AXD3=1,1,IF(AXE3=0,0,IF(SUM(Entry_sheet!$AWP3:$AXG3)=0,"NA",0)))))</f>
        <v>0</v>
      </c>
      <c r="AXE3" s="23">
        <f>IF($A3="","",IF(Entry_sheet!AXE3="NA","NA",IF(Entry_sheet!AXE3=1,1,IF(AXF3=0,0,IF(SUM(Entry_sheet!$AWP3:$AXG3)=0,"NA",0)))))</f>
        <v>0</v>
      </c>
      <c r="AXF3" s="23">
        <f>IF($A3="","",IF(Entry_sheet!AXF3="NA","NA",IF(Entry_sheet!AXF3=1,1,IF(AXG3=0,0,IF(SUM(Entry_sheet!$AWP3:$AXG3)=0,"NA",0)))))</f>
        <v>0</v>
      </c>
      <c r="AXG3" s="23">
        <f>IF($A3="","",IF(Entry_sheet!AXG3="NA","NA",IF(Entry_sheet!AXG3=1,1,IF(AXH3=0,0,IF(SUM(Entry_sheet!$AWP3:$AXG3)=0,"NA",0)))))</f>
        <v>0</v>
      </c>
      <c r="AXH3" s="23">
        <f>IF($A3="","",IF(Entry_sheet!AXH3="NA","NA",IF(Entry_sheet!AXH3=1,IF(SUM(Entry_sheet!AWP3:AXG3)=0,0,1),IF(SUM(Entry_sheet!AWP3:AXG3)&gt;0,1,0))))</f>
        <v>0</v>
      </c>
      <c r="AXI3" s="23">
        <f>IF($A3="","",IF(Entry_sheet!AXI3="NA","NA",IF(Entry_sheet!AXI3=1,1,IF(AXJ3=0,0,IF(SUM(Entry_sheet!$AXI3:$AXZ3)=0,"NA",0)))))</f>
        <v>0</v>
      </c>
      <c r="AXJ3" s="23">
        <f>IF($A3="","",IF(Entry_sheet!AXJ3="NA","NA",IF(Entry_sheet!AXJ3=1,1,IF(AXK3=0,0,IF(SUM(Entry_sheet!$AXI3:$AXZ3)=0,"NA",0)))))</f>
        <v>0</v>
      </c>
      <c r="AXK3" s="23">
        <f>IF($A3="","",IF(Entry_sheet!AXK3="NA","NA",IF(Entry_sheet!AXK3=1,1,IF(AXL3=0,0,IF(SUM(Entry_sheet!$AXI3:$AXZ3)=0,"NA",0)))))</f>
        <v>0</v>
      </c>
      <c r="AXL3" s="23">
        <f>IF($A3="","",IF(Entry_sheet!AXL3="NA","NA",IF(Entry_sheet!AXL3=1,1,IF(AXM3=0,0,IF(SUM(Entry_sheet!$AXI3:$AXZ3)=0,"NA",0)))))</f>
        <v>0</v>
      </c>
      <c r="AXM3" s="23">
        <f>IF($A3="","",IF(Entry_sheet!AXM3="NA","NA",IF(Entry_sheet!AXM3=1,1,IF(AXN3=0,0,IF(SUM(Entry_sheet!$AXI3:$AXZ3)=0,"NA",0)))))</f>
        <v>0</v>
      </c>
      <c r="AXN3" s="23">
        <f>IF($A3="","",IF(Entry_sheet!AXN3="NA","NA",IF(Entry_sheet!AXN3=1,1,IF(AXO3=0,0,IF(SUM(Entry_sheet!$AXI3:$AXZ3)=0,"NA",0)))))</f>
        <v>0</v>
      </c>
      <c r="AXO3" s="23">
        <f>IF($A3="","",IF(Entry_sheet!AXO3="NA","NA",IF(Entry_sheet!AXO3=1,1,IF(AXP3=0,0,IF(SUM(Entry_sheet!$AXI3:$AXZ3)=0,"NA",0)))))</f>
        <v>0</v>
      </c>
      <c r="AXP3" s="23">
        <f>IF($A3="","",IF(Entry_sheet!AXP3="NA","NA",IF(Entry_sheet!AXP3=1,1,IF(AXQ3=0,0,IF(SUM(Entry_sheet!$AXI3:$AXZ3)=0,"NA",0)))))</f>
        <v>0</v>
      </c>
      <c r="AXQ3" s="23">
        <f>IF($A3="","",IF(Entry_sheet!AXQ3="NA","NA",IF(Entry_sheet!AXQ3=1,1,IF(AXR3=0,0,IF(SUM(Entry_sheet!$AXI3:$AXZ3)=0,"NA",0)))))</f>
        <v>0</v>
      </c>
      <c r="AXR3" s="23">
        <f>IF($A3="","",IF(Entry_sheet!AXR3="NA","NA",IF(Entry_sheet!AXR3=1,1,IF(AXS3=0,0,IF(SUM(Entry_sheet!$AXI3:$AXZ3)=0,"NA",0)))))</f>
        <v>0</v>
      </c>
      <c r="AXS3" s="23">
        <f>IF($A3="","",IF(Entry_sheet!AXS3="NA","NA",IF(Entry_sheet!AXS3=1,1,IF(AXT3=0,0,IF(SUM(Entry_sheet!$AXI3:$AXZ3)=0,"NA",0)))))</f>
        <v>0</v>
      </c>
      <c r="AXT3" s="23">
        <f>IF($A3="","",IF(Entry_sheet!AXT3="NA","NA",IF(Entry_sheet!AXT3=1,1,IF(AXU3=0,0,IF(SUM(Entry_sheet!$AXI3:$AXZ3)=0,"NA",0)))))</f>
        <v>0</v>
      </c>
      <c r="AXU3" s="23">
        <f>IF($A3="","",IF(Entry_sheet!AXU3="NA","NA",IF(Entry_sheet!AXU3=1,1,IF(AXV3=0,0,IF(SUM(Entry_sheet!$AXI3:$AXZ3)=0,"NA",0)))))</f>
        <v>0</v>
      </c>
      <c r="AXV3" s="23">
        <f>IF($A3="","",IF(Entry_sheet!AXV3="NA","NA",IF(Entry_sheet!AXV3=1,1,IF(AXW3=0,0,IF(SUM(Entry_sheet!$AXI3:$AXZ3)=0,"NA",0)))))</f>
        <v>0</v>
      </c>
      <c r="AXW3" s="23">
        <f>IF($A3="","",IF(Entry_sheet!AXW3="NA","NA",IF(Entry_sheet!AXW3=1,1,IF(AXX3=0,0,IF(SUM(Entry_sheet!$AXI3:$AXZ3)=0,"NA",0)))))</f>
        <v>0</v>
      </c>
      <c r="AXX3" s="23">
        <f>IF($A3="","",IF(Entry_sheet!AXX3="NA","NA",IF(Entry_sheet!AXX3=1,1,IF(AXY3=0,0,IF(SUM(Entry_sheet!$AXI3:$AXZ3)=0,"NA",0)))))</f>
        <v>0</v>
      </c>
      <c r="AXY3" s="23">
        <f>IF($A3="","",IF(Entry_sheet!AXY3="NA","NA",IF(Entry_sheet!AXY3=1,1,IF(AXZ3=0,0,IF(SUM(Entry_sheet!$AXI3:$AXZ3)=0,"NA",0)))))</f>
        <v>0</v>
      </c>
      <c r="AXZ3" s="23">
        <f>IF($A3="","",IF(Entry_sheet!AXZ3="NA","NA",IF(Entry_sheet!AXZ3=1,1,IF(AYA3=0,0,IF(SUM(Entry_sheet!$AXI3:$AXZ3)=0,"NA",0)))))</f>
        <v>0</v>
      </c>
      <c r="AYA3" s="23">
        <f>IF($A3="","",IF(Entry_sheet!AYA3="NA","NA",IF(Entry_sheet!AYA3=1,IF(SUM(Entry_sheet!AXI3:AXZ3)=0,0,1),IF(SUM(Entry_sheet!AXI3:AXZ3)&gt;0,1,0))))</f>
        <v>0</v>
      </c>
      <c r="AYB3" s="23">
        <f>IF($A3="","",IF(Entry_sheet!AYB3="NA","NA",IF(Entry_sheet!AYB3=1,1,IF(AYC3=0,0,IF(SUM(Entry_sheet!$AYB3:$AYS3)=0,"NA",0)))))</f>
        <v>0</v>
      </c>
      <c r="AYC3" s="23">
        <f>IF($A3="","",IF(Entry_sheet!AYC3="NA","NA",IF(Entry_sheet!AYC3=1,1,IF(AYD3=0,0,IF(SUM(Entry_sheet!$AYB3:$AYS3)=0,"NA",0)))))</f>
        <v>0</v>
      </c>
      <c r="AYD3" s="23">
        <f>IF($A3="","",IF(Entry_sheet!AYD3="NA","NA",IF(Entry_sheet!AYD3=1,1,IF(AYE3=0,0,IF(SUM(Entry_sheet!$AYB3:$AYS3)=0,"NA",0)))))</f>
        <v>0</v>
      </c>
      <c r="AYE3" s="23">
        <f>IF($A3="","",IF(Entry_sheet!AYE3="NA","NA",IF(Entry_sheet!AYE3=1,1,IF(AYF3=0,0,IF(SUM(Entry_sheet!$AYB3:$AYS3)=0,"NA",0)))))</f>
        <v>0</v>
      </c>
      <c r="AYF3" s="23">
        <f>IF($A3="","",IF(Entry_sheet!AYF3="NA","NA",IF(Entry_sheet!AYF3=1,1,IF(AYG3=0,0,IF(SUM(Entry_sheet!$AYB3:$AYS3)=0,"NA",0)))))</f>
        <v>0</v>
      </c>
      <c r="AYG3" s="23">
        <f>IF($A3="","",IF(Entry_sheet!AYG3="NA","NA",IF(Entry_sheet!AYG3=1,1,IF(AYH3=0,0,IF(SUM(Entry_sheet!$AYB3:$AYS3)=0,"NA",0)))))</f>
        <v>0</v>
      </c>
      <c r="AYH3" s="23">
        <f>IF($A3="","",IF(Entry_sheet!AYH3="NA","NA",IF(Entry_sheet!AYH3=1,1,IF(AYI3=0,0,IF(SUM(Entry_sheet!$AYB3:$AYS3)=0,"NA",0)))))</f>
        <v>0</v>
      </c>
      <c r="AYI3" s="23">
        <f>IF($A3="","",IF(Entry_sheet!AYI3="NA","NA",IF(Entry_sheet!AYI3=1,1,IF(AYJ3=0,0,IF(SUM(Entry_sheet!$AYB3:$AYS3)=0,"NA",0)))))</f>
        <v>0</v>
      </c>
      <c r="AYJ3" s="23">
        <f>IF($A3="","",IF(Entry_sheet!AYJ3="NA","NA",IF(Entry_sheet!AYJ3=1,1,IF(AYK3=0,0,IF(SUM(Entry_sheet!$AYB3:$AYS3)=0,"NA",0)))))</f>
        <v>0</v>
      </c>
      <c r="AYK3" s="23">
        <f>IF($A3="","",IF(Entry_sheet!AYK3="NA","NA",IF(Entry_sheet!AYK3=1,1,IF(AYL3=0,0,IF(SUM(Entry_sheet!$AYB3:$AYS3)=0,"NA",0)))))</f>
        <v>0</v>
      </c>
      <c r="AYL3" s="23">
        <f>IF($A3="","",IF(Entry_sheet!AYL3="NA","NA",IF(Entry_sheet!AYL3=1,1,IF(AYM3=0,0,IF(SUM(Entry_sheet!$AYB3:$AYS3)=0,"NA",0)))))</f>
        <v>0</v>
      </c>
      <c r="AYM3" s="23">
        <f>IF($A3="","",IF(Entry_sheet!AYM3="NA","NA",IF(Entry_sheet!AYM3=1,1,IF(AYN3=0,0,IF(SUM(Entry_sheet!$AYB3:$AYS3)=0,"NA",0)))))</f>
        <v>1</v>
      </c>
      <c r="AYN3" s="23">
        <f>IF($A3="","",IF(Entry_sheet!AYN3="NA","NA",IF(Entry_sheet!AYN3=1,1,IF(AYO3=0,0,IF(SUM(Entry_sheet!$AYB3:$AYS3)=0,"NA",0)))))</f>
        <v>1</v>
      </c>
      <c r="AYO3" s="23">
        <f>IF($A3="","",IF(Entry_sheet!AYO3="NA","NA",IF(Entry_sheet!AYO3=1,1,IF(AYP3=0,0,IF(SUM(Entry_sheet!$AYB3:$AYS3)=0,"NA",0)))))</f>
        <v>1</v>
      </c>
      <c r="AYP3" s="23">
        <f>IF($A3="","",IF(Entry_sheet!AYP3="NA","NA",IF(Entry_sheet!AYP3=1,1,IF(AYQ3=0,0,IF(SUM(Entry_sheet!$AYB3:$AYS3)=0,"NA",0)))))</f>
        <v>1</v>
      </c>
      <c r="AYQ3" s="23">
        <f>IF($A3="","",IF(Entry_sheet!AYQ3="NA","NA",IF(Entry_sheet!AYQ3=1,1,IF(AYR3=0,0,IF(SUM(Entry_sheet!$AYB3:$AYS3)=0,"NA",0)))))</f>
        <v>1</v>
      </c>
      <c r="AYR3" s="23">
        <f>IF($A3="","",IF(Entry_sheet!AYR3="NA","NA",IF(Entry_sheet!AYR3=1,1,IF(AYS3=0,0,IF(SUM(Entry_sheet!$AYB3:$AYS3)=0,"NA",0)))))</f>
        <v>1</v>
      </c>
      <c r="AYS3" s="23">
        <f>IF($A3="","",IF(Entry_sheet!AYS3="NA","NA",IF(Entry_sheet!AYS3=1,1,IF(AYT3=0,0,IF(SUM(Entry_sheet!$AYB3:$AYS3)=0,"NA",0)))))</f>
        <v>1</v>
      </c>
      <c r="AYT3" s="23">
        <f>IF($A3="","",IF(Entry_sheet!AYT3="NA","NA",IF(Entry_sheet!AYT3=1,IF(SUM(Entry_sheet!AYB3:AYS3)=0,0,1),IF(SUM(Entry_sheet!AYB3:AYS3)&gt;0,1,0))))</f>
        <v>1</v>
      </c>
      <c r="AYU3" s="23">
        <f>IF($A3="","",IF(Entry_sheet!AYU3="NA","NA",IF(Entry_sheet!AYU3=1,1,IF(AYV3=0,0,IF(SUM(Entry_sheet!$AYU3:$AZL3)=0,"NA",0)))))</f>
        <v>0</v>
      </c>
      <c r="AYV3" s="23">
        <f>IF($A3="","",IF(Entry_sheet!AYV3="NA","NA",IF(Entry_sheet!AYV3=1,1,IF(AYW3=0,0,IF(SUM(Entry_sheet!$AYU3:$AZL3)=0,"NA",0)))))</f>
        <v>0</v>
      </c>
      <c r="AYW3" s="23">
        <f>IF($A3="","",IF(Entry_sheet!AYW3="NA","NA",IF(Entry_sheet!AYW3=1,1,IF(AYX3=0,0,IF(SUM(Entry_sheet!$AYU3:$AZL3)=0,"NA",0)))))</f>
        <v>0</v>
      </c>
      <c r="AYX3" s="23">
        <f>IF($A3="","",IF(Entry_sheet!AYX3="NA","NA",IF(Entry_sheet!AYX3=1,1,IF(AYY3=0,0,IF(SUM(Entry_sheet!$AYU3:$AZL3)=0,"NA",0)))))</f>
        <v>0</v>
      </c>
      <c r="AYY3" s="23">
        <f>IF($A3="","",IF(Entry_sheet!AYY3="NA","NA",IF(Entry_sheet!AYY3=1,1,IF(AYZ3=0,0,IF(SUM(Entry_sheet!$AYU3:$AZL3)=0,"NA",0)))))</f>
        <v>0</v>
      </c>
      <c r="AYZ3" s="23">
        <f>IF($A3="","",IF(Entry_sheet!AYZ3="NA","NA",IF(Entry_sheet!AYZ3=1,1,IF(AZA3=0,0,IF(SUM(Entry_sheet!$AYU3:$AZL3)=0,"NA",0)))))</f>
        <v>0</v>
      </c>
      <c r="AZA3" s="23">
        <f>IF($A3="","",IF(Entry_sheet!AZA3="NA","NA",IF(Entry_sheet!AZA3=1,1,IF(AZB3=0,0,IF(SUM(Entry_sheet!$AYU3:$AZL3)=0,"NA",0)))))</f>
        <v>0</v>
      </c>
      <c r="AZB3" s="23">
        <f>IF($A3="","",IF(Entry_sheet!AZB3="NA","NA",IF(Entry_sheet!AZB3=1,1,IF(AZC3=0,0,IF(SUM(Entry_sheet!$AYU3:$AZL3)=0,"NA",0)))))</f>
        <v>0</v>
      </c>
      <c r="AZC3" s="23">
        <f>IF($A3="","",IF(Entry_sheet!AZC3="NA","NA",IF(Entry_sheet!AZC3=1,1,IF(AZD3=0,0,IF(SUM(Entry_sheet!$AYU3:$AZL3)=0,"NA",0)))))</f>
        <v>0</v>
      </c>
      <c r="AZD3" s="23">
        <f>IF($A3="","",IF(Entry_sheet!AZD3="NA","NA",IF(Entry_sheet!AZD3=1,1,IF(AZE3=0,0,IF(SUM(Entry_sheet!$AYU3:$AZL3)=0,"NA",0)))))</f>
        <v>0</v>
      </c>
      <c r="AZE3" s="23">
        <f>IF($A3="","",IF(Entry_sheet!AZE3="NA","NA",IF(Entry_sheet!AZE3=1,1,IF(AZF3=0,0,IF(SUM(Entry_sheet!$AYU3:$AZL3)=0,"NA",0)))))</f>
        <v>0</v>
      </c>
      <c r="AZF3" s="23">
        <f>IF($A3="","",IF(Entry_sheet!AZF3="NA","NA",IF(Entry_sheet!AZF3=1,1,IF(AZG3=0,0,IF(SUM(Entry_sheet!$AYU3:$AZL3)=0,"NA",0)))))</f>
        <v>0</v>
      </c>
      <c r="AZG3" s="23">
        <f>IF($A3="","",IF(Entry_sheet!AZG3="NA","NA",IF(Entry_sheet!AZG3=1,1,IF(AZH3=0,0,IF(SUM(Entry_sheet!$AYU3:$AZL3)=0,"NA",0)))))</f>
        <v>0</v>
      </c>
      <c r="AZH3" s="23">
        <f>IF($A3="","",IF(Entry_sheet!AZH3="NA","NA",IF(Entry_sheet!AZH3=1,1,IF(AZI3=0,0,IF(SUM(Entry_sheet!$AYU3:$AZL3)=0,"NA",0)))))</f>
        <v>0</v>
      </c>
      <c r="AZI3" s="23">
        <f>IF($A3="","",IF(Entry_sheet!AZI3="NA","NA",IF(Entry_sheet!AZI3=1,1,IF(AZJ3=0,0,IF(SUM(Entry_sheet!$AYU3:$AZL3)=0,"NA",0)))))</f>
        <v>0</v>
      </c>
      <c r="AZJ3" s="23">
        <f>IF($A3="","",IF(Entry_sheet!AZJ3="NA","NA",IF(Entry_sheet!AZJ3=1,1,IF(AZK3=0,0,IF(SUM(Entry_sheet!$AYU3:$AZL3)=0,"NA",0)))))</f>
        <v>0</v>
      </c>
      <c r="AZK3" s="23">
        <f>IF($A3="","",IF(Entry_sheet!AZK3="NA","NA",IF(Entry_sheet!AZK3=1,1,IF(AZL3=0,0,IF(SUM(Entry_sheet!$AYU3:$AZL3)=0,"NA",0)))))</f>
        <v>0</v>
      </c>
      <c r="AZL3" s="23">
        <f>IF($A3="","",IF(Entry_sheet!AZL3="NA","NA",IF(Entry_sheet!AZL3=1,1,IF(AZM3=0,0,IF(SUM(Entry_sheet!$AYU3:$AZL3)=0,"NA",0)))))</f>
        <v>0</v>
      </c>
      <c r="AZM3" s="23">
        <f>IF($A3="","",IF(Entry_sheet!AZM3="NA","NA",IF(Entry_sheet!AZM3=1,IF(SUM(Entry_sheet!AYU3:AZL3)=0,0,1),IF(SUM(Entry_sheet!AYU3:AZL3)&gt;0,1,0))))</f>
        <v>0</v>
      </c>
      <c r="AZN3" s="24">
        <f>IF($A3="","",IF(Entry_sheet!AZN3="NA","NA",IF(Entry_sheet!AZN3=1,0,IF($BAF3=1,1,IF(SUM(Entry_sheet!$AZN3:$BAE3)=0,"NA",1)))))</f>
        <v>0</v>
      </c>
      <c r="AZO3" s="24">
        <f>IF($A3="","",IF(Entry_sheet!AZO3="NA","NA",IF(Entry_sheet!AZO3=1,0,IF($BAF3=1,1,IF(SUM(Entry_sheet!$AZN3:$BAE3)=0,"NA",1)))))</f>
        <v>0</v>
      </c>
      <c r="AZP3" s="24">
        <f>IF($A3="","",IF(Entry_sheet!AZP3="NA","NA",IF(Entry_sheet!AZP3=1,0,IF($BAF3=1,1,IF(SUM(Entry_sheet!$AZN3:$BAE3)=0,"NA",1)))))</f>
        <v>0</v>
      </c>
      <c r="AZQ3" s="24">
        <f>IF($A3="","",IF(Entry_sheet!AZQ3="NA","NA",IF(Entry_sheet!AZQ3=1,0,IF($BAF3=1,1,IF(SUM(Entry_sheet!$AZN3:$BAE3)=0,"NA",1)))))</f>
        <v>0</v>
      </c>
      <c r="AZR3" s="24">
        <f>IF($A3="","",IF(Entry_sheet!AZR3="NA","NA",IF(Entry_sheet!AZR3=1,0,IF($BAF3=1,1,IF(SUM(Entry_sheet!$AZN3:$BAE3)=0,"NA",1)))))</f>
        <v>0</v>
      </c>
      <c r="AZS3" s="24">
        <f>IF($A3="","",IF(Entry_sheet!AZS3="NA","NA",IF(Entry_sheet!AZS3=1,0,IF($BAF3=1,1,IF(SUM(Entry_sheet!$AZN3:$BAE3)=0,"NA",1)))))</f>
        <v>0</v>
      </c>
      <c r="AZT3" s="24">
        <f>IF($A3="","",IF(Entry_sheet!AZT3="NA","NA",IF(Entry_sheet!AZT3=1,0,IF($BAF3=1,1,IF(SUM(Entry_sheet!$AZN3:$BAE3)=0,"NA",1)))))</f>
        <v>0</v>
      </c>
      <c r="AZU3" s="24">
        <f>IF($A3="","",IF(Entry_sheet!AZU3="NA","NA",IF(Entry_sheet!AZU3=1,0,IF($BAF3=1,1,IF(SUM(Entry_sheet!$AZN3:$BAE3)=0,"NA",1)))))</f>
        <v>0</v>
      </c>
      <c r="AZV3" s="24">
        <f>IF($A3="","",IF(Entry_sheet!AZV3="NA","NA",IF(Entry_sheet!AZV3=1,0,IF($BAF3=1,1,IF(SUM(Entry_sheet!$AZN3:$BAE3)=0,"NA",1)))))</f>
        <v>0</v>
      </c>
      <c r="AZW3" s="24">
        <f>IF($A3="","",IF(Entry_sheet!AZW3="NA","NA",IF(Entry_sheet!AZW3=1,0,IF($BAF3=1,1,IF(SUM(Entry_sheet!$AZN3:$BAE3)=0,"NA",1)))))</f>
        <v>0</v>
      </c>
      <c r="AZX3" s="24">
        <f>IF($A3="","",IF(Entry_sheet!AZX3="NA","NA",IF(Entry_sheet!AZX3=1,0,IF($BAF3=1,1,IF(SUM(Entry_sheet!$AZN3:$BAE3)=0,"NA",1)))))</f>
        <v>0</v>
      </c>
      <c r="AZY3" s="24">
        <f>IF($A3="","",IF(Entry_sheet!AZY3="NA","NA",IF(Entry_sheet!AZY3=1,0,IF($BAF3=1,1,IF(SUM(Entry_sheet!$AZN3:$BAE3)=0,"NA",1)))))</f>
        <v>0</v>
      </c>
      <c r="AZZ3" s="24">
        <f>IF($A3="","",IF(Entry_sheet!AZZ3="NA","NA",IF(Entry_sheet!AZZ3=1,0,IF($BAF3=1,1,IF(SUM(Entry_sheet!$AZN3:$BAE3)=0,"NA",1)))))</f>
        <v>0</v>
      </c>
      <c r="BAA3" s="24">
        <f>IF($A3="","",IF(Entry_sheet!BAA3="NA","NA",IF(Entry_sheet!BAA3=1,0,IF($BAF3=1,1,IF(SUM(Entry_sheet!$AZN3:$BAE3)=0,"NA",1)))))</f>
        <v>0</v>
      </c>
      <c r="BAB3" s="24">
        <f>IF($A3="","",IF(Entry_sheet!BAB3="NA","NA",IF(Entry_sheet!BAB3=1,0,IF($BAF3=1,1,IF(SUM(Entry_sheet!$AZN3:$BAE3)=0,"NA",1)))))</f>
        <v>0</v>
      </c>
      <c r="BAC3" s="24">
        <f>IF($A3="","",IF(Entry_sheet!BAC3="NA","NA",IF(Entry_sheet!BAC3=1,0,IF($BAF3=1,1,IF(SUM(Entry_sheet!$AZN3:$BAE3)=0,"NA",1)))))</f>
        <v>0</v>
      </c>
      <c r="BAD3" s="24">
        <f>IF($A3="","",IF(Entry_sheet!BAD3="NA","NA",IF(Entry_sheet!BAD3=1,0,IF($BAF3=1,1,IF(SUM(Entry_sheet!$AZN3:$BAE3)=0,"NA",1)))))</f>
        <v>0</v>
      </c>
      <c r="BAE3" s="24">
        <f>IF($A3="","",IF(Entry_sheet!BAE3="NA","NA",IF(Entry_sheet!BAE3=1,0,IF($BAF3=1,1,IF(SUM(Entry_sheet!$AZN3:$BAE3)=0,"NA",1)))))</f>
        <v>0</v>
      </c>
      <c r="BAF3" s="23">
        <f>IF($A3="","",IF(Entry_sheet!BAF3=1,0,IF(Entry_sheet!BAF3=0,1,"NA")))</f>
        <v>0</v>
      </c>
      <c r="BAH3" s="24">
        <f>IF($A3="","",IF(Entry_sheet!BAH3="NA","NA",IF(Entry_sheet!BAH3=1,0,IF($BAZ3=1,1,IF(SUM(Entry_sheet!$BAH3:$BAY3)=0,"NA",1)))))</f>
        <v>0</v>
      </c>
      <c r="BAI3" s="24">
        <f>IF($A3="","",IF(Entry_sheet!BAI3="NA","NA",IF(Entry_sheet!BAI3=1,0,IF($BAZ3=1,1,IF(SUM(Entry_sheet!$BAH3:$BAY3)=0,"NA",1)))))</f>
        <v>0</v>
      </c>
      <c r="BAJ3" s="24">
        <f>IF($A3="","",IF(Entry_sheet!BAJ3="NA","NA",IF(Entry_sheet!BAJ3=1,0,IF($BAZ3=1,1,IF(SUM(Entry_sheet!$BAH3:$BAY3)=0,"NA",1)))))</f>
        <v>0</v>
      </c>
      <c r="BAK3" s="24">
        <f>IF($A3="","",IF(Entry_sheet!BAK3="NA","NA",IF(Entry_sheet!BAK3=1,0,IF($BAZ3=1,1,IF(SUM(Entry_sheet!$BAH3:$BAY3)=0,"NA",1)))))</f>
        <v>0</v>
      </c>
      <c r="BAL3" s="24">
        <f>IF($A3="","",IF(Entry_sheet!BAL3="NA","NA",IF(Entry_sheet!BAL3=1,0,IF($BAZ3=1,1,IF(SUM(Entry_sheet!$BAH3:$BAY3)=0,"NA",1)))))</f>
        <v>0</v>
      </c>
      <c r="BAM3" s="24">
        <f>IF($A3="","",IF(Entry_sheet!BAM3="NA","NA",IF(Entry_sheet!BAM3=1,0,IF($BAZ3=1,1,IF(SUM(Entry_sheet!$BAH3:$BAY3)=0,"NA",1)))))</f>
        <v>0</v>
      </c>
      <c r="BAN3" s="24">
        <f>IF($A3="","",IF(Entry_sheet!BAN3="NA","NA",IF(Entry_sheet!BAN3=1,0,IF($BAZ3=1,1,IF(SUM(Entry_sheet!$BAH3:$BAY3)=0,"NA",1)))))</f>
        <v>0</v>
      </c>
      <c r="BAO3" s="24">
        <f>IF($A3="","",IF(Entry_sheet!BAO3="NA","NA",IF(Entry_sheet!BAO3=1,0,IF($BAZ3=1,1,IF(SUM(Entry_sheet!$BAH3:$BAY3)=0,"NA",1)))))</f>
        <v>0</v>
      </c>
      <c r="BAP3" s="24">
        <f>IF($A3="","",IF(Entry_sheet!BAP3="NA","NA",IF(Entry_sheet!BAP3=1,0,IF($BAZ3=1,1,IF(SUM(Entry_sheet!$BAH3:$BAY3)=0,"NA",1)))))</f>
        <v>0</v>
      </c>
      <c r="BAQ3" s="24">
        <f>IF($A3="","",IF(Entry_sheet!BAQ3="NA","NA",IF(Entry_sheet!BAQ3=1,0,IF($BAZ3=1,1,IF(SUM(Entry_sheet!$BAH3:$BAY3)=0,"NA",1)))))</f>
        <v>0</v>
      </c>
      <c r="BAR3" s="24">
        <f>IF($A3="","",IF(Entry_sheet!BAR3="NA","NA",IF(Entry_sheet!BAR3=1,0,IF($BAZ3=1,1,IF(SUM(Entry_sheet!$BAH3:$BAY3)=0,"NA",1)))))</f>
        <v>0</v>
      </c>
      <c r="BAS3" s="24">
        <f>IF($A3="","",IF(Entry_sheet!BAS3="NA","NA",IF(Entry_sheet!BAS3=1,0,IF($BAZ3=1,1,IF(SUM(Entry_sheet!$BAH3:$BAY3)=0,"NA",1)))))</f>
        <v>0</v>
      </c>
      <c r="BAT3" s="24">
        <f>IF($A3="","",IF(Entry_sheet!BAT3="NA","NA",IF(Entry_sheet!BAT3=1,0,IF($BAZ3=1,1,IF(SUM(Entry_sheet!$BAH3:$BAY3)=0,"NA",1)))))</f>
        <v>0</v>
      </c>
      <c r="BAU3" s="24">
        <f>IF($A3="","",IF(Entry_sheet!BAU3="NA","NA",IF(Entry_sheet!BAU3=1,0,IF($BAZ3=1,1,IF(SUM(Entry_sheet!$BAH3:$BAY3)=0,"NA",1)))))</f>
        <v>0</v>
      </c>
      <c r="BAV3" s="24">
        <f>IF($A3="","",IF(Entry_sheet!BAV3="NA","NA",IF(Entry_sheet!BAV3=1,0,IF($BAZ3=1,1,IF(SUM(Entry_sheet!$BAH3:$BAY3)=0,"NA",1)))))</f>
        <v>0</v>
      </c>
      <c r="BAW3" s="24">
        <f>IF($A3="","",IF(Entry_sheet!BAW3="NA","NA",IF(Entry_sheet!BAW3=1,0,IF($BAZ3=1,1,IF(SUM(Entry_sheet!$BAH3:$BAY3)=0,"NA",1)))))</f>
        <v>0</v>
      </c>
      <c r="BAX3" s="24">
        <f>IF($A3="","",IF(Entry_sheet!BAX3="NA","NA",IF(Entry_sheet!BAX3=1,0,IF($BAZ3=1,1,IF(SUM(Entry_sheet!$BAH3:$BAY3)=0,"NA",1)))))</f>
        <v>0</v>
      </c>
      <c r="BAY3" s="24">
        <f>IF($A3="","",IF(Entry_sheet!BAY3="NA","NA",IF(Entry_sheet!BAY3=1,0,IF($BAZ3=1,1,IF(SUM(Entry_sheet!$BAH3:$BAY3)=0,"NA",1)))))</f>
        <v>0</v>
      </c>
      <c r="BAZ3" s="23">
        <f>IF($A3="","",IF(Entry_sheet!BAZ3=1,0,IF(Entry_sheet!BAZ3=0,1,"NA")))</f>
        <v>0</v>
      </c>
      <c r="BBB3" s="24">
        <f>IF($A3="","",IF(Entry_sheet!BBB3="NA","NA",IF(Entry_sheet!BBB3=1,0,IF($BBT3=1,1,IF(SUM(Entry_sheet!$BBB3:$BBS3)=0,"NA",1)))))</f>
        <v>0</v>
      </c>
      <c r="BBC3" s="24">
        <f>IF($A3="","",IF(Entry_sheet!BBC3="NA","NA",IF(Entry_sheet!BBC3=1,0,IF($BBT3=1,1,IF(SUM(Entry_sheet!$BBB3:$BBS3)=0,"NA",1)))))</f>
        <v>0</v>
      </c>
      <c r="BBD3" s="24">
        <f>IF($A3="","",IF(Entry_sheet!BBD3="NA","NA",IF(Entry_sheet!BBD3=1,0,IF($BBT3=1,1,IF(SUM(Entry_sheet!$BBB3:$BBS3)=0,"NA",1)))))</f>
        <v>0</v>
      </c>
      <c r="BBE3" s="24">
        <f>IF($A3="","",IF(Entry_sheet!BBE3="NA","NA",IF(Entry_sheet!BBE3=1,0,IF($BBT3=1,1,IF(SUM(Entry_sheet!$BBB3:$BBS3)=0,"NA",1)))))</f>
        <v>0</v>
      </c>
      <c r="BBF3" s="24">
        <f>IF($A3="","",IF(Entry_sheet!BBF3="NA","NA",IF(Entry_sheet!BBF3=1,0,IF($BBT3=1,1,IF(SUM(Entry_sheet!$BBB3:$BBS3)=0,"NA",1)))))</f>
        <v>0</v>
      </c>
      <c r="BBG3" s="24">
        <f>IF($A3="","",IF(Entry_sheet!BBG3="NA","NA",IF(Entry_sheet!BBG3=1,0,IF($BBT3=1,1,IF(SUM(Entry_sheet!$BBB3:$BBS3)=0,"NA",1)))))</f>
        <v>0</v>
      </c>
      <c r="BBH3" s="24">
        <f>IF($A3="","",IF(Entry_sheet!BBH3="NA","NA",IF(Entry_sheet!BBH3=1,0,IF($BBT3=1,1,IF(SUM(Entry_sheet!$BBB3:$BBS3)=0,"NA",1)))))</f>
        <v>0</v>
      </c>
      <c r="BBI3" s="24">
        <f>IF($A3="","",IF(Entry_sheet!BBI3="NA","NA",IF(Entry_sheet!BBI3=1,0,IF($BBT3=1,1,IF(SUM(Entry_sheet!$BBB3:$BBS3)=0,"NA",1)))))</f>
        <v>0</v>
      </c>
      <c r="BBJ3" s="24">
        <f>IF($A3="","",IF(Entry_sheet!BBJ3="NA","NA",IF(Entry_sheet!BBJ3=1,0,IF($BBT3=1,1,IF(SUM(Entry_sheet!$BBB3:$BBS3)=0,"NA",1)))))</f>
        <v>0</v>
      </c>
      <c r="BBK3" s="24">
        <f>IF($A3="","",IF(Entry_sheet!BBK3="NA","NA",IF(Entry_sheet!BBK3=1,0,IF($BBT3=1,1,IF(SUM(Entry_sheet!$BBB3:$BBS3)=0,"NA",1)))))</f>
        <v>0</v>
      </c>
      <c r="BBL3" s="24">
        <f>IF($A3="","",IF(Entry_sheet!BBL3="NA","NA",IF(Entry_sheet!BBL3=1,0,IF($BBT3=1,1,IF(SUM(Entry_sheet!$BBB3:$BBS3)=0,"NA",1)))))</f>
        <v>0</v>
      </c>
      <c r="BBM3" s="24">
        <f>IF($A3="","",IF(Entry_sheet!BBM3="NA","NA",IF(Entry_sheet!BBM3=1,0,IF($BBT3=1,1,IF(SUM(Entry_sheet!$BBB3:$BBS3)=0,"NA",1)))))</f>
        <v>0</v>
      </c>
      <c r="BBN3" s="24">
        <f>IF($A3="","",IF(Entry_sheet!BBN3="NA","NA",IF(Entry_sheet!BBN3=1,0,IF($BBT3=1,1,IF(SUM(Entry_sheet!$BBB3:$BBS3)=0,"NA",1)))))</f>
        <v>0</v>
      </c>
      <c r="BBO3" s="24">
        <f>IF($A3="","",IF(Entry_sheet!BBO3="NA","NA",IF(Entry_sheet!BBO3=1,0,IF($BBT3=1,1,IF(SUM(Entry_sheet!$BBB3:$BBS3)=0,"NA",1)))))</f>
        <v>0</v>
      </c>
      <c r="BBP3" s="24">
        <f>IF($A3="","",IF(Entry_sheet!BBP3="NA","NA",IF(Entry_sheet!BBP3=1,0,IF($BBT3=1,1,IF(SUM(Entry_sheet!$BBB3:$BBS3)=0,"NA",1)))))</f>
        <v>0</v>
      </c>
      <c r="BBQ3" s="24">
        <f>IF($A3="","",IF(Entry_sheet!BBQ3="NA","NA",IF(Entry_sheet!BBQ3=1,0,IF($BBT3=1,1,IF(SUM(Entry_sheet!$BBB3:$BBS3)=0,"NA",1)))))</f>
        <v>0</v>
      </c>
      <c r="BBR3" s="24">
        <f>IF($A3="","",IF(Entry_sheet!BBR3="NA","NA",IF(Entry_sheet!BBR3=1,0,IF($BBT3=1,1,IF(SUM(Entry_sheet!$BBB3:$BBS3)=0,"NA",1)))))</f>
        <v>0</v>
      </c>
      <c r="BBS3" s="24">
        <f>IF($A3="","",IF(Entry_sheet!BBS3="NA","NA",IF(Entry_sheet!BBS3=1,0,IF($BBT3=1,1,IF(SUM(Entry_sheet!$BBB3:$BBS3)=0,"NA",1)))))</f>
        <v>0</v>
      </c>
      <c r="BBT3" s="23">
        <f>IF($A3="","",IF(Entry_sheet!BBT3=1,0,IF(Entry_sheet!BBT3=0,1,"NA")))</f>
        <v>0</v>
      </c>
      <c r="BBV3" s="24">
        <f>IF($A3="","",IF(Entry_sheet!BBV3="NA","NA",IF(Entry_sheet!BBV3=1,0,IF($BCN3=1,1,IF(SUM(Entry_sheet!$BBV3:$BCM3)=0,"NA",1)))))</f>
        <v>0</v>
      </c>
      <c r="BBW3" s="24">
        <f>IF($A3="","",IF(Entry_sheet!BBW3="NA","NA",IF(Entry_sheet!BBW3=1,0,IF($BCN3=1,1,IF(SUM(Entry_sheet!$BBV3:$BCM3)=0,"NA",1)))))</f>
        <v>0</v>
      </c>
      <c r="BBX3" s="24">
        <f>IF($A3="","",IF(Entry_sheet!BBX3="NA","NA",IF(Entry_sheet!BBX3=1,0,IF($BCN3=1,1,IF(SUM(Entry_sheet!$BBV3:$BCM3)=0,"NA",1)))))</f>
        <v>0</v>
      </c>
      <c r="BBY3" s="24">
        <f>IF($A3="","",IF(Entry_sheet!BBY3="NA","NA",IF(Entry_sheet!BBY3=1,0,IF($BCN3=1,1,IF(SUM(Entry_sheet!$BBV3:$BCM3)=0,"NA",1)))))</f>
        <v>0</v>
      </c>
      <c r="BBZ3" s="24">
        <f>IF($A3="","",IF(Entry_sheet!BBZ3="NA","NA",IF(Entry_sheet!BBZ3=1,0,IF($BCN3=1,1,IF(SUM(Entry_sheet!$BBV3:$BCM3)=0,"NA",1)))))</f>
        <v>0</v>
      </c>
      <c r="BCA3" s="24">
        <f>IF($A3="","",IF(Entry_sheet!BCA3="NA","NA",IF(Entry_sheet!BCA3=1,0,IF($BCN3=1,1,IF(SUM(Entry_sheet!$BBV3:$BCM3)=0,"NA",1)))))</f>
        <v>0</v>
      </c>
      <c r="BCB3" s="24">
        <f>IF($A3="","",IF(Entry_sheet!BCB3="NA","NA",IF(Entry_sheet!BCB3=1,0,IF($BCN3=1,1,IF(SUM(Entry_sheet!$BBV3:$BCM3)=0,"NA",1)))))</f>
        <v>0</v>
      </c>
      <c r="BCC3" s="24">
        <f>IF($A3="","",IF(Entry_sheet!BCC3="NA","NA",IF(Entry_sheet!BCC3=1,0,IF($BCN3=1,1,IF(SUM(Entry_sheet!$BBV3:$BCM3)=0,"NA",1)))))</f>
        <v>0</v>
      </c>
      <c r="BCD3" s="24">
        <f>IF($A3="","",IF(Entry_sheet!BCD3="NA","NA",IF(Entry_sheet!BCD3=1,0,IF($BCN3=1,1,IF(SUM(Entry_sheet!$BBV3:$BCM3)=0,"NA",1)))))</f>
        <v>0</v>
      </c>
      <c r="BCE3" s="24">
        <f>IF($A3="","",IF(Entry_sheet!BCE3="NA","NA",IF(Entry_sheet!BCE3=1,0,IF($BCN3=1,1,IF(SUM(Entry_sheet!$BBV3:$BCM3)=0,"NA",1)))))</f>
        <v>0</v>
      </c>
      <c r="BCF3" s="24">
        <f>IF($A3="","",IF(Entry_sheet!BCF3="NA","NA",IF(Entry_sheet!BCF3=1,0,IF($BCN3=1,1,IF(SUM(Entry_sheet!$BBV3:$BCM3)=0,"NA",1)))))</f>
        <v>0</v>
      </c>
      <c r="BCG3" s="24">
        <f>IF($A3="","",IF(Entry_sheet!BCG3="NA","NA",IF(Entry_sheet!BCG3=1,0,IF($BCN3=1,1,IF(SUM(Entry_sheet!$BBV3:$BCM3)=0,"NA",1)))))</f>
        <v>0</v>
      </c>
      <c r="BCH3" s="24">
        <f>IF($A3="","",IF(Entry_sheet!BCH3="NA","NA",IF(Entry_sheet!BCH3=1,0,IF($BCN3=1,1,IF(SUM(Entry_sheet!$BBV3:$BCM3)=0,"NA",1)))))</f>
        <v>0</v>
      </c>
      <c r="BCI3" s="24">
        <f>IF($A3="","",IF(Entry_sheet!BCI3="NA","NA",IF(Entry_sheet!BCI3=1,0,IF($BCN3=1,1,IF(SUM(Entry_sheet!$BBV3:$BCM3)=0,"NA",1)))))</f>
        <v>0</v>
      </c>
      <c r="BCJ3" s="24">
        <f>IF($A3="","",IF(Entry_sheet!BCJ3="NA","NA",IF(Entry_sheet!BCJ3=1,0,IF($BCN3=1,1,IF(SUM(Entry_sheet!$BBV3:$BCM3)=0,"NA",1)))))</f>
        <v>0</v>
      </c>
      <c r="BCK3" s="24">
        <f>IF($A3="","",IF(Entry_sheet!BCK3="NA","NA",IF(Entry_sheet!BCK3=1,0,IF($BCN3=1,1,IF(SUM(Entry_sheet!$BBV3:$BCM3)=0,"NA",1)))))</f>
        <v>0</v>
      </c>
      <c r="BCL3" s="24">
        <f>IF($A3="","",IF(Entry_sheet!BCL3="NA","NA",IF(Entry_sheet!BCL3=1,0,IF($BCN3=1,1,IF(SUM(Entry_sheet!$BBV3:$BCM3)=0,"NA",1)))))</f>
        <v>0</v>
      </c>
      <c r="BCM3" s="24">
        <f>IF($A3="","",IF(Entry_sheet!BCM3="NA","NA",IF(Entry_sheet!BCM3=1,0,IF($BCN3=1,1,IF(SUM(Entry_sheet!$BBV3:$BCM3)=0,"NA",1)))))</f>
        <v>0</v>
      </c>
      <c r="BCN3" s="23">
        <f>IF($A3="","",IF(Entry_sheet!BCN3=1,0,IF(Entry_sheet!BCN3=0,1,"NA")))</f>
        <v>0</v>
      </c>
      <c r="BCP3" s="24">
        <f>IF($A3="","",IF(Entry_sheet!BCP3="NA","NA",IF(Entry_sheet!BCP3=1,0,IF($BDH3=1,1,IF(SUM(Entry_sheet!$BCP3:$BDG3)=0,"NA",1)))))</f>
        <v>0</v>
      </c>
      <c r="BCQ3" s="24">
        <f>IF($A3="","",IF(Entry_sheet!BCQ3="NA","NA",IF(Entry_sheet!BCQ3=1,0,IF($BDH3=1,1,IF(SUM(Entry_sheet!$BCP3:$BDG3)=0,"NA",1)))))</f>
        <v>0</v>
      </c>
      <c r="BCR3" s="24">
        <f>IF($A3="","",IF(Entry_sheet!BCR3="NA","NA",IF(Entry_sheet!BCR3=1,0,IF($BDH3=1,1,IF(SUM(Entry_sheet!$BCP3:$BDG3)=0,"NA",1)))))</f>
        <v>0</v>
      </c>
      <c r="BCS3" s="24">
        <f>IF($A3="","",IF(Entry_sheet!BCS3="NA","NA",IF(Entry_sheet!BCS3=1,0,IF($BDH3=1,1,IF(SUM(Entry_sheet!$BCP3:$BDG3)=0,"NA",1)))))</f>
        <v>0</v>
      </c>
      <c r="BCT3" s="24">
        <f>IF($A3="","",IF(Entry_sheet!BCT3="NA","NA",IF(Entry_sheet!BCT3=1,0,IF($BDH3=1,1,IF(SUM(Entry_sheet!$BCP3:$BDG3)=0,"NA",1)))))</f>
        <v>0</v>
      </c>
      <c r="BCU3" s="24">
        <f>IF($A3="","",IF(Entry_sheet!BCU3="NA","NA",IF(Entry_sheet!BCU3=1,0,IF($BDH3=1,1,IF(SUM(Entry_sheet!$BCP3:$BDG3)=0,"NA",1)))))</f>
        <v>0</v>
      </c>
      <c r="BCV3" s="24">
        <f>IF($A3="","",IF(Entry_sheet!BCV3="NA","NA",IF(Entry_sheet!BCV3=1,0,IF($BDH3=1,1,IF(SUM(Entry_sheet!$BCP3:$BDG3)=0,"NA",1)))))</f>
        <v>0</v>
      </c>
      <c r="BCW3" s="24">
        <f>IF($A3="","",IF(Entry_sheet!BCW3="NA","NA",IF(Entry_sheet!BCW3=1,0,IF($BDH3=1,1,IF(SUM(Entry_sheet!$BCP3:$BDG3)=0,"NA",1)))))</f>
        <v>0</v>
      </c>
      <c r="BCX3" s="24">
        <f>IF($A3="","",IF(Entry_sheet!BCX3="NA","NA",IF(Entry_sheet!BCX3=1,0,IF($BDH3=1,1,IF(SUM(Entry_sheet!$BCP3:$BDG3)=0,"NA",1)))))</f>
        <v>0</v>
      </c>
      <c r="BCY3" s="24">
        <f>IF($A3="","",IF(Entry_sheet!BCY3="NA","NA",IF(Entry_sheet!BCY3=1,0,IF($BDH3=1,1,IF(SUM(Entry_sheet!$BCP3:$BDG3)=0,"NA",1)))))</f>
        <v>0</v>
      </c>
      <c r="BCZ3" s="24">
        <f>IF($A3="","",IF(Entry_sheet!BCZ3="NA","NA",IF(Entry_sheet!BCZ3=1,0,IF($BDH3=1,1,IF(SUM(Entry_sheet!$BCP3:$BDG3)=0,"NA",1)))))</f>
        <v>0</v>
      </c>
      <c r="BDA3" s="24">
        <f>IF($A3="","",IF(Entry_sheet!BDA3="NA","NA",IF(Entry_sheet!BDA3=1,0,IF($BDH3=1,1,IF(SUM(Entry_sheet!$BCP3:$BDG3)=0,"NA",1)))))</f>
        <v>0</v>
      </c>
      <c r="BDB3" s="24">
        <f>IF($A3="","",IF(Entry_sheet!BDB3="NA","NA",IF(Entry_sheet!BDB3=1,0,IF($BDH3=1,1,IF(SUM(Entry_sheet!$BCP3:$BDG3)=0,"NA",1)))))</f>
        <v>0</v>
      </c>
      <c r="BDC3" s="24">
        <f>IF($A3="","",IF(Entry_sheet!BDC3="NA","NA",IF(Entry_sheet!BDC3=1,0,IF($BDH3=1,1,IF(SUM(Entry_sheet!$BCP3:$BDG3)=0,"NA",1)))))</f>
        <v>0</v>
      </c>
      <c r="BDD3" s="24">
        <f>IF($A3="","",IF(Entry_sheet!BDD3="NA","NA",IF(Entry_sheet!BDD3=1,0,IF($BDH3=1,1,IF(SUM(Entry_sheet!$BCP3:$BDG3)=0,"NA",1)))))</f>
        <v>0</v>
      </c>
      <c r="BDE3" s="24">
        <f>IF($A3="","",IF(Entry_sheet!BDE3="NA","NA",IF(Entry_sheet!BDE3=1,0,IF($BDH3=1,1,IF(SUM(Entry_sheet!$BCP3:$BDG3)=0,"NA",1)))))</f>
        <v>0</v>
      </c>
      <c r="BDF3" s="24">
        <f>IF($A3="","",IF(Entry_sheet!BDF3="NA","NA",IF(Entry_sheet!BDF3=1,0,IF($BDH3=1,1,IF(SUM(Entry_sheet!$BCP3:$BDG3)=0,"NA",1)))))</f>
        <v>0</v>
      </c>
      <c r="BDG3" s="24">
        <f>IF($A3="","",IF(Entry_sheet!BDG3="NA","NA",IF(Entry_sheet!BDG3=1,0,IF($BDH3=1,1,IF(SUM(Entry_sheet!$BCP3:$BDG3)=0,"NA",1)))))</f>
        <v>1</v>
      </c>
      <c r="BDH3" s="23">
        <f>IF($A3="","",IF(Entry_sheet!BDH3=1,0,IF(Entry_sheet!BDH3=0,1,"NA")))</f>
        <v>0</v>
      </c>
      <c r="BDI3" s="23">
        <f>IF($A3="","",IF(Entry_sheet!BDI3="NA","NA",IF(Entry_sheet!BDI3=1,1,IF(BDJ3=0,0,IF(SUM(Entry_sheet!$BDI3:$BDZ3)=0,"NA",0)))))</f>
        <v>0</v>
      </c>
      <c r="BDJ3" s="23">
        <f>IF($A3="","",IF(Entry_sheet!BDJ3="NA","NA",IF(Entry_sheet!BDJ3=1,1,IF(BDK3=0,0,IF(SUM(Entry_sheet!$BDI3:$BDZ3)=0,"NA",0)))))</f>
        <v>0</v>
      </c>
      <c r="BDK3" s="23">
        <f>IF($A3="","",IF(Entry_sheet!BDK3="NA","NA",IF(Entry_sheet!BDK3=1,1,IF(BDL3=0,0,IF(SUM(Entry_sheet!$BDI3:$BDZ3)=0,"NA",0)))))</f>
        <v>0</v>
      </c>
      <c r="BDL3" s="23">
        <f>IF($A3="","",IF(Entry_sheet!BDL3="NA","NA",IF(Entry_sheet!BDL3=1,1,IF(BDM3=0,0,IF(SUM(Entry_sheet!$BDI3:$BDZ3)=0,"NA",0)))))</f>
        <v>0</v>
      </c>
      <c r="BDM3" s="23">
        <f>IF($A3="","",IF(Entry_sheet!BDM3="NA","NA",IF(Entry_sheet!BDM3=1,1,IF(BDN3=0,0,IF(SUM(Entry_sheet!$BDI3:$BDZ3)=0,"NA",0)))))</f>
        <v>0</v>
      </c>
      <c r="BDN3" s="23">
        <f>IF($A3="","",IF(Entry_sheet!BDN3="NA","NA",IF(Entry_sheet!BDN3=1,1,IF(BDO3=0,0,IF(SUM(Entry_sheet!$BDI3:$BDZ3)=0,"NA",0)))))</f>
        <v>0</v>
      </c>
      <c r="BDO3" s="23">
        <f>IF($A3="","",IF(Entry_sheet!BDO3="NA","NA",IF(Entry_sheet!BDO3=1,1,IF(BDP3=0,0,IF(SUM(Entry_sheet!$BDI3:$BDZ3)=0,"NA",0)))))</f>
        <v>0</v>
      </c>
      <c r="BDP3" s="23">
        <f>IF($A3="","",IF(Entry_sheet!BDP3="NA","NA",IF(Entry_sheet!BDP3=1,1,IF(BDQ3=0,0,IF(SUM(Entry_sheet!$BDI3:$BDZ3)=0,"NA",0)))))</f>
        <v>0</v>
      </c>
      <c r="BDQ3" s="23">
        <f>IF($A3="","",IF(Entry_sheet!BDQ3="NA","NA",IF(Entry_sheet!BDQ3=1,1,IF(BDR3=0,0,IF(SUM(Entry_sheet!$BDI3:$BDZ3)=0,"NA",0)))))</f>
        <v>0</v>
      </c>
      <c r="BDR3" s="23">
        <f>IF($A3="","",IF(Entry_sheet!BDR3="NA","NA",IF(Entry_sheet!BDR3=1,1,IF(BDS3=0,0,IF(SUM(Entry_sheet!$BDI3:$BDZ3)=0,"NA",0)))))</f>
        <v>0</v>
      </c>
      <c r="BDS3" s="23">
        <f>IF($A3="","",IF(Entry_sheet!BDS3="NA","NA",IF(Entry_sheet!BDS3=1,1,IF(BDT3=0,0,IF(SUM(Entry_sheet!$BDI3:$BDZ3)=0,"NA",0)))))</f>
        <v>0</v>
      </c>
      <c r="BDT3" s="23">
        <f>IF($A3="","",IF(Entry_sheet!BDT3="NA","NA",IF(Entry_sheet!BDT3=1,1,IF(BDU3=0,0,IF(SUM(Entry_sheet!$BDI3:$BDZ3)=0,"NA",0)))))</f>
        <v>0</v>
      </c>
      <c r="BDU3" s="23">
        <f>IF($A3="","",IF(Entry_sheet!BDU3="NA","NA",IF(Entry_sheet!BDU3=1,1,IF(BDV3=0,0,IF(SUM(Entry_sheet!$BDI3:$BDZ3)=0,"NA",0)))))</f>
        <v>0</v>
      </c>
      <c r="BDV3" s="23">
        <f>IF($A3="","",IF(Entry_sheet!BDV3="NA","NA",IF(Entry_sheet!BDV3=1,1,IF(BDW3=0,0,IF(SUM(Entry_sheet!$BDI3:$BDZ3)=0,"NA",0)))))</f>
        <v>0</v>
      </c>
      <c r="BDW3" s="23">
        <f>IF($A3="","",IF(Entry_sheet!BDW3="NA","NA",IF(Entry_sheet!BDW3=1,1,IF(BDX3=0,0,IF(SUM(Entry_sheet!$BDI3:$BDZ3)=0,"NA",0)))))</f>
        <v>0</v>
      </c>
      <c r="BDX3" s="23">
        <f>IF($A3="","",IF(Entry_sheet!BDX3="NA","NA",IF(Entry_sheet!BDX3=1,1,IF(BDY3=0,0,IF(SUM(Entry_sheet!$BDI3:$BDZ3)=0,"NA",0)))))</f>
        <v>0</v>
      </c>
      <c r="BDY3" s="23">
        <f>IF($A3="","",IF(Entry_sheet!BDY3="NA","NA",IF(Entry_sheet!BDY3=1,1,IF(BDZ3=0,0,IF(SUM(Entry_sheet!$BDI3:$BDZ3)=0,"NA",0)))))</f>
        <v>0</v>
      </c>
      <c r="BDZ3" s="23">
        <f>IF($A3="","",IF(Entry_sheet!BDZ3="NA","NA",IF(Entry_sheet!BDZ3=1,1,IF(BEA3=0,0,IF(SUM(Entry_sheet!$BDI3:$BDZ3)=0,"NA",0)))))</f>
        <v>0</v>
      </c>
      <c r="BEA3" s="23">
        <f>IF($A3="","",IF(Entry_sheet!BEA3="NA","NA",IF(Entry_sheet!BEA3=1,IF(SUM(Entry_sheet!BDI3:BDZ3)=0,0,1),IF(SUM(Entry_sheet!BDI3:BDZ3)&gt;0,1,0))))</f>
        <v>0</v>
      </c>
      <c r="BEB3" s="23">
        <f>IF($A3="","",IF(Entry_sheet!BEB3="NA","NA",IF(Entry_sheet!BEB3=1,1,IF(BEC3=0,0,IF(SUM(Entry_sheet!$BEB3:$BES3)=0,"NA",0)))))</f>
        <v>0</v>
      </c>
      <c r="BEC3" s="23">
        <f>IF($A3="","",IF(Entry_sheet!BEC3="NA","NA",IF(Entry_sheet!BEC3=1,1,IF(BED3=0,0,IF(SUM(Entry_sheet!$BEB3:$BES3)=0,"NA",0)))))</f>
        <v>0</v>
      </c>
      <c r="BED3" s="23">
        <f>IF($A3="","",IF(Entry_sheet!BED3="NA","NA",IF(Entry_sheet!BED3=1,1,IF(BEE3=0,0,IF(SUM(Entry_sheet!$BEB3:$BES3)=0,"NA",0)))))</f>
        <v>0</v>
      </c>
      <c r="BEE3" s="23">
        <f>IF($A3="","",IF(Entry_sheet!BEE3="NA","NA",IF(Entry_sheet!BEE3=1,1,IF(BEF3=0,0,IF(SUM(Entry_sheet!$BEB3:$BES3)=0,"NA",0)))))</f>
        <v>0</v>
      </c>
      <c r="BEF3" s="23">
        <f>IF($A3="","",IF(Entry_sheet!BEF3="NA","NA",IF(Entry_sheet!BEF3=1,1,IF(BEG3=0,0,IF(SUM(Entry_sheet!$BEB3:$BES3)=0,"NA",0)))))</f>
        <v>0</v>
      </c>
      <c r="BEG3" s="23">
        <f>IF($A3="","",IF(Entry_sheet!BEG3="NA","NA",IF(Entry_sheet!BEG3=1,1,IF(BEH3=0,0,IF(SUM(Entry_sheet!$BEB3:$BES3)=0,"NA",0)))))</f>
        <v>0</v>
      </c>
      <c r="BEH3" s="23">
        <f>IF($A3="","",IF(Entry_sheet!BEH3="NA","NA",IF(Entry_sheet!BEH3=1,1,IF(BEI3=0,0,IF(SUM(Entry_sheet!$BEB3:$BES3)=0,"NA",0)))))</f>
        <v>0</v>
      </c>
      <c r="BEI3" s="23">
        <f>IF($A3="","",IF(Entry_sheet!BEI3="NA","NA",IF(Entry_sheet!BEI3=1,1,IF(BEJ3=0,0,IF(SUM(Entry_sheet!$BEB3:$BES3)=0,"NA",0)))))</f>
        <v>0</v>
      </c>
      <c r="BEJ3" s="23">
        <f>IF($A3="","",IF(Entry_sheet!BEJ3="NA","NA",IF(Entry_sheet!BEJ3=1,1,IF(BEK3=0,0,IF(SUM(Entry_sheet!$BEB3:$BES3)=0,"NA",0)))))</f>
        <v>0</v>
      </c>
      <c r="BEK3" s="23">
        <f>IF($A3="","",IF(Entry_sheet!BEK3="NA","NA",IF(Entry_sheet!BEK3=1,1,IF(BEL3=0,0,IF(SUM(Entry_sheet!$BEB3:$BES3)=0,"NA",0)))))</f>
        <v>0</v>
      </c>
      <c r="BEL3" s="23">
        <f>IF($A3="","",IF(Entry_sheet!BEL3="NA","NA",IF(Entry_sheet!BEL3=1,1,IF(BEM3=0,0,IF(SUM(Entry_sheet!$BEB3:$BES3)=0,"NA",0)))))</f>
        <v>0</v>
      </c>
      <c r="BEM3" s="23">
        <f>IF($A3="","",IF(Entry_sheet!BEM3="NA","NA",IF(Entry_sheet!BEM3=1,1,IF(BEN3=0,0,IF(SUM(Entry_sheet!$BEB3:$BES3)=0,"NA",0)))))</f>
        <v>0</v>
      </c>
      <c r="BEN3" s="23">
        <f>IF($A3="","",IF(Entry_sheet!BEN3="NA","NA",IF(Entry_sheet!BEN3=1,1,IF(BEO3=0,0,IF(SUM(Entry_sheet!$BEB3:$BES3)=0,"NA",0)))))</f>
        <v>0</v>
      </c>
      <c r="BEO3" s="23">
        <f>IF($A3="","",IF(Entry_sheet!BEO3="NA","NA",IF(Entry_sheet!BEO3=1,1,IF(BEP3=0,0,IF(SUM(Entry_sheet!$BEB3:$BES3)=0,"NA",0)))))</f>
        <v>0</v>
      </c>
      <c r="BEP3" s="23">
        <f>IF($A3="","",IF(Entry_sheet!BEP3="NA","NA",IF(Entry_sheet!BEP3=1,1,IF(BEQ3=0,0,IF(SUM(Entry_sheet!$BEB3:$BES3)=0,"NA",0)))))</f>
        <v>0</v>
      </c>
      <c r="BEQ3" s="23">
        <f>IF($A3="","",IF(Entry_sheet!BEQ3="NA","NA",IF(Entry_sheet!BEQ3=1,1,IF(BER3=0,0,IF(SUM(Entry_sheet!$BEB3:$BES3)=0,"NA",0)))))</f>
        <v>0</v>
      </c>
      <c r="BER3" s="23">
        <f>IF($A3="","",IF(Entry_sheet!BER3="NA","NA",IF(Entry_sheet!BER3=1,1,IF(BES3=0,0,IF(SUM(Entry_sheet!$BEB3:$BES3)=0,"NA",0)))))</f>
        <v>0</v>
      </c>
      <c r="BES3" s="23">
        <f>IF($A3="","",IF(Entry_sheet!BES3="NA","NA",IF(Entry_sheet!BES3=1,1,IF(BET3=0,0,IF(SUM(Entry_sheet!$BEB3:$BES3)=0,"NA",0)))))</f>
        <v>0</v>
      </c>
      <c r="BET3" s="23">
        <f>IF($A3="","",IF(Entry_sheet!BET3="NA","NA",IF(Entry_sheet!BET3=1,IF(SUM(Entry_sheet!BEB3:BES3)=0,0,1),IF(SUM(Entry_sheet!BEB3:BES3)&gt;0,1,0))))</f>
        <v>0</v>
      </c>
      <c r="BEU3" s="23">
        <f>IF($A3="","",IF(Entry_sheet!BEU3="NA","NA",IF(Entry_sheet!BEU3=1,1,IF(BEV3=0,0,IF(SUM(Entry_sheet!$BEU3:$BFL3)=0,"NA",0)))))</f>
        <v>0</v>
      </c>
      <c r="BEV3" s="23">
        <f>IF($A3="","",IF(Entry_sheet!BEV3="NA","NA",IF(Entry_sheet!BEV3=1,1,IF(BEW3=0,0,IF(SUM(Entry_sheet!$BEU3:$BFL3)=0,"NA",0)))))</f>
        <v>0</v>
      </c>
      <c r="BEW3" s="23">
        <f>IF($A3="","",IF(Entry_sheet!BEW3="NA","NA",IF(Entry_sheet!BEW3=1,1,IF(BEX3=0,0,IF(SUM(Entry_sheet!$BEU3:$BFL3)=0,"NA",0)))))</f>
        <v>0</v>
      </c>
      <c r="BEX3" s="23">
        <f>IF($A3="","",IF(Entry_sheet!BEX3="NA","NA",IF(Entry_sheet!BEX3=1,1,IF(BEY3=0,0,IF(SUM(Entry_sheet!$BEU3:$BFL3)=0,"NA",0)))))</f>
        <v>0</v>
      </c>
      <c r="BEY3" s="23">
        <f>IF($A3="","",IF(Entry_sheet!BEY3="NA","NA",IF(Entry_sheet!BEY3=1,1,IF(BEZ3=0,0,IF(SUM(Entry_sheet!$BEU3:$BFL3)=0,"NA",0)))))</f>
        <v>0</v>
      </c>
      <c r="BEZ3" s="23">
        <f>IF($A3="","",IF(Entry_sheet!BEZ3="NA","NA",IF(Entry_sheet!BEZ3=1,1,IF(BFA3=0,0,IF(SUM(Entry_sheet!$BEU3:$BFL3)=0,"NA",0)))))</f>
        <v>0</v>
      </c>
      <c r="BFA3" s="23">
        <f>IF($A3="","",IF(Entry_sheet!BFA3="NA","NA",IF(Entry_sheet!BFA3=1,1,IF(BFB3=0,0,IF(SUM(Entry_sheet!$BEU3:$BFL3)=0,"NA",0)))))</f>
        <v>0</v>
      </c>
      <c r="BFB3" s="23">
        <f>IF($A3="","",IF(Entry_sheet!BFB3="NA","NA",IF(Entry_sheet!BFB3=1,1,IF(BFC3=0,0,IF(SUM(Entry_sheet!$BEU3:$BFL3)=0,"NA",0)))))</f>
        <v>0</v>
      </c>
      <c r="BFC3" s="23">
        <f>IF($A3="","",IF(Entry_sheet!BFC3="NA","NA",IF(Entry_sheet!BFC3=1,1,IF(BFD3=0,0,IF(SUM(Entry_sheet!$BEU3:$BFL3)=0,"NA",0)))))</f>
        <v>0</v>
      </c>
      <c r="BFD3" s="23">
        <f>IF($A3="","",IF(Entry_sheet!BFD3="NA","NA",IF(Entry_sheet!BFD3=1,1,IF(BFE3=0,0,IF(SUM(Entry_sheet!$BEU3:$BFL3)=0,"NA",0)))))</f>
        <v>0</v>
      </c>
      <c r="BFE3" s="23">
        <f>IF($A3="","",IF(Entry_sheet!BFE3="NA","NA",IF(Entry_sheet!BFE3=1,1,IF(BFF3=0,0,IF(SUM(Entry_sheet!$BEU3:$BFL3)=0,"NA",0)))))</f>
        <v>0</v>
      </c>
      <c r="BFF3" s="23">
        <f>IF($A3="","",IF(Entry_sheet!BFF3="NA","NA",IF(Entry_sheet!BFF3=1,1,IF(BFG3=0,0,IF(SUM(Entry_sheet!$BEU3:$BFL3)=0,"NA",0)))))</f>
        <v>0</v>
      </c>
      <c r="BFG3" s="23">
        <f>IF($A3="","",IF(Entry_sheet!BFG3="NA","NA",IF(Entry_sheet!BFG3=1,1,IF(BFH3=0,0,IF(SUM(Entry_sheet!$BEU3:$BFL3)=0,"NA",0)))))</f>
        <v>0</v>
      </c>
      <c r="BFH3" s="23">
        <f>IF($A3="","",IF(Entry_sheet!BFH3="NA","NA",IF(Entry_sheet!BFH3=1,1,IF(BFI3=0,0,IF(SUM(Entry_sheet!$BEU3:$BFL3)=0,"NA",0)))))</f>
        <v>0</v>
      </c>
      <c r="BFI3" s="23">
        <f>IF($A3="","",IF(Entry_sheet!BFI3="NA","NA",IF(Entry_sheet!BFI3=1,1,IF(BFJ3=0,0,IF(SUM(Entry_sheet!$BEU3:$BFL3)=0,"NA",0)))))</f>
        <v>0</v>
      </c>
      <c r="BFJ3" s="23">
        <f>IF($A3="","",IF(Entry_sheet!BFJ3="NA","NA",IF(Entry_sheet!BFJ3=1,1,IF(BFK3=0,0,IF(SUM(Entry_sheet!$BEU3:$BFL3)=0,"NA",0)))))</f>
        <v>0</v>
      </c>
      <c r="BFK3" s="23">
        <f>IF($A3="","",IF(Entry_sheet!BFK3="NA","NA",IF(Entry_sheet!BFK3=1,1,IF(BFL3=0,0,IF(SUM(Entry_sheet!$BEU3:$BFL3)=0,"NA",0)))))</f>
        <v>0</v>
      </c>
      <c r="BFL3" s="23">
        <f>IF($A3="","",IF(Entry_sheet!BFL3="NA","NA",IF(Entry_sheet!BFL3=1,1,IF(BFM3=0,0,IF(SUM(Entry_sheet!$BEU3:$BFL3)=0,"NA",0)))))</f>
        <v>0</v>
      </c>
      <c r="BFM3" s="23">
        <f>IF($A3="","",IF(Entry_sheet!BFM3=1,1,IF(Entry_sheet!BFM3=0,IF(SUM(Entry_sheet!BEU3:BFL3)&gt;0,1,0),IF(SUM(Entry_sheet!BEU3:BFL3)&gt;0,1,"NA"))))</f>
        <v>0</v>
      </c>
      <c r="BFN3" s="23">
        <f>IF($A3="","",IF(Entry_sheet!BFN3="NA","NA",IF(Entry_sheet!BFN3=1,1,IF(BFO3=0,0,IF(SUM(Entry_sheet!$BFN3:$BGE3)=0,"NA",0)))))</f>
        <v>0</v>
      </c>
      <c r="BFO3" s="23">
        <f>IF($A3="","",IF(Entry_sheet!BFO3="NA","NA",IF(Entry_sheet!BFO3=1,1,IF(BFP3=0,0,IF(SUM(Entry_sheet!$BFN3:$BGE3)=0,"NA",0)))))</f>
        <v>0</v>
      </c>
      <c r="BFP3" s="23">
        <f>IF($A3="","",IF(Entry_sheet!BFP3="NA","NA",IF(Entry_sheet!BFP3=1,1,IF(BFQ3=0,0,IF(SUM(Entry_sheet!$BFN3:$BGE3)=0,"NA",0)))))</f>
        <v>0</v>
      </c>
      <c r="BFQ3" s="23">
        <f>IF($A3="","",IF(Entry_sheet!BFQ3="NA","NA",IF(Entry_sheet!BFQ3=1,1,IF(BFR3=0,0,IF(SUM(Entry_sheet!$BFN3:$BGE3)=0,"NA",0)))))</f>
        <v>0</v>
      </c>
      <c r="BFR3" s="23">
        <f>IF($A3="","",IF(Entry_sheet!BFR3="NA","NA",IF(Entry_sheet!BFR3=1,1,IF(BFS3=0,0,IF(SUM(Entry_sheet!$BFN3:$BGE3)=0,"NA",0)))))</f>
        <v>0</v>
      </c>
      <c r="BFS3" s="23">
        <f>IF($A3="","",IF(Entry_sheet!BFS3="NA","NA",IF(Entry_sheet!BFS3=1,1,IF(BFT3=0,0,IF(SUM(Entry_sheet!$BFN3:$BGE3)=0,"NA",0)))))</f>
        <v>0</v>
      </c>
      <c r="BFT3" s="23">
        <f>IF($A3="","",IF(Entry_sheet!BFT3="NA","NA",IF(Entry_sheet!BFT3=1,1,IF(BFU3=0,0,IF(SUM(Entry_sheet!$BFN3:$BGE3)=0,"NA",0)))))</f>
        <v>0</v>
      </c>
      <c r="BFU3" s="23">
        <f>IF($A3="","",IF(Entry_sheet!BFU3="NA","NA",IF(Entry_sheet!BFU3=1,1,IF(BFV3=0,0,IF(SUM(Entry_sheet!$BFN3:$BGE3)=0,"NA",0)))))</f>
        <v>0</v>
      </c>
      <c r="BFV3" s="23">
        <f>IF($A3="","",IF(Entry_sheet!BFV3="NA","NA",IF(Entry_sheet!BFV3=1,1,IF(BFW3=0,0,IF(SUM(Entry_sheet!$BFN3:$BGE3)=0,"NA",0)))))</f>
        <v>0</v>
      </c>
      <c r="BFW3" s="23">
        <f>IF($A3="","",IF(Entry_sheet!BFW3="NA","NA",IF(Entry_sheet!BFW3=1,1,IF(BFX3=0,0,IF(SUM(Entry_sheet!$BFN3:$BGE3)=0,"NA",0)))))</f>
        <v>0</v>
      </c>
      <c r="BFX3" s="23">
        <f>IF($A3="","",IF(Entry_sheet!BFX3="NA","NA",IF(Entry_sheet!BFX3=1,1,IF(BFY3=0,0,IF(SUM(Entry_sheet!$BFN3:$BGE3)=0,"NA",0)))))</f>
        <v>0</v>
      </c>
      <c r="BFY3" s="23">
        <f>IF($A3="","",IF(Entry_sheet!BFY3="NA","NA",IF(Entry_sheet!BFY3=1,1,IF(BFZ3=0,0,IF(SUM(Entry_sheet!$BFN3:$BGE3)=0,"NA",0)))))</f>
        <v>0</v>
      </c>
      <c r="BFZ3" s="23">
        <f>IF($A3="","",IF(Entry_sheet!BFZ3="NA","NA",IF(Entry_sheet!BFZ3=1,1,IF(BGA3=0,0,IF(SUM(Entry_sheet!$BFN3:$BGE3)=0,"NA",0)))))</f>
        <v>0</v>
      </c>
      <c r="BGA3" s="23">
        <f>IF($A3="","",IF(Entry_sheet!BGA3="NA","NA",IF(Entry_sheet!BGA3=1,1,IF(BGB3=0,0,IF(SUM(Entry_sheet!$BFN3:$BGE3)=0,"NA",0)))))</f>
        <v>0</v>
      </c>
      <c r="BGB3" s="23">
        <f>IF($A3="","",IF(Entry_sheet!BGB3="NA","NA",IF(Entry_sheet!BGB3=1,1,IF(BGC3=0,0,IF(SUM(Entry_sheet!$BFN3:$BGE3)=0,"NA",0)))))</f>
        <v>1</v>
      </c>
      <c r="BGC3" s="23">
        <f>IF($A3="","",IF(Entry_sheet!BGC3="NA","NA",IF(Entry_sheet!BGC3=1,1,IF(BGD3=0,0,IF(SUM(Entry_sheet!$BFN3:$BGE3)=0,"NA",0)))))</f>
        <v>1</v>
      </c>
      <c r="BGD3" s="23">
        <f>IF($A3="","",IF(Entry_sheet!BGD3="NA","NA",IF(Entry_sheet!BGD3=1,1,IF(BGE3=0,0,IF(SUM(Entry_sheet!$BFN3:$BGE3)=0,"NA",0)))))</f>
        <v>1</v>
      </c>
      <c r="BGE3" s="23">
        <f>IF($A3="","",IF(Entry_sheet!BGE3="NA","NA",IF(Entry_sheet!BGE3=1,1,IF(BGF3=0,0,IF(SUM(Entry_sheet!$BFN3:$BGE3)=0,"NA",0)))))</f>
        <v>1</v>
      </c>
      <c r="BGF3" s="23">
        <f>IF($A3="","",IF(Entry_sheet!BGF3=1,1,IF(Entry_sheet!BGF3=0,IF(SUM(Entry_sheet!BFN3:BGE3)&gt;0,1,0),IF(SUM(Entry_sheet!BFN3:BGE3)&gt;0,1,"NA"))))</f>
        <v>1</v>
      </c>
      <c r="BGG3" s="23">
        <f>IF($A3="","",IF(Entry_sheet!BGG3="NA","NA",IF(Entry_sheet!BGG3=1,1,IF(BGH3=0,0,IF(SUM(Entry_sheet!$BGG3:$BGX3)=0,"NA",0)))))</f>
        <v>0</v>
      </c>
      <c r="BGH3" s="23">
        <f>IF($A3="","",IF(Entry_sheet!BGH3="NA","NA",IF(Entry_sheet!BGH3=1,1,IF(BGI3=0,0,IF(SUM(Entry_sheet!$BGG3:$BGX3)=0,"NA",0)))))</f>
        <v>0</v>
      </c>
      <c r="BGI3" s="23">
        <f>IF($A3="","",IF(Entry_sheet!BGI3="NA","NA",IF(Entry_sheet!BGI3=1,1,IF(BGJ3=0,0,IF(SUM(Entry_sheet!$BGG3:$BGX3)=0,"NA",0)))))</f>
        <v>0</v>
      </c>
      <c r="BGJ3" s="23">
        <f>IF($A3="","",IF(Entry_sheet!BGJ3="NA","NA",IF(Entry_sheet!BGJ3=1,1,IF(BGK3=0,0,IF(SUM(Entry_sheet!$BGG3:$BGX3)=0,"NA",0)))))</f>
        <v>0</v>
      </c>
      <c r="BGK3" s="23">
        <f>IF($A3="","",IF(Entry_sheet!BGK3="NA","NA",IF(Entry_sheet!BGK3=1,1,IF(BGL3=0,0,IF(SUM(Entry_sheet!$BGG3:$BGX3)=0,"NA",0)))))</f>
        <v>0</v>
      </c>
      <c r="BGL3" s="23">
        <f>IF($A3="","",IF(Entry_sheet!BGL3="NA","NA",IF(Entry_sheet!BGL3=1,1,IF(BGM3=0,0,IF(SUM(Entry_sheet!$BGG3:$BGX3)=0,"NA",0)))))</f>
        <v>0</v>
      </c>
      <c r="BGM3" s="23">
        <f>IF($A3="","",IF(Entry_sheet!BGM3="NA","NA",IF(Entry_sheet!BGM3=1,1,IF(BGN3=0,0,IF(SUM(Entry_sheet!$BGG3:$BGX3)=0,"NA",0)))))</f>
        <v>0</v>
      </c>
      <c r="BGN3" s="23">
        <f>IF($A3="","",IF(Entry_sheet!BGN3="NA","NA",IF(Entry_sheet!BGN3=1,1,IF(BGO3=0,0,IF(SUM(Entry_sheet!$BGG3:$BGX3)=0,"NA",0)))))</f>
        <v>0</v>
      </c>
      <c r="BGO3" s="23">
        <f>IF($A3="","",IF(Entry_sheet!BGO3="NA","NA",IF(Entry_sheet!BGO3=1,1,IF(BGP3=0,0,IF(SUM(Entry_sheet!$BGG3:$BGX3)=0,"NA",0)))))</f>
        <v>0</v>
      </c>
      <c r="BGP3" s="23">
        <f>IF($A3="","",IF(Entry_sheet!BGP3="NA","NA",IF(Entry_sheet!BGP3=1,1,IF(BGQ3=0,0,IF(SUM(Entry_sheet!$BGG3:$BGX3)=0,"NA",0)))))</f>
        <v>0</v>
      </c>
      <c r="BGQ3" s="23">
        <f>IF($A3="","",IF(Entry_sheet!BGQ3="NA","NA",IF(Entry_sheet!BGQ3=1,1,IF(BGR3=0,0,IF(SUM(Entry_sheet!$BGG3:$BGX3)=0,"NA",0)))))</f>
        <v>0</v>
      </c>
      <c r="BGR3" s="23">
        <f>IF($A3="","",IF(Entry_sheet!BGR3="NA","NA",IF(Entry_sheet!BGR3=1,1,IF(BGS3=0,0,IF(SUM(Entry_sheet!$BGG3:$BGX3)=0,"NA",0)))))</f>
        <v>0</v>
      </c>
      <c r="BGS3" s="23">
        <f>IF($A3="","",IF(Entry_sheet!BGS3="NA","NA",IF(Entry_sheet!BGS3=1,1,IF(BGT3=0,0,IF(SUM(Entry_sheet!$BGG3:$BGX3)=0,"NA",0)))))</f>
        <v>0</v>
      </c>
      <c r="BGT3" s="23">
        <f>IF($A3="","",IF(Entry_sheet!BGT3="NA","NA",IF(Entry_sheet!BGT3=1,1,IF(BGU3=0,0,IF(SUM(Entry_sheet!$BGG3:$BGX3)=0,"NA",0)))))</f>
        <v>0</v>
      </c>
      <c r="BGU3" s="23">
        <f>IF($A3="","",IF(Entry_sheet!BGU3="NA","NA",IF(Entry_sheet!BGU3=1,1,IF(BGV3=0,0,IF(SUM(Entry_sheet!$BGG3:$BGX3)=0,"NA",0)))))</f>
        <v>0</v>
      </c>
      <c r="BGV3" s="23">
        <f>IF($A3="","",IF(Entry_sheet!BGV3="NA","NA",IF(Entry_sheet!BGV3=1,1,IF(BGW3=0,0,IF(SUM(Entry_sheet!$BGG3:$BGX3)=0,"NA",0)))))</f>
        <v>0</v>
      </c>
      <c r="BGW3" s="23">
        <f>IF($A3="","",IF(Entry_sheet!BGW3="NA","NA",IF(Entry_sheet!BGW3=1,1,IF(BGX3=0,0,IF(SUM(Entry_sheet!$BGG3:$BGX3)=0,"NA",0)))))</f>
        <v>0</v>
      </c>
      <c r="BGX3" s="23">
        <f>IF($A3="","",IF(Entry_sheet!BGX3="NA","NA",IF(Entry_sheet!BGX3=1,1,IF(BGY3=0,0,IF(SUM(Entry_sheet!$BGG3:$BGX3)=0,"NA",0)))))</f>
        <v>0</v>
      </c>
      <c r="BGY3" s="23">
        <f>IF($A3="","",IF(Entry_sheet!BGY3=1,1,IF(Entry_sheet!BGY3=0,IF(SUM(Entry_sheet!BGG3:BGX3)&gt;0,1,0),IF(SUM(Entry_sheet!BGG3:BGX3)&gt;0,1,"NA"))))</f>
        <v>0</v>
      </c>
      <c r="BGZ3" s="23">
        <f>IF($A3="","",IF(Entry_sheet!BGZ3="NA","NA",IF(Entry_sheet!BGZ3=1,1,IF(BHA3=0,0,IF(SUM(Entry_sheet!$BGZ3:$BHQ3)=0,"NA",0)))))</f>
        <v>1</v>
      </c>
      <c r="BHA3" s="23">
        <f>IF($A3="","",IF(Entry_sheet!BHA3="NA","NA",IF(Entry_sheet!BHA3=1,1,IF(BHB3=0,0,IF(SUM(Entry_sheet!$BGZ3:$BHQ3)=0,"NA",0)))))</f>
        <v>1</v>
      </c>
      <c r="BHB3" s="23">
        <f>IF($A3="","",IF(Entry_sheet!BHB3="NA","NA",IF(Entry_sheet!BHB3=1,1,IF(BHC3=0,0,IF(SUM(Entry_sheet!$BGZ3:$BHQ3)=0,"NA",0)))))</f>
        <v>1</v>
      </c>
      <c r="BHC3" s="23">
        <f>IF($A3="","",IF(Entry_sheet!BHC3="NA","NA",IF(Entry_sheet!BHC3=1,1,IF(BHD3=0,0,IF(SUM(Entry_sheet!$BGZ3:$BHQ3)=0,"NA",0)))))</f>
        <v>1</v>
      </c>
      <c r="BHD3" s="23">
        <f>IF($A3="","",IF(Entry_sheet!BHD3="NA","NA",IF(Entry_sheet!BHD3=1,1,IF(BHE3=0,0,IF(SUM(Entry_sheet!$BGZ3:$BHQ3)=0,"NA",0)))))</f>
        <v>1</v>
      </c>
      <c r="BHE3" s="23">
        <f>IF($A3="","",IF(Entry_sheet!BHE3="NA","NA",IF(Entry_sheet!BHE3=1,1,IF(BHF3=0,0,IF(SUM(Entry_sheet!$BGZ3:$BHQ3)=0,"NA",0)))))</f>
        <v>1</v>
      </c>
      <c r="BHF3" s="23">
        <f>IF($A3="","",IF(Entry_sheet!BHF3="NA","NA",IF(Entry_sheet!BHF3=1,1,IF(BHG3=0,0,IF(SUM(Entry_sheet!$BGZ3:$BHQ3)=0,"NA",0)))))</f>
        <v>1</v>
      </c>
      <c r="BHG3" s="23">
        <f>IF($A3="","",IF(Entry_sheet!BHG3="NA","NA",IF(Entry_sheet!BHG3=1,1,IF(BHH3=0,0,IF(SUM(Entry_sheet!$BGZ3:$BHQ3)=0,"NA",0)))))</f>
        <v>1</v>
      </c>
      <c r="BHH3" s="23">
        <f>IF($A3="","",IF(Entry_sheet!BHH3="NA","NA",IF(Entry_sheet!BHH3=1,1,IF(BHI3=0,0,IF(SUM(Entry_sheet!$BGZ3:$BHQ3)=0,"NA",0)))))</f>
        <v>1</v>
      </c>
      <c r="BHI3" s="23">
        <f>IF($A3="","",IF(Entry_sheet!BHI3="NA","NA",IF(Entry_sheet!BHI3=1,1,IF(BHJ3=0,0,IF(SUM(Entry_sheet!$BGZ3:$BHQ3)=0,"NA",0)))))</f>
        <v>1</v>
      </c>
      <c r="BHJ3" s="23">
        <f>IF($A3="","",IF(Entry_sheet!BHJ3="NA","NA",IF(Entry_sheet!BHJ3=1,1,IF(BHK3=0,0,IF(SUM(Entry_sheet!$BGZ3:$BHQ3)=0,"NA",0)))))</f>
        <v>1</v>
      </c>
      <c r="BHK3" s="23">
        <f>IF($A3="","",IF(Entry_sheet!BHK3="NA","NA",IF(Entry_sheet!BHK3=1,1,IF(BHL3=0,0,IF(SUM(Entry_sheet!$BGZ3:$BHQ3)=0,"NA",0)))))</f>
        <v>1</v>
      </c>
      <c r="BHL3" s="23">
        <f>IF($A3="","",IF(Entry_sheet!BHL3="NA","NA",IF(Entry_sheet!BHL3=1,1,IF(BHM3=0,0,IF(SUM(Entry_sheet!$BGZ3:$BHQ3)=0,"NA",0)))))</f>
        <v>1</v>
      </c>
      <c r="BHM3" s="23">
        <f>IF($A3="","",IF(Entry_sheet!BHM3="NA","NA",IF(Entry_sheet!BHM3=1,1,IF(BHN3=0,0,IF(SUM(Entry_sheet!$BGZ3:$BHQ3)=0,"NA",0)))))</f>
        <v>1</v>
      </c>
      <c r="BHN3" s="23">
        <f>IF($A3="","",IF(Entry_sheet!BHN3="NA","NA",IF(Entry_sheet!BHN3=1,1,IF(BHO3=0,0,IF(SUM(Entry_sheet!$BGZ3:$BHQ3)=0,"NA",0)))))</f>
        <v>1</v>
      </c>
      <c r="BHO3" s="23">
        <f>IF($A3="","",IF(Entry_sheet!BHO3="NA","NA",IF(Entry_sheet!BHO3=1,1,IF(BHP3=0,0,IF(SUM(Entry_sheet!$BGZ3:$BHQ3)=0,"NA",0)))))</f>
        <v>1</v>
      </c>
      <c r="BHP3" s="23">
        <f>IF($A3="","",IF(Entry_sheet!BHP3="NA","NA",IF(Entry_sheet!BHP3=1,1,IF(BHQ3=0,0,IF(SUM(Entry_sheet!$BGZ3:$BHQ3)=0,"NA",0)))))</f>
        <v>1</v>
      </c>
      <c r="BHQ3" s="23">
        <f>IF($A3="","",IF(Entry_sheet!BHQ3="NA","NA",IF(Entry_sheet!BHQ3=1,1,IF(BHR3=0,0,IF(SUM(Entry_sheet!$BGZ3:$BHQ3)=0,"NA",0)))))</f>
        <v>0</v>
      </c>
      <c r="BHR3" s="23">
        <f>IF($A3="","",IF(Entry_sheet!BHR3=1,1,IF(Entry_sheet!BHR3=0,IF(SUM(Entry_sheet!BGZ3:BHQ3)&gt;0,1,0),IF(SUM(Entry_sheet!BGZ3:BHQ3)&gt;0,1,"NA"))))</f>
        <v>1</v>
      </c>
      <c r="BHS3" s="23">
        <f>IF($A3="","",IF(Entry_sheet!BHS3="NA","NA",IF(Entry_sheet!BHS3=1,1,IF(BHT3=0,0,IF(SUM(Entry_sheet!$BHS3:$BIJ3)=0,"NA",0)))))</f>
        <v>0</v>
      </c>
      <c r="BHT3" s="23">
        <f>IF($A3="","",IF(Entry_sheet!BHT3="NA","NA",IF(Entry_sheet!BHT3=1,1,IF(BHU3=0,0,IF(SUM(Entry_sheet!$BHS3:$BIJ3)=0,"NA",0)))))</f>
        <v>0</v>
      </c>
      <c r="BHU3" s="23">
        <f>IF($A3="","",IF(Entry_sheet!BHU3="NA","NA",IF(Entry_sheet!BHU3=1,1,IF(BHV3=0,0,IF(SUM(Entry_sheet!$BHS3:$BIJ3)=0,"NA",0)))))</f>
        <v>1</v>
      </c>
      <c r="BHV3" s="23">
        <f>IF($A3="","",IF(Entry_sheet!BHV3="NA","NA",IF(Entry_sheet!BHV3=1,1,IF(BHW3=0,0,IF(SUM(Entry_sheet!$BHS3:$BIJ3)=0,"NA",0)))))</f>
        <v>1</v>
      </c>
      <c r="BHW3" s="23">
        <f>IF($A3="","",IF(Entry_sheet!BHW3="NA","NA",IF(Entry_sheet!BHW3=1,1,IF(BHX3=0,0,IF(SUM(Entry_sheet!$BHS3:$BIJ3)=0,"NA",0)))))</f>
        <v>1</v>
      </c>
      <c r="BHX3" s="23">
        <f>IF($A3="","",IF(Entry_sheet!BHX3="NA","NA",IF(Entry_sheet!BHX3=1,1,IF(BHY3=0,0,IF(SUM(Entry_sheet!$BHS3:$BIJ3)=0,"NA",0)))))</f>
        <v>1</v>
      </c>
      <c r="BHY3" s="23">
        <f>IF($A3="","",IF(Entry_sheet!BHY3="NA","NA",IF(Entry_sheet!BHY3=1,1,IF(BHZ3=0,0,IF(SUM(Entry_sheet!$BHS3:$BIJ3)=0,"NA",0)))))</f>
        <v>1</v>
      </c>
      <c r="BHZ3" s="23">
        <f>IF($A3="","",IF(Entry_sheet!BHZ3="NA","NA",IF(Entry_sheet!BHZ3=1,1,IF(BIA3=0,0,IF(SUM(Entry_sheet!$BHS3:$BIJ3)=0,"NA",0)))))</f>
        <v>0</v>
      </c>
      <c r="BIA3" s="23">
        <f>IF($A3="","",IF(Entry_sheet!BIA3="NA","NA",IF(Entry_sheet!BIA3=1,1,IF(BIB3=0,0,IF(SUM(Entry_sheet!$BHS3:$BIJ3)=0,"NA",0)))))</f>
        <v>0</v>
      </c>
      <c r="BIB3" s="23">
        <f>IF($A3="","",IF(Entry_sheet!BIB3="NA","NA",IF(Entry_sheet!BIB3=1,1,IF(BIC3=0,0,IF(SUM(Entry_sheet!$BHS3:$BIJ3)=0,"NA",0)))))</f>
        <v>0</v>
      </c>
      <c r="BIC3" s="23">
        <f>IF($A3="","",IF(Entry_sheet!BIC3="NA","NA",IF(Entry_sheet!BIC3=1,1,IF(BID3=0,0,IF(SUM(Entry_sheet!$BHS3:$BIJ3)=0,"NA",0)))))</f>
        <v>0</v>
      </c>
      <c r="BID3" s="23">
        <f>IF($A3="","",IF(Entry_sheet!BID3="NA","NA",IF(Entry_sheet!BID3=1,1,IF(BIE3=0,0,IF(SUM(Entry_sheet!$BHS3:$BIJ3)=0,"NA",0)))))</f>
        <v>0</v>
      </c>
      <c r="BIE3" s="23">
        <f>IF($A3="","",IF(Entry_sheet!BIE3="NA","NA",IF(Entry_sheet!BIE3=1,1,IF(BIF3=0,0,IF(SUM(Entry_sheet!$BHS3:$BIJ3)=0,"NA",0)))))</f>
        <v>0</v>
      </c>
      <c r="BIF3" s="23">
        <f>IF($A3="","",IF(Entry_sheet!BIF3="NA","NA",IF(Entry_sheet!BIF3=1,1,IF(BIG3=0,0,IF(SUM(Entry_sheet!$BHS3:$BIJ3)=0,"NA",0)))))</f>
        <v>0</v>
      </c>
      <c r="BIG3" s="23">
        <f>IF($A3="","",IF(Entry_sheet!BIG3="NA","NA",IF(Entry_sheet!BIG3=1,1,IF(BIH3=0,0,IF(SUM(Entry_sheet!$BHS3:$BIJ3)=0,"NA",0)))))</f>
        <v>0</v>
      </c>
      <c r="BIH3" s="23">
        <f>IF($A3="","",IF(Entry_sheet!BIH3="NA","NA",IF(Entry_sheet!BIH3=1,1,IF(BII3=0,0,IF(SUM(Entry_sheet!$BHS3:$BIJ3)=0,"NA",0)))))</f>
        <v>0</v>
      </c>
      <c r="BII3" s="23">
        <f>IF($A3="","",IF(Entry_sheet!BII3="NA","NA",IF(Entry_sheet!BII3=1,1,IF(BIJ3=0,0,IF(SUM(Entry_sheet!$BHS3:$BIJ3)=0,"NA",0)))))</f>
        <v>0</v>
      </c>
      <c r="BIJ3" s="23">
        <f>IF($A3="","",IF(Entry_sheet!BIJ3="NA","NA",IF(Entry_sheet!BIJ3=1,1,IF(BIK3=0,0,IF(SUM(Entry_sheet!$BHS3:$BIJ3)=0,"NA",0)))))</f>
        <v>0</v>
      </c>
      <c r="BIK3" s="23">
        <f>IF($A3="","",IF(Entry_sheet!BIK3="NA","NA",IF(Entry_sheet!BIK3=1,IF(SUM(Entry_sheet!BHS3:BIJ3)=0,0,1),IF(SUM(Entry_sheet!BHS3:BIJ3)&gt;0,1,0))))</f>
        <v>1</v>
      </c>
      <c r="BIL3" s="23">
        <f>IF($A3="","",IF(Entry_sheet!BIL3="NA","NA",IF(Entry_sheet!BIL3=1,1,IF(BIM3=0,0,IF(SUM(Entry_sheet!$BIL3:$BJC3)=0,"NA",0)))))</f>
        <v>0</v>
      </c>
      <c r="BIM3" s="23">
        <f>IF($A3="","",IF(Entry_sheet!BIM3="NA","NA",IF(Entry_sheet!BIM3=1,1,IF(BIN3=0,0,IF(SUM(Entry_sheet!$BIL3:$BJC3)=0,"NA",0)))))</f>
        <v>0</v>
      </c>
      <c r="BIN3" s="23">
        <f>IF($A3="","",IF(Entry_sheet!BIN3="NA","NA",IF(Entry_sheet!BIN3=1,1,IF(BIO3=0,0,IF(SUM(Entry_sheet!$BIL3:$BJC3)=0,"NA",0)))))</f>
        <v>0</v>
      </c>
      <c r="BIO3" s="23">
        <f>IF($A3="","",IF(Entry_sheet!BIO3="NA","NA",IF(Entry_sheet!BIO3=1,1,IF(BIP3=0,0,IF(SUM(Entry_sheet!$BIL3:$BJC3)=0,"NA",0)))))</f>
        <v>0</v>
      </c>
      <c r="BIP3" s="23">
        <f>IF($A3="","",IF(Entry_sheet!BIP3="NA","NA",IF(Entry_sheet!BIP3=1,1,IF(BIQ3=0,0,IF(SUM(Entry_sheet!$BIL3:$BJC3)=0,"NA",0)))))</f>
        <v>0</v>
      </c>
      <c r="BIQ3" s="23">
        <f>IF($A3="","",IF(Entry_sheet!BIQ3="NA","NA",IF(Entry_sheet!BIQ3=1,1,IF(BIR3=0,0,IF(SUM(Entry_sheet!$BIL3:$BJC3)=0,"NA",0)))))</f>
        <v>0</v>
      </c>
      <c r="BIR3" s="23">
        <f>IF($A3="","",IF(Entry_sheet!BIR3="NA","NA",IF(Entry_sheet!BIR3=1,1,IF(BIS3=0,0,IF(SUM(Entry_sheet!$BIL3:$BJC3)=0,"NA",0)))))</f>
        <v>0</v>
      </c>
      <c r="BIS3" s="23">
        <f>IF($A3="","",IF(Entry_sheet!BIS3="NA","NA",IF(Entry_sheet!BIS3=1,1,IF(BIT3=0,0,IF(SUM(Entry_sheet!$BIL3:$BJC3)=0,"NA",0)))))</f>
        <v>1</v>
      </c>
      <c r="BIT3" s="23">
        <f>IF($A3="","",IF(Entry_sheet!BIT3="NA","NA",IF(Entry_sheet!BIT3=1,1,IF(BIU3=0,0,IF(SUM(Entry_sheet!$BIL3:$BJC3)=0,"NA",0)))))</f>
        <v>1</v>
      </c>
      <c r="BIU3" s="23">
        <f>IF($A3="","",IF(Entry_sheet!BIU3="NA","NA",IF(Entry_sheet!BIU3=1,1,IF(BIV3=0,0,IF(SUM(Entry_sheet!$BIL3:$BJC3)=0,"NA",0)))))</f>
        <v>1</v>
      </c>
      <c r="BIV3" s="23">
        <f>IF($A3="","",IF(Entry_sheet!BIV3="NA","NA",IF(Entry_sheet!BIV3=1,1,IF(BIW3=0,0,IF(SUM(Entry_sheet!$BIL3:$BJC3)=0,"NA",0)))))</f>
        <v>1</v>
      </c>
      <c r="BIW3" s="23">
        <f>IF($A3="","",IF(Entry_sheet!BIW3="NA","NA",IF(Entry_sheet!BIW3=1,1,IF(BIX3=0,0,IF(SUM(Entry_sheet!$BIL3:$BJC3)=0,"NA",0)))))</f>
        <v>1</v>
      </c>
      <c r="BIX3" s="23">
        <f>IF($A3="","",IF(Entry_sheet!BIX3="NA","NA",IF(Entry_sheet!BIX3=1,1,IF(BIY3=0,0,IF(SUM(Entry_sheet!$BIL3:$BJC3)=0,"NA",0)))))</f>
        <v>1</v>
      </c>
      <c r="BIY3" s="23">
        <f>IF($A3="","",IF(Entry_sheet!BIY3="NA","NA",IF(Entry_sheet!BIY3=1,1,IF(BIZ3=0,0,IF(SUM(Entry_sheet!$BIL3:$BJC3)=0,"NA",0)))))</f>
        <v>1</v>
      </c>
      <c r="BIZ3" s="23">
        <f>IF($A3="","",IF(Entry_sheet!BIZ3="NA","NA",IF(Entry_sheet!BIZ3=1,1,IF(BJA3=0,0,IF(SUM(Entry_sheet!$BIL3:$BJC3)=0,"NA",0)))))</f>
        <v>1</v>
      </c>
      <c r="BJA3" s="23">
        <f>IF($A3="","",IF(Entry_sheet!BJA3="NA","NA",IF(Entry_sheet!BJA3=1,1,IF(BJB3=0,0,IF(SUM(Entry_sheet!$BIL3:$BJC3)=0,"NA",0)))))</f>
        <v>1</v>
      </c>
      <c r="BJB3" s="23">
        <f>IF($A3="","",IF(Entry_sheet!BJB3="NA","NA",IF(Entry_sheet!BJB3=1,1,IF(BJC3=0,0,IF(SUM(Entry_sheet!$BIL3:$BJC3)=0,"NA",0)))))</f>
        <v>1</v>
      </c>
      <c r="BJC3" s="23">
        <f>IF($A3="","",IF(Entry_sheet!BJC3="NA","NA",IF(Entry_sheet!BJC3=1,1,IF(BJD3=0,0,IF(SUM(Entry_sheet!$BIL3:$BJC3)=0,"NA",0)))))</f>
        <v>1</v>
      </c>
      <c r="BJD3" s="23">
        <f>IF($A3="","",IF(Entry_sheet!BJD3="NA","NA",IF(Entry_sheet!BJD3=1,IF(SUM(Entry_sheet!BIL3:BJC3)=0,0,1),IF(SUM(Entry_sheet!BIL3:BJC3)&gt;0,1,0))))</f>
        <v>1</v>
      </c>
      <c r="BJE3" s="23">
        <f>IF($A3="","",IF(Entry_sheet!BJE3="NA","NA",IF(Entry_sheet!BJE3=1,1,IF(BJF3=0,0,IF(SUM(Entry_sheet!$BJE3:$BJV3)=0,"NA",0)))))</f>
        <v>0</v>
      </c>
      <c r="BJF3" s="23">
        <f>IF($A3="","",IF(Entry_sheet!BJF3="NA","NA",IF(Entry_sheet!BJF3=1,1,IF(BJG3=0,0,IF(SUM(Entry_sheet!$BJE3:$BJV3)=0,"NA",0)))))</f>
        <v>0</v>
      </c>
      <c r="BJG3" s="23">
        <f>IF($A3="","",IF(Entry_sheet!BJG3="NA","NA",IF(Entry_sheet!BJG3=1,1,IF(BJH3=0,0,IF(SUM(Entry_sheet!$BJE3:$BJV3)=0,"NA",0)))))</f>
        <v>0</v>
      </c>
      <c r="BJH3" s="23">
        <f>IF($A3="","",IF(Entry_sheet!BJH3="NA","NA",IF(Entry_sheet!BJH3=1,1,IF(BJI3=0,0,IF(SUM(Entry_sheet!$BJE3:$BJV3)=0,"NA",0)))))</f>
        <v>0</v>
      </c>
      <c r="BJI3" s="23">
        <f>IF($A3="","",IF(Entry_sheet!BJI3="NA","NA",IF(Entry_sheet!BJI3=1,1,IF(BJJ3=0,0,IF(SUM(Entry_sheet!$BJE3:$BJV3)=0,"NA",0)))))</f>
        <v>0</v>
      </c>
      <c r="BJJ3" s="23">
        <f>IF($A3="","",IF(Entry_sheet!BJJ3="NA","NA",IF(Entry_sheet!BJJ3=1,1,IF(BJK3=0,0,IF(SUM(Entry_sheet!$BJE3:$BJV3)=0,"NA",0)))))</f>
        <v>0</v>
      </c>
      <c r="BJK3" s="23">
        <f>IF($A3="","",IF(Entry_sheet!BJK3="NA","NA",IF(Entry_sheet!BJK3=1,1,IF(BJL3=0,0,IF(SUM(Entry_sheet!$BJE3:$BJV3)=0,"NA",0)))))</f>
        <v>0</v>
      </c>
      <c r="BJL3" s="23">
        <f>IF($A3="","",IF(Entry_sheet!BJL3="NA","NA",IF(Entry_sheet!BJL3=1,1,IF(BJM3=0,0,IF(SUM(Entry_sheet!$BJE3:$BJV3)=0,"NA",0)))))</f>
        <v>0</v>
      </c>
      <c r="BJM3" s="23">
        <f>IF($A3="","",IF(Entry_sheet!BJM3="NA","NA",IF(Entry_sheet!BJM3=1,1,IF(BJN3=0,0,IF(SUM(Entry_sheet!$BJE3:$BJV3)=0,"NA",0)))))</f>
        <v>0</v>
      </c>
      <c r="BJN3" s="23">
        <f>IF($A3="","",IF(Entry_sheet!BJN3="NA","NA",IF(Entry_sheet!BJN3=1,1,IF(BJO3=0,0,IF(SUM(Entry_sheet!$BJE3:$BJV3)=0,"NA",0)))))</f>
        <v>0</v>
      </c>
      <c r="BJO3" s="23">
        <f>IF($A3="","",IF(Entry_sheet!BJO3="NA","NA",IF(Entry_sheet!BJO3=1,1,IF(BJP3=0,0,IF(SUM(Entry_sheet!$BJE3:$BJV3)=0,"NA",0)))))</f>
        <v>0</v>
      </c>
      <c r="BJP3" s="23">
        <f>IF($A3="","",IF(Entry_sheet!BJP3="NA","NA",IF(Entry_sheet!BJP3=1,1,IF(BJQ3=0,0,IF(SUM(Entry_sheet!$BJE3:$BJV3)=0,"NA",0)))))</f>
        <v>0</v>
      </c>
      <c r="BJQ3" s="23">
        <f>IF($A3="","",IF(Entry_sheet!BJQ3="NA","NA",IF(Entry_sheet!BJQ3=1,1,IF(BJR3=0,0,IF(SUM(Entry_sheet!$BJE3:$BJV3)=0,"NA",0)))))</f>
        <v>0</v>
      </c>
      <c r="BJR3" s="23">
        <f>IF($A3="","",IF(Entry_sheet!BJR3="NA","NA",IF(Entry_sheet!BJR3=1,1,IF(BJS3=0,0,IF(SUM(Entry_sheet!$BJE3:$BJV3)=0,"NA",0)))))</f>
        <v>0</v>
      </c>
      <c r="BJS3" s="23">
        <f>IF($A3="","",IF(Entry_sheet!BJS3="NA","NA",IF(Entry_sheet!BJS3=1,1,IF(BJT3=0,0,IF(SUM(Entry_sheet!$BJE3:$BJV3)=0,"NA",0)))))</f>
        <v>0</v>
      </c>
      <c r="BJT3" s="23">
        <f>IF($A3="","",IF(Entry_sheet!BJT3="NA","NA",IF(Entry_sheet!BJT3=1,1,IF(BJU3=0,0,IF(SUM(Entry_sheet!$BJE3:$BJV3)=0,"NA",0)))))</f>
        <v>0</v>
      </c>
      <c r="BJU3" s="23">
        <f>IF($A3="","",IF(Entry_sheet!BJU3="NA","NA",IF(Entry_sheet!BJU3=1,1,IF(BJV3=0,0,IF(SUM(Entry_sheet!$BJE3:$BJV3)=0,"NA",0)))))</f>
        <v>0</v>
      </c>
      <c r="BJV3" s="23">
        <f>IF($A3="","",IF(Entry_sheet!BJV3="NA","NA",IF(Entry_sheet!BJV3=1,1,IF(BJW3=0,0,IF(SUM(Entry_sheet!$BJE3:$BJV3)=0,"NA",0)))))</f>
        <v>0</v>
      </c>
      <c r="BJW3" s="23">
        <f>IF($A3="","",IF(Entry_sheet!BJW3="NA","NA",IF(Entry_sheet!BJW3=1,IF(SUM(Entry_sheet!BJE3:BJV3)=0,0,1),IF(SUM(Entry_sheet!BJE3:BJV3)&gt;0,1,0))))</f>
        <v>0</v>
      </c>
      <c r="BJX3" s="23">
        <f>IF($A3="","",IF(Entry_sheet!BJX3="NA","NA",IF(Entry_sheet!BJX3=1,1,IF(BJY3=0,0,IF(SUM(Entry_sheet!$BJX3:$BKO3)=0,"NA",0)))))</f>
        <v>0</v>
      </c>
      <c r="BJY3" s="23">
        <f>IF($A3="","",IF(Entry_sheet!BJY3="NA","NA",IF(Entry_sheet!BJY3=1,1,IF(BJZ3=0,0,IF(SUM(Entry_sheet!$BJX3:$BKO3)=0,"NA",0)))))</f>
        <v>0</v>
      </c>
      <c r="BJZ3" s="23">
        <f>IF($A3="","",IF(Entry_sheet!BJZ3="NA","NA",IF(Entry_sheet!BJZ3=1,1,IF(BKA3=0,0,IF(SUM(Entry_sheet!$BJX3:$BKO3)=0,"NA",0)))))</f>
        <v>0</v>
      </c>
      <c r="BKA3" s="23">
        <f>IF($A3="","",IF(Entry_sheet!BKA3="NA","NA",IF(Entry_sheet!BKA3=1,1,IF(BKB3=0,0,IF(SUM(Entry_sheet!$BJX3:$BKO3)=0,"NA",0)))))</f>
        <v>0</v>
      </c>
      <c r="BKB3" s="23">
        <f>IF($A3="","",IF(Entry_sheet!BKB3="NA","NA",IF(Entry_sheet!BKB3=1,1,IF(BKC3=0,0,IF(SUM(Entry_sheet!$BJX3:$BKO3)=0,"NA",0)))))</f>
        <v>0</v>
      </c>
      <c r="BKC3" s="23">
        <f>IF($A3="","",IF(Entry_sheet!BKC3="NA","NA",IF(Entry_sheet!BKC3=1,1,IF(BKD3=0,0,IF(SUM(Entry_sheet!$BJX3:$BKO3)=0,"NA",0)))))</f>
        <v>1</v>
      </c>
      <c r="BKD3" s="23">
        <f>IF($A3="","",IF(Entry_sheet!BKD3="NA","NA",IF(Entry_sheet!BKD3=1,1,IF(BKE3=0,0,IF(SUM(Entry_sheet!$BJX3:$BKO3)=0,"NA",0)))))</f>
        <v>1</v>
      </c>
      <c r="BKE3" s="23">
        <f>IF($A3="","",IF(Entry_sheet!BKE3="NA","NA",IF(Entry_sheet!BKE3=1,1,IF(BKF3=0,0,IF(SUM(Entry_sheet!$BJX3:$BKO3)=0,"NA",0)))))</f>
        <v>1</v>
      </c>
      <c r="BKF3" s="23">
        <f>IF($A3="","",IF(Entry_sheet!BKF3="NA","NA",IF(Entry_sheet!BKF3=1,1,IF(BKG3=0,0,IF(SUM(Entry_sheet!$BJX3:$BKO3)=0,"NA",0)))))</f>
        <v>1</v>
      </c>
      <c r="BKG3" s="23">
        <f>IF($A3="","",IF(Entry_sheet!BKG3="NA","NA",IF(Entry_sheet!BKG3=1,1,IF(BKH3=0,0,IF(SUM(Entry_sheet!$BJX3:$BKO3)=0,"NA",0)))))</f>
        <v>1</v>
      </c>
      <c r="BKH3" s="23">
        <f>IF($A3="","",IF(Entry_sheet!BKH3="NA","NA",IF(Entry_sheet!BKH3=1,1,IF(BKI3=0,0,IF(SUM(Entry_sheet!$BJX3:$BKO3)=0,"NA",0)))))</f>
        <v>1</v>
      </c>
      <c r="BKI3" s="23">
        <f>IF($A3="","",IF(Entry_sheet!BKI3="NA","NA",IF(Entry_sheet!BKI3=1,1,IF(BKJ3=0,0,IF(SUM(Entry_sheet!$BJX3:$BKO3)=0,"NA",0)))))</f>
        <v>1</v>
      </c>
      <c r="BKJ3" s="23">
        <f>IF($A3="","",IF(Entry_sheet!BKJ3="NA","NA",IF(Entry_sheet!BKJ3=1,1,IF(BKK3=0,0,IF(SUM(Entry_sheet!$BJX3:$BKO3)=0,"NA",0)))))</f>
        <v>1</v>
      </c>
      <c r="BKK3" s="23">
        <f>IF($A3="","",IF(Entry_sheet!BKK3="NA","NA",IF(Entry_sheet!BKK3=1,1,IF(BKL3=0,0,IF(SUM(Entry_sheet!$BJX3:$BKO3)=0,"NA",0)))))</f>
        <v>1</v>
      </c>
      <c r="BKL3" s="23">
        <f>IF($A3="","",IF(Entry_sheet!BKL3="NA","NA",IF(Entry_sheet!BKL3=1,1,IF(BKM3=0,0,IF(SUM(Entry_sheet!$BJX3:$BKO3)=0,"NA",0)))))</f>
        <v>1</v>
      </c>
      <c r="BKM3" s="23">
        <f>IF($A3="","",IF(Entry_sheet!BKM3="NA","NA",IF(Entry_sheet!BKM3=1,1,IF(BKN3=0,0,IF(SUM(Entry_sheet!$BJX3:$BKO3)=0,"NA",0)))))</f>
        <v>1</v>
      </c>
      <c r="BKN3" s="23">
        <f>IF($A3="","",IF(Entry_sheet!BKN3="NA","NA",IF(Entry_sheet!BKN3=1,1,IF(BKO3=0,0,IF(SUM(Entry_sheet!$BJX3:$BKO3)=0,"NA",0)))))</f>
        <v>1</v>
      </c>
      <c r="BKO3" s="23">
        <f>IF($A3="","",IF(Entry_sheet!BKO3="NA","NA",IF(Entry_sheet!BKO3=1,1,IF(BKP3=0,0,IF(SUM(Entry_sheet!$BJX3:$BKO3)=0,"NA",0)))))</f>
        <v>1</v>
      </c>
      <c r="BKP3" s="23">
        <f>IF($A3="","",IF(Entry_sheet!BKP3="NA","NA",IF(Entry_sheet!BKP3=1,IF(SUM(Entry_sheet!BJX3:BKO3)=0,0,1),IF(SUM(Entry_sheet!BJX3:BKO3)&gt;0,1,0))))</f>
        <v>1</v>
      </c>
      <c r="BKQ3" s="23">
        <f>IF($A3="","",IF(Entry_sheet!BKQ3="NA","NA",IF(Entry_sheet!BKQ3=1,1,IF(BKR3=0,0,IF(SUM(Entry_sheet!$BKQ3:$BLH3)=0,"NA",0)))))</f>
        <v>0</v>
      </c>
      <c r="BKR3" s="23">
        <f>IF($A3="","",IF(Entry_sheet!BKR3="NA","NA",IF(Entry_sheet!BKR3=1,1,IF(BKS3=0,0,IF(SUM(Entry_sheet!$BKQ3:$BLH3)=0,"NA",0)))))</f>
        <v>0</v>
      </c>
      <c r="BKS3" s="23">
        <f>IF($A3="","",IF(Entry_sheet!BKS3="NA","NA",IF(Entry_sheet!BKS3=1,1,IF(BKT3=0,0,IF(SUM(Entry_sheet!$BKQ3:$BLH3)=0,"NA",0)))))</f>
        <v>0</v>
      </c>
      <c r="BKT3" s="23">
        <f>IF($A3="","",IF(Entry_sheet!BKT3="NA","NA",IF(Entry_sheet!BKT3=1,1,IF(BKU3=0,0,IF(SUM(Entry_sheet!$BKQ3:$BLH3)=0,"NA",0)))))</f>
        <v>0</v>
      </c>
      <c r="BKU3" s="23">
        <f>IF($A3="","",IF(Entry_sheet!BKU3="NA","NA",IF(Entry_sheet!BKU3=1,1,IF(BKV3=0,0,IF(SUM(Entry_sheet!$BKQ3:$BLH3)=0,"NA",0)))))</f>
        <v>0</v>
      </c>
      <c r="BKV3" s="23">
        <f>IF($A3="","",IF(Entry_sheet!BKV3="NA","NA",IF(Entry_sheet!BKV3=1,1,IF(BKW3=0,0,IF(SUM(Entry_sheet!$BKQ3:$BLH3)=0,"NA",0)))))</f>
        <v>0</v>
      </c>
      <c r="BKW3" s="23">
        <f>IF($A3="","",IF(Entry_sheet!BKW3="NA","NA",IF(Entry_sheet!BKW3=1,1,IF(BKX3=0,0,IF(SUM(Entry_sheet!$BKQ3:$BLH3)=0,"NA",0)))))</f>
        <v>0</v>
      </c>
      <c r="BKX3" s="23">
        <f>IF($A3="","",IF(Entry_sheet!BKX3="NA","NA",IF(Entry_sheet!BKX3=1,1,IF(BKY3=0,0,IF(SUM(Entry_sheet!$BKQ3:$BLH3)=0,"NA",0)))))</f>
        <v>0</v>
      </c>
      <c r="BKY3" s="23">
        <f>IF($A3="","",IF(Entry_sheet!BKY3="NA","NA",IF(Entry_sheet!BKY3=1,1,IF(BKZ3=0,0,IF(SUM(Entry_sheet!$BKQ3:$BLH3)=0,"NA",0)))))</f>
        <v>0</v>
      </c>
      <c r="BKZ3" s="23">
        <f>IF($A3="","",IF(Entry_sheet!BKZ3="NA","NA",IF(Entry_sheet!BKZ3=1,1,IF(BLA3=0,0,IF(SUM(Entry_sheet!$BKQ3:$BLH3)=0,"NA",0)))))</f>
        <v>0</v>
      </c>
      <c r="BLA3" s="23">
        <f>IF($A3="","",IF(Entry_sheet!BLA3="NA","NA",IF(Entry_sheet!BLA3=1,1,IF(BLB3=0,0,IF(SUM(Entry_sheet!$BKQ3:$BLH3)=0,"NA",0)))))</f>
        <v>0</v>
      </c>
      <c r="BLB3" s="23">
        <f>IF($A3="","",IF(Entry_sheet!BLB3="NA","NA",IF(Entry_sheet!BLB3=1,1,IF(BLC3=0,0,IF(SUM(Entry_sheet!$BKQ3:$BLH3)=0,"NA",0)))))</f>
        <v>0</v>
      </c>
      <c r="BLC3" s="23">
        <f>IF($A3="","",IF(Entry_sheet!BLC3="NA","NA",IF(Entry_sheet!BLC3=1,1,IF(BLD3=0,0,IF(SUM(Entry_sheet!$BKQ3:$BLH3)=0,"NA",0)))))</f>
        <v>0</v>
      </c>
      <c r="BLD3" s="23">
        <f>IF($A3="","",IF(Entry_sheet!BLD3="NA","NA",IF(Entry_sheet!BLD3=1,1,IF(BLE3=0,0,IF(SUM(Entry_sheet!$BKQ3:$BLH3)=0,"NA",0)))))</f>
        <v>0</v>
      </c>
      <c r="BLE3" s="23">
        <f>IF($A3="","",IF(Entry_sheet!BLE3="NA","NA",IF(Entry_sheet!BLE3=1,1,IF(BLF3=0,0,IF(SUM(Entry_sheet!$BKQ3:$BLH3)=0,"NA",0)))))</f>
        <v>0</v>
      </c>
      <c r="BLF3" s="23">
        <f>IF($A3="","",IF(Entry_sheet!BLF3="NA","NA",IF(Entry_sheet!BLF3=1,1,IF(BLG3=0,0,IF(SUM(Entry_sheet!$BKQ3:$BLH3)=0,"NA",0)))))</f>
        <v>0</v>
      </c>
      <c r="BLG3" s="23">
        <f>IF($A3="","",IF(Entry_sheet!BLG3="NA","NA",IF(Entry_sheet!BLG3=1,1,IF(BLH3=0,0,IF(SUM(Entry_sheet!$BKQ3:$BLH3)=0,"NA",0)))))</f>
        <v>0</v>
      </c>
      <c r="BLH3" s="23">
        <f>IF($A3="","",IF(Entry_sheet!BLH3="NA","NA",IF(Entry_sheet!BLH3=1,1,IF(BLI3=0,0,IF(SUM(Entry_sheet!$BKQ3:$BLH3)=0,"NA",0)))))</f>
        <v>0</v>
      </c>
      <c r="BLI3" s="23">
        <f>IF($A3="","",IF(Entry_sheet!BLI3=1,1,IF(Entry_sheet!BLI3=0,IF(SUM(Entry_sheet!BKQ3:BLH3)&gt;0,1,0),IF(SUM(Entry_sheet!BKQ3:BLH3)&gt;0,1,"NA"))))</f>
        <v>0</v>
      </c>
      <c r="BLJ3" s="24">
        <f>IF($A3="","",IF(Entry_sheet!BLJ3="NA","NA",IF(Entry_sheet!BLJ3=1,0,IF($BMB3=1,1,IF(SUM(Entry_sheet!$BLJ3:$BMA3)=0,"NA",1)))))</f>
        <v>0</v>
      </c>
      <c r="BLK3" s="24">
        <f>IF($A3="","",IF(Entry_sheet!BLK3="NA","NA",IF(Entry_sheet!BLK3=1,0,IF($BMB3=1,1,IF(SUM(Entry_sheet!$BLJ3:$BMA3)=0,"NA",1)))))</f>
        <v>0</v>
      </c>
      <c r="BLL3" s="24">
        <f>IF($A3="","",IF(Entry_sheet!BLL3="NA","NA",IF(Entry_sheet!BLL3=1,0,IF($BMB3=1,1,IF(SUM(Entry_sheet!$BLJ3:$BMA3)=0,"NA",1)))))</f>
        <v>0</v>
      </c>
      <c r="BLM3" s="24">
        <f>IF($A3="","",IF(Entry_sheet!BLM3="NA","NA",IF(Entry_sheet!BLM3=1,0,IF($BMB3=1,1,IF(SUM(Entry_sheet!$BLJ3:$BMA3)=0,"NA",1)))))</f>
        <v>0</v>
      </c>
      <c r="BLN3" s="24">
        <f>IF($A3="","",IF(Entry_sheet!BLN3="NA","NA",IF(Entry_sheet!BLN3=1,0,IF($BMB3=1,1,IF(SUM(Entry_sheet!$BLJ3:$BMA3)=0,"NA",1)))))</f>
        <v>0</v>
      </c>
      <c r="BLO3" s="24">
        <f>IF($A3="","",IF(Entry_sheet!BLO3="NA","NA",IF(Entry_sheet!BLO3=1,0,IF($BMB3=1,1,IF(SUM(Entry_sheet!$BLJ3:$BMA3)=0,"NA",1)))))</f>
        <v>0</v>
      </c>
      <c r="BLP3" s="24">
        <f>IF($A3="","",IF(Entry_sheet!BLP3="NA","NA",IF(Entry_sheet!BLP3=1,0,IF($BMB3=1,1,IF(SUM(Entry_sheet!$BLJ3:$BMA3)=0,"NA",1)))))</f>
        <v>0</v>
      </c>
      <c r="BLQ3" s="24">
        <f>IF($A3="","",IF(Entry_sheet!BLQ3="NA","NA",IF(Entry_sheet!BLQ3=1,0,IF($BMB3=1,1,IF(SUM(Entry_sheet!$BLJ3:$BMA3)=0,"NA",1)))))</f>
        <v>0</v>
      </c>
      <c r="BLR3" s="24">
        <f>IF($A3="","",IF(Entry_sheet!BLR3="NA","NA",IF(Entry_sheet!BLR3=1,0,IF($BMB3=1,1,IF(SUM(Entry_sheet!$BLJ3:$BMA3)=0,"NA",1)))))</f>
        <v>0</v>
      </c>
      <c r="BLS3" s="24">
        <f>IF($A3="","",IF(Entry_sheet!BLS3="NA","NA",IF(Entry_sheet!BLS3=1,0,IF($BMB3=1,1,IF(SUM(Entry_sheet!$BLJ3:$BMA3)=0,"NA",1)))))</f>
        <v>0</v>
      </c>
      <c r="BLT3" s="24">
        <f>IF($A3="","",IF(Entry_sheet!BLT3="NA","NA",IF(Entry_sheet!BLT3=1,0,IF($BMB3=1,1,IF(SUM(Entry_sheet!$BLJ3:$BMA3)=0,"NA",1)))))</f>
        <v>0</v>
      </c>
      <c r="BLU3" s="24">
        <f>IF($A3="","",IF(Entry_sheet!BLU3="NA","NA",IF(Entry_sheet!BLU3=1,0,IF($BMB3=1,1,IF(SUM(Entry_sheet!$BLJ3:$BMA3)=0,"NA",1)))))</f>
        <v>0</v>
      </c>
      <c r="BLV3" s="24">
        <f>IF($A3="","",IF(Entry_sheet!BLV3="NA","NA",IF(Entry_sheet!BLV3=1,0,IF($BMB3=1,1,IF(SUM(Entry_sheet!$BLJ3:$BMA3)=0,"NA",1)))))</f>
        <v>0</v>
      </c>
      <c r="BLW3" s="24">
        <f>IF($A3="","",IF(Entry_sheet!BLW3="NA","NA",IF(Entry_sheet!BLW3=1,0,IF($BMB3=1,1,IF(SUM(Entry_sheet!$BLJ3:$BMA3)=0,"NA",1)))))</f>
        <v>0</v>
      </c>
      <c r="BLX3" s="24">
        <f>IF($A3="","",IF(Entry_sheet!BLX3="NA","NA",IF(Entry_sheet!BLX3=1,0,IF($BMB3=1,1,IF(SUM(Entry_sheet!$BLJ3:$BMA3)=0,"NA",1)))))</f>
        <v>0</v>
      </c>
      <c r="BLY3" s="24">
        <f>IF($A3="","",IF(Entry_sheet!BLY3="NA","NA",IF(Entry_sheet!BLY3=1,0,IF($BMB3=1,1,IF(SUM(Entry_sheet!$BLJ3:$BMA3)=0,"NA",1)))))</f>
        <v>0</v>
      </c>
      <c r="BLZ3" s="24">
        <f>IF($A3="","",IF(Entry_sheet!BLZ3="NA","NA",IF(Entry_sheet!BLZ3=1,0,IF($BMB3=1,1,IF(SUM(Entry_sheet!$BLJ3:$BMA3)=0,"NA",1)))))</f>
        <v>0</v>
      </c>
      <c r="BMA3" s="24">
        <f>IF($A3="","",IF(Entry_sheet!BMA3="NA","NA",IF(Entry_sheet!BMA3=1,0,IF($BMB3=1,1,IF(SUM(Entry_sheet!$BLJ3:$BMA3)=0,"NA",1)))))</f>
        <v>0</v>
      </c>
      <c r="BMB3" s="23">
        <f>IF($A3="","",IF(Entry_sheet!BMB3=1,0,IF(Entry_sheet!BMB3=0,1,"NA")))</f>
        <v>0</v>
      </c>
      <c r="BMC3" s="24">
        <f>IF($A3="","",IF(Entry_sheet!BMC3="NA","NA",IF(Entry_sheet!BMC3=1,0,IF($BMU3=1,1,IF(SUM(Entry_sheet!$BMC3:$BMT3)=0,"NA",1)))))</f>
        <v>0</v>
      </c>
      <c r="BMD3" s="24">
        <f>IF($A3="","",IF(Entry_sheet!BMD3="NA","NA",IF(Entry_sheet!BMD3=1,0,IF($BMU3=1,1,IF(SUM(Entry_sheet!$BMC3:$BMT3)=0,"NA",1)))))</f>
        <v>0</v>
      </c>
      <c r="BME3" s="24">
        <f>IF($A3="","",IF(Entry_sheet!BME3="NA","NA",IF(Entry_sheet!BME3=1,0,IF($BMU3=1,1,IF(SUM(Entry_sheet!$BMC3:$BMT3)=0,"NA",1)))))</f>
        <v>0</v>
      </c>
      <c r="BMF3" s="24">
        <f>IF($A3="","",IF(Entry_sheet!BMF3="NA","NA",IF(Entry_sheet!BMF3=1,0,IF($BMU3=1,1,IF(SUM(Entry_sheet!$BMC3:$BMT3)=0,"NA",1)))))</f>
        <v>0</v>
      </c>
      <c r="BMG3" s="24">
        <f>IF($A3="","",IF(Entry_sheet!BMG3="NA","NA",IF(Entry_sheet!BMG3=1,0,IF($BMU3=1,1,IF(SUM(Entry_sheet!$BMC3:$BMT3)=0,"NA",1)))))</f>
        <v>0</v>
      </c>
      <c r="BMH3" s="24">
        <f>IF($A3="","",IF(Entry_sheet!BMH3="NA","NA",IF(Entry_sheet!BMH3=1,0,IF($BMU3=1,1,IF(SUM(Entry_sheet!$BMC3:$BMT3)=0,"NA",1)))))</f>
        <v>0</v>
      </c>
      <c r="BMI3" s="24">
        <f>IF($A3="","",IF(Entry_sheet!BMI3="NA","NA",IF(Entry_sheet!BMI3=1,0,IF($BMU3=1,1,IF(SUM(Entry_sheet!$BMC3:$BMT3)=0,"NA",1)))))</f>
        <v>0</v>
      </c>
      <c r="BMJ3" s="24">
        <f>IF($A3="","",IF(Entry_sheet!BMJ3="NA","NA",IF(Entry_sheet!BMJ3=1,0,IF($BMU3=1,1,IF(SUM(Entry_sheet!$BMC3:$BMT3)=0,"NA",1)))))</f>
        <v>0</v>
      </c>
      <c r="BMK3" s="24">
        <f>IF($A3="","",IF(Entry_sheet!BMK3="NA","NA",IF(Entry_sheet!BMK3=1,0,IF($BMU3=1,1,IF(SUM(Entry_sheet!$BMC3:$BMT3)=0,"NA",1)))))</f>
        <v>0</v>
      </c>
      <c r="BML3" s="24">
        <f>IF($A3="","",IF(Entry_sheet!BML3="NA","NA",IF(Entry_sheet!BML3=1,0,IF($BMU3=1,1,IF(SUM(Entry_sheet!$BMC3:$BMT3)=0,"NA",1)))))</f>
        <v>0</v>
      </c>
      <c r="BMM3" s="24">
        <f>IF($A3="","",IF(Entry_sheet!BMM3="NA","NA",IF(Entry_sheet!BMM3=1,0,IF($BMU3=1,1,IF(SUM(Entry_sheet!$BMC3:$BMT3)=0,"NA",1)))))</f>
        <v>0</v>
      </c>
      <c r="BMN3" s="24">
        <f>IF($A3="","",IF(Entry_sheet!BMN3="NA","NA",IF(Entry_sheet!BMN3=1,0,IF($BMU3=1,1,IF(SUM(Entry_sheet!$BMC3:$BMT3)=0,"NA",1)))))</f>
        <v>0</v>
      </c>
      <c r="BMO3" s="24">
        <f>IF($A3="","",IF(Entry_sheet!BMO3="NA","NA",IF(Entry_sheet!BMO3=1,0,IF($BMU3=1,1,IF(SUM(Entry_sheet!$BMC3:$BMT3)=0,"NA",1)))))</f>
        <v>0</v>
      </c>
      <c r="BMP3" s="24">
        <f>IF($A3="","",IF(Entry_sheet!BMP3="NA","NA",IF(Entry_sheet!BMP3=1,0,IF($BMU3=1,1,IF(SUM(Entry_sheet!$BMC3:$BMT3)=0,"NA",1)))))</f>
        <v>0</v>
      </c>
      <c r="BMQ3" s="24">
        <f>IF($A3="","",IF(Entry_sheet!BMQ3="NA","NA",IF(Entry_sheet!BMQ3=1,0,IF($BMU3=1,1,IF(SUM(Entry_sheet!$BMC3:$BMT3)=0,"NA",1)))))</f>
        <v>0</v>
      </c>
      <c r="BMR3" s="24">
        <f>IF($A3="","",IF(Entry_sheet!BMR3="NA","NA",IF(Entry_sheet!BMR3=1,0,IF($BMU3=1,1,IF(SUM(Entry_sheet!$BMC3:$BMT3)=0,"NA",1)))))</f>
        <v>1</v>
      </c>
      <c r="BMS3" s="24">
        <f>IF($A3="","",IF(Entry_sheet!BMS3="NA","NA",IF(Entry_sheet!BMS3=1,0,IF($BMU3=1,1,IF(SUM(Entry_sheet!$BMC3:$BMT3)=0,"NA",1)))))</f>
        <v>1</v>
      </c>
      <c r="BMT3" s="24">
        <f>IF($A3="","",IF(Entry_sheet!BMT3="NA","NA",IF(Entry_sheet!BMT3=1,0,IF($BMU3=1,1,IF(SUM(Entry_sheet!$BMC3:$BMT3)=0,"NA",1)))))</f>
        <v>1</v>
      </c>
      <c r="BMU3" s="23">
        <f>IF($A3="","",IF(Entry_sheet!BMU3=1,0,IF(Entry_sheet!BMU3=0,1,"NA")))</f>
        <v>0</v>
      </c>
      <c r="BMV3" s="24">
        <f>IF($A3="","",IF(Entry_sheet!BMV3="NA","NA",IF(Entry_sheet!BMV3=1,0,IF($BNN3=1,1,IF(SUM(Entry_sheet!$BMV3:$BNM3)=0,"NA",1)))))</f>
        <v>0</v>
      </c>
      <c r="BMW3" s="24">
        <f>IF($A3="","",IF(Entry_sheet!BMW3="NA","NA",IF(Entry_sheet!BMW3=1,0,IF($BNN3=1,1,IF(SUM(Entry_sheet!$BMV3:$BNM3)=0,"NA",1)))))</f>
        <v>0</v>
      </c>
      <c r="BMX3" s="24">
        <f>IF($A3="","",IF(Entry_sheet!BMX3="NA","NA",IF(Entry_sheet!BMX3=1,0,IF($BNN3=1,1,IF(SUM(Entry_sheet!$BMV3:$BNM3)=0,"NA",1)))))</f>
        <v>0</v>
      </c>
      <c r="BMY3" s="24">
        <f>IF($A3="","",IF(Entry_sheet!BMY3="NA","NA",IF(Entry_sheet!BMY3=1,0,IF($BNN3=1,1,IF(SUM(Entry_sheet!$BMV3:$BNM3)=0,"NA",1)))))</f>
        <v>0</v>
      </c>
      <c r="BMZ3" s="24">
        <f>IF($A3="","",IF(Entry_sheet!BMZ3="NA","NA",IF(Entry_sheet!BMZ3=1,0,IF($BNN3=1,1,IF(SUM(Entry_sheet!$BMV3:$BNM3)=0,"NA",1)))))</f>
        <v>0</v>
      </c>
      <c r="BNA3" s="24">
        <f>IF($A3="","",IF(Entry_sheet!BNA3="NA","NA",IF(Entry_sheet!BNA3=1,0,IF($BNN3=1,1,IF(SUM(Entry_sheet!$BMV3:$BNM3)=0,"NA",1)))))</f>
        <v>0</v>
      </c>
      <c r="BNB3" s="24">
        <f>IF($A3="","",IF(Entry_sheet!BNB3="NA","NA",IF(Entry_sheet!BNB3=1,0,IF($BNN3=1,1,IF(SUM(Entry_sheet!$BMV3:$BNM3)=0,"NA",1)))))</f>
        <v>0</v>
      </c>
      <c r="BNC3" s="24">
        <f>IF($A3="","",IF(Entry_sheet!BNC3="NA","NA",IF(Entry_sheet!BNC3=1,0,IF($BNN3=1,1,IF(SUM(Entry_sheet!$BMV3:$BNM3)=0,"NA",1)))))</f>
        <v>0</v>
      </c>
      <c r="BND3" s="24">
        <f>IF($A3="","",IF(Entry_sheet!BND3="NA","NA",IF(Entry_sheet!BND3=1,0,IF($BNN3=1,1,IF(SUM(Entry_sheet!$BMV3:$BNM3)=0,"NA",1)))))</f>
        <v>0</v>
      </c>
      <c r="BNE3" s="24">
        <f>IF($A3="","",IF(Entry_sheet!BNE3="NA","NA",IF(Entry_sheet!BNE3=1,0,IF($BNN3=1,1,IF(SUM(Entry_sheet!$BMV3:$BNM3)=0,"NA",1)))))</f>
        <v>0</v>
      </c>
      <c r="BNF3" s="24">
        <f>IF($A3="","",IF(Entry_sheet!BNF3="NA","NA",IF(Entry_sheet!BNF3=1,0,IF($BNN3=1,1,IF(SUM(Entry_sheet!$BMV3:$BNM3)=0,"NA",1)))))</f>
        <v>0</v>
      </c>
      <c r="BNG3" s="24">
        <f>IF($A3="","",IF(Entry_sheet!BNG3="NA","NA",IF(Entry_sheet!BNG3=1,0,IF($BNN3=1,1,IF(SUM(Entry_sheet!$BMV3:$BNM3)=0,"NA",1)))))</f>
        <v>0</v>
      </c>
      <c r="BNH3" s="24">
        <f>IF($A3="","",IF(Entry_sheet!BNH3="NA","NA",IF(Entry_sheet!BNH3=1,0,IF($BNN3=1,1,IF(SUM(Entry_sheet!$BMV3:$BNM3)=0,"NA",1)))))</f>
        <v>0</v>
      </c>
      <c r="BNI3" s="24">
        <f>IF($A3="","",IF(Entry_sheet!BNI3="NA","NA",IF(Entry_sheet!BNI3=1,0,IF($BNN3=1,1,IF(SUM(Entry_sheet!$BMV3:$BNM3)=0,"NA",1)))))</f>
        <v>0</v>
      </c>
      <c r="BNJ3" s="24">
        <f>IF($A3="","",IF(Entry_sheet!BNJ3="NA","NA",IF(Entry_sheet!BNJ3=1,0,IF($BNN3=1,1,IF(SUM(Entry_sheet!$BMV3:$BNM3)=0,"NA",1)))))</f>
        <v>0</v>
      </c>
      <c r="BNK3" s="24">
        <f>IF($A3="","",IF(Entry_sheet!BNK3="NA","NA",IF(Entry_sheet!BNK3=1,0,IF($BNN3=1,1,IF(SUM(Entry_sheet!$BMV3:$BNM3)=0,"NA",1)))))</f>
        <v>0</v>
      </c>
      <c r="BNL3" s="24">
        <f>IF($A3="","",IF(Entry_sheet!BNL3="NA","NA",IF(Entry_sheet!BNL3=1,0,IF($BNN3=1,1,IF(SUM(Entry_sheet!$BMV3:$BNM3)=0,"NA",1)))))</f>
        <v>0</v>
      </c>
      <c r="BNM3" s="24">
        <f>IF($A3="","",IF(Entry_sheet!BNM3="NA","NA",IF(Entry_sheet!BNM3=1,0,IF($BNN3=1,1,IF(SUM(Entry_sheet!$BMV3:$BNM3)=0,"NA",1)))))</f>
        <v>0</v>
      </c>
      <c r="BNN3" s="23">
        <f>IF($A3="","",IF(Entry_sheet!BNN3=1,0,IF(Entry_sheet!BNN3=0,1,"NA")))</f>
        <v>0</v>
      </c>
      <c r="BNO3" s="23">
        <f t="shared" si="0"/>
        <v>2</v>
      </c>
      <c r="BNP3">
        <f>IF($A3="","",SUM(Entry_sheet!$C3:$BNN3))</f>
        <v>272</v>
      </c>
      <c r="BNQ3">
        <f>IF($A3="","",SUM(Entry_sheet!$AZN3:$BAE3,Entry_sheet!$BAH3:$BAY3,Entry_sheet!$BBB3:$BBS3,Entry_sheet!$BBV3:$BCM3,Entry_sheet!$BCP3:Entry_sheet!$BDG3,Entry_sheet!$BLJ3:$BMA3,Entry_sheet!$BMC3:$BMT3,Entry_sheet!$BMV3:$BNM3))</f>
        <v>140</v>
      </c>
      <c r="BNR3">
        <f t="shared" ref="BNR3:BNR20" si="2">IF($A3="","",BNP3-BNQ3)</f>
        <v>132</v>
      </c>
      <c r="BNS3" s="21">
        <f>IF($A3="","",SUM(IF(Entry_sheet!U3=1,IF(SUM(Entry_sheet!C3:T3)=0,1,0),0),IF(Entry_sheet!AN3=1,IF(SUM(Entry_sheet!V3:AM3)=0,1,0),0),IF(Entry_sheet!BZ3=1,IF(SUM(Entry_sheet!BH3:BY3)=0,1,0),0),IF(Entry_sheet!CU3=1,IF(SUM(Entry_sheet!CC3:CT3)=0,1,0),0),IF(Entry_sheet!BDH3=1,IF(SUM(Entry_sheet!BCP3:BDG3)=0,1,0),0)))</f>
        <v>0</v>
      </c>
      <c r="BNT3" s="23">
        <f>IF($A3="","",IF(BNP3&lt;=10,0,IF(BNQ3&gt;39.5,2,IF(BNR3&lt;95,0,1))))</f>
        <v>2</v>
      </c>
    </row>
    <row r="4" spans="1:1736" s="23" customFormat="1">
      <c r="A4" t="str">
        <f>IF(Entry_sheet!A4="","",Entry_sheet!A4)</f>
        <v>RB00015</v>
      </c>
      <c r="B4">
        <f>IF(A4="","",IF(SUM(Entry_sheet!U4,Entry_sheet!AN4,Entry_sheet!WZ4)&lt;3,IF(SUM(IF(Entry_sheet!U4=0,SUM(Entry_sheet!C4:T4),0),IF(Entry_sheet!AN4=0,(SUM(Entry_sheet!V4:AN4)),0),IF(Entry_sheet!WZ4=0,SUM(Entry_sheet!WH4:WY4),0))&lt;2,0,1)))</f>
        <v>0</v>
      </c>
      <c r="C4" s="23">
        <f>IF($A4="","",IF(Entry_sheet!C4="NA","NA",IF(Entry_sheet!C4=1,1,IF(D4=0,0,IF(SUM(Entry_sheet!$C4:$T4)=0,"NA",0)))))</f>
        <v>0</v>
      </c>
      <c r="D4" s="23">
        <f>IF($A4="","",IF(Entry_sheet!D4="NA","NA",IF(Entry_sheet!D4=1,1,IF(E4=0,0,IF(SUM(Entry_sheet!$C4:$T4)=0,"NA",0)))))</f>
        <v>0</v>
      </c>
      <c r="E4" s="23">
        <f>IF($A4="","",IF(Entry_sheet!E4="NA","NA",IF(Entry_sheet!E4=1,1,IF(F4=0,0,IF(SUM(Entry_sheet!$C4:$T4)=0,"NA",0)))))</f>
        <v>0</v>
      </c>
      <c r="F4" s="23">
        <f>IF($A4="","",IF(Entry_sheet!F4="NA","NA",IF(Entry_sheet!F4=1,1,IF(G4=0,0,IF(SUM(Entry_sheet!$C4:$T4)=0,"NA",0)))))</f>
        <v>0</v>
      </c>
      <c r="G4" s="23">
        <f>IF($A4="","",IF(Entry_sheet!G4="NA","NA",IF(Entry_sheet!G4=1,1,IF(H4=0,0,IF(SUM(Entry_sheet!$C4:$T4)=0,"NA",0)))))</f>
        <v>0</v>
      </c>
      <c r="H4" s="23">
        <f>IF($A4="","",IF(Entry_sheet!H4="NA","NA",IF(Entry_sheet!H4=1,1,IF(I4=0,0,IF(SUM(Entry_sheet!$C4:$T4)=0,"NA",0)))))</f>
        <v>0</v>
      </c>
      <c r="I4" s="23">
        <f>IF($A4="","",IF(Entry_sheet!I4="NA","NA",IF(Entry_sheet!I4=1,1,IF(J4=0,0,IF(SUM(Entry_sheet!$C4:$T4)=0,"NA",0)))))</f>
        <v>0</v>
      </c>
      <c r="J4" s="23">
        <f>IF($A4="","",IF(Entry_sheet!J4="NA","NA",IF(Entry_sheet!J4=1,1,IF(K4=0,0,IF(SUM(Entry_sheet!$C4:$T4)=0,"NA",0)))))</f>
        <v>0</v>
      </c>
      <c r="K4" s="23">
        <f>IF($A4="","",IF(Entry_sheet!K4="NA","NA",IF(Entry_sheet!K4=1,1,IF(L4=0,0,IF(SUM(Entry_sheet!$C4:$T4)=0,"NA",0)))))</f>
        <v>0</v>
      </c>
      <c r="L4" s="23">
        <f>IF($A4="","",IF(Entry_sheet!L4="NA","NA",IF(Entry_sheet!L4=1,1,IF(M4=0,0,IF(SUM(Entry_sheet!$C4:$T4)=0,"NA",0)))))</f>
        <v>0</v>
      </c>
      <c r="M4" s="23">
        <f>IF($A4="","",IF(Entry_sheet!M4="NA","NA",IF(Entry_sheet!M4=1,1,IF(N4=0,0,IF(SUM(Entry_sheet!$C4:$T4)=0,"NA",0)))))</f>
        <v>0</v>
      </c>
      <c r="N4" s="23">
        <f>IF($A4="","",IF(Entry_sheet!N4="NA","NA",IF(Entry_sheet!N4=1,1,IF(O4=0,0,IF(SUM(Entry_sheet!$C4:$T4)=0,"NA",0)))))</f>
        <v>0</v>
      </c>
      <c r="O4" s="23">
        <f>IF($A4="","",IF(Entry_sheet!O4="NA","NA",IF(Entry_sheet!O4=1,1,IF(P4=0,0,IF(SUM(Entry_sheet!$C4:$T4)=0,"NA",0)))))</f>
        <v>0</v>
      </c>
      <c r="P4" s="23">
        <f>IF($A4="","",IF(Entry_sheet!P4="NA","NA",IF(Entry_sheet!P4=1,1,IF(Q4=0,0,IF(SUM(Entry_sheet!$C4:$T4)=0,"NA",0)))))</f>
        <v>0</v>
      </c>
      <c r="Q4" s="23">
        <f>IF($A4="","",IF(Entry_sheet!Q4="NA","NA",IF(Entry_sheet!Q4=1,1,IF(R4=0,0,IF(SUM(Entry_sheet!$C4:$T4)=0,"NA",0)))))</f>
        <v>0</v>
      </c>
      <c r="R4" s="23">
        <f>IF($A4="","",IF(Entry_sheet!R4="NA","NA",IF(Entry_sheet!R4=1,1,IF(S4=0,0,IF(SUM(Entry_sheet!$C4:$T4)=0,"NA",0)))))</f>
        <v>0</v>
      </c>
      <c r="S4" s="23">
        <f>IF($A4="","",IF(Entry_sheet!S4="NA","NA",IF(Entry_sheet!S4=1,1,IF(T4=0,0,IF(SUM(Entry_sheet!$C4:$T4)=0,"NA",0)))))</f>
        <v>0</v>
      </c>
      <c r="T4" s="23">
        <f>IF($A4="","",IF(Entry_sheet!T4="NA","NA",IF(Entry_sheet!T4=1,1,IF(U4=0,0,IF(SUM(Entry_sheet!$C4:$T4)=0,"NA",0)))))</f>
        <v>0</v>
      </c>
      <c r="U4" s="23">
        <f>IF($A4="","",IF(Entry_sheet!U4="NA","NA",IF(Entry_sheet!U4=1,IF(SUM(Entry_sheet!C4:T4)=0,0,1),IF(SUM(Entry_sheet!C4:T4)&gt;0,1,0))))</f>
        <v>0</v>
      </c>
      <c r="V4" s="23">
        <f>IF($A4="","",IF(Entry_sheet!V4="NA","NA",IF(Entry_sheet!V4=1,1,IF(W4=0,0,IF(SUM(Entry_sheet!$V4:$AM4)=0,"NA",0)))))</f>
        <v>0</v>
      </c>
      <c r="W4" s="23">
        <f>IF($A4="","",IF(Entry_sheet!W4="NA","NA",IF(Entry_sheet!W4=1,1,IF(X4=0,0,IF(SUM(Entry_sheet!$V4:$AM4)=0,"NA",0)))))</f>
        <v>0</v>
      </c>
      <c r="X4" s="23">
        <f>IF($A4="","",IF(Entry_sheet!X4="NA","NA",IF(Entry_sheet!X4=1,1,IF(Y4=0,0,IF(SUM(Entry_sheet!$V4:$AM4)=0,"NA",0)))))</f>
        <v>0</v>
      </c>
      <c r="Y4" s="23">
        <f>IF($A4="","",IF(Entry_sheet!Y4="NA","NA",IF(Entry_sheet!Y4=1,1,IF(Z4=0,0,IF(SUM(Entry_sheet!$V4:$AM4)=0,"NA",0)))))</f>
        <v>0</v>
      </c>
      <c r="Z4" s="23">
        <f>IF($A4="","",IF(Entry_sheet!Z4="NA","NA",IF(Entry_sheet!Z4=1,1,IF(AA4=0,0,IF(SUM(Entry_sheet!$V4:$AM4)=0,"NA",0)))))</f>
        <v>0</v>
      </c>
      <c r="AA4" s="23">
        <f>IF($A4="","",IF(Entry_sheet!AA4="NA","NA",IF(Entry_sheet!AA4=1,1,IF(AB4=0,0,IF(SUM(Entry_sheet!$V4:$AM4)=0,"NA",0)))))</f>
        <v>0</v>
      </c>
      <c r="AB4" s="23">
        <f>IF($A4="","",IF(Entry_sheet!AB4="NA","NA",IF(Entry_sheet!AB4=1,1,IF(AC4=0,0,IF(SUM(Entry_sheet!$V4:$AM4)=0,"NA",0)))))</f>
        <v>0</v>
      </c>
      <c r="AC4" s="23">
        <f>IF($A4="","",IF(Entry_sheet!AC4="NA","NA",IF(Entry_sheet!AC4=1,1,IF(AD4=0,0,IF(SUM(Entry_sheet!$V4:$AM4)=0,"NA",0)))))</f>
        <v>0</v>
      </c>
      <c r="AD4" s="23">
        <f>IF($A4="","",IF(Entry_sheet!AD4="NA","NA",IF(Entry_sheet!AD4=1,1,IF(AE4=0,0,IF(SUM(Entry_sheet!$V4:$AM4)=0,"NA",0)))))</f>
        <v>0</v>
      </c>
      <c r="AE4" s="23">
        <f>IF($A4="","",IF(Entry_sheet!AE4="NA","NA",IF(Entry_sheet!AE4=1,1,IF(AF4=0,0,IF(SUM(Entry_sheet!$V4:$AM4)=0,"NA",0)))))</f>
        <v>0</v>
      </c>
      <c r="AF4" s="23">
        <f>IF($A4="","",IF(Entry_sheet!AF4="NA","NA",IF(Entry_sheet!AF4=1,1,IF(AG4=0,0,IF(SUM(Entry_sheet!$V4:$AM4)=0,"NA",0)))))</f>
        <v>0</v>
      </c>
      <c r="AG4" s="23">
        <f>IF($A4="","",IF(Entry_sheet!AG4="NA","NA",IF(Entry_sheet!AG4=1,1,IF(AH4=0,0,IF(SUM(Entry_sheet!$V4:$AM4)=0,"NA",0)))))</f>
        <v>0</v>
      </c>
      <c r="AH4" s="23">
        <f>IF($A4="","",IF(Entry_sheet!AH4="NA","NA",IF(Entry_sheet!AH4=1,1,IF(AI4=0,0,IF(SUM(Entry_sheet!$V4:$AM4)=0,"NA",0)))))</f>
        <v>0</v>
      </c>
      <c r="AI4" s="23">
        <f>IF($A4="","",IF(Entry_sheet!AI4="NA","NA",IF(Entry_sheet!AI4=1,1,IF(AJ4=0,0,IF(SUM(Entry_sheet!$V4:$AM4)=0,"NA",0)))))</f>
        <v>0</v>
      </c>
      <c r="AJ4" s="23">
        <f>IF($A4="","",IF(Entry_sheet!AJ4="NA","NA",IF(Entry_sheet!AJ4=1,1,IF(AK4=0,0,IF(SUM(Entry_sheet!$V4:$AM4)=0,"NA",0)))))</f>
        <v>0</v>
      </c>
      <c r="AK4" s="23">
        <f>IF($A4="","",IF(Entry_sheet!AK4="NA","NA",IF(Entry_sheet!AK4=1,1,IF(AL4=0,0,IF(SUM(Entry_sheet!$V4:$AM4)=0,"NA",0)))))</f>
        <v>0</v>
      </c>
      <c r="AL4" s="23">
        <f>IF($A4="","",IF(Entry_sheet!AL4="NA","NA",IF(Entry_sheet!AL4=1,1,IF(AM4=0,0,IF(SUM(Entry_sheet!$V4:$AM4)=0,"NA",0)))))</f>
        <v>0</v>
      </c>
      <c r="AM4" s="23">
        <f>IF($A4="","",IF(Entry_sheet!AM4="NA","NA",IF(Entry_sheet!AM4=1,1,IF(AN4=0,0,IF(SUM(Entry_sheet!$V4:$AM4)=0,"NA",0)))))</f>
        <v>0</v>
      </c>
      <c r="AN4" s="23">
        <f>IF($A4="","",IF(Entry_sheet!AN4="NA","NA",IF(Entry_sheet!AN4=1,IF(SUM(Entry_sheet!V4:AM4)=0,0,1),IF(SUM(Entry_sheet!V4:AM4)&gt;0,1,0))))</f>
        <v>0</v>
      </c>
      <c r="AO4" s="23">
        <f>IF($A4="","",IF(Entry_sheet!AO4="NA","NA",IF(Entry_sheet!AO4=1,1,IF(AP4=0,0,IF(SUM(Entry_sheet!$AO4:$BF4)=0,"NA",0)))))</f>
        <v>0</v>
      </c>
      <c r="AP4" s="23">
        <f>IF($A4="","",IF(Entry_sheet!AP4="NA","NA",IF(Entry_sheet!AP4=1,1,IF(AQ4=0,0,IF(SUM(Entry_sheet!$AO4:$BF4)=0,"NA",0)))))</f>
        <v>0</v>
      </c>
      <c r="AQ4" s="23">
        <f>IF($A4="","",IF(Entry_sheet!AQ4="NA","NA",IF(Entry_sheet!AQ4=1,1,IF(AR4=0,0,IF(SUM(Entry_sheet!$AO4:$BF4)=0,"NA",0)))))</f>
        <v>0</v>
      </c>
      <c r="AR4" s="23">
        <f>IF($A4="","",IF(Entry_sheet!AR4="NA","NA",IF(Entry_sheet!AR4=1,1,IF(AS4=0,0,IF(SUM(Entry_sheet!$AO4:$BF4)=0,"NA",0)))))</f>
        <v>0</v>
      </c>
      <c r="AS4" s="23">
        <f>IF($A4="","",IF(Entry_sheet!AS4="NA","NA",IF(Entry_sheet!AS4=1,1,IF(AT4=0,0,IF(SUM(Entry_sheet!$AO4:$BF4)=0,"NA",0)))))</f>
        <v>0</v>
      </c>
      <c r="AT4" s="23">
        <f>IF($A4="","",IF(Entry_sheet!AT4="NA","NA",IF(Entry_sheet!AT4=1,1,IF(AU4=0,0,IF(SUM(Entry_sheet!$AO4:$BF4)=0,"NA",0)))))</f>
        <v>0</v>
      </c>
      <c r="AU4" s="23">
        <f>IF($A4="","",IF(Entry_sheet!AU4="NA","NA",IF(Entry_sheet!AU4=1,1,IF(AV4=0,0,IF(SUM(Entry_sheet!$AO4:$BF4)=0,"NA",0)))))</f>
        <v>0</v>
      </c>
      <c r="AV4" s="23">
        <f>IF($A4="","",IF(Entry_sheet!AV4="NA","NA",IF(Entry_sheet!AV4=1,1,IF(AW4=0,0,IF(SUM(Entry_sheet!$AO4:$BF4)=0,"NA",0)))))</f>
        <v>0</v>
      </c>
      <c r="AW4" s="23">
        <f>IF($A4="","",IF(Entry_sheet!AW4="NA","NA",IF(Entry_sheet!AW4=1,1,IF(AX4=0,0,IF(SUM(Entry_sheet!$AO4:$BF4)=0,"NA",0)))))</f>
        <v>0</v>
      </c>
      <c r="AX4" s="23">
        <f>IF($A4="","",IF(Entry_sheet!AX4="NA","NA",IF(Entry_sheet!AX4=1,1,IF(AY4=0,0,IF(SUM(Entry_sheet!$AO4:$BF4)=0,"NA",0)))))</f>
        <v>0</v>
      </c>
      <c r="AY4" s="23">
        <f>IF($A4="","",IF(Entry_sheet!AY4="NA","NA",IF(Entry_sheet!AY4=1,1,IF(AZ4=0,0,IF(SUM(Entry_sheet!$AO4:$BF4)=0,"NA",0)))))</f>
        <v>0</v>
      </c>
      <c r="AZ4" s="23">
        <f>IF($A4="","",IF(Entry_sheet!AZ4="NA","NA",IF(Entry_sheet!AZ4=1,1,IF(BA4=0,0,IF(SUM(Entry_sheet!$AO4:$BF4)=0,"NA",0)))))</f>
        <v>1</v>
      </c>
      <c r="BA4" s="23">
        <f>IF($A4="","",IF(Entry_sheet!BA4="NA","NA",IF(Entry_sheet!BA4=1,1,IF(BB4=0,0,IF(SUM(Entry_sheet!$AO4:$BF4)=0,"NA",0)))))</f>
        <v>1</v>
      </c>
      <c r="BB4" s="23">
        <f>IF($A4="","",IF(Entry_sheet!BB4="NA","NA",IF(Entry_sheet!BB4=1,1,IF(BC4=0,0,IF(SUM(Entry_sheet!$AO4:$BF4)=0,"NA",0)))))</f>
        <v>1</v>
      </c>
      <c r="BC4" s="23">
        <f>IF($A4="","",IF(Entry_sheet!BC4="NA","NA",IF(Entry_sheet!BC4=1,1,IF(BD4=0,0,IF(SUM(Entry_sheet!$AO4:$BF4)=0,"NA",0)))))</f>
        <v>1</v>
      </c>
      <c r="BD4" s="23">
        <f>IF($A4="","",IF(Entry_sheet!BD4="NA","NA",IF(Entry_sheet!BD4=1,1,IF(BE4=0,0,IF(SUM(Entry_sheet!$AO4:$BF4)=0,"NA",0)))))</f>
        <v>1</v>
      </c>
      <c r="BE4" s="23">
        <f>IF($A4="","",IF(Entry_sheet!BE4="NA","NA",IF(Entry_sheet!BE4=1,1,IF(BF4=0,0,IF(SUM(Entry_sheet!$AO4:$BF4)=0,"NA",0)))))</f>
        <v>0</v>
      </c>
      <c r="BF4" s="23">
        <f>IF($A4="","",IF(Entry_sheet!BF4="NA","NA",IF(Entry_sheet!BF4=1,1,IF(BG4=0,0,IF(SUM(Entry_sheet!$AO4:$BF4)=0,"NA",0)))))</f>
        <v>0</v>
      </c>
      <c r="BG4" s="23">
        <f>IF($A4="","",IF(Entry_sheet!BG4="NA","NA",IF(Entry_sheet!BG4=1,IF(SUM(Entry_sheet!AO4:BF4)=0,0,1),IF(SUM(Entry_sheet!AO4:BF4)&gt;0,1,0))))</f>
        <v>1</v>
      </c>
      <c r="BH4" s="23">
        <f>IF($A4="","",IF(Entry_sheet!BH4="NA","NA",IF(Entry_sheet!BH4=1,1,IF(BI4=0,0,IF(SUM(Entry_sheet!$BH4:$BY4)=0,"NA",0)))))</f>
        <v>0</v>
      </c>
      <c r="BI4" s="23">
        <f>IF($A4="","",IF(Entry_sheet!BI4="NA","NA",IF(Entry_sheet!BI4=1,1,IF(BJ4=0,0,IF(SUM(Entry_sheet!$BH4:$BY4)=0,"NA",0)))))</f>
        <v>0</v>
      </c>
      <c r="BJ4" s="23">
        <f>IF($A4="","",IF(Entry_sheet!BJ4="NA","NA",IF(Entry_sheet!BJ4=1,1,IF(BK4=0,0,IF(SUM(Entry_sheet!$BH4:$BY4)=0,"NA",0)))))</f>
        <v>0</v>
      </c>
      <c r="BK4" s="23">
        <f>IF($A4="","",IF(Entry_sheet!BK4="NA","NA",IF(Entry_sheet!BK4=1,1,IF(BL4=0,0,IF(SUM(Entry_sheet!$BH4:$BY4)=0,"NA",0)))))</f>
        <v>0</v>
      </c>
      <c r="BL4" s="23">
        <f>IF($A4="","",IF(Entry_sheet!BL4="NA","NA",IF(Entry_sheet!BL4=1,1,IF(BM4=0,0,IF(SUM(Entry_sheet!$BH4:$BY4)=0,"NA",0)))))</f>
        <v>0</v>
      </c>
      <c r="BM4" s="23">
        <f>IF($A4="","",IF(Entry_sheet!BM4="NA","NA",IF(Entry_sheet!BM4=1,1,IF(BN4=0,0,IF(SUM(Entry_sheet!$BH4:$BY4)=0,"NA",0)))))</f>
        <v>0</v>
      </c>
      <c r="BN4" s="23">
        <f>IF($A4="","",IF(Entry_sheet!BN4="NA","NA",IF(Entry_sheet!BN4=1,1,IF(BO4=0,0,IF(SUM(Entry_sheet!$BH4:$BY4)=0,"NA",0)))))</f>
        <v>0</v>
      </c>
      <c r="BO4" s="23">
        <f>IF($A4="","",IF(Entry_sheet!BO4="NA","NA",IF(Entry_sheet!BO4=1,1,IF(BP4=0,0,IF(SUM(Entry_sheet!$BH4:$BY4)=0,"NA",0)))))</f>
        <v>0</v>
      </c>
      <c r="BP4" s="23">
        <f>IF($A4="","",IF(Entry_sheet!BP4="NA","NA",IF(Entry_sheet!BP4=1,1,IF(BQ4=0,0,IF(SUM(Entry_sheet!$BH4:$BY4)=0,"NA",0)))))</f>
        <v>0</v>
      </c>
      <c r="BQ4" s="23">
        <f>IF($A4="","",IF(Entry_sheet!BQ4="NA","NA",IF(Entry_sheet!BQ4=1,1,IF(BR4=0,0,IF(SUM(Entry_sheet!$BH4:$BY4)=0,"NA",0)))))</f>
        <v>0</v>
      </c>
      <c r="BR4" s="23">
        <f>IF($A4="","",IF(Entry_sheet!BR4="NA","NA",IF(Entry_sheet!BR4=1,1,IF(BS4=0,0,IF(SUM(Entry_sheet!$BH4:$BY4)=0,"NA",0)))))</f>
        <v>0</v>
      </c>
      <c r="BS4" s="23">
        <f>IF($A4="","",IF(Entry_sheet!BS4="NA","NA",IF(Entry_sheet!BS4=1,1,IF(BT4=0,0,IF(SUM(Entry_sheet!$BH4:$BY4)=0,"NA",0)))))</f>
        <v>0</v>
      </c>
      <c r="BT4" s="23">
        <f>IF($A4="","",IF(Entry_sheet!BT4="NA","NA",IF(Entry_sheet!BT4=1,1,IF(BU4=0,0,IF(SUM(Entry_sheet!$BH4:$BY4)=0,"NA",0)))))</f>
        <v>0</v>
      </c>
      <c r="BU4" s="23">
        <f>IF($A4="","",IF(Entry_sheet!BU4="NA","NA",IF(Entry_sheet!BU4=1,1,IF(BV4=0,0,IF(SUM(Entry_sheet!$BH4:$BY4)=0,"NA",0)))))</f>
        <v>0</v>
      </c>
      <c r="BV4" s="23">
        <f>IF($A4="","",IF(Entry_sheet!BV4="NA","NA",IF(Entry_sheet!BV4=1,1,IF(BW4=0,0,IF(SUM(Entry_sheet!$BH4:$BY4)=0,"NA",0)))))</f>
        <v>0</v>
      </c>
      <c r="BW4" s="23">
        <f>IF($A4="","",IF(Entry_sheet!BW4="NA","NA",IF(Entry_sheet!BW4=1,1,IF(BX4=0,0,IF(SUM(Entry_sheet!$BH4:$BY4)=0,"NA",0)))))</f>
        <v>0</v>
      </c>
      <c r="BX4" s="23">
        <f>IF($A4="","",IF(Entry_sheet!BX4="NA","NA",IF(Entry_sheet!BX4=1,1,IF(BY4=0,0,IF(SUM(Entry_sheet!$BH4:$BY4)=0,"NA",0)))))</f>
        <v>0</v>
      </c>
      <c r="BY4" s="23">
        <f>IF($A4="","",IF(Entry_sheet!BY4="NA","NA",IF(Entry_sheet!BY4=1,1,IF(BZ4=0,0,IF(SUM(Entry_sheet!$BH4:$BY4)=0,"NA",0)))))</f>
        <v>0</v>
      </c>
      <c r="BZ4" s="23">
        <f>IF($A4="","",IF(Entry_sheet!BZ4="NA","NA",IF(Entry_sheet!BZ4=1,IF(SUM(Entry_sheet!BH4:BY4)=0,0,1),IF(SUM(Entry_sheet!BH4:BY4)&gt;0,1,0))))</f>
        <v>0</v>
      </c>
      <c r="CA4" s="23" t="str">
        <f>IF($A4="","",IF(Entry_sheet!CA4="","NA",Entry_sheet!CA4))</f>
        <v>No</v>
      </c>
      <c r="CB4" s="23" t="str">
        <f>IF($A4="","",IF(Entry_sheet!CB4="","NA",Entry_sheet!CB4))</f>
        <v>No</v>
      </c>
      <c r="CC4" s="23">
        <f>IF($A4="","",IF(Entry_sheet!CC4="NA","NA",IF(Entry_sheet!CC4=1,1,IF(CD4=0,0,IF(SUM(Entry_sheet!$CC4:$CT4)=0,"NA",0)))))</f>
        <v>0</v>
      </c>
      <c r="CD4" s="23">
        <f>IF($A4="","",IF(Entry_sheet!CD4="NA","NA",IF(Entry_sheet!CD4=1,1,IF(CE4=0,0,IF(SUM(Entry_sheet!$CC4:$CT4)=0,"NA",0)))))</f>
        <v>0</v>
      </c>
      <c r="CE4" s="23">
        <f>IF($A4="","",IF(Entry_sheet!CE4="NA","NA",IF(Entry_sheet!CE4=1,1,IF(CF4=0,0,IF(SUM(Entry_sheet!$CC4:$CT4)=0,"NA",0)))))</f>
        <v>0</v>
      </c>
      <c r="CF4" s="23">
        <f>IF($A4="","",IF(Entry_sheet!CF4="NA","NA",IF(Entry_sheet!CF4=1,1,IF(CG4=0,0,IF(SUM(Entry_sheet!$CC4:$CT4)=0,"NA",0)))))</f>
        <v>0</v>
      </c>
      <c r="CG4" s="23">
        <f>IF($A4="","",IF(Entry_sheet!CG4="NA","NA",IF(Entry_sheet!CG4=1,1,IF(CH4=0,0,IF(SUM(Entry_sheet!$CC4:$CT4)=0,"NA",0)))))</f>
        <v>0</v>
      </c>
      <c r="CH4" s="23">
        <f>IF($A4="","",IF(Entry_sheet!CH4="NA","NA",IF(Entry_sheet!CH4=1,1,IF(CI4=0,0,IF(SUM(Entry_sheet!$CC4:$CT4)=0,"NA",0)))))</f>
        <v>0</v>
      </c>
      <c r="CI4" s="23">
        <f>IF($A4="","",IF(Entry_sheet!CI4="NA","NA",IF(Entry_sheet!CI4=1,1,IF(CJ4=0,0,IF(SUM(Entry_sheet!$CC4:$CT4)=0,"NA",0)))))</f>
        <v>0</v>
      </c>
      <c r="CJ4" s="23">
        <f>IF($A4="","",IF(Entry_sheet!CJ4="NA","NA",IF(Entry_sheet!CJ4=1,1,IF(CK4=0,0,IF(SUM(Entry_sheet!$CC4:$CT4)=0,"NA",0)))))</f>
        <v>0</v>
      </c>
      <c r="CK4" s="23">
        <f>IF($A4="","",IF(Entry_sheet!CK4="NA","NA",IF(Entry_sheet!CK4=1,1,IF(CL4=0,0,IF(SUM(Entry_sheet!$CC4:$CT4)=0,"NA",0)))))</f>
        <v>0</v>
      </c>
      <c r="CL4" s="23">
        <f>IF($A4="","",IF(Entry_sheet!CL4="NA","NA",IF(Entry_sheet!CL4=1,1,IF(CM4=0,0,IF(SUM(Entry_sheet!$CC4:$CT4)=0,"NA",0)))))</f>
        <v>0</v>
      </c>
      <c r="CM4" s="23">
        <f>IF($A4="","",IF(Entry_sheet!CM4="NA","NA",IF(Entry_sheet!CM4=1,1,IF(CN4=0,0,IF(SUM(Entry_sheet!$CC4:$CT4)=0,"NA",0)))))</f>
        <v>0</v>
      </c>
      <c r="CN4" s="23">
        <f>IF($A4="","",IF(Entry_sheet!CN4="NA","NA",IF(Entry_sheet!CN4=1,1,IF(CO4=0,0,IF(SUM(Entry_sheet!$CC4:$CT4)=0,"NA",0)))))</f>
        <v>0</v>
      </c>
      <c r="CO4" s="23">
        <f>IF($A4="","",IF(Entry_sheet!CO4="NA","NA",IF(Entry_sheet!CO4=1,1,IF(CP4=0,0,IF(SUM(Entry_sheet!$CC4:$CT4)=0,"NA",0)))))</f>
        <v>0</v>
      </c>
      <c r="CP4" s="23">
        <f>IF($A4="","",IF(Entry_sheet!CP4="NA","NA",IF(Entry_sheet!CP4=1,1,IF(CQ4=0,0,IF(SUM(Entry_sheet!$CC4:$CT4)=0,"NA",0)))))</f>
        <v>1</v>
      </c>
      <c r="CQ4" s="23">
        <f>IF($A4="","",IF(Entry_sheet!CQ4="NA","NA",IF(Entry_sheet!CQ4=1,1,IF(CR4=0,0,IF(SUM(Entry_sheet!$CC4:$CT4)=0,"NA",0)))))</f>
        <v>0</v>
      </c>
      <c r="CR4" s="23">
        <f>IF($A4="","",IF(Entry_sheet!CR4="NA","NA",IF(Entry_sheet!CR4=1,1,IF(CS4=0,0,IF(SUM(Entry_sheet!$CC4:$CT4)=0,"NA",0)))))</f>
        <v>1</v>
      </c>
      <c r="CS4" s="23">
        <f>IF($A4="","",IF(Entry_sheet!CS4="NA","NA",IF(Entry_sheet!CS4=1,1,IF(CT4=0,0,IF(SUM(Entry_sheet!$CC4:$CT4)=0,"NA",0)))))</f>
        <v>0</v>
      </c>
      <c r="CT4" s="23">
        <f>IF($A4="","",IF(Entry_sheet!CT4="NA","NA",IF(Entry_sheet!CT4=1,1,IF(CU4=0,0,IF(SUM(Entry_sheet!$CC4:$CT4)=0,"NA",0)))))</f>
        <v>0</v>
      </c>
      <c r="CU4" s="23">
        <f>IF($A4="","",IF(Entry_sheet!CU4="NA","NA",IF(Entry_sheet!CU4=1,IF(SUM(Entry_sheet!CC4:CT4)=0,0,1),IF(SUM(Entry_sheet!CC4:CT4)&gt;0,1,0))))</f>
        <v>1</v>
      </c>
      <c r="CV4" s="23" t="str">
        <f>IF($A4="","",IF(Entry_sheet!CV4="","NA",Entry_sheet!CV4))</f>
        <v>Yes</v>
      </c>
      <c r="CW4" s="23" t="str">
        <f>IF($A4="","",IF(Entry_sheet!CW4="","NA",Entry_sheet!CW4))</f>
        <v>Yes</v>
      </c>
      <c r="CX4" s="23">
        <f>IF($A4="","",IF(Entry_sheet!CX4="NA","NA",IF(Entry_sheet!CX4=1,1,IF(CY4=0,0,IF(SUM(Entry_sheet!$CX4:$DO4)=0,"NA",0)))))</f>
        <v>0</v>
      </c>
      <c r="CY4" s="23">
        <f>IF($A4="","",IF(Entry_sheet!CY4="NA","NA",IF(Entry_sheet!CY4=1,1,IF(CZ4=0,0,IF(SUM(Entry_sheet!$CX4:$DO4)=0,"NA",0)))))</f>
        <v>0</v>
      </c>
      <c r="CZ4" s="23">
        <f>IF($A4="","",IF(Entry_sheet!CZ4="NA","NA",IF(Entry_sheet!CZ4=1,1,IF(DA4=0,0,IF(SUM(Entry_sheet!$CX4:$DO4)=0,"NA",0)))))</f>
        <v>0</v>
      </c>
      <c r="DA4" s="23">
        <f>IF($A4="","",IF(Entry_sheet!DA4="NA","NA",IF(Entry_sheet!DA4=1,1,IF(DB4=0,0,IF(SUM(Entry_sheet!$CX4:$DO4)=0,"NA",0)))))</f>
        <v>0</v>
      </c>
      <c r="DB4" s="23">
        <f>IF($A4="","",IF(Entry_sheet!DB4="NA","NA",IF(Entry_sheet!DB4=1,1,IF(DC4=0,0,IF(SUM(Entry_sheet!$CX4:$DO4)=0,"NA",0)))))</f>
        <v>0</v>
      </c>
      <c r="DC4" s="23">
        <f>IF($A4="","",IF(Entry_sheet!DC4="NA","NA",IF(Entry_sheet!DC4=1,1,IF(DD4=0,0,IF(SUM(Entry_sheet!$CX4:$DO4)=0,"NA",0)))))</f>
        <v>0</v>
      </c>
      <c r="DD4" s="23">
        <f>IF($A4="","",IF(Entry_sheet!DD4="NA","NA",IF(Entry_sheet!DD4=1,1,IF(DE4=0,0,IF(SUM(Entry_sheet!$CX4:$DO4)=0,"NA",0)))))</f>
        <v>0</v>
      </c>
      <c r="DE4" s="23">
        <f>IF($A4="","",IF(Entry_sheet!DE4="NA","NA",IF(Entry_sheet!DE4=1,1,IF(DF4=0,0,IF(SUM(Entry_sheet!$CX4:$DO4)=0,"NA",0)))))</f>
        <v>0</v>
      </c>
      <c r="DF4" s="23">
        <f>IF($A4="","",IF(Entry_sheet!DF4="NA","NA",IF(Entry_sheet!DF4=1,1,IF(DG4=0,0,IF(SUM(Entry_sheet!$CX4:$DO4)=0,"NA",0)))))</f>
        <v>0</v>
      </c>
      <c r="DG4" s="23">
        <f>IF($A4="","",IF(Entry_sheet!DG4="NA","NA",IF(Entry_sheet!DG4=1,1,IF(DH4=0,0,IF(SUM(Entry_sheet!$CX4:$DO4)=0,"NA",0)))))</f>
        <v>0</v>
      </c>
      <c r="DH4" s="23">
        <f>IF($A4="","",IF(Entry_sheet!DH4="NA","NA",IF(Entry_sheet!DH4=1,1,IF(DI4=0,0,IF(SUM(Entry_sheet!$CX4:$DO4)=0,"NA",0)))))</f>
        <v>0</v>
      </c>
      <c r="DI4" s="23">
        <f>IF($A4="","",IF(Entry_sheet!DI4="NA","NA",IF(Entry_sheet!DI4=1,1,IF(DJ4=0,0,IF(SUM(Entry_sheet!$CX4:$DO4)=0,"NA",0)))))</f>
        <v>0</v>
      </c>
      <c r="DJ4" s="23">
        <f>IF($A4="","",IF(Entry_sheet!DJ4="NA","NA",IF(Entry_sheet!DJ4=1,1,IF(DK4=0,0,IF(SUM(Entry_sheet!$CX4:$DO4)=0,"NA",0)))))</f>
        <v>0</v>
      </c>
      <c r="DK4" s="23">
        <f>IF($A4="","",IF(Entry_sheet!DK4="NA","NA",IF(Entry_sheet!DK4=1,1,IF(DL4=0,0,IF(SUM(Entry_sheet!$CX4:$DO4)=0,"NA",0)))))</f>
        <v>0</v>
      </c>
      <c r="DL4" s="23">
        <f>IF($A4="","",IF(Entry_sheet!DL4="NA","NA",IF(Entry_sheet!DL4=1,1,IF(DM4=0,0,IF(SUM(Entry_sheet!$CX4:$DO4)=0,"NA",0)))))</f>
        <v>0</v>
      </c>
      <c r="DM4" s="23">
        <f>IF($A4="","",IF(Entry_sheet!DM4="NA","NA",IF(Entry_sheet!DM4=1,1,IF(DN4=0,0,IF(SUM(Entry_sheet!$CX4:$DO4)=0,"NA",0)))))</f>
        <v>0</v>
      </c>
      <c r="DN4" s="23">
        <f>IF($A4="","",IF(Entry_sheet!DN4="NA","NA",IF(Entry_sheet!DN4=1,1,IF(DO4=0,0,IF(SUM(Entry_sheet!$CX4:$DO4)=0,"NA",0)))))</f>
        <v>0</v>
      </c>
      <c r="DO4" s="23">
        <f>IF($A4="","",IF(Entry_sheet!DO4="NA","NA",IF(Entry_sheet!DO4=1,1,IF(DP4=0,0,IF(SUM(Entry_sheet!$CX4:$DO4)=0,"NA",0)))))</f>
        <v>0</v>
      </c>
      <c r="DP4" s="23">
        <f>IF($A4="","",IF(Entry_sheet!DP4="NA","NA",IF(Entry_sheet!DP4=1,IF(SUM(Entry_sheet!CX4:DO4)=0,0,1),IF(SUM(Entry_sheet!CX4:DO4)&gt;0,1,0))))</f>
        <v>0</v>
      </c>
      <c r="DQ4" s="23" t="str">
        <f>IF($A4="","",IF(Entry_sheet!DQ4="","NA",Entry_sheet!DQ4))</f>
        <v>No</v>
      </c>
      <c r="DR4" s="23" t="str">
        <f>IF($A4="","",IF(Entry_sheet!DR4="","NA",Entry_sheet!DR4))</f>
        <v>No</v>
      </c>
      <c r="DS4" s="23">
        <f>IF($A4="","",IF(Entry_sheet!DS4="NA","NA",IF(Entry_sheet!DS4=1,1,IF(DT4=0,0,IF(SUM(Entry_sheet!$DS4:$EJ4)=0,"NA",0)))))</f>
        <v>0</v>
      </c>
      <c r="DT4" s="23">
        <f>IF($A4="","",IF(Entry_sheet!DT4="NA","NA",IF(Entry_sheet!DT4=1,1,IF(DU4=0,0,IF(SUM(Entry_sheet!$DS4:$EJ4)=0,"NA",0)))))</f>
        <v>0</v>
      </c>
      <c r="DU4" s="23">
        <f>IF($A4="","",IF(Entry_sheet!DU4="NA","NA",IF(Entry_sheet!DU4=1,1,IF(DV4=0,0,IF(SUM(Entry_sheet!$DS4:$EJ4)=0,"NA",0)))))</f>
        <v>0</v>
      </c>
      <c r="DV4" s="23">
        <f>IF($A4="","",IF(Entry_sheet!DV4="NA","NA",IF(Entry_sheet!DV4=1,1,IF(DW4=0,0,IF(SUM(Entry_sheet!$DS4:$EJ4)=0,"NA",0)))))</f>
        <v>0</v>
      </c>
      <c r="DW4" s="23">
        <f>IF($A4="","",IF(Entry_sheet!DW4="NA","NA",IF(Entry_sheet!DW4=1,1,IF(DX4=0,0,IF(SUM(Entry_sheet!$DS4:$EJ4)=0,"NA",0)))))</f>
        <v>0</v>
      </c>
      <c r="DX4" s="23">
        <f>IF($A4="","",IF(Entry_sheet!DX4="NA","NA",IF(Entry_sheet!DX4=1,1,IF(DY4=0,0,IF(SUM(Entry_sheet!$DS4:$EJ4)=0,"NA",0)))))</f>
        <v>0</v>
      </c>
      <c r="DY4" s="23">
        <f>IF($A4="","",IF(Entry_sheet!DY4="NA","NA",IF(Entry_sheet!DY4=1,1,IF(DZ4=0,0,IF(SUM(Entry_sheet!$DS4:$EJ4)=0,"NA",0)))))</f>
        <v>0</v>
      </c>
      <c r="DZ4" s="23">
        <f>IF($A4="","",IF(Entry_sheet!DZ4="NA","NA",IF(Entry_sheet!DZ4=1,1,IF(EA4=0,0,IF(SUM(Entry_sheet!$DS4:$EJ4)=0,"NA",0)))))</f>
        <v>0</v>
      </c>
      <c r="EA4" s="23">
        <f>IF($A4="","",IF(Entry_sheet!EA4="NA","NA",IF(Entry_sheet!EA4=1,1,IF(EB4=0,0,IF(SUM(Entry_sheet!$DS4:$EJ4)=0,"NA",0)))))</f>
        <v>0</v>
      </c>
      <c r="EB4" s="23">
        <f>IF($A4="","",IF(Entry_sheet!EB4="NA","NA",IF(Entry_sheet!EB4=1,1,IF(EC4=0,0,IF(SUM(Entry_sheet!$DS4:$EJ4)=0,"NA",0)))))</f>
        <v>0</v>
      </c>
      <c r="EC4" s="23">
        <f>IF($A4="","",IF(Entry_sheet!EC4="NA","NA",IF(Entry_sheet!EC4=1,1,IF(ED4=0,0,IF(SUM(Entry_sheet!$DS4:$EJ4)=0,"NA",0)))))</f>
        <v>0</v>
      </c>
      <c r="ED4" s="23">
        <f>IF($A4="","",IF(Entry_sheet!ED4="NA","NA",IF(Entry_sheet!ED4=1,1,IF(EE4=0,0,IF(SUM(Entry_sheet!$DS4:$EJ4)=0,"NA",0)))))</f>
        <v>0</v>
      </c>
      <c r="EE4" s="23">
        <f>IF($A4="","",IF(Entry_sheet!EE4="NA","NA",IF(Entry_sheet!EE4=1,1,IF(EF4=0,0,IF(SUM(Entry_sheet!$DS4:$EJ4)=0,"NA",0)))))</f>
        <v>0</v>
      </c>
      <c r="EF4" s="23">
        <f>IF($A4="","",IF(Entry_sheet!EF4="NA","NA",IF(Entry_sheet!EF4=1,1,IF(EG4=0,0,IF(SUM(Entry_sheet!$DS4:$EJ4)=0,"NA",0)))))</f>
        <v>0</v>
      </c>
      <c r="EG4" s="23">
        <f>IF($A4="","",IF(Entry_sheet!EG4="NA","NA",IF(Entry_sheet!EG4=1,1,IF(EH4=0,0,IF(SUM(Entry_sheet!$DS4:$EJ4)=0,"NA",0)))))</f>
        <v>0</v>
      </c>
      <c r="EH4" s="23">
        <f>IF($A4="","",IF(Entry_sheet!EH4="NA","NA",IF(Entry_sheet!EH4=1,1,IF(EI4=0,0,IF(SUM(Entry_sheet!$DS4:$EJ4)=0,"NA",0)))))</f>
        <v>0</v>
      </c>
      <c r="EI4" s="23">
        <f>IF($A4="","",IF(Entry_sheet!EI4="NA","NA",IF(Entry_sheet!EI4=1,1,IF(EJ4=0,0,IF(SUM(Entry_sheet!$DS4:$EJ4)=0,"NA",0)))))</f>
        <v>1</v>
      </c>
      <c r="EJ4" s="23">
        <f>IF($A4="","",IF(Entry_sheet!EJ4="NA","NA",IF(Entry_sheet!EJ4=1,1,IF(EK4=0,0,IF(SUM(Entry_sheet!$DS4:$EJ4)=0,"NA",0)))))</f>
        <v>0</v>
      </c>
      <c r="EK4" s="23">
        <f>IF($A4="","",IF(Entry_sheet!EK4="NA","NA",IF(Entry_sheet!EK4=1,IF(SUM(Entry_sheet!DS4:EJ4)=0,0,1),IF(SUM(Entry_sheet!DS4:EJ4)&gt;0,1,0))))</f>
        <v>1</v>
      </c>
      <c r="EL4" s="23" t="str">
        <f>IF($A4="","",IF(Entry_sheet!EL4="","NA",Entry_sheet!EL4))</f>
        <v>No</v>
      </c>
      <c r="EM4" s="23" t="str">
        <f>IF($A4="","",IF(Entry_sheet!EM4="","NA",Entry_sheet!EM4))</f>
        <v>Yes</v>
      </c>
      <c r="EN4" s="23">
        <f>IF($A4="","",IF(Entry_sheet!EN4="NA","NA",IF(Entry_sheet!EN4=1,1,IF(EO4=0,0,IF(SUM(Entry_sheet!$EN4:$FE4)=0,"NA",0)))))</f>
        <v>0</v>
      </c>
      <c r="EO4" s="23">
        <f>IF($A4="","",IF(Entry_sheet!EO4="NA","NA",IF(Entry_sheet!EO4=1,1,IF(EP4=0,0,IF(SUM(Entry_sheet!$EN4:$FE4)=0,"NA",0)))))</f>
        <v>0</v>
      </c>
      <c r="EP4" s="23">
        <f>IF($A4="","",IF(Entry_sheet!EP4="NA","NA",IF(Entry_sheet!EP4=1,1,IF(EQ4=0,0,IF(SUM(Entry_sheet!$EN4:$FE4)=0,"NA",0)))))</f>
        <v>0</v>
      </c>
      <c r="EQ4" s="23">
        <f>IF($A4="","",IF(Entry_sheet!EQ4="NA","NA",IF(Entry_sheet!EQ4=1,1,IF(ER4=0,0,IF(SUM(Entry_sheet!$EN4:$FE4)=0,"NA",0)))))</f>
        <v>0</v>
      </c>
      <c r="ER4" s="23">
        <f>IF($A4="","",IF(Entry_sheet!ER4="NA","NA",IF(Entry_sheet!ER4=1,1,IF(ES4=0,0,IF(SUM(Entry_sheet!$EN4:$FE4)=0,"NA",0)))))</f>
        <v>0</v>
      </c>
      <c r="ES4" s="23">
        <f>IF($A4="","",IF(Entry_sheet!ES4="NA","NA",IF(Entry_sheet!ES4=1,1,IF(ET4=0,0,IF(SUM(Entry_sheet!$EN4:$FE4)=0,"NA",0)))))</f>
        <v>0</v>
      </c>
      <c r="ET4" s="23">
        <f>IF($A4="","",IF(Entry_sheet!ET4="NA","NA",IF(Entry_sheet!ET4=1,1,IF(EU4=0,0,IF(SUM(Entry_sheet!$EN4:$FE4)=0,"NA",0)))))</f>
        <v>0</v>
      </c>
      <c r="EU4" s="23">
        <f>IF($A4="","",IF(Entry_sheet!EU4="NA","NA",IF(Entry_sheet!EU4=1,1,IF(EV4=0,0,IF(SUM(Entry_sheet!$EN4:$FE4)=0,"NA",0)))))</f>
        <v>0</v>
      </c>
      <c r="EV4" s="23">
        <f>IF($A4="","",IF(Entry_sheet!EV4="NA","NA",IF(Entry_sheet!EV4=1,1,IF(EW4=0,0,IF(SUM(Entry_sheet!$EN4:$FE4)=0,"NA",0)))))</f>
        <v>0</v>
      </c>
      <c r="EW4" s="23">
        <f>IF($A4="","",IF(Entry_sheet!EW4="NA","NA",IF(Entry_sheet!EW4=1,1,IF(EX4=0,0,IF(SUM(Entry_sheet!$EN4:$FE4)=0,"NA",0)))))</f>
        <v>0</v>
      </c>
      <c r="EX4" s="23">
        <f>IF($A4="","",IF(Entry_sheet!EX4="NA","NA",IF(Entry_sheet!EX4=1,1,IF(EY4=0,0,IF(SUM(Entry_sheet!$EN4:$FE4)=0,"NA",0)))))</f>
        <v>0</v>
      </c>
      <c r="EY4" s="23">
        <f>IF($A4="","",IF(Entry_sheet!EY4="NA","NA",IF(Entry_sheet!EY4=1,1,IF(EZ4=0,0,IF(SUM(Entry_sheet!$EN4:$FE4)=0,"NA",0)))))</f>
        <v>0</v>
      </c>
      <c r="EZ4" s="23">
        <f>IF($A4="","",IF(Entry_sheet!EZ4="NA","NA",IF(Entry_sheet!EZ4=1,1,IF(FA4=0,0,IF(SUM(Entry_sheet!$EN4:$FE4)=0,"NA",0)))))</f>
        <v>0</v>
      </c>
      <c r="FA4" s="23">
        <f>IF($A4="","",IF(Entry_sheet!FA4="NA","NA",IF(Entry_sheet!FA4=1,1,IF(FB4=0,0,IF(SUM(Entry_sheet!$EN4:$FE4)=0,"NA",0)))))</f>
        <v>0</v>
      </c>
      <c r="FB4" s="23">
        <f>IF($A4="","",IF(Entry_sheet!FB4="NA","NA",IF(Entry_sheet!FB4=1,1,IF(FC4=0,0,IF(SUM(Entry_sheet!$EN4:$FE4)=0,"NA",0)))))</f>
        <v>0</v>
      </c>
      <c r="FC4" s="23">
        <f>IF($A4="","",IF(Entry_sheet!FC4="NA","NA",IF(Entry_sheet!FC4=1,1,IF(FD4=0,0,IF(SUM(Entry_sheet!$EN4:$FE4)=0,"NA",0)))))</f>
        <v>0</v>
      </c>
      <c r="FD4" s="23">
        <f>IF($A4="","",IF(Entry_sheet!FD4="NA","NA",IF(Entry_sheet!FD4=1,1,IF(FE4=0,0,IF(SUM(Entry_sheet!$EN4:$FE4)=0,"NA",0)))))</f>
        <v>0</v>
      </c>
      <c r="FE4" s="23">
        <f>IF($A4="","",IF(Entry_sheet!FE4="NA","NA",IF(Entry_sheet!FE4=1,1,IF(FF4=0,0,IF(SUM(Entry_sheet!$EN4:$FE4)=0,"NA",0)))))</f>
        <v>0</v>
      </c>
      <c r="FF4" s="23">
        <f>IF($A4="","",IF(Entry_sheet!FF4="NA","NA",IF(Entry_sheet!FF4=1,IF(SUM(Entry_sheet!EN4:FE4)=0,0,1),IF(SUM(Entry_sheet!EN4:FE4)&gt;0,1,0))))</f>
        <v>0</v>
      </c>
      <c r="FG4" s="23" t="str">
        <f>IF($A4="","",IF(Entry_sheet!FG4="","NA",Entry_sheet!FG4))</f>
        <v>No</v>
      </c>
      <c r="FH4" s="23" t="str">
        <f>IF($A4="","",IF(Entry_sheet!FH4="","NA",Entry_sheet!FH4))</f>
        <v>No</v>
      </c>
      <c r="FI4" s="23">
        <f>IF($A4="","",IF(Entry_sheet!FI4="NA","NA",IF(Entry_sheet!FI4=1,1,IF(FJ4=0,0,IF(SUM(Entry_sheet!$FI4:$FZ4)=0,"NA",0)))))</f>
        <v>0</v>
      </c>
      <c r="FJ4" s="23">
        <f>IF($A4="","",IF(Entry_sheet!FJ4="NA","NA",IF(Entry_sheet!FJ4=1,1,IF(FK4=0,0,IF(SUM(Entry_sheet!$FI4:$FZ4)=0,"NA",0)))))</f>
        <v>0</v>
      </c>
      <c r="FK4" s="23">
        <f>IF($A4="","",IF(Entry_sheet!FK4="NA","NA",IF(Entry_sheet!FK4=1,1,IF(FL4=0,0,IF(SUM(Entry_sheet!$FI4:$FZ4)=0,"NA",0)))))</f>
        <v>0</v>
      </c>
      <c r="FL4" s="23">
        <f>IF($A4="","",IF(Entry_sheet!FL4="NA","NA",IF(Entry_sheet!FL4=1,1,IF(FM4=0,0,IF(SUM(Entry_sheet!$FI4:$FZ4)=0,"NA",0)))))</f>
        <v>0</v>
      </c>
      <c r="FM4" s="23">
        <f>IF($A4="","",IF(Entry_sheet!FM4="NA","NA",IF(Entry_sheet!FM4=1,1,IF(FN4=0,0,IF(SUM(Entry_sheet!$FI4:$FZ4)=0,"NA",0)))))</f>
        <v>0</v>
      </c>
      <c r="FN4" s="23">
        <f>IF($A4="","",IF(Entry_sheet!FN4="NA","NA",IF(Entry_sheet!FN4=1,1,IF(FO4=0,0,IF(SUM(Entry_sheet!$FI4:$FZ4)=0,"NA",0)))))</f>
        <v>0</v>
      </c>
      <c r="FO4" s="23">
        <f>IF($A4="","",IF(Entry_sheet!FO4="NA","NA",IF(Entry_sheet!FO4=1,1,IF(FP4=0,0,IF(SUM(Entry_sheet!$FI4:$FZ4)=0,"NA",0)))))</f>
        <v>0</v>
      </c>
      <c r="FP4" s="23">
        <f>IF($A4="","",IF(Entry_sheet!FP4="NA","NA",IF(Entry_sheet!FP4=1,1,IF(FQ4=0,0,IF(SUM(Entry_sheet!$FI4:$FZ4)=0,"NA",0)))))</f>
        <v>0</v>
      </c>
      <c r="FQ4" s="23">
        <f>IF($A4="","",IF(Entry_sheet!FQ4="NA","NA",IF(Entry_sheet!FQ4=1,1,IF(FR4=0,0,IF(SUM(Entry_sheet!$FI4:$FZ4)=0,"NA",0)))))</f>
        <v>0</v>
      </c>
      <c r="FR4" s="23">
        <f>IF($A4="","",IF(Entry_sheet!FR4="NA","NA",IF(Entry_sheet!FR4=1,1,IF(FS4=0,0,IF(SUM(Entry_sheet!$FI4:$FZ4)=0,"NA",0)))))</f>
        <v>0</v>
      </c>
      <c r="FS4" s="23">
        <f>IF($A4="","",IF(Entry_sheet!FS4="NA","NA",IF(Entry_sheet!FS4=1,1,IF(FT4=0,0,IF(SUM(Entry_sheet!$FI4:$FZ4)=0,"NA",0)))))</f>
        <v>0</v>
      </c>
      <c r="FT4" s="23">
        <f>IF($A4="","",IF(Entry_sheet!FT4="NA","NA",IF(Entry_sheet!FT4=1,1,IF(FU4=0,0,IF(SUM(Entry_sheet!$FI4:$FZ4)=0,"NA",0)))))</f>
        <v>0</v>
      </c>
      <c r="FU4" s="23">
        <f>IF($A4="","",IF(Entry_sheet!FU4="NA","NA",IF(Entry_sheet!FU4=1,1,IF(FV4=0,0,IF(SUM(Entry_sheet!$FI4:$FZ4)=0,"NA",0)))))</f>
        <v>0</v>
      </c>
      <c r="FV4" s="23">
        <f>IF($A4="","",IF(Entry_sheet!FV4="NA","NA",IF(Entry_sheet!FV4=1,1,IF(FW4=0,0,IF(SUM(Entry_sheet!$FI4:$FZ4)=0,"NA",0)))))</f>
        <v>0</v>
      </c>
      <c r="FW4" s="23">
        <f>IF($A4="","",IF(Entry_sheet!FW4="NA","NA",IF(Entry_sheet!FW4=1,1,IF(FX4=0,0,IF(SUM(Entry_sheet!$FI4:$FZ4)=0,"NA",0)))))</f>
        <v>0</v>
      </c>
      <c r="FX4" s="23">
        <f>IF($A4="","",IF(Entry_sheet!FX4="NA","NA",IF(Entry_sheet!FX4=1,1,IF(FY4=0,0,IF(SUM(Entry_sheet!$FI4:$FZ4)=0,"NA",0)))))</f>
        <v>0</v>
      </c>
      <c r="FY4" s="23">
        <f>IF($A4="","",IF(Entry_sheet!FY4="NA","NA",IF(Entry_sheet!FY4=1,1,IF(FZ4=0,0,IF(SUM(Entry_sheet!$FI4:$FZ4)=0,"NA",0)))))</f>
        <v>0</v>
      </c>
      <c r="FZ4" s="23">
        <f>IF($A4="","",IF(Entry_sheet!FZ4="NA","NA",IF(Entry_sheet!FZ4=1,1,IF(GA4=0,0,IF(SUM(Entry_sheet!$FI4:$FZ4)=0,"NA",0)))))</f>
        <v>0</v>
      </c>
      <c r="GA4" s="23">
        <f>IF($A4="","",IF(Entry_sheet!GA4="NA","NA",IF(Entry_sheet!GA4=1,IF(SUM(Entry_sheet!FI4:FZ4)=0,0,1),IF(SUM(Entry_sheet!FI4:FZ4)&gt;0,1,0))))</f>
        <v>0</v>
      </c>
      <c r="GB4" s="23" t="str">
        <f>IF($A4="","",IF(Entry_sheet!GB4="","NA",Entry_sheet!GB4))</f>
        <v>No</v>
      </c>
      <c r="GC4" s="23" t="str">
        <f>IF($A4="","",IF(Entry_sheet!GC4="","NA",Entry_sheet!GC4))</f>
        <v>No</v>
      </c>
      <c r="GD4" s="23">
        <f>IF($A4="","",IF(Entry_sheet!GD4="NA","NA",IF(Entry_sheet!GD4=1,1,IF(GE4=0,0,IF(SUM(Entry_sheet!$GD4:$GU4)=0,"NA",0)))))</f>
        <v>0</v>
      </c>
      <c r="GE4" s="23">
        <f>IF($A4="","",IF(Entry_sheet!GE4="NA","NA",IF(Entry_sheet!GE4=1,1,IF(GF4=0,0,IF(SUM(Entry_sheet!$GD4:$GU4)=0,"NA",0)))))</f>
        <v>0</v>
      </c>
      <c r="GF4" s="23">
        <f>IF($A4="","",IF(Entry_sheet!GF4="NA","NA",IF(Entry_sheet!GF4=1,1,IF(GG4=0,0,IF(SUM(Entry_sheet!$GD4:$GU4)=0,"NA",0)))))</f>
        <v>0</v>
      </c>
      <c r="GG4" s="23">
        <f>IF($A4="","",IF(Entry_sheet!GG4="NA","NA",IF(Entry_sheet!GG4=1,1,IF(GH4=0,0,IF(SUM(Entry_sheet!$GD4:$GU4)=0,"NA",0)))))</f>
        <v>0</v>
      </c>
      <c r="GH4" s="23">
        <f>IF($A4="","",IF(Entry_sheet!GH4="NA","NA",IF(Entry_sheet!GH4=1,1,IF(GI4=0,0,IF(SUM(Entry_sheet!$GD4:$GU4)=0,"NA",0)))))</f>
        <v>1</v>
      </c>
      <c r="GI4" s="23">
        <f>IF($A4="","",IF(Entry_sheet!GI4="NA","NA",IF(Entry_sheet!GI4=1,1,IF(GJ4=0,0,IF(SUM(Entry_sheet!$GD4:$GU4)=0,"NA",0)))))</f>
        <v>1</v>
      </c>
      <c r="GJ4" s="23">
        <f>IF($A4="","",IF(Entry_sheet!GJ4="NA","NA",IF(Entry_sheet!GJ4=1,1,IF(GK4=0,0,IF(SUM(Entry_sheet!$GD4:$GU4)=0,"NA",0)))))</f>
        <v>0</v>
      </c>
      <c r="GK4" s="23">
        <f>IF($A4="","",IF(Entry_sheet!GK4="NA","NA",IF(Entry_sheet!GK4=1,1,IF(GL4=0,0,IF(SUM(Entry_sheet!$GD4:$GU4)=0,"NA",0)))))</f>
        <v>0</v>
      </c>
      <c r="GL4" s="23">
        <f>IF($A4="","",IF(Entry_sheet!GL4="NA","NA",IF(Entry_sheet!GL4=1,1,IF(GM4=0,0,IF(SUM(Entry_sheet!$GD4:$GU4)=0,"NA",0)))))</f>
        <v>0</v>
      </c>
      <c r="GM4" s="23">
        <f>IF($A4="","",IF(Entry_sheet!GM4="NA","NA",IF(Entry_sheet!GM4=1,1,IF(GN4=0,0,IF(SUM(Entry_sheet!$GD4:$GU4)=0,"NA",0)))))</f>
        <v>0</v>
      </c>
      <c r="GN4" s="23">
        <f>IF($A4="","",IF(Entry_sheet!GN4="NA","NA",IF(Entry_sheet!GN4=1,1,IF(GO4=0,0,IF(SUM(Entry_sheet!$GD4:$GU4)=0,"NA",0)))))</f>
        <v>0</v>
      </c>
      <c r="GO4" s="23">
        <f>IF($A4="","",IF(Entry_sheet!GO4="NA","NA",IF(Entry_sheet!GO4=1,1,IF(GP4=0,0,IF(SUM(Entry_sheet!$GD4:$GU4)=0,"NA",0)))))</f>
        <v>0</v>
      </c>
      <c r="GP4" s="23">
        <f>IF($A4="","",IF(Entry_sheet!GP4="NA","NA",IF(Entry_sheet!GP4=1,1,IF(GQ4=0,0,IF(SUM(Entry_sheet!$GD4:$GU4)=0,"NA",0)))))</f>
        <v>0</v>
      </c>
      <c r="GQ4" s="23">
        <f>IF($A4="","",IF(Entry_sheet!GQ4="NA","NA",IF(Entry_sheet!GQ4=1,1,IF(GR4=0,0,IF(SUM(Entry_sheet!$GD4:$GU4)=0,"NA",0)))))</f>
        <v>0</v>
      </c>
      <c r="GR4" s="23">
        <f>IF($A4="","",IF(Entry_sheet!GR4="NA","NA",IF(Entry_sheet!GR4=1,1,IF(GS4=0,0,IF(SUM(Entry_sheet!$GD4:$GU4)=0,"NA",0)))))</f>
        <v>0</v>
      </c>
      <c r="GS4" s="23">
        <f>IF($A4="","",IF(Entry_sheet!GS4="NA","NA",IF(Entry_sheet!GS4=1,1,IF(GT4=0,0,IF(SUM(Entry_sheet!$GD4:$GU4)=0,"NA",0)))))</f>
        <v>0</v>
      </c>
      <c r="GT4" s="23">
        <f>IF($A4="","",IF(Entry_sheet!GT4="NA","NA",IF(Entry_sheet!GT4=1,1,IF(GU4=0,0,IF(SUM(Entry_sheet!$GD4:$GU4)=0,"NA",0)))))</f>
        <v>0</v>
      </c>
      <c r="GU4" s="23">
        <f>IF($A4="","",IF(Entry_sheet!GU4="NA","NA",IF(Entry_sheet!GU4=1,1,IF(GV4=0,0,IF(SUM(Entry_sheet!$GD4:$GU4)=0,"NA",0)))))</f>
        <v>0</v>
      </c>
      <c r="GV4" s="23">
        <f>IF($A4="","",IF(Entry_sheet!GV4="NA","NA",IF(Entry_sheet!GV4=1,IF(SUM(Entry_sheet!GD4:GU4)=0,0,1),IF(SUM(Entry_sheet!GD4:GU4)&gt;0,1,0))))</f>
        <v>1</v>
      </c>
      <c r="GW4" s="23" t="str">
        <f>IF($A4="","",IF(Entry_sheet!GW4="","NA",Entry_sheet!GW4))</f>
        <v>No</v>
      </c>
      <c r="GX4" s="23" t="str">
        <f>IF($A4="","",IF(Entry_sheet!GX4="","NA",Entry_sheet!GX4))</f>
        <v>No</v>
      </c>
      <c r="GY4" s="23">
        <f>IF($A4="","",IF(Entry_sheet!GY4="NA","NA",IF(Entry_sheet!GY4=1,1,IF(GZ4=0,0,IF(SUM(Entry_sheet!$GY4:$HP4)=0,"NA",0)))))</f>
        <v>0</v>
      </c>
      <c r="GZ4" s="23">
        <f>IF($A4="","",IF(Entry_sheet!GZ4="NA","NA",IF(Entry_sheet!GZ4=1,1,IF(HA4=0,0,IF(SUM(Entry_sheet!$GY4:$HP4)=0,"NA",0)))))</f>
        <v>0</v>
      </c>
      <c r="HA4" s="23">
        <f>IF($A4="","",IF(Entry_sheet!HA4="NA","NA",IF(Entry_sheet!HA4=1,1,IF(HB4=0,0,IF(SUM(Entry_sheet!$GY4:$HP4)=0,"NA",0)))))</f>
        <v>0</v>
      </c>
      <c r="HB4" s="23">
        <f>IF($A4="","",IF(Entry_sheet!HB4="NA","NA",IF(Entry_sheet!HB4=1,1,IF(HC4=0,0,IF(SUM(Entry_sheet!$GY4:$HP4)=0,"NA",0)))))</f>
        <v>0</v>
      </c>
      <c r="HC4" s="23">
        <f>IF($A4="","",IF(Entry_sheet!HC4="NA","NA",IF(Entry_sheet!HC4=1,1,IF(HD4=0,0,IF(SUM(Entry_sheet!$GY4:$HP4)=0,"NA",0)))))</f>
        <v>0</v>
      </c>
      <c r="HD4" s="23">
        <f>IF($A4="","",IF(Entry_sheet!HD4="NA","NA",IF(Entry_sheet!HD4=1,1,IF(HE4=0,0,IF(SUM(Entry_sheet!$GY4:$HP4)=0,"NA",0)))))</f>
        <v>0</v>
      </c>
      <c r="HE4" s="23">
        <f>IF($A4="","",IF(Entry_sheet!HE4="NA","NA",IF(Entry_sheet!HE4=1,1,IF(HF4=0,0,IF(SUM(Entry_sheet!$GY4:$HP4)=0,"NA",0)))))</f>
        <v>0</v>
      </c>
      <c r="HF4" s="23">
        <f>IF($A4="","",IF(Entry_sheet!HF4="NA","NA",IF(Entry_sheet!HF4=1,1,IF(HG4=0,0,IF(SUM(Entry_sheet!$GY4:$HP4)=0,"NA",0)))))</f>
        <v>0</v>
      </c>
      <c r="HG4" s="23">
        <f>IF($A4="","",IF(Entry_sheet!HG4="NA","NA",IF(Entry_sheet!HG4=1,1,IF(HH4=0,0,IF(SUM(Entry_sheet!$GY4:$HP4)=0,"NA",0)))))</f>
        <v>0</v>
      </c>
      <c r="HH4" s="23">
        <f>IF($A4="","",IF(Entry_sheet!HH4="NA","NA",IF(Entry_sheet!HH4=1,1,IF(HI4=0,0,IF(SUM(Entry_sheet!$GY4:$HP4)=0,"NA",0)))))</f>
        <v>0</v>
      </c>
      <c r="HI4" s="23">
        <f>IF($A4="","",IF(Entry_sheet!HI4="NA","NA",IF(Entry_sheet!HI4=1,1,IF(HJ4=0,0,IF(SUM(Entry_sheet!$GY4:$HP4)=0,"NA",0)))))</f>
        <v>0</v>
      </c>
      <c r="HJ4" s="23">
        <f>IF($A4="","",IF(Entry_sheet!HJ4="NA","NA",IF(Entry_sheet!HJ4=1,1,IF(HK4=0,0,IF(SUM(Entry_sheet!$GY4:$HP4)=0,"NA",0)))))</f>
        <v>0</v>
      </c>
      <c r="HK4" s="23">
        <f>IF($A4="","",IF(Entry_sheet!HK4="NA","NA",IF(Entry_sheet!HK4=1,1,IF(HL4=0,0,IF(SUM(Entry_sheet!$GY4:$HP4)=0,"NA",0)))))</f>
        <v>0</v>
      </c>
      <c r="HL4" s="23">
        <f>IF($A4="","",IF(Entry_sheet!HL4="NA","NA",IF(Entry_sheet!HL4=1,1,IF(HM4=0,0,IF(SUM(Entry_sheet!$GY4:$HP4)=0,"NA",0)))))</f>
        <v>0</v>
      </c>
      <c r="HM4" s="23">
        <f>IF($A4="","",IF(Entry_sheet!HM4="NA","NA",IF(Entry_sheet!HM4=1,1,IF(HN4=0,0,IF(SUM(Entry_sheet!$GY4:$HP4)=0,"NA",0)))))</f>
        <v>0</v>
      </c>
      <c r="HN4" s="23">
        <f>IF($A4="","",IF(Entry_sheet!HN4="NA","NA",IF(Entry_sheet!HN4=1,1,IF(HO4=0,0,IF(SUM(Entry_sheet!$GY4:$HP4)=0,"NA",0)))))</f>
        <v>0</v>
      </c>
      <c r="HO4" s="23">
        <f>IF($A4="","",IF(Entry_sheet!HO4="NA","NA",IF(Entry_sheet!HO4=1,1,IF(HP4=0,0,IF(SUM(Entry_sheet!$GY4:$HP4)=0,"NA",0)))))</f>
        <v>0</v>
      </c>
      <c r="HP4" s="23">
        <f>IF($A4="","",IF(Entry_sheet!HP4="NA","NA",IF(Entry_sheet!HP4=1,1,IF(HQ4=0,0,IF(SUM(Entry_sheet!$GY4:$HP4)=0,"NA",0)))))</f>
        <v>0</v>
      </c>
      <c r="HQ4" s="23">
        <f>IF($A4="","",IF(Entry_sheet!HQ4="NA","NA",IF(Entry_sheet!HQ4=1,IF(SUM(Entry_sheet!GY4:HP4)=0,0,1),IF(SUM(Entry_sheet!GY4:HP4)&gt;0,1,0))))</f>
        <v>0</v>
      </c>
      <c r="HR4" s="23" t="str">
        <f>IF($A4="","",IF(Entry_sheet!HR4="","NA",Entry_sheet!HR4))</f>
        <v>NA</v>
      </c>
      <c r="HS4" s="23" t="str">
        <f>IF($A4="","",IF(Entry_sheet!HS4="","NA",Entry_sheet!HS4))</f>
        <v>NA</v>
      </c>
      <c r="HT4" s="23">
        <f>IF($A4="","",IF(Entry_sheet!HT4="NA","NA",IF(Entry_sheet!HT4=1,1,IF(HU4=0,0,IF(SUM(Entry_sheet!$HT4:$IK4)=0,"NA",0)))))</f>
        <v>0</v>
      </c>
      <c r="HU4" s="23">
        <f>IF($A4="","",IF(Entry_sheet!HU4="NA","NA",IF(Entry_sheet!HU4=1,1,IF(HV4=0,0,IF(SUM(Entry_sheet!$HT4:$IK4)=0,"NA",0)))))</f>
        <v>0</v>
      </c>
      <c r="HV4" s="23">
        <f>IF($A4="","",IF(Entry_sheet!HV4="NA","NA",IF(Entry_sheet!HV4=1,1,IF(HW4=0,0,IF(SUM(Entry_sheet!$HT4:$IK4)=0,"NA",0)))))</f>
        <v>0</v>
      </c>
      <c r="HW4" s="23">
        <f>IF($A4="","",IF(Entry_sheet!HW4="NA","NA",IF(Entry_sheet!HW4=1,1,IF(HX4=0,0,IF(SUM(Entry_sheet!$HT4:$IK4)=0,"NA",0)))))</f>
        <v>0</v>
      </c>
      <c r="HX4" s="23">
        <f>IF($A4="","",IF(Entry_sheet!HX4="NA","NA",IF(Entry_sheet!HX4=1,1,IF(HY4=0,0,IF(SUM(Entry_sheet!$HT4:$IK4)=0,"NA",0)))))</f>
        <v>0</v>
      </c>
      <c r="HY4" s="23">
        <f>IF($A4="","",IF(Entry_sheet!HY4="NA","NA",IF(Entry_sheet!HY4=1,1,IF(HZ4=0,0,IF(SUM(Entry_sheet!$HT4:$IK4)=0,"NA",0)))))</f>
        <v>0</v>
      </c>
      <c r="HZ4" s="23">
        <f>IF($A4="","",IF(Entry_sheet!HZ4="NA","NA",IF(Entry_sheet!HZ4=1,1,IF(IA4=0,0,IF(SUM(Entry_sheet!$HT4:$IK4)=0,"NA",0)))))</f>
        <v>0</v>
      </c>
      <c r="IA4" s="23">
        <f>IF($A4="","",IF(Entry_sheet!IA4="NA","NA",IF(Entry_sheet!IA4=1,1,IF(IB4=0,0,IF(SUM(Entry_sheet!$HT4:$IK4)=0,"NA",0)))))</f>
        <v>0</v>
      </c>
      <c r="IB4" s="23">
        <f>IF($A4="","",IF(Entry_sheet!IB4="NA","NA",IF(Entry_sheet!IB4=1,1,IF(IC4=0,0,IF(SUM(Entry_sheet!$HT4:$IK4)=0,"NA",0)))))</f>
        <v>0</v>
      </c>
      <c r="IC4" s="23">
        <f>IF($A4="","",IF(Entry_sheet!IC4="NA","NA",IF(Entry_sheet!IC4=1,1,IF(ID4=0,0,IF(SUM(Entry_sheet!$HT4:$IK4)=0,"NA",0)))))</f>
        <v>0</v>
      </c>
      <c r="ID4" s="23">
        <f>IF($A4="","",IF(Entry_sheet!ID4="NA","NA",IF(Entry_sheet!ID4=1,1,IF(IE4=0,0,IF(SUM(Entry_sheet!$HT4:$IK4)=0,"NA",0)))))</f>
        <v>0</v>
      </c>
      <c r="IE4" s="23">
        <f>IF($A4="","",IF(Entry_sheet!IE4="NA","NA",IF(Entry_sheet!IE4=1,1,IF(IF4=0,0,IF(SUM(Entry_sheet!$HT4:$IK4)=0,"NA",0)))))</f>
        <v>0</v>
      </c>
      <c r="IF4" s="23">
        <f>IF($A4="","",IF(Entry_sheet!IF4="NA","NA",IF(Entry_sheet!IF4=1,1,IF(IG4=0,0,IF(SUM(Entry_sheet!$HT4:$IK4)=0,"NA",0)))))</f>
        <v>0</v>
      </c>
      <c r="IG4" s="23">
        <f>IF($A4="","",IF(Entry_sheet!IG4="NA","NA",IF(Entry_sheet!IG4=1,1,IF(IH4=0,0,IF(SUM(Entry_sheet!$HT4:$IK4)=0,"NA",0)))))</f>
        <v>0</v>
      </c>
      <c r="IH4" s="23">
        <f>IF($A4="","",IF(Entry_sheet!IH4="NA","NA",IF(Entry_sheet!IH4=1,1,IF(II4=0,0,IF(SUM(Entry_sheet!$HT4:$IK4)=0,"NA",0)))))</f>
        <v>0</v>
      </c>
      <c r="II4" s="23">
        <f>IF($A4="","",IF(Entry_sheet!II4="NA","NA",IF(Entry_sheet!II4=1,1,IF(IJ4=0,0,IF(SUM(Entry_sheet!$HT4:$IK4)=0,"NA",0)))))</f>
        <v>0</v>
      </c>
      <c r="IJ4" s="23">
        <f>IF($A4="","",IF(Entry_sheet!IJ4="NA","NA",IF(Entry_sheet!IJ4=1,1,IF(IK4=0,0,IF(SUM(Entry_sheet!$HT4:$IK4)=0,"NA",0)))))</f>
        <v>0</v>
      </c>
      <c r="IK4" s="23">
        <f>IF($A4="","",IF(Entry_sheet!IK4="NA","NA",IF(Entry_sheet!IK4=1,1,IF(IL4=0,0,IF(SUM(Entry_sheet!$HT4:$IK4)=0,"NA",0)))))</f>
        <v>0</v>
      </c>
      <c r="IL4" s="23">
        <f>IF($A4="","",IF(Entry_sheet!IL4="NA","NA",IF(Entry_sheet!IL4=1,IF(SUM(Entry_sheet!HT4:IK4)=0,0,1),IF(SUM(Entry_sheet!HT4:IK4)&gt;0,1,0))))</f>
        <v>0</v>
      </c>
      <c r="IM4" s="23" t="str">
        <f>IF($A4="","",IF(Entry_sheet!IM4="","NA",Entry_sheet!IM4))</f>
        <v>NA</v>
      </c>
      <c r="IN4" s="23" t="str">
        <f>IF($A4="","",IF(Entry_sheet!IN4="","NA",Entry_sheet!IN4))</f>
        <v>NA</v>
      </c>
      <c r="IO4" s="23">
        <f>IF($A4="","",IF(Entry_sheet!IO4="NA","NA",IF(Entry_sheet!IO4=1,1,IF(IP4=0,0,IF(SUM(Entry_sheet!$IO4:$JF4)=0,"NA",0)))))</f>
        <v>0</v>
      </c>
      <c r="IP4" s="23">
        <f>IF($A4="","",IF(Entry_sheet!IP4="NA","NA",IF(Entry_sheet!IP4=1,1,IF(IQ4=0,0,IF(SUM(Entry_sheet!$IO4:$JF4)=0,"NA",0)))))</f>
        <v>0</v>
      </c>
      <c r="IQ4" s="23">
        <f>IF($A4="","",IF(Entry_sheet!IQ4="NA","NA",IF(Entry_sheet!IQ4=1,1,IF(IR4=0,0,IF(SUM(Entry_sheet!$IO4:$JF4)=0,"NA",0)))))</f>
        <v>0</v>
      </c>
      <c r="IR4" s="23">
        <f>IF($A4="","",IF(Entry_sheet!IR4="NA","NA",IF(Entry_sheet!IR4=1,1,IF(IS4=0,0,IF(SUM(Entry_sheet!$IO4:$JF4)=0,"NA",0)))))</f>
        <v>0</v>
      </c>
      <c r="IS4" s="23">
        <f>IF($A4="","",IF(Entry_sheet!IS4="NA","NA",IF(Entry_sheet!IS4=1,1,IF(IT4=0,0,IF(SUM(Entry_sheet!$IO4:$JF4)=0,"NA",0)))))</f>
        <v>0</v>
      </c>
      <c r="IT4" s="23">
        <f>IF($A4="","",IF(Entry_sheet!IT4="NA","NA",IF(Entry_sheet!IT4=1,1,IF(IU4=0,0,IF(SUM(Entry_sheet!$IO4:$JF4)=0,"NA",0)))))</f>
        <v>0</v>
      </c>
      <c r="IU4" s="23">
        <f>IF($A4="","",IF(Entry_sheet!IU4="NA","NA",IF(Entry_sheet!IU4=1,1,IF(IV4=0,0,IF(SUM(Entry_sheet!$IO4:$JF4)=0,"NA",0)))))</f>
        <v>0</v>
      </c>
      <c r="IV4" s="23">
        <f>IF($A4="","",IF(Entry_sheet!IV4="NA","NA",IF(Entry_sheet!IV4=1,1,IF(IW4=0,0,IF(SUM(Entry_sheet!$IO4:$JF4)=0,"NA",0)))))</f>
        <v>0</v>
      </c>
      <c r="IW4" s="23">
        <f>IF($A4="","",IF(Entry_sheet!IW4="NA","NA",IF(Entry_sheet!IW4=1,1,IF(IX4=0,0,IF(SUM(Entry_sheet!$IO4:$JF4)=0,"NA",0)))))</f>
        <v>0</v>
      </c>
      <c r="IX4" s="23">
        <f>IF($A4="","",IF(Entry_sheet!IX4="NA","NA",IF(Entry_sheet!IX4=1,1,IF(IY4=0,0,IF(SUM(Entry_sheet!$IO4:$JF4)=0,"NA",0)))))</f>
        <v>0</v>
      </c>
      <c r="IY4" s="23">
        <f>IF($A4="","",IF(Entry_sheet!IY4="NA","NA",IF(Entry_sheet!IY4=1,1,IF(IZ4=0,0,IF(SUM(Entry_sheet!$IO4:$JF4)=0,"NA",0)))))</f>
        <v>0</v>
      </c>
      <c r="IZ4" s="23">
        <f>IF($A4="","",IF(Entry_sheet!IZ4="NA","NA",IF(Entry_sheet!IZ4=1,1,IF(JA4=0,0,IF(SUM(Entry_sheet!$IO4:$JF4)=0,"NA",0)))))</f>
        <v>0</v>
      </c>
      <c r="JA4" s="23">
        <f>IF($A4="","",IF(Entry_sheet!JA4="NA","NA",IF(Entry_sheet!JA4=1,1,IF(JB4=0,0,IF(SUM(Entry_sheet!$IO4:$JF4)=0,"NA",0)))))</f>
        <v>0</v>
      </c>
      <c r="JB4" s="23">
        <f>IF($A4="","",IF(Entry_sheet!JB4="NA","NA",IF(Entry_sheet!JB4=1,1,IF(JC4=0,0,IF(SUM(Entry_sheet!$IO4:$JF4)=0,"NA",0)))))</f>
        <v>0</v>
      </c>
      <c r="JC4" s="23">
        <f>IF($A4="","",IF(Entry_sheet!JC4="NA","NA",IF(Entry_sheet!JC4=1,1,IF(JD4=0,0,IF(SUM(Entry_sheet!$IO4:$JF4)=0,"NA",0)))))</f>
        <v>0</v>
      </c>
      <c r="JD4" s="23">
        <f>IF($A4="","",IF(Entry_sheet!JD4="NA","NA",IF(Entry_sheet!JD4=1,1,IF(JE4=0,0,IF(SUM(Entry_sheet!$IO4:$JF4)=0,"NA",0)))))</f>
        <v>0</v>
      </c>
      <c r="JE4" s="23">
        <f>IF($A4="","",IF(Entry_sheet!JE4="NA","NA",IF(Entry_sheet!JE4=1,1,IF(JF4=0,0,IF(SUM(Entry_sheet!$IO4:$JF4)=0,"NA",0)))))</f>
        <v>0</v>
      </c>
      <c r="JF4" s="23">
        <f>IF($A4="","",IF(Entry_sheet!JF4="NA","NA",IF(Entry_sheet!JF4=1,1,IF(JG4=0,0,IF(SUM(Entry_sheet!$IO4:$JF4)=0,"NA",0)))))</f>
        <v>0</v>
      </c>
      <c r="JG4" s="23">
        <f>IF($A4="","",IF(Entry_sheet!JG4="NA","NA",IF(Entry_sheet!JG4=1,IF(SUM(Entry_sheet!IO4:JF4)=0,0,1),IF(SUM(Entry_sheet!IO4:JF4)&gt;0,1,0))))</f>
        <v>0</v>
      </c>
      <c r="JH4" s="23" t="str">
        <f>IF($A4="","",IF(Entry_sheet!JH4="","NA",Entry_sheet!JH4))</f>
        <v>NA</v>
      </c>
      <c r="JI4" s="23" t="str">
        <f>IF($A4="","",IF(Entry_sheet!JI4="","NA",Entry_sheet!JI4))</f>
        <v>NA</v>
      </c>
      <c r="JJ4" s="23">
        <f>IF($A4="","",IF(Entry_sheet!JJ4="NA","NA",IF(Entry_sheet!JJ4=1,1,IF(JK4=0,0,IF(SUM(Entry_sheet!$JJ4:$KA4)=0,"NA",0)))))</f>
        <v>0</v>
      </c>
      <c r="JK4" s="23">
        <f>IF($A4="","",IF(Entry_sheet!JK4="NA","NA",IF(Entry_sheet!JK4=1,1,IF(JL4=0,0,IF(SUM(Entry_sheet!$JJ4:$KA4)=0,"NA",0)))))</f>
        <v>0</v>
      </c>
      <c r="JL4" s="23">
        <f>IF($A4="","",IF(Entry_sheet!JL4="NA","NA",IF(Entry_sheet!JL4=1,1,IF(JM4=0,0,IF(SUM(Entry_sheet!$JJ4:$KA4)=0,"NA",0)))))</f>
        <v>0</v>
      </c>
      <c r="JM4" s="23">
        <f>IF($A4="","",IF(Entry_sheet!JM4="NA","NA",IF(Entry_sheet!JM4=1,1,IF(JN4=0,0,IF(SUM(Entry_sheet!$JJ4:$KA4)=0,"NA",0)))))</f>
        <v>0</v>
      </c>
      <c r="JN4" s="23">
        <f>IF($A4="","",IF(Entry_sheet!JN4="NA","NA",IF(Entry_sheet!JN4=1,1,IF(JO4=0,0,IF(SUM(Entry_sheet!$JJ4:$KA4)=0,"NA",0)))))</f>
        <v>0</v>
      </c>
      <c r="JO4" s="23">
        <f>IF($A4="","",IF(Entry_sheet!JO4="NA","NA",IF(Entry_sheet!JO4=1,1,IF(JP4=0,0,IF(SUM(Entry_sheet!$JJ4:$KA4)=0,"NA",0)))))</f>
        <v>0</v>
      </c>
      <c r="JP4" s="23">
        <f>IF($A4="","",IF(Entry_sheet!JP4="NA","NA",IF(Entry_sheet!JP4=1,1,IF(JQ4=0,0,IF(SUM(Entry_sheet!$JJ4:$KA4)=0,"NA",0)))))</f>
        <v>0</v>
      </c>
      <c r="JQ4" s="23">
        <f>IF($A4="","",IF(Entry_sheet!JQ4="NA","NA",IF(Entry_sheet!JQ4=1,1,IF(JR4=0,0,IF(SUM(Entry_sheet!$JJ4:$KA4)=0,"NA",0)))))</f>
        <v>0</v>
      </c>
      <c r="JR4" s="23">
        <f>IF($A4="","",IF(Entry_sheet!JR4="NA","NA",IF(Entry_sheet!JR4=1,1,IF(JS4=0,0,IF(SUM(Entry_sheet!$JJ4:$KA4)=0,"NA",0)))))</f>
        <v>0</v>
      </c>
      <c r="JS4" s="23">
        <f>IF($A4="","",IF(Entry_sheet!JS4="NA","NA",IF(Entry_sheet!JS4=1,1,IF(JT4=0,0,IF(SUM(Entry_sheet!$JJ4:$KA4)=0,"NA",0)))))</f>
        <v>0</v>
      </c>
      <c r="JT4" s="23">
        <f>IF($A4="","",IF(Entry_sheet!JT4="NA","NA",IF(Entry_sheet!JT4=1,1,IF(JU4=0,0,IF(SUM(Entry_sheet!$JJ4:$KA4)=0,"NA",0)))))</f>
        <v>0</v>
      </c>
      <c r="JU4" s="23">
        <f>IF($A4="","",IF(Entry_sheet!JU4="NA","NA",IF(Entry_sheet!JU4=1,1,IF(JV4=0,0,IF(SUM(Entry_sheet!$JJ4:$KA4)=0,"NA",0)))))</f>
        <v>0</v>
      </c>
      <c r="JV4" s="23">
        <f>IF($A4="","",IF(Entry_sheet!JV4="NA","NA",IF(Entry_sheet!JV4=1,1,IF(JW4=0,0,IF(SUM(Entry_sheet!$JJ4:$KA4)=0,"NA",0)))))</f>
        <v>0</v>
      </c>
      <c r="JW4" s="23">
        <f>IF($A4="","",IF(Entry_sheet!JW4="NA","NA",IF(Entry_sheet!JW4=1,1,IF(JX4=0,0,IF(SUM(Entry_sheet!$JJ4:$KA4)=0,"NA",0)))))</f>
        <v>0</v>
      </c>
      <c r="JX4" s="23">
        <f>IF($A4="","",IF(Entry_sheet!JX4="NA","NA",IF(Entry_sheet!JX4=1,1,IF(JY4=0,0,IF(SUM(Entry_sheet!$JJ4:$KA4)=0,"NA",0)))))</f>
        <v>0</v>
      </c>
      <c r="JY4" s="23">
        <f>IF($A4="","",IF(Entry_sheet!JY4="NA","NA",IF(Entry_sheet!JY4=1,1,IF(JZ4=0,0,IF(SUM(Entry_sheet!$JJ4:$KA4)=0,"NA",0)))))</f>
        <v>0</v>
      </c>
      <c r="JZ4" s="23">
        <f>IF($A4="","",IF(Entry_sheet!JZ4="NA","NA",IF(Entry_sheet!JZ4=1,1,IF(KA4=0,0,IF(SUM(Entry_sheet!$JJ4:$KA4)=0,"NA",0)))))</f>
        <v>0</v>
      </c>
      <c r="KA4" s="23">
        <f>IF($A4="","",IF(Entry_sheet!KA4="NA","NA",IF(Entry_sheet!KA4=1,1,IF(KB4=0,0,IF(SUM(Entry_sheet!$JJ4:$KA4)=0,"NA",0)))))</f>
        <v>0</v>
      </c>
      <c r="KB4" s="23">
        <f>IF($A4="","",IF(Entry_sheet!KB4="NA","NA",IF(Entry_sheet!KB4=1,IF(SUM(Entry_sheet!JJ4:KA4)=0,0,1),IF(SUM(Entry_sheet!JJ4:KA4)&gt;0,1,0))))</f>
        <v>0</v>
      </c>
      <c r="KC4" s="23" t="str">
        <f>IF($A4="","",IF(Entry_sheet!KC4="","NA",Entry_sheet!KC4))</f>
        <v>NA</v>
      </c>
      <c r="KD4" s="23" t="str">
        <f>IF($A4="","",IF(Entry_sheet!KD4="","NA",Entry_sheet!KD4))</f>
        <v>NA</v>
      </c>
      <c r="KE4" s="23">
        <f>IF($A4="","",IF(Entry_sheet!KE4="NA","NA",IF(Entry_sheet!KE4=1,1,IF(KF4=0,0,IF(SUM(Entry_sheet!$KE4:$KV4)=0,"NA",0)))))</f>
        <v>0</v>
      </c>
      <c r="KF4" s="23">
        <f>IF($A4="","",IF(Entry_sheet!KF4="NA","NA",IF(Entry_sheet!KF4=1,1,IF(KG4=0,0,IF(SUM(Entry_sheet!$KE4:$KV4)=0,"NA",0)))))</f>
        <v>0</v>
      </c>
      <c r="KG4" s="23">
        <f>IF($A4="","",IF(Entry_sheet!KG4="NA","NA",IF(Entry_sheet!KG4=1,1,IF(KH4=0,0,IF(SUM(Entry_sheet!$KE4:$KV4)=0,"NA",0)))))</f>
        <v>0</v>
      </c>
      <c r="KH4" s="23">
        <f>IF($A4="","",IF(Entry_sheet!KH4="NA","NA",IF(Entry_sheet!KH4=1,1,IF(KI4=0,0,IF(SUM(Entry_sheet!$KE4:$KV4)=0,"NA",0)))))</f>
        <v>0</v>
      </c>
      <c r="KI4" s="23">
        <f>IF($A4="","",IF(Entry_sheet!KI4="NA","NA",IF(Entry_sheet!KI4=1,1,IF(KJ4=0,0,IF(SUM(Entry_sheet!$KE4:$KV4)=0,"NA",0)))))</f>
        <v>0</v>
      </c>
      <c r="KJ4" s="23">
        <f>IF($A4="","",IF(Entry_sheet!KJ4="NA","NA",IF(Entry_sheet!KJ4=1,1,IF(KK4=0,0,IF(SUM(Entry_sheet!$KE4:$KV4)=0,"NA",0)))))</f>
        <v>0</v>
      </c>
      <c r="KK4" s="23">
        <f>IF($A4="","",IF(Entry_sheet!KK4="NA","NA",IF(Entry_sheet!KK4=1,1,IF(KL4=0,0,IF(SUM(Entry_sheet!$KE4:$KV4)=0,"NA",0)))))</f>
        <v>0</v>
      </c>
      <c r="KL4" s="23">
        <f>IF($A4="","",IF(Entry_sheet!KL4="NA","NA",IF(Entry_sheet!KL4=1,1,IF(KM4=0,0,IF(SUM(Entry_sheet!$KE4:$KV4)=0,"NA",0)))))</f>
        <v>0</v>
      </c>
      <c r="KM4" s="23">
        <f>IF($A4="","",IF(Entry_sheet!KM4="NA","NA",IF(Entry_sheet!KM4=1,1,IF(KN4=0,0,IF(SUM(Entry_sheet!$KE4:$KV4)=0,"NA",0)))))</f>
        <v>0</v>
      </c>
      <c r="KN4" s="23">
        <f>IF($A4="","",IF(Entry_sheet!KN4="NA","NA",IF(Entry_sheet!KN4=1,1,IF(KO4=0,0,IF(SUM(Entry_sheet!$KE4:$KV4)=0,"NA",0)))))</f>
        <v>0</v>
      </c>
      <c r="KO4" s="23">
        <f>IF($A4="","",IF(Entry_sheet!KO4="NA","NA",IF(Entry_sheet!KO4=1,1,IF(KP4=0,0,IF(SUM(Entry_sheet!$KE4:$KV4)=0,"NA",0)))))</f>
        <v>0</v>
      </c>
      <c r="KP4" s="23">
        <f>IF($A4="","",IF(Entry_sheet!KP4="NA","NA",IF(Entry_sheet!KP4=1,1,IF(KQ4=0,0,IF(SUM(Entry_sheet!$KE4:$KV4)=0,"NA",0)))))</f>
        <v>0</v>
      </c>
      <c r="KQ4" s="23">
        <f>IF($A4="","",IF(Entry_sheet!KQ4="NA","NA",IF(Entry_sheet!KQ4=1,1,IF(KR4=0,0,IF(SUM(Entry_sheet!$KE4:$KV4)=0,"NA",0)))))</f>
        <v>0</v>
      </c>
      <c r="KR4" s="23">
        <f>IF($A4="","",IF(Entry_sheet!KR4="NA","NA",IF(Entry_sheet!KR4=1,1,IF(KS4=0,0,IF(SUM(Entry_sheet!$KE4:$KV4)=0,"NA",0)))))</f>
        <v>0</v>
      </c>
      <c r="KS4" s="23">
        <f>IF($A4="","",IF(Entry_sheet!KS4="NA","NA",IF(Entry_sheet!KS4=1,1,IF(KT4=0,0,IF(SUM(Entry_sheet!$KE4:$KV4)=0,"NA",0)))))</f>
        <v>0</v>
      </c>
      <c r="KT4" s="23">
        <f>IF($A4="","",IF(Entry_sheet!KT4="NA","NA",IF(Entry_sheet!KT4=1,1,IF(KU4=0,0,IF(SUM(Entry_sheet!$KE4:$KV4)=0,"NA",0)))))</f>
        <v>0</v>
      </c>
      <c r="KU4" s="23">
        <f>IF($A4="","",IF(Entry_sheet!KU4="NA","NA",IF(Entry_sheet!KU4=1,1,IF(KV4=0,0,IF(SUM(Entry_sheet!$KE4:$KV4)=0,"NA",0)))))</f>
        <v>0</v>
      </c>
      <c r="KV4" s="23">
        <f>IF($A4="","",IF(Entry_sheet!KV4="NA","NA",IF(Entry_sheet!KV4=1,1,IF(KW4=0,0,IF(SUM(Entry_sheet!$KE4:$KV4)=0,"NA",0)))))</f>
        <v>0</v>
      </c>
      <c r="KW4" s="23">
        <f>IF($A4="","",IF(Entry_sheet!KW4="NA","NA",IF(Entry_sheet!KW4=1,IF(SUM(Entry_sheet!KE4:KV4)=0,0,1),IF(SUM(Entry_sheet!KE4:KV4)&gt;0,1,0))))</f>
        <v>0</v>
      </c>
      <c r="KX4" s="23" t="str">
        <f>IF($A4="","",IF(Entry_sheet!KX4="","NA",Entry_sheet!KX4))</f>
        <v>NA</v>
      </c>
      <c r="KY4" s="23" t="str">
        <f>IF($A4="","",IF(Entry_sheet!KY4="","NA",Entry_sheet!KY4))</f>
        <v>NA</v>
      </c>
      <c r="KZ4" s="23">
        <f>IF($A4="","",IF(Entry_sheet!KZ4="NA","NA",IF(Entry_sheet!KZ4=1,1,IF(LA4=0,0,IF(SUM(Entry_sheet!$KZ4:$LQ4)=0,"NA",0)))))</f>
        <v>0</v>
      </c>
      <c r="LA4" s="23">
        <f>IF($A4="","",IF(Entry_sheet!LA4="NA","NA",IF(Entry_sheet!LA4=1,1,IF(LB4=0,0,IF(SUM(Entry_sheet!$KZ4:$LQ4)=0,"NA",0)))))</f>
        <v>0</v>
      </c>
      <c r="LB4" s="23">
        <f>IF($A4="","",IF(Entry_sheet!LB4="NA","NA",IF(Entry_sheet!LB4=1,1,IF(LC4=0,0,IF(SUM(Entry_sheet!$KZ4:$LQ4)=0,"NA",0)))))</f>
        <v>0</v>
      </c>
      <c r="LC4" s="23">
        <f>IF($A4="","",IF(Entry_sheet!LC4="NA","NA",IF(Entry_sheet!LC4=1,1,IF(LD4=0,0,IF(SUM(Entry_sheet!$KZ4:$LQ4)=0,"NA",0)))))</f>
        <v>0</v>
      </c>
      <c r="LD4" s="23">
        <f>IF($A4="","",IF(Entry_sheet!LD4="NA","NA",IF(Entry_sheet!LD4=1,1,IF(LE4=0,0,IF(SUM(Entry_sheet!$KZ4:$LQ4)=0,"NA",0)))))</f>
        <v>0</v>
      </c>
      <c r="LE4" s="23">
        <f>IF($A4="","",IF(Entry_sheet!LE4="NA","NA",IF(Entry_sheet!LE4=1,1,IF(LF4=0,0,IF(SUM(Entry_sheet!$KZ4:$LQ4)=0,"NA",0)))))</f>
        <v>0</v>
      </c>
      <c r="LF4" s="23">
        <f>IF($A4="","",IF(Entry_sheet!LF4="NA","NA",IF(Entry_sheet!LF4=1,1,IF(LG4=0,0,IF(SUM(Entry_sheet!$KZ4:$LQ4)=0,"NA",0)))))</f>
        <v>0</v>
      </c>
      <c r="LG4" s="23">
        <f>IF($A4="","",IF(Entry_sheet!LG4="NA","NA",IF(Entry_sheet!LG4=1,1,IF(LH4=0,0,IF(SUM(Entry_sheet!$KZ4:$LQ4)=0,"NA",0)))))</f>
        <v>0</v>
      </c>
      <c r="LH4" s="23">
        <f>IF($A4="","",IF(Entry_sheet!LH4="NA","NA",IF(Entry_sheet!LH4=1,1,IF(LI4=0,0,IF(SUM(Entry_sheet!$KZ4:$LQ4)=0,"NA",0)))))</f>
        <v>0</v>
      </c>
      <c r="LI4" s="23">
        <f>IF($A4="","",IF(Entry_sheet!LI4="NA","NA",IF(Entry_sheet!LI4=1,1,IF(LJ4=0,0,IF(SUM(Entry_sheet!$KZ4:$LQ4)=0,"NA",0)))))</f>
        <v>0</v>
      </c>
      <c r="LJ4" s="23">
        <f>IF($A4="","",IF(Entry_sheet!LJ4="NA","NA",IF(Entry_sheet!LJ4=1,1,IF(LK4=0,0,IF(SUM(Entry_sheet!$KZ4:$LQ4)=0,"NA",0)))))</f>
        <v>0</v>
      </c>
      <c r="LK4" s="23">
        <f>IF($A4="","",IF(Entry_sheet!LK4="NA","NA",IF(Entry_sheet!LK4=1,1,IF(LL4=0,0,IF(SUM(Entry_sheet!$KZ4:$LQ4)=0,"NA",0)))))</f>
        <v>0</v>
      </c>
      <c r="LL4" s="23">
        <f>IF($A4="","",IF(Entry_sheet!LL4="NA","NA",IF(Entry_sheet!LL4=1,1,IF(LM4=0,0,IF(SUM(Entry_sheet!$KZ4:$LQ4)=0,"NA",0)))))</f>
        <v>0</v>
      </c>
      <c r="LM4" s="23">
        <f>IF($A4="","",IF(Entry_sheet!LM4="NA","NA",IF(Entry_sheet!LM4=1,1,IF(LN4=0,0,IF(SUM(Entry_sheet!$KZ4:$LQ4)=0,"NA",0)))))</f>
        <v>0</v>
      </c>
      <c r="LN4" s="23">
        <f>IF($A4="","",IF(Entry_sheet!LN4="NA","NA",IF(Entry_sheet!LN4=1,1,IF(LO4=0,0,IF(SUM(Entry_sheet!$KZ4:$LQ4)=0,"NA",0)))))</f>
        <v>0</v>
      </c>
      <c r="LO4" s="23">
        <f>IF($A4="","",IF(Entry_sheet!LO4="NA","NA",IF(Entry_sheet!LO4=1,1,IF(LP4=0,0,IF(SUM(Entry_sheet!$KZ4:$LQ4)=0,"NA",0)))))</f>
        <v>0</v>
      </c>
      <c r="LP4" s="23">
        <f>IF($A4="","",IF(Entry_sheet!LP4="NA","NA",IF(Entry_sheet!LP4=1,1,IF(LQ4=0,0,IF(SUM(Entry_sheet!$KZ4:$LQ4)=0,"NA",0)))))</f>
        <v>0</v>
      </c>
      <c r="LQ4" s="23">
        <f>IF($A4="","",IF(Entry_sheet!LQ4="NA","NA",IF(Entry_sheet!LQ4=1,1,IF(LR4=0,0,IF(SUM(Entry_sheet!$KZ4:$LQ4)=0,"NA",0)))))</f>
        <v>0</v>
      </c>
      <c r="LR4" s="23">
        <f>IF($A4="","",IF(Entry_sheet!LR4="NA","NA",IF(Entry_sheet!LR4=1,IF(SUM(Entry_sheet!KZ4:LQ4)=0,0,1),IF(SUM(Entry_sheet!KZ4:LQ4)&gt;0,1,0))))</f>
        <v>0</v>
      </c>
      <c r="LS4" s="23" t="str">
        <f>IF($A4="","",IF(Entry_sheet!LS4="","NA",Entry_sheet!LS4))</f>
        <v>NA</v>
      </c>
      <c r="LT4" s="23" t="str">
        <f>IF($A4="","",IF(Entry_sheet!LT4="","NA",Entry_sheet!LT4))</f>
        <v>NA</v>
      </c>
      <c r="LU4" s="23">
        <f>IF($A4="","",IF(Entry_sheet!LU4="NA","NA",IF(Entry_sheet!LU4=1,1,IF(LV4=0,0,IF(SUM(Entry_sheet!$LU4:$ML4)=0,"NA",0)))))</f>
        <v>0</v>
      </c>
      <c r="LV4" s="23">
        <f>IF($A4="","",IF(Entry_sheet!LV4="NA","NA",IF(Entry_sheet!LV4=1,1,IF(LW4=0,0,IF(SUM(Entry_sheet!$LU4:$ML4)=0,"NA",0)))))</f>
        <v>0</v>
      </c>
      <c r="LW4" s="23">
        <f>IF($A4="","",IF(Entry_sheet!LW4="NA","NA",IF(Entry_sheet!LW4=1,1,IF(LX4=0,0,IF(SUM(Entry_sheet!$LU4:$ML4)=0,"NA",0)))))</f>
        <v>0</v>
      </c>
      <c r="LX4" s="23">
        <f>IF($A4="","",IF(Entry_sheet!LX4="NA","NA",IF(Entry_sheet!LX4=1,1,IF(LY4=0,0,IF(SUM(Entry_sheet!$LU4:$ML4)=0,"NA",0)))))</f>
        <v>0</v>
      </c>
      <c r="LY4" s="23">
        <f>IF($A4="","",IF(Entry_sheet!LY4="NA","NA",IF(Entry_sheet!LY4=1,1,IF(LZ4=0,0,IF(SUM(Entry_sheet!$LU4:$ML4)=0,"NA",0)))))</f>
        <v>0</v>
      </c>
      <c r="LZ4" s="23">
        <f>IF($A4="","",IF(Entry_sheet!LZ4="NA","NA",IF(Entry_sheet!LZ4=1,1,IF(MA4=0,0,IF(SUM(Entry_sheet!$LU4:$ML4)=0,"NA",0)))))</f>
        <v>0</v>
      </c>
      <c r="MA4" s="23">
        <f>IF($A4="","",IF(Entry_sheet!MA4="NA","NA",IF(Entry_sheet!MA4=1,1,IF(MB4=0,0,IF(SUM(Entry_sheet!$LU4:$ML4)=0,"NA",0)))))</f>
        <v>0</v>
      </c>
      <c r="MB4" s="23">
        <f>IF($A4="","",IF(Entry_sheet!MB4="NA","NA",IF(Entry_sheet!MB4=1,1,IF(MC4=0,0,IF(SUM(Entry_sheet!$LU4:$ML4)=0,"NA",0)))))</f>
        <v>0</v>
      </c>
      <c r="MC4" s="23">
        <f>IF($A4="","",IF(Entry_sheet!MC4="NA","NA",IF(Entry_sheet!MC4=1,1,IF(MD4=0,0,IF(SUM(Entry_sheet!$LU4:$ML4)=0,"NA",0)))))</f>
        <v>0</v>
      </c>
      <c r="MD4" s="23">
        <f>IF($A4="","",IF(Entry_sheet!MD4="NA","NA",IF(Entry_sheet!MD4=1,1,IF(ME4=0,0,IF(SUM(Entry_sheet!$LU4:$ML4)=0,"NA",0)))))</f>
        <v>0</v>
      </c>
      <c r="ME4" s="23">
        <f>IF($A4="","",IF(Entry_sheet!ME4="NA","NA",IF(Entry_sheet!ME4=1,1,IF(MF4=0,0,IF(SUM(Entry_sheet!$LU4:$ML4)=0,"NA",0)))))</f>
        <v>0</v>
      </c>
      <c r="MF4" s="23">
        <f>IF($A4="","",IF(Entry_sheet!MF4="NA","NA",IF(Entry_sheet!MF4=1,1,IF(MG4=0,0,IF(SUM(Entry_sheet!$LU4:$ML4)=0,"NA",0)))))</f>
        <v>0</v>
      </c>
      <c r="MG4" s="23">
        <f>IF($A4="","",IF(Entry_sheet!MG4="NA","NA",IF(Entry_sheet!MG4=1,1,IF(MH4=0,0,IF(SUM(Entry_sheet!$LU4:$ML4)=0,"NA",0)))))</f>
        <v>0</v>
      </c>
      <c r="MH4" s="23">
        <f>IF($A4="","",IF(Entry_sheet!MH4="NA","NA",IF(Entry_sheet!MH4=1,1,IF(MI4=0,0,IF(SUM(Entry_sheet!$LU4:$ML4)=0,"NA",0)))))</f>
        <v>0</v>
      </c>
      <c r="MI4" s="23">
        <f>IF($A4="","",IF(Entry_sheet!MI4="NA","NA",IF(Entry_sheet!MI4=1,1,IF(MJ4=0,0,IF(SUM(Entry_sheet!$LU4:$ML4)=0,"NA",0)))))</f>
        <v>0</v>
      </c>
      <c r="MJ4" s="23">
        <f>IF($A4="","",IF(Entry_sheet!MJ4="NA","NA",IF(Entry_sheet!MJ4=1,1,IF(MK4=0,0,IF(SUM(Entry_sheet!$LU4:$ML4)=0,"NA",0)))))</f>
        <v>0</v>
      </c>
      <c r="MK4" s="23">
        <f>IF($A4="","",IF(Entry_sheet!MK4="NA","NA",IF(Entry_sheet!MK4=1,1,IF(ML4=0,0,IF(SUM(Entry_sheet!$LU4:$ML4)=0,"NA",0)))))</f>
        <v>0</v>
      </c>
      <c r="ML4" s="23">
        <f>IF($A4="","",IF(Entry_sheet!ML4="NA","NA",IF(Entry_sheet!ML4=1,1,IF(MM4=0,0,IF(SUM(Entry_sheet!$LU4:$ML4)=0,"NA",0)))))</f>
        <v>0</v>
      </c>
      <c r="MM4" s="23">
        <f>IF($A4="","",IF(Entry_sheet!MM4="NA","NA",IF(Entry_sheet!MM4=1,IF(SUM(Entry_sheet!LU4:ML4)=0,0,1),IF(SUM(Entry_sheet!LU4:ML4)&gt;0,1,0))))</f>
        <v>0</v>
      </c>
      <c r="MN4" s="23" t="str">
        <f>IF($A4="","",IF(Entry_sheet!MN4="","NA",Entry_sheet!MN4))</f>
        <v>NA</v>
      </c>
      <c r="MO4" s="23" t="str">
        <f>IF($A4="","",IF(Entry_sheet!MO4="","NA",Entry_sheet!MO4))</f>
        <v>NA</v>
      </c>
      <c r="MP4" s="23">
        <f>IF($A4="","",IF(Entry_sheet!MP4="NA","NA",IF(Entry_sheet!MP4=1,1,IF(MQ4=0,0,IF(SUM(Entry_sheet!$MP4:$NG4)=0,"NA",0)))))</f>
        <v>0</v>
      </c>
      <c r="MQ4" s="23">
        <f>IF($A4="","",IF(Entry_sheet!MQ4="NA","NA",IF(Entry_sheet!MQ4=1,1,IF(MR4=0,0,IF(SUM(Entry_sheet!$MP4:$NG4)=0,"NA",0)))))</f>
        <v>0</v>
      </c>
      <c r="MR4" s="23">
        <f>IF($A4="","",IF(Entry_sheet!MR4="NA","NA",IF(Entry_sheet!MR4=1,1,IF(MS4=0,0,IF(SUM(Entry_sheet!$MP4:$NG4)=0,"NA",0)))))</f>
        <v>0</v>
      </c>
      <c r="MS4" s="23">
        <f>IF($A4="","",IF(Entry_sheet!MS4="NA","NA",IF(Entry_sheet!MS4=1,1,IF(MT4=0,0,IF(SUM(Entry_sheet!$MP4:$NG4)=0,"NA",0)))))</f>
        <v>0</v>
      </c>
      <c r="MT4" s="23">
        <f>IF($A4="","",IF(Entry_sheet!MT4="NA","NA",IF(Entry_sheet!MT4=1,1,IF(MU4=0,0,IF(SUM(Entry_sheet!$MP4:$NG4)=0,"NA",0)))))</f>
        <v>0</v>
      </c>
      <c r="MU4" s="23">
        <f>IF($A4="","",IF(Entry_sheet!MU4="NA","NA",IF(Entry_sheet!MU4=1,1,IF(MV4=0,0,IF(SUM(Entry_sheet!$MP4:$NG4)=0,"NA",0)))))</f>
        <v>0</v>
      </c>
      <c r="MV4" s="23">
        <f>IF($A4="","",IF(Entry_sheet!MV4="NA","NA",IF(Entry_sheet!MV4=1,1,IF(MW4=0,0,IF(SUM(Entry_sheet!$MP4:$NG4)=0,"NA",0)))))</f>
        <v>0</v>
      </c>
      <c r="MW4" s="23">
        <f>IF($A4="","",IF(Entry_sheet!MW4="NA","NA",IF(Entry_sheet!MW4=1,1,IF(MX4=0,0,IF(SUM(Entry_sheet!$MP4:$NG4)=0,"NA",0)))))</f>
        <v>0</v>
      </c>
      <c r="MX4" s="23">
        <f>IF($A4="","",IF(Entry_sheet!MX4="NA","NA",IF(Entry_sheet!MX4=1,1,IF(MY4=0,0,IF(SUM(Entry_sheet!$MP4:$NG4)=0,"NA",0)))))</f>
        <v>0</v>
      </c>
      <c r="MY4" s="23">
        <f>IF($A4="","",IF(Entry_sheet!MY4="NA","NA",IF(Entry_sheet!MY4=1,1,IF(MZ4=0,0,IF(SUM(Entry_sheet!$MP4:$NG4)=0,"NA",0)))))</f>
        <v>0</v>
      </c>
      <c r="MZ4" s="23">
        <f>IF($A4="","",IF(Entry_sheet!MZ4="NA","NA",IF(Entry_sheet!MZ4=1,1,IF(NA4=0,0,IF(SUM(Entry_sheet!$MP4:$NG4)=0,"NA",0)))))</f>
        <v>0</v>
      </c>
      <c r="NA4" s="23">
        <f>IF($A4="","",IF(Entry_sheet!NA4="NA","NA",IF(Entry_sheet!NA4=1,1,IF(NB4=0,0,IF(SUM(Entry_sheet!$MP4:$NG4)=0,"NA",0)))))</f>
        <v>0</v>
      </c>
      <c r="NB4" s="23">
        <f>IF($A4="","",IF(Entry_sheet!NB4="NA","NA",IF(Entry_sheet!NB4=1,1,IF(NC4=0,0,IF(SUM(Entry_sheet!$MP4:$NG4)=0,"NA",0)))))</f>
        <v>0</v>
      </c>
      <c r="NC4" s="23">
        <f>IF($A4="","",IF(Entry_sheet!NC4="NA","NA",IF(Entry_sheet!NC4=1,1,IF(ND4=0,0,IF(SUM(Entry_sheet!$MP4:$NG4)=0,"NA",0)))))</f>
        <v>1</v>
      </c>
      <c r="ND4" s="23">
        <f>IF($A4="","",IF(Entry_sheet!ND4="NA","NA",IF(Entry_sheet!ND4=1,1,IF(NE4=0,0,IF(SUM(Entry_sheet!$MP4:$NG4)=0,"NA",0)))))</f>
        <v>0</v>
      </c>
      <c r="NE4" s="23">
        <f>IF($A4="","",IF(Entry_sheet!NE4="NA","NA",IF(Entry_sheet!NE4=1,1,IF(NF4=0,0,IF(SUM(Entry_sheet!$MP4:$NG4)=0,"NA",0)))))</f>
        <v>0</v>
      </c>
      <c r="NF4" s="23">
        <f>IF($A4="","",IF(Entry_sheet!NF4="NA","NA",IF(Entry_sheet!NF4=1,1,IF(NG4=0,0,IF(SUM(Entry_sheet!$MP4:$NG4)=0,"NA",0)))))</f>
        <v>1</v>
      </c>
      <c r="NG4" s="23">
        <f>IF($A4="","",IF(Entry_sheet!NG4="NA","NA",IF(Entry_sheet!NG4=1,1,IF(NH4=0,0,IF(SUM(Entry_sheet!$MP4:$NG4)=0,"NA",0)))))</f>
        <v>0</v>
      </c>
      <c r="NH4" s="23">
        <f>IF($A4="","",IF(Entry_sheet!NH4="NA","NA",IF(Entry_sheet!NH4=1,IF(SUM(Entry_sheet!MP4:NG4)=0,0,1),IF(SUM(Entry_sheet!MP4:NG4)&gt;0,1,0))))</f>
        <v>1</v>
      </c>
      <c r="NI4" s="23" t="str">
        <f>IF($A4="","",IF(Entry_sheet!NI4="","NA",Entry_sheet!NI4))</f>
        <v>No</v>
      </c>
      <c r="NJ4" s="23" t="str">
        <f>IF($A4="","",IF(Entry_sheet!NJ4="","NA",Entry_sheet!NJ4))</f>
        <v>Yes</v>
      </c>
      <c r="NK4" s="23">
        <f>IF($A4="","",IF(Entry_sheet!NK4="NA","NA",IF(Entry_sheet!NK4=1,1,IF(NL4=0,0,IF(SUM(Entry_sheet!$NK4:$OB4)=0,"NA",0)))))</f>
        <v>0</v>
      </c>
      <c r="NL4" s="23">
        <f>IF($A4="","",IF(Entry_sheet!NL4="NA","NA",IF(Entry_sheet!NL4=1,1,IF(NM4=0,0,IF(SUM(Entry_sheet!$NK4:$OB4)=0,"NA",0)))))</f>
        <v>0</v>
      </c>
      <c r="NM4" s="23">
        <f>IF($A4="","",IF(Entry_sheet!NM4="NA","NA",IF(Entry_sheet!NM4=1,1,IF(NN4=0,0,IF(SUM(Entry_sheet!$NK4:$OB4)=0,"NA",0)))))</f>
        <v>0</v>
      </c>
      <c r="NN4" s="23">
        <f>IF($A4="","",IF(Entry_sheet!NN4="NA","NA",IF(Entry_sheet!NN4=1,1,IF(NO4=0,0,IF(SUM(Entry_sheet!$NK4:$OB4)=0,"NA",0)))))</f>
        <v>0</v>
      </c>
      <c r="NO4" s="23">
        <f>IF($A4="","",IF(Entry_sheet!NO4="NA","NA",IF(Entry_sheet!NO4=1,1,IF(NP4=0,0,IF(SUM(Entry_sheet!$NK4:$OB4)=0,"NA",0)))))</f>
        <v>0</v>
      </c>
      <c r="NP4" s="23">
        <f>IF($A4="","",IF(Entry_sheet!NP4="NA","NA",IF(Entry_sheet!NP4=1,1,IF(NQ4=0,0,IF(SUM(Entry_sheet!$NK4:$OB4)=0,"NA",0)))))</f>
        <v>0</v>
      </c>
      <c r="NQ4" s="23">
        <f>IF($A4="","",IF(Entry_sheet!NQ4="NA","NA",IF(Entry_sheet!NQ4=1,1,IF(NR4=0,0,IF(SUM(Entry_sheet!$NK4:$OB4)=0,"NA",0)))))</f>
        <v>0</v>
      </c>
      <c r="NR4" s="23">
        <f>IF($A4="","",IF(Entry_sheet!NR4="NA","NA",IF(Entry_sheet!NR4=1,1,IF(NS4=0,0,IF(SUM(Entry_sheet!$NK4:$OB4)=0,"NA",0)))))</f>
        <v>0</v>
      </c>
      <c r="NS4" s="23">
        <f>IF($A4="","",IF(Entry_sheet!NS4="NA","NA",IF(Entry_sheet!NS4=1,1,IF(NT4=0,0,IF(SUM(Entry_sheet!$NK4:$OB4)=0,"NA",0)))))</f>
        <v>0</v>
      </c>
      <c r="NT4" s="23">
        <f>IF($A4="","",IF(Entry_sheet!NT4="NA","NA",IF(Entry_sheet!NT4=1,1,IF(NU4=0,0,IF(SUM(Entry_sheet!$NK4:$OB4)=0,"NA",0)))))</f>
        <v>0</v>
      </c>
      <c r="NU4" s="23">
        <f>IF($A4="","",IF(Entry_sheet!NU4="NA","NA",IF(Entry_sheet!NU4=1,1,IF(NV4=0,0,IF(SUM(Entry_sheet!$NK4:$OB4)=0,"NA",0)))))</f>
        <v>0</v>
      </c>
      <c r="NV4" s="23">
        <f>IF($A4="","",IF(Entry_sheet!NV4="NA","NA",IF(Entry_sheet!NV4=1,1,IF(NW4=0,0,IF(SUM(Entry_sheet!$NK4:$OB4)=0,"NA",0)))))</f>
        <v>0</v>
      </c>
      <c r="NW4" s="23">
        <f>IF($A4="","",IF(Entry_sheet!NW4="NA","NA",IF(Entry_sheet!NW4=1,1,IF(NX4=0,0,IF(SUM(Entry_sheet!$NK4:$OB4)=0,"NA",0)))))</f>
        <v>0</v>
      </c>
      <c r="NX4" s="23">
        <f>IF($A4="","",IF(Entry_sheet!NX4="NA","NA",IF(Entry_sheet!NX4=1,1,IF(NY4=0,0,IF(SUM(Entry_sheet!$NK4:$OB4)=0,"NA",0)))))</f>
        <v>0</v>
      </c>
      <c r="NY4" s="23">
        <f>IF($A4="","",IF(Entry_sheet!NY4="NA","NA",IF(Entry_sheet!NY4=1,1,IF(NZ4=0,0,IF(SUM(Entry_sheet!$NK4:$OB4)=0,"NA",0)))))</f>
        <v>0</v>
      </c>
      <c r="NZ4" s="23">
        <f>IF($A4="","",IF(Entry_sheet!NZ4="NA","NA",IF(Entry_sheet!NZ4=1,1,IF(OA4=0,0,IF(SUM(Entry_sheet!$NK4:$OB4)=0,"NA",0)))))</f>
        <v>0</v>
      </c>
      <c r="OA4" s="23">
        <f>IF($A4="","",IF(Entry_sheet!OA4="NA","NA",IF(Entry_sheet!OA4=1,1,IF(OB4=0,0,IF(SUM(Entry_sheet!$NK4:$OB4)=0,"NA",0)))))</f>
        <v>1</v>
      </c>
      <c r="OB4" s="23">
        <f>IF($A4="","",IF(Entry_sheet!OB4="NA","NA",IF(Entry_sheet!OB4=1,1,IF(OC4=0,0,IF(SUM(Entry_sheet!$NK4:$OB4)=0,"NA",0)))))</f>
        <v>0</v>
      </c>
      <c r="OC4" s="23">
        <f>IF($A4="","",IF(Entry_sheet!OC4="NA","NA",IF(Entry_sheet!OC4=1,IF(SUM(Entry_sheet!NK4:OB4)=0,0,1),IF(SUM(Entry_sheet!NK4:OB4)&gt;0,1,0))))</f>
        <v>1</v>
      </c>
      <c r="OD4" s="23" t="str">
        <f>IF($A4="","",IF(Entry_sheet!OD4="","NA",Entry_sheet!OD4))</f>
        <v>No</v>
      </c>
      <c r="OE4" s="23" t="str">
        <f>IF($A4="","",IF(Entry_sheet!OE4="","NA",Entry_sheet!OE4))</f>
        <v>Yes</v>
      </c>
      <c r="OF4" s="23">
        <f>IF($A4="","",IF(Entry_sheet!OF4="NA","NA",IF(Entry_sheet!OF4=1,1,IF(OG4=0,0,IF(SUM(Entry_sheet!$OF4:$OW4)=0,"NA",0)))))</f>
        <v>0</v>
      </c>
      <c r="OG4" s="23">
        <f>IF($A4="","",IF(Entry_sheet!OG4="NA","NA",IF(Entry_sheet!OG4=1,1,IF(OH4=0,0,IF(SUM(Entry_sheet!$OF4:$OW4)=0,"NA",0)))))</f>
        <v>0</v>
      </c>
      <c r="OH4" s="23">
        <f>IF($A4="","",IF(Entry_sheet!OH4="NA","NA",IF(Entry_sheet!OH4=1,1,IF(OI4=0,0,IF(SUM(Entry_sheet!$OF4:$OW4)=0,"NA",0)))))</f>
        <v>0</v>
      </c>
      <c r="OI4" s="23">
        <f>IF($A4="","",IF(Entry_sheet!OI4="NA","NA",IF(Entry_sheet!OI4=1,1,IF(OJ4=0,0,IF(SUM(Entry_sheet!$OF4:$OW4)=0,"NA",0)))))</f>
        <v>0</v>
      </c>
      <c r="OJ4" s="23">
        <f>IF($A4="","",IF(Entry_sheet!OJ4="NA","NA",IF(Entry_sheet!OJ4=1,1,IF(OK4=0,0,IF(SUM(Entry_sheet!$OF4:$OW4)=0,"NA",0)))))</f>
        <v>0</v>
      </c>
      <c r="OK4" s="23">
        <f>IF($A4="","",IF(Entry_sheet!OK4="NA","NA",IF(Entry_sheet!OK4=1,1,IF(OL4=0,0,IF(SUM(Entry_sheet!$OF4:$OW4)=0,"NA",0)))))</f>
        <v>0</v>
      </c>
      <c r="OL4" s="23">
        <f>IF($A4="","",IF(Entry_sheet!OL4="NA","NA",IF(Entry_sheet!OL4=1,1,IF(OM4=0,0,IF(SUM(Entry_sheet!$OF4:$OW4)=0,"NA",0)))))</f>
        <v>0</v>
      </c>
      <c r="OM4" s="23">
        <f>IF($A4="","",IF(Entry_sheet!OM4="NA","NA",IF(Entry_sheet!OM4=1,1,IF(ON4=0,0,IF(SUM(Entry_sheet!$OF4:$OW4)=0,"NA",0)))))</f>
        <v>0</v>
      </c>
      <c r="ON4" s="23">
        <f>IF($A4="","",IF(Entry_sheet!ON4="NA","NA",IF(Entry_sheet!ON4=1,1,IF(OO4=0,0,IF(SUM(Entry_sheet!$OF4:$OW4)=0,"NA",0)))))</f>
        <v>0</v>
      </c>
      <c r="OO4" s="23">
        <f>IF($A4="","",IF(Entry_sheet!OO4="NA","NA",IF(Entry_sheet!OO4=1,1,IF(OP4=0,0,IF(SUM(Entry_sheet!$OF4:$OW4)=0,"NA",0)))))</f>
        <v>0</v>
      </c>
      <c r="OP4" s="23">
        <f>IF($A4="","",IF(Entry_sheet!OP4="NA","NA",IF(Entry_sheet!OP4=1,1,IF(OQ4=0,0,IF(SUM(Entry_sheet!$OF4:$OW4)=0,"NA",0)))))</f>
        <v>0</v>
      </c>
      <c r="OQ4" s="23">
        <f>IF($A4="","",IF(Entry_sheet!OQ4="NA","NA",IF(Entry_sheet!OQ4=1,1,IF(OR4=0,0,IF(SUM(Entry_sheet!$OF4:$OW4)=0,"NA",0)))))</f>
        <v>0</v>
      </c>
      <c r="OR4" s="23">
        <f>IF($A4="","",IF(Entry_sheet!OR4="NA","NA",IF(Entry_sheet!OR4=1,1,IF(OS4=0,0,IF(SUM(Entry_sheet!$OF4:$OW4)=0,"NA",0)))))</f>
        <v>0</v>
      </c>
      <c r="OS4" s="23">
        <f>IF($A4="","",IF(Entry_sheet!OS4="NA","NA",IF(Entry_sheet!OS4=1,1,IF(OT4=0,0,IF(SUM(Entry_sheet!$OF4:$OW4)=0,"NA",0)))))</f>
        <v>0</v>
      </c>
      <c r="OT4" s="23">
        <f>IF($A4="","",IF(Entry_sheet!OT4="NA","NA",IF(Entry_sheet!OT4=1,1,IF(OU4=0,0,IF(SUM(Entry_sheet!$OF4:$OW4)=0,"NA",0)))))</f>
        <v>0</v>
      </c>
      <c r="OU4" s="23">
        <f>IF($A4="","",IF(Entry_sheet!OU4="NA","NA",IF(Entry_sheet!OU4=1,1,IF(OV4=0,0,IF(SUM(Entry_sheet!$OF4:$OW4)=0,"NA",0)))))</f>
        <v>0</v>
      </c>
      <c r="OV4" s="23">
        <f>IF($A4="","",IF(Entry_sheet!OV4="NA","NA",IF(Entry_sheet!OV4=1,1,IF(OW4=0,0,IF(SUM(Entry_sheet!$OF4:$OW4)=0,"NA",0)))))</f>
        <v>0</v>
      </c>
      <c r="OW4" s="23">
        <f>IF($A4="","",IF(Entry_sheet!OW4="NA","NA",IF(Entry_sheet!OW4=1,1,IF(OX4=0,0,IF(SUM(Entry_sheet!$OF4:$OW4)=0,"NA",0)))))</f>
        <v>0</v>
      </c>
      <c r="OX4" s="23">
        <f>IF($A4="","",IF(Entry_sheet!OX4="NA","NA",IF(Entry_sheet!OX4=1,IF(SUM(Entry_sheet!OF4:OW4)=0,0,1),IF(SUM(Entry_sheet!OF4:OW4)&gt;0,1,0))))</f>
        <v>0</v>
      </c>
      <c r="OY4" s="23" t="str">
        <f>IF($A4="","",IF(Entry_sheet!OY4="","NA",Entry_sheet!OY4))</f>
        <v>NA</v>
      </c>
      <c r="OZ4" s="23" t="str">
        <f>IF($A4="","",IF(Entry_sheet!OZ4="","NA",Entry_sheet!OZ4))</f>
        <v>NA</v>
      </c>
      <c r="PA4" s="23">
        <f>IF($A4="","",IF(Entry_sheet!PA4="NA","NA",IF(Entry_sheet!PA4=1,1,IF(PB4=0,0,IF(SUM(Entry_sheet!$PA4:$PR4)=0,"NA",0)))))</f>
        <v>0</v>
      </c>
      <c r="PB4" s="23">
        <f>IF($A4="","",IF(Entry_sheet!PB4="NA","NA",IF(Entry_sheet!PB4=1,1,IF(PC4=0,0,IF(SUM(Entry_sheet!$PA4:$PR4)=0,"NA",0)))))</f>
        <v>0</v>
      </c>
      <c r="PC4" s="23">
        <f>IF($A4="","",IF(Entry_sheet!PC4="NA","NA",IF(Entry_sheet!PC4=1,1,IF(PD4=0,0,IF(SUM(Entry_sheet!$PA4:$PR4)=0,"NA",0)))))</f>
        <v>0</v>
      </c>
      <c r="PD4" s="23">
        <f>IF($A4="","",IF(Entry_sheet!PD4="NA","NA",IF(Entry_sheet!PD4=1,1,IF(PE4=0,0,IF(SUM(Entry_sheet!$PA4:$PR4)=0,"NA",0)))))</f>
        <v>0</v>
      </c>
      <c r="PE4" s="23">
        <f>IF($A4="","",IF(Entry_sheet!PE4="NA","NA",IF(Entry_sheet!PE4=1,1,IF(PF4=0,0,IF(SUM(Entry_sheet!$PA4:$PR4)=0,"NA",0)))))</f>
        <v>0</v>
      </c>
      <c r="PF4" s="23">
        <f>IF($A4="","",IF(Entry_sheet!PF4="NA","NA",IF(Entry_sheet!PF4=1,1,IF(PG4=0,0,IF(SUM(Entry_sheet!$PA4:$PR4)=0,"NA",0)))))</f>
        <v>0</v>
      </c>
      <c r="PG4" s="23">
        <f>IF($A4="","",IF(Entry_sheet!PG4="NA","NA",IF(Entry_sheet!PG4=1,1,IF(PH4=0,0,IF(SUM(Entry_sheet!$PA4:$PR4)=0,"NA",0)))))</f>
        <v>0</v>
      </c>
      <c r="PH4" s="23">
        <f>IF($A4="","",IF(Entry_sheet!PH4="NA","NA",IF(Entry_sheet!PH4=1,1,IF(PI4=0,0,IF(SUM(Entry_sheet!$PA4:$PR4)=0,"NA",0)))))</f>
        <v>0</v>
      </c>
      <c r="PI4" s="23">
        <f>IF($A4="","",IF(Entry_sheet!PI4="NA","NA",IF(Entry_sheet!PI4=1,1,IF(PJ4=0,0,IF(SUM(Entry_sheet!$PA4:$PR4)=0,"NA",0)))))</f>
        <v>0</v>
      </c>
      <c r="PJ4" s="23">
        <f>IF($A4="","",IF(Entry_sheet!PJ4="NA","NA",IF(Entry_sheet!PJ4=1,1,IF(PK4=0,0,IF(SUM(Entry_sheet!$PA4:$PR4)=0,"NA",0)))))</f>
        <v>0</v>
      </c>
      <c r="PK4" s="23">
        <f>IF($A4="","",IF(Entry_sheet!PK4="NA","NA",IF(Entry_sheet!PK4=1,1,IF(PL4=0,0,IF(SUM(Entry_sheet!$PA4:$PR4)=0,"NA",0)))))</f>
        <v>0</v>
      </c>
      <c r="PL4" s="23">
        <f>IF($A4="","",IF(Entry_sheet!PL4="NA","NA",IF(Entry_sheet!PL4=1,1,IF(PM4=0,0,IF(SUM(Entry_sheet!$PA4:$PR4)=0,"NA",0)))))</f>
        <v>0</v>
      </c>
      <c r="PM4" s="23">
        <f>IF($A4="","",IF(Entry_sheet!PM4="NA","NA",IF(Entry_sheet!PM4=1,1,IF(PN4=0,0,IF(SUM(Entry_sheet!$PA4:$PR4)=0,"NA",0)))))</f>
        <v>0</v>
      </c>
      <c r="PN4" s="23">
        <f>IF($A4="","",IF(Entry_sheet!PN4="NA","NA",IF(Entry_sheet!PN4=1,1,IF(PO4=0,0,IF(SUM(Entry_sheet!$PA4:$PR4)=0,"NA",0)))))</f>
        <v>0</v>
      </c>
      <c r="PO4" s="23">
        <f>IF($A4="","",IF(Entry_sheet!PO4="NA","NA",IF(Entry_sheet!PO4=1,1,IF(PP4=0,0,IF(SUM(Entry_sheet!$PA4:$PR4)=0,"NA",0)))))</f>
        <v>0</v>
      </c>
      <c r="PP4" s="23">
        <f>IF($A4="","",IF(Entry_sheet!PP4="NA","NA",IF(Entry_sheet!PP4=1,1,IF(PQ4=0,0,IF(SUM(Entry_sheet!$PA4:$PR4)=0,"NA",0)))))</f>
        <v>0</v>
      </c>
      <c r="PQ4" s="23">
        <f>IF($A4="","",IF(Entry_sheet!PQ4="NA","NA",IF(Entry_sheet!PQ4=1,1,IF(PR4=0,0,IF(SUM(Entry_sheet!$PA4:$PR4)=0,"NA",0)))))</f>
        <v>0</v>
      </c>
      <c r="PR4" s="23">
        <f>IF($A4="","",IF(Entry_sheet!PR4="NA","NA",IF(Entry_sheet!PR4=1,1,IF(PS4=0,0,IF(SUM(Entry_sheet!$PA4:$PR4)=0,"NA",0)))))</f>
        <v>0</v>
      </c>
      <c r="PS4" s="23">
        <f>IF($A4="","",IF(Entry_sheet!PS4="NA","NA",IF(Entry_sheet!PS4=1,IF(SUM(Entry_sheet!PA4:PR4)=0,0,1),IF(SUM(Entry_sheet!PA4:PR4)&gt;0,1,0))))</f>
        <v>0</v>
      </c>
      <c r="PT4" s="23" t="str">
        <f>IF($A4="","",IF(Entry_sheet!PT4="","NA",Entry_sheet!PT4))</f>
        <v>NA</v>
      </c>
      <c r="PU4" s="23" t="str">
        <f>IF($A4="","",IF(Entry_sheet!PU4="","NA",Entry_sheet!PU4))</f>
        <v>NA</v>
      </c>
      <c r="PV4" s="23">
        <f>IF($A4="","",IF(Entry_sheet!PV4=1,1,IF(Entry_sheet!PV4=0,IF(SUM(Entry_sheet!PD4:PU4)&gt;0,1,0),IF(SUM(Entry_sheet!PD4:PU4)&gt;0,1,"NA"))))</f>
        <v>0</v>
      </c>
      <c r="PW4" s="23">
        <f>IF($A4="","",IF(Entry_sheet!PW4=1,1,IF(Entry_sheet!PW4=0,IF(SUM(Entry_sheet!PE4:PV4)&gt;0,1,0),IF(SUM(Entry_sheet!PE4:PV4)&gt;0,1,"NA"))))</f>
        <v>0</v>
      </c>
      <c r="PX4" s="23">
        <f>IF($A4="","",IF(Entry_sheet!PX4=1,1,IF(Entry_sheet!PX4=0,IF(SUM(Entry_sheet!PF4:PW4)&gt;0,1,0),IF(SUM(Entry_sheet!PF4:PW4)&gt;0,1,"NA"))))</f>
        <v>0</v>
      </c>
      <c r="PY4" s="23">
        <f>IF($A4="","",IF(Entry_sheet!PY4=1,1,IF(Entry_sheet!PY4=0,IF(SUM(Entry_sheet!PG4:PX4)&gt;0,1,0),IF(SUM(Entry_sheet!PG4:PX4)&gt;0,1,"NA"))))</f>
        <v>0</v>
      </c>
      <c r="PZ4" s="23">
        <f>IF($A4="","",IF(Entry_sheet!PZ4=1,1,IF(Entry_sheet!PZ4=0,IF(SUM(Entry_sheet!PH4:PY4)&gt;0,1,0),IF(SUM(Entry_sheet!PH4:PY4)&gt;0,1,"NA"))))</f>
        <v>0</v>
      </c>
      <c r="QA4" s="23">
        <f>IF($A4="","",IF(Entry_sheet!QA4=1,1,IF(Entry_sheet!QA4=0,IF(SUM(Entry_sheet!PI4:PZ4)&gt;0,1,0),IF(SUM(Entry_sheet!PI4:PZ4)&gt;0,1,"NA"))))</f>
        <v>0</v>
      </c>
      <c r="QB4" s="23">
        <f>IF($A4="","",IF(Entry_sheet!QB4=1,1,IF(Entry_sheet!QB4=0,IF(SUM(Entry_sheet!PJ4:QA4)&gt;0,1,0),IF(SUM(Entry_sheet!PJ4:QA4)&gt;0,1,"NA"))))</f>
        <v>0</v>
      </c>
      <c r="QC4" s="23">
        <f>IF($A4="","",IF(Entry_sheet!QC4=1,1,IF(Entry_sheet!QC4=0,IF(SUM(Entry_sheet!PK4:QB4)&gt;0,1,0),IF(SUM(Entry_sheet!PK4:QB4)&gt;0,1,"NA"))))</f>
        <v>0</v>
      </c>
      <c r="QD4" s="23">
        <f>IF($A4="","",IF(Entry_sheet!QD4=1,1,IF(Entry_sheet!QD4=0,IF(SUM(Entry_sheet!PL4:QC4)&gt;0,1,0),IF(SUM(Entry_sheet!PL4:QC4)&gt;0,1,"NA"))))</f>
        <v>0</v>
      </c>
      <c r="QE4" s="23">
        <f>IF($A4="","",IF(Entry_sheet!QE4=1,1,IF(Entry_sheet!QE4=0,IF(SUM(Entry_sheet!PM4:QD4)&gt;0,1,0),IF(SUM(Entry_sheet!PM4:QD4)&gt;0,1,"NA"))))</f>
        <v>0</v>
      </c>
      <c r="QF4" s="23">
        <f>IF($A4="","",IF(Entry_sheet!QF4=1,1,IF(Entry_sheet!QF4=0,IF(SUM(Entry_sheet!PN4:QE4)&gt;0,1,0),IF(SUM(Entry_sheet!PN4:QE4)&gt;0,1,"NA"))))</f>
        <v>0</v>
      </c>
      <c r="QG4" s="23">
        <f>IF($A4="","",IF(Entry_sheet!QG4=1,1,IF(Entry_sheet!QG4=0,IF(SUM(Entry_sheet!PO4:QF4)&gt;0,1,0),IF(SUM(Entry_sheet!PO4:QF4)&gt;0,1,"NA"))))</f>
        <v>0</v>
      </c>
      <c r="QH4" s="23">
        <f>IF($A4="","",IF(Entry_sheet!QH4=1,1,IF(Entry_sheet!QH4=0,IF(SUM(Entry_sheet!PP4:QG4)&gt;0,1,0),IF(SUM(Entry_sheet!PP4:QG4)&gt;0,1,"NA"))))</f>
        <v>0</v>
      </c>
      <c r="QI4" s="23">
        <f>IF($A4="","",IF(Entry_sheet!QI4=1,1,IF(Entry_sheet!QI4=0,IF(SUM(Entry_sheet!PQ4:QH4)&gt;0,1,0),IF(SUM(Entry_sheet!PQ4:QH4)&gt;0,1,"NA"))))</f>
        <v>0</v>
      </c>
      <c r="QJ4" s="23">
        <f>IF($A4="","",IF(Entry_sheet!QJ4=1,1,IF(Entry_sheet!QJ4=0,IF(SUM(Entry_sheet!PR4:QI4)&gt;0,1,0),IF(SUM(Entry_sheet!PR4:QI4)&gt;0,1,"NA"))))</f>
        <v>0</v>
      </c>
      <c r="QK4" s="23">
        <f>IF($A4="","",IF(Entry_sheet!QK4=1,1,IF(Entry_sheet!QK4=0,IF(SUM(Entry_sheet!PS4:QJ4)&gt;0,1,0),IF(SUM(Entry_sheet!PS4:QJ4)&gt;0,1,"NA"))))</f>
        <v>0</v>
      </c>
      <c r="QL4" s="23">
        <f>IF($A4="","",IF(Entry_sheet!QL4=1,1,IF(Entry_sheet!QL4=0,IF(SUM(Entry_sheet!PT4:QK4)&gt;0,1,0),IF(SUM(Entry_sheet!PT4:QK4)&gt;0,1,"NA"))))</f>
        <v>0</v>
      </c>
      <c r="QM4" s="23">
        <f>IF($A4="","",IF(Entry_sheet!QM4=1,1,IF(Entry_sheet!QM4=0,IF(SUM(Entry_sheet!PU4:QL4)&gt;0,1,0),IF(SUM(Entry_sheet!PU4:QL4)&gt;0,1,"NA"))))</f>
        <v>0</v>
      </c>
      <c r="QN4" s="23">
        <f>IF($A4="","",IF(Entry_sheet!QN4=1,1,IF(Entry_sheet!QN4=0,IF(SUM(Entry_sheet!PV4:QM4)&gt;0,1,0),IF(SUM(Entry_sheet!PV4:QM4)&gt;0,1,"NA"))))</f>
        <v>0</v>
      </c>
      <c r="QO4" s="23" t="str">
        <f>IF($A4="","",IF(Entry_sheet!QO4="","NA",Entry_sheet!QO4))</f>
        <v>NA</v>
      </c>
      <c r="QP4" s="23" t="str">
        <f>IF($A4="","",IF(Entry_sheet!QP4="","NA",Entry_sheet!QP4))</f>
        <v>NA</v>
      </c>
      <c r="QQ4" s="23">
        <f>IF($A4="","",IF(Entry_sheet!QQ4=1,1,IF(Entry_sheet!QQ4=0,IF(SUM(Entry_sheet!PY4:QP4)&gt;0,1,0),IF(SUM(Entry_sheet!$QQ4:$RH4)&gt;0,1,"NA"))))</f>
        <v>0</v>
      </c>
      <c r="QR4" s="23">
        <f>IF($A4="","",IF(Entry_sheet!QR4=1,1,IF(Entry_sheet!QR4=0,IF(SUM(Entry_sheet!PZ4:QQ4)&gt;0,1,0),IF(SUM(Entry_sheet!$QQ4:$RH4)&gt;0,1,"NA"))))</f>
        <v>0</v>
      </c>
      <c r="QS4" s="23">
        <f>IF($A4="","",IF(Entry_sheet!QS4=1,1,IF(Entry_sheet!QS4=0,IF(SUM(Entry_sheet!QA4:QR4)&gt;0,1,0),IF(SUM(Entry_sheet!$QQ4:$RH4)&gt;0,1,"NA"))))</f>
        <v>0</v>
      </c>
      <c r="QT4" s="23">
        <f>IF($A4="","",IF(Entry_sheet!QT4=1,1,IF(Entry_sheet!QT4=0,IF(SUM(Entry_sheet!QB4:QS4)&gt;0,1,0),IF(SUM(Entry_sheet!$QQ4:$RH4)&gt;0,1,"NA"))))</f>
        <v>0</v>
      </c>
      <c r="QU4" s="23">
        <f>IF($A4="","",IF(Entry_sheet!QU4=1,1,IF(Entry_sheet!QU4=0,IF(SUM(Entry_sheet!QC4:QT4)&gt;0,1,0),IF(SUM(Entry_sheet!$QQ4:$RH4)&gt;0,1,"NA"))))</f>
        <v>0</v>
      </c>
      <c r="QV4" s="23">
        <f>IF($A4="","",IF(Entry_sheet!QV4=1,1,IF(Entry_sheet!QV4=0,IF(SUM(Entry_sheet!QD4:QU4)&gt;0,1,0),IF(SUM(Entry_sheet!$QQ4:$RH4)&gt;0,1,"NA"))))</f>
        <v>0</v>
      </c>
      <c r="QW4" s="23">
        <f>IF($A4="","",IF(Entry_sheet!QW4=1,1,IF(Entry_sheet!QW4=0,IF(SUM(Entry_sheet!QE4:QV4)&gt;0,1,0),IF(SUM(Entry_sheet!$QQ4:$RH4)&gt;0,1,"NA"))))</f>
        <v>0</v>
      </c>
      <c r="QX4" s="23">
        <f>IF($A4="","",IF(Entry_sheet!QX4=1,1,IF(Entry_sheet!QX4=0,IF(SUM(Entry_sheet!QF4:QW4)&gt;0,1,0),IF(SUM(Entry_sheet!$QQ4:$RH4)&gt;0,1,"NA"))))</f>
        <v>0</v>
      </c>
      <c r="QY4" s="23">
        <f>IF($A4="","",IF(Entry_sheet!QY4=1,1,IF(Entry_sheet!QY4=0,IF(SUM(Entry_sheet!QG4:QX4)&gt;0,1,0),IF(SUM(Entry_sheet!$QQ4:$RH4)&gt;0,1,"NA"))))</f>
        <v>0</v>
      </c>
      <c r="QZ4" s="23">
        <f>IF($A4="","",IF(Entry_sheet!QZ4=1,1,IF(Entry_sheet!QZ4=0,IF(SUM(Entry_sheet!QH4:QY4)&gt;0,1,0),IF(SUM(Entry_sheet!$QQ4:$RH4)&gt;0,1,"NA"))))</f>
        <v>0</v>
      </c>
      <c r="RA4" s="23">
        <f>IF($A4="","",IF(Entry_sheet!RA4=1,1,IF(Entry_sheet!RA4=0,IF(SUM(Entry_sheet!QI4:QZ4)&gt;0,1,0),IF(SUM(Entry_sheet!$QQ4:$RH4)&gt;0,1,"NA"))))</f>
        <v>0</v>
      </c>
      <c r="RB4" s="23">
        <f>IF($A4="","",IF(Entry_sheet!RB4=1,1,IF(Entry_sheet!RB4=0,IF(SUM(Entry_sheet!QJ4:RA4)&gt;0,1,0),IF(SUM(Entry_sheet!$QQ4:$RH4)&gt;0,1,"NA"))))</f>
        <v>0</v>
      </c>
      <c r="RC4" s="23">
        <f>IF($A4="","",IF(Entry_sheet!RC4=1,1,IF(Entry_sheet!RC4=0,IF(SUM(Entry_sheet!QK4:RB4)&gt;0,1,0),IF(SUM(Entry_sheet!$QQ4:$RH4)&gt;0,1,"NA"))))</f>
        <v>0</v>
      </c>
      <c r="RD4" s="23">
        <f>IF($A4="","",IF(Entry_sheet!RD4=1,1,IF(Entry_sheet!RD4=0,IF(SUM(Entry_sheet!QL4:RC4)&gt;0,1,0),IF(SUM(Entry_sheet!$QQ4:$RH4)&gt;0,1,"NA"))))</f>
        <v>0</v>
      </c>
      <c r="RE4" s="23">
        <f>IF($A4="","",IF(Entry_sheet!RE4=1,1,IF(Entry_sheet!RE4=0,IF(SUM(Entry_sheet!QM4:RD4)&gt;0,1,0),IF(SUM(Entry_sheet!$QQ4:$RH4)&gt;0,1,"NA"))))</f>
        <v>0</v>
      </c>
      <c r="RF4" s="23">
        <f>IF($A4="","",IF(Entry_sheet!RF4=1,1,IF(Entry_sheet!RF4=0,IF(SUM(Entry_sheet!QN4:RE4)&gt;0,1,0),IF(SUM(Entry_sheet!$QQ4:$RH4)&gt;0,1,"NA"))))</f>
        <v>0</v>
      </c>
      <c r="RG4" s="23">
        <f>IF($A4="","",IF(Entry_sheet!RG4=1,1,IF(Entry_sheet!RG4=0,IF(SUM(Entry_sheet!QO4:RF4)&gt;0,1,0),IF(SUM(Entry_sheet!$QQ4:$RH4)&gt;0,1,"NA"))))</f>
        <v>0</v>
      </c>
      <c r="RH4" s="23">
        <f>IF($A4="","",IF(Entry_sheet!RH4=1,1,IF(Entry_sheet!RH4=0,IF(SUM(Entry_sheet!QP4:RG4)&gt;0,1,0),IF(SUM(Entry_sheet!$QQ4:$RH4)&gt;0,1,"NA"))))</f>
        <v>0</v>
      </c>
      <c r="RI4" s="23">
        <f>IF($A4="","",IF(Entry_sheet!RI4=1,1,IF(Entry_sheet!RI4=0,IF(SUM(Entry_sheet!QQ4:RH4)&gt;0,1,0),IF(SUM(Entry_sheet!$QQ4:$RH4)&gt;0,1,"NA"))))</f>
        <v>0</v>
      </c>
      <c r="RJ4" s="23" t="str">
        <f>IF($A4="","",IF(Entry_sheet!RJ4="","NA",Entry_sheet!RJ4))</f>
        <v>NA</v>
      </c>
      <c r="RK4" s="23" t="str">
        <f>IF($A4="","",IF(Entry_sheet!RK4="","NA",Entry_sheet!RK4))</f>
        <v>NA</v>
      </c>
      <c r="RL4" s="23">
        <f>IF($A4="","",IF(Entry_sheet!RL4="NA","NA",IF(Entry_sheet!RL4=1,1,IF(RM4=0,0,IF(SUM(Entry_sheet!$RL4:$SC4)=0,"NA",0)))))</f>
        <v>0</v>
      </c>
      <c r="RM4" s="23">
        <f>IF($A4="","",IF(Entry_sheet!RM4="NA","NA",IF(Entry_sheet!RM4=1,1,IF(RN4=0,0,IF(SUM(Entry_sheet!$RL4:$SC4)=0,"NA",0)))))</f>
        <v>0</v>
      </c>
      <c r="RN4" s="23">
        <f>IF($A4="","",IF(Entry_sheet!RN4="NA","NA",IF(Entry_sheet!RN4=1,1,IF(RO4=0,0,IF(SUM(Entry_sheet!$RL4:$SC4)=0,"NA",0)))))</f>
        <v>0</v>
      </c>
      <c r="RO4" s="23">
        <f>IF($A4="","",IF(Entry_sheet!RO4="NA","NA",IF(Entry_sheet!RO4=1,1,IF(RP4=0,0,IF(SUM(Entry_sheet!$RL4:$SC4)=0,"NA",0)))))</f>
        <v>0</v>
      </c>
      <c r="RP4" s="23">
        <f>IF($A4="","",IF(Entry_sheet!RP4="NA","NA",IF(Entry_sheet!RP4=1,1,IF(RQ4=0,0,IF(SUM(Entry_sheet!$RL4:$SC4)=0,"NA",0)))))</f>
        <v>0</v>
      </c>
      <c r="RQ4" s="23">
        <f>IF($A4="","",IF(Entry_sheet!RQ4="NA","NA",IF(Entry_sheet!RQ4=1,1,IF(RR4=0,0,IF(SUM(Entry_sheet!$RL4:$SC4)=0,"NA",0)))))</f>
        <v>0</v>
      </c>
      <c r="RR4" s="23">
        <f>IF($A4="","",IF(Entry_sheet!RR4="NA","NA",IF(Entry_sheet!RR4=1,1,IF(RS4=0,0,IF(SUM(Entry_sheet!$RL4:$SC4)=0,"NA",0)))))</f>
        <v>0</v>
      </c>
      <c r="RS4" s="23">
        <f>IF($A4="","",IF(Entry_sheet!RS4="NA","NA",IF(Entry_sheet!RS4=1,1,IF(RT4=0,0,IF(SUM(Entry_sheet!$RL4:$SC4)=0,"NA",0)))))</f>
        <v>0</v>
      </c>
      <c r="RT4" s="23">
        <f>IF($A4="","",IF(Entry_sheet!RT4="NA","NA",IF(Entry_sheet!RT4=1,1,IF(RU4=0,0,IF(SUM(Entry_sheet!$RL4:$SC4)=0,"NA",0)))))</f>
        <v>0</v>
      </c>
      <c r="RU4" s="23">
        <f>IF($A4="","",IF(Entry_sheet!RU4="NA","NA",IF(Entry_sheet!RU4=1,1,IF(RV4=0,0,IF(SUM(Entry_sheet!$RL4:$SC4)=0,"NA",0)))))</f>
        <v>0</v>
      </c>
      <c r="RV4" s="23">
        <f>IF($A4="","",IF(Entry_sheet!RV4="NA","NA",IF(Entry_sheet!RV4=1,1,IF(RW4=0,0,IF(SUM(Entry_sheet!$RL4:$SC4)=0,"NA",0)))))</f>
        <v>0</v>
      </c>
      <c r="RW4" s="23">
        <f>IF($A4="","",IF(Entry_sheet!RW4="NA","NA",IF(Entry_sheet!RW4=1,1,IF(RX4=0,0,IF(SUM(Entry_sheet!$RL4:$SC4)=0,"NA",0)))))</f>
        <v>0</v>
      </c>
      <c r="RX4" s="23">
        <f>IF($A4="","",IF(Entry_sheet!RX4="NA","NA",IF(Entry_sheet!RX4=1,1,IF(RY4=0,0,IF(SUM(Entry_sheet!$RL4:$SC4)=0,"NA",0)))))</f>
        <v>0</v>
      </c>
      <c r="RY4" s="23">
        <f>IF($A4="","",IF(Entry_sheet!RY4="NA","NA",IF(Entry_sheet!RY4=1,1,IF(RZ4=0,0,IF(SUM(Entry_sheet!$RL4:$SC4)=0,"NA",0)))))</f>
        <v>0</v>
      </c>
      <c r="RZ4" s="23">
        <f>IF($A4="","",IF(Entry_sheet!RZ4="NA","NA",IF(Entry_sheet!RZ4=1,1,IF(SA4=0,0,IF(SUM(Entry_sheet!$RL4:$SC4)=0,"NA",0)))))</f>
        <v>0</v>
      </c>
      <c r="SA4" s="23">
        <f>IF($A4="","",IF(Entry_sheet!SA4="NA","NA",IF(Entry_sheet!SA4=1,1,IF(SB4=0,0,IF(SUM(Entry_sheet!$RL4:$SC4)=0,"NA",0)))))</f>
        <v>0</v>
      </c>
      <c r="SB4" s="23">
        <f>IF($A4="","",IF(Entry_sheet!SB4="NA","NA",IF(Entry_sheet!SB4=1,1,IF(SC4=0,0,IF(SUM(Entry_sheet!$RL4:$SC4)=0,"NA",0)))))</f>
        <v>0</v>
      </c>
      <c r="SC4" s="23">
        <f>IF($A4="","",IF(Entry_sheet!SC4="NA","NA",IF(Entry_sheet!SC4=1,1,IF(SD4=0,0,IF(SUM(Entry_sheet!$RL4:$SC4)=0,"NA",0)))))</f>
        <v>0</v>
      </c>
      <c r="SD4" s="23">
        <f>IF($A4="","",IF(Entry_sheet!SD4="NA","NA",IF(Entry_sheet!SD4=1,IF(SUM(Entry_sheet!RL4:SC4)=0,0,1),IF(SUM(Entry_sheet!RL4:SC4)&gt;0,1,0))))</f>
        <v>0</v>
      </c>
      <c r="SE4" s="23" t="str">
        <f>IF($A4="","",IF(Entry_sheet!SE4="","NA",Entry_sheet!SE4))</f>
        <v>NA</v>
      </c>
      <c r="SF4" s="23" t="str">
        <f>IF($A4="","",IF(Entry_sheet!SF4="","NA",Entry_sheet!SF4))</f>
        <v>NA</v>
      </c>
      <c r="SG4" s="23">
        <f>IF($A4="","",IF(Entry_sheet!SG4="NA","NA",IF(Entry_sheet!SG4=1,1,IF(SH4=0,0,IF(SUM(Entry_sheet!$SG4:$SX4)=0,"NA",0)))))</f>
        <v>0</v>
      </c>
      <c r="SH4" s="23">
        <f>IF($A4="","",IF(Entry_sheet!SH4="NA","NA",IF(Entry_sheet!SH4=1,1,IF(SI4=0,0,IF(SUM(Entry_sheet!$SG4:$SX4)=0,"NA",0)))))</f>
        <v>0</v>
      </c>
      <c r="SI4" s="23">
        <f>IF($A4="","",IF(Entry_sheet!SI4="NA","NA",IF(Entry_sheet!SI4=1,1,IF(SJ4=0,0,IF(SUM(Entry_sheet!$SG4:$SX4)=0,"NA",0)))))</f>
        <v>0</v>
      </c>
      <c r="SJ4" s="23">
        <f>IF($A4="","",IF(Entry_sheet!SJ4="NA","NA",IF(Entry_sheet!SJ4=1,1,IF(SK4=0,0,IF(SUM(Entry_sheet!$SG4:$SX4)=0,"NA",0)))))</f>
        <v>0</v>
      </c>
      <c r="SK4" s="23">
        <f>IF($A4="","",IF(Entry_sheet!SK4="NA","NA",IF(Entry_sheet!SK4=1,1,IF(SL4=0,0,IF(SUM(Entry_sheet!$SG4:$SX4)=0,"NA",0)))))</f>
        <v>0</v>
      </c>
      <c r="SL4" s="23">
        <f>IF($A4="","",IF(Entry_sheet!SL4="NA","NA",IF(Entry_sheet!SL4=1,1,IF(SM4=0,0,IF(SUM(Entry_sheet!$SG4:$SX4)=0,"NA",0)))))</f>
        <v>0</v>
      </c>
      <c r="SM4" s="23">
        <f>IF($A4="","",IF(Entry_sheet!SM4="NA","NA",IF(Entry_sheet!SM4=1,1,IF(SN4=0,0,IF(SUM(Entry_sheet!$SG4:$SX4)=0,"NA",0)))))</f>
        <v>0</v>
      </c>
      <c r="SN4" s="23">
        <f>IF($A4="","",IF(Entry_sheet!SN4="NA","NA",IF(Entry_sheet!SN4=1,1,IF(SO4=0,0,IF(SUM(Entry_sheet!$SG4:$SX4)=0,"NA",0)))))</f>
        <v>0</v>
      </c>
      <c r="SO4" s="23">
        <f>IF($A4="","",IF(Entry_sheet!SO4="NA","NA",IF(Entry_sheet!SO4=1,1,IF(SP4=0,0,IF(SUM(Entry_sheet!$SG4:$SX4)=0,"NA",0)))))</f>
        <v>0</v>
      </c>
      <c r="SP4" s="23">
        <f>IF($A4="","",IF(Entry_sheet!SP4="NA","NA",IF(Entry_sheet!SP4=1,1,IF(SQ4=0,0,IF(SUM(Entry_sheet!$SG4:$SX4)=0,"NA",0)))))</f>
        <v>0</v>
      </c>
      <c r="SQ4" s="23">
        <f>IF($A4="","",IF(Entry_sheet!SQ4="NA","NA",IF(Entry_sheet!SQ4=1,1,IF(SR4=0,0,IF(SUM(Entry_sheet!$SG4:$SX4)=0,"NA",0)))))</f>
        <v>0</v>
      </c>
      <c r="SR4" s="23">
        <f>IF($A4="","",IF(Entry_sheet!SR4="NA","NA",IF(Entry_sheet!SR4=1,1,IF(SS4=0,0,IF(SUM(Entry_sheet!$SG4:$SX4)=0,"NA",0)))))</f>
        <v>0</v>
      </c>
      <c r="SS4" s="23">
        <f>IF($A4="","",IF(Entry_sheet!SS4="NA","NA",IF(Entry_sheet!SS4=1,1,IF(ST4=0,0,IF(SUM(Entry_sheet!$SG4:$SX4)=0,"NA",0)))))</f>
        <v>0</v>
      </c>
      <c r="ST4" s="23">
        <f>IF($A4="","",IF(Entry_sheet!ST4="NA","NA",IF(Entry_sheet!ST4=1,1,IF(SU4=0,0,IF(SUM(Entry_sheet!$SG4:$SX4)=0,"NA",0)))))</f>
        <v>0</v>
      </c>
      <c r="SU4" s="23">
        <f>IF($A4="","",IF(Entry_sheet!SU4="NA","NA",IF(Entry_sheet!SU4=1,1,IF(SV4=0,0,IF(SUM(Entry_sheet!$SG4:$SX4)=0,"NA",0)))))</f>
        <v>0</v>
      </c>
      <c r="SV4" s="23">
        <f>IF($A4="","",IF(Entry_sheet!SV4="NA","NA",IF(Entry_sheet!SV4=1,1,IF(SW4=0,0,IF(SUM(Entry_sheet!$SG4:$SX4)=0,"NA",0)))))</f>
        <v>0</v>
      </c>
      <c r="SW4" s="23">
        <f>IF($A4="","",IF(Entry_sheet!SW4="NA","NA",IF(Entry_sheet!SW4=1,1,IF(SX4=0,0,IF(SUM(Entry_sheet!$SG4:$SX4)=0,"NA",0)))))</f>
        <v>0</v>
      </c>
      <c r="SX4" s="23">
        <f>IF($A4="","",IF(Entry_sheet!SX4="NA","NA",IF(Entry_sheet!SX4=1,1,IF(SY4=0,0,IF(SUM(Entry_sheet!$SG4:$SX4)=0,"NA",0)))))</f>
        <v>0</v>
      </c>
      <c r="SY4" s="23">
        <f>IF($A4="","",IF(Entry_sheet!SY4="NA","NA",IF(Entry_sheet!SY4=1,IF(SUM(Entry_sheet!SG4:SX4)=0,0,1),IF(SUM(Entry_sheet!SG4:SX4)&gt;0,1,0))))</f>
        <v>0</v>
      </c>
      <c r="SZ4" s="23" t="str">
        <f>IF($A4="","",IF(Entry_sheet!SZ4="","NA",Entry_sheet!SZ4))</f>
        <v>NA</v>
      </c>
      <c r="TA4" s="23" t="str">
        <f>IF($A4="","",IF(Entry_sheet!TA4="","NA",Entry_sheet!TA4))</f>
        <v>NA</v>
      </c>
      <c r="TB4" s="23">
        <f>IF($A4="","",IF(Entry_sheet!TB4="NA","NA",IF(Entry_sheet!TB4=1,1,IF(TC4=0,0,IF(SUM(Entry_sheet!$TB4:$TS4)=0,"NA",0)))))</f>
        <v>0</v>
      </c>
      <c r="TC4" s="23">
        <f>IF($A4="","",IF(Entry_sheet!TC4="NA","NA",IF(Entry_sheet!TC4=1,1,IF(TD4=0,0,IF(SUM(Entry_sheet!$TB4:$TS4)=0,"NA",0)))))</f>
        <v>0</v>
      </c>
      <c r="TD4" s="23">
        <f>IF($A4="","",IF(Entry_sheet!TD4="NA","NA",IF(Entry_sheet!TD4=1,1,IF(TE4=0,0,IF(SUM(Entry_sheet!$TB4:$TS4)=0,"NA",0)))))</f>
        <v>0</v>
      </c>
      <c r="TE4" s="23">
        <f>IF($A4="","",IF(Entry_sheet!TE4="NA","NA",IF(Entry_sheet!TE4=1,1,IF(TF4=0,0,IF(SUM(Entry_sheet!$TB4:$TS4)=0,"NA",0)))))</f>
        <v>0</v>
      </c>
      <c r="TF4" s="23">
        <f>IF($A4="","",IF(Entry_sheet!TF4="NA","NA",IF(Entry_sheet!TF4=1,1,IF(TG4=0,0,IF(SUM(Entry_sheet!$TB4:$TS4)=0,"NA",0)))))</f>
        <v>0</v>
      </c>
      <c r="TG4" s="23">
        <f>IF($A4="","",IF(Entry_sheet!TG4="NA","NA",IF(Entry_sheet!TG4=1,1,IF(TH4=0,0,IF(SUM(Entry_sheet!$TB4:$TS4)=0,"NA",0)))))</f>
        <v>0</v>
      </c>
      <c r="TH4" s="23">
        <f>IF($A4="","",IF(Entry_sheet!TH4="NA","NA",IF(Entry_sheet!TH4=1,1,IF(TI4=0,0,IF(SUM(Entry_sheet!$TB4:$TS4)=0,"NA",0)))))</f>
        <v>0</v>
      </c>
      <c r="TI4" s="23">
        <f>IF($A4="","",IF(Entry_sheet!TI4="NA","NA",IF(Entry_sheet!TI4=1,1,IF(TJ4=0,0,IF(SUM(Entry_sheet!$TB4:$TS4)=0,"NA",0)))))</f>
        <v>0</v>
      </c>
      <c r="TJ4" s="23">
        <f>IF($A4="","",IF(Entry_sheet!TJ4="NA","NA",IF(Entry_sheet!TJ4=1,1,IF(TK4=0,0,IF(SUM(Entry_sheet!$TB4:$TS4)=0,"NA",0)))))</f>
        <v>0</v>
      </c>
      <c r="TK4" s="23">
        <f>IF($A4="","",IF(Entry_sheet!TK4="NA","NA",IF(Entry_sheet!TK4=1,1,IF(TL4=0,0,IF(SUM(Entry_sheet!$TB4:$TS4)=0,"NA",0)))))</f>
        <v>0</v>
      </c>
      <c r="TL4" s="23">
        <f>IF($A4="","",IF(Entry_sheet!TL4="NA","NA",IF(Entry_sheet!TL4=1,1,IF(TM4=0,0,IF(SUM(Entry_sheet!$TB4:$TS4)=0,"NA",0)))))</f>
        <v>0</v>
      </c>
      <c r="TM4" s="23">
        <f>IF($A4="","",IF(Entry_sheet!TM4="NA","NA",IF(Entry_sheet!TM4=1,1,IF(TN4=0,0,IF(SUM(Entry_sheet!$TB4:$TS4)=0,"NA",0)))))</f>
        <v>0</v>
      </c>
      <c r="TN4" s="23">
        <f>IF($A4="","",IF(Entry_sheet!TN4="NA","NA",IF(Entry_sheet!TN4=1,1,IF(TO4=0,0,IF(SUM(Entry_sheet!$TB4:$TS4)=0,"NA",0)))))</f>
        <v>0</v>
      </c>
      <c r="TO4" s="23">
        <f>IF($A4="","",IF(Entry_sheet!TO4="NA","NA",IF(Entry_sheet!TO4=1,1,IF(TP4=0,0,IF(SUM(Entry_sheet!$TB4:$TS4)=0,"NA",0)))))</f>
        <v>0</v>
      </c>
      <c r="TP4" s="23">
        <f>IF($A4="","",IF(Entry_sheet!TP4="NA","NA",IF(Entry_sheet!TP4=1,1,IF(TQ4=0,0,IF(SUM(Entry_sheet!$TB4:$TS4)=0,"NA",0)))))</f>
        <v>0</v>
      </c>
      <c r="TQ4" s="23">
        <f>IF($A4="","",IF(Entry_sheet!TQ4="NA","NA",IF(Entry_sheet!TQ4=1,1,IF(TR4=0,0,IF(SUM(Entry_sheet!$TB4:$TS4)=0,"NA",0)))))</f>
        <v>0</v>
      </c>
      <c r="TR4" s="23">
        <f>IF($A4="","",IF(Entry_sheet!TR4="NA","NA",IF(Entry_sheet!TR4=1,1,IF(TS4=0,0,IF(SUM(Entry_sheet!$TB4:$TS4)=0,"NA",0)))))</f>
        <v>0</v>
      </c>
      <c r="TS4" s="23">
        <f>IF($A4="","",IF(Entry_sheet!TS4="NA","NA",IF(Entry_sheet!TS4=1,1,IF(TT4=0,0,IF(SUM(Entry_sheet!$TB4:$TS4)=0,"NA",0)))))</f>
        <v>0</v>
      </c>
      <c r="TT4" s="23">
        <f>IF($A4="","",IF(Entry_sheet!TT4="NA","NA",IF(Entry_sheet!TT4=1,IF(SUM(Entry_sheet!TB4:TS4)=0,0,1),IF(SUM(Entry_sheet!TB4:TS4)&gt;0,1,0))))</f>
        <v>0</v>
      </c>
      <c r="TU4" s="23" t="str">
        <f>IF($A4="","",IF(Entry_sheet!TU4="","NA",Entry_sheet!TU4))</f>
        <v>NA</v>
      </c>
      <c r="TV4" s="23" t="str">
        <f>IF($A4="","",IF(Entry_sheet!TV4="","NA",Entry_sheet!TV4))</f>
        <v>NA</v>
      </c>
      <c r="TW4" s="23">
        <f>IF($A4="","",IF(Entry_sheet!TW4="NA","NA",IF(Entry_sheet!TW4=1,1,IF(TX4=0,0,IF(SUM(Entry_sheet!$TW4:$UN4)=0,"NA",0)))))</f>
        <v>0</v>
      </c>
      <c r="TX4" s="23">
        <f>IF($A4="","",IF(Entry_sheet!TX4="NA","NA",IF(Entry_sheet!TX4=1,1,IF(TY4=0,0,IF(SUM(Entry_sheet!$TW4:$UN4)=0,"NA",0)))))</f>
        <v>0</v>
      </c>
      <c r="TY4" s="23">
        <f>IF($A4="","",IF(Entry_sheet!TY4="NA","NA",IF(Entry_sheet!TY4=1,1,IF(TZ4=0,0,IF(SUM(Entry_sheet!$TW4:$UN4)=0,"NA",0)))))</f>
        <v>0</v>
      </c>
      <c r="TZ4" s="23">
        <f>IF($A4="","",IF(Entry_sheet!TZ4="NA","NA",IF(Entry_sheet!TZ4=1,1,IF(UA4=0,0,IF(SUM(Entry_sheet!$TW4:$UN4)=0,"NA",0)))))</f>
        <v>0</v>
      </c>
      <c r="UA4" s="23">
        <f>IF($A4="","",IF(Entry_sheet!UA4="NA","NA",IF(Entry_sheet!UA4=1,1,IF(UB4=0,0,IF(SUM(Entry_sheet!$TW4:$UN4)=0,"NA",0)))))</f>
        <v>0</v>
      </c>
      <c r="UB4" s="23">
        <f>IF($A4="","",IF(Entry_sheet!UB4="NA","NA",IF(Entry_sheet!UB4=1,1,IF(UC4=0,0,IF(SUM(Entry_sheet!$TW4:$UN4)=0,"NA",0)))))</f>
        <v>0</v>
      </c>
      <c r="UC4" s="23">
        <f>IF($A4="","",IF(Entry_sheet!UC4="NA","NA",IF(Entry_sheet!UC4=1,1,IF(UD4=0,0,IF(SUM(Entry_sheet!$TW4:$UN4)=0,"NA",0)))))</f>
        <v>0</v>
      </c>
      <c r="UD4" s="23">
        <f>IF($A4="","",IF(Entry_sheet!UD4="NA","NA",IF(Entry_sheet!UD4=1,1,IF(UE4=0,0,IF(SUM(Entry_sheet!$TW4:$UN4)=0,"NA",0)))))</f>
        <v>0</v>
      </c>
      <c r="UE4" s="23">
        <f>IF($A4="","",IF(Entry_sheet!UE4="NA","NA",IF(Entry_sheet!UE4=1,1,IF(UF4=0,0,IF(SUM(Entry_sheet!$TW4:$UN4)=0,"NA",0)))))</f>
        <v>0</v>
      </c>
      <c r="UF4" s="23">
        <f>IF($A4="","",IF(Entry_sheet!UF4="NA","NA",IF(Entry_sheet!UF4=1,1,IF(UG4=0,0,IF(SUM(Entry_sheet!$TW4:$UN4)=0,"NA",0)))))</f>
        <v>0</v>
      </c>
      <c r="UG4" s="23">
        <f>IF($A4="","",IF(Entry_sheet!UG4="NA","NA",IF(Entry_sheet!UG4=1,1,IF(UH4=0,0,IF(SUM(Entry_sheet!$TW4:$UN4)=0,"NA",0)))))</f>
        <v>0</v>
      </c>
      <c r="UH4" s="23">
        <f>IF($A4="","",IF(Entry_sheet!UH4="NA","NA",IF(Entry_sheet!UH4=1,1,IF(UI4=0,0,IF(SUM(Entry_sheet!$TW4:$UN4)=0,"NA",0)))))</f>
        <v>0</v>
      </c>
      <c r="UI4" s="23">
        <f>IF($A4="","",IF(Entry_sheet!UI4="NA","NA",IF(Entry_sheet!UI4=1,1,IF(UJ4=0,0,IF(SUM(Entry_sheet!$TW4:$UN4)=0,"NA",0)))))</f>
        <v>0</v>
      </c>
      <c r="UJ4" s="23">
        <f>IF($A4="","",IF(Entry_sheet!UJ4="NA","NA",IF(Entry_sheet!UJ4=1,1,IF(UK4=0,0,IF(SUM(Entry_sheet!$TW4:$UN4)=0,"NA",0)))))</f>
        <v>0</v>
      </c>
      <c r="UK4" s="23">
        <f>IF($A4="","",IF(Entry_sheet!UK4="NA","NA",IF(Entry_sheet!UK4=1,1,IF(UL4=0,0,IF(SUM(Entry_sheet!$TW4:$UN4)=0,"NA",0)))))</f>
        <v>0</v>
      </c>
      <c r="UL4" s="23">
        <f>IF($A4="","",IF(Entry_sheet!UL4="NA","NA",IF(Entry_sheet!UL4=1,1,IF(UM4=0,0,IF(SUM(Entry_sheet!$TW4:$UN4)=0,"NA",0)))))</f>
        <v>0</v>
      </c>
      <c r="UM4" s="23">
        <f>IF($A4="","",IF(Entry_sheet!UM4="NA","NA",IF(Entry_sheet!UM4=1,1,IF(UN4=0,0,IF(SUM(Entry_sheet!$TW4:$UN4)=0,"NA",0)))))</f>
        <v>0</v>
      </c>
      <c r="UN4" s="23">
        <f>IF($A4="","",IF(Entry_sheet!UN4="NA","NA",IF(Entry_sheet!UN4=1,1,IF(UO4=0,0,IF(SUM(Entry_sheet!$TW4:$UN4)=0,"NA",0)))))</f>
        <v>0</v>
      </c>
      <c r="UO4" s="23">
        <f>IF($A4="","",IF(Entry_sheet!UO4="NA","NA",IF(Entry_sheet!UO4=1,IF(SUM(Entry_sheet!TW4:UN4)=0,0,1),IF(SUM(Entry_sheet!TW4:UN4)&gt;0,1,0))))</f>
        <v>0</v>
      </c>
      <c r="UP4" s="23" t="str">
        <f>IF($A4="","",IF(Entry_sheet!UP4="","NA",Entry_sheet!UP4))</f>
        <v>NA</v>
      </c>
      <c r="UQ4" s="23" t="str">
        <f>IF($A4="","",IF(Entry_sheet!UQ4="","NA",Entry_sheet!UQ4))</f>
        <v>NA</v>
      </c>
      <c r="UR4" s="23">
        <f>IF($A4="","",IF(Entry_sheet!UR4="NA","NA",IF(Entry_sheet!UR4=1,1,IF(US4=0,0,IF(SUM(Entry_sheet!$UR4:$VI4)=0,"NA",0)))))</f>
        <v>0</v>
      </c>
      <c r="US4" s="23">
        <f>IF($A4="","",IF(Entry_sheet!US4="NA","NA",IF(Entry_sheet!US4=1,1,IF(UT4=0,0,IF(SUM(Entry_sheet!$UR4:$VI4)=0,"NA",0)))))</f>
        <v>0</v>
      </c>
      <c r="UT4" s="23">
        <f>IF($A4="","",IF(Entry_sheet!UT4="NA","NA",IF(Entry_sheet!UT4=1,1,IF(UU4=0,0,IF(SUM(Entry_sheet!$UR4:$VI4)=0,"NA",0)))))</f>
        <v>0</v>
      </c>
      <c r="UU4" s="23">
        <f>IF($A4="","",IF(Entry_sheet!UU4="NA","NA",IF(Entry_sheet!UU4=1,1,IF(UV4=0,0,IF(SUM(Entry_sheet!$UR4:$VI4)=0,"NA",0)))))</f>
        <v>0</v>
      </c>
      <c r="UV4" s="23">
        <f>IF($A4="","",IF(Entry_sheet!UV4="NA","NA",IF(Entry_sheet!UV4=1,1,IF(UW4=0,0,IF(SUM(Entry_sheet!$UR4:$VI4)=0,"NA",0)))))</f>
        <v>0</v>
      </c>
      <c r="UW4" s="23">
        <f>IF($A4="","",IF(Entry_sheet!UW4="NA","NA",IF(Entry_sheet!UW4=1,1,IF(UX4=0,0,IF(SUM(Entry_sheet!$UR4:$VI4)=0,"NA",0)))))</f>
        <v>0</v>
      </c>
      <c r="UX4" s="23">
        <f>IF($A4="","",IF(Entry_sheet!UX4="NA","NA",IF(Entry_sheet!UX4=1,1,IF(UY4=0,0,IF(SUM(Entry_sheet!$UR4:$VI4)=0,"NA",0)))))</f>
        <v>0</v>
      </c>
      <c r="UY4" s="23">
        <f>IF($A4="","",IF(Entry_sheet!UY4="NA","NA",IF(Entry_sheet!UY4=1,1,IF(UZ4=0,0,IF(SUM(Entry_sheet!$UR4:$VI4)=0,"NA",0)))))</f>
        <v>0</v>
      </c>
      <c r="UZ4" s="23">
        <f>IF($A4="","",IF(Entry_sheet!UZ4="NA","NA",IF(Entry_sheet!UZ4=1,1,IF(VA4=0,0,IF(SUM(Entry_sheet!$UR4:$VI4)=0,"NA",0)))))</f>
        <v>0</v>
      </c>
      <c r="VA4" s="23">
        <f>IF($A4="","",IF(Entry_sheet!VA4="NA","NA",IF(Entry_sheet!VA4=1,1,IF(VB4=0,0,IF(SUM(Entry_sheet!$UR4:$VI4)=0,"NA",0)))))</f>
        <v>0</v>
      </c>
      <c r="VB4" s="23">
        <f>IF($A4="","",IF(Entry_sheet!VB4="NA","NA",IF(Entry_sheet!VB4=1,1,IF(VC4=0,0,IF(SUM(Entry_sheet!$UR4:$VI4)=0,"NA",0)))))</f>
        <v>0</v>
      </c>
      <c r="VC4" s="23">
        <f>IF($A4="","",IF(Entry_sheet!VC4="NA","NA",IF(Entry_sheet!VC4=1,1,IF(VD4=0,0,IF(SUM(Entry_sheet!$UR4:$VI4)=0,"NA",0)))))</f>
        <v>0</v>
      </c>
      <c r="VD4" s="23">
        <f>IF($A4="","",IF(Entry_sheet!VD4="NA","NA",IF(Entry_sheet!VD4=1,1,IF(VE4=0,0,IF(SUM(Entry_sheet!$UR4:$VI4)=0,"NA",0)))))</f>
        <v>0</v>
      </c>
      <c r="VE4" s="23">
        <f>IF($A4="","",IF(Entry_sheet!VE4="NA","NA",IF(Entry_sheet!VE4=1,1,IF(VF4=0,0,IF(SUM(Entry_sheet!$UR4:$VI4)=0,"NA",0)))))</f>
        <v>0</v>
      </c>
      <c r="VF4" s="23">
        <f>IF($A4="","",IF(Entry_sheet!VF4="NA","NA",IF(Entry_sheet!VF4=1,1,IF(VG4=0,0,IF(SUM(Entry_sheet!$UR4:$VI4)=0,"NA",0)))))</f>
        <v>0</v>
      </c>
      <c r="VG4" s="23">
        <f>IF($A4="","",IF(Entry_sheet!VG4="NA","NA",IF(Entry_sheet!VG4=1,1,IF(VH4=0,0,IF(SUM(Entry_sheet!$UR4:$VI4)=0,"NA",0)))))</f>
        <v>0</v>
      </c>
      <c r="VH4" s="23">
        <f>IF($A4="","",IF(Entry_sheet!VH4="NA","NA",IF(Entry_sheet!VH4=1,1,IF(VI4=0,0,IF(SUM(Entry_sheet!$UR4:$VI4)=0,"NA",0)))))</f>
        <v>0</v>
      </c>
      <c r="VI4" s="23">
        <f>IF($A4="","",IF(Entry_sheet!VI4="NA","NA",IF(Entry_sheet!VI4=1,1,IF(VJ4=0,0,IF(SUM(Entry_sheet!$UR4:$VI4)=0,"NA",0)))))</f>
        <v>0</v>
      </c>
      <c r="VJ4" s="23">
        <f>IF($A4="","",IF(Entry_sheet!VJ4="NA","NA",IF(Entry_sheet!VJ4=1,IF(SUM(Entry_sheet!UR4:VI4)=0,0,1),IF(SUM(Entry_sheet!UR4:VI4)&gt;0,1,0))))</f>
        <v>0</v>
      </c>
      <c r="VK4" s="23" t="str">
        <f>IF($A4="","",IF(Entry_sheet!VK4="","NA",Entry_sheet!VK4))</f>
        <v>NA</v>
      </c>
      <c r="VL4" s="23" t="str">
        <f>IF($A4="","",IF(Entry_sheet!VL4="","NA",Entry_sheet!VL4))</f>
        <v>NA</v>
      </c>
      <c r="VM4" s="23">
        <f>IF($A4="","",IF(Entry_sheet!VM4="NA","NA",IF(Entry_sheet!VM4=1,1,IF(VN4=0,0,IF(SUM(Entry_sheet!$VM4:$WD4)=0,"NA",0)))))</f>
        <v>0</v>
      </c>
      <c r="VN4" s="23">
        <f>IF($A4="","",IF(Entry_sheet!VN4="NA","NA",IF(Entry_sheet!VN4=1,1,IF(VO4=0,0,IF(SUM(Entry_sheet!$VM4:$WD4)=0,"NA",0)))))</f>
        <v>0</v>
      </c>
      <c r="VO4" s="23">
        <f>IF($A4="","",IF(Entry_sheet!VO4="NA","NA",IF(Entry_sheet!VO4=1,1,IF(VP4=0,0,IF(SUM(Entry_sheet!$VM4:$WD4)=0,"NA",0)))))</f>
        <v>0</v>
      </c>
      <c r="VP4" s="23">
        <f>IF($A4="","",IF(Entry_sheet!VP4="NA","NA",IF(Entry_sheet!VP4=1,1,IF(VQ4=0,0,IF(SUM(Entry_sheet!$VM4:$WD4)=0,"NA",0)))))</f>
        <v>0</v>
      </c>
      <c r="VQ4" s="23">
        <f>IF($A4="","",IF(Entry_sheet!VQ4="NA","NA",IF(Entry_sheet!VQ4=1,1,IF(VR4=0,0,IF(SUM(Entry_sheet!$VM4:$WD4)=0,"NA",0)))))</f>
        <v>0</v>
      </c>
      <c r="VR4" s="23">
        <f>IF($A4="","",IF(Entry_sheet!VR4="NA","NA",IF(Entry_sheet!VR4=1,1,IF(VS4=0,0,IF(SUM(Entry_sheet!$VM4:$WD4)=0,"NA",0)))))</f>
        <v>0</v>
      </c>
      <c r="VS4" s="23">
        <f>IF($A4="","",IF(Entry_sheet!VS4="NA","NA",IF(Entry_sheet!VS4=1,1,IF(VT4=0,0,IF(SUM(Entry_sheet!$VM4:$WD4)=0,"NA",0)))))</f>
        <v>0</v>
      </c>
      <c r="VT4" s="23">
        <f>IF($A4="","",IF(Entry_sheet!VT4="NA","NA",IF(Entry_sheet!VT4=1,1,IF(VU4=0,0,IF(SUM(Entry_sheet!$VM4:$WD4)=0,"NA",0)))))</f>
        <v>0</v>
      </c>
      <c r="VU4" s="23">
        <f>IF($A4="","",IF(Entry_sheet!VU4="NA","NA",IF(Entry_sheet!VU4=1,1,IF(VV4=0,0,IF(SUM(Entry_sheet!$VM4:$WD4)=0,"NA",0)))))</f>
        <v>0</v>
      </c>
      <c r="VV4" s="23">
        <f>IF($A4="","",IF(Entry_sheet!VV4="NA","NA",IF(Entry_sheet!VV4=1,1,IF(VW4=0,0,IF(SUM(Entry_sheet!$VM4:$WD4)=0,"NA",0)))))</f>
        <v>0</v>
      </c>
      <c r="VW4" s="23">
        <f>IF($A4="","",IF(Entry_sheet!VW4="NA","NA",IF(Entry_sheet!VW4=1,1,IF(VX4=0,0,IF(SUM(Entry_sheet!$VM4:$WD4)=0,"NA",0)))))</f>
        <v>0</v>
      </c>
      <c r="VX4" s="23">
        <f>IF($A4="","",IF(Entry_sheet!VX4="NA","NA",IF(Entry_sheet!VX4=1,1,IF(VY4=0,0,IF(SUM(Entry_sheet!$VM4:$WD4)=0,"NA",0)))))</f>
        <v>0</v>
      </c>
      <c r="VY4" s="23">
        <f>IF($A4="","",IF(Entry_sheet!VY4="NA","NA",IF(Entry_sheet!VY4=1,1,IF(VZ4=0,0,IF(SUM(Entry_sheet!$VM4:$WD4)=0,"NA",0)))))</f>
        <v>0</v>
      </c>
      <c r="VZ4" s="23">
        <f>IF($A4="","",IF(Entry_sheet!VZ4="NA","NA",IF(Entry_sheet!VZ4=1,1,IF(WA4=0,0,IF(SUM(Entry_sheet!$VM4:$WD4)=0,"NA",0)))))</f>
        <v>0</v>
      </c>
      <c r="WA4" s="23">
        <f>IF($A4="","",IF(Entry_sheet!WA4="NA","NA",IF(Entry_sheet!WA4=1,1,IF(WB4=0,0,IF(SUM(Entry_sheet!$VM4:$WD4)=0,"NA",0)))))</f>
        <v>0</v>
      </c>
      <c r="WB4" s="23">
        <f>IF($A4="","",IF(Entry_sheet!WB4="NA","NA",IF(Entry_sheet!WB4=1,1,IF(WC4=0,0,IF(SUM(Entry_sheet!$VM4:$WD4)=0,"NA",0)))))</f>
        <v>0</v>
      </c>
      <c r="WC4" s="23">
        <f>IF($A4="","",IF(Entry_sheet!WC4="NA","NA",IF(Entry_sheet!WC4=1,1,IF(WD4=0,0,IF(SUM(Entry_sheet!$VM4:$WD4)=0,"NA",0)))))</f>
        <v>0</v>
      </c>
      <c r="WD4" s="23">
        <f>IF($A4="","",IF(Entry_sheet!WD4="NA","NA",IF(Entry_sheet!WD4=1,1,IF(WE4=0,0,IF(SUM(Entry_sheet!$VM4:$WD4)=0,"NA",0)))))</f>
        <v>0</v>
      </c>
      <c r="WE4" s="23">
        <f>IF($A4="","",IF(Entry_sheet!WE4="NA","NA",IF(Entry_sheet!WE4=1,IF(SUM(Entry_sheet!VM4:WD4)=0,0,1),IF(SUM(Entry_sheet!VM4:WD4)&gt;0,1,0))))</f>
        <v>0</v>
      </c>
      <c r="WF4" s="23" t="str">
        <f>IF($A4="","",IF(Entry_sheet!WF4="","NA",Entry_sheet!WF4))</f>
        <v>NA</v>
      </c>
      <c r="WG4" s="23" t="str">
        <f>IF($A4="","",IF(Entry_sheet!WG4="","NA",Entry_sheet!WG4))</f>
        <v>NA</v>
      </c>
      <c r="WH4" s="23">
        <f>IF($A4="","",IF(Entry_sheet!WH4="NA","NA",IF(Entry_sheet!WH4=1,1,IF(WI4=0,0,IF(SUM(Entry_sheet!$WH4:$WY4)=0,"NA",0)))))</f>
        <v>0</v>
      </c>
      <c r="WI4" s="23">
        <f>IF($A4="","",IF(Entry_sheet!WI4="NA","NA",IF(Entry_sheet!WI4=1,1,IF(WJ4=0,0,IF(SUM(Entry_sheet!$WH4:$WY4)=0,"NA",0)))))</f>
        <v>0</v>
      </c>
      <c r="WJ4" s="23">
        <f>IF($A4="","",IF(Entry_sheet!WJ4="NA","NA",IF(Entry_sheet!WJ4=1,1,IF(WK4=0,0,IF(SUM(Entry_sheet!$WH4:$WY4)=0,"NA",0)))))</f>
        <v>0</v>
      </c>
      <c r="WK4" s="23">
        <f>IF($A4="","",IF(Entry_sheet!WK4="NA","NA",IF(Entry_sheet!WK4=1,1,IF(WL4=0,0,IF(SUM(Entry_sheet!$WH4:$WY4)=0,"NA",0)))))</f>
        <v>0</v>
      </c>
      <c r="WL4" s="23">
        <f>IF($A4="","",IF(Entry_sheet!WL4="NA","NA",IF(Entry_sheet!WL4=1,1,IF(WM4=0,0,IF(SUM(Entry_sheet!$WH4:$WY4)=0,"NA",0)))))</f>
        <v>0</v>
      </c>
      <c r="WM4" s="23">
        <f>IF($A4="","",IF(Entry_sheet!WM4="NA","NA",IF(Entry_sheet!WM4=1,1,IF(WN4=0,0,IF(SUM(Entry_sheet!$WH4:$WY4)=0,"NA",0)))))</f>
        <v>0</v>
      </c>
      <c r="WN4" s="23">
        <f>IF($A4="","",IF(Entry_sheet!WN4="NA","NA",IF(Entry_sheet!WN4=1,1,IF(WO4=0,0,IF(SUM(Entry_sheet!$WH4:$WY4)=0,"NA",0)))))</f>
        <v>0</v>
      </c>
      <c r="WO4" s="23">
        <f>IF($A4="","",IF(Entry_sheet!WO4="NA","NA",IF(Entry_sheet!WO4=1,1,IF(WP4=0,0,IF(SUM(Entry_sheet!$WH4:$WY4)=0,"NA",0)))))</f>
        <v>0</v>
      </c>
      <c r="WP4" s="23">
        <f>IF($A4="","",IF(Entry_sheet!WP4="NA","NA",IF(Entry_sheet!WP4=1,1,IF(WQ4=0,0,IF(SUM(Entry_sheet!$WH4:$WY4)=0,"NA",0)))))</f>
        <v>0</v>
      </c>
      <c r="WQ4" s="23">
        <f>IF($A4="","",IF(Entry_sheet!WQ4="NA","NA",IF(Entry_sheet!WQ4=1,1,IF(WR4=0,0,IF(SUM(Entry_sheet!$WH4:$WY4)=0,"NA",0)))))</f>
        <v>0</v>
      </c>
      <c r="WR4" s="23">
        <f>IF($A4="","",IF(Entry_sheet!WR4="NA","NA",IF(Entry_sheet!WR4=1,1,IF(WS4=0,0,IF(SUM(Entry_sheet!$WH4:$WY4)=0,"NA",0)))))</f>
        <v>0</v>
      </c>
      <c r="WS4" s="23">
        <f>IF($A4="","",IF(Entry_sheet!WS4="NA","NA",IF(Entry_sheet!WS4=1,1,IF(WT4=0,0,IF(SUM(Entry_sheet!$WH4:$WY4)=0,"NA",0)))))</f>
        <v>0</v>
      </c>
      <c r="WT4" s="23">
        <f>IF($A4="","",IF(Entry_sheet!WT4="NA","NA",IF(Entry_sheet!WT4=1,1,IF(WU4=0,0,IF(SUM(Entry_sheet!$WH4:$WY4)=0,"NA",0)))))</f>
        <v>0</v>
      </c>
      <c r="WU4" s="23">
        <f>IF($A4="","",IF(Entry_sheet!WU4="NA","NA",IF(Entry_sheet!WU4=1,1,IF(WV4=0,0,IF(SUM(Entry_sheet!$WH4:$WY4)=0,"NA",0)))))</f>
        <v>0</v>
      </c>
      <c r="WV4" s="23">
        <f>IF($A4="","",IF(Entry_sheet!WV4="NA","NA",IF(Entry_sheet!WV4=1,1,IF(WW4=0,0,IF(SUM(Entry_sheet!$WH4:$WY4)=0,"NA",0)))))</f>
        <v>0</v>
      </c>
      <c r="WW4" s="23">
        <f>IF($A4="","",IF(Entry_sheet!WW4="NA","NA",IF(Entry_sheet!WW4=1,1,IF(WX4=0,0,IF(SUM(Entry_sheet!$WH4:$WY4)=0,"NA",0)))))</f>
        <v>0</v>
      </c>
      <c r="WX4" s="23">
        <f>IF($A4="","",IF(Entry_sheet!WX4="NA","NA",IF(Entry_sheet!WX4=1,1,IF(WY4=0,0,IF(SUM(Entry_sheet!$WH4:$WY4)=0,"NA",0)))))</f>
        <v>0</v>
      </c>
      <c r="WY4" s="23">
        <f>IF($A4="","",IF(Entry_sheet!WY4="NA","NA",IF(Entry_sheet!WY4=1,1,IF(WZ4=0,0,IF(SUM(Entry_sheet!$WH4:$WY4)=0,"NA",0)))))</f>
        <v>0</v>
      </c>
      <c r="WZ4" s="23">
        <f>IF($A4="","",IF(Entry_sheet!WZ4="NA","NA",IF(Entry_sheet!WZ4=1,IF(SUM(Entry_sheet!WH4:WY4)=0,0,1),IF(SUM(Entry_sheet!WH4:WY4)&gt;0,1,0))))</f>
        <v>0</v>
      </c>
      <c r="XA4" s="23" t="str">
        <f>IF($A4="","",IF(Entry_sheet!XA4="","NA",Entry_sheet!XA4))</f>
        <v>NA</v>
      </c>
      <c r="XB4" s="23" t="str">
        <f>IF($A4="","",IF(Entry_sheet!XB4="","NA",Entry_sheet!XB4))</f>
        <v>NA</v>
      </c>
      <c r="XC4" s="23">
        <f>IF($A4="","",IF(Entry_sheet!XC4="NA","NA",IF(Entry_sheet!XC4=1,1,IF(XD4=0,0,IF(SUM(Entry_sheet!$XC4:$XT4)=0,"NA",0)))))</f>
        <v>0</v>
      </c>
      <c r="XD4" s="23">
        <f>IF($A4="","",IF(Entry_sheet!XD4="NA","NA",IF(Entry_sheet!XD4=1,1,IF(XE4=0,0,IF(SUM(Entry_sheet!$XC4:$XT4)=0,"NA",0)))))</f>
        <v>0</v>
      </c>
      <c r="XE4" s="23">
        <f>IF($A4="","",IF(Entry_sheet!XE4="NA","NA",IF(Entry_sheet!XE4=1,1,IF(XF4=0,0,IF(SUM(Entry_sheet!$XC4:$XT4)=0,"NA",0)))))</f>
        <v>0</v>
      </c>
      <c r="XF4" s="23">
        <f>IF($A4="","",IF(Entry_sheet!XF4="NA","NA",IF(Entry_sheet!XF4=1,1,IF(XG4=0,0,IF(SUM(Entry_sheet!$XC4:$XT4)=0,"NA",0)))))</f>
        <v>0</v>
      </c>
      <c r="XG4" s="23">
        <f>IF($A4="","",IF(Entry_sheet!XG4="NA","NA",IF(Entry_sheet!XG4=1,1,IF(XH4=0,0,IF(SUM(Entry_sheet!$XC4:$XT4)=0,"NA",0)))))</f>
        <v>0</v>
      </c>
      <c r="XH4" s="23">
        <f>IF($A4="","",IF(Entry_sheet!XH4="NA","NA",IF(Entry_sheet!XH4=1,1,IF(XI4=0,0,IF(SUM(Entry_sheet!$XC4:$XT4)=0,"NA",0)))))</f>
        <v>0</v>
      </c>
      <c r="XI4" s="23">
        <f>IF($A4="","",IF(Entry_sheet!XI4="NA","NA",IF(Entry_sheet!XI4=1,1,IF(XJ4=0,0,IF(SUM(Entry_sheet!$XC4:$XT4)=0,"NA",0)))))</f>
        <v>1</v>
      </c>
      <c r="XJ4" s="23">
        <f>IF($A4="","",IF(Entry_sheet!XJ4="NA","NA",IF(Entry_sheet!XJ4=1,1,IF(XK4=0,0,IF(SUM(Entry_sheet!$XC4:$XT4)=0,"NA",0)))))</f>
        <v>0</v>
      </c>
      <c r="XK4" s="23">
        <f>IF($A4="","",IF(Entry_sheet!XK4="NA","NA",IF(Entry_sheet!XK4=1,1,IF(XL4=0,0,IF(SUM(Entry_sheet!$XC4:$XT4)=0,"NA",0)))))</f>
        <v>0</v>
      </c>
      <c r="XL4" s="23">
        <f>IF($A4="","",IF(Entry_sheet!XL4="NA","NA",IF(Entry_sheet!XL4=1,1,IF(XM4=0,0,IF(SUM(Entry_sheet!$XC4:$XT4)=0,"NA",0)))))</f>
        <v>0</v>
      </c>
      <c r="XM4" s="23">
        <f>IF($A4="","",IF(Entry_sheet!XM4="NA","NA",IF(Entry_sheet!XM4=1,1,IF(XN4=0,0,IF(SUM(Entry_sheet!$XC4:$XT4)=0,"NA",0)))))</f>
        <v>0</v>
      </c>
      <c r="XN4" s="23">
        <f>IF($A4="","",IF(Entry_sheet!XN4="NA","NA",IF(Entry_sheet!XN4=1,1,IF(XO4=0,0,IF(SUM(Entry_sheet!$XC4:$XT4)=0,"NA",0)))))</f>
        <v>0</v>
      </c>
      <c r="XO4" s="23">
        <f>IF($A4="","",IF(Entry_sheet!XO4="NA","NA",IF(Entry_sheet!XO4=1,1,IF(XP4=0,0,IF(SUM(Entry_sheet!$XC4:$XT4)=0,"NA",0)))))</f>
        <v>0</v>
      </c>
      <c r="XP4" s="23">
        <f>IF($A4="","",IF(Entry_sheet!XP4="NA","NA",IF(Entry_sheet!XP4=1,1,IF(XQ4=0,0,IF(SUM(Entry_sheet!$XC4:$XT4)=0,"NA",0)))))</f>
        <v>0</v>
      </c>
      <c r="XQ4" s="23">
        <f>IF($A4="","",IF(Entry_sheet!XQ4="NA","NA",IF(Entry_sheet!XQ4=1,1,IF(XR4=0,0,IF(SUM(Entry_sheet!$XC4:$XT4)=0,"NA",0)))))</f>
        <v>0</v>
      </c>
      <c r="XR4" s="23">
        <f>IF($A4="","",IF(Entry_sheet!XR4="NA","NA",IF(Entry_sheet!XR4=1,1,IF(XS4=0,0,IF(SUM(Entry_sheet!$XC4:$XT4)=0,"NA",0)))))</f>
        <v>0</v>
      </c>
      <c r="XS4" s="23">
        <f>IF($A4="","",IF(Entry_sheet!XS4="NA","NA",IF(Entry_sheet!XS4=1,1,IF(XT4=0,0,IF(SUM(Entry_sheet!$XC4:$XT4)=0,"NA",0)))))</f>
        <v>0</v>
      </c>
      <c r="XT4" s="23">
        <f>IF($A4="","",IF(Entry_sheet!XT4="NA","NA",IF(Entry_sheet!XT4=1,1,IF(XU4=0,0,IF(SUM(Entry_sheet!$XC4:$XT4)=0,"NA",0)))))</f>
        <v>0</v>
      </c>
      <c r="XU4" s="23">
        <f>IF($A4="","",IF(Entry_sheet!XU4="NA","NA",IF(Entry_sheet!XU4=1,IF(SUM(Entry_sheet!XC4:XT4)=0,0,1),IF(SUM(Entry_sheet!XC4:XT4)&gt;0,1,0))))</f>
        <v>1</v>
      </c>
      <c r="XV4" s="23" t="str">
        <f>IF($A4="","",IF(Entry_sheet!XV4="","NA",Entry_sheet!XV4))</f>
        <v>Yes</v>
      </c>
      <c r="XW4" s="23" t="str">
        <f>IF($A4="","",IF(Entry_sheet!XW4="","NA",Entry_sheet!XW4))</f>
        <v>Yes</v>
      </c>
      <c r="XX4" s="23">
        <f>IF($A4="","",IF(Entry_sheet!XX4="NA","NA",IF(Entry_sheet!XX4=1,1,IF(XY4=0,0,IF(SUM(Entry_sheet!$XX4:$YO4)=0,"NA",0)))))</f>
        <v>0</v>
      </c>
      <c r="XY4" s="23">
        <f>IF($A4="","",IF(Entry_sheet!XY4="NA","NA",IF(Entry_sheet!XY4=1,1,IF(XZ4=0,0,IF(SUM(Entry_sheet!$XX4:$YO4)=0,"NA",0)))))</f>
        <v>0</v>
      </c>
      <c r="XZ4" s="23">
        <f>IF($A4="","",IF(Entry_sheet!XZ4="NA","NA",IF(Entry_sheet!XZ4=1,1,IF(YA4=0,0,IF(SUM(Entry_sheet!$XX4:$YO4)=0,"NA",0)))))</f>
        <v>0</v>
      </c>
      <c r="YA4" s="23">
        <f>IF($A4="","",IF(Entry_sheet!YA4="NA","NA",IF(Entry_sheet!YA4=1,1,IF(YB4=0,0,IF(SUM(Entry_sheet!$XX4:$YO4)=0,"NA",0)))))</f>
        <v>0</v>
      </c>
      <c r="YB4" s="23">
        <f>IF($A4="","",IF(Entry_sheet!YB4="NA","NA",IF(Entry_sheet!YB4=1,1,IF(YC4=0,0,IF(SUM(Entry_sheet!$XX4:$YO4)=0,"NA",0)))))</f>
        <v>0</v>
      </c>
      <c r="YC4" s="23">
        <f>IF($A4="","",IF(Entry_sheet!YC4="NA","NA",IF(Entry_sheet!YC4=1,1,IF(YD4=0,0,IF(SUM(Entry_sheet!$XX4:$YO4)=0,"NA",0)))))</f>
        <v>0</v>
      </c>
      <c r="YD4" s="23">
        <f>IF($A4="","",IF(Entry_sheet!YD4="NA","NA",IF(Entry_sheet!YD4=1,1,IF(YE4=0,0,IF(SUM(Entry_sheet!$XX4:$YO4)=0,"NA",0)))))</f>
        <v>1</v>
      </c>
      <c r="YE4" s="23">
        <f>IF($A4="","",IF(Entry_sheet!YE4="NA","NA",IF(Entry_sheet!YE4=1,1,IF(YF4=0,0,IF(SUM(Entry_sheet!$XX4:$YO4)=0,"NA",0)))))</f>
        <v>0</v>
      </c>
      <c r="YF4" s="23">
        <f>IF($A4="","",IF(Entry_sheet!YF4="NA","NA",IF(Entry_sheet!YF4=1,1,IF(YG4=0,0,IF(SUM(Entry_sheet!$XX4:$YO4)=0,"NA",0)))))</f>
        <v>0</v>
      </c>
      <c r="YG4" s="23">
        <f>IF($A4="","",IF(Entry_sheet!YG4="NA","NA",IF(Entry_sheet!YG4=1,1,IF(YH4=0,0,IF(SUM(Entry_sheet!$XX4:$YO4)=0,"NA",0)))))</f>
        <v>0</v>
      </c>
      <c r="YH4" s="23">
        <f>IF($A4="","",IF(Entry_sheet!YH4="NA","NA",IF(Entry_sheet!YH4=1,1,IF(YI4=0,0,IF(SUM(Entry_sheet!$XX4:$YO4)=0,"NA",0)))))</f>
        <v>0</v>
      </c>
      <c r="YI4" s="23">
        <f>IF($A4="","",IF(Entry_sheet!YI4="NA","NA",IF(Entry_sheet!YI4=1,1,IF(YJ4=0,0,IF(SUM(Entry_sheet!$XX4:$YO4)=0,"NA",0)))))</f>
        <v>0</v>
      </c>
      <c r="YJ4" s="23">
        <f>IF($A4="","",IF(Entry_sheet!YJ4="NA","NA",IF(Entry_sheet!YJ4=1,1,IF(YK4=0,0,IF(SUM(Entry_sheet!$XX4:$YO4)=0,"NA",0)))))</f>
        <v>0</v>
      </c>
      <c r="YK4" s="23">
        <f>IF($A4="","",IF(Entry_sheet!YK4="NA","NA",IF(Entry_sheet!YK4=1,1,IF(YL4=0,0,IF(SUM(Entry_sheet!$XX4:$YO4)=0,"NA",0)))))</f>
        <v>0</v>
      </c>
      <c r="YL4" s="23">
        <f>IF($A4="","",IF(Entry_sheet!YL4="NA","NA",IF(Entry_sheet!YL4=1,1,IF(YM4=0,0,IF(SUM(Entry_sheet!$XX4:$YO4)=0,"NA",0)))))</f>
        <v>0</v>
      </c>
      <c r="YM4" s="23">
        <f>IF($A4="","",IF(Entry_sheet!YM4="NA","NA",IF(Entry_sheet!YM4=1,1,IF(YN4=0,0,IF(SUM(Entry_sheet!$XX4:$YO4)=0,"NA",0)))))</f>
        <v>0</v>
      </c>
      <c r="YN4" s="23">
        <f>IF($A4="","",IF(Entry_sheet!YN4="NA","NA",IF(Entry_sheet!YN4=1,1,IF(YO4=0,0,IF(SUM(Entry_sheet!$XX4:$YO4)=0,"NA",0)))))</f>
        <v>0</v>
      </c>
      <c r="YO4" s="23">
        <f>IF($A4="","",IF(Entry_sheet!YO4="NA","NA",IF(Entry_sheet!YO4=1,1,IF(YP4=0,0,IF(SUM(Entry_sheet!$XX4:$YO4)=0,"NA",0)))))</f>
        <v>0</v>
      </c>
      <c r="YP4" s="23">
        <f>IF($A4="","",IF(Entry_sheet!YP4="NA","NA",IF(Entry_sheet!YP4=1,IF(SUM(Entry_sheet!XX4:YO4)=0,0,1),IF(SUM(Entry_sheet!XX4:YO4)&gt;0,1,0))))</f>
        <v>1</v>
      </c>
      <c r="YQ4" s="23" t="str">
        <f>IF($A4="","",IF(Entry_sheet!YQ4="","NA",Entry_sheet!YQ4))</f>
        <v>Yes</v>
      </c>
      <c r="YR4" s="23" t="str">
        <f>IF($A4="","",IF(Entry_sheet!YR4="","NA",Entry_sheet!YR4))</f>
        <v>Yes</v>
      </c>
      <c r="YS4" s="23">
        <f>IF($A4="","",IF(Entry_sheet!YS4="NA","NA",IF(Entry_sheet!YS4=1,1,IF(YT4=0,0,IF(SUM(Entry_sheet!$YS4:$ZJ4)=0,"NA",0)))))</f>
        <v>0</v>
      </c>
      <c r="YT4" s="23">
        <f>IF($A4="","",IF(Entry_sheet!YT4="NA","NA",IF(Entry_sheet!YT4=1,1,IF(YU4=0,0,IF(SUM(Entry_sheet!$YS4:$ZJ4)=0,"NA",0)))))</f>
        <v>0</v>
      </c>
      <c r="YU4" s="23">
        <f>IF($A4="","",IF(Entry_sheet!YU4="NA","NA",IF(Entry_sheet!YU4=1,1,IF(YV4=0,0,IF(SUM(Entry_sheet!$YS4:$ZJ4)=0,"NA",0)))))</f>
        <v>0</v>
      </c>
      <c r="YV4" s="23">
        <f>IF($A4="","",IF(Entry_sheet!YV4="NA","NA",IF(Entry_sheet!YV4=1,1,IF(YW4=0,0,IF(SUM(Entry_sheet!$YS4:$ZJ4)=0,"NA",0)))))</f>
        <v>0</v>
      </c>
      <c r="YW4" s="23">
        <f>IF($A4="","",IF(Entry_sheet!YW4="NA","NA",IF(Entry_sheet!YW4=1,1,IF(YX4=0,0,IF(SUM(Entry_sheet!$YS4:$ZJ4)=0,"NA",0)))))</f>
        <v>0</v>
      </c>
      <c r="YX4" s="23">
        <f>IF($A4="","",IF(Entry_sheet!YX4="NA","NA",IF(Entry_sheet!YX4=1,1,IF(YY4=0,0,IF(SUM(Entry_sheet!$YS4:$ZJ4)=0,"NA",0)))))</f>
        <v>0</v>
      </c>
      <c r="YY4" s="23">
        <f>IF($A4="","",IF(Entry_sheet!YY4="NA","NA",IF(Entry_sheet!YY4=1,1,IF(YZ4=0,0,IF(SUM(Entry_sheet!$YS4:$ZJ4)=0,"NA",0)))))</f>
        <v>0</v>
      </c>
      <c r="YZ4" s="23">
        <f>IF($A4="","",IF(Entry_sheet!YZ4="NA","NA",IF(Entry_sheet!YZ4=1,1,IF(ZA4=0,0,IF(SUM(Entry_sheet!$YS4:$ZJ4)=0,"NA",0)))))</f>
        <v>0</v>
      </c>
      <c r="ZA4" s="23">
        <f>IF($A4="","",IF(Entry_sheet!ZA4="NA","NA",IF(Entry_sheet!ZA4=1,1,IF(ZB4=0,0,IF(SUM(Entry_sheet!$YS4:$ZJ4)=0,"NA",0)))))</f>
        <v>0</v>
      </c>
      <c r="ZB4" s="23">
        <f>IF($A4="","",IF(Entry_sheet!ZB4="NA","NA",IF(Entry_sheet!ZB4=1,1,IF(ZC4=0,0,IF(SUM(Entry_sheet!$YS4:$ZJ4)=0,"NA",0)))))</f>
        <v>0</v>
      </c>
      <c r="ZC4" s="23">
        <f>IF($A4="","",IF(Entry_sheet!ZC4="NA","NA",IF(Entry_sheet!ZC4=1,1,IF(ZD4=0,0,IF(SUM(Entry_sheet!$YS4:$ZJ4)=0,"NA",0)))))</f>
        <v>0</v>
      </c>
      <c r="ZD4" s="23">
        <f>IF($A4="","",IF(Entry_sheet!ZD4="NA","NA",IF(Entry_sheet!ZD4=1,1,IF(ZE4=0,0,IF(SUM(Entry_sheet!$YS4:$ZJ4)=0,"NA",0)))))</f>
        <v>0</v>
      </c>
      <c r="ZE4" s="23">
        <f>IF($A4="","",IF(Entry_sheet!ZE4="NA","NA",IF(Entry_sheet!ZE4=1,1,IF(ZF4=0,0,IF(SUM(Entry_sheet!$YS4:$ZJ4)=0,"NA",0)))))</f>
        <v>0</v>
      </c>
      <c r="ZF4" s="23">
        <f>IF($A4="","",IF(Entry_sheet!ZF4="NA","NA",IF(Entry_sheet!ZF4=1,1,IF(ZG4=0,0,IF(SUM(Entry_sheet!$YS4:$ZJ4)=0,"NA",0)))))</f>
        <v>0</v>
      </c>
      <c r="ZG4" s="23">
        <f>IF($A4="","",IF(Entry_sheet!ZG4="NA","NA",IF(Entry_sheet!ZG4=1,1,IF(ZH4=0,0,IF(SUM(Entry_sheet!$YS4:$ZJ4)=0,"NA",0)))))</f>
        <v>0</v>
      </c>
      <c r="ZH4" s="23">
        <f>IF($A4="","",IF(Entry_sheet!ZH4="NA","NA",IF(Entry_sheet!ZH4=1,1,IF(ZI4=0,0,IF(SUM(Entry_sheet!$YS4:$ZJ4)=0,"NA",0)))))</f>
        <v>0</v>
      </c>
      <c r="ZI4" s="23">
        <f>IF($A4="","",IF(Entry_sheet!ZI4="NA","NA",IF(Entry_sheet!ZI4=1,1,IF(ZJ4=0,0,IF(SUM(Entry_sheet!$YS4:$ZJ4)=0,"NA",0)))))</f>
        <v>0</v>
      </c>
      <c r="ZJ4" s="23">
        <f>IF($A4="","",IF(Entry_sheet!ZJ4="NA","NA",IF(Entry_sheet!ZJ4=1,1,IF(ZK4=0,0,IF(SUM(Entry_sheet!$YS4:$ZJ4)=0,"NA",0)))))</f>
        <v>0</v>
      </c>
      <c r="ZK4" s="23">
        <f>IF($A4="","",IF(Entry_sheet!ZK4="NA","NA",IF(Entry_sheet!ZK4=1,IF(SUM(Entry_sheet!YS4:ZJ4)=0,0,1),IF(SUM(Entry_sheet!YS4:ZJ4)&gt;0,1,0))))</f>
        <v>0</v>
      </c>
      <c r="ZL4" s="23" t="str">
        <f>IF($A4="","",IF(Entry_sheet!ZL4="","NA",Entry_sheet!ZL4))</f>
        <v>NA</v>
      </c>
      <c r="ZM4" s="23" t="str">
        <f>IF($A4="","",IF(Entry_sheet!ZM4="","NA",Entry_sheet!ZM4))</f>
        <v>NA</v>
      </c>
      <c r="ZN4" s="23">
        <f>IF($A4="","",IF(Entry_sheet!ZN4="NA","NA",IF(Entry_sheet!ZN4=1,1,IF(ZO4=0,0,IF(SUM(Entry_sheet!$ZN4:$AAE4)=0,"NA",0)))))</f>
        <v>0</v>
      </c>
      <c r="ZO4" s="23">
        <f>IF($A4="","",IF(Entry_sheet!ZO4="NA","NA",IF(Entry_sheet!ZO4=1,1,IF(ZP4=0,0,IF(SUM(Entry_sheet!$ZN4:$AAE4)=0,"NA",0)))))</f>
        <v>0</v>
      </c>
      <c r="ZP4" s="23">
        <f>IF($A4="","",IF(Entry_sheet!ZP4="NA","NA",IF(Entry_sheet!ZP4=1,1,IF(ZQ4=0,0,IF(SUM(Entry_sheet!$ZN4:$AAE4)=0,"NA",0)))))</f>
        <v>0</v>
      </c>
      <c r="ZQ4" s="23">
        <f>IF($A4="","",IF(Entry_sheet!ZQ4="NA","NA",IF(Entry_sheet!ZQ4=1,1,IF(ZR4=0,0,IF(SUM(Entry_sheet!$ZN4:$AAE4)=0,"NA",0)))))</f>
        <v>0</v>
      </c>
      <c r="ZR4" s="23">
        <f>IF($A4="","",IF(Entry_sheet!ZR4="NA","NA",IF(Entry_sheet!ZR4=1,1,IF(ZS4=0,0,IF(SUM(Entry_sheet!$ZN4:$AAE4)=0,"NA",0)))))</f>
        <v>0</v>
      </c>
      <c r="ZS4" s="23">
        <f>IF($A4="","",IF(Entry_sheet!ZS4="NA","NA",IF(Entry_sheet!ZS4=1,1,IF(ZT4=0,0,IF(SUM(Entry_sheet!$ZN4:$AAE4)=0,"NA",0)))))</f>
        <v>0</v>
      </c>
      <c r="ZT4" s="23">
        <f>IF($A4="","",IF(Entry_sheet!ZT4="NA","NA",IF(Entry_sheet!ZT4=1,1,IF(ZU4=0,0,IF(SUM(Entry_sheet!$ZN4:$AAE4)=0,"NA",0)))))</f>
        <v>0</v>
      </c>
      <c r="ZU4" s="23">
        <f>IF($A4="","",IF(Entry_sheet!ZU4="NA","NA",IF(Entry_sheet!ZU4=1,1,IF(ZV4=0,0,IF(SUM(Entry_sheet!$ZN4:$AAE4)=0,"NA",0)))))</f>
        <v>0</v>
      </c>
      <c r="ZV4" s="23">
        <f>IF($A4="","",IF(Entry_sheet!ZV4="NA","NA",IF(Entry_sheet!ZV4=1,1,IF(ZW4=0,0,IF(SUM(Entry_sheet!$ZN4:$AAE4)=0,"NA",0)))))</f>
        <v>0</v>
      </c>
      <c r="ZW4" s="23">
        <f>IF($A4="","",IF(Entry_sheet!ZW4="NA","NA",IF(Entry_sheet!ZW4=1,1,IF(ZX4=0,0,IF(SUM(Entry_sheet!$ZN4:$AAE4)=0,"NA",0)))))</f>
        <v>0</v>
      </c>
      <c r="ZX4" s="23">
        <f>IF($A4="","",IF(Entry_sheet!ZX4="NA","NA",IF(Entry_sheet!ZX4=1,1,IF(ZY4=0,0,IF(SUM(Entry_sheet!$ZN4:$AAE4)=0,"NA",0)))))</f>
        <v>0</v>
      </c>
      <c r="ZY4" s="23">
        <f>IF($A4="","",IF(Entry_sheet!ZY4="NA","NA",IF(Entry_sheet!ZY4=1,1,IF(ZZ4=0,0,IF(SUM(Entry_sheet!$ZN4:$AAE4)=0,"NA",0)))))</f>
        <v>0</v>
      </c>
      <c r="ZZ4" s="23">
        <f>IF($A4="","",IF(Entry_sheet!ZZ4="NA","NA",IF(Entry_sheet!ZZ4=1,1,IF(AAA4=0,0,IF(SUM(Entry_sheet!$ZN4:$AAE4)=0,"NA",0)))))</f>
        <v>0</v>
      </c>
      <c r="AAA4" s="23">
        <f>IF($A4="","",IF(Entry_sheet!AAA4="NA","NA",IF(Entry_sheet!AAA4=1,1,IF(AAB4=0,0,IF(SUM(Entry_sheet!$ZN4:$AAE4)=0,"NA",0)))))</f>
        <v>0</v>
      </c>
      <c r="AAB4" s="23">
        <f>IF($A4="","",IF(Entry_sheet!AAB4="NA","NA",IF(Entry_sheet!AAB4=1,1,IF(AAC4=0,0,IF(SUM(Entry_sheet!$ZN4:$AAE4)=0,"NA",0)))))</f>
        <v>0</v>
      </c>
      <c r="AAC4" s="23">
        <f>IF($A4="","",IF(Entry_sheet!AAC4="NA","NA",IF(Entry_sheet!AAC4=1,1,IF(AAD4=0,0,IF(SUM(Entry_sheet!$ZN4:$AAE4)=0,"NA",0)))))</f>
        <v>0</v>
      </c>
      <c r="AAD4" s="23">
        <f>IF($A4="","",IF(Entry_sheet!AAD4="NA","NA",IF(Entry_sheet!AAD4=1,1,IF(AAE4=0,0,IF(SUM(Entry_sheet!$ZN4:$AAE4)=0,"NA",0)))))</f>
        <v>0</v>
      </c>
      <c r="AAE4" s="23">
        <f>IF($A4="","",IF(Entry_sheet!AAE4="NA","NA",IF(Entry_sheet!AAE4=1,1,IF(AAF4=0,0,IF(SUM(Entry_sheet!$ZN4:$AAE4)=0,"NA",0)))))</f>
        <v>0</v>
      </c>
      <c r="AAF4" s="23">
        <f>IF($A4="","",IF(Entry_sheet!AAF4="NA","NA",IF(Entry_sheet!AAF4=1,IF(SUM(Entry_sheet!ZN4:AAE4)=0,0,1),IF(SUM(Entry_sheet!ZN4:AAE4)&gt;0,1,0))))</f>
        <v>0</v>
      </c>
      <c r="AAG4" s="23" t="str">
        <f>IF($A4="","",IF(Entry_sheet!AAG4="","NA",Entry_sheet!AAG4))</f>
        <v>NA</v>
      </c>
      <c r="AAH4" s="23" t="str">
        <f>IF($A4="","",IF(Entry_sheet!AAH4="","NA",Entry_sheet!AAH4))</f>
        <v>NA</v>
      </c>
      <c r="AAI4" s="23">
        <f>IF($A4="","",IF(Entry_sheet!AAI4="NA","NA",IF(Entry_sheet!AAI4=1,1,IF(AAJ4=0,0,IF(SUM(Entry_sheet!$AAI4:$AAZ4)=0,"NA",0)))))</f>
        <v>0</v>
      </c>
      <c r="AAJ4" s="23">
        <f>IF($A4="","",IF(Entry_sheet!AAJ4="NA","NA",IF(Entry_sheet!AAJ4=1,1,IF(AAK4=0,0,IF(SUM(Entry_sheet!$AAI4:$AAZ4)=0,"NA",0)))))</f>
        <v>0</v>
      </c>
      <c r="AAK4" s="23">
        <f>IF($A4="","",IF(Entry_sheet!AAK4="NA","NA",IF(Entry_sheet!AAK4=1,1,IF(AAL4=0,0,IF(SUM(Entry_sheet!$AAI4:$AAZ4)=0,"NA",0)))))</f>
        <v>0</v>
      </c>
      <c r="AAL4" s="23">
        <f>IF($A4="","",IF(Entry_sheet!AAL4="NA","NA",IF(Entry_sheet!AAL4=1,1,IF(AAM4=0,0,IF(SUM(Entry_sheet!$AAI4:$AAZ4)=0,"NA",0)))))</f>
        <v>0</v>
      </c>
      <c r="AAM4" s="23">
        <f>IF($A4="","",IF(Entry_sheet!AAM4="NA","NA",IF(Entry_sheet!AAM4=1,1,IF(AAN4=0,0,IF(SUM(Entry_sheet!$AAI4:$AAZ4)=0,"NA",0)))))</f>
        <v>0</v>
      </c>
      <c r="AAN4" s="23">
        <f>IF($A4="","",IF(Entry_sheet!AAN4="NA","NA",IF(Entry_sheet!AAN4=1,1,IF(AAO4=0,0,IF(SUM(Entry_sheet!$AAI4:$AAZ4)=0,"NA",0)))))</f>
        <v>0</v>
      </c>
      <c r="AAO4" s="23">
        <f>IF($A4="","",IF(Entry_sheet!AAO4="NA","NA",IF(Entry_sheet!AAO4=1,1,IF(AAP4=0,0,IF(SUM(Entry_sheet!$AAI4:$AAZ4)=0,"NA",0)))))</f>
        <v>0</v>
      </c>
      <c r="AAP4" s="23">
        <f>IF($A4="","",IF(Entry_sheet!AAP4="NA","NA",IF(Entry_sheet!AAP4=1,1,IF(AAQ4=0,0,IF(SUM(Entry_sheet!$AAI4:$AAZ4)=0,"NA",0)))))</f>
        <v>0</v>
      </c>
      <c r="AAQ4" s="23">
        <f>IF($A4="","",IF(Entry_sheet!AAQ4="NA","NA",IF(Entry_sheet!AAQ4=1,1,IF(AAR4=0,0,IF(SUM(Entry_sheet!$AAI4:$AAZ4)=0,"NA",0)))))</f>
        <v>0</v>
      </c>
      <c r="AAR4" s="23">
        <f>IF($A4="","",IF(Entry_sheet!AAR4="NA","NA",IF(Entry_sheet!AAR4=1,1,IF(AAS4=0,0,IF(SUM(Entry_sheet!$AAI4:$AAZ4)=0,"NA",0)))))</f>
        <v>0</v>
      </c>
      <c r="AAS4" s="23">
        <f>IF($A4="","",IF(Entry_sheet!AAS4="NA","NA",IF(Entry_sheet!AAS4=1,1,IF(AAT4=0,0,IF(SUM(Entry_sheet!$AAI4:$AAZ4)=0,"NA",0)))))</f>
        <v>0</v>
      </c>
      <c r="AAT4" s="23">
        <f>IF($A4="","",IF(Entry_sheet!AAT4="NA","NA",IF(Entry_sheet!AAT4=1,1,IF(AAU4=0,0,IF(SUM(Entry_sheet!$AAI4:$AAZ4)=0,"NA",0)))))</f>
        <v>0</v>
      </c>
      <c r="AAU4" s="23">
        <f>IF($A4="","",IF(Entry_sheet!AAU4="NA","NA",IF(Entry_sheet!AAU4=1,1,IF(AAV4=0,0,IF(SUM(Entry_sheet!$AAI4:$AAZ4)=0,"NA",0)))))</f>
        <v>0</v>
      </c>
      <c r="AAV4" s="23">
        <f>IF($A4="","",IF(Entry_sheet!AAV4="NA","NA",IF(Entry_sheet!AAV4=1,1,IF(AAW4=0,0,IF(SUM(Entry_sheet!$AAI4:$AAZ4)=0,"NA",0)))))</f>
        <v>0</v>
      </c>
      <c r="AAW4" s="23">
        <f>IF($A4="","",IF(Entry_sheet!AAW4="NA","NA",IF(Entry_sheet!AAW4=1,1,IF(AAX4=0,0,IF(SUM(Entry_sheet!$AAI4:$AAZ4)=0,"NA",0)))))</f>
        <v>0</v>
      </c>
      <c r="AAX4" s="23">
        <f>IF($A4="","",IF(Entry_sheet!AAX4="NA","NA",IF(Entry_sheet!AAX4=1,1,IF(AAY4=0,0,IF(SUM(Entry_sheet!$AAI4:$AAZ4)=0,"NA",0)))))</f>
        <v>0</v>
      </c>
      <c r="AAY4" s="23">
        <f>IF($A4="","",IF(Entry_sheet!AAY4="NA","NA",IF(Entry_sheet!AAY4=1,1,IF(AAZ4=0,0,IF(SUM(Entry_sheet!$AAI4:$AAZ4)=0,"NA",0)))))</f>
        <v>0</v>
      </c>
      <c r="AAZ4" s="23">
        <f>IF($A4="","",IF(Entry_sheet!AAZ4="NA","NA",IF(Entry_sheet!AAZ4=1,1,IF(ABA4=0,0,IF(SUM(Entry_sheet!$AAI4:$AAZ4)=0,"NA",0)))))</f>
        <v>0</v>
      </c>
      <c r="ABA4" s="23">
        <f>IF($A4="","",IF(Entry_sheet!ABA4="NA","NA",IF(Entry_sheet!ABA4=1,IF(SUM(Entry_sheet!AAI4:AAZ4)=0,0,1),IF(SUM(Entry_sheet!AAI4:AAZ4)&gt;0,1,0))))</f>
        <v>0</v>
      </c>
      <c r="ABB4" s="23" t="str">
        <f>IF($A4="","",IF(Entry_sheet!ABB4="","NA",Entry_sheet!ABB4))</f>
        <v>NA</v>
      </c>
      <c r="ABC4" s="23" t="str">
        <f>IF($A4="","",IF(Entry_sheet!ABC4="","NA",Entry_sheet!ABC4))</f>
        <v>NA</v>
      </c>
      <c r="ABD4" s="23">
        <f>IF($A4="","",IF(Entry_sheet!ABD4="NA","NA",IF(Entry_sheet!ABD4=1,1,IF(ABE4=0,0,IF(SUM(Entry_sheet!$ABD4:$ABU4)=0,"NA",0)))))</f>
        <v>0</v>
      </c>
      <c r="ABE4" s="23">
        <f>IF($A4="","",IF(Entry_sheet!ABE4="NA","NA",IF(Entry_sheet!ABE4=1,1,IF(ABF4=0,0,IF(SUM(Entry_sheet!$ABD4:$ABU4)=0,"NA",0)))))</f>
        <v>0</v>
      </c>
      <c r="ABF4" s="23">
        <f>IF($A4="","",IF(Entry_sheet!ABF4="NA","NA",IF(Entry_sheet!ABF4=1,1,IF(ABG4=0,0,IF(SUM(Entry_sheet!$ABD4:$ABU4)=0,"NA",0)))))</f>
        <v>0</v>
      </c>
      <c r="ABG4" s="23">
        <f>IF($A4="","",IF(Entry_sheet!ABG4="NA","NA",IF(Entry_sheet!ABG4=1,1,IF(ABH4=0,0,IF(SUM(Entry_sheet!$ABD4:$ABU4)=0,"NA",0)))))</f>
        <v>0</v>
      </c>
      <c r="ABH4" s="23">
        <f>IF($A4="","",IF(Entry_sheet!ABH4="NA","NA",IF(Entry_sheet!ABH4=1,1,IF(ABI4=0,0,IF(SUM(Entry_sheet!$ABD4:$ABU4)=0,"NA",0)))))</f>
        <v>0</v>
      </c>
      <c r="ABI4" s="23">
        <f>IF($A4="","",IF(Entry_sheet!ABI4="NA","NA",IF(Entry_sheet!ABI4=1,1,IF(ABJ4=0,0,IF(SUM(Entry_sheet!$ABD4:$ABU4)=0,"NA",0)))))</f>
        <v>0</v>
      </c>
      <c r="ABJ4" s="23">
        <f>IF($A4="","",IF(Entry_sheet!ABJ4="NA","NA",IF(Entry_sheet!ABJ4=1,1,IF(ABK4=0,0,IF(SUM(Entry_sheet!$ABD4:$ABU4)=0,"NA",0)))))</f>
        <v>1</v>
      </c>
      <c r="ABK4" s="23">
        <f>IF($A4="","",IF(Entry_sheet!ABK4="NA","NA",IF(Entry_sheet!ABK4=1,1,IF(ABL4=0,0,IF(SUM(Entry_sheet!$ABD4:$ABU4)=0,"NA",0)))))</f>
        <v>0</v>
      </c>
      <c r="ABL4" s="23">
        <f>IF($A4="","",IF(Entry_sheet!ABL4="NA","NA",IF(Entry_sheet!ABL4=1,1,IF(ABM4=0,0,IF(SUM(Entry_sheet!$ABD4:$ABU4)=0,"NA",0)))))</f>
        <v>0</v>
      </c>
      <c r="ABM4" s="23">
        <f>IF($A4="","",IF(Entry_sheet!ABM4="NA","NA",IF(Entry_sheet!ABM4=1,1,IF(ABN4=0,0,IF(SUM(Entry_sheet!$ABD4:$ABU4)=0,"NA",0)))))</f>
        <v>0</v>
      </c>
      <c r="ABN4" s="23">
        <f>IF($A4="","",IF(Entry_sheet!ABN4="NA","NA",IF(Entry_sheet!ABN4=1,1,IF(ABO4=0,0,IF(SUM(Entry_sheet!$ABD4:$ABU4)=0,"NA",0)))))</f>
        <v>0</v>
      </c>
      <c r="ABO4" s="23">
        <f>IF($A4="","",IF(Entry_sheet!ABO4="NA","NA",IF(Entry_sheet!ABO4=1,1,IF(ABP4=0,0,IF(SUM(Entry_sheet!$ABD4:$ABU4)=0,"NA",0)))))</f>
        <v>0</v>
      </c>
      <c r="ABP4" s="23">
        <f>IF($A4="","",IF(Entry_sheet!ABP4="NA","NA",IF(Entry_sheet!ABP4=1,1,IF(ABQ4=0,0,IF(SUM(Entry_sheet!$ABD4:$ABU4)=0,"NA",0)))))</f>
        <v>0</v>
      </c>
      <c r="ABQ4" s="23">
        <f>IF($A4="","",IF(Entry_sheet!ABQ4="NA","NA",IF(Entry_sheet!ABQ4=1,1,IF(ABR4=0,0,IF(SUM(Entry_sheet!$ABD4:$ABU4)=0,"NA",0)))))</f>
        <v>0</v>
      </c>
      <c r="ABR4" s="23">
        <f>IF($A4="","",IF(Entry_sheet!ABR4="NA","NA",IF(Entry_sheet!ABR4=1,1,IF(ABS4=0,0,IF(SUM(Entry_sheet!$ABD4:$ABU4)=0,"NA",0)))))</f>
        <v>0</v>
      </c>
      <c r="ABS4" s="23">
        <f>IF($A4="","",IF(Entry_sheet!ABS4="NA","NA",IF(Entry_sheet!ABS4=1,1,IF(ABT4=0,0,IF(SUM(Entry_sheet!$ABD4:$ABU4)=0,"NA",0)))))</f>
        <v>0</v>
      </c>
      <c r="ABT4" s="23">
        <f>IF($A4="","",IF(Entry_sheet!ABT4="NA","NA",IF(Entry_sheet!ABT4=1,1,IF(ABU4=0,0,IF(SUM(Entry_sheet!$ABD4:$ABU4)=0,"NA",0)))))</f>
        <v>0</v>
      </c>
      <c r="ABU4" s="23">
        <f>IF($A4="","",IF(Entry_sheet!ABU4="NA","NA",IF(Entry_sheet!ABU4=1,1,IF(ABV4=0,0,IF(SUM(Entry_sheet!$ABD4:$ABU4)=0,"NA",0)))))</f>
        <v>0</v>
      </c>
      <c r="ABV4" s="23">
        <f>IF($A4="","",IF(Entry_sheet!ABV4="NA","NA",IF(Entry_sheet!ABV4=1,IF(SUM(Entry_sheet!ABD4:ABU4)=0,0,1),IF(SUM(Entry_sheet!ABD4:ABU4)&gt;0,1,0))))</f>
        <v>1</v>
      </c>
      <c r="ABW4" s="23" t="str">
        <f>IF($A4="","",IF(Entry_sheet!ABW4="","NA",Entry_sheet!ABW4))</f>
        <v>Yes</v>
      </c>
      <c r="ABX4" s="23" t="str">
        <f>IF($A4="","",IF(Entry_sheet!ABX4="","NA",Entry_sheet!ABX4))</f>
        <v>Yes</v>
      </c>
      <c r="ABY4" s="23">
        <f>IF($A4="","",IF(Entry_sheet!ABY4="NA","NA",IF(Entry_sheet!ABY4=1,1,IF(ABZ4=0,0,IF(SUM(Entry_sheet!$ABY4:$ACP4)=0,"NA",0)))))</f>
        <v>0</v>
      </c>
      <c r="ABZ4" s="23">
        <f>IF($A4="","",IF(Entry_sheet!ABZ4="NA","NA",IF(Entry_sheet!ABZ4=1,1,IF(ACA4=0,0,IF(SUM(Entry_sheet!$ABY4:$ACP4)=0,"NA",0)))))</f>
        <v>0</v>
      </c>
      <c r="ACA4" s="23">
        <f>IF($A4="","",IF(Entry_sheet!ACA4="NA","NA",IF(Entry_sheet!ACA4=1,1,IF(ACB4=0,0,IF(SUM(Entry_sheet!$ABY4:$ACP4)=0,"NA",0)))))</f>
        <v>0</v>
      </c>
      <c r="ACB4" s="23">
        <f>IF($A4="","",IF(Entry_sheet!ACB4="NA","NA",IF(Entry_sheet!ACB4=1,1,IF(ACC4=0,0,IF(SUM(Entry_sheet!$ABY4:$ACP4)=0,"NA",0)))))</f>
        <v>0</v>
      </c>
      <c r="ACC4" s="23">
        <f>IF($A4="","",IF(Entry_sheet!ACC4="NA","NA",IF(Entry_sheet!ACC4=1,1,IF(ACD4=0,0,IF(SUM(Entry_sheet!$ABY4:$ACP4)=0,"NA",0)))))</f>
        <v>0</v>
      </c>
      <c r="ACD4" s="23">
        <f>IF($A4="","",IF(Entry_sheet!ACD4="NA","NA",IF(Entry_sheet!ACD4=1,1,IF(ACE4=0,0,IF(SUM(Entry_sheet!$ABY4:$ACP4)=0,"NA",0)))))</f>
        <v>0</v>
      </c>
      <c r="ACE4" s="23">
        <f>IF($A4="","",IF(Entry_sheet!ACE4="NA","NA",IF(Entry_sheet!ACE4=1,1,IF(ACF4=0,0,IF(SUM(Entry_sheet!$ABY4:$ACP4)=0,"NA",0)))))</f>
        <v>0</v>
      </c>
      <c r="ACF4" s="23">
        <f>IF($A4="","",IF(Entry_sheet!ACF4="NA","NA",IF(Entry_sheet!ACF4=1,1,IF(ACG4=0,0,IF(SUM(Entry_sheet!$ABY4:$ACP4)=0,"NA",0)))))</f>
        <v>0</v>
      </c>
      <c r="ACG4" s="23">
        <f>IF($A4="","",IF(Entry_sheet!ACG4="NA","NA",IF(Entry_sheet!ACG4=1,1,IF(ACH4=0,0,IF(SUM(Entry_sheet!$ABY4:$ACP4)=0,"NA",0)))))</f>
        <v>0</v>
      </c>
      <c r="ACH4" s="23">
        <f>IF($A4="","",IF(Entry_sheet!ACH4="NA","NA",IF(Entry_sheet!ACH4=1,1,IF(ACI4=0,0,IF(SUM(Entry_sheet!$ABY4:$ACP4)=0,"NA",0)))))</f>
        <v>0</v>
      </c>
      <c r="ACI4" s="23">
        <f>IF($A4="","",IF(Entry_sheet!ACI4="NA","NA",IF(Entry_sheet!ACI4=1,1,IF(ACJ4=0,0,IF(SUM(Entry_sheet!$ABY4:$ACP4)=0,"NA",0)))))</f>
        <v>0</v>
      </c>
      <c r="ACJ4" s="23">
        <f>IF($A4="","",IF(Entry_sheet!ACJ4="NA","NA",IF(Entry_sheet!ACJ4=1,1,IF(ACK4=0,0,IF(SUM(Entry_sheet!$ABY4:$ACP4)=0,"NA",0)))))</f>
        <v>0</v>
      </c>
      <c r="ACK4" s="23">
        <f>IF($A4="","",IF(Entry_sheet!ACK4="NA","NA",IF(Entry_sheet!ACK4=1,1,IF(ACL4=0,0,IF(SUM(Entry_sheet!$ABY4:$ACP4)=0,"NA",0)))))</f>
        <v>0</v>
      </c>
      <c r="ACL4" s="23">
        <f>IF($A4="","",IF(Entry_sheet!ACL4="NA","NA",IF(Entry_sheet!ACL4=1,1,IF(ACM4=0,0,IF(SUM(Entry_sheet!$ABY4:$ACP4)=0,"NA",0)))))</f>
        <v>0</v>
      </c>
      <c r="ACM4" s="23">
        <f>IF($A4="","",IF(Entry_sheet!ACM4="NA","NA",IF(Entry_sheet!ACM4=1,1,IF(ACN4=0,0,IF(SUM(Entry_sheet!$ABY4:$ACP4)=0,"NA",0)))))</f>
        <v>0</v>
      </c>
      <c r="ACN4" s="23">
        <f>IF($A4="","",IF(Entry_sheet!ACN4="NA","NA",IF(Entry_sheet!ACN4=1,1,IF(ACO4=0,0,IF(SUM(Entry_sheet!$ABY4:$ACP4)=0,"NA",0)))))</f>
        <v>0</v>
      </c>
      <c r="ACO4" s="23">
        <f>IF($A4="","",IF(Entry_sheet!ACO4="NA","NA",IF(Entry_sheet!ACO4=1,1,IF(ACP4=0,0,IF(SUM(Entry_sheet!$ABY4:$ACP4)=0,"NA",0)))))</f>
        <v>0</v>
      </c>
      <c r="ACP4" s="23">
        <f>IF($A4="","",IF(Entry_sheet!ACP4="NA","NA",IF(Entry_sheet!ACP4=1,1,IF(ACQ4=0,0,IF(SUM(Entry_sheet!$ABY4:$ACP4)=0,"NA",0)))))</f>
        <v>0</v>
      </c>
      <c r="ACQ4" s="23">
        <f>IF($A4="","",IF(Entry_sheet!ACQ4="NA","NA",IF(Entry_sheet!ACQ4=1,IF(SUM(Entry_sheet!ABY4:ACP4)=0,0,1),IF(SUM(Entry_sheet!ABY4:ACP4)&gt;0,1,0))))</f>
        <v>0</v>
      </c>
      <c r="ACR4" s="23" t="str">
        <f>IF($A4="","",IF(Entry_sheet!ACR4="","NA",Entry_sheet!ACR4))</f>
        <v>No</v>
      </c>
      <c r="ACS4" s="23" t="str">
        <f>IF($A4="","",IF(Entry_sheet!ACS4="","NA",Entry_sheet!ACS4))</f>
        <v>No</v>
      </c>
      <c r="ACT4" s="23">
        <f>IF($A4="","",IF(Entry_sheet!ACT4="NA","NA",IF(Entry_sheet!ACT4=1,1,IF(ACU4=0,0,IF(SUM(Entry_sheet!$ACT4:$ADK4)=0,"NA",0)))))</f>
        <v>0</v>
      </c>
      <c r="ACU4" s="23">
        <f>IF($A4="","",IF(Entry_sheet!ACU4="NA","NA",IF(Entry_sheet!ACU4=1,1,IF(ACV4=0,0,IF(SUM(Entry_sheet!$ACT4:$ADK4)=0,"NA",0)))))</f>
        <v>0</v>
      </c>
      <c r="ACV4" s="23">
        <f>IF($A4="","",IF(Entry_sheet!ACV4="NA","NA",IF(Entry_sheet!ACV4=1,1,IF(ACW4=0,0,IF(SUM(Entry_sheet!$ACT4:$ADK4)=0,"NA",0)))))</f>
        <v>0</v>
      </c>
      <c r="ACW4" s="23">
        <f>IF($A4="","",IF(Entry_sheet!ACW4="NA","NA",IF(Entry_sheet!ACW4=1,1,IF(ACX4=0,0,IF(SUM(Entry_sheet!$ACT4:$ADK4)=0,"NA",0)))))</f>
        <v>0</v>
      </c>
      <c r="ACX4" s="23">
        <f>IF($A4="","",IF(Entry_sheet!ACX4="NA","NA",IF(Entry_sheet!ACX4=1,1,IF(ACY4=0,0,IF(SUM(Entry_sheet!$ACT4:$ADK4)=0,"NA",0)))))</f>
        <v>0</v>
      </c>
      <c r="ACY4" s="23">
        <f>IF($A4="","",IF(Entry_sheet!ACY4="NA","NA",IF(Entry_sheet!ACY4=1,1,IF(ACZ4=0,0,IF(SUM(Entry_sheet!$ACT4:$ADK4)=0,"NA",0)))))</f>
        <v>0</v>
      </c>
      <c r="ACZ4" s="23">
        <f>IF($A4="","",IF(Entry_sheet!ACZ4="NA","NA",IF(Entry_sheet!ACZ4=1,1,IF(ADA4=0,0,IF(SUM(Entry_sheet!$ACT4:$ADK4)=0,"NA",0)))))</f>
        <v>0</v>
      </c>
      <c r="ADA4" s="23">
        <f>IF($A4="","",IF(Entry_sheet!ADA4="NA","NA",IF(Entry_sheet!ADA4=1,1,IF(ADB4=0,0,IF(SUM(Entry_sheet!$ACT4:$ADK4)=0,"NA",0)))))</f>
        <v>0</v>
      </c>
      <c r="ADB4" s="23">
        <f>IF($A4="","",IF(Entry_sheet!ADB4="NA","NA",IF(Entry_sheet!ADB4=1,1,IF(ADC4=0,0,IF(SUM(Entry_sheet!$ACT4:$ADK4)=0,"NA",0)))))</f>
        <v>0</v>
      </c>
      <c r="ADC4" s="23">
        <f>IF($A4="","",IF(Entry_sheet!ADC4="NA","NA",IF(Entry_sheet!ADC4=1,1,IF(ADD4=0,0,IF(SUM(Entry_sheet!$ACT4:$ADK4)=0,"NA",0)))))</f>
        <v>0</v>
      </c>
      <c r="ADD4" s="23">
        <f>IF($A4="","",IF(Entry_sheet!ADD4="NA","NA",IF(Entry_sheet!ADD4=1,1,IF(ADE4=0,0,IF(SUM(Entry_sheet!$ACT4:$ADK4)=0,"NA",0)))))</f>
        <v>0</v>
      </c>
      <c r="ADE4" s="23">
        <f>IF($A4="","",IF(Entry_sheet!ADE4="NA","NA",IF(Entry_sheet!ADE4=1,1,IF(ADF4=0,0,IF(SUM(Entry_sheet!$ACT4:$ADK4)=0,"NA",0)))))</f>
        <v>0</v>
      </c>
      <c r="ADF4" s="23">
        <f>IF($A4="","",IF(Entry_sheet!ADF4="NA","NA",IF(Entry_sheet!ADF4=1,1,IF(ADG4=0,0,IF(SUM(Entry_sheet!$ACT4:$ADK4)=0,"NA",0)))))</f>
        <v>0</v>
      </c>
      <c r="ADG4" s="23">
        <f>IF($A4="","",IF(Entry_sheet!ADG4="NA","NA",IF(Entry_sheet!ADG4=1,1,IF(ADH4=0,0,IF(SUM(Entry_sheet!$ACT4:$ADK4)=0,"NA",0)))))</f>
        <v>0</v>
      </c>
      <c r="ADH4" s="23">
        <f>IF($A4="","",IF(Entry_sheet!ADH4="NA","NA",IF(Entry_sheet!ADH4=1,1,IF(ADI4=0,0,IF(SUM(Entry_sheet!$ACT4:$ADK4)=0,"NA",0)))))</f>
        <v>0</v>
      </c>
      <c r="ADI4" s="23">
        <f>IF($A4="","",IF(Entry_sheet!ADI4="NA","NA",IF(Entry_sheet!ADI4=1,1,IF(ADJ4=0,0,IF(SUM(Entry_sheet!$ACT4:$ADK4)=0,"NA",0)))))</f>
        <v>0</v>
      </c>
      <c r="ADJ4" s="23">
        <f>IF($A4="","",IF(Entry_sheet!ADJ4="NA","NA",IF(Entry_sheet!ADJ4=1,1,IF(ADK4=0,0,IF(SUM(Entry_sheet!$ACT4:$ADK4)=0,"NA",0)))))</f>
        <v>0</v>
      </c>
      <c r="ADK4" s="23">
        <f>IF($A4="","",IF(Entry_sheet!ADK4="NA","NA",IF(Entry_sheet!ADK4=1,1,IF(ADL4=0,0,IF(SUM(Entry_sheet!$ACT4:$ADK4)=0,"NA",0)))))</f>
        <v>0</v>
      </c>
      <c r="ADL4" s="23">
        <f>IF($A4="","",IF(Entry_sheet!ADL4="NA","NA",IF(Entry_sheet!ADL4=1,IF(SUM(Entry_sheet!ACT4:ADK4)=0,0,1),IF(SUM(Entry_sheet!ACT4:ADK4)&gt;0,1,0))))</f>
        <v>0</v>
      </c>
      <c r="ADM4" s="23" t="str">
        <f>IF($A4="","",IF(Entry_sheet!ADM4="","NA",Entry_sheet!ADM4))</f>
        <v>NA</v>
      </c>
      <c r="ADN4" s="23" t="str">
        <f>IF($A4="","",IF(Entry_sheet!ADN4="","NA",Entry_sheet!ADN4))</f>
        <v>NA</v>
      </c>
      <c r="ADO4" s="23">
        <f>IF($A4="","",IF(Entry_sheet!ADO4="NA","NA",IF(Entry_sheet!ADO4=1,1,IF(ADP4=0,0,IF(SUM(Entry_sheet!$ADO4:$AEF4)=0,"NA",0)))))</f>
        <v>0</v>
      </c>
      <c r="ADP4" s="23">
        <f>IF($A4="","",IF(Entry_sheet!ADP4="NA","NA",IF(Entry_sheet!ADP4=1,1,IF(ADQ4=0,0,IF(SUM(Entry_sheet!$ADO4:$AEF4)=0,"NA",0)))))</f>
        <v>0</v>
      </c>
      <c r="ADQ4" s="23">
        <f>IF($A4="","",IF(Entry_sheet!ADQ4="NA","NA",IF(Entry_sheet!ADQ4=1,1,IF(ADR4=0,0,IF(SUM(Entry_sheet!$ADO4:$AEF4)=0,"NA",0)))))</f>
        <v>0</v>
      </c>
      <c r="ADR4" s="23">
        <f>IF($A4="","",IF(Entry_sheet!ADR4="NA","NA",IF(Entry_sheet!ADR4=1,1,IF(ADS4=0,0,IF(SUM(Entry_sheet!$ADO4:$AEF4)=0,"NA",0)))))</f>
        <v>0</v>
      </c>
      <c r="ADS4" s="23">
        <f>IF($A4="","",IF(Entry_sheet!ADS4="NA","NA",IF(Entry_sheet!ADS4=1,1,IF(ADT4=0,0,IF(SUM(Entry_sheet!$ADO4:$AEF4)=0,"NA",0)))))</f>
        <v>0</v>
      </c>
      <c r="ADT4" s="23">
        <f>IF($A4="","",IF(Entry_sheet!ADT4="NA","NA",IF(Entry_sheet!ADT4=1,1,IF(ADU4=0,0,IF(SUM(Entry_sheet!$ADO4:$AEF4)=0,"NA",0)))))</f>
        <v>0</v>
      </c>
      <c r="ADU4" s="23">
        <f>IF($A4="","",IF(Entry_sheet!ADU4="NA","NA",IF(Entry_sheet!ADU4=1,1,IF(ADV4=0,0,IF(SUM(Entry_sheet!$ADO4:$AEF4)=0,"NA",0)))))</f>
        <v>0</v>
      </c>
      <c r="ADV4" s="23">
        <f>IF($A4="","",IF(Entry_sheet!ADV4="NA","NA",IF(Entry_sheet!ADV4=1,1,IF(ADW4=0,0,IF(SUM(Entry_sheet!$ADO4:$AEF4)=0,"NA",0)))))</f>
        <v>0</v>
      </c>
      <c r="ADW4" s="23">
        <f>IF($A4="","",IF(Entry_sheet!ADW4="NA","NA",IF(Entry_sheet!ADW4=1,1,IF(ADX4=0,0,IF(SUM(Entry_sheet!$ADO4:$AEF4)=0,"NA",0)))))</f>
        <v>0</v>
      </c>
      <c r="ADX4" s="23">
        <f>IF($A4="","",IF(Entry_sheet!ADX4="NA","NA",IF(Entry_sheet!ADX4=1,1,IF(ADY4=0,0,IF(SUM(Entry_sheet!$ADO4:$AEF4)=0,"NA",0)))))</f>
        <v>0</v>
      </c>
      <c r="ADY4" s="23">
        <f>IF($A4="","",IF(Entry_sheet!ADY4="NA","NA",IF(Entry_sheet!ADY4=1,1,IF(ADZ4=0,0,IF(SUM(Entry_sheet!$ADO4:$AEF4)=0,"NA",0)))))</f>
        <v>1</v>
      </c>
      <c r="ADZ4" s="23">
        <f>IF($A4="","",IF(Entry_sheet!ADZ4="NA","NA",IF(Entry_sheet!ADZ4=1,1,IF(AEA4=0,0,IF(SUM(Entry_sheet!$ADO4:$AEF4)=0,"NA",0)))))</f>
        <v>1</v>
      </c>
      <c r="AEA4" s="23">
        <f>IF($A4="","",IF(Entry_sheet!AEA4="NA","NA",IF(Entry_sheet!AEA4=1,1,IF(AEB4=0,0,IF(SUM(Entry_sheet!$ADO4:$AEF4)=0,"NA",0)))))</f>
        <v>1</v>
      </c>
      <c r="AEB4" s="23">
        <f>IF($A4="","",IF(Entry_sheet!AEB4="NA","NA",IF(Entry_sheet!AEB4=1,1,IF(AEC4=0,0,IF(SUM(Entry_sheet!$ADO4:$AEF4)=0,"NA",0)))))</f>
        <v>1</v>
      </c>
      <c r="AEC4" s="23">
        <f>IF($A4="","",IF(Entry_sheet!AEC4="NA","NA",IF(Entry_sheet!AEC4=1,1,IF(AED4=0,0,IF(SUM(Entry_sheet!$ADO4:$AEF4)=0,"NA",0)))))</f>
        <v>0</v>
      </c>
      <c r="AED4" s="23">
        <f>IF($A4="","",IF(Entry_sheet!AED4="NA","NA",IF(Entry_sheet!AED4=1,1,IF(AEE4=0,0,IF(SUM(Entry_sheet!$ADO4:$AEF4)=0,"NA",0)))))</f>
        <v>0</v>
      </c>
      <c r="AEE4" s="23">
        <f>IF($A4="","",IF(Entry_sheet!AEE4="NA","NA",IF(Entry_sheet!AEE4=1,1,IF(AEF4=0,0,IF(SUM(Entry_sheet!$ADO4:$AEF4)=0,"NA",0)))))</f>
        <v>0</v>
      </c>
      <c r="AEF4" s="23">
        <f>IF($A4="","",IF(Entry_sheet!AEF4="NA","NA",IF(Entry_sheet!AEF4=1,1,IF(AEG4=0,0,IF(SUM(Entry_sheet!$ADO4:$AEF4)=0,"NA",0)))))</f>
        <v>0</v>
      </c>
      <c r="AEG4" s="23">
        <f>IF($A4="","",IF(Entry_sheet!AEG4="NA","NA",IF(Entry_sheet!AEG4=1,IF(SUM(Entry_sheet!ADO4:AEF4)=0,0,1),IF(SUM(Entry_sheet!ADO4:AEF4)&gt;0,1,0))))</f>
        <v>1</v>
      </c>
      <c r="AEH4" s="23">
        <f>IF($A4="","",IF(Entry_sheet!AEH4="NA","NA",IF(Entry_sheet!AEH4=1,1,IF(AEI4=0,0,IF(SUM(Entry_sheet!$AEH4:$AEY4)=0,"NA",0)))))</f>
        <v>0</v>
      </c>
      <c r="AEI4" s="23">
        <f>IF($A4="","",IF(Entry_sheet!AEI4="NA","NA",IF(Entry_sheet!AEI4=1,1,IF(AEJ4=0,0,IF(SUM(Entry_sheet!$AEH4:$AEY4)=0,"NA",0)))))</f>
        <v>0</v>
      </c>
      <c r="AEJ4" s="23">
        <f>IF($A4="","",IF(Entry_sheet!AEJ4="NA","NA",IF(Entry_sheet!AEJ4=1,1,IF(AEK4=0,0,IF(SUM(Entry_sheet!$AEH4:$AEY4)=0,"NA",0)))))</f>
        <v>0</v>
      </c>
      <c r="AEK4" s="23">
        <f>IF($A4="","",IF(Entry_sheet!AEK4="NA","NA",IF(Entry_sheet!AEK4=1,1,IF(AEL4=0,0,IF(SUM(Entry_sheet!$AEH4:$AEY4)=0,"NA",0)))))</f>
        <v>0</v>
      </c>
      <c r="AEL4" s="23">
        <f>IF($A4="","",IF(Entry_sheet!AEL4="NA","NA",IF(Entry_sheet!AEL4=1,1,IF(AEM4=0,0,IF(SUM(Entry_sheet!$AEH4:$AEY4)=0,"NA",0)))))</f>
        <v>0</v>
      </c>
      <c r="AEM4" s="23">
        <f>IF($A4="","",IF(Entry_sheet!AEM4="NA","NA",IF(Entry_sheet!AEM4=1,1,IF(AEN4=0,0,IF(SUM(Entry_sheet!$AEH4:$AEY4)=0,"NA",0)))))</f>
        <v>0</v>
      </c>
      <c r="AEN4" s="23">
        <f>IF($A4="","",IF(Entry_sheet!AEN4="NA","NA",IF(Entry_sheet!AEN4=1,1,IF(AEO4=0,0,IF(SUM(Entry_sheet!$AEH4:$AEY4)=0,"NA",0)))))</f>
        <v>0</v>
      </c>
      <c r="AEO4" s="23">
        <f>IF($A4="","",IF(Entry_sheet!AEO4="NA","NA",IF(Entry_sheet!AEO4=1,1,IF(AEP4=0,0,IF(SUM(Entry_sheet!$AEH4:$AEY4)=0,"NA",0)))))</f>
        <v>0</v>
      </c>
      <c r="AEP4" s="23">
        <f>IF($A4="","",IF(Entry_sheet!AEP4="NA","NA",IF(Entry_sheet!AEP4=1,1,IF(AEQ4=0,0,IF(SUM(Entry_sheet!$AEH4:$AEY4)=0,"NA",0)))))</f>
        <v>0</v>
      </c>
      <c r="AEQ4" s="23">
        <f>IF($A4="","",IF(Entry_sheet!AEQ4="NA","NA",IF(Entry_sheet!AEQ4=1,1,IF(AER4=0,0,IF(SUM(Entry_sheet!$AEH4:$AEY4)=0,"NA",0)))))</f>
        <v>0</v>
      </c>
      <c r="AER4" s="23">
        <f>IF($A4="","",IF(Entry_sheet!AER4="NA","NA",IF(Entry_sheet!AER4=1,1,IF(AES4=0,0,IF(SUM(Entry_sheet!$AEH4:$AEY4)=0,"NA",0)))))</f>
        <v>0</v>
      </c>
      <c r="AES4" s="23">
        <f>IF($A4="","",IF(Entry_sheet!AES4="NA","NA",IF(Entry_sheet!AES4=1,1,IF(AET4=0,0,IF(SUM(Entry_sheet!$AEH4:$AEY4)=0,"NA",0)))))</f>
        <v>0</v>
      </c>
      <c r="AET4" s="23">
        <f>IF($A4="","",IF(Entry_sheet!AET4="NA","NA",IF(Entry_sheet!AET4=1,1,IF(AEU4=0,0,IF(SUM(Entry_sheet!$AEH4:$AEY4)=0,"NA",0)))))</f>
        <v>0</v>
      </c>
      <c r="AEU4" s="23">
        <f>IF($A4="","",IF(Entry_sheet!AEU4="NA","NA",IF(Entry_sheet!AEU4=1,1,IF(AEV4=0,0,IF(SUM(Entry_sheet!$AEH4:$AEY4)=0,"NA",0)))))</f>
        <v>0</v>
      </c>
      <c r="AEV4" s="23">
        <f>IF($A4="","",IF(Entry_sheet!AEV4="NA","NA",IF(Entry_sheet!AEV4=1,1,IF(AEW4=0,0,IF(SUM(Entry_sheet!$AEH4:$AEY4)=0,"NA",0)))))</f>
        <v>0</v>
      </c>
      <c r="AEW4" s="23">
        <f>IF($A4="","",IF(Entry_sheet!AEW4="NA","NA",IF(Entry_sheet!AEW4=1,1,IF(AEX4=0,0,IF(SUM(Entry_sheet!$AEH4:$AEY4)=0,"NA",0)))))</f>
        <v>0</v>
      </c>
      <c r="AEX4" s="23">
        <f>IF($A4="","",IF(Entry_sheet!AEX4="NA","NA",IF(Entry_sheet!AEX4=1,1,IF(AEY4=0,0,IF(SUM(Entry_sheet!$AEH4:$AEY4)=0,"NA",0)))))</f>
        <v>0</v>
      </c>
      <c r="AEY4" s="23">
        <f>IF($A4="","",IF(Entry_sheet!AEY4="NA","NA",IF(Entry_sheet!AEY4=1,1,IF(AEZ4=0,0,IF(SUM(Entry_sheet!$AEH4:$AEY4)=0,"NA",0)))))</f>
        <v>0</v>
      </c>
      <c r="AEZ4" s="23">
        <f>IF($A4="","",IF(Entry_sheet!AEZ4="NA","NA",IF(Entry_sheet!AEZ4=1,IF(SUM(Entry_sheet!AEH4:AEY4)=0,0,1),IF(SUM(Entry_sheet!AEH4:AEY4)&gt;0,1,0))))</f>
        <v>0</v>
      </c>
      <c r="AFA4" s="23">
        <f>IF($A4="","",IF(Entry_sheet!AFA4="NA","NA",IF(Entry_sheet!AFA4=1,1,IF(AFB4=0,0,IF(SUM(Entry_sheet!$AFA4:$AFR4)=0,"NA",0)))))</f>
        <v>0</v>
      </c>
      <c r="AFB4" s="23">
        <f>IF($A4="","",IF(Entry_sheet!AFB4="NA","NA",IF(Entry_sheet!AFB4=1,1,IF(AFC4=0,0,IF(SUM(Entry_sheet!$AFA4:$AFR4)=0,"NA",0)))))</f>
        <v>0</v>
      </c>
      <c r="AFC4" s="23">
        <f>IF($A4="","",IF(Entry_sheet!AFC4="NA","NA",IF(Entry_sheet!AFC4=1,1,IF(AFD4=0,0,IF(SUM(Entry_sheet!$AFA4:$AFR4)=0,"NA",0)))))</f>
        <v>0</v>
      </c>
      <c r="AFD4" s="23">
        <f>IF($A4="","",IF(Entry_sheet!AFD4="NA","NA",IF(Entry_sheet!AFD4=1,1,IF(AFE4=0,0,IF(SUM(Entry_sheet!$AFA4:$AFR4)=0,"NA",0)))))</f>
        <v>0</v>
      </c>
      <c r="AFE4" s="23">
        <f>IF($A4="","",IF(Entry_sheet!AFE4="NA","NA",IF(Entry_sheet!AFE4=1,1,IF(AFF4=0,0,IF(SUM(Entry_sheet!$AFA4:$AFR4)=0,"NA",0)))))</f>
        <v>0</v>
      </c>
      <c r="AFF4" s="23">
        <f>IF($A4="","",IF(Entry_sheet!AFF4="NA","NA",IF(Entry_sheet!AFF4=1,1,IF(AFG4=0,0,IF(SUM(Entry_sheet!$AFA4:$AFR4)=0,"NA",0)))))</f>
        <v>0</v>
      </c>
      <c r="AFG4" s="23">
        <f>IF($A4="","",IF(Entry_sheet!AFG4="NA","NA",IF(Entry_sheet!AFG4=1,1,IF(AFH4=0,0,IF(SUM(Entry_sheet!$AFA4:$AFR4)=0,"NA",0)))))</f>
        <v>0</v>
      </c>
      <c r="AFH4" s="23">
        <f>IF($A4="","",IF(Entry_sheet!AFH4="NA","NA",IF(Entry_sheet!AFH4=1,1,IF(AFI4=0,0,IF(SUM(Entry_sheet!$AFA4:$AFR4)=0,"NA",0)))))</f>
        <v>0</v>
      </c>
      <c r="AFI4" s="23">
        <f>IF($A4="","",IF(Entry_sheet!AFI4="NA","NA",IF(Entry_sheet!AFI4=1,1,IF(AFJ4=0,0,IF(SUM(Entry_sheet!$AFA4:$AFR4)=0,"NA",0)))))</f>
        <v>0</v>
      </c>
      <c r="AFJ4" s="23">
        <f>IF($A4="","",IF(Entry_sheet!AFJ4="NA","NA",IF(Entry_sheet!AFJ4=1,1,IF(AFK4=0,0,IF(SUM(Entry_sheet!$AFA4:$AFR4)=0,"NA",0)))))</f>
        <v>0</v>
      </c>
      <c r="AFK4" s="23">
        <f>IF($A4="","",IF(Entry_sheet!AFK4="NA","NA",IF(Entry_sheet!AFK4=1,1,IF(AFL4=0,0,IF(SUM(Entry_sheet!$AFA4:$AFR4)=0,"NA",0)))))</f>
        <v>1</v>
      </c>
      <c r="AFL4" s="23">
        <f>IF($A4="","",IF(Entry_sheet!AFL4="NA","NA",IF(Entry_sheet!AFL4=1,1,IF(AFM4=0,0,IF(SUM(Entry_sheet!$AFA4:$AFR4)=0,"NA",0)))))</f>
        <v>1</v>
      </c>
      <c r="AFM4" s="23">
        <f>IF($A4="","",IF(Entry_sheet!AFM4="NA","NA",IF(Entry_sheet!AFM4=1,1,IF(AFN4=0,0,IF(SUM(Entry_sheet!$AFA4:$AFR4)=0,"NA",0)))))</f>
        <v>1</v>
      </c>
      <c r="AFN4" s="23">
        <f>IF($A4="","",IF(Entry_sheet!AFN4="NA","NA",IF(Entry_sheet!AFN4=1,1,IF(AFO4=0,0,IF(SUM(Entry_sheet!$AFA4:$AFR4)=0,"NA",0)))))</f>
        <v>1</v>
      </c>
      <c r="AFO4" s="23">
        <f>IF($A4="","",IF(Entry_sheet!AFO4="NA","NA",IF(Entry_sheet!AFO4=1,1,IF(AFP4=0,0,IF(SUM(Entry_sheet!$AFA4:$AFR4)=0,"NA",0)))))</f>
        <v>0</v>
      </c>
      <c r="AFP4" s="23">
        <f>IF($A4="","",IF(Entry_sheet!AFP4="NA","NA",IF(Entry_sheet!AFP4=1,1,IF(AFQ4=0,0,IF(SUM(Entry_sheet!$AFA4:$AFR4)=0,"NA",0)))))</f>
        <v>0</v>
      </c>
      <c r="AFQ4" s="23">
        <f>IF($A4="","",IF(Entry_sheet!AFQ4="NA","NA",IF(Entry_sheet!AFQ4=1,1,IF(AFR4=0,0,IF(SUM(Entry_sheet!$AFA4:$AFR4)=0,"NA",0)))))</f>
        <v>0</v>
      </c>
      <c r="AFR4" s="23">
        <f>IF($A4="","",IF(Entry_sheet!AFR4="NA","NA",IF(Entry_sheet!AFR4=1,1,IF(AFS4=0,0,IF(SUM(Entry_sheet!$AFA4:$AFR4)=0,"NA",0)))))</f>
        <v>0</v>
      </c>
      <c r="AFS4" s="23">
        <f>IF($A4="","",IF(Entry_sheet!AFS4="NA","NA",IF(Entry_sheet!AFS4=1,IF(SUM(Entry_sheet!AFA4:AFR4)=0,0,1),IF(SUM(Entry_sheet!AFA4:AFR4)&gt;0,1,0))))</f>
        <v>1</v>
      </c>
      <c r="AFT4" s="23">
        <f>IF($A4="","",IF(Entry_sheet!AFT4="NA","NA",IF(Entry_sheet!AFT4=1,1,IF(AFU4=0,0,IF(SUM(Entry_sheet!$AFT4:$AGK4)=0,"NA",0)))))</f>
        <v>0</v>
      </c>
      <c r="AFU4" s="23">
        <f>IF($A4="","",IF(Entry_sheet!AFU4="NA","NA",IF(Entry_sheet!AFU4=1,1,IF(AFV4=0,0,IF(SUM(Entry_sheet!$AFT4:$AGK4)=0,"NA",0)))))</f>
        <v>0</v>
      </c>
      <c r="AFV4" s="23">
        <f>IF($A4="","",IF(Entry_sheet!AFV4="NA","NA",IF(Entry_sheet!AFV4=1,1,IF(AFW4=0,0,IF(SUM(Entry_sheet!$AFT4:$AGK4)=0,"NA",0)))))</f>
        <v>0</v>
      </c>
      <c r="AFW4" s="23">
        <f>IF($A4="","",IF(Entry_sheet!AFW4="NA","NA",IF(Entry_sheet!AFW4=1,1,IF(AFX4=0,0,IF(SUM(Entry_sheet!$AFT4:$AGK4)=0,"NA",0)))))</f>
        <v>0</v>
      </c>
      <c r="AFX4" s="23">
        <f>IF($A4="","",IF(Entry_sheet!AFX4="NA","NA",IF(Entry_sheet!AFX4=1,1,IF(AFY4=0,0,IF(SUM(Entry_sheet!$AFT4:$AGK4)=0,"NA",0)))))</f>
        <v>0</v>
      </c>
      <c r="AFY4" s="23">
        <f>IF($A4="","",IF(Entry_sheet!AFY4="NA","NA",IF(Entry_sheet!AFY4=1,1,IF(AFZ4=0,0,IF(SUM(Entry_sheet!$AFT4:$AGK4)=0,"NA",0)))))</f>
        <v>0</v>
      </c>
      <c r="AFZ4" s="23">
        <f>IF($A4="","",IF(Entry_sheet!AFZ4="NA","NA",IF(Entry_sheet!AFZ4=1,1,IF(AGA4=0,0,IF(SUM(Entry_sheet!$AFT4:$AGK4)=0,"NA",0)))))</f>
        <v>0</v>
      </c>
      <c r="AGA4" s="23">
        <f>IF($A4="","",IF(Entry_sheet!AGA4="NA","NA",IF(Entry_sheet!AGA4=1,1,IF(AGB4=0,0,IF(SUM(Entry_sheet!$AFT4:$AGK4)=0,"NA",0)))))</f>
        <v>0</v>
      </c>
      <c r="AGB4" s="23">
        <f>IF($A4="","",IF(Entry_sheet!AGB4="NA","NA",IF(Entry_sheet!AGB4=1,1,IF(AGC4=0,0,IF(SUM(Entry_sheet!$AFT4:$AGK4)=0,"NA",0)))))</f>
        <v>0</v>
      </c>
      <c r="AGC4" s="23">
        <f>IF($A4="","",IF(Entry_sheet!AGC4="NA","NA",IF(Entry_sheet!AGC4=1,1,IF(AGD4=0,0,IF(SUM(Entry_sheet!$AFT4:$AGK4)=0,"NA",0)))))</f>
        <v>0</v>
      </c>
      <c r="AGD4" s="23">
        <f>IF($A4="","",IF(Entry_sheet!AGD4="NA","NA",IF(Entry_sheet!AGD4=1,1,IF(AGE4=0,0,IF(SUM(Entry_sheet!$AFT4:$AGK4)=0,"NA",0)))))</f>
        <v>0</v>
      </c>
      <c r="AGE4" s="23">
        <f>IF($A4="","",IF(Entry_sheet!AGE4="NA","NA",IF(Entry_sheet!AGE4=1,1,IF(AGF4=0,0,IF(SUM(Entry_sheet!$AFT4:$AGK4)=0,"NA",0)))))</f>
        <v>0</v>
      </c>
      <c r="AGF4" s="23">
        <f>IF($A4="","",IF(Entry_sheet!AGF4="NA","NA",IF(Entry_sheet!AGF4=1,1,IF(AGG4=0,0,IF(SUM(Entry_sheet!$AFT4:$AGK4)=0,"NA",0)))))</f>
        <v>0</v>
      </c>
      <c r="AGG4" s="23">
        <f>IF($A4="","",IF(Entry_sheet!AGG4="NA","NA",IF(Entry_sheet!AGG4=1,1,IF(AGH4=0,0,IF(SUM(Entry_sheet!$AFT4:$AGK4)=0,"NA",0)))))</f>
        <v>0</v>
      </c>
      <c r="AGH4" s="23">
        <f>IF($A4="","",IF(Entry_sheet!AGH4="NA","NA",IF(Entry_sheet!AGH4=1,1,IF(AGI4=0,0,IF(SUM(Entry_sheet!$AFT4:$AGK4)=0,"NA",0)))))</f>
        <v>0</v>
      </c>
      <c r="AGI4" s="23">
        <f>IF($A4="","",IF(Entry_sheet!AGI4="NA","NA",IF(Entry_sheet!AGI4=1,1,IF(AGJ4=0,0,IF(SUM(Entry_sheet!$AFT4:$AGK4)=0,"NA",0)))))</f>
        <v>0</v>
      </c>
      <c r="AGJ4" s="23">
        <f>IF($A4="","",IF(Entry_sheet!AGJ4="NA","NA",IF(Entry_sheet!AGJ4=1,1,IF(AGK4=0,0,IF(SUM(Entry_sheet!$AFT4:$AGK4)=0,"NA",0)))))</f>
        <v>0</v>
      </c>
      <c r="AGK4" s="23">
        <f>IF($A4="","",IF(Entry_sheet!AGK4="NA","NA",IF(Entry_sheet!AGK4=1,1,IF(AGL4=0,0,IF(SUM(Entry_sheet!$AFT4:$AGK4)=0,"NA",0)))))</f>
        <v>0</v>
      </c>
      <c r="AGL4" s="23">
        <f>IF($A4="","",IF(Entry_sheet!AGL4="NA","NA",IF(Entry_sheet!AGL4=1,IF(SUM(Entry_sheet!AFT4:AGK4)=0,0,1),IF(SUM(Entry_sheet!AFT4:AGK4)&gt;0,1,0))))</f>
        <v>0</v>
      </c>
      <c r="AGM4" s="23">
        <f>IF($A4="","",IF(Entry_sheet!AGM4="NA","NA",IF(Entry_sheet!AGM4=1,1,IF(AGN4=0,0,IF(SUM(Entry_sheet!$AGM4:$AHD4)=0,"NA",0)))))</f>
        <v>0</v>
      </c>
      <c r="AGN4" s="23">
        <f>IF($A4="","",IF(Entry_sheet!AGN4="NA","NA",IF(Entry_sheet!AGN4=1,1,IF(AGO4=0,0,IF(SUM(Entry_sheet!$AGM4:$AHD4)=0,"NA",0)))))</f>
        <v>0</v>
      </c>
      <c r="AGO4" s="23">
        <f>IF($A4="","",IF(Entry_sheet!AGO4="NA","NA",IF(Entry_sheet!AGO4=1,1,IF(AGP4=0,0,IF(SUM(Entry_sheet!$AGM4:$AHD4)=0,"NA",0)))))</f>
        <v>0</v>
      </c>
      <c r="AGP4" s="23">
        <f>IF($A4="","",IF(Entry_sheet!AGP4="NA","NA",IF(Entry_sheet!AGP4=1,1,IF(AGQ4=0,0,IF(SUM(Entry_sheet!$AGM4:$AHD4)=0,"NA",0)))))</f>
        <v>0</v>
      </c>
      <c r="AGQ4" s="23">
        <f>IF($A4="","",IF(Entry_sheet!AGQ4="NA","NA",IF(Entry_sheet!AGQ4=1,1,IF(AGR4=0,0,IF(SUM(Entry_sheet!$AGM4:$AHD4)=0,"NA",0)))))</f>
        <v>0</v>
      </c>
      <c r="AGR4" s="23">
        <f>IF($A4="","",IF(Entry_sheet!AGR4="NA","NA",IF(Entry_sheet!AGR4=1,1,IF(AGS4=0,0,IF(SUM(Entry_sheet!$AGM4:$AHD4)=0,"NA",0)))))</f>
        <v>0</v>
      </c>
      <c r="AGS4" s="23">
        <f>IF($A4="","",IF(Entry_sheet!AGS4="NA","NA",IF(Entry_sheet!AGS4=1,1,IF(AGT4=0,0,IF(SUM(Entry_sheet!$AGM4:$AHD4)=0,"NA",0)))))</f>
        <v>0</v>
      </c>
      <c r="AGT4" s="23">
        <f>IF($A4="","",IF(Entry_sheet!AGT4="NA","NA",IF(Entry_sheet!AGT4=1,1,IF(AGU4=0,0,IF(SUM(Entry_sheet!$AGM4:$AHD4)=0,"NA",0)))))</f>
        <v>0</v>
      </c>
      <c r="AGU4" s="23">
        <f>IF($A4="","",IF(Entry_sheet!AGU4="NA","NA",IF(Entry_sheet!AGU4=1,1,IF(AGV4=0,0,IF(SUM(Entry_sheet!$AGM4:$AHD4)=0,"NA",0)))))</f>
        <v>0</v>
      </c>
      <c r="AGV4" s="23">
        <f>IF($A4="","",IF(Entry_sheet!AGV4="NA","NA",IF(Entry_sheet!AGV4=1,1,IF(AGW4=0,0,IF(SUM(Entry_sheet!$AGM4:$AHD4)=0,"NA",0)))))</f>
        <v>0</v>
      </c>
      <c r="AGW4" s="23">
        <f>IF($A4="","",IF(Entry_sheet!AGW4="NA","NA",IF(Entry_sheet!AGW4=1,1,IF(AGX4=0,0,IF(SUM(Entry_sheet!$AGM4:$AHD4)=0,"NA",0)))))</f>
        <v>1</v>
      </c>
      <c r="AGX4" s="23">
        <f>IF($A4="","",IF(Entry_sheet!AGX4="NA","NA",IF(Entry_sheet!AGX4=1,1,IF(AGY4=0,0,IF(SUM(Entry_sheet!$AGM4:$AHD4)=0,"NA",0)))))</f>
        <v>1</v>
      </c>
      <c r="AGY4" s="23">
        <f>IF($A4="","",IF(Entry_sheet!AGY4="NA","NA",IF(Entry_sheet!AGY4=1,1,IF(AGZ4=0,0,IF(SUM(Entry_sheet!$AGM4:$AHD4)=0,"NA",0)))))</f>
        <v>1</v>
      </c>
      <c r="AGZ4" s="23">
        <f>IF($A4="","",IF(Entry_sheet!AGZ4="NA","NA",IF(Entry_sheet!AGZ4=1,1,IF(AHA4=0,0,IF(SUM(Entry_sheet!$AGM4:$AHD4)=0,"NA",0)))))</f>
        <v>1</v>
      </c>
      <c r="AHA4" s="23">
        <f>IF($A4="","",IF(Entry_sheet!AHA4="NA","NA",IF(Entry_sheet!AHA4=1,1,IF(AHB4=0,0,IF(SUM(Entry_sheet!$AGM4:$AHD4)=0,"NA",0)))))</f>
        <v>0</v>
      </c>
      <c r="AHB4" s="23">
        <f>IF($A4="","",IF(Entry_sheet!AHB4="NA","NA",IF(Entry_sheet!AHB4=1,1,IF(AHC4=0,0,IF(SUM(Entry_sheet!$AGM4:$AHD4)=0,"NA",0)))))</f>
        <v>0</v>
      </c>
      <c r="AHC4" s="23">
        <f>IF($A4="","",IF(Entry_sheet!AHC4="NA","NA",IF(Entry_sheet!AHC4=1,1,IF(AHD4=0,0,IF(SUM(Entry_sheet!$AGM4:$AHD4)=0,"NA",0)))))</f>
        <v>0</v>
      </c>
      <c r="AHD4" s="23">
        <f>IF($A4="","",IF(Entry_sheet!AHD4="NA","NA",IF(Entry_sheet!AHD4=1,1,IF(AHE4=0,0,IF(SUM(Entry_sheet!$AGM4:$AHD4)=0,"NA",0)))))</f>
        <v>0</v>
      </c>
      <c r="AHE4" s="23">
        <f>IF($A4="","",IF(Entry_sheet!AHE4=1,1,IF(Entry_sheet!AHE4=0,IF(SUM(Entry_sheet!AGM4:AHD4)&gt;0,1,0),IF(SUM(Entry_sheet!AGM4:AHD4)&gt;0,1,"NA"))))</f>
        <v>1</v>
      </c>
      <c r="AHF4" s="23">
        <f>IF($A4="","",IF(Entry_sheet!AHF4="NA","NA",IF(Entry_sheet!AHF4=1,1,IF(AHG4=0,0,IF(SUM(Entry_sheet!$AHF4:$AHW4)=0,"NA",0)))))</f>
        <v>0</v>
      </c>
      <c r="AHG4" s="23">
        <f>IF($A4="","",IF(Entry_sheet!AHG4="NA","NA",IF(Entry_sheet!AHG4=1,1,IF(AHH4=0,0,IF(SUM(Entry_sheet!$AHF4:$AHW4)=0,"NA",0)))))</f>
        <v>0</v>
      </c>
      <c r="AHH4" s="23">
        <f>IF($A4="","",IF(Entry_sheet!AHH4="NA","NA",IF(Entry_sheet!AHH4=1,1,IF(AHI4=0,0,IF(SUM(Entry_sheet!$AHF4:$AHW4)=0,"NA",0)))))</f>
        <v>0</v>
      </c>
      <c r="AHI4" s="23">
        <f>IF($A4="","",IF(Entry_sheet!AHI4="NA","NA",IF(Entry_sheet!AHI4=1,1,IF(AHJ4=0,0,IF(SUM(Entry_sheet!$AHF4:$AHW4)=0,"NA",0)))))</f>
        <v>0</v>
      </c>
      <c r="AHJ4" s="23">
        <f>IF($A4="","",IF(Entry_sheet!AHJ4="NA","NA",IF(Entry_sheet!AHJ4=1,1,IF(AHK4=0,0,IF(SUM(Entry_sheet!$AHF4:$AHW4)=0,"NA",0)))))</f>
        <v>0</v>
      </c>
      <c r="AHK4" s="23">
        <f>IF($A4="","",IF(Entry_sheet!AHK4="NA","NA",IF(Entry_sheet!AHK4=1,1,IF(AHL4=0,0,IF(SUM(Entry_sheet!$AHF4:$AHW4)=0,"NA",0)))))</f>
        <v>0</v>
      </c>
      <c r="AHL4" s="23">
        <f>IF($A4="","",IF(Entry_sheet!AHL4="NA","NA",IF(Entry_sheet!AHL4=1,1,IF(AHM4=0,0,IF(SUM(Entry_sheet!$AHF4:$AHW4)=0,"NA",0)))))</f>
        <v>0</v>
      </c>
      <c r="AHM4" s="23">
        <f>IF($A4="","",IF(Entry_sheet!AHM4="NA","NA",IF(Entry_sheet!AHM4=1,1,IF(AHN4=0,0,IF(SUM(Entry_sheet!$AHF4:$AHW4)=0,"NA",0)))))</f>
        <v>0</v>
      </c>
      <c r="AHN4" s="23">
        <f>IF($A4="","",IF(Entry_sheet!AHN4="NA","NA",IF(Entry_sheet!AHN4=1,1,IF(AHO4=0,0,IF(SUM(Entry_sheet!$AHF4:$AHW4)=0,"NA",0)))))</f>
        <v>0</v>
      </c>
      <c r="AHO4" s="23">
        <f>IF($A4="","",IF(Entry_sheet!AHO4="NA","NA",IF(Entry_sheet!AHO4=1,1,IF(AHP4=0,0,IF(SUM(Entry_sheet!$AHF4:$AHW4)=0,"NA",0)))))</f>
        <v>0</v>
      </c>
      <c r="AHP4" s="23">
        <f>IF($A4="","",IF(Entry_sheet!AHP4="NA","NA",IF(Entry_sheet!AHP4=1,1,IF(AHQ4=0,0,IF(SUM(Entry_sheet!$AHF4:$AHW4)=0,"NA",0)))))</f>
        <v>0</v>
      </c>
      <c r="AHQ4" s="23">
        <f>IF($A4="","",IF(Entry_sheet!AHQ4="NA","NA",IF(Entry_sheet!AHQ4=1,1,IF(AHR4=0,0,IF(SUM(Entry_sheet!$AHF4:$AHW4)=0,"NA",0)))))</f>
        <v>0</v>
      </c>
      <c r="AHR4" s="23">
        <f>IF($A4="","",IF(Entry_sheet!AHR4="NA","NA",IF(Entry_sheet!AHR4=1,1,IF(AHS4=0,0,IF(SUM(Entry_sheet!$AHF4:$AHW4)=0,"NA",0)))))</f>
        <v>0</v>
      </c>
      <c r="AHS4" s="23">
        <f>IF($A4="","",IF(Entry_sheet!AHS4="NA","NA",IF(Entry_sheet!AHS4=1,1,IF(AHT4=0,0,IF(SUM(Entry_sheet!$AHF4:$AHW4)=0,"NA",0)))))</f>
        <v>0</v>
      </c>
      <c r="AHT4" s="23">
        <f>IF($A4="","",IF(Entry_sheet!AHT4="NA","NA",IF(Entry_sheet!AHT4=1,1,IF(AHU4=0,0,IF(SUM(Entry_sheet!$AHF4:$AHW4)=0,"NA",0)))))</f>
        <v>0</v>
      </c>
      <c r="AHU4" s="23">
        <f>IF($A4="","",IF(Entry_sheet!AHU4="NA","NA",IF(Entry_sheet!AHU4=1,1,IF(AHV4=0,0,IF(SUM(Entry_sheet!$AHF4:$AHW4)=0,"NA",0)))))</f>
        <v>0</v>
      </c>
      <c r="AHV4" s="23">
        <f>IF($A4="","",IF(Entry_sheet!AHV4="NA","NA",IF(Entry_sheet!AHV4=1,1,IF(AHW4=0,0,IF(SUM(Entry_sheet!$AHF4:$AHW4)=0,"NA",0)))))</f>
        <v>0</v>
      </c>
      <c r="AHW4" s="23">
        <f>IF($A4="","",IF(Entry_sheet!AHW4="NA","NA",IF(Entry_sheet!AHW4=1,1,IF(AHX4=0,0,IF(SUM(Entry_sheet!$AHF4:$AHW4)=0,"NA",0)))))</f>
        <v>0</v>
      </c>
      <c r="AHX4" s="23">
        <f>IF($A4="","",IF(Entry_sheet!AHX4="NA","NA",IF(Entry_sheet!AHX4=1,IF(SUM(Entry_sheet!AHF4:AHW4)=0,0,1),IF(SUM(Entry_sheet!AHF4:AHW4)&gt;0,1,0))))</f>
        <v>0</v>
      </c>
      <c r="AHY4" s="23">
        <f>IF($A4="","",IF(Entry_sheet!AHY4="NA","NA",IF(Entry_sheet!AHY4=1,1,IF(AHZ4=0,0,IF(SUM(Entry_sheet!$AHY4:$AIP4)=0,"NA",0)))))</f>
        <v>0</v>
      </c>
      <c r="AHZ4" s="23">
        <f>IF($A4="","",IF(Entry_sheet!AHZ4="NA","NA",IF(Entry_sheet!AHZ4=1,1,IF(AIA4=0,0,IF(SUM(Entry_sheet!$AHY4:$AIP4)=0,"NA",0)))))</f>
        <v>0</v>
      </c>
      <c r="AIA4" s="23">
        <f>IF($A4="","",IF(Entry_sheet!AIA4="NA","NA",IF(Entry_sheet!AIA4=1,1,IF(AIB4=0,0,IF(SUM(Entry_sheet!$AHY4:$AIP4)=0,"NA",0)))))</f>
        <v>0</v>
      </c>
      <c r="AIB4" s="23">
        <f>IF($A4="","",IF(Entry_sheet!AIB4="NA","NA",IF(Entry_sheet!AIB4=1,1,IF(AIC4=0,0,IF(SUM(Entry_sheet!$AHY4:$AIP4)=0,"NA",0)))))</f>
        <v>0</v>
      </c>
      <c r="AIC4" s="23">
        <f>IF($A4="","",IF(Entry_sheet!AIC4="NA","NA",IF(Entry_sheet!AIC4=1,1,IF(AID4=0,0,IF(SUM(Entry_sheet!$AHY4:$AIP4)=0,"NA",0)))))</f>
        <v>0</v>
      </c>
      <c r="AID4" s="23">
        <f>IF($A4="","",IF(Entry_sheet!AID4="NA","NA",IF(Entry_sheet!AID4=1,1,IF(AIE4=0,0,IF(SUM(Entry_sheet!$AHY4:$AIP4)=0,"NA",0)))))</f>
        <v>0</v>
      </c>
      <c r="AIE4" s="23">
        <f>IF($A4="","",IF(Entry_sheet!AIE4="NA","NA",IF(Entry_sheet!AIE4=1,1,IF(AIF4=0,0,IF(SUM(Entry_sheet!$AHY4:$AIP4)=0,"NA",0)))))</f>
        <v>0</v>
      </c>
      <c r="AIF4" s="23">
        <f>IF($A4="","",IF(Entry_sheet!AIF4="NA","NA",IF(Entry_sheet!AIF4=1,1,IF(AIG4=0,0,IF(SUM(Entry_sheet!$AHY4:$AIP4)=0,"NA",0)))))</f>
        <v>0</v>
      </c>
      <c r="AIG4" s="23">
        <f>IF($A4="","",IF(Entry_sheet!AIG4="NA","NA",IF(Entry_sheet!AIG4=1,1,IF(AIH4=0,0,IF(SUM(Entry_sheet!$AHY4:$AIP4)=0,"NA",0)))))</f>
        <v>0</v>
      </c>
      <c r="AIH4" s="23">
        <f>IF($A4="","",IF(Entry_sheet!AIH4="NA","NA",IF(Entry_sheet!AIH4=1,1,IF(AII4=0,0,IF(SUM(Entry_sheet!$AHY4:$AIP4)=0,"NA",0)))))</f>
        <v>0</v>
      </c>
      <c r="AII4" s="23">
        <f>IF($A4="","",IF(Entry_sheet!AII4="NA","NA",IF(Entry_sheet!AII4=1,1,IF(AIJ4=0,0,IF(SUM(Entry_sheet!$AHY4:$AIP4)=0,"NA",0)))))</f>
        <v>1</v>
      </c>
      <c r="AIJ4" s="23">
        <f>IF($A4="","",IF(Entry_sheet!AIJ4="NA","NA",IF(Entry_sheet!AIJ4=1,1,IF(AIK4=0,0,IF(SUM(Entry_sheet!$AHY4:$AIP4)=0,"NA",0)))))</f>
        <v>1</v>
      </c>
      <c r="AIK4" s="23">
        <f>IF($A4="","",IF(Entry_sheet!AIK4="NA","NA",IF(Entry_sheet!AIK4=1,1,IF(AIL4=0,0,IF(SUM(Entry_sheet!$AHY4:$AIP4)=0,"NA",0)))))</f>
        <v>1</v>
      </c>
      <c r="AIL4" s="23">
        <f>IF($A4="","",IF(Entry_sheet!AIL4="NA","NA",IF(Entry_sheet!AIL4=1,1,IF(AIM4=0,0,IF(SUM(Entry_sheet!$AHY4:$AIP4)=0,"NA",0)))))</f>
        <v>1</v>
      </c>
      <c r="AIM4" s="23">
        <f>IF($A4="","",IF(Entry_sheet!AIM4="NA","NA",IF(Entry_sheet!AIM4=1,1,IF(AIN4=0,0,IF(SUM(Entry_sheet!$AHY4:$AIP4)=0,"NA",0)))))</f>
        <v>0</v>
      </c>
      <c r="AIN4" s="23">
        <f>IF($A4="","",IF(Entry_sheet!AIN4="NA","NA",IF(Entry_sheet!AIN4=1,1,IF(AIO4=0,0,IF(SUM(Entry_sheet!$AHY4:$AIP4)=0,"NA",0)))))</f>
        <v>0</v>
      </c>
      <c r="AIO4" s="23">
        <f>IF($A4="","",IF(Entry_sheet!AIO4="NA","NA",IF(Entry_sheet!AIO4=1,1,IF(AIP4=0,0,IF(SUM(Entry_sheet!$AHY4:$AIP4)=0,"NA",0)))))</f>
        <v>0</v>
      </c>
      <c r="AIP4" s="23">
        <f>IF($A4="","",IF(Entry_sheet!AIP4="NA","NA",IF(Entry_sheet!AIP4=1,1,IF(AIQ4=0,0,IF(SUM(Entry_sheet!$AHY4:$AIP4)=0,"NA",0)))))</f>
        <v>0</v>
      </c>
      <c r="AIQ4" s="23">
        <f>IF($A4="","",IF(Entry_sheet!AIQ4="NA","NA",IF(Entry_sheet!AIQ4=1,IF(SUM(Entry_sheet!AHY4:AIP4)=0,0,1),IF(SUM(Entry_sheet!AHY4:AIP4)&gt;0,1,0))))</f>
        <v>1</v>
      </c>
      <c r="AIR4" s="23">
        <f>IF($A4="","",IF(Entry_sheet!AIR4="NA","NA",IF(Entry_sheet!AIR4=1,1,IF(AIS4=0,0,IF(SUM(Entry_sheet!$AIR4:$AJI4)=0,"NA",0)))))</f>
        <v>0</v>
      </c>
      <c r="AIS4" s="23">
        <f>IF($A4="","",IF(Entry_sheet!AIS4="NA","NA",IF(Entry_sheet!AIS4=1,1,IF(AIT4=0,0,IF(SUM(Entry_sheet!$AIR4:$AJI4)=0,"NA",0)))))</f>
        <v>0</v>
      </c>
      <c r="AIT4" s="23">
        <f>IF($A4="","",IF(Entry_sheet!AIT4="NA","NA",IF(Entry_sheet!AIT4=1,1,IF(AIU4=0,0,IF(SUM(Entry_sheet!$AIR4:$AJI4)=0,"NA",0)))))</f>
        <v>0</v>
      </c>
      <c r="AIU4" s="23">
        <f>IF($A4="","",IF(Entry_sheet!AIU4="NA","NA",IF(Entry_sheet!AIU4=1,1,IF(AIV4=0,0,IF(SUM(Entry_sheet!$AIR4:$AJI4)=0,"NA",0)))))</f>
        <v>0</v>
      </c>
      <c r="AIV4" s="23">
        <f>IF($A4="","",IF(Entry_sheet!AIV4="NA","NA",IF(Entry_sheet!AIV4=1,1,IF(AIW4=0,0,IF(SUM(Entry_sheet!$AIR4:$AJI4)=0,"NA",0)))))</f>
        <v>0</v>
      </c>
      <c r="AIW4" s="23">
        <f>IF($A4="","",IF(Entry_sheet!AIW4="NA","NA",IF(Entry_sheet!AIW4=1,1,IF(AIX4=0,0,IF(SUM(Entry_sheet!$AIR4:$AJI4)=0,"NA",0)))))</f>
        <v>0</v>
      </c>
      <c r="AIX4" s="23">
        <f>IF($A4="","",IF(Entry_sheet!AIX4="NA","NA",IF(Entry_sheet!AIX4=1,1,IF(AIY4=0,0,IF(SUM(Entry_sheet!$AIR4:$AJI4)=0,"NA",0)))))</f>
        <v>0</v>
      </c>
      <c r="AIY4" s="23">
        <f>IF($A4="","",IF(Entry_sheet!AIY4="NA","NA",IF(Entry_sheet!AIY4=1,1,IF(AIZ4=0,0,IF(SUM(Entry_sheet!$AIR4:$AJI4)=0,"NA",0)))))</f>
        <v>0</v>
      </c>
      <c r="AIZ4" s="23">
        <f>IF($A4="","",IF(Entry_sheet!AIZ4="NA","NA",IF(Entry_sheet!AIZ4=1,1,IF(AJA4=0,0,IF(SUM(Entry_sheet!$AIR4:$AJI4)=0,"NA",0)))))</f>
        <v>0</v>
      </c>
      <c r="AJA4" s="23">
        <f>IF($A4="","",IF(Entry_sheet!AJA4="NA","NA",IF(Entry_sheet!AJA4=1,1,IF(AJB4=0,0,IF(SUM(Entry_sheet!$AIR4:$AJI4)=0,"NA",0)))))</f>
        <v>0</v>
      </c>
      <c r="AJB4" s="23">
        <f>IF($A4="","",IF(Entry_sheet!AJB4="NA","NA",IF(Entry_sheet!AJB4=1,1,IF(AJC4=0,0,IF(SUM(Entry_sheet!$AIR4:$AJI4)=0,"NA",0)))))</f>
        <v>0</v>
      </c>
      <c r="AJC4" s="23">
        <f>IF($A4="","",IF(Entry_sheet!AJC4="NA","NA",IF(Entry_sheet!AJC4=1,1,IF(AJD4=0,0,IF(SUM(Entry_sheet!$AIR4:$AJI4)=0,"NA",0)))))</f>
        <v>0</v>
      </c>
      <c r="AJD4" s="23">
        <f>IF($A4="","",IF(Entry_sheet!AJD4="NA","NA",IF(Entry_sheet!AJD4=1,1,IF(AJE4=0,0,IF(SUM(Entry_sheet!$AIR4:$AJI4)=0,"NA",0)))))</f>
        <v>0</v>
      </c>
      <c r="AJE4" s="23">
        <f>IF($A4="","",IF(Entry_sheet!AJE4="NA","NA",IF(Entry_sheet!AJE4=1,1,IF(AJF4=0,0,IF(SUM(Entry_sheet!$AIR4:$AJI4)=0,"NA",0)))))</f>
        <v>0</v>
      </c>
      <c r="AJF4" s="23">
        <f>IF($A4="","",IF(Entry_sheet!AJF4="NA","NA",IF(Entry_sheet!AJF4=1,1,IF(AJG4=0,0,IF(SUM(Entry_sheet!$AIR4:$AJI4)=0,"NA",0)))))</f>
        <v>0</v>
      </c>
      <c r="AJG4" s="23">
        <f>IF($A4="","",IF(Entry_sheet!AJG4="NA","NA",IF(Entry_sheet!AJG4=1,1,IF(AJH4=0,0,IF(SUM(Entry_sheet!$AIR4:$AJI4)=0,"NA",0)))))</f>
        <v>0</v>
      </c>
      <c r="AJH4" s="23">
        <f>IF($A4="","",IF(Entry_sheet!AJH4="NA","NA",IF(Entry_sheet!AJH4=1,1,IF(AJI4=0,0,IF(SUM(Entry_sheet!$AIR4:$AJI4)=0,"NA",0)))))</f>
        <v>0</v>
      </c>
      <c r="AJI4" s="23">
        <f>IF($A4="","",IF(Entry_sheet!AJI4="NA","NA",IF(Entry_sheet!AJI4=1,1,IF(AJJ4=0,0,IF(SUM(Entry_sheet!$AIR4:$AJI4)=0,"NA",0)))))</f>
        <v>0</v>
      </c>
      <c r="AJJ4" s="23">
        <f>IF($A4="","",IF(Entry_sheet!AJJ4="NA","NA",IF(Entry_sheet!AJJ4=1,IF(SUM(Entry_sheet!AIR4:AJI4)=0,0,1),IF(SUM(Entry_sheet!AIR4:AJI4)&gt;0,1,0))))</f>
        <v>0</v>
      </c>
      <c r="AJK4" s="23">
        <f>IF($A4="","",IF(Entry_sheet!AJK4="NA","NA",IF(Entry_sheet!AJK4=1,1,IF(AJL4=0,0,IF(SUM(Entry_sheet!$AJK4:$AKB4)=0,"NA",0)))))</f>
        <v>0</v>
      </c>
      <c r="AJL4" s="23">
        <f>IF($A4="","",IF(Entry_sheet!AJL4="NA","NA",IF(Entry_sheet!AJL4=1,1,IF(AJM4=0,0,IF(SUM(Entry_sheet!$AJK4:$AKB4)=0,"NA",0)))))</f>
        <v>0</v>
      </c>
      <c r="AJM4" s="23">
        <f>IF($A4="","",IF(Entry_sheet!AJM4="NA","NA",IF(Entry_sheet!AJM4=1,1,IF(AJN4=0,0,IF(SUM(Entry_sheet!$AJK4:$AKB4)=0,"NA",0)))))</f>
        <v>0</v>
      </c>
      <c r="AJN4" s="23">
        <f>IF($A4="","",IF(Entry_sheet!AJN4="NA","NA",IF(Entry_sheet!AJN4=1,1,IF(AJO4=0,0,IF(SUM(Entry_sheet!$AJK4:$AKB4)=0,"NA",0)))))</f>
        <v>0</v>
      </c>
      <c r="AJO4" s="23">
        <f>IF($A4="","",IF(Entry_sheet!AJO4="NA","NA",IF(Entry_sheet!AJO4=1,1,IF(AJP4=0,0,IF(SUM(Entry_sheet!$AJK4:$AKB4)=0,"NA",0)))))</f>
        <v>0</v>
      </c>
      <c r="AJP4" s="23">
        <f>IF($A4="","",IF(Entry_sheet!AJP4="NA","NA",IF(Entry_sheet!AJP4=1,1,IF(AJQ4=0,0,IF(SUM(Entry_sheet!$AJK4:$AKB4)=0,"NA",0)))))</f>
        <v>0</v>
      </c>
      <c r="AJQ4" s="23">
        <f>IF($A4="","",IF(Entry_sheet!AJQ4="NA","NA",IF(Entry_sheet!AJQ4=1,1,IF(AJR4=0,0,IF(SUM(Entry_sheet!$AJK4:$AKB4)=0,"NA",0)))))</f>
        <v>0</v>
      </c>
      <c r="AJR4" s="23">
        <f>IF($A4="","",IF(Entry_sheet!AJR4="NA","NA",IF(Entry_sheet!AJR4=1,1,IF(AJS4=0,0,IF(SUM(Entry_sheet!$AJK4:$AKB4)=0,"NA",0)))))</f>
        <v>0</v>
      </c>
      <c r="AJS4" s="23">
        <f>IF($A4="","",IF(Entry_sheet!AJS4="NA","NA",IF(Entry_sheet!AJS4=1,1,IF(AJT4=0,0,IF(SUM(Entry_sheet!$AJK4:$AKB4)=0,"NA",0)))))</f>
        <v>0</v>
      </c>
      <c r="AJT4" s="23">
        <f>IF($A4="","",IF(Entry_sheet!AJT4="NA","NA",IF(Entry_sheet!AJT4=1,1,IF(AJU4=0,0,IF(SUM(Entry_sheet!$AJK4:$AKB4)=0,"NA",0)))))</f>
        <v>0</v>
      </c>
      <c r="AJU4" s="23">
        <f>IF($A4="","",IF(Entry_sheet!AJU4="NA","NA",IF(Entry_sheet!AJU4=1,1,IF(AJV4=0,0,IF(SUM(Entry_sheet!$AJK4:$AKB4)=0,"NA",0)))))</f>
        <v>1</v>
      </c>
      <c r="AJV4" s="23">
        <f>IF($A4="","",IF(Entry_sheet!AJV4="NA","NA",IF(Entry_sheet!AJV4=1,1,IF(AJW4=0,0,IF(SUM(Entry_sheet!$AJK4:$AKB4)=0,"NA",0)))))</f>
        <v>1</v>
      </c>
      <c r="AJW4" s="23">
        <f>IF($A4="","",IF(Entry_sheet!AJW4="NA","NA",IF(Entry_sheet!AJW4=1,1,IF(AJX4=0,0,IF(SUM(Entry_sheet!$AJK4:$AKB4)=0,"NA",0)))))</f>
        <v>1</v>
      </c>
      <c r="AJX4" s="23">
        <f>IF($A4="","",IF(Entry_sheet!AJX4="NA","NA",IF(Entry_sheet!AJX4=1,1,IF(AJY4=0,0,IF(SUM(Entry_sheet!$AJK4:$AKB4)=0,"NA",0)))))</f>
        <v>1</v>
      </c>
      <c r="AJY4" s="23">
        <f>IF($A4="","",IF(Entry_sheet!AJY4="NA","NA",IF(Entry_sheet!AJY4=1,1,IF(AJZ4=0,0,IF(SUM(Entry_sheet!$AJK4:$AKB4)=0,"NA",0)))))</f>
        <v>0</v>
      </c>
      <c r="AJZ4" s="23">
        <f>IF($A4="","",IF(Entry_sheet!AJZ4="NA","NA",IF(Entry_sheet!AJZ4=1,1,IF(AKA4=0,0,IF(SUM(Entry_sheet!$AJK4:$AKB4)=0,"NA",0)))))</f>
        <v>0</v>
      </c>
      <c r="AKA4" s="23">
        <f>IF($A4="","",IF(Entry_sheet!AKA4="NA","NA",IF(Entry_sheet!AKA4=1,1,IF(AKB4=0,0,IF(SUM(Entry_sheet!$AJK4:$AKB4)=0,"NA",0)))))</f>
        <v>0</v>
      </c>
      <c r="AKB4" s="23">
        <f>IF($A4="","",IF(Entry_sheet!AKB4="NA","NA",IF(Entry_sheet!AKB4=1,1,IF(AKC4=0,0,IF(SUM(Entry_sheet!$AJK4:$AKB4)=0,"NA",0)))))</f>
        <v>0</v>
      </c>
      <c r="AKC4" s="23">
        <f>IF($A4="","",IF(Entry_sheet!AKC4="NA","NA",IF(Entry_sheet!AKC4=1,IF(SUM(Entry_sheet!AJK4:AKB4)=0,0,1),IF(SUM(Entry_sheet!AJK4:AKB4)&gt;0,1,0))))</f>
        <v>1</v>
      </c>
      <c r="AKD4" s="23">
        <f>IF($A4="","",IF(Entry_sheet!AKD4="NA","NA",IF(Entry_sheet!AKD4=1,1,IF(AKE4=0,0,IF(SUM(Entry_sheet!$AKD4:$AKU4)=0,"NA",0)))))</f>
        <v>0</v>
      </c>
      <c r="AKE4" s="23">
        <f>IF($A4="","",IF(Entry_sheet!AKE4="NA","NA",IF(Entry_sheet!AKE4=1,1,IF(AKF4=0,0,IF(SUM(Entry_sheet!$AKD4:$AKU4)=0,"NA",0)))))</f>
        <v>0</v>
      </c>
      <c r="AKF4" s="23">
        <f>IF($A4="","",IF(Entry_sheet!AKF4="NA","NA",IF(Entry_sheet!AKF4=1,1,IF(AKG4=0,0,IF(SUM(Entry_sheet!$AKD4:$AKU4)=0,"NA",0)))))</f>
        <v>0</v>
      </c>
      <c r="AKG4" s="23">
        <f>IF($A4="","",IF(Entry_sheet!AKG4="NA","NA",IF(Entry_sheet!AKG4=1,1,IF(AKH4=0,0,IF(SUM(Entry_sheet!$AKD4:$AKU4)=0,"NA",0)))))</f>
        <v>0</v>
      </c>
      <c r="AKH4" s="23">
        <f>IF($A4="","",IF(Entry_sheet!AKH4="NA","NA",IF(Entry_sheet!AKH4=1,1,IF(AKI4=0,0,IF(SUM(Entry_sheet!$AKD4:$AKU4)=0,"NA",0)))))</f>
        <v>0</v>
      </c>
      <c r="AKI4" s="23">
        <f>IF($A4="","",IF(Entry_sheet!AKI4="NA","NA",IF(Entry_sheet!AKI4=1,1,IF(AKJ4=0,0,IF(SUM(Entry_sheet!$AKD4:$AKU4)=0,"NA",0)))))</f>
        <v>0</v>
      </c>
      <c r="AKJ4" s="23">
        <f>IF($A4="","",IF(Entry_sheet!AKJ4="NA","NA",IF(Entry_sheet!AKJ4=1,1,IF(AKK4=0,0,IF(SUM(Entry_sheet!$AKD4:$AKU4)=0,"NA",0)))))</f>
        <v>0</v>
      </c>
      <c r="AKK4" s="23">
        <f>IF($A4="","",IF(Entry_sheet!AKK4="NA","NA",IF(Entry_sheet!AKK4=1,1,IF(AKL4=0,0,IF(SUM(Entry_sheet!$AKD4:$AKU4)=0,"NA",0)))))</f>
        <v>0</v>
      </c>
      <c r="AKL4" s="23">
        <f>IF($A4="","",IF(Entry_sheet!AKL4="NA","NA",IF(Entry_sheet!AKL4=1,1,IF(AKM4=0,0,IF(SUM(Entry_sheet!$AKD4:$AKU4)=0,"NA",0)))))</f>
        <v>0</v>
      </c>
      <c r="AKM4" s="23">
        <f>IF($A4="","",IF(Entry_sheet!AKM4="NA","NA",IF(Entry_sheet!AKM4=1,1,IF(AKN4=0,0,IF(SUM(Entry_sheet!$AKD4:$AKU4)=0,"NA",0)))))</f>
        <v>0</v>
      </c>
      <c r="AKN4" s="23">
        <f>IF($A4="","",IF(Entry_sheet!AKN4="NA","NA",IF(Entry_sheet!AKN4=1,1,IF(AKO4=0,0,IF(SUM(Entry_sheet!$AKD4:$AKU4)=0,"NA",0)))))</f>
        <v>0</v>
      </c>
      <c r="AKO4" s="23">
        <f>IF($A4="","",IF(Entry_sheet!AKO4="NA","NA",IF(Entry_sheet!AKO4=1,1,IF(AKP4=0,0,IF(SUM(Entry_sheet!$AKD4:$AKU4)=0,"NA",0)))))</f>
        <v>0</v>
      </c>
      <c r="AKP4" s="23">
        <f>IF($A4="","",IF(Entry_sheet!AKP4="NA","NA",IF(Entry_sheet!AKP4=1,1,IF(AKQ4=0,0,IF(SUM(Entry_sheet!$AKD4:$AKU4)=0,"NA",0)))))</f>
        <v>0</v>
      </c>
      <c r="AKQ4" s="23">
        <f>IF($A4="","",IF(Entry_sheet!AKQ4="NA","NA",IF(Entry_sheet!AKQ4=1,1,IF(AKR4=0,0,IF(SUM(Entry_sheet!$AKD4:$AKU4)=0,"NA",0)))))</f>
        <v>0</v>
      </c>
      <c r="AKR4" s="23">
        <f>IF($A4="","",IF(Entry_sheet!AKR4="NA","NA",IF(Entry_sheet!AKR4=1,1,IF(AKS4=0,0,IF(SUM(Entry_sheet!$AKD4:$AKU4)=0,"NA",0)))))</f>
        <v>0</v>
      </c>
      <c r="AKS4" s="23">
        <f>IF($A4="","",IF(Entry_sheet!AKS4="NA","NA",IF(Entry_sheet!AKS4=1,1,IF(AKT4=0,0,IF(SUM(Entry_sheet!$AKD4:$AKU4)=0,"NA",0)))))</f>
        <v>0</v>
      </c>
      <c r="AKT4" s="23">
        <f>IF($A4="","",IF(Entry_sheet!AKT4="NA","NA",IF(Entry_sheet!AKT4=1,1,IF(AKU4=0,0,IF(SUM(Entry_sheet!$AKD4:$AKU4)=0,"NA",0)))))</f>
        <v>0</v>
      </c>
      <c r="AKU4" s="23">
        <f>IF($A4="","",IF(Entry_sheet!AKU4="NA","NA",IF(Entry_sheet!AKU4=1,1,IF(AKV4=0,0,IF(SUM(Entry_sheet!$AKD4:$AKU4)=0,"NA",0)))))</f>
        <v>0</v>
      </c>
      <c r="AKV4" s="23">
        <f>IF($A4="","",IF(Entry_sheet!AKV4="NA","NA",IF(Entry_sheet!AKV4=1,IF(SUM(Entry_sheet!AKD4:AKU4)=0,0,1),IF(SUM(Entry_sheet!AKD4:AKU4)&gt;0,1,0))))</f>
        <v>0</v>
      </c>
      <c r="AKW4" s="23">
        <f>IF($A4="","",IF(Entry_sheet!AKW4="NA","NA",IF(Entry_sheet!AKW4=1,1,IF(AKX4=0,0,IF(SUM(Entry_sheet!$AKW4:$ALN4)=0,"NA",0)))))</f>
        <v>0</v>
      </c>
      <c r="AKX4" s="23">
        <f>IF($A4="","",IF(Entry_sheet!AKX4="NA","NA",IF(Entry_sheet!AKX4=1,1,IF(AKY4=0,0,IF(SUM(Entry_sheet!$AKW4:$ALN4)=0,"NA",0)))))</f>
        <v>0</v>
      </c>
      <c r="AKY4" s="23">
        <f>IF($A4="","",IF(Entry_sheet!AKY4="NA","NA",IF(Entry_sheet!AKY4=1,1,IF(AKZ4=0,0,IF(SUM(Entry_sheet!$AKW4:$ALN4)=0,"NA",0)))))</f>
        <v>0</v>
      </c>
      <c r="AKZ4" s="23">
        <f>IF($A4="","",IF(Entry_sheet!AKZ4="NA","NA",IF(Entry_sheet!AKZ4=1,1,IF(ALA4=0,0,IF(SUM(Entry_sheet!$AKW4:$ALN4)=0,"NA",0)))))</f>
        <v>0</v>
      </c>
      <c r="ALA4" s="23">
        <f>IF($A4="","",IF(Entry_sheet!ALA4="NA","NA",IF(Entry_sheet!ALA4=1,1,IF(ALB4=0,0,IF(SUM(Entry_sheet!$AKW4:$ALN4)=0,"NA",0)))))</f>
        <v>0</v>
      </c>
      <c r="ALB4" s="23">
        <f>IF($A4="","",IF(Entry_sheet!ALB4="NA","NA",IF(Entry_sheet!ALB4=1,1,IF(ALC4=0,0,IF(SUM(Entry_sheet!$AKW4:$ALN4)=0,"NA",0)))))</f>
        <v>0</v>
      </c>
      <c r="ALC4" s="23">
        <f>IF($A4="","",IF(Entry_sheet!ALC4="NA","NA",IF(Entry_sheet!ALC4=1,1,IF(ALD4=0,0,IF(SUM(Entry_sheet!$AKW4:$ALN4)=0,"NA",0)))))</f>
        <v>0</v>
      </c>
      <c r="ALD4" s="23">
        <f>IF($A4="","",IF(Entry_sheet!ALD4="NA","NA",IF(Entry_sheet!ALD4=1,1,IF(ALE4=0,0,IF(SUM(Entry_sheet!$AKW4:$ALN4)=0,"NA",0)))))</f>
        <v>0</v>
      </c>
      <c r="ALE4" s="23">
        <f>IF($A4="","",IF(Entry_sheet!ALE4="NA","NA",IF(Entry_sheet!ALE4=1,1,IF(ALF4=0,0,IF(SUM(Entry_sheet!$AKW4:$ALN4)=0,"NA",0)))))</f>
        <v>0</v>
      </c>
      <c r="ALF4" s="23">
        <f>IF($A4="","",IF(Entry_sheet!ALF4="NA","NA",IF(Entry_sheet!ALF4=1,1,IF(ALG4=0,0,IF(SUM(Entry_sheet!$AKW4:$ALN4)=0,"NA",0)))))</f>
        <v>0</v>
      </c>
      <c r="ALG4" s="23">
        <f>IF($A4="","",IF(Entry_sheet!ALG4="NA","NA",IF(Entry_sheet!ALG4=1,1,IF(ALH4=0,0,IF(SUM(Entry_sheet!$AKW4:$ALN4)=0,"NA",0)))))</f>
        <v>0</v>
      </c>
      <c r="ALH4" s="23">
        <f>IF($A4="","",IF(Entry_sheet!ALH4="NA","NA",IF(Entry_sheet!ALH4=1,1,IF(ALI4=0,0,IF(SUM(Entry_sheet!$AKW4:$ALN4)=0,"NA",0)))))</f>
        <v>0</v>
      </c>
      <c r="ALI4" s="23">
        <f>IF($A4="","",IF(Entry_sheet!ALI4="NA","NA",IF(Entry_sheet!ALI4=1,1,IF(ALJ4=0,0,IF(SUM(Entry_sheet!$AKW4:$ALN4)=0,"NA",0)))))</f>
        <v>0</v>
      </c>
      <c r="ALJ4" s="23">
        <f>IF($A4="","",IF(Entry_sheet!ALJ4="NA","NA",IF(Entry_sheet!ALJ4=1,1,IF(ALK4=0,0,IF(SUM(Entry_sheet!$AKW4:$ALN4)=0,"NA",0)))))</f>
        <v>0</v>
      </c>
      <c r="ALK4" s="23">
        <f>IF($A4="","",IF(Entry_sheet!ALK4="NA","NA",IF(Entry_sheet!ALK4=1,1,IF(ALL4=0,0,IF(SUM(Entry_sheet!$AKW4:$ALN4)=0,"NA",0)))))</f>
        <v>0</v>
      </c>
      <c r="ALL4" s="23">
        <f>IF($A4="","",IF(Entry_sheet!ALL4="NA","NA",IF(Entry_sheet!ALL4=1,1,IF(ALM4=0,0,IF(SUM(Entry_sheet!$AKW4:$ALN4)=0,"NA",0)))))</f>
        <v>0</v>
      </c>
      <c r="ALM4" s="23">
        <f>IF($A4="","",IF(Entry_sheet!ALM4="NA","NA",IF(Entry_sheet!ALM4=1,1,IF(ALN4=0,0,IF(SUM(Entry_sheet!$AKW4:$ALN4)=0,"NA",0)))))</f>
        <v>0</v>
      </c>
      <c r="ALN4" s="23">
        <f>IF($A4="","",IF(Entry_sheet!ALN4="NA","NA",IF(Entry_sheet!ALN4=1,1,IF(ALO4=0,0,IF(SUM(Entry_sheet!$AKW4:$ALN4)=0,"NA",0)))))</f>
        <v>0</v>
      </c>
      <c r="ALO4" s="23">
        <f>IF($A4="","",IF(Entry_sheet!ALO4="NA","NA",IF(Entry_sheet!ALO4=1,IF(SUM(Entry_sheet!AKW4:ALN4)=0,0,1),IF(SUM(Entry_sheet!AKW4:ALN4)&gt;0,1,0))))</f>
        <v>0</v>
      </c>
      <c r="ALP4" s="23">
        <f>IF($A4="","",IF(Entry_sheet!ALP4="NA","NA",IF(Entry_sheet!ALP4=1,1,IF(ALQ4=0,0,IF(SUM(Entry_sheet!$ALP4:$AMG4)=0,"NA",0)))))</f>
        <v>0</v>
      </c>
      <c r="ALQ4" s="23">
        <f>IF($A4="","",IF(Entry_sheet!ALQ4="NA","NA",IF(Entry_sheet!ALQ4=1,1,IF(ALR4=0,0,IF(SUM(Entry_sheet!$ALP4:$AMG4)=0,"NA",0)))))</f>
        <v>0</v>
      </c>
      <c r="ALR4" s="23">
        <f>IF($A4="","",IF(Entry_sheet!ALR4="NA","NA",IF(Entry_sheet!ALR4=1,1,IF(ALS4=0,0,IF(SUM(Entry_sheet!$ALP4:$AMG4)=0,"NA",0)))))</f>
        <v>0</v>
      </c>
      <c r="ALS4" s="23">
        <f>IF($A4="","",IF(Entry_sheet!ALS4="NA","NA",IF(Entry_sheet!ALS4=1,1,IF(ALT4=0,0,IF(SUM(Entry_sheet!$ALP4:$AMG4)=0,"NA",0)))))</f>
        <v>0</v>
      </c>
      <c r="ALT4" s="23">
        <f>IF($A4="","",IF(Entry_sheet!ALT4="NA","NA",IF(Entry_sheet!ALT4=1,1,IF(ALU4=0,0,IF(SUM(Entry_sheet!$ALP4:$AMG4)=0,"NA",0)))))</f>
        <v>0</v>
      </c>
      <c r="ALU4" s="23">
        <f>IF($A4="","",IF(Entry_sheet!ALU4="NA","NA",IF(Entry_sheet!ALU4=1,1,IF(ALV4=0,0,IF(SUM(Entry_sheet!$ALP4:$AMG4)=0,"NA",0)))))</f>
        <v>0</v>
      </c>
      <c r="ALV4" s="23">
        <f>IF($A4="","",IF(Entry_sheet!ALV4="NA","NA",IF(Entry_sheet!ALV4=1,1,IF(ALW4=0,0,IF(SUM(Entry_sheet!$ALP4:$AMG4)=0,"NA",0)))))</f>
        <v>0</v>
      </c>
      <c r="ALW4" s="23">
        <f>IF($A4="","",IF(Entry_sheet!ALW4="NA","NA",IF(Entry_sheet!ALW4=1,1,IF(ALX4=0,0,IF(SUM(Entry_sheet!$ALP4:$AMG4)=0,"NA",0)))))</f>
        <v>0</v>
      </c>
      <c r="ALX4" s="23">
        <f>IF($A4="","",IF(Entry_sheet!ALX4="NA","NA",IF(Entry_sheet!ALX4=1,1,IF(ALY4=0,0,IF(SUM(Entry_sheet!$ALP4:$AMG4)=0,"NA",0)))))</f>
        <v>0</v>
      </c>
      <c r="ALY4" s="23">
        <f>IF($A4="","",IF(Entry_sheet!ALY4="NA","NA",IF(Entry_sheet!ALY4=1,1,IF(ALZ4=0,0,IF(SUM(Entry_sheet!$ALP4:$AMG4)=0,"NA",0)))))</f>
        <v>0</v>
      </c>
      <c r="ALZ4" s="23">
        <f>IF($A4="","",IF(Entry_sheet!ALZ4="NA","NA",IF(Entry_sheet!ALZ4=1,1,IF(AMA4=0,0,IF(SUM(Entry_sheet!$ALP4:$AMG4)=0,"NA",0)))))</f>
        <v>0</v>
      </c>
      <c r="AMA4" s="23">
        <f>IF($A4="","",IF(Entry_sheet!AMA4="NA","NA",IF(Entry_sheet!AMA4=1,1,IF(AMB4=0,0,IF(SUM(Entry_sheet!$ALP4:$AMG4)=0,"NA",0)))))</f>
        <v>0</v>
      </c>
      <c r="AMB4" s="23">
        <f>IF($A4="","",IF(Entry_sheet!AMB4="NA","NA",IF(Entry_sheet!AMB4=1,1,IF(AMC4=0,0,IF(SUM(Entry_sheet!$ALP4:$AMG4)=0,"NA",0)))))</f>
        <v>0</v>
      </c>
      <c r="AMC4" s="23">
        <f>IF($A4="","",IF(Entry_sheet!AMC4="NA","NA",IF(Entry_sheet!AMC4=1,1,IF(AMD4=0,0,IF(SUM(Entry_sheet!$ALP4:$AMG4)=0,"NA",0)))))</f>
        <v>0</v>
      </c>
      <c r="AMD4" s="23">
        <f>IF($A4="","",IF(Entry_sheet!AMD4="NA","NA",IF(Entry_sheet!AMD4=1,1,IF(AME4=0,0,IF(SUM(Entry_sheet!$ALP4:$AMG4)=0,"NA",0)))))</f>
        <v>0</v>
      </c>
      <c r="AME4" s="23">
        <f>IF($A4="","",IF(Entry_sheet!AME4="NA","NA",IF(Entry_sheet!AME4=1,1,IF(AMF4=0,0,IF(SUM(Entry_sheet!$ALP4:$AMG4)=0,"NA",0)))))</f>
        <v>0</v>
      </c>
      <c r="AMF4" s="23">
        <f>IF($A4="","",IF(Entry_sheet!AMF4="NA","NA",IF(Entry_sheet!AMF4=1,1,IF(AMG4=0,0,IF(SUM(Entry_sheet!$ALP4:$AMG4)=0,"NA",0)))))</f>
        <v>0</v>
      </c>
      <c r="AMG4" s="23">
        <f>IF($A4="","",IF(Entry_sheet!AMG4="NA","NA",IF(Entry_sheet!AMG4=1,1,IF(AMH4=0,0,IF(SUM(Entry_sheet!$ALP4:$AMG4)=0,"NA",0)))))</f>
        <v>0</v>
      </c>
      <c r="AMH4" s="23">
        <f>IF($A4="","",IF(Entry_sheet!AMH4="NA","NA",IF(Entry_sheet!AMH4=1,IF(SUM(Entry_sheet!ALP4:AMG4)=0,0,1),IF(SUM(Entry_sheet!ALP4:AMG4)&gt;0,1,0))))</f>
        <v>0</v>
      </c>
      <c r="AMI4" s="23">
        <f>IF($A4="","",IF(Entry_sheet!AMI4="NA","NA",IF(Entry_sheet!AMI4=1,1,IF(AMJ4=0,0,IF(SUM(Entry_sheet!$AMI4:$AMZ4)=0,"NA",0)))))</f>
        <v>0</v>
      </c>
      <c r="AMJ4" s="23">
        <f>IF($A4="","",IF(Entry_sheet!AMJ4="NA","NA",IF(Entry_sheet!AMJ4=1,1,IF(AMK4=0,0,IF(SUM(Entry_sheet!$AMI4:$AMZ4)=0,"NA",0)))))</f>
        <v>0</v>
      </c>
      <c r="AMK4" s="23">
        <f>IF($A4="","",IF(Entry_sheet!AMK4="NA","NA",IF(Entry_sheet!AMK4=1,1,IF(AML4=0,0,IF(SUM(Entry_sheet!$AMI4:$AMZ4)=0,"NA",0)))))</f>
        <v>0</v>
      </c>
      <c r="AML4" s="23">
        <f>IF($A4="","",IF(Entry_sheet!AML4="NA","NA",IF(Entry_sheet!AML4=1,1,IF(AMM4=0,0,IF(SUM(Entry_sheet!$AMI4:$AMZ4)=0,"NA",0)))))</f>
        <v>0</v>
      </c>
      <c r="AMM4" s="23">
        <f>IF($A4="","",IF(Entry_sheet!AMM4="NA","NA",IF(Entry_sheet!AMM4=1,1,IF(AMN4=0,0,IF(SUM(Entry_sheet!$AMI4:$AMZ4)=0,"NA",0)))))</f>
        <v>0</v>
      </c>
      <c r="AMN4" s="23">
        <f>IF($A4="","",IF(Entry_sheet!AMN4="NA","NA",IF(Entry_sheet!AMN4=1,1,IF(AMO4=0,0,IF(SUM(Entry_sheet!$AMI4:$AMZ4)=0,"NA",0)))))</f>
        <v>0</v>
      </c>
      <c r="AMO4" s="23">
        <f>IF($A4="","",IF(Entry_sheet!AMO4="NA","NA",IF(Entry_sheet!AMO4=1,1,IF(AMP4=0,0,IF(SUM(Entry_sheet!$AMI4:$AMZ4)=0,"NA",0)))))</f>
        <v>0</v>
      </c>
      <c r="AMP4" s="23">
        <f>IF($A4="","",IF(Entry_sheet!AMP4="NA","NA",IF(Entry_sheet!AMP4=1,1,IF(AMQ4=0,0,IF(SUM(Entry_sheet!$AMI4:$AMZ4)=0,"NA",0)))))</f>
        <v>0</v>
      </c>
      <c r="AMQ4" s="23">
        <f>IF($A4="","",IF(Entry_sheet!AMQ4="NA","NA",IF(Entry_sheet!AMQ4=1,1,IF(AMR4=0,0,IF(SUM(Entry_sheet!$AMI4:$AMZ4)=0,"NA",0)))))</f>
        <v>0</v>
      </c>
      <c r="AMR4" s="23">
        <f>IF($A4="","",IF(Entry_sheet!AMR4="NA","NA",IF(Entry_sheet!AMR4=1,1,IF(AMS4=0,0,IF(SUM(Entry_sheet!$AMI4:$AMZ4)=0,"NA",0)))))</f>
        <v>0</v>
      </c>
      <c r="AMS4" s="23">
        <f>IF($A4="","",IF(Entry_sheet!AMS4="NA","NA",IF(Entry_sheet!AMS4=1,1,IF(AMT4=0,0,IF(SUM(Entry_sheet!$AMI4:$AMZ4)=0,"NA",0)))))</f>
        <v>1</v>
      </c>
      <c r="AMT4" s="23">
        <f>IF($A4="","",IF(Entry_sheet!AMT4="NA","NA",IF(Entry_sheet!AMT4=1,1,IF(AMU4=0,0,IF(SUM(Entry_sheet!$AMI4:$AMZ4)=0,"NA",0)))))</f>
        <v>1</v>
      </c>
      <c r="AMU4" s="23">
        <f>IF($A4="","",IF(Entry_sheet!AMU4="NA","NA",IF(Entry_sheet!AMU4=1,1,IF(AMV4=0,0,IF(SUM(Entry_sheet!$AMI4:$AMZ4)=0,"NA",0)))))</f>
        <v>1</v>
      </c>
      <c r="AMV4" s="23">
        <f>IF($A4="","",IF(Entry_sheet!AMV4="NA","NA",IF(Entry_sheet!AMV4=1,1,IF(AMW4=0,0,IF(SUM(Entry_sheet!$AMI4:$AMZ4)=0,"NA",0)))))</f>
        <v>1</v>
      </c>
      <c r="AMW4" s="23">
        <f>IF($A4="","",IF(Entry_sheet!AMW4="NA","NA",IF(Entry_sheet!AMW4=1,1,IF(AMX4=0,0,IF(SUM(Entry_sheet!$AMI4:$AMZ4)=0,"NA",0)))))</f>
        <v>0</v>
      </c>
      <c r="AMX4" s="23">
        <f>IF($A4="","",IF(Entry_sheet!AMX4="NA","NA",IF(Entry_sheet!AMX4=1,1,IF(AMY4=0,0,IF(SUM(Entry_sheet!$AMI4:$AMZ4)=0,"NA",0)))))</f>
        <v>0</v>
      </c>
      <c r="AMY4" s="23">
        <f>IF($A4="","",IF(Entry_sheet!AMY4="NA","NA",IF(Entry_sheet!AMY4=1,1,IF(AMZ4=0,0,IF(SUM(Entry_sheet!$AMI4:$AMZ4)=0,"NA",0)))))</f>
        <v>0</v>
      </c>
      <c r="AMZ4" s="23">
        <f>IF($A4="","",IF(Entry_sheet!AMZ4="NA","NA",IF(Entry_sheet!AMZ4=1,1,IF(ANA4=0,0,IF(SUM(Entry_sheet!$AMI4:$AMZ4)=0,"NA",0)))))</f>
        <v>0</v>
      </c>
      <c r="ANA4" s="23">
        <f>IF($A4="","",IF(Entry_sheet!ANA4="NA","NA",IF(Entry_sheet!ANA4=1,IF(SUM(Entry_sheet!AMI4:AMZ4)=0,0,1),IF(SUM(Entry_sheet!AMI4:AMZ4)&gt;0,1,0))))</f>
        <v>1</v>
      </c>
      <c r="ANB4" s="23">
        <f>IF($A4="","",IF(Entry_sheet!ANB4="NA","NA",IF(Entry_sheet!ANB4=1,1,IF(ANC4=0,0,IF(SUM(Entry_sheet!$ANB4:$ANS4)=0,"NA",0)))))</f>
        <v>0</v>
      </c>
      <c r="ANC4" s="23">
        <f>IF($A4="","",IF(Entry_sheet!ANC4="NA","NA",IF(Entry_sheet!ANC4=1,1,IF(AND4=0,0,IF(SUM(Entry_sheet!$ANB4:$ANS4)=0,"NA",0)))))</f>
        <v>0</v>
      </c>
      <c r="AND4" s="23">
        <f>IF($A4="","",IF(Entry_sheet!AND4="NA","NA",IF(Entry_sheet!AND4=1,1,IF(ANE4=0,0,IF(SUM(Entry_sheet!$ANB4:$ANS4)=0,"NA",0)))))</f>
        <v>0</v>
      </c>
      <c r="ANE4" s="23">
        <f>IF($A4="","",IF(Entry_sheet!ANE4="NA","NA",IF(Entry_sheet!ANE4=1,1,IF(ANF4=0,0,IF(SUM(Entry_sheet!$ANB4:$ANS4)=0,"NA",0)))))</f>
        <v>0</v>
      </c>
      <c r="ANF4" s="23">
        <f>IF($A4="","",IF(Entry_sheet!ANF4="NA","NA",IF(Entry_sheet!ANF4=1,1,IF(ANG4=0,0,IF(SUM(Entry_sheet!$ANB4:$ANS4)=0,"NA",0)))))</f>
        <v>0</v>
      </c>
      <c r="ANG4" s="23">
        <f>IF($A4="","",IF(Entry_sheet!ANG4="NA","NA",IF(Entry_sheet!ANG4=1,1,IF(ANH4=0,0,IF(SUM(Entry_sheet!$ANB4:$ANS4)=0,"NA",0)))))</f>
        <v>0</v>
      </c>
      <c r="ANH4" s="23">
        <f>IF($A4="","",IF(Entry_sheet!ANH4="NA","NA",IF(Entry_sheet!ANH4=1,1,IF(ANI4=0,0,IF(SUM(Entry_sheet!$ANB4:$ANS4)=0,"NA",0)))))</f>
        <v>0</v>
      </c>
      <c r="ANI4" s="23">
        <f>IF($A4="","",IF(Entry_sheet!ANI4="NA","NA",IF(Entry_sheet!ANI4=1,1,IF(ANJ4=0,0,IF(SUM(Entry_sheet!$ANB4:$ANS4)=0,"NA",0)))))</f>
        <v>0</v>
      </c>
      <c r="ANJ4" s="23">
        <f>IF($A4="","",IF(Entry_sheet!ANJ4="NA","NA",IF(Entry_sheet!ANJ4=1,1,IF(ANK4=0,0,IF(SUM(Entry_sheet!$ANB4:$ANS4)=0,"NA",0)))))</f>
        <v>0</v>
      </c>
      <c r="ANK4" s="23">
        <f>IF($A4="","",IF(Entry_sheet!ANK4="NA","NA",IF(Entry_sheet!ANK4=1,1,IF(ANL4=0,0,IF(SUM(Entry_sheet!$ANB4:$ANS4)=0,"NA",0)))))</f>
        <v>0</v>
      </c>
      <c r="ANL4" s="23">
        <f>IF($A4="","",IF(Entry_sheet!ANL4="NA","NA",IF(Entry_sheet!ANL4=1,1,IF(ANM4=0,0,IF(SUM(Entry_sheet!$ANB4:$ANS4)=0,"NA",0)))))</f>
        <v>0</v>
      </c>
      <c r="ANM4" s="23">
        <f>IF($A4="","",IF(Entry_sheet!ANM4="NA","NA",IF(Entry_sheet!ANM4=1,1,IF(ANN4=0,0,IF(SUM(Entry_sheet!$ANB4:$ANS4)=0,"NA",0)))))</f>
        <v>0</v>
      </c>
      <c r="ANN4" s="23">
        <f>IF($A4="","",IF(Entry_sheet!ANN4="NA","NA",IF(Entry_sheet!ANN4=1,1,IF(ANO4=0,0,IF(SUM(Entry_sheet!$ANB4:$ANS4)=0,"NA",0)))))</f>
        <v>0</v>
      </c>
      <c r="ANO4" s="23">
        <f>IF($A4="","",IF(Entry_sheet!ANO4="NA","NA",IF(Entry_sheet!ANO4=1,1,IF(ANP4=0,0,IF(SUM(Entry_sheet!$ANB4:$ANS4)=0,"NA",0)))))</f>
        <v>0</v>
      </c>
      <c r="ANP4" s="23">
        <f>IF($A4="","",IF(Entry_sheet!ANP4="NA","NA",IF(Entry_sheet!ANP4=1,1,IF(ANQ4=0,0,IF(SUM(Entry_sheet!$ANB4:$ANS4)=0,"NA",0)))))</f>
        <v>0</v>
      </c>
      <c r="ANQ4" s="23">
        <f>IF($A4="","",IF(Entry_sheet!ANQ4="NA","NA",IF(Entry_sheet!ANQ4=1,1,IF(ANR4=0,0,IF(SUM(Entry_sheet!$ANB4:$ANS4)=0,"NA",0)))))</f>
        <v>0</v>
      </c>
      <c r="ANR4" s="23">
        <f>IF($A4="","",IF(Entry_sheet!ANR4="NA","NA",IF(Entry_sheet!ANR4=1,1,IF(ANS4=0,0,IF(SUM(Entry_sheet!$ANB4:$ANS4)=0,"NA",0)))))</f>
        <v>0</v>
      </c>
      <c r="ANS4" s="23">
        <f>IF($A4="","",IF(Entry_sheet!ANS4="NA","NA",IF(Entry_sheet!ANS4=1,1,IF(ANT4=0,0,IF(SUM(Entry_sheet!$ANB4:$ANS4)=0,"NA",0)))))</f>
        <v>0</v>
      </c>
      <c r="ANT4" s="23">
        <f>IF($A4="","",IF(Entry_sheet!ANT4="NA","NA",IF(Entry_sheet!ANT4=1,IF(SUM(Entry_sheet!ANB4:ANS4)=0,0,1),IF(SUM(Entry_sheet!ANB4:ANS4)&gt;0,1,0))))</f>
        <v>0</v>
      </c>
      <c r="ANV4" s="23">
        <f>IF($A4="","",IF(Entry_sheet!ANV4="NA","NA",IF(Entry_sheet!ANV4=1,1,IF(ANW4=0,0,IF(SUM(Entry_sheet!$ANV4:$AOM4)=0,"NA",0)))))</f>
        <v>0</v>
      </c>
      <c r="ANW4" s="23">
        <f>IF($A4="","",IF(Entry_sheet!ANW4="NA","NA",IF(Entry_sheet!ANW4=1,1,IF(ANX4=0,0,IF(SUM(Entry_sheet!$ANV4:$AOM4)=0,"NA",0)))))</f>
        <v>0</v>
      </c>
      <c r="ANX4" s="23">
        <f>IF($A4="","",IF(Entry_sheet!ANX4="NA","NA",IF(Entry_sheet!ANX4=1,1,IF(ANY4=0,0,IF(SUM(Entry_sheet!$ANV4:$AOM4)=0,"NA",0)))))</f>
        <v>0</v>
      </c>
      <c r="ANY4" s="23">
        <f>IF($A4="","",IF(Entry_sheet!ANY4="NA","NA",IF(Entry_sheet!ANY4=1,1,IF(ANZ4=0,0,IF(SUM(Entry_sheet!$ANV4:$AOM4)=0,"NA",0)))))</f>
        <v>0</v>
      </c>
      <c r="ANZ4" s="23">
        <f>IF($A4="","",IF(Entry_sheet!ANZ4="NA","NA",IF(Entry_sheet!ANZ4=1,1,IF(AOA4=0,0,IF(SUM(Entry_sheet!$ANV4:$AOM4)=0,"NA",0)))))</f>
        <v>0</v>
      </c>
      <c r="AOA4" s="23">
        <f>IF($A4="","",IF(Entry_sheet!AOA4="NA","NA",IF(Entry_sheet!AOA4=1,1,IF(AOB4=0,0,IF(SUM(Entry_sheet!$ANV4:$AOM4)=0,"NA",0)))))</f>
        <v>0</v>
      </c>
      <c r="AOB4" s="23">
        <f>IF($A4="","",IF(Entry_sheet!AOB4="NA","NA",IF(Entry_sheet!AOB4=1,1,IF(AOC4=0,0,IF(SUM(Entry_sheet!$ANV4:$AOM4)=0,"NA",0)))))</f>
        <v>0</v>
      </c>
      <c r="AOC4" s="23">
        <f>IF($A4="","",IF(Entry_sheet!AOC4="NA","NA",IF(Entry_sheet!AOC4=1,1,IF(AOD4=0,0,IF(SUM(Entry_sheet!$ANV4:$AOM4)=0,"NA",0)))))</f>
        <v>0</v>
      </c>
      <c r="AOD4" s="23">
        <f>IF($A4="","",IF(Entry_sheet!AOD4="NA","NA",IF(Entry_sheet!AOD4=1,1,IF(AOE4=0,0,IF(SUM(Entry_sheet!$ANV4:$AOM4)=0,"NA",0)))))</f>
        <v>0</v>
      </c>
      <c r="AOE4" s="23">
        <f>IF($A4="","",IF(Entry_sheet!AOE4="NA","NA",IF(Entry_sheet!AOE4=1,1,IF(AOF4=0,0,IF(SUM(Entry_sheet!$ANV4:$AOM4)=0,"NA",0)))))</f>
        <v>0</v>
      </c>
      <c r="AOF4" s="23">
        <f>IF($A4="","",IF(Entry_sheet!AOF4="NA","NA",IF(Entry_sheet!AOF4=1,1,IF(AOG4=0,0,IF(SUM(Entry_sheet!$ANV4:$AOM4)=0,"NA",0)))))</f>
        <v>1</v>
      </c>
      <c r="AOG4" s="23">
        <f>IF($A4="","",IF(Entry_sheet!AOG4="NA","NA",IF(Entry_sheet!AOG4=1,1,IF(AOH4=0,0,IF(SUM(Entry_sheet!$ANV4:$AOM4)=0,"NA",0)))))</f>
        <v>1</v>
      </c>
      <c r="AOH4" s="23">
        <f>IF($A4="","",IF(Entry_sheet!AOH4="NA","NA",IF(Entry_sheet!AOH4=1,1,IF(AOI4=0,0,IF(SUM(Entry_sheet!$ANV4:$AOM4)=0,"NA",0)))))</f>
        <v>1</v>
      </c>
      <c r="AOI4" s="23">
        <f>IF($A4="","",IF(Entry_sheet!AOI4="NA","NA",IF(Entry_sheet!AOI4=1,1,IF(AOJ4=0,0,IF(SUM(Entry_sheet!$ANV4:$AOM4)=0,"NA",0)))))</f>
        <v>0</v>
      </c>
      <c r="AOJ4" s="23">
        <f>IF($A4="","",IF(Entry_sheet!AOJ4="NA","NA",IF(Entry_sheet!AOJ4=1,1,IF(AOK4=0,0,IF(SUM(Entry_sheet!$ANV4:$AOM4)=0,"NA",0)))))</f>
        <v>0</v>
      </c>
      <c r="AOK4" s="23">
        <f>IF($A4="","",IF(Entry_sheet!AOK4="NA","NA",IF(Entry_sheet!AOK4=1,1,IF(AOL4=0,0,IF(SUM(Entry_sheet!$ANV4:$AOM4)=0,"NA",0)))))</f>
        <v>0</v>
      </c>
      <c r="AOL4" s="23">
        <f>IF($A4="","",IF(Entry_sheet!AOL4="NA","NA",IF(Entry_sheet!AOL4=1,1,IF(AOM4=0,0,IF(SUM(Entry_sheet!$ANV4:$AOM4)=0,"NA",0)))))</f>
        <v>0</v>
      </c>
      <c r="AOM4" s="23">
        <f>IF($A4="","",IF(Entry_sheet!AOM4="NA","NA",IF(Entry_sheet!AOM4=1,1,IF(AON4=0,0,IF(SUM(Entry_sheet!$ANV4:$AOM4)=0,"NA",0)))))</f>
        <v>0</v>
      </c>
      <c r="AON4" s="23">
        <f>IF($A4="","",IF(Entry_sheet!AON4="NA","NA",IF(Entry_sheet!AON4=1,IF(SUM(Entry_sheet!ANV4:AOM4)=0,0,1),IF(SUM(Entry_sheet!ANV4:AOM4)&gt;0,1,0))))</f>
        <v>1</v>
      </c>
      <c r="AOO4" s="23">
        <f>IF($A4="","",IF(Entry_sheet!AOO4="NA","NA",IF(Entry_sheet!AOO4=1,1,IF(AOP4=0,0,IF(SUM(Entry_sheet!$AOO4:$APF4)=0,"NA",0)))))</f>
        <v>0</v>
      </c>
      <c r="AOP4" s="23">
        <f>IF($A4="","",IF(Entry_sheet!AOP4="NA","NA",IF(Entry_sheet!AOP4=1,1,IF(AOQ4=0,0,IF(SUM(Entry_sheet!$AOO4:$APF4)=0,"NA",0)))))</f>
        <v>0</v>
      </c>
      <c r="AOQ4" s="23">
        <f>IF($A4="","",IF(Entry_sheet!AOQ4="NA","NA",IF(Entry_sheet!AOQ4=1,1,IF(AOR4=0,0,IF(SUM(Entry_sheet!$AOO4:$APF4)=0,"NA",0)))))</f>
        <v>0</v>
      </c>
      <c r="AOR4" s="23">
        <f>IF($A4="","",IF(Entry_sheet!AOR4="NA","NA",IF(Entry_sheet!AOR4=1,1,IF(AOS4=0,0,IF(SUM(Entry_sheet!$AOO4:$APF4)=0,"NA",0)))))</f>
        <v>0</v>
      </c>
      <c r="AOS4" s="23">
        <f>IF($A4="","",IF(Entry_sheet!AOS4="NA","NA",IF(Entry_sheet!AOS4=1,1,IF(AOT4=0,0,IF(SUM(Entry_sheet!$AOO4:$APF4)=0,"NA",0)))))</f>
        <v>0</v>
      </c>
      <c r="AOT4" s="23">
        <f>IF($A4="","",IF(Entry_sheet!AOT4="NA","NA",IF(Entry_sheet!AOT4=1,1,IF(AOU4=0,0,IF(SUM(Entry_sheet!$AOO4:$APF4)=0,"NA",0)))))</f>
        <v>0</v>
      </c>
      <c r="AOU4" s="23">
        <f>IF($A4="","",IF(Entry_sheet!AOU4="NA","NA",IF(Entry_sheet!AOU4=1,1,IF(AOV4=0,0,IF(SUM(Entry_sheet!$AOO4:$APF4)=0,"NA",0)))))</f>
        <v>0</v>
      </c>
      <c r="AOV4" s="23">
        <f>IF($A4="","",IF(Entry_sheet!AOV4="NA","NA",IF(Entry_sheet!AOV4=1,1,IF(AOW4=0,0,IF(SUM(Entry_sheet!$AOO4:$APF4)=0,"NA",0)))))</f>
        <v>0</v>
      </c>
      <c r="AOW4" s="23">
        <f>IF($A4="","",IF(Entry_sheet!AOW4="NA","NA",IF(Entry_sheet!AOW4=1,1,IF(AOX4=0,0,IF(SUM(Entry_sheet!$AOO4:$APF4)=0,"NA",0)))))</f>
        <v>0</v>
      </c>
      <c r="AOX4" s="23">
        <f>IF($A4="","",IF(Entry_sheet!AOX4="NA","NA",IF(Entry_sheet!AOX4=1,1,IF(AOY4=0,0,IF(SUM(Entry_sheet!$AOO4:$APF4)=0,"NA",0)))))</f>
        <v>0</v>
      </c>
      <c r="AOY4" s="23">
        <f>IF($A4="","",IF(Entry_sheet!AOY4="NA","NA",IF(Entry_sheet!AOY4=1,1,IF(AOZ4=0,0,IF(SUM(Entry_sheet!$AOO4:$APF4)=0,"NA",0)))))</f>
        <v>0</v>
      </c>
      <c r="AOZ4" s="23">
        <f>IF($A4="","",IF(Entry_sheet!AOZ4="NA","NA",IF(Entry_sheet!AOZ4=1,1,IF(APA4=0,0,IF(SUM(Entry_sheet!$AOO4:$APF4)=0,"NA",0)))))</f>
        <v>0</v>
      </c>
      <c r="APA4" s="23">
        <f>IF($A4="","",IF(Entry_sheet!APA4="NA","NA",IF(Entry_sheet!APA4=1,1,IF(APB4=0,0,IF(SUM(Entry_sheet!$AOO4:$APF4)=0,"NA",0)))))</f>
        <v>0</v>
      </c>
      <c r="APB4" s="23">
        <f>IF($A4="","",IF(Entry_sheet!APB4="NA","NA",IF(Entry_sheet!APB4=1,1,IF(APC4=0,0,IF(SUM(Entry_sheet!$AOO4:$APF4)=0,"NA",0)))))</f>
        <v>0</v>
      </c>
      <c r="APC4" s="23">
        <f>IF($A4="","",IF(Entry_sheet!APC4="NA","NA",IF(Entry_sheet!APC4=1,1,IF(APD4=0,0,IF(SUM(Entry_sheet!$AOO4:$APF4)=0,"NA",0)))))</f>
        <v>0</v>
      </c>
      <c r="APD4" s="23">
        <f>IF($A4="","",IF(Entry_sheet!APD4="NA","NA",IF(Entry_sheet!APD4=1,1,IF(APE4=0,0,IF(SUM(Entry_sheet!$AOO4:$APF4)=0,"NA",0)))))</f>
        <v>0</v>
      </c>
      <c r="APE4" s="23">
        <f>IF($A4="","",IF(Entry_sheet!APE4="NA","NA",IF(Entry_sheet!APE4=1,1,IF(APF4=0,0,IF(SUM(Entry_sheet!$AOO4:$APF4)=0,"NA",0)))))</f>
        <v>0</v>
      </c>
      <c r="APF4" s="23">
        <f>IF($A4="","",IF(Entry_sheet!APF4="NA","NA",IF(Entry_sheet!APF4=1,1,IF(APG4=0,0,IF(SUM(Entry_sheet!$AOO4:$APF4)=0,"NA",0)))))</f>
        <v>0</v>
      </c>
      <c r="APG4" s="23">
        <f>IF($A4="","",IF(Entry_sheet!APG4="NA","NA",IF(Entry_sheet!APG4=1,IF(SUM(Entry_sheet!AOO4:APF4)=0,0,1),IF(SUM(Entry_sheet!AOO4:APF4)&gt;0,1,0))))</f>
        <v>0</v>
      </c>
      <c r="APH4" s="23">
        <f>IF($A4="","",IF(Entry_sheet!APH4="NA","NA",IF(Entry_sheet!APH4=1,1,IF(API4=0,0,IF(SUM(Entry_sheet!$APH4:$APY4)=0,"NA",0)))))</f>
        <v>0</v>
      </c>
      <c r="API4" s="23">
        <f>IF($A4="","",IF(Entry_sheet!API4="NA","NA",IF(Entry_sheet!API4=1,1,IF(APJ4=0,0,IF(SUM(Entry_sheet!$APH4:$APY4)=0,"NA",0)))))</f>
        <v>0</v>
      </c>
      <c r="APJ4" s="23">
        <f>IF($A4="","",IF(Entry_sheet!APJ4="NA","NA",IF(Entry_sheet!APJ4=1,1,IF(APK4=0,0,IF(SUM(Entry_sheet!$APH4:$APY4)=0,"NA",0)))))</f>
        <v>0</v>
      </c>
      <c r="APK4" s="23">
        <f>IF($A4="","",IF(Entry_sheet!APK4="NA","NA",IF(Entry_sheet!APK4=1,1,IF(APL4=0,0,IF(SUM(Entry_sheet!$APH4:$APY4)=0,"NA",0)))))</f>
        <v>0</v>
      </c>
      <c r="APL4" s="23">
        <f>IF($A4="","",IF(Entry_sheet!APL4="NA","NA",IF(Entry_sheet!APL4=1,1,IF(APM4=0,0,IF(SUM(Entry_sheet!$APH4:$APY4)=0,"NA",0)))))</f>
        <v>0</v>
      </c>
      <c r="APM4" s="23">
        <f>IF($A4="","",IF(Entry_sheet!APM4="NA","NA",IF(Entry_sheet!APM4=1,1,IF(APN4=0,0,IF(SUM(Entry_sheet!$APH4:$APY4)=0,"NA",0)))))</f>
        <v>0</v>
      </c>
      <c r="APN4" s="23">
        <f>IF($A4="","",IF(Entry_sheet!APN4="NA","NA",IF(Entry_sheet!APN4=1,1,IF(APO4=0,0,IF(SUM(Entry_sheet!$APH4:$APY4)=0,"NA",0)))))</f>
        <v>0</v>
      </c>
      <c r="APO4" s="23">
        <f>IF($A4="","",IF(Entry_sheet!APO4="NA","NA",IF(Entry_sheet!APO4=1,1,IF(APP4=0,0,IF(SUM(Entry_sheet!$APH4:$APY4)=0,"NA",0)))))</f>
        <v>0</v>
      </c>
      <c r="APP4" s="23">
        <f>IF($A4="","",IF(Entry_sheet!APP4="NA","NA",IF(Entry_sheet!APP4=1,1,IF(APQ4=0,0,IF(SUM(Entry_sheet!$APH4:$APY4)=0,"NA",0)))))</f>
        <v>0</v>
      </c>
      <c r="APQ4" s="23">
        <f>IF($A4="","",IF(Entry_sheet!APQ4="NA","NA",IF(Entry_sheet!APQ4=1,1,IF(APR4=0,0,IF(SUM(Entry_sheet!$APH4:$APY4)=0,"NA",0)))))</f>
        <v>0</v>
      </c>
      <c r="APR4" s="23">
        <f>IF($A4="","",IF(Entry_sheet!APR4="NA","NA",IF(Entry_sheet!APR4=1,1,IF(APS4=0,0,IF(SUM(Entry_sheet!$APH4:$APY4)=0,"NA",0)))))</f>
        <v>0</v>
      </c>
      <c r="APS4" s="23">
        <f>IF($A4="","",IF(Entry_sheet!APS4="NA","NA",IF(Entry_sheet!APS4=1,1,IF(APT4=0,0,IF(SUM(Entry_sheet!$APH4:$APY4)=0,"NA",0)))))</f>
        <v>0</v>
      </c>
      <c r="APT4" s="23">
        <f>IF($A4="","",IF(Entry_sheet!APT4="NA","NA",IF(Entry_sheet!APT4=1,1,IF(APU4=0,0,IF(SUM(Entry_sheet!$APH4:$APY4)=0,"NA",0)))))</f>
        <v>0</v>
      </c>
      <c r="APU4" s="23">
        <f>IF($A4="","",IF(Entry_sheet!APU4="NA","NA",IF(Entry_sheet!APU4=1,1,IF(APV4=0,0,IF(SUM(Entry_sheet!$APH4:$APY4)=0,"NA",0)))))</f>
        <v>0</v>
      </c>
      <c r="APV4" s="23">
        <f>IF($A4="","",IF(Entry_sheet!APV4="NA","NA",IF(Entry_sheet!APV4=1,1,IF(APW4=0,0,IF(SUM(Entry_sheet!$APH4:$APY4)=0,"NA",0)))))</f>
        <v>0</v>
      </c>
      <c r="APW4" s="23">
        <f>IF($A4="","",IF(Entry_sheet!APW4="NA","NA",IF(Entry_sheet!APW4=1,1,IF(APX4=0,0,IF(SUM(Entry_sheet!$APH4:$APY4)=0,"NA",0)))))</f>
        <v>0</v>
      </c>
      <c r="APX4" s="23">
        <f>IF($A4="","",IF(Entry_sheet!APX4="NA","NA",IF(Entry_sheet!APX4=1,1,IF(APY4=0,0,IF(SUM(Entry_sheet!$APH4:$APY4)=0,"NA",0)))))</f>
        <v>0</v>
      </c>
      <c r="APY4" s="23">
        <f>IF($A4="","",IF(Entry_sheet!APY4="NA","NA",IF(Entry_sheet!APY4=1,1,IF(APZ4=0,0,IF(SUM(Entry_sheet!$APH4:$APY4)=0,"NA",0)))))</f>
        <v>0</v>
      </c>
      <c r="APZ4" s="23">
        <f>IF($A4="","",IF(Entry_sheet!APZ4="NA","NA",IF(Entry_sheet!APZ4=1,IF(SUM(Entry_sheet!APH4:APY4)=0,0,1),IF(SUM(Entry_sheet!APH4:APY4)&gt;0,1,0))))</f>
        <v>0</v>
      </c>
      <c r="AQA4" s="23">
        <f>IF($A4="","",IF(Entry_sheet!AQA4="NA","NA",IF(Entry_sheet!AQA4=1,1,IF(AQB4=0,0,IF(SUM(Entry_sheet!$AQA4:$AQR4)=0,"NA",0)))))</f>
        <v>0</v>
      </c>
      <c r="AQB4" s="23">
        <f>IF($A4="","",IF(Entry_sheet!AQB4="NA","NA",IF(Entry_sheet!AQB4=1,1,IF(AQC4=0,0,IF(SUM(Entry_sheet!$AQA4:$AQR4)=0,"NA",0)))))</f>
        <v>0</v>
      </c>
      <c r="AQC4" s="23">
        <f>IF($A4="","",IF(Entry_sheet!AQC4="NA","NA",IF(Entry_sheet!AQC4=1,1,IF(AQD4=0,0,IF(SUM(Entry_sheet!$AQA4:$AQR4)=0,"NA",0)))))</f>
        <v>0</v>
      </c>
      <c r="AQD4" s="23">
        <f>IF($A4="","",IF(Entry_sheet!AQD4="NA","NA",IF(Entry_sheet!AQD4=1,1,IF(AQE4=0,0,IF(SUM(Entry_sheet!$AQA4:$AQR4)=0,"NA",0)))))</f>
        <v>0</v>
      </c>
      <c r="AQE4" s="23">
        <f>IF($A4="","",IF(Entry_sheet!AQE4="NA","NA",IF(Entry_sheet!AQE4=1,1,IF(AQF4=0,0,IF(SUM(Entry_sheet!$AQA4:$AQR4)=0,"NA",0)))))</f>
        <v>0</v>
      </c>
      <c r="AQF4" s="23">
        <f>IF($A4="","",IF(Entry_sheet!AQF4="NA","NA",IF(Entry_sheet!AQF4=1,1,IF(AQG4=0,0,IF(SUM(Entry_sheet!$AQA4:$AQR4)=0,"NA",0)))))</f>
        <v>0</v>
      </c>
      <c r="AQG4" s="23">
        <f>IF($A4="","",IF(Entry_sheet!AQG4="NA","NA",IF(Entry_sheet!AQG4=1,1,IF(AQH4=0,0,IF(SUM(Entry_sheet!$AQA4:$AQR4)=0,"NA",0)))))</f>
        <v>0</v>
      </c>
      <c r="AQH4" s="23">
        <f>IF($A4="","",IF(Entry_sheet!AQH4="NA","NA",IF(Entry_sheet!AQH4=1,1,IF(AQI4=0,0,IF(SUM(Entry_sheet!$AQA4:$AQR4)=0,"NA",0)))))</f>
        <v>0</v>
      </c>
      <c r="AQI4" s="23">
        <f>IF($A4="","",IF(Entry_sheet!AQI4="NA","NA",IF(Entry_sheet!AQI4=1,1,IF(AQJ4=0,0,IF(SUM(Entry_sheet!$AQA4:$AQR4)=0,"NA",0)))))</f>
        <v>0</v>
      </c>
      <c r="AQJ4" s="23">
        <f>IF($A4="","",IF(Entry_sheet!AQJ4="NA","NA",IF(Entry_sheet!AQJ4=1,1,IF(AQK4=0,0,IF(SUM(Entry_sheet!$AQA4:$AQR4)=0,"NA",0)))))</f>
        <v>0</v>
      </c>
      <c r="AQK4" s="23">
        <f>IF($A4="","",IF(Entry_sheet!AQK4="NA","NA",IF(Entry_sheet!AQK4=1,1,IF(AQL4=0,0,IF(SUM(Entry_sheet!$AQA4:$AQR4)=0,"NA",0)))))</f>
        <v>0</v>
      </c>
      <c r="AQL4" s="23">
        <f>IF($A4="","",IF(Entry_sheet!AQL4="NA","NA",IF(Entry_sheet!AQL4=1,1,IF(AQM4=0,0,IF(SUM(Entry_sheet!$AQA4:$AQR4)=0,"NA",0)))))</f>
        <v>0</v>
      </c>
      <c r="AQM4" s="23">
        <f>IF($A4="","",IF(Entry_sheet!AQM4="NA","NA",IF(Entry_sheet!AQM4=1,1,IF(AQN4=0,0,IF(SUM(Entry_sheet!$AQA4:$AQR4)=0,"NA",0)))))</f>
        <v>0</v>
      </c>
      <c r="AQN4" s="23">
        <f>IF($A4="","",IF(Entry_sheet!AQN4="NA","NA",IF(Entry_sheet!AQN4=1,1,IF(AQO4=0,0,IF(SUM(Entry_sheet!$AQA4:$AQR4)=0,"NA",0)))))</f>
        <v>0</v>
      </c>
      <c r="AQO4" s="23">
        <f>IF($A4="","",IF(Entry_sheet!AQO4="NA","NA",IF(Entry_sheet!AQO4=1,1,IF(AQP4=0,0,IF(SUM(Entry_sheet!$AQA4:$AQR4)=0,"NA",0)))))</f>
        <v>0</v>
      </c>
      <c r="AQP4" s="23">
        <f>IF($A4="","",IF(Entry_sheet!AQP4="NA","NA",IF(Entry_sheet!AQP4=1,1,IF(AQQ4=0,0,IF(SUM(Entry_sheet!$AQA4:$AQR4)=0,"NA",0)))))</f>
        <v>0</v>
      </c>
      <c r="AQQ4" s="23">
        <f>IF($A4="","",IF(Entry_sheet!AQQ4="NA","NA",IF(Entry_sheet!AQQ4=1,1,IF(AQR4=0,0,IF(SUM(Entry_sheet!$AQA4:$AQR4)=0,"NA",0)))))</f>
        <v>0</v>
      </c>
      <c r="AQR4" s="23">
        <f>IF($A4="","",IF(Entry_sheet!AQR4="NA","NA",IF(Entry_sheet!AQR4=1,1,IF(AQS4=0,0,IF(SUM(Entry_sheet!$AQA4:$AQR4)=0,"NA",0)))))</f>
        <v>0</v>
      </c>
      <c r="AQS4" s="23">
        <f>IF($A4="","",IF(Entry_sheet!AQS4="NA","NA",IF(Entry_sheet!AQS4=1,IF(SUM(Entry_sheet!AQA4:AQR4)=0,0,1),IF(SUM(Entry_sheet!AQA4:AQR4)&gt;0,1,0))))</f>
        <v>0</v>
      </c>
      <c r="AQT4" s="23">
        <f>IF($A4="","",IF(Entry_sheet!AQT4="NA","NA",IF(Entry_sheet!AQT4=1,1,IF(AQU4=0,0,IF(SUM(Entry_sheet!$AQT4:$ARK4)=0,"NA",0)))))</f>
        <v>0</v>
      </c>
      <c r="AQU4" s="23">
        <f>IF($A4="","",IF(Entry_sheet!AQU4="NA","NA",IF(Entry_sheet!AQU4=1,1,IF(AQV4=0,0,IF(SUM(Entry_sheet!$AQT4:$ARK4)=0,"NA",0)))))</f>
        <v>0</v>
      </c>
      <c r="AQV4" s="23">
        <f>IF($A4="","",IF(Entry_sheet!AQV4="NA","NA",IF(Entry_sheet!AQV4=1,1,IF(AQW4=0,0,IF(SUM(Entry_sheet!$AQT4:$ARK4)=0,"NA",0)))))</f>
        <v>0</v>
      </c>
      <c r="AQW4" s="23">
        <f>IF($A4="","",IF(Entry_sheet!AQW4="NA","NA",IF(Entry_sheet!AQW4=1,1,IF(AQX4=0,0,IF(SUM(Entry_sheet!$AQT4:$ARK4)=0,"NA",0)))))</f>
        <v>0</v>
      </c>
      <c r="AQX4" s="23">
        <f>IF($A4="","",IF(Entry_sheet!AQX4="NA","NA",IF(Entry_sheet!AQX4=1,1,IF(AQY4=0,0,IF(SUM(Entry_sheet!$AQT4:$ARK4)=0,"NA",0)))))</f>
        <v>0</v>
      </c>
      <c r="AQY4" s="23">
        <f>IF($A4="","",IF(Entry_sheet!AQY4="NA","NA",IF(Entry_sheet!AQY4=1,1,IF(AQZ4=0,0,IF(SUM(Entry_sheet!$AQT4:$ARK4)=0,"NA",0)))))</f>
        <v>0</v>
      </c>
      <c r="AQZ4" s="23">
        <f>IF($A4="","",IF(Entry_sheet!AQZ4="NA","NA",IF(Entry_sheet!AQZ4=1,1,IF(ARA4=0,0,IF(SUM(Entry_sheet!$AQT4:$ARK4)=0,"NA",0)))))</f>
        <v>0</v>
      </c>
      <c r="ARA4" s="23">
        <f>IF($A4="","",IF(Entry_sheet!ARA4="NA","NA",IF(Entry_sheet!ARA4=1,1,IF(ARB4=0,0,IF(SUM(Entry_sheet!$AQT4:$ARK4)=0,"NA",0)))))</f>
        <v>0</v>
      </c>
      <c r="ARB4" s="23">
        <f>IF($A4="","",IF(Entry_sheet!ARB4="NA","NA",IF(Entry_sheet!ARB4=1,1,IF(ARC4=0,0,IF(SUM(Entry_sheet!$AQT4:$ARK4)=0,"NA",0)))))</f>
        <v>0</v>
      </c>
      <c r="ARC4" s="23">
        <f>IF($A4="","",IF(Entry_sheet!ARC4="NA","NA",IF(Entry_sheet!ARC4=1,1,IF(ARD4=0,0,IF(SUM(Entry_sheet!$AQT4:$ARK4)=0,"NA",0)))))</f>
        <v>0</v>
      </c>
      <c r="ARD4" s="23">
        <f>IF($A4="","",IF(Entry_sheet!ARD4="NA","NA",IF(Entry_sheet!ARD4=1,1,IF(ARE4=0,0,IF(SUM(Entry_sheet!$AQT4:$ARK4)=0,"NA",0)))))</f>
        <v>0</v>
      </c>
      <c r="ARE4" s="23">
        <f>IF($A4="","",IF(Entry_sheet!ARE4="NA","NA",IF(Entry_sheet!ARE4=1,1,IF(ARF4=0,0,IF(SUM(Entry_sheet!$AQT4:$ARK4)=0,"NA",0)))))</f>
        <v>0</v>
      </c>
      <c r="ARF4" s="23">
        <f>IF($A4="","",IF(Entry_sheet!ARF4="NA","NA",IF(Entry_sheet!ARF4=1,1,IF(ARG4=0,0,IF(SUM(Entry_sheet!$AQT4:$ARK4)=0,"NA",0)))))</f>
        <v>0</v>
      </c>
      <c r="ARG4" s="23">
        <f>IF($A4="","",IF(Entry_sheet!ARG4="NA","NA",IF(Entry_sheet!ARG4=1,1,IF(ARH4=0,0,IF(SUM(Entry_sheet!$AQT4:$ARK4)=0,"NA",0)))))</f>
        <v>0</v>
      </c>
      <c r="ARH4" s="23">
        <f>IF($A4="","",IF(Entry_sheet!ARH4="NA","NA",IF(Entry_sheet!ARH4=1,1,IF(ARI4=0,0,IF(SUM(Entry_sheet!$AQT4:$ARK4)=0,"NA",0)))))</f>
        <v>0</v>
      </c>
      <c r="ARI4" s="23">
        <f>IF($A4="","",IF(Entry_sheet!ARI4="NA","NA",IF(Entry_sheet!ARI4=1,1,IF(ARJ4=0,0,IF(SUM(Entry_sheet!$AQT4:$ARK4)=0,"NA",0)))))</f>
        <v>0</v>
      </c>
      <c r="ARJ4" s="23">
        <f>IF($A4="","",IF(Entry_sheet!ARJ4="NA","NA",IF(Entry_sheet!ARJ4=1,1,IF(ARK4=0,0,IF(SUM(Entry_sheet!$AQT4:$ARK4)=0,"NA",0)))))</f>
        <v>0</v>
      </c>
      <c r="ARK4" s="23">
        <f>IF($A4="","",IF(Entry_sheet!ARK4="NA","NA",IF(Entry_sheet!ARK4=1,1,IF(ARL4=0,0,IF(SUM(Entry_sheet!$AQT4:$ARK4)=0,"NA",0)))))</f>
        <v>0</v>
      </c>
      <c r="ARL4" s="23">
        <f>IF($A4="","",IF(Entry_sheet!ARL4="NA","NA",IF(Entry_sheet!ARL4=1,IF(SUM(Entry_sheet!AQT4:ARK4)=0,0,1),IF(SUM(Entry_sheet!AQT4:ARK4)&gt;0,1,0))))</f>
        <v>0</v>
      </c>
      <c r="ARM4" s="23">
        <f>IF($A4="","",IF(Entry_sheet!ARM4="NA","NA",IF(Entry_sheet!ARM4=1,1,IF(ARN4=0,0,IF(SUM(Entry_sheet!$ARM4:$ASD4)=0,"NA",0)))))</f>
        <v>0</v>
      </c>
      <c r="ARN4" s="23">
        <f>IF($A4="","",IF(Entry_sheet!ARN4="NA","NA",IF(Entry_sheet!ARN4=1,1,IF(ARO4=0,0,IF(SUM(Entry_sheet!$ARM4:$ASD4)=0,"NA",0)))))</f>
        <v>0</v>
      </c>
      <c r="ARO4" s="23">
        <f>IF($A4="","",IF(Entry_sheet!ARO4="NA","NA",IF(Entry_sheet!ARO4=1,1,IF(ARP4=0,0,IF(SUM(Entry_sheet!$ARM4:$ASD4)=0,"NA",0)))))</f>
        <v>0</v>
      </c>
      <c r="ARP4" s="23">
        <f>IF($A4="","",IF(Entry_sheet!ARP4="NA","NA",IF(Entry_sheet!ARP4=1,1,IF(ARQ4=0,0,IF(SUM(Entry_sheet!$ARM4:$ASD4)=0,"NA",0)))))</f>
        <v>0</v>
      </c>
      <c r="ARQ4" s="23">
        <f>IF($A4="","",IF(Entry_sheet!ARQ4="NA","NA",IF(Entry_sheet!ARQ4=1,1,IF(ARR4=0,0,IF(SUM(Entry_sheet!$ARM4:$ASD4)=0,"NA",0)))))</f>
        <v>0</v>
      </c>
      <c r="ARR4" s="23">
        <f>IF($A4="","",IF(Entry_sheet!ARR4="NA","NA",IF(Entry_sheet!ARR4=1,1,IF(ARS4=0,0,IF(SUM(Entry_sheet!$ARM4:$ASD4)=0,"NA",0)))))</f>
        <v>0</v>
      </c>
      <c r="ARS4" s="23">
        <f>IF($A4="","",IF(Entry_sheet!ARS4="NA","NA",IF(Entry_sheet!ARS4=1,1,IF(ART4=0,0,IF(SUM(Entry_sheet!$ARM4:$ASD4)=0,"NA",0)))))</f>
        <v>0</v>
      </c>
      <c r="ART4" s="23">
        <f>IF($A4="","",IF(Entry_sheet!ART4="NA","NA",IF(Entry_sheet!ART4=1,1,IF(ARU4=0,0,IF(SUM(Entry_sheet!$ARM4:$ASD4)=0,"NA",0)))))</f>
        <v>0</v>
      </c>
      <c r="ARU4" s="23">
        <f>IF($A4="","",IF(Entry_sheet!ARU4="NA","NA",IF(Entry_sheet!ARU4=1,1,IF(ARV4=0,0,IF(SUM(Entry_sheet!$ARM4:$ASD4)=0,"NA",0)))))</f>
        <v>0</v>
      </c>
      <c r="ARV4" s="23">
        <f>IF($A4="","",IF(Entry_sheet!ARV4="NA","NA",IF(Entry_sheet!ARV4=1,1,IF(ARW4=0,0,IF(SUM(Entry_sheet!$ARM4:$ASD4)=0,"NA",0)))))</f>
        <v>0</v>
      </c>
      <c r="ARW4" s="23">
        <f>IF($A4="","",IF(Entry_sheet!ARW4="NA","NA",IF(Entry_sheet!ARW4=1,1,IF(ARX4=0,0,IF(SUM(Entry_sheet!$ARM4:$ASD4)=0,"NA",0)))))</f>
        <v>0</v>
      </c>
      <c r="ARX4" s="23">
        <f>IF($A4="","",IF(Entry_sheet!ARX4="NA","NA",IF(Entry_sheet!ARX4=1,1,IF(ARY4=0,0,IF(SUM(Entry_sheet!$ARM4:$ASD4)=0,"NA",0)))))</f>
        <v>0</v>
      </c>
      <c r="ARY4" s="23">
        <f>IF($A4="","",IF(Entry_sheet!ARY4="NA","NA",IF(Entry_sheet!ARY4=1,1,IF(ARZ4=0,0,IF(SUM(Entry_sheet!$ARM4:$ASD4)=0,"NA",0)))))</f>
        <v>0</v>
      </c>
      <c r="ARZ4" s="23">
        <f>IF($A4="","",IF(Entry_sheet!ARZ4="NA","NA",IF(Entry_sheet!ARZ4=1,1,IF(ASA4=0,0,IF(SUM(Entry_sheet!$ARM4:$ASD4)=0,"NA",0)))))</f>
        <v>0</v>
      </c>
      <c r="ASA4" s="23">
        <f>IF($A4="","",IF(Entry_sheet!ASA4="NA","NA",IF(Entry_sheet!ASA4=1,1,IF(ASB4=0,0,IF(SUM(Entry_sheet!$ARM4:$ASD4)=0,"NA",0)))))</f>
        <v>0</v>
      </c>
      <c r="ASB4" s="23">
        <f>IF($A4="","",IF(Entry_sheet!ASB4="NA","NA",IF(Entry_sheet!ASB4=1,1,IF(ASC4=0,0,IF(SUM(Entry_sheet!$ARM4:$ASD4)=0,"NA",0)))))</f>
        <v>0</v>
      </c>
      <c r="ASC4" s="23">
        <f>IF($A4="","",IF(Entry_sheet!ASC4="NA","NA",IF(Entry_sheet!ASC4=1,1,IF(ASD4=0,0,IF(SUM(Entry_sheet!$ARM4:$ASD4)=0,"NA",0)))))</f>
        <v>0</v>
      </c>
      <c r="ASD4" s="23">
        <f>IF($A4="","",IF(Entry_sheet!ASD4="NA","NA",IF(Entry_sheet!ASD4=1,1,IF(ASE4=0,0,IF(SUM(Entry_sheet!$ARM4:$ASD4)=0,"NA",0)))))</f>
        <v>0</v>
      </c>
      <c r="ASE4" s="23">
        <f>IF($A4="","",IF(Entry_sheet!ASE4="NA","NA",IF(Entry_sheet!ASE4=1,IF(SUM(Entry_sheet!ARM4:ASD4)=0,0,1),IF(SUM(Entry_sheet!ARM4:ASD4)&gt;0,1,0))))</f>
        <v>0</v>
      </c>
      <c r="ASF4" s="23">
        <f>IF($A4="","",IF(Entry_sheet!ASF4="NA","NA",IF(Entry_sheet!ASF4=1,1,IF(ASG4=0,0,IF(SUM(Entry_sheet!$ASF4:$ASW4)=0,"NA",0)))))</f>
        <v>0</v>
      </c>
      <c r="ASG4" s="23">
        <f>IF($A4="","",IF(Entry_sheet!ASG4="NA","NA",IF(Entry_sheet!ASG4=1,1,IF(ASH4=0,0,IF(SUM(Entry_sheet!$ASF4:$ASW4)=0,"NA",0)))))</f>
        <v>0</v>
      </c>
      <c r="ASH4" s="23">
        <f>IF($A4="","",IF(Entry_sheet!ASH4="NA","NA",IF(Entry_sheet!ASH4=1,1,IF(ASI4=0,0,IF(SUM(Entry_sheet!$ASF4:$ASW4)=0,"NA",0)))))</f>
        <v>0</v>
      </c>
      <c r="ASI4" s="23">
        <f>IF($A4="","",IF(Entry_sheet!ASI4="NA","NA",IF(Entry_sheet!ASI4=1,1,IF(ASJ4=0,0,IF(SUM(Entry_sheet!$ASF4:$ASW4)=0,"NA",0)))))</f>
        <v>0</v>
      </c>
      <c r="ASJ4" s="23">
        <f>IF($A4="","",IF(Entry_sheet!ASJ4="NA","NA",IF(Entry_sheet!ASJ4=1,1,IF(ASK4=0,0,IF(SUM(Entry_sheet!$ASF4:$ASW4)=0,"NA",0)))))</f>
        <v>0</v>
      </c>
      <c r="ASK4" s="23">
        <f>IF($A4="","",IF(Entry_sheet!ASK4="NA","NA",IF(Entry_sheet!ASK4=1,1,IF(ASL4=0,0,IF(SUM(Entry_sheet!$ASF4:$ASW4)=0,"NA",0)))))</f>
        <v>0</v>
      </c>
      <c r="ASL4" s="23">
        <f>IF($A4="","",IF(Entry_sheet!ASL4="NA","NA",IF(Entry_sheet!ASL4=1,1,IF(ASM4=0,0,IF(SUM(Entry_sheet!$ASF4:$ASW4)=0,"NA",0)))))</f>
        <v>0</v>
      </c>
      <c r="ASM4" s="23">
        <f>IF($A4="","",IF(Entry_sheet!ASM4="NA","NA",IF(Entry_sheet!ASM4=1,1,IF(ASN4=0,0,IF(SUM(Entry_sheet!$ASF4:$ASW4)=0,"NA",0)))))</f>
        <v>0</v>
      </c>
      <c r="ASN4" s="23">
        <f>IF($A4="","",IF(Entry_sheet!ASN4="NA","NA",IF(Entry_sheet!ASN4=1,1,IF(ASO4=0,0,IF(SUM(Entry_sheet!$ASF4:$ASW4)=0,"NA",0)))))</f>
        <v>0</v>
      </c>
      <c r="ASO4" s="23">
        <f>IF($A4="","",IF(Entry_sheet!ASO4="NA","NA",IF(Entry_sheet!ASO4=1,1,IF(ASP4=0,0,IF(SUM(Entry_sheet!$ASF4:$ASW4)=0,"NA",0)))))</f>
        <v>0</v>
      </c>
      <c r="ASP4" s="23">
        <f>IF($A4="","",IF(Entry_sheet!ASP4="NA","NA",IF(Entry_sheet!ASP4=1,1,IF(ASQ4=0,0,IF(SUM(Entry_sheet!$ASF4:$ASW4)=0,"NA",0)))))</f>
        <v>0</v>
      </c>
      <c r="ASQ4" s="23">
        <f>IF($A4="","",IF(Entry_sheet!ASQ4="NA","NA",IF(Entry_sheet!ASQ4=1,1,IF(ASR4=0,0,IF(SUM(Entry_sheet!$ASF4:$ASW4)=0,"NA",0)))))</f>
        <v>0</v>
      </c>
      <c r="ASR4" s="23">
        <f>IF($A4="","",IF(Entry_sheet!ASR4="NA","NA",IF(Entry_sheet!ASR4=1,1,IF(ASS4=0,0,IF(SUM(Entry_sheet!$ASF4:$ASW4)=0,"NA",0)))))</f>
        <v>0</v>
      </c>
      <c r="ASS4" s="23">
        <f>IF($A4="","",IF(Entry_sheet!ASS4="NA","NA",IF(Entry_sheet!ASS4=1,1,IF(AST4=0,0,IF(SUM(Entry_sheet!$ASF4:$ASW4)=0,"NA",0)))))</f>
        <v>0</v>
      </c>
      <c r="AST4" s="23">
        <f>IF($A4="","",IF(Entry_sheet!AST4="NA","NA",IF(Entry_sheet!AST4=1,1,IF(ASU4=0,0,IF(SUM(Entry_sheet!$ASF4:$ASW4)=0,"NA",0)))))</f>
        <v>0</v>
      </c>
      <c r="ASU4" s="23">
        <f>IF($A4="","",IF(Entry_sheet!ASU4="NA","NA",IF(Entry_sheet!ASU4=1,1,IF(ASV4=0,0,IF(SUM(Entry_sheet!$ASF4:$ASW4)=0,"NA",0)))))</f>
        <v>0</v>
      </c>
      <c r="ASV4" s="23">
        <f>IF($A4="","",IF(Entry_sheet!ASV4="NA","NA",IF(Entry_sheet!ASV4=1,1,IF(ASW4=0,0,IF(SUM(Entry_sheet!$ASF4:$ASW4)=0,"NA",0)))))</f>
        <v>0</v>
      </c>
      <c r="ASW4" s="23">
        <f>IF($A4="","",IF(Entry_sheet!ASW4="NA","NA",IF(Entry_sheet!ASW4=1,1,IF(ASX4=0,0,IF(SUM(Entry_sheet!$ASF4:$ASW4)=0,"NA",0)))))</f>
        <v>0</v>
      </c>
      <c r="ASX4" s="23">
        <f>IF($A4="","",IF(Entry_sheet!ASX4="NA","NA",IF(Entry_sheet!ASX4=1,IF(SUM(Entry_sheet!ASF4:ASW4)=0,0,1),IF(SUM(Entry_sheet!ASF4:ASW4)&gt;0,1,0))))</f>
        <v>0</v>
      </c>
      <c r="ASY4" s="23">
        <f>IF($A4="","",IF(Entry_sheet!ASY4="NA","NA",IF(Entry_sheet!ASY4=1,1,IF(ASZ4=0,0,IF(SUM(Entry_sheet!$ASY4:$ATP4)=0,"NA",0)))))</f>
        <v>0</v>
      </c>
      <c r="ASZ4" s="23">
        <f>IF($A4="","",IF(Entry_sheet!ASZ4="NA","NA",IF(Entry_sheet!ASZ4=1,1,IF(ATA4=0,0,IF(SUM(Entry_sheet!$ASY4:$ATP4)=0,"NA",0)))))</f>
        <v>0</v>
      </c>
      <c r="ATA4" s="23">
        <f>IF($A4="","",IF(Entry_sheet!ATA4="NA","NA",IF(Entry_sheet!ATA4=1,1,IF(ATB4=0,0,IF(SUM(Entry_sheet!$ASY4:$ATP4)=0,"NA",0)))))</f>
        <v>0</v>
      </c>
      <c r="ATB4" s="23">
        <f>IF($A4="","",IF(Entry_sheet!ATB4="NA","NA",IF(Entry_sheet!ATB4=1,1,IF(ATC4=0,0,IF(SUM(Entry_sheet!$ASY4:$ATP4)=0,"NA",0)))))</f>
        <v>0</v>
      </c>
      <c r="ATC4" s="23">
        <f>IF($A4="","",IF(Entry_sheet!ATC4="NA","NA",IF(Entry_sheet!ATC4=1,1,IF(ATD4=0,0,IF(SUM(Entry_sheet!$ASY4:$ATP4)=0,"NA",0)))))</f>
        <v>0</v>
      </c>
      <c r="ATD4" s="23">
        <f>IF($A4="","",IF(Entry_sheet!ATD4="NA","NA",IF(Entry_sheet!ATD4=1,1,IF(ATE4=0,0,IF(SUM(Entry_sheet!$ASY4:$ATP4)=0,"NA",0)))))</f>
        <v>0</v>
      </c>
      <c r="ATE4" s="23">
        <f>IF($A4="","",IF(Entry_sheet!ATE4="NA","NA",IF(Entry_sheet!ATE4=1,1,IF(ATF4=0,0,IF(SUM(Entry_sheet!$ASY4:$ATP4)=0,"NA",0)))))</f>
        <v>0</v>
      </c>
      <c r="ATF4" s="23">
        <f>IF($A4="","",IF(Entry_sheet!ATF4="NA","NA",IF(Entry_sheet!ATF4=1,1,IF(ATG4=0,0,IF(SUM(Entry_sheet!$ASY4:$ATP4)=0,"NA",0)))))</f>
        <v>0</v>
      </c>
      <c r="ATG4" s="23">
        <f>IF($A4="","",IF(Entry_sheet!ATG4="NA","NA",IF(Entry_sheet!ATG4=1,1,IF(ATH4=0,0,IF(SUM(Entry_sheet!$ASY4:$ATP4)=0,"NA",0)))))</f>
        <v>0</v>
      </c>
      <c r="ATH4" s="23">
        <f>IF($A4="","",IF(Entry_sheet!ATH4="NA","NA",IF(Entry_sheet!ATH4=1,1,IF(ATI4=0,0,IF(SUM(Entry_sheet!$ASY4:$ATP4)=0,"NA",0)))))</f>
        <v>0</v>
      </c>
      <c r="ATI4" s="23">
        <f>IF($A4="","",IF(Entry_sheet!ATI4="NA","NA",IF(Entry_sheet!ATI4=1,1,IF(ATJ4=0,0,IF(SUM(Entry_sheet!$ASY4:$ATP4)=0,"NA",0)))))</f>
        <v>0</v>
      </c>
      <c r="ATJ4" s="23">
        <f>IF($A4="","",IF(Entry_sheet!ATJ4="NA","NA",IF(Entry_sheet!ATJ4=1,1,IF(ATK4=0,0,IF(SUM(Entry_sheet!$ASY4:$ATP4)=0,"NA",0)))))</f>
        <v>0</v>
      </c>
      <c r="ATK4" s="23">
        <f>IF($A4="","",IF(Entry_sheet!ATK4="NA","NA",IF(Entry_sheet!ATK4=1,1,IF(ATL4=0,0,IF(SUM(Entry_sheet!$ASY4:$ATP4)=0,"NA",0)))))</f>
        <v>0</v>
      </c>
      <c r="ATL4" s="23">
        <f>IF($A4="","",IF(Entry_sheet!ATL4="NA","NA",IF(Entry_sheet!ATL4=1,1,IF(ATM4=0,0,IF(SUM(Entry_sheet!$ASY4:$ATP4)=0,"NA",0)))))</f>
        <v>0</v>
      </c>
      <c r="ATM4" s="23">
        <f>IF($A4="","",IF(Entry_sheet!ATM4="NA","NA",IF(Entry_sheet!ATM4=1,1,IF(ATN4=0,0,IF(SUM(Entry_sheet!$ASY4:$ATP4)=0,"NA",0)))))</f>
        <v>0</v>
      </c>
      <c r="ATN4" s="23">
        <f>IF($A4="","",IF(Entry_sheet!ATN4="NA","NA",IF(Entry_sheet!ATN4=1,1,IF(ATO4=0,0,IF(SUM(Entry_sheet!$ASY4:$ATP4)=0,"NA",0)))))</f>
        <v>0</v>
      </c>
      <c r="ATO4" s="23">
        <f>IF($A4="","",IF(Entry_sheet!ATO4="NA","NA",IF(Entry_sheet!ATO4=1,1,IF(ATP4=0,0,IF(SUM(Entry_sheet!$ASY4:$ATP4)=0,"NA",0)))))</f>
        <v>0</v>
      </c>
      <c r="ATP4" s="23">
        <f>IF($A4="","",IF(Entry_sheet!ATP4="NA","NA",IF(Entry_sheet!ATP4=1,1,IF(ATQ4=0,0,IF(SUM(Entry_sheet!$ASY4:$ATP4)=0,"NA",0)))))</f>
        <v>0</v>
      </c>
      <c r="ATQ4" s="23">
        <f>IF($A4="","",IF(Entry_sheet!ATQ4="NA","NA",IF(Entry_sheet!ATQ4=1,IF(SUM(Entry_sheet!ASY4:ATP4)=0,0,1),IF(SUM(Entry_sheet!ASY4:ATP4)&gt;0,1,0))))</f>
        <v>0</v>
      </c>
      <c r="ATR4" s="23">
        <f>IF($A4="","",IF(Entry_sheet!ATR4="NA","NA",IF(Entry_sheet!ATR4=1,1,IF(ATS4=0,0,IF(SUM(Entry_sheet!$ATR4:$AUI4)=0,"NA",0)))))</f>
        <v>0</v>
      </c>
      <c r="ATS4" s="23">
        <f>IF($A4="","",IF(Entry_sheet!ATS4="NA","NA",IF(Entry_sheet!ATS4=1,1,IF(ATT4=0,0,IF(SUM(Entry_sheet!$ATR4:$AUI4)=0,"NA",0)))))</f>
        <v>0</v>
      </c>
      <c r="ATT4" s="23">
        <f>IF($A4="","",IF(Entry_sheet!ATT4="NA","NA",IF(Entry_sheet!ATT4=1,1,IF(ATU4=0,0,IF(SUM(Entry_sheet!$ATR4:$AUI4)=0,"NA",0)))))</f>
        <v>0</v>
      </c>
      <c r="ATU4" s="23">
        <f>IF($A4="","",IF(Entry_sheet!ATU4="NA","NA",IF(Entry_sheet!ATU4=1,1,IF(ATV4=0,0,IF(SUM(Entry_sheet!$ATR4:$AUI4)=0,"NA",0)))))</f>
        <v>0</v>
      </c>
      <c r="ATV4" s="23">
        <f>IF($A4="","",IF(Entry_sheet!ATV4="NA","NA",IF(Entry_sheet!ATV4=1,1,IF(ATW4=0,0,IF(SUM(Entry_sheet!$ATR4:$AUI4)=0,"NA",0)))))</f>
        <v>0</v>
      </c>
      <c r="ATW4" s="23">
        <f>IF($A4="","",IF(Entry_sheet!ATW4="NA","NA",IF(Entry_sheet!ATW4=1,1,IF(ATX4=0,0,IF(SUM(Entry_sheet!$ATR4:$AUI4)=0,"NA",0)))))</f>
        <v>0</v>
      </c>
      <c r="ATX4" s="23">
        <f>IF($A4="","",IF(Entry_sheet!ATX4="NA","NA",IF(Entry_sheet!ATX4=1,1,IF(ATY4=0,0,IF(SUM(Entry_sheet!$ATR4:$AUI4)=0,"NA",0)))))</f>
        <v>0</v>
      </c>
      <c r="ATY4" s="23">
        <f>IF($A4="","",IF(Entry_sheet!ATY4="NA","NA",IF(Entry_sheet!ATY4=1,1,IF(ATZ4=0,0,IF(SUM(Entry_sheet!$ATR4:$AUI4)=0,"NA",0)))))</f>
        <v>0</v>
      </c>
      <c r="ATZ4" s="23">
        <f>IF($A4="","",IF(Entry_sheet!ATZ4="NA","NA",IF(Entry_sheet!ATZ4=1,1,IF(AUA4=0,0,IF(SUM(Entry_sheet!$ATR4:$AUI4)=0,"NA",0)))))</f>
        <v>0</v>
      </c>
      <c r="AUA4" s="23">
        <f>IF($A4="","",IF(Entry_sheet!AUA4="NA","NA",IF(Entry_sheet!AUA4=1,1,IF(AUB4=0,0,IF(SUM(Entry_sheet!$ATR4:$AUI4)=0,"NA",0)))))</f>
        <v>0</v>
      </c>
      <c r="AUB4" s="23">
        <f>IF($A4="","",IF(Entry_sheet!AUB4="NA","NA",IF(Entry_sheet!AUB4=1,1,IF(AUC4=0,0,IF(SUM(Entry_sheet!$ATR4:$AUI4)=0,"NA",0)))))</f>
        <v>0</v>
      </c>
      <c r="AUC4" s="23">
        <f>IF($A4="","",IF(Entry_sheet!AUC4="NA","NA",IF(Entry_sheet!AUC4=1,1,IF(AUD4=0,0,IF(SUM(Entry_sheet!$ATR4:$AUI4)=0,"NA",0)))))</f>
        <v>0</v>
      </c>
      <c r="AUD4" s="23">
        <f>IF($A4="","",IF(Entry_sheet!AUD4="NA","NA",IF(Entry_sheet!AUD4=1,1,IF(AUE4=0,0,IF(SUM(Entry_sheet!$ATR4:$AUI4)=0,"NA",0)))))</f>
        <v>0</v>
      </c>
      <c r="AUE4" s="23">
        <f>IF($A4="","",IF(Entry_sheet!AUE4="NA","NA",IF(Entry_sheet!AUE4=1,1,IF(AUF4=0,0,IF(SUM(Entry_sheet!$ATR4:$AUI4)=0,"NA",0)))))</f>
        <v>0</v>
      </c>
      <c r="AUF4" s="23">
        <f>IF($A4="","",IF(Entry_sheet!AUF4="NA","NA",IF(Entry_sheet!AUF4=1,1,IF(AUG4=0,0,IF(SUM(Entry_sheet!$ATR4:$AUI4)=0,"NA",0)))))</f>
        <v>0</v>
      </c>
      <c r="AUG4" s="23">
        <f>IF($A4="","",IF(Entry_sheet!AUG4="NA","NA",IF(Entry_sheet!AUG4=1,1,IF(AUH4=0,0,IF(SUM(Entry_sheet!$ATR4:$AUI4)=0,"NA",0)))))</f>
        <v>0</v>
      </c>
      <c r="AUH4" s="23">
        <f>IF($A4="","",IF(Entry_sheet!AUH4="NA","NA",IF(Entry_sheet!AUH4=1,1,IF(AUI4=0,0,IF(SUM(Entry_sheet!$ATR4:$AUI4)=0,"NA",0)))))</f>
        <v>0</v>
      </c>
      <c r="AUI4" s="23">
        <f>IF($A4="","",IF(Entry_sheet!AUI4="NA","NA",IF(Entry_sheet!AUI4=1,1,IF(AUJ4=0,0,IF(SUM(Entry_sheet!$ATR4:$AUI4)=0,"NA",0)))))</f>
        <v>0</v>
      </c>
      <c r="AUJ4" s="23">
        <f>IF($A4="","",IF(Entry_sheet!AUJ4="NA","NA",IF(Entry_sheet!AUJ4=1,IF(SUM(Entry_sheet!ATR4:AUI4)=0,0,1),IF(SUM(Entry_sheet!ATR4:AUI4)&gt;0,1,0))))</f>
        <v>0</v>
      </c>
      <c r="AUK4" s="23">
        <f>IF($A4="","",IF(Entry_sheet!AUK4="NA","NA",IF(Entry_sheet!AUK4=1,1,IF(AUL4=0,0,IF(SUM(Entry_sheet!$AUK4:$AVB4)=0,"NA",0)))))</f>
        <v>0</v>
      </c>
      <c r="AUL4" s="23">
        <f>IF($A4="","",IF(Entry_sheet!AUL4="NA","NA",IF(Entry_sheet!AUL4=1,1,IF(AUM4=0,0,IF(SUM(Entry_sheet!$AUK4:$AVB4)=0,"NA",0)))))</f>
        <v>0</v>
      </c>
      <c r="AUM4" s="23">
        <f>IF($A4="","",IF(Entry_sheet!AUM4="NA","NA",IF(Entry_sheet!AUM4=1,1,IF(AUN4=0,0,IF(SUM(Entry_sheet!$AUK4:$AVB4)=0,"NA",0)))))</f>
        <v>0</v>
      </c>
      <c r="AUN4" s="23">
        <f>IF($A4="","",IF(Entry_sheet!AUN4="NA","NA",IF(Entry_sheet!AUN4=1,1,IF(AUO4=0,0,IF(SUM(Entry_sheet!$AUK4:$AVB4)=0,"NA",0)))))</f>
        <v>0</v>
      </c>
      <c r="AUO4" s="23">
        <f>IF($A4="","",IF(Entry_sheet!AUO4="NA","NA",IF(Entry_sheet!AUO4=1,1,IF(AUP4=0,0,IF(SUM(Entry_sheet!$AUK4:$AVB4)=0,"NA",0)))))</f>
        <v>0</v>
      </c>
      <c r="AUP4" s="23">
        <f>IF($A4="","",IF(Entry_sheet!AUP4="NA","NA",IF(Entry_sheet!AUP4=1,1,IF(AUQ4=0,0,IF(SUM(Entry_sheet!$AUK4:$AVB4)=0,"NA",0)))))</f>
        <v>0</v>
      </c>
      <c r="AUQ4" s="23">
        <f>IF($A4="","",IF(Entry_sheet!AUQ4="NA","NA",IF(Entry_sheet!AUQ4=1,1,IF(AUR4=0,0,IF(SUM(Entry_sheet!$AUK4:$AVB4)=0,"NA",0)))))</f>
        <v>0</v>
      </c>
      <c r="AUR4" s="23">
        <f>IF($A4="","",IF(Entry_sheet!AUR4="NA","NA",IF(Entry_sheet!AUR4=1,1,IF(AUS4=0,0,IF(SUM(Entry_sheet!$AUK4:$AVB4)=0,"NA",0)))))</f>
        <v>0</v>
      </c>
      <c r="AUS4" s="23">
        <f>IF($A4="","",IF(Entry_sheet!AUS4="NA","NA",IF(Entry_sheet!AUS4=1,1,IF(AUT4=0,0,IF(SUM(Entry_sheet!$AUK4:$AVB4)=0,"NA",0)))))</f>
        <v>0</v>
      </c>
      <c r="AUT4" s="23">
        <f>IF($A4="","",IF(Entry_sheet!AUT4="NA","NA",IF(Entry_sheet!AUT4=1,1,IF(AUU4=0,0,IF(SUM(Entry_sheet!$AUK4:$AVB4)=0,"NA",0)))))</f>
        <v>0</v>
      </c>
      <c r="AUU4" s="23">
        <f>IF($A4="","",IF(Entry_sheet!AUU4="NA","NA",IF(Entry_sheet!AUU4=1,1,IF(AUV4=0,0,IF(SUM(Entry_sheet!$AUK4:$AVB4)=0,"NA",0)))))</f>
        <v>0</v>
      </c>
      <c r="AUV4" s="23">
        <f>IF($A4="","",IF(Entry_sheet!AUV4="NA","NA",IF(Entry_sheet!AUV4=1,1,IF(AUW4=0,0,IF(SUM(Entry_sheet!$AUK4:$AVB4)=0,"NA",0)))))</f>
        <v>0</v>
      </c>
      <c r="AUW4" s="23">
        <f>IF($A4="","",IF(Entry_sheet!AUW4="NA","NA",IF(Entry_sheet!AUW4=1,1,IF(AUX4=0,0,IF(SUM(Entry_sheet!$AUK4:$AVB4)=0,"NA",0)))))</f>
        <v>0</v>
      </c>
      <c r="AUX4" s="23">
        <f>IF($A4="","",IF(Entry_sheet!AUX4="NA","NA",IF(Entry_sheet!AUX4=1,1,IF(AUY4=0,0,IF(SUM(Entry_sheet!$AUK4:$AVB4)=0,"NA",0)))))</f>
        <v>0</v>
      </c>
      <c r="AUY4" s="23">
        <f>IF($A4="","",IF(Entry_sheet!AUY4="NA","NA",IF(Entry_sheet!AUY4=1,1,IF(AUZ4=0,0,IF(SUM(Entry_sheet!$AUK4:$AVB4)=0,"NA",0)))))</f>
        <v>0</v>
      </c>
      <c r="AUZ4" s="23">
        <f>IF($A4="","",IF(Entry_sheet!AUZ4="NA","NA",IF(Entry_sheet!AUZ4=1,1,IF(AVA4=0,0,IF(SUM(Entry_sheet!$AUK4:$AVB4)=0,"NA",0)))))</f>
        <v>0</v>
      </c>
      <c r="AVA4" s="23">
        <f>IF($A4="","",IF(Entry_sheet!AVA4="NA","NA",IF(Entry_sheet!AVA4=1,1,IF(AVB4=0,0,IF(SUM(Entry_sheet!$AUK4:$AVB4)=0,"NA",0)))))</f>
        <v>0</v>
      </c>
      <c r="AVB4" s="23">
        <f>IF($A4="","",IF(Entry_sheet!AVB4="NA","NA",IF(Entry_sheet!AVB4=1,1,IF(AVC4=0,0,IF(SUM(Entry_sheet!$AUK4:$AVB4)=0,"NA",0)))))</f>
        <v>0</v>
      </c>
      <c r="AVC4" s="23">
        <f>IF($A4="","",IF(Entry_sheet!AVC4="NA","NA",IF(Entry_sheet!AVC4=1,IF(SUM(Entry_sheet!AUK4:AVB4)=0,0,1),IF(SUM(Entry_sheet!AUK4:AVB4)&gt;0,1,0))))</f>
        <v>0</v>
      </c>
      <c r="AVD4" s="23">
        <f>IF($A4="","",IF(Entry_sheet!AVD4="NA","NA",IF(Entry_sheet!AVD4=1,1,IF(AVE4=0,0,IF(SUM(Entry_sheet!$AVD4:$AVU4)=0,"NA",0)))))</f>
        <v>0</v>
      </c>
      <c r="AVE4" s="23">
        <f>IF($A4="","",IF(Entry_sheet!AVE4="NA","NA",IF(Entry_sheet!AVE4=1,1,IF(AVF4=0,0,IF(SUM(Entry_sheet!$AVD4:$AVU4)=0,"NA",0)))))</f>
        <v>0</v>
      </c>
      <c r="AVF4" s="23">
        <f>IF($A4="","",IF(Entry_sheet!AVF4="NA","NA",IF(Entry_sheet!AVF4=1,1,IF(AVG4=0,0,IF(SUM(Entry_sheet!$AVD4:$AVU4)=0,"NA",0)))))</f>
        <v>0</v>
      </c>
      <c r="AVG4" s="23">
        <f>IF($A4="","",IF(Entry_sheet!AVG4="NA","NA",IF(Entry_sheet!AVG4=1,1,IF(AVH4=0,0,IF(SUM(Entry_sheet!$AVD4:$AVU4)=0,"NA",0)))))</f>
        <v>0</v>
      </c>
      <c r="AVH4" s="23">
        <f>IF($A4="","",IF(Entry_sheet!AVH4="NA","NA",IF(Entry_sheet!AVH4=1,1,IF(AVI4=0,0,IF(SUM(Entry_sheet!$AVD4:$AVU4)=0,"NA",0)))))</f>
        <v>0</v>
      </c>
      <c r="AVI4" s="23">
        <f>IF($A4="","",IF(Entry_sheet!AVI4="NA","NA",IF(Entry_sheet!AVI4=1,1,IF(AVJ4=0,0,IF(SUM(Entry_sheet!$AVD4:$AVU4)=0,"NA",0)))))</f>
        <v>0</v>
      </c>
      <c r="AVJ4" s="23">
        <f>IF($A4="","",IF(Entry_sheet!AVJ4="NA","NA",IF(Entry_sheet!AVJ4=1,1,IF(AVK4=0,0,IF(SUM(Entry_sheet!$AVD4:$AVU4)=0,"NA",0)))))</f>
        <v>0</v>
      </c>
      <c r="AVK4" s="23">
        <f>IF($A4="","",IF(Entry_sheet!AVK4="NA","NA",IF(Entry_sheet!AVK4=1,1,IF(AVL4=0,0,IF(SUM(Entry_sheet!$AVD4:$AVU4)=0,"NA",0)))))</f>
        <v>0</v>
      </c>
      <c r="AVL4" s="23">
        <f>IF($A4="","",IF(Entry_sheet!AVL4="NA","NA",IF(Entry_sheet!AVL4=1,1,IF(AVM4=0,0,IF(SUM(Entry_sheet!$AVD4:$AVU4)=0,"NA",0)))))</f>
        <v>0</v>
      </c>
      <c r="AVM4" s="23">
        <f>IF($A4="","",IF(Entry_sheet!AVM4="NA","NA",IF(Entry_sheet!AVM4=1,1,IF(AVN4=0,0,IF(SUM(Entry_sheet!$AVD4:$AVU4)=0,"NA",0)))))</f>
        <v>0</v>
      </c>
      <c r="AVN4" s="23">
        <f>IF($A4="","",IF(Entry_sheet!AVN4="NA","NA",IF(Entry_sheet!AVN4=1,1,IF(AVO4=0,0,IF(SUM(Entry_sheet!$AVD4:$AVU4)=0,"NA",0)))))</f>
        <v>0</v>
      </c>
      <c r="AVO4" s="23">
        <f>IF($A4="","",IF(Entry_sheet!AVO4="NA","NA",IF(Entry_sheet!AVO4=1,1,IF(AVP4=0,0,IF(SUM(Entry_sheet!$AVD4:$AVU4)=0,"NA",0)))))</f>
        <v>0</v>
      </c>
      <c r="AVP4" s="23">
        <f>IF($A4="","",IF(Entry_sheet!AVP4="NA","NA",IF(Entry_sheet!AVP4=1,1,IF(AVQ4=0,0,IF(SUM(Entry_sheet!$AVD4:$AVU4)=0,"NA",0)))))</f>
        <v>0</v>
      </c>
      <c r="AVQ4" s="23">
        <f>IF($A4="","",IF(Entry_sheet!AVQ4="NA","NA",IF(Entry_sheet!AVQ4=1,1,IF(AVR4=0,0,IF(SUM(Entry_sheet!$AVD4:$AVU4)=0,"NA",0)))))</f>
        <v>0</v>
      </c>
      <c r="AVR4" s="23">
        <f>IF($A4="","",IF(Entry_sheet!AVR4="NA","NA",IF(Entry_sheet!AVR4=1,1,IF(AVS4=0,0,IF(SUM(Entry_sheet!$AVD4:$AVU4)=0,"NA",0)))))</f>
        <v>0</v>
      </c>
      <c r="AVS4" s="23">
        <f>IF($A4="","",IF(Entry_sheet!AVS4="NA","NA",IF(Entry_sheet!AVS4=1,1,IF(AVT4=0,0,IF(SUM(Entry_sheet!$AVD4:$AVU4)=0,"NA",0)))))</f>
        <v>0</v>
      </c>
      <c r="AVT4" s="23">
        <f>IF($A4="","",IF(Entry_sheet!AVT4="NA","NA",IF(Entry_sheet!AVT4=1,1,IF(AVU4=0,0,IF(SUM(Entry_sheet!$AVD4:$AVU4)=0,"NA",0)))))</f>
        <v>0</v>
      </c>
      <c r="AVU4" s="23">
        <f>IF($A4="","",IF(Entry_sheet!AVU4="NA","NA",IF(Entry_sheet!AVU4=1,1,IF(AVV4=0,0,IF(SUM(Entry_sheet!$AVD4:$AVU4)=0,"NA",0)))))</f>
        <v>0</v>
      </c>
      <c r="AVV4" s="23">
        <f>IF($A4="","",IF(Entry_sheet!AVV4=1,1,IF(Entry_sheet!AVV4=0,IF(SUM(Entry_sheet!AVD4:AVU4)&gt;0,1,0),IF(SUM(Entry_sheet!AVD4:AVU4)&gt;0,1,"NA"))))</f>
        <v>0</v>
      </c>
      <c r="AVW4" s="23">
        <f>IF($A4="","",IF(Entry_sheet!AVW4="NA","NA",IF(Entry_sheet!AVW4=1,1,IF(AVX4=0,0,IF(SUM(Entry_sheet!$AVW4:$AWN4)=0,"NA",0)))))</f>
        <v>0</v>
      </c>
      <c r="AVX4" s="23">
        <f>IF($A4="","",IF(Entry_sheet!AVX4="NA","NA",IF(Entry_sheet!AVX4=1,1,IF(AVY4=0,0,IF(SUM(Entry_sheet!$AVW4:$AWN4)=0,"NA",0)))))</f>
        <v>0</v>
      </c>
      <c r="AVY4" s="23">
        <f>IF($A4="","",IF(Entry_sheet!AVY4="NA","NA",IF(Entry_sheet!AVY4=1,1,IF(AVZ4=0,0,IF(SUM(Entry_sheet!$AVW4:$AWN4)=0,"NA",0)))))</f>
        <v>0</v>
      </c>
      <c r="AVZ4" s="23">
        <f>IF($A4="","",IF(Entry_sheet!AVZ4="NA","NA",IF(Entry_sheet!AVZ4=1,1,IF(AWA4=0,0,IF(SUM(Entry_sheet!$AVW4:$AWN4)=0,"NA",0)))))</f>
        <v>0</v>
      </c>
      <c r="AWA4" s="23">
        <f>IF($A4="","",IF(Entry_sheet!AWA4="NA","NA",IF(Entry_sheet!AWA4=1,1,IF(AWB4=0,0,IF(SUM(Entry_sheet!$AVW4:$AWN4)=0,"NA",0)))))</f>
        <v>0</v>
      </c>
      <c r="AWB4" s="23">
        <f>IF($A4="","",IF(Entry_sheet!AWB4="NA","NA",IF(Entry_sheet!AWB4=1,1,IF(AWC4=0,0,IF(SUM(Entry_sheet!$AVW4:$AWN4)=0,"NA",0)))))</f>
        <v>0</v>
      </c>
      <c r="AWC4" s="23">
        <f>IF($A4="","",IF(Entry_sheet!AWC4="NA","NA",IF(Entry_sheet!AWC4=1,1,IF(AWD4=0,0,IF(SUM(Entry_sheet!$AVW4:$AWN4)=0,"NA",0)))))</f>
        <v>0</v>
      </c>
      <c r="AWD4" s="23">
        <f>IF($A4="","",IF(Entry_sheet!AWD4="NA","NA",IF(Entry_sheet!AWD4=1,1,IF(AWE4=0,0,IF(SUM(Entry_sheet!$AVW4:$AWN4)=0,"NA",0)))))</f>
        <v>0</v>
      </c>
      <c r="AWE4" s="23">
        <f>IF($A4="","",IF(Entry_sheet!AWE4="NA","NA",IF(Entry_sheet!AWE4=1,1,IF(AWF4=0,0,IF(SUM(Entry_sheet!$AVW4:$AWN4)=0,"NA",0)))))</f>
        <v>0</v>
      </c>
      <c r="AWF4" s="23">
        <f>IF($A4="","",IF(Entry_sheet!AWF4="NA","NA",IF(Entry_sheet!AWF4=1,1,IF(AWG4=0,0,IF(SUM(Entry_sheet!$AVW4:$AWN4)=0,"NA",0)))))</f>
        <v>0</v>
      </c>
      <c r="AWG4" s="23">
        <f>IF($A4="","",IF(Entry_sheet!AWG4="NA","NA",IF(Entry_sheet!AWG4=1,1,IF(AWH4=0,0,IF(SUM(Entry_sheet!$AVW4:$AWN4)=0,"NA",0)))))</f>
        <v>0</v>
      </c>
      <c r="AWH4" s="23">
        <f>IF($A4="","",IF(Entry_sheet!AWH4="NA","NA",IF(Entry_sheet!AWH4=1,1,IF(AWI4=0,0,IF(SUM(Entry_sheet!$AVW4:$AWN4)=0,"NA",0)))))</f>
        <v>0</v>
      </c>
      <c r="AWI4" s="23">
        <f>IF($A4="","",IF(Entry_sheet!AWI4="NA","NA",IF(Entry_sheet!AWI4=1,1,IF(AWJ4=0,0,IF(SUM(Entry_sheet!$AVW4:$AWN4)=0,"NA",0)))))</f>
        <v>0</v>
      </c>
      <c r="AWJ4" s="23">
        <f>IF($A4="","",IF(Entry_sheet!AWJ4="NA","NA",IF(Entry_sheet!AWJ4=1,1,IF(AWK4=0,0,IF(SUM(Entry_sheet!$AVW4:$AWN4)=0,"NA",0)))))</f>
        <v>0</v>
      </c>
      <c r="AWK4" s="23">
        <f>IF($A4="","",IF(Entry_sheet!AWK4="NA","NA",IF(Entry_sheet!AWK4=1,1,IF(AWL4=0,0,IF(SUM(Entry_sheet!$AVW4:$AWN4)=0,"NA",0)))))</f>
        <v>0</v>
      </c>
      <c r="AWL4" s="23">
        <f>IF($A4="","",IF(Entry_sheet!AWL4="NA","NA",IF(Entry_sheet!AWL4=1,1,IF(AWM4=0,0,IF(SUM(Entry_sheet!$AVW4:$AWN4)=0,"NA",0)))))</f>
        <v>0</v>
      </c>
      <c r="AWM4" s="23">
        <f>IF($A4="","",IF(Entry_sheet!AWM4="NA","NA",IF(Entry_sheet!AWM4=1,1,IF(AWN4=0,0,IF(SUM(Entry_sheet!$AVW4:$AWN4)=0,"NA",0)))))</f>
        <v>0</v>
      </c>
      <c r="AWN4" s="23">
        <f>IF($A4="","",IF(Entry_sheet!AWN4="NA","NA",IF(Entry_sheet!AWN4=1,1,IF(AWO4=0,0,IF(SUM(Entry_sheet!$AVW4:$AWN4)=0,"NA",0)))))</f>
        <v>0</v>
      </c>
      <c r="AWO4" s="23">
        <f>IF($A4="","",IF(Entry_sheet!AWO4="NA","NA",IF(Entry_sheet!AWO4=1,IF(SUM(Entry_sheet!AVW4:AWN4)=0,0,1),IF(SUM(Entry_sheet!AVW4:AWN4)&gt;0,1,0))))</f>
        <v>0</v>
      </c>
      <c r="AWP4" s="23">
        <f>IF($A4="","",IF(Entry_sheet!AWP4="NA","NA",IF(Entry_sheet!AWP4=1,1,IF(AWQ4=0,0,IF(SUM(Entry_sheet!$AWP4:$AXG4)=0,"NA",0)))))</f>
        <v>0</v>
      </c>
      <c r="AWQ4" s="23">
        <f>IF($A4="","",IF(Entry_sheet!AWQ4="NA","NA",IF(Entry_sheet!AWQ4=1,1,IF(AWR4=0,0,IF(SUM(Entry_sheet!$AWP4:$AXG4)=0,"NA",0)))))</f>
        <v>0</v>
      </c>
      <c r="AWR4" s="23">
        <f>IF($A4="","",IF(Entry_sheet!AWR4="NA","NA",IF(Entry_sheet!AWR4=1,1,IF(AWS4=0,0,IF(SUM(Entry_sheet!$AWP4:$AXG4)=0,"NA",0)))))</f>
        <v>0</v>
      </c>
      <c r="AWS4" s="23">
        <f>IF($A4="","",IF(Entry_sheet!AWS4="NA","NA",IF(Entry_sheet!AWS4=1,1,IF(AWT4=0,0,IF(SUM(Entry_sheet!$AWP4:$AXG4)=0,"NA",0)))))</f>
        <v>0</v>
      </c>
      <c r="AWT4" s="23">
        <f>IF($A4="","",IF(Entry_sheet!AWT4="NA","NA",IF(Entry_sheet!AWT4=1,1,IF(AWU4=0,0,IF(SUM(Entry_sheet!$AWP4:$AXG4)=0,"NA",0)))))</f>
        <v>0</v>
      </c>
      <c r="AWU4" s="23">
        <f>IF($A4="","",IF(Entry_sheet!AWU4="NA","NA",IF(Entry_sheet!AWU4=1,1,IF(AWV4=0,0,IF(SUM(Entry_sheet!$AWP4:$AXG4)=0,"NA",0)))))</f>
        <v>0</v>
      </c>
      <c r="AWV4" s="23">
        <f>IF($A4="","",IF(Entry_sheet!AWV4="NA","NA",IF(Entry_sheet!AWV4=1,1,IF(AWW4=0,0,IF(SUM(Entry_sheet!$AWP4:$AXG4)=0,"NA",0)))))</f>
        <v>0</v>
      </c>
      <c r="AWW4" s="23">
        <f>IF($A4="","",IF(Entry_sheet!AWW4="NA","NA",IF(Entry_sheet!AWW4=1,1,IF(AWX4=0,0,IF(SUM(Entry_sheet!$AWP4:$AXG4)=0,"NA",0)))))</f>
        <v>0</v>
      </c>
      <c r="AWX4" s="23">
        <f>IF($A4="","",IF(Entry_sheet!AWX4="NA","NA",IF(Entry_sheet!AWX4=1,1,IF(AWY4=0,0,IF(SUM(Entry_sheet!$AWP4:$AXG4)=0,"NA",0)))))</f>
        <v>0</v>
      </c>
      <c r="AWY4" s="23">
        <f>IF($A4="","",IF(Entry_sheet!AWY4="NA","NA",IF(Entry_sheet!AWY4=1,1,IF(AWZ4=0,0,IF(SUM(Entry_sheet!$AWP4:$AXG4)=0,"NA",0)))))</f>
        <v>0</v>
      </c>
      <c r="AWZ4" s="23">
        <f>IF($A4="","",IF(Entry_sheet!AWZ4="NA","NA",IF(Entry_sheet!AWZ4=1,1,IF(AXA4=0,0,IF(SUM(Entry_sheet!$AWP4:$AXG4)=0,"NA",0)))))</f>
        <v>0</v>
      </c>
      <c r="AXA4" s="23">
        <f>IF($A4="","",IF(Entry_sheet!AXA4="NA","NA",IF(Entry_sheet!AXA4=1,1,IF(AXB4=0,0,IF(SUM(Entry_sheet!$AWP4:$AXG4)=0,"NA",0)))))</f>
        <v>0</v>
      </c>
      <c r="AXB4" s="23">
        <f>IF($A4="","",IF(Entry_sheet!AXB4="NA","NA",IF(Entry_sheet!AXB4=1,1,IF(AXC4=0,0,IF(SUM(Entry_sheet!$AWP4:$AXG4)=0,"NA",0)))))</f>
        <v>0</v>
      </c>
      <c r="AXC4" s="23">
        <f>IF($A4="","",IF(Entry_sheet!AXC4="NA","NA",IF(Entry_sheet!AXC4=1,1,IF(AXD4=0,0,IF(SUM(Entry_sheet!$AWP4:$AXG4)=0,"NA",0)))))</f>
        <v>0</v>
      </c>
      <c r="AXD4" s="23">
        <f>IF($A4="","",IF(Entry_sheet!AXD4="NA","NA",IF(Entry_sheet!AXD4=1,1,IF(AXE4=0,0,IF(SUM(Entry_sheet!$AWP4:$AXG4)=0,"NA",0)))))</f>
        <v>0</v>
      </c>
      <c r="AXE4" s="23">
        <f>IF($A4="","",IF(Entry_sheet!AXE4="NA","NA",IF(Entry_sheet!AXE4=1,1,IF(AXF4=0,0,IF(SUM(Entry_sheet!$AWP4:$AXG4)=0,"NA",0)))))</f>
        <v>0</v>
      </c>
      <c r="AXF4" s="23">
        <f>IF($A4="","",IF(Entry_sheet!AXF4="NA","NA",IF(Entry_sheet!AXF4=1,1,IF(AXG4=0,0,IF(SUM(Entry_sheet!$AWP4:$AXG4)=0,"NA",0)))))</f>
        <v>0</v>
      </c>
      <c r="AXG4" s="23">
        <f>IF($A4="","",IF(Entry_sheet!AXG4="NA","NA",IF(Entry_sheet!AXG4=1,1,IF(AXH4=0,0,IF(SUM(Entry_sheet!$AWP4:$AXG4)=0,"NA",0)))))</f>
        <v>0</v>
      </c>
      <c r="AXH4" s="23">
        <f>IF($A4="","",IF(Entry_sheet!AXH4="NA","NA",IF(Entry_sheet!AXH4=1,IF(SUM(Entry_sheet!AWP4:AXG4)=0,0,1),IF(SUM(Entry_sheet!AWP4:AXG4)&gt;0,1,0))))</f>
        <v>0</v>
      </c>
      <c r="AXI4" s="23">
        <f>IF($A4="","",IF(Entry_sheet!AXI4="NA","NA",IF(Entry_sheet!AXI4=1,1,IF(AXJ4=0,0,IF(SUM(Entry_sheet!$AXI4:$AXZ4)=0,"NA",0)))))</f>
        <v>0</v>
      </c>
      <c r="AXJ4" s="23">
        <f>IF($A4="","",IF(Entry_sheet!AXJ4="NA","NA",IF(Entry_sheet!AXJ4=1,1,IF(AXK4=0,0,IF(SUM(Entry_sheet!$AXI4:$AXZ4)=0,"NA",0)))))</f>
        <v>0</v>
      </c>
      <c r="AXK4" s="23">
        <f>IF($A4="","",IF(Entry_sheet!AXK4="NA","NA",IF(Entry_sheet!AXK4=1,1,IF(AXL4=0,0,IF(SUM(Entry_sheet!$AXI4:$AXZ4)=0,"NA",0)))))</f>
        <v>0</v>
      </c>
      <c r="AXL4" s="23">
        <f>IF($A4="","",IF(Entry_sheet!AXL4="NA","NA",IF(Entry_sheet!AXL4=1,1,IF(AXM4=0,0,IF(SUM(Entry_sheet!$AXI4:$AXZ4)=0,"NA",0)))))</f>
        <v>0</v>
      </c>
      <c r="AXM4" s="23">
        <f>IF($A4="","",IF(Entry_sheet!AXM4="NA","NA",IF(Entry_sheet!AXM4=1,1,IF(AXN4=0,0,IF(SUM(Entry_sheet!$AXI4:$AXZ4)=0,"NA",0)))))</f>
        <v>0</v>
      </c>
      <c r="AXN4" s="23">
        <f>IF($A4="","",IF(Entry_sheet!AXN4="NA","NA",IF(Entry_sheet!AXN4=1,1,IF(AXO4=0,0,IF(SUM(Entry_sheet!$AXI4:$AXZ4)=0,"NA",0)))))</f>
        <v>0</v>
      </c>
      <c r="AXO4" s="23">
        <f>IF($A4="","",IF(Entry_sheet!AXO4="NA","NA",IF(Entry_sheet!AXO4=1,1,IF(AXP4=0,0,IF(SUM(Entry_sheet!$AXI4:$AXZ4)=0,"NA",0)))))</f>
        <v>0</v>
      </c>
      <c r="AXP4" s="23">
        <f>IF($A4="","",IF(Entry_sheet!AXP4="NA","NA",IF(Entry_sheet!AXP4=1,1,IF(AXQ4=0,0,IF(SUM(Entry_sheet!$AXI4:$AXZ4)=0,"NA",0)))))</f>
        <v>0</v>
      </c>
      <c r="AXQ4" s="23">
        <f>IF($A4="","",IF(Entry_sheet!AXQ4="NA","NA",IF(Entry_sheet!AXQ4=1,1,IF(AXR4=0,0,IF(SUM(Entry_sheet!$AXI4:$AXZ4)=0,"NA",0)))))</f>
        <v>0</v>
      </c>
      <c r="AXR4" s="23">
        <f>IF($A4="","",IF(Entry_sheet!AXR4="NA","NA",IF(Entry_sheet!AXR4=1,1,IF(AXS4=0,0,IF(SUM(Entry_sheet!$AXI4:$AXZ4)=0,"NA",0)))))</f>
        <v>0</v>
      </c>
      <c r="AXS4" s="23">
        <f>IF($A4="","",IF(Entry_sheet!AXS4="NA","NA",IF(Entry_sheet!AXS4=1,1,IF(AXT4=0,0,IF(SUM(Entry_sheet!$AXI4:$AXZ4)=0,"NA",0)))))</f>
        <v>0</v>
      </c>
      <c r="AXT4" s="23">
        <f>IF($A4="","",IF(Entry_sheet!AXT4="NA","NA",IF(Entry_sheet!AXT4=1,1,IF(AXU4=0,0,IF(SUM(Entry_sheet!$AXI4:$AXZ4)=0,"NA",0)))))</f>
        <v>0</v>
      </c>
      <c r="AXU4" s="23">
        <f>IF($A4="","",IF(Entry_sheet!AXU4="NA","NA",IF(Entry_sheet!AXU4=1,1,IF(AXV4=0,0,IF(SUM(Entry_sheet!$AXI4:$AXZ4)=0,"NA",0)))))</f>
        <v>0</v>
      </c>
      <c r="AXV4" s="23">
        <f>IF($A4="","",IF(Entry_sheet!AXV4="NA","NA",IF(Entry_sheet!AXV4=1,1,IF(AXW4=0,0,IF(SUM(Entry_sheet!$AXI4:$AXZ4)=0,"NA",0)))))</f>
        <v>0</v>
      </c>
      <c r="AXW4" s="23">
        <f>IF($A4="","",IF(Entry_sheet!AXW4="NA","NA",IF(Entry_sheet!AXW4=1,1,IF(AXX4=0,0,IF(SUM(Entry_sheet!$AXI4:$AXZ4)=0,"NA",0)))))</f>
        <v>0</v>
      </c>
      <c r="AXX4" s="23">
        <f>IF($A4="","",IF(Entry_sheet!AXX4="NA","NA",IF(Entry_sheet!AXX4=1,1,IF(AXY4=0,0,IF(SUM(Entry_sheet!$AXI4:$AXZ4)=0,"NA",0)))))</f>
        <v>0</v>
      </c>
      <c r="AXY4" s="23">
        <f>IF($A4="","",IF(Entry_sheet!AXY4="NA","NA",IF(Entry_sheet!AXY4=1,1,IF(AXZ4=0,0,IF(SUM(Entry_sheet!$AXI4:$AXZ4)=0,"NA",0)))))</f>
        <v>0</v>
      </c>
      <c r="AXZ4" s="23">
        <f>IF($A4="","",IF(Entry_sheet!AXZ4="NA","NA",IF(Entry_sheet!AXZ4=1,1,IF(AYA4=0,0,IF(SUM(Entry_sheet!$AXI4:$AXZ4)=0,"NA",0)))))</f>
        <v>0</v>
      </c>
      <c r="AYA4" s="23">
        <f>IF($A4="","",IF(Entry_sheet!AYA4="NA","NA",IF(Entry_sheet!AYA4=1,IF(SUM(Entry_sheet!AXI4:AXZ4)=0,0,1),IF(SUM(Entry_sheet!AXI4:AXZ4)&gt;0,1,0))))</f>
        <v>0</v>
      </c>
      <c r="AYB4" s="23">
        <f>IF($A4="","",IF(Entry_sheet!AYB4="NA","NA",IF(Entry_sheet!AYB4=1,1,IF(AYC4=0,0,IF(SUM(Entry_sheet!$AYB4:$AYS4)=0,"NA",0)))))</f>
        <v>0</v>
      </c>
      <c r="AYC4" s="23">
        <f>IF($A4="","",IF(Entry_sheet!AYC4="NA","NA",IF(Entry_sheet!AYC4=1,1,IF(AYD4=0,0,IF(SUM(Entry_sheet!$AYB4:$AYS4)=0,"NA",0)))))</f>
        <v>0</v>
      </c>
      <c r="AYD4" s="23">
        <f>IF($A4="","",IF(Entry_sheet!AYD4="NA","NA",IF(Entry_sheet!AYD4=1,1,IF(AYE4=0,0,IF(SUM(Entry_sheet!$AYB4:$AYS4)=0,"NA",0)))))</f>
        <v>0</v>
      </c>
      <c r="AYE4" s="23">
        <f>IF($A4="","",IF(Entry_sheet!AYE4="NA","NA",IF(Entry_sheet!AYE4=1,1,IF(AYF4=0,0,IF(SUM(Entry_sheet!$AYB4:$AYS4)=0,"NA",0)))))</f>
        <v>0</v>
      </c>
      <c r="AYF4" s="23">
        <f>IF($A4="","",IF(Entry_sheet!AYF4="NA","NA",IF(Entry_sheet!AYF4=1,1,IF(AYG4=0,0,IF(SUM(Entry_sheet!$AYB4:$AYS4)=0,"NA",0)))))</f>
        <v>0</v>
      </c>
      <c r="AYG4" s="23">
        <f>IF($A4="","",IF(Entry_sheet!AYG4="NA","NA",IF(Entry_sheet!AYG4=1,1,IF(AYH4=0,0,IF(SUM(Entry_sheet!$AYB4:$AYS4)=0,"NA",0)))))</f>
        <v>0</v>
      </c>
      <c r="AYH4" s="23">
        <f>IF($A4="","",IF(Entry_sheet!AYH4="NA","NA",IF(Entry_sheet!AYH4=1,1,IF(AYI4=0,0,IF(SUM(Entry_sheet!$AYB4:$AYS4)=0,"NA",0)))))</f>
        <v>0</v>
      </c>
      <c r="AYI4" s="23">
        <f>IF($A4="","",IF(Entry_sheet!AYI4="NA","NA",IF(Entry_sheet!AYI4=1,1,IF(AYJ4=0,0,IF(SUM(Entry_sheet!$AYB4:$AYS4)=0,"NA",0)))))</f>
        <v>0</v>
      </c>
      <c r="AYJ4" s="23">
        <f>IF($A4="","",IF(Entry_sheet!AYJ4="NA","NA",IF(Entry_sheet!AYJ4=1,1,IF(AYK4=0,0,IF(SUM(Entry_sheet!$AYB4:$AYS4)=0,"NA",0)))))</f>
        <v>0</v>
      </c>
      <c r="AYK4" s="23">
        <f>IF($A4="","",IF(Entry_sheet!AYK4="NA","NA",IF(Entry_sheet!AYK4=1,1,IF(AYL4=0,0,IF(SUM(Entry_sheet!$AYB4:$AYS4)=0,"NA",0)))))</f>
        <v>0</v>
      </c>
      <c r="AYL4" s="23">
        <f>IF($A4="","",IF(Entry_sheet!AYL4="NA","NA",IF(Entry_sheet!AYL4=1,1,IF(AYM4=0,0,IF(SUM(Entry_sheet!$AYB4:$AYS4)=0,"NA",0)))))</f>
        <v>0</v>
      </c>
      <c r="AYM4" s="23">
        <f>IF($A4="","",IF(Entry_sheet!AYM4="NA","NA",IF(Entry_sheet!AYM4=1,1,IF(AYN4=0,0,IF(SUM(Entry_sheet!$AYB4:$AYS4)=0,"NA",0)))))</f>
        <v>0</v>
      </c>
      <c r="AYN4" s="23">
        <f>IF($A4="","",IF(Entry_sheet!AYN4="NA","NA",IF(Entry_sheet!AYN4=1,1,IF(AYO4=0,0,IF(SUM(Entry_sheet!$AYB4:$AYS4)=0,"NA",0)))))</f>
        <v>0</v>
      </c>
      <c r="AYO4" s="23">
        <f>IF($A4="","",IF(Entry_sheet!AYO4="NA","NA",IF(Entry_sheet!AYO4=1,1,IF(AYP4=0,0,IF(SUM(Entry_sheet!$AYB4:$AYS4)=0,"NA",0)))))</f>
        <v>1</v>
      </c>
      <c r="AYP4" s="23">
        <f>IF($A4="","",IF(Entry_sheet!AYP4="NA","NA",IF(Entry_sheet!AYP4=1,1,IF(AYQ4=0,0,IF(SUM(Entry_sheet!$AYB4:$AYS4)=0,"NA",0)))))</f>
        <v>1</v>
      </c>
      <c r="AYQ4" s="23">
        <f>IF($A4="","",IF(Entry_sheet!AYQ4="NA","NA",IF(Entry_sheet!AYQ4=1,1,IF(AYR4=0,0,IF(SUM(Entry_sheet!$AYB4:$AYS4)=0,"NA",0)))))</f>
        <v>1</v>
      </c>
      <c r="AYR4" s="23">
        <f>IF($A4="","",IF(Entry_sheet!AYR4="NA","NA",IF(Entry_sheet!AYR4=1,1,IF(AYS4=0,0,IF(SUM(Entry_sheet!$AYB4:$AYS4)=0,"NA",0)))))</f>
        <v>0</v>
      </c>
      <c r="AYS4" s="23">
        <f>IF($A4="","",IF(Entry_sheet!AYS4="NA","NA",IF(Entry_sheet!AYS4=1,1,IF(AYT4=0,0,IF(SUM(Entry_sheet!$AYB4:$AYS4)=0,"NA",0)))))</f>
        <v>0</v>
      </c>
      <c r="AYT4" s="23">
        <f>IF($A4="","",IF(Entry_sheet!AYT4="NA","NA",IF(Entry_sheet!AYT4=1,IF(SUM(Entry_sheet!AYB4:AYS4)=0,0,1),IF(SUM(Entry_sheet!AYB4:AYS4)&gt;0,1,0))))</f>
        <v>1</v>
      </c>
      <c r="AYU4" s="23">
        <f>IF($A4="","",IF(Entry_sheet!AYU4="NA","NA",IF(Entry_sheet!AYU4=1,1,IF(AYV4=0,0,IF(SUM(Entry_sheet!$AYU4:$AZL4)=0,"NA",0)))))</f>
        <v>0</v>
      </c>
      <c r="AYV4" s="23">
        <f>IF($A4="","",IF(Entry_sheet!AYV4="NA","NA",IF(Entry_sheet!AYV4=1,1,IF(AYW4=0,0,IF(SUM(Entry_sheet!$AYU4:$AZL4)=0,"NA",0)))))</f>
        <v>0</v>
      </c>
      <c r="AYW4" s="23">
        <f>IF($A4="","",IF(Entry_sheet!AYW4="NA","NA",IF(Entry_sheet!AYW4=1,1,IF(AYX4=0,0,IF(SUM(Entry_sheet!$AYU4:$AZL4)=0,"NA",0)))))</f>
        <v>0</v>
      </c>
      <c r="AYX4" s="23">
        <f>IF($A4="","",IF(Entry_sheet!AYX4="NA","NA",IF(Entry_sheet!AYX4=1,1,IF(AYY4=0,0,IF(SUM(Entry_sheet!$AYU4:$AZL4)=0,"NA",0)))))</f>
        <v>0</v>
      </c>
      <c r="AYY4" s="23">
        <f>IF($A4="","",IF(Entry_sheet!AYY4="NA","NA",IF(Entry_sheet!AYY4=1,1,IF(AYZ4=0,0,IF(SUM(Entry_sheet!$AYU4:$AZL4)=0,"NA",0)))))</f>
        <v>0</v>
      </c>
      <c r="AYZ4" s="23">
        <f>IF($A4="","",IF(Entry_sheet!AYZ4="NA","NA",IF(Entry_sheet!AYZ4=1,1,IF(AZA4=0,0,IF(SUM(Entry_sheet!$AYU4:$AZL4)=0,"NA",0)))))</f>
        <v>0</v>
      </c>
      <c r="AZA4" s="23">
        <f>IF($A4="","",IF(Entry_sheet!AZA4="NA","NA",IF(Entry_sheet!AZA4=1,1,IF(AZB4=0,0,IF(SUM(Entry_sheet!$AYU4:$AZL4)=0,"NA",0)))))</f>
        <v>0</v>
      </c>
      <c r="AZB4" s="23">
        <f>IF($A4="","",IF(Entry_sheet!AZB4="NA","NA",IF(Entry_sheet!AZB4=1,1,IF(AZC4=0,0,IF(SUM(Entry_sheet!$AYU4:$AZL4)=0,"NA",0)))))</f>
        <v>0</v>
      </c>
      <c r="AZC4" s="23">
        <f>IF($A4="","",IF(Entry_sheet!AZC4="NA","NA",IF(Entry_sheet!AZC4=1,1,IF(AZD4=0,0,IF(SUM(Entry_sheet!$AYU4:$AZL4)=0,"NA",0)))))</f>
        <v>0</v>
      </c>
      <c r="AZD4" s="23">
        <f>IF($A4="","",IF(Entry_sheet!AZD4="NA","NA",IF(Entry_sheet!AZD4=1,1,IF(AZE4=0,0,IF(SUM(Entry_sheet!$AYU4:$AZL4)=0,"NA",0)))))</f>
        <v>0</v>
      </c>
      <c r="AZE4" s="23">
        <f>IF($A4="","",IF(Entry_sheet!AZE4="NA","NA",IF(Entry_sheet!AZE4=1,1,IF(AZF4=0,0,IF(SUM(Entry_sheet!$AYU4:$AZL4)=0,"NA",0)))))</f>
        <v>0</v>
      </c>
      <c r="AZF4" s="23">
        <f>IF($A4="","",IF(Entry_sheet!AZF4="NA","NA",IF(Entry_sheet!AZF4=1,1,IF(AZG4=0,0,IF(SUM(Entry_sheet!$AYU4:$AZL4)=0,"NA",0)))))</f>
        <v>0</v>
      </c>
      <c r="AZG4" s="23">
        <f>IF($A4="","",IF(Entry_sheet!AZG4="NA","NA",IF(Entry_sheet!AZG4=1,1,IF(AZH4=0,0,IF(SUM(Entry_sheet!$AYU4:$AZL4)=0,"NA",0)))))</f>
        <v>0</v>
      </c>
      <c r="AZH4" s="23">
        <f>IF($A4="","",IF(Entry_sheet!AZH4="NA","NA",IF(Entry_sheet!AZH4=1,1,IF(AZI4=0,0,IF(SUM(Entry_sheet!$AYU4:$AZL4)=0,"NA",0)))))</f>
        <v>0</v>
      </c>
      <c r="AZI4" s="23">
        <f>IF($A4="","",IF(Entry_sheet!AZI4="NA","NA",IF(Entry_sheet!AZI4=1,1,IF(AZJ4=0,0,IF(SUM(Entry_sheet!$AYU4:$AZL4)=0,"NA",0)))))</f>
        <v>0</v>
      </c>
      <c r="AZJ4" s="23">
        <f>IF($A4="","",IF(Entry_sheet!AZJ4="NA","NA",IF(Entry_sheet!AZJ4=1,1,IF(AZK4=0,0,IF(SUM(Entry_sheet!$AYU4:$AZL4)=0,"NA",0)))))</f>
        <v>0</v>
      </c>
      <c r="AZK4" s="23">
        <f>IF($A4="","",IF(Entry_sheet!AZK4="NA","NA",IF(Entry_sheet!AZK4=1,1,IF(AZL4=0,0,IF(SUM(Entry_sheet!$AYU4:$AZL4)=0,"NA",0)))))</f>
        <v>0</v>
      </c>
      <c r="AZL4" s="23">
        <f>IF($A4="","",IF(Entry_sheet!AZL4="NA","NA",IF(Entry_sheet!AZL4=1,1,IF(AZM4=0,0,IF(SUM(Entry_sheet!$AYU4:$AZL4)=0,"NA",0)))))</f>
        <v>0</v>
      </c>
      <c r="AZM4" s="23">
        <f>IF($A4="","",IF(Entry_sheet!AZM4="NA","NA",IF(Entry_sheet!AZM4=1,IF(SUM(Entry_sheet!AYU4:AZL4)=0,0,1),IF(SUM(Entry_sheet!AYU4:AZL4)&gt;0,1,0))))</f>
        <v>0</v>
      </c>
      <c r="AZN4" s="24">
        <f>IF($A4="","",IF(Entry_sheet!AZN4="NA","NA",IF(Entry_sheet!AZN4=1,0,IF($BAF4=1,1,IF(SUM(Entry_sheet!$AZN4:$BAE4)=0,"NA",1)))))</f>
        <v>0</v>
      </c>
      <c r="AZO4" s="24">
        <f>IF($A4="","",IF(Entry_sheet!AZO4="NA","NA",IF(Entry_sheet!AZO4=1,0,IF($BAF4=1,1,IF(SUM(Entry_sheet!$AZN4:$BAE4)=0,"NA",1)))))</f>
        <v>0</v>
      </c>
      <c r="AZP4" s="24">
        <f>IF($A4="","",IF(Entry_sheet!AZP4="NA","NA",IF(Entry_sheet!AZP4=1,0,IF($BAF4=1,1,IF(SUM(Entry_sheet!$AZN4:$BAE4)=0,"NA",1)))))</f>
        <v>0</v>
      </c>
      <c r="AZQ4" s="24">
        <f>IF($A4="","",IF(Entry_sheet!AZQ4="NA","NA",IF(Entry_sheet!AZQ4=1,0,IF($BAF4=1,1,IF(SUM(Entry_sheet!$AZN4:$BAE4)=0,"NA",1)))))</f>
        <v>0</v>
      </c>
      <c r="AZR4" s="24">
        <f>IF($A4="","",IF(Entry_sheet!AZR4="NA","NA",IF(Entry_sheet!AZR4=1,0,IF($BAF4=1,1,IF(SUM(Entry_sheet!$AZN4:$BAE4)=0,"NA",1)))))</f>
        <v>0</v>
      </c>
      <c r="AZS4" s="24">
        <f>IF($A4="","",IF(Entry_sheet!AZS4="NA","NA",IF(Entry_sheet!AZS4=1,0,IF($BAF4=1,1,IF(SUM(Entry_sheet!$AZN4:$BAE4)=0,"NA",1)))))</f>
        <v>0</v>
      </c>
      <c r="AZT4" s="24">
        <f>IF($A4="","",IF(Entry_sheet!AZT4="NA","NA",IF(Entry_sheet!AZT4=1,0,IF($BAF4=1,1,IF(SUM(Entry_sheet!$AZN4:$BAE4)=0,"NA",1)))))</f>
        <v>0</v>
      </c>
      <c r="AZU4" s="24">
        <f>IF($A4="","",IF(Entry_sheet!AZU4="NA","NA",IF(Entry_sheet!AZU4=1,0,IF($BAF4=1,1,IF(SUM(Entry_sheet!$AZN4:$BAE4)=0,"NA",1)))))</f>
        <v>0</v>
      </c>
      <c r="AZV4" s="24">
        <f>IF($A4="","",IF(Entry_sheet!AZV4="NA","NA",IF(Entry_sheet!AZV4=1,0,IF($BAF4=1,1,IF(SUM(Entry_sheet!$AZN4:$BAE4)=0,"NA",1)))))</f>
        <v>0</v>
      </c>
      <c r="AZW4" s="24">
        <f>IF($A4="","",IF(Entry_sheet!AZW4="NA","NA",IF(Entry_sheet!AZW4=1,0,IF($BAF4=1,1,IF(SUM(Entry_sheet!$AZN4:$BAE4)=0,"NA",1)))))</f>
        <v>0</v>
      </c>
      <c r="AZX4" s="24">
        <f>IF($A4="","",IF(Entry_sheet!AZX4="NA","NA",IF(Entry_sheet!AZX4=1,0,IF($BAF4=1,1,IF(SUM(Entry_sheet!$AZN4:$BAE4)=0,"NA",1)))))</f>
        <v>0</v>
      </c>
      <c r="AZY4" s="24">
        <f>IF($A4="","",IF(Entry_sheet!AZY4="NA","NA",IF(Entry_sheet!AZY4=1,0,IF($BAF4=1,1,IF(SUM(Entry_sheet!$AZN4:$BAE4)=0,"NA",1)))))</f>
        <v>0</v>
      </c>
      <c r="AZZ4" s="24">
        <f>IF($A4="","",IF(Entry_sheet!AZZ4="NA","NA",IF(Entry_sheet!AZZ4=1,0,IF($BAF4=1,1,IF(SUM(Entry_sheet!$AZN4:$BAE4)=0,"NA",1)))))</f>
        <v>0</v>
      </c>
      <c r="BAA4" s="24">
        <f>IF($A4="","",IF(Entry_sheet!BAA4="NA","NA",IF(Entry_sheet!BAA4=1,0,IF($BAF4=1,1,IF(SUM(Entry_sheet!$AZN4:$BAE4)=0,"NA",1)))))</f>
        <v>0</v>
      </c>
      <c r="BAB4" s="24">
        <f>IF($A4="","",IF(Entry_sheet!BAB4="NA","NA",IF(Entry_sheet!BAB4=1,0,IF($BAF4=1,1,IF(SUM(Entry_sheet!$AZN4:$BAE4)=0,"NA",1)))))</f>
        <v>0</v>
      </c>
      <c r="BAC4" s="24">
        <f>IF($A4="","",IF(Entry_sheet!BAC4="NA","NA",IF(Entry_sheet!BAC4=1,0,IF($BAF4=1,1,IF(SUM(Entry_sheet!$AZN4:$BAE4)=0,"NA",1)))))</f>
        <v>0</v>
      </c>
      <c r="BAD4" s="24">
        <f>IF($A4="","",IF(Entry_sheet!BAD4="NA","NA",IF(Entry_sheet!BAD4=1,0,IF($BAF4=1,1,IF(SUM(Entry_sheet!$AZN4:$BAE4)=0,"NA",1)))))</f>
        <v>0</v>
      </c>
      <c r="BAE4" s="24">
        <f>IF($A4="","",IF(Entry_sheet!BAE4="NA","NA",IF(Entry_sheet!BAE4=1,0,IF($BAF4=1,1,IF(SUM(Entry_sheet!$AZN4:$BAE4)=0,"NA",1)))))</f>
        <v>0</v>
      </c>
      <c r="BAF4" s="23">
        <f>IF($A4="","",IF(Entry_sheet!BAF4=1,0,IF(Entry_sheet!BAF4=0,1,"NA")))</f>
        <v>0</v>
      </c>
      <c r="BAH4" s="24">
        <f>IF($A4="","",IF(Entry_sheet!BAH4="NA","NA",IF(Entry_sheet!BAH4=1,0,IF($BAZ4=1,1,IF(SUM(Entry_sheet!$BAH4:$BAY4)=0,"NA",1)))))</f>
        <v>0</v>
      </c>
      <c r="BAI4" s="24">
        <f>IF($A4="","",IF(Entry_sheet!BAI4="NA","NA",IF(Entry_sheet!BAI4=1,0,IF($BAZ4=1,1,IF(SUM(Entry_sheet!$BAH4:$BAY4)=0,"NA",1)))))</f>
        <v>0</v>
      </c>
      <c r="BAJ4" s="24">
        <f>IF($A4="","",IF(Entry_sheet!BAJ4="NA","NA",IF(Entry_sheet!BAJ4=1,0,IF($BAZ4=1,1,IF(SUM(Entry_sheet!$BAH4:$BAY4)=0,"NA",1)))))</f>
        <v>0</v>
      </c>
      <c r="BAK4" s="24">
        <f>IF($A4="","",IF(Entry_sheet!BAK4="NA","NA",IF(Entry_sheet!BAK4=1,0,IF($BAZ4=1,1,IF(SUM(Entry_sheet!$BAH4:$BAY4)=0,"NA",1)))))</f>
        <v>0</v>
      </c>
      <c r="BAL4" s="24">
        <f>IF($A4="","",IF(Entry_sheet!BAL4="NA","NA",IF(Entry_sheet!BAL4=1,0,IF($BAZ4=1,1,IF(SUM(Entry_sheet!$BAH4:$BAY4)=0,"NA",1)))))</f>
        <v>0</v>
      </c>
      <c r="BAM4" s="24">
        <f>IF($A4="","",IF(Entry_sheet!BAM4="NA","NA",IF(Entry_sheet!BAM4=1,0,IF($BAZ4=1,1,IF(SUM(Entry_sheet!$BAH4:$BAY4)=0,"NA",1)))))</f>
        <v>0</v>
      </c>
      <c r="BAN4" s="24">
        <f>IF($A4="","",IF(Entry_sheet!BAN4="NA","NA",IF(Entry_sheet!BAN4=1,0,IF($BAZ4=1,1,IF(SUM(Entry_sheet!$BAH4:$BAY4)=0,"NA",1)))))</f>
        <v>0</v>
      </c>
      <c r="BAO4" s="24">
        <f>IF($A4="","",IF(Entry_sheet!BAO4="NA","NA",IF(Entry_sheet!BAO4=1,0,IF($BAZ4=1,1,IF(SUM(Entry_sheet!$BAH4:$BAY4)=0,"NA",1)))))</f>
        <v>0</v>
      </c>
      <c r="BAP4" s="24">
        <f>IF($A4="","",IF(Entry_sheet!BAP4="NA","NA",IF(Entry_sheet!BAP4=1,0,IF($BAZ4=1,1,IF(SUM(Entry_sheet!$BAH4:$BAY4)=0,"NA",1)))))</f>
        <v>0</v>
      </c>
      <c r="BAQ4" s="24">
        <f>IF($A4="","",IF(Entry_sheet!BAQ4="NA","NA",IF(Entry_sheet!BAQ4=1,0,IF($BAZ4=1,1,IF(SUM(Entry_sheet!$BAH4:$BAY4)=0,"NA",1)))))</f>
        <v>0</v>
      </c>
      <c r="BAR4" s="24">
        <f>IF($A4="","",IF(Entry_sheet!BAR4="NA","NA",IF(Entry_sheet!BAR4=1,0,IF($BAZ4=1,1,IF(SUM(Entry_sheet!$BAH4:$BAY4)=0,"NA",1)))))</f>
        <v>0</v>
      </c>
      <c r="BAS4" s="24">
        <f>IF($A4="","",IF(Entry_sheet!BAS4="NA","NA",IF(Entry_sheet!BAS4=1,0,IF($BAZ4=1,1,IF(SUM(Entry_sheet!$BAH4:$BAY4)=0,"NA",1)))))</f>
        <v>0</v>
      </c>
      <c r="BAT4" s="24">
        <f>IF($A4="","",IF(Entry_sheet!BAT4="NA","NA",IF(Entry_sheet!BAT4=1,0,IF($BAZ4=1,1,IF(SUM(Entry_sheet!$BAH4:$BAY4)=0,"NA",1)))))</f>
        <v>0</v>
      </c>
      <c r="BAU4" s="24">
        <f>IF($A4="","",IF(Entry_sheet!BAU4="NA","NA",IF(Entry_sheet!BAU4=1,0,IF($BAZ4=1,1,IF(SUM(Entry_sheet!$BAH4:$BAY4)=0,"NA",1)))))</f>
        <v>0</v>
      </c>
      <c r="BAV4" s="24">
        <f>IF($A4="","",IF(Entry_sheet!BAV4="NA","NA",IF(Entry_sheet!BAV4=1,0,IF($BAZ4=1,1,IF(SUM(Entry_sheet!$BAH4:$BAY4)=0,"NA",1)))))</f>
        <v>0</v>
      </c>
      <c r="BAW4" s="24">
        <f>IF($A4="","",IF(Entry_sheet!BAW4="NA","NA",IF(Entry_sheet!BAW4=1,0,IF($BAZ4=1,1,IF(SUM(Entry_sheet!$BAH4:$BAY4)=0,"NA",1)))))</f>
        <v>0</v>
      </c>
      <c r="BAX4" s="24">
        <f>IF($A4="","",IF(Entry_sheet!BAX4="NA","NA",IF(Entry_sheet!BAX4=1,0,IF($BAZ4=1,1,IF(SUM(Entry_sheet!$BAH4:$BAY4)=0,"NA",1)))))</f>
        <v>0</v>
      </c>
      <c r="BAY4" s="24">
        <f>IF($A4="","",IF(Entry_sheet!BAY4="NA","NA",IF(Entry_sheet!BAY4=1,0,IF($BAZ4=1,1,IF(SUM(Entry_sheet!$BAH4:$BAY4)=0,"NA",1)))))</f>
        <v>0</v>
      </c>
      <c r="BAZ4" s="23">
        <f>IF($A4="","",IF(Entry_sheet!BAZ4=1,0,IF(Entry_sheet!BAZ4=0,1,"NA")))</f>
        <v>0</v>
      </c>
      <c r="BBB4" s="24">
        <f>IF($A4="","",IF(Entry_sheet!BBB4="NA","NA",IF(Entry_sheet!BBB4=1,0,IF($BBT4=1,1,IF(SUM(Entry_sheet!$BBB4:$BBS4)=0,"NA",1)))))</f>
        <v>0</v>
      </c>
      <c r="BBC4" s="24">
        <f>IF($A4="","",IF(Entry_sheet!BBC4="NA","NA",IF(Entry_sheet!BBC4=1,0,IF($BBT4=1,1,IF(SUM(Entry_sheet!$BBB4:$BBS4)=0,"NA",1)))))</f>
        <v>0</v>
      </c>
      <c r="BBD4" s="24">
        <f>IF($A4="","",IF(Entry_sheet!BBD4="NA","NA",IF(Entry_sheet!BBD4=1,0,IF($BBT4=1,1,IF(SUM(Entry_sheet!$BBB4:$BBS4)=0,"NA",1)))))</f>
        <v>0</v>
      </c>
      <c r="BBE4" s="24">
        <f>IF($A4="","",IF(Entry_sheet!BBE4="NA","NA",IF(Entry_sheet!BBE4=1,0,IF($BBT4=1,1,IF(SUM(Entry_sheet!$BBB4:$BBS4)=0,"NA",1)))))</f>
        <v>0</v>
      </c>
      <c r="BBF4" s="24">
        <f>IF($A4="","",IF(Entry_sheet!BBF4="NA","NA",IF(Entry_sheet!BBF4=1,0,IF($BBT4=1,1,IF(SUM(Entry_sheet!$BBB4:$BBS4)=0,"NA",1)))))</f>
        <v>0</v>
      </c>
      <c r="BBG4" s="24">
        <f>IF($A4="","",IF(Entry_sheet!BBG4="NA","NA",IF(Entry_sheet!BBG4=1,0,IF($BBT4=1,1,IF(SUM(Entry_sheet!$BBB4:$BBS4)=0,"NA",1)))))</f>
        <v>0</v>
      </c>
      <c r="BBH4" s="24">
        <f>IF($A4="","",IF(Entry_sheet!BBH4="NA","NA",IF(Entry_sheet!BBH4=1,0,IF($BBT4=1,1,IF(SUM(Entry_sheet!$BBB4:$BBS4)=0,"NA",1)))))</f>
        <v>0</v>
      </c>
      <c r="BBI4" s="24">
        <f>IF($A4="","",IF(Entry_sheet!BBI4="NA","NA",IF(Entry_sheet!BBI4=1,0,IF($BBT4=1,1,IF(SUM(Entry_sheet!$BBB4:$BBS4)=0,"NA",1)))))</f>
        <v>0</v>
      </c>
      <c r="BBJ4" s="24">
        <f>IF($A4="","",IF(Entry_sheet!BBJ4="NA","NA",IF(Entry_sheet!BBJ4=1,0,IF($BBT4=1,1,IF(SUM(Entry_sheet!$BBB4:$BBS4)=0,"NA",1)))))</f>
        <v>0</v>
      </c>
      <c r="BBK4" s="24">
        <f>IF($A4="","",IF(Entry_sheet!BBK4="NA","NA",IF(Entry_sheet!BBK4=1,0,IF($BBT4=1,1,IF(SUM(Entry_sheet!$BBB4:$BBS4)=0,"NA",1)))))</f>
        <v>0</v>
      </c>
      <c r="BBL4" s="24">
        <f>IF($A4="","",IF(Entry_sheet!BBL4="NA","NA",IF(Entry_sheet!BBL4=1,0,IF($BBT4=1,1,IF(SUM(Entry_sheet!$BBB4:$BBS4)=0,"NA",1)))))</f>
        <v>0</v>
      </c>
      <c r="BBM4" s="24">
        <f>IF($A4="","",IF(Entry_sheet!BBM4="NA","NA",IF(Entry_sheet!BBM4=1,0,IF($BBT4=1,1,IF(SUM(Entry_sheet!$BBB4:$BBS4)=0,"NA",1)))))</f>
        <v>0</v>
      </c>
      <c r="BBN4" s="24">
        <f>IF($A4="","",IF(Entry_sheet!BBN4="NA","NA",IF(Entry_sheet!BBN4=1,0,IF($BBT4=1,1,IF(SUM(Entry_sheet!$BBB4:$BBS4)=0,"NA",1)))))</f>
        <v>0</v>
      </c>
      <c r="BBO4" s="24">
        <f>IF($A4="","",IF(Entry_sheet!BBO4="NA","NA",IF(Entry_sheet!BBO4=1,0,IF($BBT4=1,1,IF(SUM(Entry_sheet!$BBB4:$BBS4)=0,"NA",1)))))</f>
        <v>0</v>
      </c>
      <c r="BBP4" s="24">
        <f>IF($A4="","",IF(Entry_sheet!BBP4="NA","NA",IF(Entry_sheet!BBP4=1,0,IF($BBT4=1,1,IF(SUM(Entry_sheet!$BBB4:$BBS4)=0,"NA",1)))))</f>
        <v>0</v>
      </c>
      <c r="BBQ4" s="24">
        <f>IF($A4="","",IF(Entry_sheet!BBQ4="NA","NA",IF(Entry_sheet!BBQ4=1,0,IF($BBT4=1,1,IF(SUM(Entry_sheet!$BBB4:$BBS4)=0,"NA",1)))))</f>
        <v>0</v>
      </c>
      <c r="BBR4" s="24">
        <f>IF($A4="","",IF(Entry_sheet!BBR4="NA","NA",IF(Entry_sheet!BBR4=1,0,IF($BBT4=1,1,IF(SUM(Entry_sheet!$BBB4:$BBS4)=0,"NA",1)))))</f>
        <v>0</v>
      </c>
      <c r="BBS4" s="24">
        <f>IF($A4="","",IF(Entry_sheet!BBS4="NA","NA",IF(Entry_sheet!BBS4=1,0,IF($BBT4=1,1,IF(SUM(Entry_sheet!$BBB4:$BBS4)=0,"NA",1)))))</f>
        <v>0</v>
      </c>
      <c r="BBT4" s="23">
        <f>IF($A4="","",IF(Entry_sheet!BBT4=1,0,IF(Entry_sheet!BBT4=0,1,"NA")))</f>
        <v>0</v>
      </c>
      <c r="BBV4" s="24">
        <f>IF($A4="","",IF(Entry_sheet!BBV4="NA","NA",IF(Entry_sheet!BBV4=1,0,IF($BCN4=1,1,IF(SUM(Entry_sheet!$BBV4:$BCM4)=0,"NA",1)))))</f>
        <v>0</v>
      </c>
      <c r="BBW4" s="24">
        <f>IF($A4="","",IF(Entry_sheet!BBW4="NA","NA",IF(Entry_sheet!BBW4=1,0,IF($BCN4=1,1,IF(SUM(Entry_sheet!$BBV4:$BCM4)=0,"NA",1)))))</f>
        <v>0</v>
      </c>
      <c r="BBX4" s="24">
        <f>IF($A4="","",IF(Entry_sheet!BBX4="NA","NA",IF(Entry_sheet!BBX4=1,0,IF($BCN4=1,1,IF(SUM(Entry_sheet!$BBV4:$BCM4)=0,"NA",1)))))</f>
        <v>0</v>
      </c>
      <c r="BBY4" s="24">
        <f>IF($A4="","",IF(Entry_sheet!BBY4="NA","NA",IF(Entry_sheet!BBY4=1,0,IF($BCN4=1,1,IF(SUM(Entry_sheet!$BBV4:$BCM4)=0,"NA",1)))))</f>
        <v>0</v>
      </c>
      <c r="BBZ4" s="24">
        <f>IF($A4="","",IF(Entry_sheet!BBZ4="NA","NA",IF(Entry_sheet!BBZ4=1,0,IF($BCN4=1,1,IF(SUM(Entry_sheet!$BBV4:$BCM4)=0,"NA",1)))))</f>
        <v>0</v>
      </c>
      <c r="BCA4" s="24">
        <f>IF($A4="","",IF(Entry_sheet!BCA4="NA","NA",IF(Entry_sheet!BCA4=1,0,IF($BCN4=1,1,IF(SUM(Entry_sheet!$BBV4:$BCM4)=0,"NA",1)))))</f>
        <v>0</v>
      </c>
      <c r="BCB4" s="24">
        <f>IF($A4="","",IF(Entry_sheet!BCB4="NA","NA",IF(Entry_sheet!BCB4=1,0,IF($BCN4=1,1,IF(SUM(Entry_sheet!$BBV4:$BCM4)=0,"NA",1)))))</f>
        <v>0</v>
      </c>
      <c r="BCC4" s="24">
        <f>IF($A4="","",IF(Entry_sheet!BCC4="NA","NA",IF(Entry_sheet!BCC4=1,0,IF($BCN4=1,1,IF(SUM(Entry_sheet!$BBV4:$BCM4)=0,"NA",1)))))</f>
        <v>0</v>
      </c>
      <c r="BCD4" s="24">
        <f>IF($A4="","",IF(Entry_sheet!BCD4="NA","NA",IF(Entry_sheet!BCD4=1,0,IF($BCN4=1,1,IF(SUM(Entry_sheet!$BBV4:$BCM4)=0,"NA",1)))))</f>
        <v>0</v>
      </c>
      <c r="BCE4" s="24">
        <f>IF($A4="","",IF(Entry_sheet!BCE4="NA","NA",IF(Entry_sheet!BCE4=1,0,IF($BCN4=1,1,IF(SUM(Entry_sheet!$BBV4:$BCM4)=0,"NA",1)))))</f>
        <v>0</v>
      </c>
      <c r="BCF4" s="24">
        <f>IF($A4="","",IF(Entry_sheet!BCF4="NA","NA",IF(Entry_sheet!BCF4=1,0,IF($BCN4=1,1,IF(SUM(Entry_sheet!$BBV4:$BCM4)=0,"NA",1)))))</f>
        <v>0</v>
      </c>
      <c r="BCG4" s="24">
        <f>IF($A4="","",IF(Entry_sheet!BCG4="NA","NA",IF(Entry_sheet!BCG4=1,0,IF($BCN4=1,1,IF(SUM(Entry_sheet!$BBV4:$BCM4)=0,"NA",1)))))</f>
        <v>0</v>
      </c>
      <c r="BCH4" s="24">
        <f>IF($A4="","",IF(Entry_sheet!BCH4="NA","NA",IF(Entry_sheet!BCH4=1,0,IF($BCN4=1,1,IF(SUM(Entry_sheet!$BBV4:$BCM4)=0,"NA",1)))))</f>
        <v>0</v>
      </c>
      <c r="BCI4" s="24">
        <f>IF($A4="","",IF(Entry_sheet!BCI4="NA","NA",IF(Entry_sheet!BCI4=1,0,IF($BCN4=1,1,IF(SUM(Entry_sheet!$BBV4:$BCM4)=0,"NA",1)))))</f>
        <v>0</v>
      </c>
      <c r="BCJ4" s="24">
        <f>IF($A4="","",IF(Entry_sheet!BCJ4="NA","NA",IF(Entry_sheet!BCJ4=1,0,IF($BCN4=1,1,IF(SUM(Entry_sheet!$BBV4:$BCM4)=0,"NA",1)))))</f>
        <v>0</v>
      </c>
      <c r="BCK4" s="24">
        <f>IF($A4="","",IF(Entry_sheet!BCK4="NA","NA",IF(Entry_sheet!BCK4=1,0,IF($BCN4=1,1,IF(SUM(Entry_sheet!$BBV4:$BCM4)=0,"NA",1)))))</f>
        <v>0</v>
      </c>
      <c r="BCL4" s="24">
        <f>IF($A4="","",IF(Entry_sheet!BCL4="NA","NA",IF(Entry_sheet!BCL4=1,0,IF($BCN4=1,1,IF(SUM(Entry_sheet!$BBV4:$BCM4)=0,"NA",1)))))</f>
        <v>0</v>
      </c>
      <c r="BCM4" s="24">
        <f>IF($A4="","",IF(Entry_sheet!BCM4="NA","NA",IF(Entry_sheet!BCM4=1,0,IF($BCN4=1,1,IF(SUM(Entry_sheet!$BBV4:$BCM4)=0,"NA",1)))))</f>
        <v>0</v>
      </c>
      <c r="BCN4" s="23">
        <f>IF($A4="","",IF(Entry_sheet!BCN4=1,0,IF(Entry_sheet!BCN4=0,1,"NA")))</f>
        <v>0</v>
      </c>
      <c r="BCP4" s="24">
        <f>IF($A4="","",IF(Entry_sheet!BCP4="NA","NA",IF(Entry_sheet!BCP4=1,0,IF($BDH4=1,1,IF(SUM(Entry_sheet!$BCP4:$BDG4)=0,"NA",1)))))</f>
        <v>1</v>
      </c>
      <c r="BCQ4" s="24">
        <f>IF($A4="","",IF(Entry_sheet!BCQ4="NA","NA",IF(Entry_sheet!BCQ4=1,0,IF($BDH4=1,1,IF(SUM(Entry_sheet!$BCP4:$BDG4)=0,"NA",1)))))</f>
        <v>1</v>
      </c>
      <c r="BCR4" s="24">
        <f>IF($A4="","",IF(Entry_sheet!BCR4="NA","NA",IF(Entry_sheet!BCR4=1,0,IF($BDH4=1,1,IF(SUM(Entry_sheet!$BCP4:$BDG4)=0,"NA",1)))))</f>
        <v>1</v>
      </c>
      <c r="BCS4" s="24">
        <f>IF($A4="","",IF(Entry_sheet!BCS4="NA","NA",IF(Entry_sheet!BCS4=1,0,IF($BDH4=1,1,IF(SUM(Entry_sheet!$BCP4:$BDG4)=0,"NA",1)))))</f>
        <v>1</v>
      </c>
      <c r="BCT4" s="24">
        <f>IF($A4="","",IF(Entry_sheet!BCT4="NA","NA",IF(Entry_sheet!BCT4=1,0,IF($BDH4=1,1,IF(SUM(Entry_sheet!$BCP4:$BDG4)=0,"NA",1)))))</f>
        <v>0</v>
      </c>
      <c r="BCU4" s="24">
        <f>IF($A4="","",IF(Entry_sheet!BCU4="NA","NA",IF(Entry_sheet!BCU4=1,0,IF($BDH4=1,1,IF(SUM(Entry_sheet!$BCP4:$BDG4)=0,"NA",1)))))</f>
        <v>0</v>
      </c>
      <c r="BCV4" s="24">
        <f>IF($A4="","",IF(Entry_sheet!BCV4="NA","NA",IF(Entry_sheet!BCV4=1,0,IF($BDH4=1,1,IF(SUM(Entry_sheet!$BCP4:$BDG4)=0,"NA",1)))))</f>
        <v>0</v>
      </c>
      <c r="BCW4" s="24">
        <f>IF($A4="","",IF(Entry_sheet!BCW4="NA","NA",IF(Entry_sheet!BCW4=1,0,IF($BDH4=1,1,IF(SUM(Entry_sheet!$BCP4:$BDG4)=0,"NA",1)))))</f>
        <v>0</v>
      </c>
      <c r="BCX4" s="24">
        <f>IF($A4="","",IF(Entry_sheet!BCX4="NA","NA",IF(Entry_sheet!BCX4=1,0,IF($BDH4=1,1,IF(SUM(Entry_sheet!$BCP4:$BDG4)=0,"NA",1)))))</f>
        <v>0</v>
      </c>
      <c r="BCY4" s="24">
        <f>IF($A4="","",IF(Entry_sheet!BCY4="NA","NA",IF(Entry_sheet!BCY4=1,0,IF($BDH4=1,1,IF(SUM(Entry_sheet!$BCP4:$BDG4)=0,"NA",1)))))</f>
        <v>1</v>
      </c>
      <c r="BCZ4" s="24">
        <f>IF($A4="","",IF(Entry_sheet!BCZ4="NA","NA",IF(Entry_sheet!BCZ4=1,0,IF($BDH4=1,1,IF(SUM(Entry_sheet!$BCP4:$BDG4)=0,"NA",1)))))</f>
        <v>1</v>
      </c>
      <c r="BDA4" s="24">
        <f>IF($A4="","",IF(Entry_sheet!BDA4="NA","NA",IF(Entry_sheet!BDA4=1,0,IF($BDH4=1,1,IF(SUM(Entry_sheet!$BCP4:$BDG4)=0,"NA",1)))))</f>
        <v>1</v>
      </c>
      <c r="BDB4" s="24">
        <f>IF($A4="","",IF(Entry_sheet!BDB4="NA","NA",IF(Entry_sheet!BDB4=1,0,IF($BDH4=1,1,IF(SUM(Entry_sheet!$BCP4:$BDG4)=0,"NA",1)))))</f>
        <v>1</v>
      </c>
      <c r="BDC4" s="24">
        <f>IF($A4="","",IF(Entry_sheet!BDC4="NA","NA",IF(Entry_sheet!BDC4=1,0,IF($BDH4=1,1,IF(SUM(Entry_sheet!$BCP4:$BDG4)=0,"NA",1)))))</f>
        <v>1</v>
      </c>
      <c r="BDD4" s="24">
        <f>IF($A4="","",IF(Entry_sheet!BDD4="NA","NA",IF(Entry_sheet!BDD4=1,0,IF($BDH4=1,1,IF(SUM(Entry_sheet!$BCP4:$BDG4)=0,"NA",1)))))</f>
        <v>1</v>
      </c>
      <c r="BDE4" s="24">
        <f>IF($A4="","",IF(Entry_sheet!BDE4="NA","NA",IF(Entry_sheet!BDE4=1,0,IF($BDH4=1,1,IF(SUM(Entry_sheet!$BCP4:$BDG4)=0,"NA",1)))))</f>
        <v>1</v>
      </c>
      <c r="BDF4" s="24">
        <f>IF($A4="","",IF(Entry_sheet!BDF4="NA","NA",IF(Entry_sheet!BDF4=1,0,IF($BDH4=1,1,IF(SUM(Entry_sheet!$BCP4:$BDG4)=0,"NA",1)))))</f>
        <v>1</v>
      </c>
      <c r="BDG4" s="24">
        <f>IF($A4="","",IF(Entry_sheet!BDG4="NA","NA",IF(Entry_sheet!BDG4=1,0,IF($BDH4=1,1,IF(SUM(Entry_sheet!$BCP4:$BDG4)=0,"NA",1)))))</f>
        <v>1</v>
      </c>
      <c r="BDH4" s="23">
        <f>IF($A4="","",IF(Entry_sheet!BDH4=1,0,IF(Entry_sheet!BDH4=0,1,"NA")))</f>
        <v>0</v>
      </c>
      <c r="BDI4" s="23">
        <f>IF($A4="","",IF(Entry_sheet!BDI4="NA","NA",IF(Entry_sheet!BDI4=1,1,IF(BDJ4=0,0,IF(SUM(Entry_sheet!$BDI4:$BDZ4)=0,"NA",0)))))</f>
        <v>0</v>
      </c>
      <c r="BDJ4" s="23">
        <f>IF($A4="","",IF(Entry_sheet!BDJ4="NA","NA",IF(Entry_sheet!BDJ4=1,1,IF(BDK4=0,0,IF(SUM(Entry_sheet!$BDI4:$BDZ4)=0,"NA",0)))))</f>
        <v>0</v>
      </c>
      <c r="BDK4" s="23">
        <f>IF($A4="","",IF(Entry_sheet!BDK4="NA","NA",IF(Entry_sheet!BDK4=1,1,IF(BDL4=0,0,IF(SUM(Entry_sheet!$BDI4:$BDZ4)=0,"NA",0)))))</f>
        <v>0</v>
      </c>
      <c r="BDL4" s="23">
        <f>IF($A4="","",IF(Entry_sheet!BDL4="NA","NA",IF(Entry_sheet!BDL4=1,1,IF(BDM4=0,0,IF(SUM(Entry_sheet!$BDI4:$BDZ4)=0,"NA",0)))))</f>
        <v>0</v>
      </c>
      <c r="BDM4" s="23">
        <f>IF($A4="","",IF(Entry_sheet!BDM4="NA","NA",IF(Entry_sheet!BDM4=1,1,IF(BDN4=0,0,IF(SUM(Entry_sheet!$BDI4:$BDZ4)=0,"NA",0)))))</f>
        <v>0</v>
      </c>
      <c r="BDN4" s="23">
        <f>IF($A4="","",IF(Entry_sheet!BDN4="NA","NA",IF(Entry_sheet!BDN4=1,1,IF(BDO4=0,0,IF(SUM(Entry_sheet!$BDI4:$BDZ4)=0,"NA",0)))))</f>
        <v>0</v>
      </c>
      <c r="BDO4" s="23">
        <f>IF($A4="","",IF(Entry_sheet!BDO4="NA","NA",IF(Entry_sheet!BDO4=1,1,IF(BDP4=0,0,IF(SUM(Entry_sheet!$BDI4:$BDZ4)=0,"NA",0)))))</f>
        <v>0</v>
      </c>
      <c r="BDP4" s="23">
        <f>IF($A4="","",IF(Entry_sheet!BDP4="NA","NA",IF(Entry_sheet!BDP4=1,1,IF(BDQ4=0,0,IF(SUM(Entry_sheet!$BDI4:$BDZ4)=0,"NA",0)))))</f>
        <v>0</v>
      </c>
      <c r="BDQ4" s="23">
        <f>IF($A4="","",IF(Entry_sheet!BDQ4="NA","NA",IF(Entry_sheet!BDQ4=1,1,IF(BDR4=0,0,IF(SUM(Entry_sheet!$BDI4:$BDZ4)=0,"NA",0)))))</f>
        <v>0</v>
      </c>
      <c r="BDR4" s="23">
        <f>IF($A4="","",IF(Entry_sheet!BDR4="NA","NA",IF(Entry_sheet!BDR4=1,1,IF(BDS4=0,0,IF(SUM(Entry_sheet!$BDI4:$BDZ4)=0,"NA",0)))))</f>
        <v>0</v>
      </c>
      <c r="BDS4" s="23">
        <f>IF($A4="","",IF(Entry_sheet!BDS4="NA","NA",IF(Entry_sheet!BDS4=1,1,IF(BDT4=0,0,IF(SUM(Entry_sheet!$BDI4:$BDZ4)=0,"NA",0)))))</f>
        <v>0</v>
      </c>
      <c r="BDT4" s="23">
        <f>IF($A4="","",IF(Entry_sheet!BDT4="NA","NA",IF(Entry_sheet!BDT4=1,1,IF(BDU4=0,0,IF(SUM(Entry_sheet!$BDI4:$BDZ4)=0,"NA",0)))))</f>
        <v>0</v>
      </c>
      <c r="BDU4" s="23">
        <f>IF($A4="","",IF(Entry_sheet!BDU4="NA","NA",IF(Entry_sheet!BDU4=1,1,IF(BDV4=0,0,IF(SUM(Entry_sheet!$BDI4:$BDZ4)=0,"NA",0)))))</f>
        <v>0</v>
      </c>
      <c r="BDV4" s="23">
        <f>IF($A4="","",IF(Entry_sheet!BDV4="NA","NA",IF(Entry_sheet!BDV4=1,1,IF(BDW4=0,0,IF(SUM(Entry_sheet!$BDI4:$BDZ4)=0,"NA",0)))))</f>
        <v>0</v>
      </c>
      <c r="BDW4" s="23">
        <f>IF($A4="","",IF(Entry_sheet!BDW4="NA","NA",IF(Entry_sheet!BDW4=1,1,IF(BDX4=0,0,IF(SUM(Entry_sheet!$BDI4:$BDZ4)=0,"NA",0)))))</f>
        <v>0</v>
      </c>
      <c r="BDX4" s="23">
        <f>IF($A4="","",IF(Entry_sheet!BDX4="NA","NA",IF(Entry_sheet!BDX4=1,1,IF(BDY4=0,0,IF(SUM(Entry_sheet!$BDI4:$BDZ4)=0,"NA",0)))))</f>
        <v>0</v>
      </c>
      <c r="BDY4" s="23">
        <f>IF($A4="","",IF(Entry_sheet!BDY4="NA","NA",IF(Entry_sheet!BDY4=1,1,IF(BDZ4=0,0,IF(SUM(Entry_sheet!$BDI4:$BDZ4)=0,"NA",0)))))</f>
        <v>0</v>
      </c>
      <c r="BDZ4" s="23">
        <f>IF($A4="","",IF(Entry_sheet!BDZ4="NA","NA",IF(Entry_sheet!BDZ4=1,1,IF(BEA4=0,0,IF(SUM(Entry_sheet!$BDI4:$BDZ4)=0,"NA",0)))))</f>
        <v>0</v>
      </c>
      <c r="BEA4" s="23">
        <f>IF($A4="","",IF(Entry_sheet!BEA4="NA","NA",IF(Entry_sheet!BEA4=1,IF(SUM(Entry_sheet!BDI4:BDZ4)=0,0,1),IF(SUM(Entry_sheet!BDI4:BDZ4)&gt;0,1,0))))</f>
        <v>0</v>
      </c>
      <c r="BEB4" s="23">
        <f>IF($A4="","",IF(Entry_sheet!BEB4="NA","NA",IF(Entry_sheet!BEB4=1,1,IF(BEC4=0,0,IF(SUM(Entry_sheet!$BEB4:$BES4)=0,"NA",0)))))</f>
        <v>0</v>
      </c>
      <c r="BEC4" s="23">
        <f>IF($A4="","",IF(Entry_sheet!BEC4="NA","NA",IF(Entry_sheet!BEC4=1,1,IF(BED4=0,0,IF(SUM(Entry_sheet!$BEB4:$BES4)=0,"NA",0)))))</f>
        <v>0</v>
      </c>
      <c r="BED4" s="23">
        <f>IF($A4="","",IF(Entry_sheet!BED4="NA","NA",IF(Entry_sheet!BED4=1,1,IF(BEE4=0,0,IF(SUM(Entry_sheet!$BEB4:$BES4)=0,"NA",0)))))</f>
        <v>0</v>
      </c>
      <c r="BEE4" s="23">
        <f>IF($A4="","",IF(Entry_sheet!BEE4="NA","NA",IF(Entry_sheet!BEE4=1,1,IF(BEF4=0,0,IF(SUM(Entry_sheet!$BEB4:$BES4)=0,"NA",0)))))</f>
        <v>0</v>
      </c>
      <c r="BEF4" s="23">
        <f>IF($A4="","",IF(Entry_sheet!BEF4="NA","NA",IF(Entry_sheet!BEF4=1,1,IF(BEG4=0,0,IF(SUM(Entry_sheet!$BEB4:$BES4)=0,"NA",0)))))</f>
        <v>0</v>
      </c>
      <c r="BEG4" s="23">
        <f>IF($A4="","",IF(Entry_sheet!BEG4="NA","NA",IF(Entry_sheet!BEG4=1,1,IF(BEH4=0,0,IF(SUM(Entry_sheet!$BEB4:$BES4)=0,"NA",0)))))</f>
        <v>0</v>
      </c>
      <c r="BEH4" s="23">
        <f>IF($A4="","",IF(Entry_sheet!BEH4="NA","NA",IF(Entry_sheet!BEH4=1,1,IF(BEI4=0,0,IF(SUM(Entry_sheet!$BEB4:$BES4)=0,"NA",0)))))</f>
        <v>0</v>
      </c>
      <c r="BEI4" s="23">
        <f>IF($A4="","",IF(Entry_sheet!BEI4="NA","NA",IF(Entry_sheet!BEI4=1,1,IF(BEJ4=0,0,IF(SUM(Entry_sheet!$BEB4:$BES4)=0,"NA",0)))))</f>
        <v>0</v>
      </c>
      <c r="BEJ4" s="23">
        <f>IF($A4="","",IF(Entry_sheet!BEJ4="NA","NA",IF(Entry_sheet!BEJ4=1,1,IF(BEK4=0,0,IF(SUM(Entry_sheet!$BEB4:$BES4)=0,"NA",0)))))</f>
        <v>0</v>
      </c>
      <c r="BEK4" s="23">
        <f>IF($A4="","",IF(Entry_sheet!BEK4="NA","NA",IF(Entry_sheet!BEK4=1,1,IF(BEL4=0,0,IF(SUM(Entry_sheet!$BEB4:$BES4)=0,"NA",0)))))</f>
        <v>0</v>
      </c>
      <c r="BEL4" s="23">
        <f>IF($A4="","",IF(Entry_sheet!BEL4="NA","NA",IF(Entry_sheet!BEL4=1,1,IF(BEM4=0,0,IF(SUM(Entry_sheet!$BEB4:$BES4)=0,"NA",0)))))</f>
        <v>0</v>
      </c>
      <c r="BEM4" s="23">
        <f>IF($A4="","",IF(Entry_sheet!BEM4="NA","NA",IF(Entry_sheet!BEM4=1,1,IF(BEN4=0,0,IF(SUM(Entry_sheet!$BEB4:$BES4)=0,"NA",0)))))</f>
        <v>0</v>
      </c>
      <c r="BEN4" s="23">
        <f>IF($A4="","",IF(Entry_sheet!BEN4="NA","NA",IF(Entry_sheet!BEN4=1,1,IF(BEO4=0,0,IF(SUM(Entry_sheet!$BEB4:$BES4)=0,"NA",0)))))</f>
        <v>0</v>
      </c>
      <c r="BEO4" s="23">
        <f>IF($A4="","",IF(Entry_sheet!BEO4="NA","NA",IF(Entry_sheet!BEO4=1,1,IF(BEP4=0,0,IF(SUM(Entry_sheet!$BEB4:$BES4)=0,"NA",0)))))</f>
        <v>0</v>
      </c>
      <c r="BEP4" s="23">
        <f>IF($A4="","",IF(Entry_sheet!BEP4="NA","NA",IF(Entry_sheet!BEP4=1,1,IF(BEQ4=0,0,IF(SUM(Entry_sheet!$BEB4:$BES4)=0,"NA",0)))))</f>
        <v>0</v>
      </c>
      <c r="BEQ4" s="23">
        <f>IF($A4="","",IF(Entry_sheet!BEQ4="NA","NA",IF(Entry_sheet!BEQ4=1,1,IF(BER4=0,0,IF(SUM(Entry_sheet!$BEB4:$BES4)=0,"NA",0)))))</f>
        <v>0</v>
      </c>
      <c r="BER4" s="23">
        <f>IF($A4="","",IF(Entry_sheet!BER4="NA","NA",IF(Entry_sheet!BER4=1,1,IF(BES4=0,0,IF(SUM(Entry_sheet!$BEB4:$BES4)=0,"NA",0)))))</f>
        <v>0</v>
      </c>
      <c r="BES4" s="23">
        <f>IF($A4="","",IF(Entry_sheet!BES4="NA","NA",IF(Entry_sheet!BES4=1,1,IF(BET4=0,0,IF(SUM(Entry_sheet!$BEB4:$BES4)=0,"NA",0)))))</f>
        <v>0</v>
      </c>
      <c r="BET4" s="23">
        <f>IF($A4="","",IF(Entry_sheet!BET4="NA","NA",IF(Entry_sheet!BET4=1,IF(SUM(Entry_sheet!BEB4:BES4)=0,0,1),IF(SUM(Entry_sheet!BEB4:BES4)&gt;0,1,0))))</f>
        <v>0</v>
      </c>
      <c r="BEU4" s="23">
        <f>IF($A4="","",IF(Entry_sheet!BEU4="NA","NA",IF(Entry_sheet!BEU4=1,1,IF(BEV4=0,0,IF(SUM(Entry_sheet!$BEU4:$BFL4)=0,"NA",0)))))</f>
        <v>0</v>
      </c>
      <c r="BEV4" s="23">
        <f>IF($A4="","",IF(Entry_sheet!BEV4="NA","NA",IF(Entry_sheet!BEV4=1,1,IF(BEW4=0,0,IF(SUM(Entry_sheet!$BEU4:$BFL4)=0,"NA",0)))))</f>
        <v>0</v>
      </c>
      <c r="BEW4" s="23">
        <f>IF($A4="","",IF(Entry_sheet!BEW4="NA","NA",IF(Entry_sheet!BEW4=1,1,IF(BEX4=0,0,IF(SUM(Entry_sheet!$BEU4:$BFL4)=0,"NA",0)))))</f>
        <v>0</v>
      </c>
      <c r="BEX4" s="23">
        <f>IF($A4="","",IF(Entry_sheet!BEX4="NA","NA",IF(Entry_sheet!BEX4=1,1,IF(BEY4=0,0,IF(SUM(Entry_sheet!$BEU4:$BFL4)=0,"NA",0)))))</f>
        <v>0</v>
      </c>
      <c r="BEY4" s="23">
        <f>IF($A4="","",IF(Entry_sheet!BEY4="NA","NA",IF(Entry_sheet!BEY4=1,1,IF(BEZ4=0,0,IF(SUM(Entry_sheet!$BEU4:$BFL4)=0,"NA",0)))))</f>
        <v>0</v>
      </c>
      <c r="BEZ4" s="23">
        <f>IF($A4="","",IF(Entry_sheet!BEZ4="NA","NA",IF(Entry_sheet!BEZ4=1,1,IF(BFA4=0,0,IF(SUM(Entry_sheet!$BEU4:$BFL4)=0,"NA",0)))))</f>
        <v>0</v>
      </c>
      <c r="BFA4" s="23">
        <f>IF($A4="","",IF(Entry_sheet!BFA4="NA","NA",IF(Entry_sheet!BFA4=1,1,IF(BFB4=0,0,IF(SUM(Entry_sheet!$BEU4:$BFL4)=0,"NA",0)))))</f>
        <v>0</v>
      </c>
      <c r="BFB4" s="23">
        <f>IF($A4="","",IF(Entry_sheet!BFB4="NA","NA",IF(Entry_sheet!BFB4=1,1,IF(BFC4=0,0,IF(SUM(Entry_sheet!$BEU4:$BFL4)=0,"NA",0)))))</f>
        <v>0</v>
      </c>
      <c r="BFC4" s="23">
        <f>IF($A4="","",IF(Entry_sheet!BFC4="NA","NA",IF(Entry_sheet!BFC4=1,1,IF(BFD4=0,0,IF(SUM(Entry_sheet!$BEU4:$BFL4)=0,"NA",0)))))</f>
        <v>0</v>
      </c>
      <c r="BFD4" s="23">
        <f>IF($A4="","",IF(Entry_sheet!BFD4="NA","NA",IF(Entry_sheet!BFD4=1,1,IF(BFE4=0,0,IF(SUM(Entry_sheet!$BEU4:$BFL4)=0,"NA",0)))))</f>
        <v>0</v>
      </c>
      <c r="BFE4" s="23">
        <f>IF($A4="","",IF(Entry_sheet!BFE4="NA","NA",IF(Entry_sheet!BFE4=1,1,IF(BFF4=0,0,IF(SUM(Entry_sheet!$BEU4:$BFL4)=0,"NA",0)))))</f>
        <v>0</v>
      </c>
      <c r="BFF4" s="23">
        <f>IF($A4="","",IF(Entry_sheet!BFF4="NA","NA",IF(Entry_sheet!BFF4=1,1,IF(BFG4=0,0,IF(SUM(Entry_sheet!$BEU4:$BFL4)=0,"NA",0)))))</f>
        <v>0</v>
      </c>
      <c r="BFG4" s="23">
        <f>IF($A4="","",IF(Entry_sheet!BFG4="NA","NA",IF(Entry_sheet!BFG4=1,1,IF(BFH4=0,0,IF(SUM(Entry_sheet!$BEU4:$BFL4)=0,"NA",0)))))</f>
        <v>0</v>
      </c>
      <c r="BFH4" s="23">
        <f>IF($A4="","",IF(Entry_sheet!BFH4="NA","NA",IF(Entry_sheet!BFH4=1,1,IF(BFI4=0,0,IF(SUM(Entry_sheet!$BEU4:$BFL4)=0,"NA",0)))))</f>
        <v>0</v>
      </c>
      <c r="BFI4" s="23">
        <f>IF($A4="","",IF(Entry_sheet!BFI4="NA","NA",IF(Entry_sheet!BFI4=1,1,IF(BFJ4=0,0,IF(SUM(Entry_sheet!$BEU4:$BFL4)=0,"NA",0)))))</f>
        <v>0</v>
      </c>
      <c r="BFJ4" s="23">
        <f>IF($A4="","",IF(Entry_sheet!BFJ4="NA","NA",IF(Entry_sheet!BFJ4=1,1,IF(BFK4=0,0,IF(SUM(Entry_sheet!$BEU4:$BFL4)=0,"NA",0)))))</f>
        <v>0</v>
      </c>
      <c r="BFK4" s="23">
        <f>IF($A4="","",IF(Entry_sheet!BFK4="NA","NA",IF(Entry_sheet!BFK4=1,1,IF(BFL4=0,0,IF(SUM(Entry_sheet!$BEU4:$BFL4)=0,"NA",0)))))</f>
        <v>0</v>
      </c>
      <c r="BFL4" s="23">
        <f>IF($A4="","",IF(Entry_sheet!BFL4="NA","NA",IF(Entry_sheet!BFL4=1,1,IF(BFM4=0,0,IF(SUM(Entry_sheet!$BEU4:$BFL4)=0,"NA",0)))))</f>
        <v>0</v>
      </c>
      <c r="BFM4" s="23">
        <f>IF($A4="","",IF(Entry_sheet!BFM4="NA","NA",IF(Entry_sheet!BFM4=1,IF(SUM(Entry_sheet!BEU4:BFL4)=0,0,1),IF(SUM(Entry_sheet!BEU4:BFL4)&gt;0,1,0))))</f>
        <v>0</v>
      </c>
      <c r="BFN4" s="23">
        <f>IF($A4="","",IF(Entry_sheet!BFN4="NA","NA",IF(Entry_sheet!BFN4=1,1,IF(BFO4=0,0,IF(SUM(Entry_sheet!$BFN4:$BGE4)=0,"NA",0)))))</f>
        <v>0</v>
      </c>
      <c r="BFO4" s="23">
        <f>IF($A4="","",IF(Entry_sheet!BFO4="NA","NA",IF(Entry_sheet!BFO4=1,1,IF(BFP4=0,0,IF(SUM(Entry_sheet!$BFN4:$BGE4)=0,"NA",0)))))</f>
        <v>0</v>
      </c>
      <c r="BFP4" s="23">
        <f>IF($A4="","",IF(Entry_sheet!BFP4="NA","NA",IF(Entry_sheet!BFP4=1,1,IF(BFQ4=0,0,IF(SUM(Entry_sheet!$BFN4:$BGE4)=0,"NA",0)))))</f>
        <v>0</v>
      </c>
      <c r="BFQ4" s="23">
        <f>IF($A4="","",IF(Entry_sheet!BFQ4="NA","NA",IF(Entry_sheet!BFQ4=1,1,IF(BFR4=0,0,IF(SUM(Entry_sheet!$BFN4:$BGE4)=0,"NA",0)))))</f>
        <v>0</v>
      </c>
      <c r="BFR4" s="23">
        <f>IF($A4="","",IF(Entry_sheet!BFR4="NA","NA",IF(Entry_sheet!BFR4=1,1,IF(BFS4=0,0,IF(SUM(Entry_sheet!$BFN4:$BGE4)=0,"NA",0)))))</f>
        <v>0</v>
      </c>
      <c r="BFS4" s="23">
        <f>IF($A4="","",IF(Entry_sheet!BFS4="NA","NA",IF(Entry_sheet!BFS4=1,1,IF(BFT4=0,0,IF(SUM(Entry_sheet!$BFN4:$BGE4)=0,"NA",0)))))</f>
        <v>0</v>
      </c>
      <c r="BFT4" s="23">
        <f>IF($A4="","",IF(Entry_sheet!BFT4="NA","NA",IF(Entry_sheet!BFT4=1,1,IF(BFU4=0,0,IF(SUM(Entry_sheet!$BFN4:$BGE4)=0,"NA",0)))))</f>
        <v>0</v>
      </c>
      <c r="BFU4" s="23">
        <f>IF($A4="","",IF(Entry_sheet!BFU4="NA","NA",IF(Entry_sheet!BFU4=1,1,IF(BFV4=0,0,IF(SUM(Entry_sheet!$BFN4:$BGE4)=0,"NA",0)))))</f>
        <v>0</v>
      </c>
      <c r="BFV4" s="23">
        <f>IF($A4="","",IF(Entry_sheet!BFV4="NA","NA",IF(Entry_sheet!BFV4=1,1,IF(BFW4=0,0,IF(SUM(Entry_sheet!$BFN4:$BGE4)=0,"NA",0)))))</f>
        <v>0</v>
      </c>
      <c r="BFW4" s="23">
        <f>IF($A4="","",IF(Entry_sheet!BFW4="NA","NA",IF(Entry_sheet!BFW4=1,1,IF(BFX4=0,0,IF(SUM(Entry_sheet!$BFN4:$BGE4)=0,"NA",0)))))</f>
        <v>0</v>
      </c>
      <c r="BFX4" s="23">
        <f>IF($A4="","",IF(Entry_sheet!BFX4="NA","NA",IF(Entry_sheet!BFX4=1,1,IF(BFY4=0,0,IF(SUM(Entry_sheet!$BFN4:$BGE4)=0,"NA",0)))))</f>
        <v>0</v>
      </c>
      <c r="BFY4" s="23">
        <f>IF($A4="","",IF(Entry_sheet!BFY4="NA","NA",IF(Entry_sheet!BFY4=1,1,IF(BFZ4=0,0,IF(SUM(Entry_sheet!$BFN4:$BGE4)=0,"NA",0)))))</f>
        <v>0</v>
      </c>
      <c r="BFZ4" s="23">
        <f>IF($A4="","",IF(Entry_sheet!BFZ4="NA","NA",IF(Entry_sheet!BFZ4=1,1,IF(BGA4=0,0,IF(SUM(Entry_sheet!$BFN4:$BGE4)=0,"NA",0)))))</f>
        <v>0</v>
      </c>
      <c r="BGA4" s="23">
        <f>IF($A4="","",IF(Entry_sheet!BGA4="NA","NA",IF(Entry_sheet!BGA4=1,1,IF(BGB4=0,0,IF(SUM(Entry_sheet!$BFN4:$BGE4)=0,"NA",0)))))</f>
        <v>0</v>
      </c>
      <c r="BGB4" s="23">
        <f>IF($A4="","",IF(Entry_sheet!BGB4="NA","NA",IF(Entry_sheet!BGB4=1,1,IF(BGC4=0,0,IF(SUM(Entry_sheet!$BFN4:$BGE4)=0,"NA",0)))))</f>
        <v>0</v>
      </c>
      <c r="BGC4" s="23">
        <f>IF($A4="","",IF(Entry_sheet!BGC4="NA","NA",IF(Entry_sheet!BGC4=1,1,IF(BGD4=0,0,IF(SUM(Entry_sheet!$BFN4:$BGE4)=0,"NA",0)))))</f>
        <v>0</v>
      </c>
      <c r="BGD4" s="23">
        <f>IF($A4="","",IF(Entry_sheet!BGD4="NA","NA",IF(Entry_sheet!BGD4=1,1,IF(BGE4=0,0,IF(SUM(Entry_sheet!$BFN4:$BGE4)=0,"NA",0)))))</f>
        <v>0</v>
      </c>
      <c r="BGE4" s="23">
        <f>IF($A4="","",IF(Entry_sheet!BGE4="NA","NA",IF(Entry_sheet!BGE4=1,1,IF(BGF4=0,0,IF(SUM(Entry_sheet!$BFN4:$BGE4)=0,"NA",0)))))</f>
        <v>0</v>
      </c>
      <c r="BGF4" s="23">
        <f>IF($A4="","",IF(Entry_sheet!BGF4="NA","NA",IF(Entry_sheet!BGF4=1,IF(SUM(Entry_sheet!BFN4:BGE4)=0,0,1),IF(SUM(Entry_sheet!BFN4:BGE4)&gt;0,1,0))))</f>
        <v>0</v>
      </c>
      <c r="BGG4" s="23">
        <f>IF($A4="","",IF(Entry_sheet!BGG4="NA","NA",IF(Entry_sheet!BGG4=1,1,IF(BGH4=0,0,IF(SUM(Entry_sheet!$BGG4:$BGX4)=0,"NA",0)))))</f>
        <v>0</v>
      </c>
      <c r="BGH4" s="23">
        <f>IF($A4="","",IF(Entry_sheet!BGH4="NA","NA",IF(Entry_sheet!BGH4=1,1,IF(BGI4=0,0,IF(SUM(Entry_sheet!$BGG4:$BGX4)=0,"NA",0)))))</f>
        <v>0</v>
      </c>
      <c r="BGI4" s="23">
        <f>IF($A4="","",IF(Entry_sheet!BGI4="NA","NA",IF(Entry_sheet!BGI4=1,1,IF(BGJ4=0,0,IF(SUM(Entry_sheet!$BGG4:$BGX4)=0,"NA",0)))))</f>
        <v>0</v>
      </c>
      <c r="BGJ4" s="23">
        <f>IF($A4="","",IF(Entry_sheet!BGJ4="NA","NA",IF(Entry_sheet!BGJ4=1,1,IF(BGK4=0,0,IF(SUM(Entry_sheet!$BGG4:$BGX4)=0,"NA",0)))))</f>
        <v>0</v>
      </c>
      <c r="BGK4" s="23">
        <f>IF($A4="","",IF(Entry_sheet!BGK4="NA","NA",IF(Entry_sheet!BGK4=1,1,IF(BGL4=0,0,IF(SUM(Entry_sheet!$BGG4:$BGX4)=0,"NA",0)))))</f>
        <v>0</v>
      </c>
      <c r="BGL4" s="23">
        <f>IF($A4="","",IF(Entry_sheet!BGL4="NA","NA",IF(Entry_sheet!BGL4=1,1,IF(BGM4=0,0,IF(SUM(Entry_sheet!$BGG4:$BGX4)=0,"NA",0)))))</f>
        <v>0</v>
      </c>
      <c r="BGM4" s="23">
        <f>IF($A4="","",IF(Entry_sheet!BGM4="NA","NA",IF(Entry_sheet!BGM4=1,1,IF(BGN4=0,0,IF(SUM(Entry_sheet!$BGG4:$BGX4)=0,"NA",0)))))</f>
        <v>0</v>
      </c>
      <c r="BGN4" s="23">
        <f>IF($A4="","",IF(Entry_sheet!BGN4="NA","NA",IF(Entry_sheet!BGN4=1,1,IF(BGO4=0,0,IF(SUM(Entry_sheet!$BGG4:$BGX4)=0,"NA",0)))))</f>
        <v>0</v>
      </c>
      <c r="BGO4" s="23">
        <f>IF($A4="","",IF(Entry_sheet!BGO4="NA","NA",IF(Entry_sheet!BGO4=1,1,IF(BGP4=0,0,IF(SUM(Entry_sheet!$BGG4:$BGX4)=0,"NA",0)))))</f>
        <v>0</v>
      </c>
      <c r="BGP4" s="23">
        <f>IF($A4="","",IF(Entry_sheet!BGP4="NA","NA",IF(Entry_sheet!BGP4=1,1,IF(BGQ4=0,0,IF(SUM(Entry_sheet!$BGG4:$BGX4)=0,"NA",0)))))</f>
        <v>0</v>
      </c>
      <c r="BGQ4" s="23">
        <f>IF($A4="","",IF(Entry_sheet!BGQ4="NA","NA",IF(Entry_sheet!BGQ4=1,1,IF(BGR4=0,0,IF(SUM(Entry_sheet!$BGG4:$BGX4)=0,"NA",0)))))</f>
        <v>0</v>
      </c>
      <c r="BGR4" s="23">
        <f>IF($A4="","",IF(Entry_sheet!BGR4="NA","NA",IF(Entry_sheet!BGR4=1,1,IF(BGS4=0,0,IF(SUM(Entry_sheet!$BGG4:$BGX4)=0,"NA",0)))))</f>
        <v>0</v>
      </c>
      <c r="BGS4" s="23">
        <f>IF($A4="","",IF(Entry_sheet!BGS4="NA","NA",IF(Entry_sheet!BGS4=1,1,IF(BGT4=0,0,IF(SUM(Entry_sheet!$BGG4:$BGX4)=0,"NA",0)))))</f>
        <v>0</v>
      </c>
      <c r="BGT4" s="23">
        <f>IF($A4="","",IF(Entry_sheet!BGT4="NA","NA",IF(Entry_sheet!BGT4=1,1,IF(BGU4=0,0,IF(SUM(Entry_sheet!$BGG4:$BGX4)=0,"NA",0)))))</f>
        <v>0</v>
      </c>
      <c r="BGU4" s="23">
        <f>IF($A4="","",IF(Entry_sheet!BGU4="NA","NA",IF(Entry_sheet!BGU4=1,1,IF(BGV4=0,0,IF(SUM(Entry_sheet!$BGG4:$BGX4)=0,"NA",0)))))</f>
        <v>1</v>
      </c>
      <c r="BGV4" s="23">
        <f>IF($A4="","",IF(Entry_sheet!BGV4="NA","NA",IF(Entry_sheet!BGV4=1,1,IF(BGW4=0,0,IF(SUM(Entry_sheet!$BGG4:$BGX4)=0,"NA",0)))))</f>
        <v>1</v>
      </c>
      <c r="BGW4" s="23">
        <f>IF($A4="","",IF(Entry_sheet!BGW4="NA","NA",IF(Entry_sheet!BGW4=1,1,IF(BGX4=0,0,IF(SUM(Entry_sheet!$BGG4:$BGX4)=0,"NA",0)))))</f>
        <v>1</v>
      </c>
      <c r="BGX4" s="23">
        <f>IF($A4="","",IF(Entry_sheet!BGX4="NA","NA",IF(Entry_sheet!BGX4=1,1,IF(BGY4=0,0,IF(SUM(Entry_sheet!$BGG4:$BGX4)=0,"NA",0)))))</f>
        <v>1</v>
      </c>
      <c r="BGY4" s="23">
        <f>IF($A4="","",IF(Entry_sheet!BGY4="NA","NA",IF(Entry_sheet!BGY4=1,IF(SUM(Entry_sheet!BGG4:BGX4)=0,0,1),IF(SUM(Entry_sheet!BGG4:BGX4)&gt;0,1,0))))</f>
        <v>1</v>
      </c>
      <c r="BGZ4" s="23">
        <f>IF($A4="","",IF(Entry_sheet!BGZ4="NA","NA",IF(Entry_sheet!BGZ4=1,1,IF(BHA4=0,0,IF(SUM(Entry_sheet!$BGZ4:$BHQ4)=0,"NA",0)))))</f>
        <v>0</v>
      </c>
      <c r="BHA4" s="23">
        <f>IF($A4="","",IF(Entry_sheet!BHA4="NA","NA",IF(Entry_sheet!BHA4=1,1,IF(BHB4=0,0,IF(SUM(Entry_sheet!$BGZ4:$BHQ4)=0,"NA",0)))))</f>
        <v>0</v>
      </c>
      <c r="BHB4" s="23">
        <f>IF($A4="","",IF(Entry_sheet!BHB4="NA","NA",IF(Entry_sheet!BHB4=1,1,IF(BHC4=0,0,IF(SUM(Entry_sheet!$BGZ4:$BHQ4)=0,"NA",0)))))</f>
        <v>0</v>
      </c>
      <c r="BHC4" s="23">
        <f>IF($A4="","",IF(Entry_sheet!BHC4="NA","NA",IF(Entry_sheet!BHC4=1,1,IF(BHD4=0,0,IF(SUM(Entry_sheet!$BGZ4:$BHQ4)=0,"NA",0)))))</f>
        <v>0</v>
      </c>
      <c r="BHD4" s="23">
        <f>IF($A4="","",IF(Entry_sheet!BHD4="NA","NA",IF(Entry_sheet!BHD4=1,1,IF(BHE4=0,0,IF(SUM(Entry_sheet!$BGZ4:$BHQ4)=0,"NA",0)))))</f>
        <v>0</v>
      </c>
      <c r="BHE4" s="23">
        <f>IF($A4="","",IF(Entry_sheet!BHE4="NA","NA",IF(Entry_sheet!BHE4=1,1,IF(BHF4=0,0,IF(SUM(Entry_sheet!$BGZ4:$BHQ4)=0,"NA",0)))))</f>
        <v>0</v>
      </c>
      <c r="BHF4" s="23">
        <f>IF($A4="","",IF(Entry_sheet!BHF4="NA","NA",IF(Entry_sheet!BHF4=1,1,IF(BHG4=0,0,IF(SUM(Entry_sheet!$BGZ4:$BHQ4)=0,"NA",0)))))</f>
        <v>0</v>
      </c>
      <c r="BHG4" s="23">
        <f>IF($A4="","",IF(Entry_sheet!BHG4="NA","NA",IF(Entry_sheet!BHG4=1,1,IF(BHH4=0,0,IF(SUM(Entry_sheet!$BGZ4:$BHQ4)=0,"NA",0)))))</f>
        <v>0</v>
      </c>
      <c r="BHH4" s="23">
        <f>IF($A4="","",IF(Entry_sheet!BHH4="NA","NA",IF(Entry_sheet!BHH4=1,1,IF(BHI4=0,0,IF(SUM(Entry_sheet!$BGZ4:$BHQ4)=0,"NA",0)))))</f>
        <v>0</v>
      </c>
      <c r="BHI4" s="23">
        <f>IF($A4="","",IF(Entry_sheet!BHI4="NA","NA",IF(Entry_sheet!BHI4=1,1,IF(BHJ4=0,0,IF(SUM(Entry_sheet!$BGZ4:$BHQ4)=0,"NA",0)))))</f>
        <v>0</v>
      </c>
      <c r="BHJ4" s="23">
        <f>IF($A4="","",IF(Entry_sheet!BHJ4="NA","NA",IF(Entry_sheet!BHJ4=1,1,IF(BHK4=0,0,IF(SUM(Entry_sheet!$BGZ4:$BHQ4)=0,"NA",0)))))</f>
        <v>0</v>
      </c>
      <c r="BHK4" s="23">
        <f>IF($A4="","",IF(Entry_sheet!BHK4="NA","NA",IF(Entry_sheet!BHK4=1,1,IF(BHL4=0,0,IF(SUM(Entry_sheet!$BGZ4:$BHQ4)=0,"NA",0)))))</f>
        <v>0</v>
      </c>
      <c r="BHL4" s="23">
        <f>IF($A4="","",IF(Entry_sheet!BHL4="NA","NA",IF(Entry_sheet!BHL4=1,1,IF(BHM4=0,0,IF(SUM(Entry_sheet!$BGZ4:$BHQ4)=0,"NA",0)))))</f>
        <v>1</v>
      </c>
      <c r="BHM4" s="23">
        <f>IF($A4="","",IF(Entry_sheet!BHM4="NA","NA",IF(Entry_sheet!BHM4=1,1,IF(BHN4=0,0,IF(SUM(Entry_sheet!$BGZ4:$BHQ4)=0,"NA",0)))))</f>
        <v>1</v>
      </c>
      <c r="BHN4" s="23">
        <f>IF($A4="","",IF(Entry_sheet!BHN4="NA","NA",IF(Entry_sheet!BHN4=1,1,IF(BHO4=0,0,IF(SUM(Entry_sheet!$BGZ4:$BHQ4)=0,"NA",0)))))</f>
        <v>1</v>
      </c>
      <c r="BHO4" s="23">
        <f>IF($A4="","",IF(Entry_sheet!BHO4="NA","NA",IF(Entry_sheet!BHO4=1,1,IF(BHP4=0,0,IF(SUM(Entry_sheet!$BGZ4:$BHQ4)=0,"NA",0)))))</f>
        <v>0</v>
      </c>
      <c r="BHP4" s="23">
        <f>IF($A4="","",IF(Entry_sheet!BHP4="NA","NA",IF(Entry_sheet!BHP4=1,1,IF(BHQ4=0,0,IF(SUM(Entry_sheet!$BGZ4:$BHQ4)=0,"NA",0)))))</f>
        <v>0</v>
      </c>
      <c r="BHQ4" s="23">
        <f>IF($A4="","",IF(Entry_sheet!BHQ4="NA","NA",IF(Entry_sheet!BHQ4=1,1,IF(BHR4=0,0,IF(SUM(Entry_sheet!$BGZ4:$BHQ4)=0,"NA",0)))))</f>
        <v>0</v>
      </c>
      <c r="BHR4" s="23">
        <f>IF($A4="","",IF(Entry_sheet!BHR4=1,1,IF(Entry_sheet!BHR4=0,IF(SUM(Entry_sheet!BGZ4:BHQ4)&gt;0,1,0),IF(SUM(Entry_sheet!BGZ4:BHQ4)&gt;0,1,"NA"))))</f>
        <v>1</v>
      </c>
      <c r="BHS4" s="23">
        <f>IF($A4="","",IF(Entry_sheet!BHS4="NA","NA",IF(Entry_sheet!BHS4=1,1,IF(BHT4=0,0,IF(SUM(Entry_sheet!$BHS4:$BIJ4)=0,"NA",0)))))</f>
        <v>0</v>
      </c>
      <c r="BHT4" s="23">
        <f>IF($A4="","",IF(Entry_sheet!BHT4="NA","NA",IF(Entry_sheet!BHT4=1,1,IF(BHU4=0,0,IF(SUM(Entry_sheet!$BHS4:$BIJ4)=0,"NA",0)))))</f>
        <v>0</v>
      </c>
      <c r="BHU4" s="23">
        <f>IF($A4="","",IF(Entry_sheet!BHU4="NA","NA",IF(Entry_sheet!BHU4=1,1,IF(BHV4=0,0,IF(SUM(Entry_sheet!$BHS4:$BIJ4)=0,"NA",0)))))</f>
        <v>0</v>
      </c>
      <c r="BHV4" s="23">
        <f>IF($A4="","",IF(Entry_sheet!BHV4="NA","NA",IF(Entry_sheet!BHV4=1,1,IF(BHW4=0,0,IF(SUM(Entry_sheet!$BHS4:$BIJ4)=0,"NA",0)))))</f>
        <v>0</v>
      </c>
      <c r="BHW4" s="23">
        <f>IF($A4="","",IF(Entry_sheet!BHW4="NA","NA",IF(Entry_sheet!BHW4=1,1,IF(BHX4=0,0,IF(SUM(Entry_sheet!$BHS4:$BIJ4)=0,"NA",0)))))</f>
        <v>0</v>
      </c>
      <c r="BHX4" s="23">
        <f>IF($A4="","",IF(Entry_sheet!BHX4="NA","NA",IF(Entry_sheet!BHX4=1,1,IF(BHY4=0,0,IF(SUM(Entry_sheet!$BHS4:$BIJ4)=0,"NA",0)))))</f>
        <v>0</v>
      </c>
      <c r="BHY4" s="23">
        <f>IF($A4="","",IF(Entry_sheet!BHY4="NA","NA",IF(Entry_sheet!BHY4=1,1,IF(BHZ4=0,0,IF(SUM(Entry_sheet!$BHS4:$BIJ4)=0,"NA",0)))))</f>
        <v>0</v>
      </c>
      <c r="BHZ4" s="23">
        <f>IF($A4="","",IF(Entry_sheet!BHZ4="NA","NA",IF(Entry_sheet!BHZ4=1,1,IF(BIA4=0,0,IF(SUM(Entry_sheet!$BHS4:$BIJ4)=0,"NA",0)))))</f>
        <v>0</v>
      </c>
      <c r="BIA4" s="23">
        <f>IF($A4="","",IF(Entry_sheet!BIA4="NA","NA",IF(Entry_sheet!BIA4=1,1,IF(BIB4=0,0,IF(SUM(Entry_sheet!$BHS4:$BIJ4)=0,"NA",0)))))</f>
        <v>0</v>
      </c>
      <c r="BIB4" s="23">
        <f>IF($A4="","",IF(Entry_sheet!BIB4="NA","NA",IF(Entry_sheet!BIB4=1,1,IF(BIC4=0,0,IF(SUM(Entry_sheet!$BHS4:$BIJ4)=0,"NA",0)))))</f>
        <v>0</v>
      </c>
      <c r="BIC4" s="23">
        <f>IF($A4="","",IF(Entry_sheet!BIC4="NA","NA",IF(Entry_sheet!BIC4=1,1,IF(BID4=0,0,IF(SUM(Entry_sheet!$BHS4:$BIJ4)=0,"NA",0)))))</f>
        <v>0</v>
      </c>
      <c r="BID4" s="23">
        <f>IF($A4="","",IF(Entry_sheet!BID4="NA","NA",IF(Entry_sheet!BID4=1,1,IF(BIE4=0,0,IF(SUM(Entry_sheet!$BHS4:$BIJ4)=0,"NA",0)))))</f>
        <v>0</v>
      </c>
      <c r="BIE4" s="23">
        <f>IF($A4="","",IF(Entry_sheet!BIE4="NA","NA",IF(Entry_sheet!BIE4=1,1,IF(BIF4=0,0,IF(SUM(Entry_sheet!$BHS4:$BIJ4)=0,"NA",0)))))</f>
        <v>0</v>
      </c>
      <c r="BIF4" s="23">
        <f>IF($A4="","",IF(Entry_sheet!BIF4="NA","NA",IF(Entry_sheet!BIF4=1,1,IF(BIG4=0,0,IF(SUM(Entry_sheet!$BHS4:$BIJ4)=0,"NA",0)))))</f>
        <v>0</v>
      </c>
      <c r="BIG4" s="23">
        <f>IF($A4="","",IF(Entry_sheet!BIG4="NA","NA",IF(Entry_sheet!BIG4=1,1,IF(BIH4=0,0,IF(SUM(Entry_sheet!$BHS4:$BIJ4)=0,"NA",0)))))</f>
        <v>0</v>
      </c>
      <c r="BIH4" s="23">
        <f>IF($A4="","",IF(Entry_sheet!BIH4="NA","NA",IF(Entry_sheet!BIH4=1,1,IF(BII4=0,0,IF(SUM(Entry_sheet!$BHS4:$BIJ4)=0,"NA",0)))))</f>
        <v>0</v>
      </c>
      <c r="BII4" s="23">
        <f>IF($A4="","",IF(Entry_sheet!BII4="NA","NA",IF(Entry_sheet!BII4=1,1,IF(BIJ4=0,0,IF(SUM(Entry_sheet!$BHS4:$BIJ4)=0,"NA",0)))))</f>
        <v>0</v>
      </c>
      <c r="BIJ4" s="23">
        <f>IF($A4="","",IF(Entry_sheet!BIJ4="NA","NA",IF(Entry_sheet!BIJ4=1,1,IF(BIK4=0,0,IF(SUM(Entry_sheet!$BHS4:$BIJ4)=0,"NA",0)))))</f>
        <v>0</v>
      </c>
      <c r="BIK4" s="23">
        <f>IF($A4="","",IF(Entry_sheet!BIK4="NA","NA",IF(Entry_sheet!BIK4=1,IF(SUM(Entry_sheet!BHS4:BIJ4)=0,0,1),IF(SUM(Entry_sheet!BHS4:BIJ4)&gt;0,1,0))))</f>
        <v>0</v>
      </c>
      <c r="BIL4" s="23">
        <f>IF($A4="","",IF(Entry_sheet!BIL4="NA","NA",IF(Entry_sheet!BIL4=1,1,IF(BIM4=0,0,IF(SUM(Entry_sheet!$BIL4:$BJC4)=0,"NA",0)))))</f>
        <v>0</v>
      </c>
      <c r="BIM4" s="23">
        <f>IF($A4="","",IF(Entry_sheet!BIM4="NA","NA",IF(Entry_sheet!BIM4=1,1,IF(BIN4=0,0,IF(SUM(Entry_sheet!$BIL4:$BJC4)=0,"NA",0)))))</f>
        <v>0</v>
      </c>
      <c r="BIN4" s="23">
        <f>IF($A4="","",IF(Entry_sheet!BIN4="NA","NA",IF(Entry_sheet!BIN4=1,1,IF(BIO4=0,0,IF(SUM(Entry_sheet!$BIL4:$BJC4)=0,"NA",0)))))</f>
        <v>0</v>
      </c>
      <c r="BIO4" s="23">
        <f>IF($A4="","",IF(Entry_sheet!BIO4="NA","NA",IF(Entry_sheet!BIO4=1,1,IF(BIP4=0,0,IF(SUM(Entry_sheet!$BIL4:$BJC4)=0,"NA",0)))))</f>
        <v>0</v>
      </c>
      <c r="BIP4" s="23">
        <f>IF($A4="","",IF(Entry_sheet!BIP4="NA","NA",IF(Entry_sheet!BIP4=1,1,IF(BIQ4=0,0,IF(SUM(Entry_sheet!$BIL4:$BJC4)=0,"NA",0)))))</f>
        <v>0</v>
      </c>
      <c r="BIQ4" s="23">
        <f>IF($A4="","",IF(Entry_sheet!BIQ4="NA","NA",IF(Entry_sheet!BIQ4=1,1,IF(BIR4=0,0,IF(SUM(Entry_sheet!$BIL4:$BJC4)=0,"NA",0)))))</f>
        <v>0</v>
      </c>
      <c r="BIR4" s="23">
        <f>IF($A4="","",IF(Entry_sheet!BIR4="NA","NA",IF(Entry_sheet!BIR4=1,1,IF(BIS4=0,0,IF(SUM(Entry_sheet!$BIL4:$BJC4)=0,"NA",0)))))</f>
        <v>0</v>
      </c>
      <c r="BIS4" s="23">
        <f>IF($A4="","",IF(Entry_sheet!BIS4="NA","NA",IF(Entry_sheet!BIS4=1,1,IF(BIT4=0,0,IF(SUM(Entry_sheet!$BIL4:$BJC4)=0,"NA",0)))))</f>
        <v>0</v>
      </c>
      <c r="BIT4" s="23">
        <f>IF($A4="","",IF(Entry_sheet!BIT4="NA","NA",IF(Entry_sheet!BIT4=1,1,IF(BIU4=0,0,IF(SUM(Entry_sheet!$BIL4:$BJC4)=0,"NA",0)))))</f>
        <v>0</v>
      </c>
      <c r="BIU4" s="23">
        <f>IF($A4="","",IF(Entry_sheet!BIU4="NA","NA",IF(Entry_sheet!BIU4=1,1,IF(BIV4=0,0,IF(SUM(Entry_sheet!$BIL4:$BJC4)=0,"NA",0)))))</f>
        <v>0</v>
      </c>
      <c r="BIV4" s="23">
        <f>IF($A4="","",IF(Entry_sheet!BIV4="NA","NA",IF(Entry_sheet!BIV4=1,1,IF(BIW4=0,0,IF(SUM(Entry_sheet!$BIL4:$BJC4)=0,"NA",0)))))</f>
        <v>0</v>
      </c>
      <c r="BIW4" s="23">
        <f>IF($A4="","",IF(Entry_sheet!BIW4="NA","NA",IF(Entry_sheet!BIW4=1,1,IF(BIX4=0,0,IF(SUM(Entry_sheet!$BIL4:$BJC4)=0,"NA",0)))))</f>
        <v>0</v>
      </c>
      <c r="BIX4" s="23">
        <f>IF($A4="","",IF(Entry_sheet!BIX4="NA","NA",IF(Entry_sheet!BIX4=1,1,IF(BIY4=0,0,IF(SUM(Entry_sheet!$BIL4:$BJC4)=0,"NA",0)))))</f>
        <v>0</v>
      </c>
      <c r="BIY4" s="23">
        <f>IF($A4="","",IF(Entry_sheet!BIY4="NA","NA",IF(Entry_sheet!BIY4=1,1,IF(BIZ4=0,0,IF(SUM(Entry_sheet!$BIL4:$BJC4)=0,"NA",0)))))</f>
        <v>0</v>
      </c>
      <c r="BIZ4" s="23">
        <f>IF($A4="","",IF(Entry_sheet!BIZ4="NA","NA",IF(Entry_sheet!BIZ4=1,1,IF(BJA4=0,0,IF(SUM(Entry_sheet!$BIL4:$BJC4)=0,"NA",0)))))</f>
        <v>0</v>
      </c>
      <c r="BJA4" s="23">
        <f>IF($A4="","",IF(Entry_sheet!BJA4="NA","NA",IF(Entry_sheet!BJA4=1,1,IF(BJB4=0,0,IF(SUM(Entry_sheet!$BIL4:$BJC4)=0,"NA",0)))))</f>
        <v>0</v>
      </c>
      <c r="BJB4" s="23">
        <f>IF($A4="","",IF(Entry_sheet!BJB4="NA","NA",IF(Entry_sheet!BJB4=1,1,IF(BJC4=0,0,IF(SUM(Entry_sheet!$BIL4:$BJC4)=0,"NA",0)))))</f>
        <v>0</v>
      </c>
      <c r="BJC4" s="23">
        <f>IF($A4="","",IF(Entry_sheet!BJC4="NA","NA",IF(Entry_sheet!BJC4=1,1,IF(BJD4=0,0,IF(SUM(Entry_sheet!$BIL4:$BJC4)=0,"NA",0)))))</f>
        <v>0</v>
      </c>
      <c r="BJD4" s="23">
        <f>IF($A4="","",IF(Entry_sheet!BJD4="NA","NA",IF(Entry_sheet!BJD4=1,IF(SUM(Entry_sheet!BIL4:BJC4)=0,0,1),IF(SUM(Entry_sheet!BIL4:BJC4)&gt;0,1,0))))</f>
        <v>0</v>
      </c>
      <c r="BJE4" s="23">
        <f>IF($A4="","",IF(Entry_sheet!BJE4="NA","NA",IF(Entry_sheet!BJE4=1,1,IF(BJF4=0,0,IF(SUM(Entry_sheet!$BJE4:$BJV4)=0,"NA",0)))))</f>
        <v>0</v>
      </c>
      <c r="BJF4" s="23">
        <f>IF($A4="","",IF(Entry_sheet!BJF4="NA","NA",IF(Entry_sheet!BJF4=1,1,IF(BJG4=0,0,IF(SUM(Entry_sheet!$BJE4:$BJV4)=0,"NA",0)))))</f>
        <v>0</v>
      </c>
      <c r="BJG4" s="23">
        <f>IF($A4="","",IF(Entry_sheet!BJG4="NA","NA",IF(Entry_sheet!BJG4=1,1,IF(BJH4=0,0,IF(SUM(Entry_sheet!$BJE4:$BJV4)=0,"NA",0)))))</f>
        <v>0</v>
      </c>
      <c r="BJH4" s="23">
        <f>IF($A4="","",IF(Entry_sheet!BJH4="NA","NA",IF(Entry_sheet!BJH4=1,1,IF(BJI4=0,0,IF(SUM(Entry_sheet!$BJE4:$BJV4)=0,"NA",0)))))</f>
        <v>0</v>
      </c>
      <c r="BJI4" s="23">
        <f>IF($A4="","",IF(Entry_sheet!BJI4="NA","NA",IF(Entry_sheet!BJI4=1,1,IF(BJJ4=0,0,IF(SUM(Entry_sheet!$BJE4:$BJV4)=0,"NA",0)))))</f>
        <v>0</v>
      </c>
      <c r="BJJ4" s="23">
        <f>IF($A4="","",IF(Entry_sheet!BJJ4="NA","NA",IF(Entry_sheet!BJJ4=1,1,IF(BJK4=0,0,IF(SUM(Entry_sheet!$BJE4:$BJV4)=0,"NA",0)))))</f>
        <v>0</v>
      </c>
      <c r="BJK4" s="23">
        <f>IF($A4="","",IF(Entry_sheet!BJK4="NA","NA",IF(Entry_sheet!BJK4=1,1,IF(BJL4=0,0,IF(SUM(Entry_sheet!$BJE4:$BJV4)=0,"NA",0)))))</f>
        <v>0</v>
      </c>
      <c r="BJL4" s="23">
        <f>IF($A4="","",IF(Entry_sheet!BJL4="NA","NA",IF(Entry_sheet!BJL4=1,1,IF(BJM4=0,0,IF(SUM(Entry_sheet!$BJE4:$BJV4)=0,"NA",0)))))</f>
        <v>0</v>
      </c>
      <c r="BJM4" s="23">
        <f>IF($A4="","",IF(Entry_sheet!BJM4="NA","NA",IF(Entry_sheet!BJM4=1,1,IF(BJN4=0,0,IF(SUM(Entry_sheet!$BJE4:$BJV4)=0,"NA",0)))))</f>
        <v>0</v>
      </c>
      <c r="BJN4" s="23">
        <f>IF($A4="","",IF(Entry_sheet!BJN4="NA","NA",IF(Entry_sheet!BJN4=1,1,IF(BJO4=0,0,IF(SUM(Entry_sheet!$BJE4:$BJV4)=0,"NA",0)))))</f>
        <v>0</v>
      </c>
      <c r="BJO4" s="23">
        <f>IF($A4="","",IF(Entry_sheet!BJO4="NA","NA",IF(Entry_sheet!BJO4=1,1,IF(BJP4=0,0,IF(SUM(Entry_sheet!$BJE4:$BJV4)=0,"NA",0)))))</f>
        <v>0</v>
      </c>
      <c r="BJP4" s="23">
        <f>IF($A4="","",IF(Entry_sheet!BJP4="NA","NA",IF(Entry_sheet!BJP4=1,1,IF(BJQ4=0,0,IF(SUM(Entry_sheet!$BJE4:$BJV4)=0,"NA",0)))))</f>
        <v>0</v>
      </c>
      <c r="BJQ4" s="23">
        <f>IF($A4="","",IF(Entry_sheet!BJQ4="NA","NA",IF(Entry_sheet!BJQ4=1,1,IF(BJR4=0,0,IF(SUM(Entry_sheet!$BJE4:$BJV4)=0,"NA",0)))))</f>
        <v>0</v>
      </c>
      <c r="BJR4" s="23">
        <f>IF($A4="","",IF(Entry_sheet!BJR4="NA","NA",IF(Entry_sheet!BJR4=1,1,IF(BJS4=0,0,IF(SUM(Entry_sheet!$BJE4:$BJV4)=0,"NA",0)))))</f>
        <v>0</v>
      </c>
      <c r="BJS4" s="23">
        <f>IF($A4="","",IF(Entry_sheet!BJS4="NA","NA",IF(Entry_sheet!BJS4=1,1,IF(BJT4=0,0,IF(SUM(Entry_sheet!$BJE4:$BJV4)=0,"NA",0)))))</f>
        <v>0</v>
      </c>
      <c r="BJT4" s="23">
        <f>IF($A4="","",IF(Entry_sheet!BJT4="NA","NA",IF(Entry_sheet!BJT4=1,1,IF(BJU4=0,0,IF(SUM(Entry_sheet!$BJE4:$BJV4)=0,"NA",0)))))</f>
        <v>0</v>
      </c>
      <c r="BJU4" s="23">
        <f>IF($A4="","",IF(Entry_sheet!BJU4="NA","NA",IF(Entry_sheet!BJU4=1,1,IF(BJV4=0,0,IF(SUM(Entry_sheet!$BJE4:$BJV4)=0,"NA",0)))))</f>
        <v>0</v>
      </c>
      <c r="BJV4" s="23">
        <f>IF($A4="","",IF(Entry_sheet!BJV4="NA","NA",IF(Entry_sheet!BJV4=1,1,IF(BJW4=0,0,IF(SUM(Entry_sheet!$BJE4:$BJV4)=0,"NA",0)))))</f>
        <v>0</v>
      </c>
      <c r="BJW4" s="23">
        <f>IF($A4="","",IF(Entry_sheet!BJW4="NA","NA",IF(Entry_sheet!BJW4=1,IF(SUM(Entry_sheet!BJE4:BJV4)=0,0,1),IF(SUM(Entry_sheet!BJE4:BJV4)&gt;0,1,0))))</f>
        <v>0</v>
      </c>
      <c r="BJX4" s="23">
        <f>IF($A4="","",IF(Entry_sheet!BJX4="NA","NA",IF(Entry_sheet!BJX4=1,1,IF(BJY4=0,0,IF(SUM(Entry_sheet!$BJX4:$BKO4)=0,"NA",0)))))</f>
        <v>0</v>
      </c>
      <c r="BJY4" s="23">
        <f>IF($A4="","",IF(Entry_sheet!BJY4="NA","NA",IF(Entry_sheet!BJY4=1,1,IF(BJZ4=0,0,IF(SUM(Entry_sheet!$BJX4:$BKO4)=0,"NA",0)))))</f>
        <v>0</v>
      </c>
      <c r="BJZ4" s="23">
        <f>IF($A4="","",IF(Entry_sheet!BJZ4="NA","NA",IF(Entry_sheet!BJZ4=1,1,IF(BKA4=0,0,IF(SUM(Entry_sheet!$BJX4:$BKO4)=0,"NA",0)))))</f>
        <v>0</v>
      </c>
      <c r="BKA4" s="23">
        <f>IF($A4="","",IF(Entry_sheet!BKA4="NA","NA",IF(Entry_sheet!BKA4=1,1,IF(BKB4=0,0,IF(SUM(Entry_sheet!$BJX4:$BKO4)=0,"NA",0)))))</f>
        <v>0</v>
      </c>
      <c r="BKB4" s="23">
        <f>IF($A4="","",IF(Entry_sheet!BKB4="NA","NA",IF(Entry_sheet!BKB4=1,1,IF(BKC4=0,0,IF(SUM(Entry_sheet!$BJX4:$BKO4)=0,"NA",0)))))</f>
        <v>0</v>
      </c>
      <c r="BKC4" s="23">
        <f>IF($A4="","",IF(Entry_sheet!BKC4="NA","NA",IF(Entry_sheet!BKC4=1,1,IF(BKD4=0,0,IF(SUM(Entry_sheet!$BJX4:$BKO4)=0,"NA",0)))))</f>
        <v>0</v>
      </c>
      <c r="BKD4" s="23">
        <f>IF($A4="","",IF(Entry_sheet!BKD4="NA","NA",IF(Entry_sheet!BKD4=1,1,IF(BKE4=0,0,IF(SUM(Entry_sheet!$BJX4:$BKO4)=0,"NA",0)))))</f>
        <v>0</v>
      </c>
      <c r="BKE4" s="23">
        <f>IF($A4="","",IF(Entry_sheet!BKE4="NA","NA",IF(Entry_sheet!BKE4=1,1,IF(BKF4=0,0,IF(SUM(Entry_sheet!$BJX4:$BKO4)=0,"NA",0)))))</f>
        <v>0</v>
      </c>
      <c r="BKF4" s="23">
        <f>IF($A4="","",IF(Entry_sheet!BKF4="NA","NA",IF(Entry_sheet!BKF4=1,1,IF(BKG4=0,0,IF(SUM(Entry_sheet!$BJX4:$BKO4)=0,"NA",0)))))</f>
        <v>0</v>
      </c>
      <c r="BKG4" s="23">
        <f>IF($A4="","",IF(Entry_sheet!BKG4="NA","NA",IF(Entry_sheet!BKG4=1,1,IF(BKH4=0,0,IF(SUM(Entry_sheet!$BJX4:$BKO4)=0,"NA",0)))))</f>
        <v>0</v>
      </c>
      <c r="BKH4" s="23">
        <f>IF($A4="","",IF(Entry_sheet!BKH4="NA","NA",IF(Entry_sheet!BKH4=1,1,IF(BKI4=0,0,IF(SUM(Entry_sheet!$BJX4:$BKO4)=0,"NA",0)))))</f>
        <v>0</v>
      </c>
      <c r="BKI4" s="23">
        <f>IF($A4="","",IF(Entry_sheet!BKI4="NA","NA",IF(Entry_sheet!BKI4=1,1,IF(BKJ4=0,0,IF(SUM(Entry_sheet!$BJX4:$BKO4)=0,"NA",0)))))</f>
        <v>0</v>
      </c>
      <c r="BKJ4" s="23">
        <f>IF($A4="","",IF(Entry_sheet!BKJ4="NA","NA",IF(Entry_sheet!BKJ4=1,1,IF(BKK4=0,0,IF(SUM(Entry_sheet!$BJX4:$BKO4)=0,"NA",0)))))</f>
        <v>0</v>
      </c>
      <c r="BKK4" s="23">
        <f>IF($A4="","",IF(Entry_sheet!BKK4="NA","NA",IF(Entry_sheet!BKK4=1,1,IF(BKL4=0,0,IF(SUM(Entry_sheet!$BJX4:$BKO4)=0,"NA",0)))))</f>
        <v>0</v>
      </c>
      <c r="BKL4" s="23">
        <f>IF($A4="","",IF(Entry_sheet!BKL4="NA","NA",IF(Entry_sheet!BKL4=1,1,IF(BKM4=0,0,IF(SUM(Entry_sheet!$BJX4:$BKO4)=0,"NA",0)))))</f>
        <v>0</v>
      </c>
      <c r="BKM4" s="23">
        <f>IF($A4="","",IF(Entry_sheet!BKM4="NA","NA",IF(Entry_sheet!BKM4=1,1,IF(BKN4=0,0,IF(SUM(Entry_sheet!$BJX4:$BKO4)=0,"NA",0)))))</f>
        <v>0</v>
      </c>
      <c r="BKN4" s="23">
        <f>IF($A4="","",IF(Entry_sheet!BKN4="NA","NA",IF(Entry_sheet!BKN4=1,1,IF(BKO4=0,0,IF(SUM(Entry_sheet!$BJX4:$BKO4)=0,"NA",0)))))</f>
        <v>0</v>
      </c>
      <c r="BKO4" s="23">
        <f>IF($A4="","",IF(Entry_sheet!BKO4="NA","NA",IF(Entry_sheet!BKO4=1,1,IF(BKP4=0,0,IF(SUM(Entry_sheet!$BJX4:$BKO4)=0,"NA",0)))))</f>
        <v>0</v>
      </c>
      <c r="BKP4" s="23">
        <f>IF($A4="","",IF(Entry_sheet!BKP4="NA","NA",IF(Entry_sheet!BKP4=1,IF(SUM(Entry_sheet!BJX4:BKO4)=0,0,1),IF(SUM(Entry_sheet!BJX4:BKO4)&gt;0,1,0))))</f>
        <v>0</v>
      </c>
      <c r="BKQ4" s="23">
        <f>IF($A4="","",IF(Entry_sheet!BKQ4="NA","NA",IF(Entry_sheet!BKQ4=1,1,IF(BKR4=0,0,IF(SUM(Entry_sheet!$BKQ4:$BLH4)=0,"NA",0)))))</f>
        <v>0</v>
      </c>
      <c r="BKR4" s="23">
        <f>IF($A4="","",IF(Entry_sheet!BKR4="NA","NA",IF(Entry_sheet!BKR4=1,1,IF(BKS4=0,0,IF(SUM(Entry_sheet!$BKQ4:$BLH4)=0,"NA",0)))))</f>
        <v>0</v>
      </c>
      <c r="BKS4" s="23">
        <f>IF($A4="","",IF(Entry_sheet!BKS4="NA","NA",IF(Entry_sheet!BKS4=1,1,IF(BKT4=0,0,IF(SUM(Entry_sheet!$BKQ4:$BLH4)=0,"NA",0)))))</f>
        <v>0</v>
      </c>
      <c r="BKT4" s="23">
        <f>IF($A4="","",IF(Entry_sheet!BKT4="NA","NA",IF(Entry_sheet!BKT4=1,1,IF(BKU4=0,0,IF(SUM(Entry_sheet!$BKQ4:$BLH4)=0,"NA",0)))))</f>
        <v>0</v>
      </c>
      <c r="BKU4" s="23">
        <f>IF($A4="","",IF(Entry_sheet!BKU4="NA","NA",IF(Entry_sheet!BKU4=1,1,IF(BKV4=0,0,IF(SUM(Entry_sheet!$BKQ4:$BLH4)=0,"NA",0)))))</f>
        <v>0</v>
      </c>
      <c r="BKV4" s="23">
        <f>IF($A4="","",IF(Entry_sheet!BKV4="NA","NA",IF(Entry_sheet!BKV4=1,1,IF(BKW4=0,0,IF(SUM(Entry_sheet!$BKQ4:$BLH4)=0,"NA",0)))))</f>
        <v>0</v>
      </c>
      <c r="BKW4" s="23">
        <f>IF($A4="","",IF(Entry_sheet!BKW4="NA","NA",IF(Entry_sheet!BKW4=1,1,IF(BKX4=0,0,IF(SUM(Entry_sheet!$BKQ4:$BLH4)=0,"NA",0)))))</f>
        <v>0</v>
      </c>
      <c r="BKX4" s="23">
        <f>IF($A4="","",IF(Entry_sheet!BKX4="NA","NA",IF(Entry_sheet!BKX4=1,1,IF(BKY4=0,0,IF(SUM(Entry_sheet!$BKQ4:$BLH4)=0,"NA",0)))))</f>
        <v>0</v>
      </c>
      <c r="BKY4" s="23">
        <f>IF($A4="","",IF(Entry_sheet!BKY4="NA","NA",IF(Entry_sheet!BKY4=1,1,IF(BKZ4=0,0,IF(SUM(Entry_sheet!$BKQ4:$BLH4)=0,"NA",0)))))</f>
        <v>0</v>
      </c>
      <c r="BKZ4" s="23">
        <f>IF($A4="","",IF(Entry_sheet!BKZ4="NA","NA",IF(Entry_sheet!BKZ4=1,1,IF(BLA4=0,0,IF(SUM(Entry_sheet!$BKQ4:$BLH4)=0,"NA",0)))))</f>
        <v>0</v>
      </c>
      <c r="BLA4" s="23">
        <f>IF($A4="","",IF(Entry_sheet!BLA4="NA","NA",IF(Entry_sheet!BLA4=1,1,IF(BLB4=0,0,IF(SUM(Entry_sheet!$BKQ4:$BLH4)=0,"NA",0)))))</f>
        <v>0</v>
      </c>
      <c r="BLB4" s="23">
        <f>IF($A4="","",IF(Entry_sheet!BLB4="NA","NA",IF(Entry_sheet!BLB4=1,1,IF(BLC4=0,0,IF(SUM(Entry_sheet!$BKQ4:$BLH4)=0,"NA",0)))))</f>
        <v>0</v>
      </c>
      <c r="BLC4" s="23">
        <f>IF($A4="","",IF(Entry_sheet!BLC4="NA","NA",IF(Entry_sheet!BLC4=1,1,IF(BLD4=0,0,IF(SUM(Entry_sheet!$BKQ4:$BLH4)=0,"NA",0)))))</f>
        <v>0</v>
      </c>
      <c r="BLD4" s="23">
        <f>IF($A4="","",IF(Entry_sheet!BLD4="NA","NA",IF(Entry_sheet!BLD4=1,1,IF(BLE4=0,0,IF(SUM(Entry_sheet!$BKQ4:$BLH4)=0,"NA",0)))))</f>
        <v>0</v>
      </c>
      <c r="BLE4" s="23">
        <f>IF($A4="","",IF(Entry_sheet!BLE4="NA","NA",IF(Entry_sheet!BLE4=1,1,IF(BLF4=0,0,IF(SUM(Entry_sheet!$BKQ4:$BLH4)=0,"NA",0)))))</f>
        <v>0</v>
      </c>
      <c r="BLF4" s="23">
        <f>IF($A4="","",IF(Entry_sheet!BLF4="NA","NA",IF(Entry_sheet!BLF4=1,1,IF(BLG4=0,0,IF(SUM(Entry_sheet!$BKQ4:$BLH4)=0,"NA",0)))))</f>
        <v>0</v>
      </c>
      <c r="BLG4" s="23">
        <f>IF($A4="","",IF(Entry_sheet!BLG4="NA","NA",IF(Entry_sheet!BLG4=1,1,IF(BLH4=0,0,IF(SUM(Entry_sheet!$BKQ4:$BLH4)=0,"NA",0)))))</f>
        <v>0</v>
      </c>
      <c r="BLH4" s="23">
        <f>IF($A4="","",IF(Entry_sheet!BLH4="NA","NA",IF(Entry_sheet!BLH4=1,1,IF(BLI4=0,0,IF(SUM(Entry_sheet!$BKQ4:$BLH4)=0,"NA",0)))))</f>
        <v>0</v>
      </c>
      <c r="BLI4" s="23">
        <f>IF($A4="","",IF(Entry_sheet!BLI4="NA","NA",IF(Entry_sheet!BLI4=1,IF(SUM(Entry_sheet!BKQ4:BLH4)=0,0,1),IF(SUM(Entry_sheet!BKQ4:BLH4)&gt;0,1,0))))</f>
        <v>0</v>
      </c>
      <c r="BLJ4" s="24">
        <f>IF($A4="","",IF(Entry_sheet!BLJ4="NA","NA",IF(Entry_sheet!BLJ4=1,0,IF($BMB4=1,1,IF(SUM(Entry_sheet!$BLJ4:$BMA4)=0,"NA",1)))))</f>
        <v>0</v>
      </c>
      <c r="BLK4" s="24">
        <f>IF($A4="","",IF(Entry_sheet!BLK4="NA","NA",IF(Entry_sheet!BLK4=1,0,IF($BMB4=1,1,IF(SUM(Entry_sheet!$BLJ4:$BMA4)=0,"NA",1)))))</f>
        <v>0</v>
      </c>
      <c r="BLL4" s="24">
        <f>IF($A4="","",IF(Entry_sheet!BLL4="NA","NA",IF(Entry_sheet!BLL4=1,0,IF($BMB4=1,1,IF(SUM(Entry_sheet!$BLJ4:$BMA4)=0,"NA",1)))))</f>
        <v>0</v>
      </c>
      <c r="BLM4" s="24">
        <f>IF($A4="","",IF(Entry_sheet!BLM4="NA","NA",IF(Entry_sheet!BLM4=1,0,IF($BMB4=1,1,IF(SUM(Entry_sheet!$BLJ4:$BMA4)=0,"NA",1)))))</f>
        <v>0</v>
      </c>
      <c r="BLN4" s="24">
        <f>IF($A4="","",IF(Entry_sheet!BLN4="NA","NA",IF(Entry_sheet!BLN4=1,0,IF($BMB4=1,1,IF(SUM(Entry_sheet!$BLJ4:$BMA4)=0,"NA",1)))))</f>
        <v>0</v>
      </c>
      <c r="BLO4" s="24">
        <f>IF($A4="","",IF(Entry_sheet!BLO4="NA","NA",IF(Entry_sheet!BLO4=1,0,IF($BMB4=1,1,IF(SUM(Entry_sheet!$BLJ4:$BMA4)=0,"NA",1)))))</f>
        <v>0</v>
      </c>
      <c r="BLP4" s="24">
        <f>IF($A4="","",IF(Entry_sheet!BLP4="NA","NA",IF(Entry_sheet!BLP4=1,0,IF($BMB4=1,1,IF(SUM(Entry_sheet!$BLJ4:$BMA4)=0,"NA",1)))))</f>
        <v>0</v>
      </c>
      <c r="BLQ4" s="24">
        <f>IF($A4="","",IF(Entry_sheet!BLQ4="NA","NA",IF(Entry_sheet!BLQ4=1,0,IF($BMB4=1,1,IF(SUM(Entry_sheet!$BLJ4:$BMA4)=0,"NA",1)))))</f>
        <v>0</v>
      </c>
      <c r="BLR4" s="24">
        <f>IF($A4="","",IF(Entry_sheet!BLR4="NA","NA",IF(Entry_sheet!BLR4=1,0,IF($BMB4=1,1,IF(SUM(Entry_sheet!$BLJ4:$BMA4)=0,"NA",1)))))</f>
        <v>0</v>
      </c>
      <c r="BLS4" s="24">
        <f>IF($A4="","",IF(Entry_sheet!BLS4="NA","NA",IF(Entry_sheet!BLS4=1,0,IF($BMB4=1,1,IF(SUM(Entry_sheet!$BLJ4:$BMA4)=0,"NA",1)))))</f>
        <v>0</v>
      </c>
      <c r="BLT4" s="24">
        <f>IF($A4="","",IF(Entry_sheet!BLT4="NA","NA",IF(Entry_sheet!BLT4=1,0,IF($BMB4=1,1,IF(SUM(Entry_sheet!$BLJ4:$BMA4)=0,"NA",1)))))</f>
        <v>0</v>
      </c>
      <c r="BLU4" s="24">
        <f>IF($A4="","",IF(Entry_sheet!BLU4="NA","NA",IF(Entry_sheet!BLU4=1,0,IF($BMB4=1,1,IF(SUM(Entry_sheet!$BLJ4:$BMA4)=0,"NA",1)))))</f>
        <v>0</v>
      </c>
      <c r="BLV4" s="24">
        <f>IF($A4="","",IF(Entry_sheet!BLV4="NA","NA",IF(Entry_sheet!BLV4=1,0,IF($BMB4=1,1,IF(SUM(Entry_sheet!$BLJ4:$BMA4)=0,"NA",1)))))</f>
        <v>0</v>
      </c>
      <c r="BLW4" s="24">
        <f>IF($A4="","",IF(Entry_sheet!BLW4="NA","NA",IF(Entry_sheet!BLW4=1,0,IF($BMB4=1,1,IF(SUM(Entry_sheet!$BLJ4:$BMA4)=0,"NA",1)))))</f>
        <v>0</v>
      </c>
      <c r="BLX4" s="24">
        <f>IF($A4="","",IF(Entry_sheet!BLX4="NA","NA",IF(Entry_sheet!BLX4=1,0,IF($BMB4=1,1,IF(SUM(Entry_sheet!$BLJ4:$BMA4)=0,"NA",1)))))</f>
        <v>0</v>
      </c>
      <c r="BLY4" s="24">
        <f>IF($A4="","",IF(Entry_sheet!BLY4="NA","NA",IF(Entry_sheet!BLY4=1,0,IF($BMB4=1,1,IF(SUM(Entry_sheet!$BLJ4:$BMA4)=0,"NA",1)))))</f>
        <v>0</v>
      </c>
      <c r="BLZ4" s="24">
        <f>IF($A4="","",IF(Entry_sheet!BLZ4="NA","NA",IF(Entry_sheet!BLZ4=1,0,IF($BMB4=1,1,IF(SUM(Entry_sheet!$BLJ4:$BMA4)=0,"NA",1)))))</f>
        <v>0</v>
      </c>
      <c r="BMA4" s="24">
        <f>IF($A4="","",IF(Entry_sheet!BMA4="NA","NA",IF(Entry_sheet!BMA4=1,0,IF($BMB4=1,1,IF(SUM(Entry_sheet!$BLJ4:$BMA4)=0,"NA",1)))))</f>
        <v>0</v>
      </c>
      <c r="BMB4" s="23">
        <f>IF($A4="","",IF(Entry_sheet!BMB4=1,0,IF(Entry_sheet!BMB4=0,1,"NA")))</f>
        <v>0</v>
      </c>
      <c r="BMC4" s="24">
        <f>IF($A4="","",IF(Entry_sheet!BMC4="NA","NA",IF(Entry_sheet!BMC4=1,0,IF($BMU4=1,1,IF(SUM(Entry_sheet!$BMC4:$BMT4)=0,"NA",1)))))</f>
        <v>0</v>
      </c>
      <c r="BMD4" s="24">
        <f>IF($A4="","",IF(Entry_sheet!BMD4="NA","NA",IF(Entry_sheet!BMD4=1,0,IF($BMU4=1,1,IF(SUM(Entry_sheet!$BMC4:$BMT4)=0,"NA",1)))))</f>
        <v>0</v>
      </c>
      <c r="BME4" s="24">
        <f>IF($A4="","",IF(Entry_sheet!BME4="NA","NA",IF(Entry_sheet!BME4=1,0,IF($BMU4=1,1,IF(SUM(Entry_sheet!$BMC4:$BMT4)=0,"NA",1)))))</f>
        <v>0</v>
      </c>
      <c r="BMF4" s="24">
        <f>IF($A4="","",IF(Entry_sheet!BMF4="NA","NA",IF(Entry_sheet!BMF4=1,0,IF($BMU4=1,1,IF(SUM(Entry_sheet!$BMC4:$BMT4)=0,"NA",1)))))</f>
        <v>0</v>
      </c>
      <c r="BMG4" s="24">
        <f>IF($A4="","",IF(Entry_sheet!BMG4="NA","NA",IF(Entry_sheet!BMG4=1,0,IF($BMU4=1,1,IF(SUM(Entry_sheet!$BMC4:$BMT4)=0,"NA",1)))))</f>
        <v>0</v>
      </c>
      <c r="BMH4" s="24">
        <f>IF($A4="","",IF(Entry_sheet!BMH4="NA","NA",IF(Entry_sheet!BMH4=1,0,IF($BMU4=1,1,IF(SUM(Entry_sheet!$BMC4:$BMT4)=0,"NA",1)))))</f>
        <v>0</v>
      </c>
      <c r="BMI4" s="24">
        <f>IF($A4="","",IF(Entry_sheet!BMI4="NA","NA",IF(Entry_sheet!BMI4=1,0,IF($BMU4=1,1,IF(SUM(Entry_sheet!$BMC4:$BMT4)=0,"NA",1)))))</f>
        <v>0</v>
      </c>
      <c r="BMJ4" s="24">
        <f>IF($A4="","",IF(Entry_sheet!BMJ4="NA","NA",IF(Entry_sheet!BMJ4=1,0,IF($BMU4=1,1,IF(SUM(Entry_sheet!$BMC4:$BMT4)=0,"NA",1)))))</f>
        <v>0</v>
      </c>
      <c r="BMK4" s="24">
        <f>IF($A4="","",IF(Entry_sheet!BMK4="NA","NA",IF(Entry_sheet!BMK4=1,0,IF($BMU4=1,1,IF(SUM(Entry_sheet!$BMC4:$BMT4)=0,"NA",1)))))</f>
        <v>0</v>
      </c>
      <c r="BML4" s="24">
        <f>IF($A4="","",IF(Entry_sheet!BML4="NA","NA",IF(Entry_sheet!BML4=1,0,IF($BMU4=1,1,IF(SUM(Entry_sheet!$BMC4:$BMT4)=0,"NA",1)))))</f>
        <v>0</v>
      </c>
      <c r="BMM4" s="24">
        <f>IF($A4="","",IF(Entry_sheet!BMM4="NA","NA",IF(Entry_sheet!BMM4=1,0,IF($BMU4=1,1,IF(SUM(Entry_sheet!$BMC4:$BMT4)=0,"NA",1)))))</f>
        <v>0</v>
      </c>
      <c r="BMN4" s="24">
        <f>IF($A4="","",IF(Entry_sheet!BMN4="NA","NA",IF(Entry_sheet!BMN4=1,0,IF($BMU4=1,1,IF(SUM(Entry_sheet!$BMC4:$BMT4)=0,"NA",1)))))</f>
        <v>0</v>
      </c>
      <c r="BMO4" s="24">
        <f>IF($A4="","",IF(Entry_sheet!BMO4="NA","NA",IF(Entry_sheet!BMO4=1,0,IF($BMU4=1,1,IF(SUM(Entry_sheet!$BMC4:$BMT4)=0,"NA",1)))))</f>
        <v>0</v>
      </c>
      <c r="BMP4" s="24">
        <f>IF($A4="","",IF(Entry_sheet!BMP4="NA","NA",IF(Entry_sheet!BMP4=1,0,IF($BMU4=1,1,IF(SUM(Entry_sheet!$BMC4:$BMT4)=0,"NA",1)))))</f>
        <v>1</v>
      </c>
      <c r="BMQ4" s="24">
        <f>IF($A4="","",IF(Entry_sheet!BMQ4="NA","NA",IF(Entry_sheet!BMQ4=1,0,IF($BMU4=1,1,IF(SUM(Entry_sheet!$BMC4:$BMT4)=0,"NA",1)))))</f>
        <v>1</v>
      </c>
      <c r="BMR4" s="24">
        <f>IF($A4="","",IF(Entry_sheet!BMR4="NA","NA",IF(Entry_sheet!BMR4=1,0,IF($BMU4=1,1,IF(SUM(Entry_sheet!$BMC4:$BMT4)=0,"NA",1)))))</f>
        <v>1</v>
      </c>
      <c r="BMS4" s="24">
        <f>IF($A4="","",IF(Entry_sheet!BMS4="NA","NA",IF(Entry_sheet!BMS4=1,0,IF($BMU4=1,1,IF(SUM(Entry_sheet!$BMC4:$BMT4)=0,"NA",1)))))</f>
        <v>1</v>
      </c>
      <c r="BMT4" s="24">
        <f>IF($A4="","",IF(Entry_sheet!BMT4="NA","NA",IF(Entry_sheet!BMT4=1,0,IF($BMU4=1,1,IF(SUM(Entry_sheet!$BMC4:$BMT4)=0,"NA",1)))))</f>
        <v>1</v>
      </c>
      <c r="BMU4" s="23">
        <f>IF($A4="","",IF(Entry_sheet!BMU4=1,0,IF(Entry_sheet!BMU4=0,1,"NA")))</f>
        <v>0</v>
      </c>
      <c r="BMV4" s="24">
        <f>IF($A4="","",IF(Entry_sheet!BMV4="NA","NA",IF(Entry_sheet!BMV4=1,0,IF($BNN4=1,1,IF(SUM(Entry_sheet!$BMV4:$BNM4)=0,"NA",1)))))</f>
        <v>0</v>
      </c>
      <c r="BMW4" s="24">
        <f>IF($A4="","",IF(Entry_sheet!BMW4="NA","NA",IF(Entry_sheet!BMW4=1,0,IF($BNN4=1,1,IF(SUM(Entry_sheet!$BMV4:$BNM4)=0,"NA",1)))))</f>
        <v>0</v>
      </c>
      <c r="BMX4" s="24">
        <f>IF($A4="","",IF(Entry_sheet!BMX4="NA","NA",IF(Entry_sheet!BMX4=1,0,IF($BNN4=1,1,IF(SUM(Entry_sheet!$BMV4:$BNM4)=0,"NA",1)))))</f>
        <v>0</v>
      </c>
      <c r="BMY4" s="24">
        <f>IF($A4="","",IF(Entry_sheet!BMY4="NA","NA",IF(Entry_sheet!BMY4=1,0,IF($BNN4=1,1,IF(SUM(Entry_sheet!$BMV4:$BNM4)=0,"NA",1)))))</f>
        <v>0</v>
      </c>
      <c r="BMZ4" s="24">
        <f>IF($A4="","",IF(Entry_sheet!BMZ4="NA","NA",IF(Entry_sheet!BMZ4=1,0,IF($BNN4=1,1,IF(SUM(Entry_sheet!$BMV4:$BNM4)=0,"NA",1)))))</f>
        <v>0</v>
      </c>
      <c r="BNA4" s="24">
        <f>IF($A4="","",IF(Entry_sheet!BNA4="NA","NA",IF(Entry_sheet!BNA4=1,0,IF($BNN4=1,1,IF(SUM(Entry_sheet!$BMV4:$BNM4)=0,"NA",1)))))</f>
        <v>0</v>
      </c>
      <c r="BNB4" s="24">
        <f>IF($A4="","",IF(Entry_sheet!BNB4="NA","NA",IF(Entry_sheet!BNB4=1,0,IF($BNN4=1,1,IF(SUM(Entry_sheet!$BMV4:$BNM4)=0,"NA",1)))))</f>
        <v>0</v>
      </c>
      <c r="BNC4" s="24">
        <f>IF($A4="","",IF(Entry_sheet!BNC4="NA","NA",IF(Entry_sheet!BNC4=1,0,IF($BNN4=1,1,IF(SUM(Entry_sheet!$BMV4:$BNM4)=0,"NA",1)))))</f>
        <v>0</v>
      </c>
      <c r="BND4" s="24">
        <f>IF($A4="","",IF(Entry_sheet!BND4="NA","NA",IF(Entry_sheet!BND4=1,0,IF($BNN4=1,1,IF(SUM(Entry_sheet!$BMV4:$BNM4)=0,"NA",1)))))</f>
        <v>0</v>
      </c>
      <c r="BNE4" s="24">
        <f>IF($A4="","",IF(Entry_sheet!BNE4="NA","NA",IF(Entry_sheet!BNE4=1,0,IF($BNN4=1,1,IF(SUM(Entry_sheet!$BMV4:$BNM4)=0,"NA",1)))))</f>
        <v>0</v>
      </c>
      <c r="BNF4" s="24">
        <f>IF($A4="","",IF(Entry_sheet!BNF4="NA","NA",IF(Entry_sheet!BNF4=1,0,IF($BNN4=1,1,IF(SUM(Entry_sheet!$BMV4:$BNM4)=0,"NA",1)))))</f>
        <v>0</v>
      </c>
      <c r="BNG4" s="24">
        <f>IF($A4="","",IF(Entry_sheet!BNG4="NA","NA",IF(Entry_sheet!BNG4=1,0,IF($BNN4=1,1,IF(SUM(Entry_sheet!$BMV4:$BNM4)=0,"NA",1)))))</f>
        <v>0</v>
      </c>
      <c r="BNH4" s="24">
        <f>IF($A4="","",IF(Entry_sheet!BNH4="NA","NA",IF(Entry_sheet!BNH4=1,0,IF($BNN4=1,1,IF(SUM(Entry_sheet!$BMV4:$BNM4)=0,"NA",1)))))</f>
        <v>0</v>
      </c>
      <c r="BNI4" s="24">
        <f>IF($A4="","",IF(Entry_sheet!BNI4="NA","NA",IF(Entry_sheet!BNI4=1,0,IF($BNN4=1,1,IF(SUM(Entry_sheet!$BMV4:$BNM4)=0,"NA",1)))))</f>
        <v>0</v>
      </c>
      <c r="BNJ4" s="24">
        <f>IF($A4="","",IF(Entry_sheet!BNJ4="NA","NA",IF(Entry_sheet!BNJ4=1,0,IF($BNN4=1,1,IF(SUM(Entry_sheet!$BMV4:$BNM4)=0,"NA",1)))))</f>
        <v>0</v>
      </c>
      <c r="BNK4" s="24">
        <f>IF($A4="","",IF(Entry_sheet!BNK4="NA","NA",IF(Entry_sheet!BNK4=1,0,IF($BNN4=1,1,IF(SUM(Entry_sheet!$BMV4:$BNM4)=0,"NA",1)))))</f>
        <v>0</v>
      </c>
      <c r="BNL4" s="24">
        <f>IF($A4="","",IF(Entry_sheet!BNL4="NA","NA",IF(Entry_sheet!BNL4=1,0,IF($BNN4=1,1,IF(SUM(Entry_sheet!$BMV4:$BNM4)=0,"NA",1)))))</f>
        <v>0</v>
      </c>
      <c r="BNM4" s="24">
        <f>IF($A4="","",IF(Entry_sheet!BNM4="NA","NA",IF(Entry_sheet!BNM4=1,0,IF($BNN4=1,1,IF(SUM(Entry_sheet!$BMV4:$BNM4)=0,"NA",1)))))</f>
        <v>0</v>
      </c>
      <c r="BNN4" s="23">
        <f>IF($A4="","",IF(Entry_sheet!BNN4=1,0,IF(Entry_sheet!BNN4=0,1,"NA")))</f>
        <v>0</v>
      </c>
      <c r="BNO4" s="23">
        <f t="shared" si="0"/>
        <v>2</v>
      </c>
      <c r="BNP4">
        <f>IF($A4="","",SUM(Entry_sheet!$C4:$BNN4))</f>
        <v>206</v>
      </c>
      <c r="BNQ4">
        <f>IF($A4="","",SUM(Entry_sheet!$AZN4:$BAE4,Entry_sheet!$BAH4:$BAY4,Entry_sheet!$BBB4:$BBS4,Entry_sheet!$BBV4:$BCM4,Entry_sheet!$BCP4:Entry_sheet!$BDG4,Entry_sheet!$BLJ4:$BMA4,Entry_sheet!$BMC4:$BMT4,Entry_sheet!$BMV4:$BNM4))</f>
        <v>126</v>
      </c>
      <c r="BNR4">
        <f t="shared" si="2"/>
        <v>80</v>
      </c>
      <c r="BNS4" s="21">
        <f>IF($A4="","",SUM(IF(Entry_sheet!U4=1,IF(SUM(Entry_sheet!C4:T4)=0,1,0),0),IF(Entry_sheet!AN4=1,IF(SUM(Entry_sheet!V4:AM4)=0,1,0),0),IF(Entry_sheet!BZ4=1,IF(SUM(Entry_sheet!BH4:BY4)=0,1,0),0),IF(Entry_sheet!CU4=1,IF(SUM(Entry_sheet!CC4:CT4)=0,1,0),0),IF(Entry_sheet!BDH4=1,IF(SUM(Entry_sheet!BCP4:BDG4)=0,1,0),0)))</f>
        <v>0</v>
      </c>
      <c r="BNT4" s="23">
        <f t="shared" ref="BNT4:BNT20" si="3">IF($A4="","",IF(BNP4&lt;=10,0,IF(BNQ4&gt;39.5,2,IF(BNR4&lt;95,0,1))))</f>
        <v>2</v>
      </c>
    </row>
    <row r="5" spans="1:1736">
      <c r="A5" t="str">
        <f>IF(Entry_sheet!A5="","",Entry_sheet!A5)</f>
        <v>RB00021</v>
      </c>
      <c r="B5">
        <f>IF(A5="","",IF(SUM(Entry_sheet!U5,Entry_sheet!AN5,Entry_sheet!WZ5)&lt;3,IF(SUM(IF(Entry_sheet!U5=0,SUM(Entry_sheet!C5:T5),0),IF(Entry_sheet!AN5=0,(SUM(Entry_sheet!V5:AN5)),0),IF(Entry_sheet!WZ5=0,SUM(Entry_sheet!WH5:WY5),0))&lt;2,0,1)))</f>
        <v>0</v>
      </c>
      <c r="C5" s="23">
        <f>IF($A5="","",IF(Entry_sheet!C5="NA","NA",IF(Entry_sheet!C5=1,1,IF(D5=0,0,IF(SUM(Entry_sheet!$C5:$T5)=0,"NA",0)))))</f>
        <v>0</v>
      </c>
      <c r="D5" s="23">
        <f>IF($A5="","",IF(Entry_sheet!D5="NA","NA",IF(Entry_sheet!D5=1,1,IF(E5=0,0,IF(SUM(Entry_sheet!$C5:$T5)=0,"NA",0)))))</f>
        <v>0</v>
      </c>
      <c r="E5" s="23">
        <f>IF($A5="","",IF(Entry_sheet!E5="NA","NA",IF(Entry_sheet!E5=1,1,IF(F5=0,0,IF(SUM(Entry_sheet!$C5:$T5)=0,"NA",0)))))</f>
        <v>0</v>
      </c>
      <c r="F5" s="23">
        <f>IF($A5="","",IF(Entry_sheet!F5="NA","NA",IF(Entry_sheet!F5=1,1,IF(G5=0,0,IF(SUM(Entry_sheet!$C5:$T5)=0,"NA",0)))))</f>
        <v>0</v>
      </c>
      <c r="G5" s="23">
        <f>IF($A5="","",IF(Entry_sheet!G5="NA","NA",IF(Entry_sheet!G5=1,1,IF(H5=0,0,IF(SUM(Entry_sheet!$C5:$T5)=0,"NA",0)))))</f>
        <v>1</v>
      </c>
      <c r="H5" s="23">
        <f>IF($A5="","",IF(Entry_sheet!H5="NA","NA",IF(Entry_sheet!H5=1,1,IF(I5=0,0,IF(SUM(Entry_sheet!$C5:$T5)=0,"NA",0)))))</f>
        <v>1</v>
      </c>
      <c r="I5" s="23">
        <f>IF($A5="","",IF(Entry_sheet!I5="NA","NA",IF(Entry_sheet!I5=1,1,IF(J5=0,0,IF(SUM(Entry_sheet!$C5:$T5)=0,"NA",0)))))</f>
        <v>1</v>
      </c>
      <c r="J5" s="23">
        <f>IF($A5="","",IF(Entry_sheet!J5="NA","NA",IF(Entry_sheet!J5=1,1,IF(K5=0,0,IF(SUM(Entry_sheet!$C5:$T5)=0,"NA",0)))))</f>
        <v>1</v>
      </c>
      <c r="K5" s="23">
        <f>IF($A5="","",IF(Entry_sheet!K5="NA","NA",IF(Entry_sheet!K5=1,1,IF(L5=0,0,IF(SUM(Entry_sheet!$C5:$T5)=0,"NA",0)))))</f>
        <v>1</v>
      </c>
      <c r="L5" s="23">
        <f>IF($A5="","",IF(Entry_sheet!L5="NA","NA",IF(Entry_sheet!L5=1,1,IF(M5=0,0,IF(SUM(Entry_sheet!$C5:$T5)=0,"NA",0)))))</f>
        <v>1</v>
      </c>
      <c r="M5" s="23">
        <f>IF($A5="","",IF(Entry_sheet!M5="NA","NA",IF(Entry_sheet!M5=1,1,IF(N5=0,0,IF(SUM(Entry_sheet!$C5:$T5)=0,"NA",0)))))</f>
        <v>1</v>
      </c>
      <c r="N5" s="23">
        <f>IF($A5="","",IF(Entry_sheet!N5="NA","NA",IF(Entry_sheet!N5=1,1,IF(O5=0,0,IF(SUM(Entry_sheet!$C5:$T5)=0,"NA",0)))))</f>
        <v>0</v>
      </c>
      <c r="O5" s="23">
        <f>IF($A5="","",IF(Entry_sheet!O5="NA","NA",IF(Entry_sheet!O5=1,1,IF(P5=0,0,IF(SUM(Entry_sheet!$C5:$T5)=0,"NA",0)))))</f>
        <v>0</v>
      </c>
      <c r="P5" s="23">
        <f>IF($A5="","",IF(Entry_sheet!P5="NA","NA",IF(Entry_sheet!P5=1,1,IF(Q5=0,0,IF(SUM(Entry_sheet!$C5:$T5)=0,"NA",0)))))</f>
        <v>0</v>
      </c>
      <c r="Q5" s="23">
        <f>IF($A5="","",IF(Entry_sheet!Q5="NA","NA",IF(Entry_sheet!Q5=1,1,IF(R5=0,0,IF(SUM(Entry_sheet!$C5:$T5)=0,"NA",0)))))</f>
        <v>0</v>
      </c>
      <c r="R5" s="23">
        <f>IF($A5="","",IF(Entry_sheet!R5="NA","NA",IF(Entry_sheet!R5=1,1,IF(S5=0,0,IF(SUM(Entry_sheet!$C5:$T5)=0,"NA",0)))))</f>
        <v>0</v>
      </c>
      <c r="S5" s="23">
        <f>IF($A5="","",IF(Entry_sheet!S5="NA","NA",IF(Entry_sheet!S5=1,1,IF(T5=0,0,IF(SUM(Entry_sheet!$C5:$T5)=0,"NA",0)))))</f>
        <v>0</v>
      </c>
      <c r="T5" s="23">
        <f>IF($A5="","",IF(Entry_sheet!T5="NA","NA",IF(Entry_sheet!T5=1,1,IF(U5=0,0,IF(SUM(Entry_sheet!$C5:$T5)=0,"NA",0)))))</f>
        <v>0</v>
      </c>
      <c r="U5" s="23">
        <f>IF($A5="","",IF(Entry_sheet!U5="NA","NA",IF(Entry_sheet!U5=1,IF(SUM(Entry_sheet!C5:T5)=0,0,1),IF(SUM(Entry_sheet!C5:T5)&gt;0,1,0))))</f>
        <v>1</v>
      </c>
      <c r="V5" s="23">
        <f>IF($A5="","",IF(Entry_sheet!V5="NA","NA",IF(Entry_sheet!V5=1,1,IF(W5=0,0,IF(SUM(Entry_sheet!$V5:$AM5)=0,"NA",0)))))</f>
        <v>0</v>
      </c>
      <c r="W5" s="23">
        <f>IF($A5="","",IF(Entry_sheet!W5="NA","NA",IF(Entry_sheet!W5=1,1,IF(X5=0,0,IF(SUM(Entry_sheet!$V5:$AM5)=0,"NA",0)))))</f>
        <v>0</v>
      </c>
      <c r="X5" s="23">
        <f>IF($A5="","",IF(Entry_sheet!X5="NA","NA",IF(Entry_sheet!X5=1,1,IF(Y5=0,0,IF(SUM(Entry_sheet!$V5:$AM5)=0,"NA",0)))))</f>
        <v>0</v>
      </c>
      <c r="Y5" s="23">
        <f>IF($A5="","",IF(Entry_sheet!Y5="NA","NA",IF(Entry_sheet!Y5=1,1,IF(Z5=0,0,IF(SUM(Entry_sheet!$V5:$AM5)=0,"NA",0)))))</f>
        <v>1</v>
      </c>
      <c r="Z5" s="23">
        <f>IF($A5="","",IF(Entry_sheet!Z5="NA","NA",IF(Entry_sheet!Z5=1,1,IF(AA5=0,0,IF(SUM(Entry_sheet!$V5:$AM5)=0,"NA",0)))))</f>
        <v>1</v>
      </c>
      <c r="AA5" s="23">
        <f>IF($A5="","",IF(Entry_sheet!AA5="NA","NA",IF(Entry_sheet!AA5=1,1,IF(AB5=0,0,IF(SUM(Entry_sheet!$V5:$AM5)=0,"NA",0)))))</f>
        <v>1</v>
      </c>
      <c r="AB5" s="23">
        <f>IF($A5="","",IF(Entry_sheet!AB5="NA","NA",IF(Entry_sheet!AB5=1,1,IF(AC5=0,0,IF(SUM(Entry_sheet!$V5:$AM5)=0,"NA",0)))))</f>
        <v>1</v>
      </c>
      <c r="AC5" s="23">
        <f>IF($A5="","",IF(Entry_sheet!AC5="NA","NA",IF(Entry_sheet!AC5=1,1,IF(AD5=0,0,IF(SUM(Entry_sheet!$V5:$AM5)=0,"NA",0)))))</f>
        <v>1</v>
      </c>
      <c r="AD5" s="23">
        <f>IF($A5="","",IF(Entry_sheet!AD5="NA","NA",IF(Entry_sheet!AD5=1,1,IF(AE5=0,0,IF(SUM(Entry_sheet!$V5:$AM5)=0,"NA",0)))))</f>
        <v>1</v>
      </c>
      <c r="AE5" s="23">
        <f>IF($A5="","",IF(Entry_sheet!AE5="NA","NA",IF(Entry_sheet!AE5=1,1,IF(AF5=0,0,IF(SUM(Entry_sheet!$V5:$AM5)=0,"NA",0)))))</f>
        <v>1</v>
      </c>
      <c r="AF5" s="23">
        <f>IF($A5="","",IF(Entry_sheet!AF5="NA","NA",IF(Entry_sheet!AF5=1,1,IF(AG5=0,0,IF(SUM(Entry_sheet!$V5:$AM5)=0,"NA",0)))))</f>
        <v>1</v>
      </c>
      <c r="AG5" s="23">
        <f>IF($A5="","",IF(Entry_sheet!AG5="NA","NA",IF(Entry_sheet!AG5=1,1,IF(AH5=0,0,IF(SUM(Entry_sheet!$V5:$AM5)=0,"NA",0)))))</f>
        <v>1</v>
      </c>
      <c r="AH5" s="23">
        <f>IF($A5="","",IF(Entry_sheet!AH5="NA","NA",IF(Entry_sheet!AH5=1,1,IF(AI5=0,0,IF(SUM(Entry_sheet!$V5:$AM5)=0,"NA",0)))))</f>
        <v>1</v>
      </c>
      <c r="AI5" s="23">
        <f>IF($A5="","",IF(Entry_sheet!AI5="NA","NA",IF(Entry_sheet!AI5=1,1,IF(AJ5=0,0,IF(SUM(Entry_sheet!$V5:$AM5)=0,"NA",0)))))</f>
        <v>1</v>
      </c>
      <c r="AJ5" s="23">
        <f>IF($A5="","",IF(Entry_sheet!AJ5="NA","NA",IF(Entry_sheet!AJ5=1,1,IF(AK5=0,0,IF(SUM(Entry_sheet!$V5:$AM5)=0,"NA",0)))))</f>
        <v>0</v>
      </c>
      <c r="AK5" s="23">
        <f>IF($A5="","",IF(Entry_sheet!AK5="NA","NA",IF(Entry_sheet!AK5=1,1,IF(AL5=0,0,IF(SUM(Entry_sheet!$V5:$AM5)=0,"NA",0)))))</f>
        <v>0</v>
      </c>
      <c r="AL5" s="23">
        <f>IF($A5="","",IF(Entry_sheet!AL5="NA","NA",IF(Entry_sheet!AL5=1,1,IF(AM5=0,0,IF(SUM(Entry_sheet!$V5:$AM5)=0,"NA",0)))))</f>
        <v>1</v>
      </c>
      <c r="AM5" s="23">
        <f>IF($A5="","",IF(Entry_sheet!AM5="NA","NA",IF(Entry_sheet!AM5=1,1,IF(AN5=0,0,IF(SUM(Entry_sheet!$V5:$AM5)=0,"NA",0)))))</f>
        <v>1</v>
      </c>
      <c r="AN5" s="23">
        <f>IF($A5="","",IF(Entry_sheet!AN5="NA","NA",IF(Entry_sheet!AN5=1,IF(SUM(Entry_sheet!V5:AM5)=0,0,1),IF(SUM(Entry_sheet!V5:AM5)&gt;0,1,0))))</f>
        <v>1</v>
      </c>
      <c r="AO5" s="23">
        <f>IF($A5="","",IF(Entry_sheet!AO5="NA","NA",IF(Entry_sheet!AO5=1,1,IF(AP5=0,0,IF(SUM(Entry_sheet!$AO5:$BF5)=0,"NA",0)))))</f>
        <v>0</v>
      </c>
      <c r="AP5" s="23">
        <f>IF($A5="","",IF(Entry_sheet!AP5="NA","NA",IF(Entry_sheet!AP5=1,1,IF(AQ5=0,0,IF(SUM(Entry_sheet!$AO5:$BF5)=0,"NA",0)))))</f>
        <v>0</v>
      </c>
      <c r="AQ5" s="23">
        <f>IF($A5="","",IF(Entry_sheet!AQ5="NA","NA",IF(Entry_sheet!AQ5=1,1,IF(AR5=0,0,IF(SUM(Entry_sheet!$AO5:$BF5)=0,"NA",0)))))</f>
        <v>0</v>
      </c>
      <c r="AR5" s="23">
        <f>IF($A5="","",IF(Entry_sheet!AR5="NA","NA",IF(Entry_sheet!AR5=1,1,IF(AS5=0,0,IF(SUM(Entry_sheet!$AO5:$BF5)=0,"NA",0)))))</f>
        <v>1</v>
      </c>
      <c r="AS5" s="23">
        <f>IF($A5="","",IF(Entry_sheet!AS5="NA","NA",IF(Entry_sheet!AS5=1,1,IF(AT5=0,0,IF(SUM(Entry_sheet!$AO5:$BF5)=0,"NA",0)))))</f>
        <v>1</v>
      </c>
      <c r="AT5" s="23">
        <f>IF($A5="","",IF(Entry_sheet!AT5="NA","NA",IF(Entry_sheet!AT5=1,1,IF(AU5=0,0,IF(SUM(Entry_sheet!$AO5:$BF5)=0,"NA",0)))))</f>
        <v>1</v>
      </c>
      <c r="AU5" s="23">
        <f>IF($A5="","",IF(Entry_sheet!AU5="NA","NA",IF(Entry_sheet!AU5=1,1,IF(AV5=0,0,IF(SUM(Entry_sheet!$AO5:$BF5)=0,"NA",0)))))</f>
        <v>1</v>
      </c>
      <c r="AV5" s="23">
        <f>IF($A5="","",IF(Entry_sheet!AV5="NA","NA",IF(Entry_sheet!AV5=1,1,IF(AW5=0,0,IF(SUM(Entry_sheet!$AO5:$BF5)=0,"NA",0)))))</f>
        <v>1</v>
      </c>
      <c r="AW5" s="23">
        <f>IF($A5="","",IF(Entry_sheet!AW5="NA","NA",IF(Entry_sheet!AW5=1,1,IF(AX5=0,0,IF(SUM(Entry_sheet!$AO5:$BF5)=0,"NA",0)))))</f>
        <v>1</v>
      </c>
      <c r="AX5" s="23">
        <f>IF($A5="","",IF(Entry_sheet!AX5="NA","NA",IF(Entry_sheet!AX5=1,1,IF(AY5=0,0,IF(SUM(Entry_sheet!$AO5:$BF5)=0,"NA",0)))))</f>
        <v>1</v>
      </c>
      <c r="AY5" s="23">
        <f>IF($A5="","",IF(Entry_sheet!AY5="NA","NA",IF(Entry_sheet!AY5=1,1,IF(AZ5=0,0,IF(SUM(Entry_sheet!$AO5:$BF5)=0,"NA",0)))))</f>
        <v>1</v>
      </c>
      <c r="AZ5" s="23">
        <f>IF($A5="","",IF(Entry_sheet!AZ5="NA","NA",IF(Entry_sheet!AZ5=1,1,IF(BA5=0,0,IF(SUM(Entry_sheet!$AO5:$BF5)=0,"NA",0)))))</f>
        <v>1</v>
      </c>
      <c r="BA5" s="23">
        <f>IF($A5="","",IF(Entry_sheet!BA5="NA","NA",IF(Entry_sheet!BA5=1,1,IF(BB5=0,0,IF(SUM(Entry_sheet!$AO5:$BF5)=0,"NA",0)))))</f>
        <v>1</v>
      </c>
      <c r="BB5" s="23">
        <f>IF($A5="","",IF(Entry_sheet!BB5="NA","NA",IF(Entry_sheet!BB5=1,1,IF(BC5=0,0,IF(SUM(Entry_sheet!$AO5:$BF5)=0,"NA",0)))))</f>
        <v>1</v>
      </c>
      <c r="BC5" s="23">
        <f>IF($A5="","",IF(Entry_sheet!BC5="NA","NA",IF(Entry_sheet!BC5=1,1,IF(BD5=0,0,IF(SUM(Entry_sheet!$AO5:$BF5)=0,"NA",0)))))</f>
        <v>1</v>
      </c>
      <c r="BD5" s="23">
        <f>IF($A5="","",IF(Entry_sheet!BD5="NA","NA",IF(Entry_sheet!BD5=1,1,IF(BE5=0,0,IF(SUM(Entry_sheet!$AO5:$BF5)=0,"NA",0)))))</f>
        <v>1</v>
      </c>
      <c r="BE5" s="23">
        <f>IF($A5="","",IF(Entry_sheet!BE5="NA","NA",IF(Entry_sheet!BE5=1,1,IF(BF5=0,0,IF(SUM(Entry_sheet!$AO5:$BF5)=0,"NA",0)))))</f>
        <v>1</v>
      </c>
      <c r="BF5" s="23">
        <f>IF($A5="","",IF(Entry_sheet!BF5="NA","NA",IF(Entry_sheet!BF5=1,1,IF(BG5=0,0,IF(SUM(Entry_sheet!$AO5:$BF5)=0,"NA",0)))))</f>
        <v>1</v>
      </c>
      <c r="BG5" s="23">
        <f>IF($A5="","",IF(Entry_sheet!BG5="NA","NA",IF(Entry_sheet!BG5=1,IF(SUM(Entry_sheet!AO5:BF5)=0,0,1),IF(SUM(Entry_sheet!AO5:BF5)&gt;0,1,0))))</f>
        <v>1</v>
      </c>
      <c r="BH5" s="23">
        <f>IF($A5="","",IF(Entry_sheet!BH5="NA","NA",IF(Entry_sheet!BH5=1,1,IF(BI5=0,0,IF(SUM(Entry_sheet!$BH5:$BY5)=0,"NA",0)))))</f>
        <v>0</v>
      </c>
      <c r="BI5" s="23">
        <f>IF($A5="","",IF(Entry_sheet!BI5="NA","NA",IF(Entry_sheet!BI5=1,1,IF(BJ5=0,0,IF(SUM(Entry_sheet!$BH5:$BY5)=0,"NA",0)))))</f>
        <v>0</v>
      </c>
      <c r="BJ5" s="23">
        <f>IF($A5="","",IF(Entry_sheet!BJ5="NA","NA",IF(Entry_sheet!BJ5=1,1,IF(BK5=0,0,IF(SUM(Entry_sheet!$BH5:$BY5)=0,"NA",0)))))</f>
        <v>0</v>
      </c>
      <c r="BK5" s="23">
        <f>IF($A5="","",IF(Entry_sheet!BK5="NA","NA",IF(Entry_sheet!BK5=1,1,IF(BL5=0,0,IF(SUM(Entry_sheet!$BH5:$BY5)=0,"NA",0)))))</f>
        <v>0</v>
      </c>
      <c r="BL5" s="23">
        <f>IF($A5="","",IF(Entry_sheet!BL5="NA","NA",IF(Entry_sheet!BL5=1,1,IF(BM5=0,0,IF(SUM(Entry_sheet!$BH5:$BY5)=0,"NA",0)))))</f>
        <v>0</v>
      </c>
      <c r="BM5" s="23">
        <f>IF($A5="","",IF(Entry_sheet!BM5="NA","NA",IF(Entry_sheet!BM5=1,1,IF(BN5=0,0,IF(SUM(Entry_sheet!$BH5:$BY5)=0,"NA",0)))))</f>
        <v>1</v>
      </c>
      <c r="BN5" s="23">
        <f>IF($A5="","",IF(Entry_sheet!BN5="NA","NA",IF(Entry_sheet!BN5=1,1,IF(BO5=0,0,IF(SUM(Entry_sheet!$BH5:$BY5)=0,"NA",0)))))</f>
        <v>1</v>
      </c>
      <c r="BO5" s="23">
        <f>IF($A5="","",IF(Entry_sheet!BO5="NA","NA",IF(Entry_sheet!BO5=1,1,IF(BP5=0,0,IF(SUM(Entry_sheet!$BH5:$BY5)=0,"NA",0)))))</f>
        <v>1</v>
      </c>
      <c r="BP5" s="23">
        <f>IF($A5="","",IF(Entry_sheet!BP5="NA","NA",IF(Entry_sheet!BP5=1,1,IF(BQ5=0,0,IF(SUM(Entry_sheet!$BH5:$BY5)=0,"NA",0)))))</f>
        <v>1</v>
      </c>
      <c r="BQ5" s="23">
        <f>IF($A5="","",IF(Entry_sheet!BQ5="NA","NA",IF(Entry_sheet!BQ5=1,1,IF(BR5=0,0,IF(SUM(Entry_sheet!$BH5:$BY5)=0,"NA",0)))))</f>
        <v>1</v>
      </c>
      <c r="BR5" s="23">
        <f>IF($A5="","",IF(Entry_sheet!BR5="NA","NA",IF(Entry_sheet!BR5=1,1,IF(BS5=0,0,IF(SUM(Entry_sheet!$BH5:$BY5)=0,"NA",0)))))</f>
        <v>0</v>
      </c>
      <c r="BS5" s="23">
        <f>IF($A5="","",IF(Entry_sheet!BS5="NA","NA",IF(Entry_sheet!BS5=1,1,IF(BT5=0,0,IF(SUM(Entry_sheet!$BH5:$BY5)=0,"NA",0)))))</f>
        <v>0</v>
      </c>
      <c r="BT5" s="23">
        <f>IF($A5="","",IF(Entry_sheet!BT5="NA","NA",IF(Entry_sheet!BT5=1,1,IF(BU5=0,0,IF(SUM(Entry_sheet!$BH5:$BY5)=0,"NA",0)))))</f>
        <v>0</v>
      </c>
      <c r="BU5" s="23">
        <f>IF($A5="","",IF(Entry_sheet!BU5="NA","NA",IF(Entry_sheet!BU5=1,1,IF(BV5=0,0,IF(SUM(Entry_sheet!$BH5:$BY5)=0,"NA",0)))))</f>
        <v>0</v>
      </c>
      <c r="BV5" s="23">
        <f>IF($A5="","",IF(Entry_sheet!BV5="NA","NA",IF(Entry_sheet!BV5=1,1,IF(BW5=0,0,IF(SUM(Entry_sheet!$BH5:$BY5)=0,"NA",0)))))</f>
        <v>0</v>
      </c>
      <c r="BW5" s="23">
        <f>IF($A5="","",IF(Entry_sheet!BW5="NA","NA",IF(Entry_sheet!BW5=1,1,IF(BX5=0,0,IF(SUM(Entry_sheet!$BH5:$BY5)=0,"NA",0)))))</f>
        <v>0</v>
      </c>
      <c r="BX5" s="23">
        <f>IF($A5="","",IF(Entry_sheet!BX5="NA","NA",IF(Entry_sheet!BX5=1,1,IF(BY5=0,0,IF(SUM(Entry_sheet!$BH5:$BY5)=0,"NA",0)))))</f>
        <v>0</v>
      </c>
      <c r="BY5" s="23">
        <f>IF($A5="","",IF(Entry_sheet!BY5="NA","NA",IF(Entry_sheet!BY5=1,1,IF(BZ5=0,0,IF(SUM(Entry_sheet!$BH5:$BY5)=0,"NA",0)))))</f>
        <v>0</v>
      </c>
      <c r="BZ5" s="23">
        <f>IF($A5="","",IF(Entry_sheet!BZ5="NA","NA",IF(Entry_sheet!BZ5=1,IF(SUM(Entry_sheet!BH5:BY5)=0,0,1),IF(SUM(Entry_sheet!BH5:BY5)&gt;0,1,0))))</f>
        <v>1</v>
      </c>
      <c r="CC5" s="23">
        <f>IF($A5="","",IF(Entry_sheet!CC5="NA","NA",IF(Entry_sheet!CC5=1,1,IF(CD5=0,0,IF(SUM(Entry_sheet!$CC5:$CT5)=0,"NA",0)))))</f>
        <v>0</v>
      </c>
      <c r="CD5" s="23">
        <f>IF($A5="","",IF(Entry_sheet!CD5="NA","NA",IF(Entry_sheet!CD5=1,1,IF(CE5=0,0,IF(SUM(Entry_sheet!$CC5:$CT5)=0,"NA",0)))))</f>
        <v>0</v>
      </c>
      <c r="CE5" s="23">
        <f>IF($A5="","",IF(Entry_sheet!CE5="NA","NA",IF(Entry_sheet!CE5=1,1,IF(CF5=0,0,IF(SUM(Entry_sheet!$CC5:$CT5)=0,"NA",0)))))</f>
        <v>0</v>
      </c>
      <c r="CF5" s="23">
        <f>IF($A5="","",IF(Entry_sheet!CF5="NA","NA",IF(Entry_sheet!CF5=1,1,IF(CG5=0,0,IF(SUM(Entry_sheet!$CC5:$CT5)=0,"NA",0)))))</f>
        <v>0</v>
      </c>
      <c r="CG5" s="23">
        <f>IF($A5="","",IF(Entry_sheet!CG5="NA","NA",IF(Entry_sheet!CG5=1,1,IF(CH5=0,0,IF(SUM(Entry_sheet!$CC5:$CT5)=0,"NA",0)))))</f>
        <v>0</v>
      </c>
      <c r="CH5" s="23">
        <f>IF($A5="","",IF(Entry_sheet!CH5="NA","NA",IF(Entry_sheet!CH5=1,1,IF(CI5=0,0,IF(SUM(Entry_sheet!$CC5:$CT5)=0,"NA",0)))))</f>
        <v>0</v>
      </c>
      <c r="CI5" s="23">
        <f>IF($A5="","",IF(Entry_sheet!CI5="NA","NA",IF(Entry_sheet!CI5=1,1,IF(CJ5=0,0,IF(SUM(Entry_sheet!$CC5:$CT5)=0,"NA",0)))))</f>
        <v>0</v>
      </c>
      <c r="CJ5" s="23">
        <f>IF($A5="","",IF(Entry_sheet!CJ5="NA","NA",IF(Entry_sheet!CJ5=1,1,IF(CK5=0,0,IF(SUM(Entry_sheet!$CC5:$CT5)=0,"NA",0)))))</f>
        <v>0</v>
      </c>
      <c r="CK5" s="23">
        <f>IF($A5="","",IF(Entry_sheet!CK5="NA","NA",IF(Entry_sheet!CK5=1,1,IF(CL5=0,0,IF(SUM(Entry_sheet!$CC5:$CT5)=0,"NA",0)))))</f>
        <v>1</v>
      </c>
      <c r="CL5" s="23">
        <f>IF($A5="","",IF(Entry_sheet!CL5="NA","NA",IF(Entry_sheet!CL5=1,1,IF(CM5=0,0,IF(SUM(Entry_sheet!$CC5:$CT5)=0,"NA",0)))))</f>
        <v>0</v>
      </c>
      <c r="CM5" s="23">
        <f>IF($A5="","",IF(Entry_sheet!CM5="NA","NA",IF(Entry_sheet!CM5=1,1,IF(CN5=0,0,IF(SUM(Entry_sheet!$CC5:$CT5)=0,"NA",0)))))</f>
        <v>0</v>
      </c>
      <c r="CN5" s="23">
        <f>IF($A5="","",IF(Entry_sheet!CN5="NA","NA",IF(Entry_sheet!CN5=1,1,IF(CO5=0,0,IF(SUM(Entry_sheet!$CC5:$CT5)=0,"NA",0)))))</f>
        <v>0</v>
      </c>
      <c r="CO5" s="23">
        <f>IF($A5="","",IF(Entry_sheet!CO5="NA","NA",IF(Entry_sheet!CO5=1,1,IF(CP5=0,0,IF(SUM(Entry_sheet!$CC5:$CT5)=0,"NA",0)))))</f>
        <v>0</v>
      </c>
      <c r="CP5" s="23">
        <f>IF($A5="","",IF(Entry_sheet!CP5="NA","NA",IF(Entry_sheet!CP5=1,1,IF(CQ5=0,0,IF(SUM(Entry_sheet!$CC5:$CT5)=0,"NA",0)))))</f>
        <v>0</v>
      </c>
      <c r="CQ5" s="23">
        <f>IF($A5="","",IF(Entry_sheet!CQ5="NA","NA",IF(Entry_sheet!CQ5=1,1,IF(CR5=0,0,IF(SUM(Entry_sheet!$CC5:$CT5)=0,"NA",0)))))</f>
        <v>0</v>
      </c>
      <c r="CR5" s="23">
        <f>IF($A5="","",IF(Entry_sheet!CR5="NA","NA",IF(Entry_sheet!CR5=1,1,IF(CS5=0,0,IF(SUM(Entry_sheet!$CC5:$CT5)=0,"NA",0)))))</f>
        <v>0</v>
      </c>
      <c r="CS5" s="23">
        <f>IF($A5="","",IF(Entry_sheet!CS5="NA","NA",IF(Entry_sheet!CS5=1,1,IF(CT5=0,0,IF(SUM(Entry_sheet!$CC5:$CT5)=0,"NA",0)))))</f>
        <v>0</v>
      </c>
      <c r="CT5" s="23">
        <f>IF($A5="","",IF(Entry_sheet!CT5="NA","NA",IF(Entry_sheet!CT5=1,1,IF(CU5=0,0,IF(SUM(Entry_sheet!$CC5:$CT5)=0,"NA",0)))))</f>
        <v>0</v>
      </c>
      <c r="CU5" s="23">
        <f>IF($A5="","",IF(Entry_sheet!CU5="NA","NA",IF(Entry_sheet!CU5=1,IF(SUM(Entry_sheet!CC5:CT5)=0,0,1),IF(SUM(Entry_sheet!CC5:CT5)&gt;0,1,0))))</f>
        <v>1</v>
      </c>
      <c r="CX5" s="23">
        <f>IF($A5="","",IF(Entry_sheet!CX5="NA","NA",IF(Entry_sheet!CX5=1,1,IF(CY5=0,0,IF(SUM(Entry_sheet!$CX5:$DO5)=0,"NA",0)))))</f>
        <v>0</v>
      </c>
      <c r="CY5" s="23">
        <f>IF($A5="","",IF(Entry_sheet!CY5="NA","NA",IF(Entry_sheet!CY5=1,1,IF(CZ5=0,0,IF(SUM(Entry_sheet!$CX5:$DO5)=0,"NA",0)))))</f>
        <v>0</v>
      </c>
      <c r="CZ5" s="23">
        <f>IF($A5="","",IF(Entry_sheet!CZ5="NA","NA",IF(Entry_sheet!CZ5=1,1,IF(DA5=0,0,IF(SUM(Entry_sheet!$CX5:$DO5)=0,"NA",0)))))</f>
        <v>0</v>
      </c>
      <c r="DA5" s="23">
        <f>IF($A5="","",IF(Entry_sheet!DA5="NA","NA",IF(Entry_sheet!DA5=1,1,IF(DB5=0,0,IF(SUM(Entry_sheet!$CX5:$DO5)=0,"NA",0)))))</f>
        <v>0</v>
      </c>
      <c r="DB5" s="23">
        <f>IF($A5="","",IF(Entry_sheet!DB5="NA","NA",IF(Entry_sheet!DB5=1,1,IF(DC5=0,0,IF(SUM(Entry_sheet!$CX5:$DO5)=0,"NA",0)))))</f>
        <v>0</v>
      </c>
      <c r="DC5" s="23">
        <f>IF($A5="","",IF(Entry_sheet!DC5="NA","NA",IF(Entry_sheet!DC5=1,1,IF(DD5=0,0,IF(SUM(Entry_sheet!$CX5:$DO5)=0,"NA",0)))))</f>
        <v>0</v>
      </c>
      <c r="DD5" s="23">
        <f>IF($A5="","",IF(Entry_sheet!DD5="NA","NA",IF(Entry_sheet!DD5=1,1,IF(DE5=0,0,IF(SUM(Entry_sheet!$CX5:$DO5)=0,"NA",0)))))</f>
        <v>0</v>
      </c>
      <c r="DE5" s="23">
        <f>IF($A5="","",IF(Entry_sheet!DE5="NA","NA",IF(Entry_sheet!DE5=1,1,IF(DF5=0,0,IF(SUM(Entry_sheet!$CX5:$DO5)=0,"NA",0)))))</f>
        <v>0</v>
      </c>
      <c r="DF5" s="23">
        <f>IF($A5="","",IF(Entry_sheet!DF5="NA","NA",IF(Entry_sheet!DF5=1,1,IF(DG5=0,0,IF(SUM(Entry_sheet!$CX5:$DO5)=0,"NA",0)))))</f>
        <v>0</v>
      </c>
      <c r="DG5" s="23">
        <f>IF($A5="","",IF(Entry_sheet!DG5="NA","NA",IF(Entry_sheet!DG5=1,1,IF(DH5=0,0,IF(SUM(Entry_sheet!$CX5:$DO5)=0,"NA",0)))))</f>
        <v>0</v>
      </c>
      <c r="DH5" s="23">
        <f>IF($A5="","",IF(Entry_sheet!DH5="NA","NA",IF(Entry_sheet!DH5=1,1,IF(DI5=0,0,IF(SUM(Entry_sheet!$CX5:$DO5)=0,"NA",0)))))</f>
        <v>0</v>
      </c>
      <c r="DI5" s="23">
        <f>IF($A5="","",IF(Entry_sheet!DI5="NA","NA",IF(Entry_sheet!DI5=1,1,IF(DJ5=0,0,IF(SUM(Entry_sheet!$CX5:$DO5)=0,"NA",0)))))</f>
        <v>0</v>
      </c>
      <c r="DJ5" s="23">
        <f>IF($A5="","",IF(Entry_sheet!DJ5="NA","NA",IF(Entry_sheet!DJ5=1,1,IF(DK5=0,0,IF(SUM(Entry_sheet!$CX5:$DO5)=0,"NA",0)))))</f>
        <v>0</v>
      </c>
      <c r="DK5" s="23">
        <f>IF($A5="","",IF(Entry_sheet!DK5="NA","NA",IF(Entry_sheet!DK5=1,1,IF(DL5=0,0,IF(SUM(Entry_sheet!$CX5:$DO5)=0,"NA",0)))))</f>
        <v>0</v>
      </c>
      <c r="DL5" s="23">
        <f>IF($A5="","",IF(Entry_sheet!DL5="NA","NA",IF(Entry_sheet!DL5=1,1,IF(DM5=0,0,IF(SUM(Entry_sheet!$CX5:$DO5)=0,"NA",0)))))</f>
        <v>0</v>
      </c>
      <c r="DM5" s="23">
        <f>IF($A5="","",IF(Entry_sheet!DM5="NA","NA",IF(Entry_sheet!DM5=1,1,IF(DN5=0,0,IF(SUM(Entry_sheet!$CX5:$DO5)=0,"NA",0)))))</f>
        <v>0</v>
      </c>
      <c r="DN5" s="23">
        <f>IF($A5="","",IF(Entry_sheet!DN5="NA","NA",IF(Entry_sheet!DN5=1,1,IF(DO5=0,0,IF(SUM(Entry_sheet!$CX5:$DO5)=0,"NA",0)))))</f>
        <v>0</v>
      </c>
      <c r="DO5" s="23">
        <f>IF($A5="","",IF(Entry_sheet!DO5="NA","NA",IF(Entry_sheet!DO5=1,1,IF(DP5=0,0,IF(SUM(Entry_sheet!$CX5:$DO5)=0,"NA",0)))))</f>
        <v>0</v>
      </c>
      <c r="DP5" s="23">
        <f>IF($A5="","",IF(Entry_sheet!DP5="NA","NA",IF(Entry_sheet!DP5=1,IF(SUM(Entry_sheet!CX5:DO5)=0,0,1),IF(SUM(Entry_sheet!CX5:DO5)&gt;0,1,0))))</f>
        <v>0</v>
      </c>
      <c r="DS5" s="23">
        <f>IF($A5="","",IF(Entry_sheet!DS5="NA","NA",IF(Entry_sheet!DS5=1,1,IF(DT5=0,0,IF(SUM(Entry_sheet!$DS5:$EJ5)=0,"NA",0)))))</f>
        <v>0</v>
      </c>
      <c r="DT5" s="23">
        <f>IF($A5="","",IF(Entry_sheet!DT5="NA","NA",IF(Entry_sheet!DT5=1,1,IF(DU5=0,0,IF(SUM(Entry_sheet!$DS5:$EJ5)=0,"NA",0)))))</f>
        <v>0</v>
      </c>
      <c r="DU5" s="23">
        <f>IF($A5="","",IF(Entry_sheet!DU5="NA","NA",IF(Entry_sheet!DU5=1,1,IF(DV5=0,0,IF(SUM(Entry_sheet!$DS5:$EJ5)=0,"NA",0)))))</f>
        <v>0</v>
      </c>
      <c r="DV5" s="23">
        <f>IF($A5="","",IF(Entry_sheet!DV5="NA","NA",IF(Entry_sheet!DV5=1,1,IF(DW5=0,0,IF(SUM(Entry_sheet!$DS5:$EJ5)=0,"NA",0)))))</f>
        <v>0</v>
      </c>
      <c r="DW5" s="23">
        <f>IF($A5="","",IF(Entry_sheet!DW5="NA","NA",IF(Entry_sheet!DW5=1,1,IF(DX5=0,0,IF(SUM(Entry_sheet!$DS5:$EJ5)=0,"NA",0)))))</f>
        <v>0</v>
      </c>
      <c r="DX5" s="23">
        <f>IF($A5="","",IF(Entry_sheet!DX5="NA","NA",IF(Entry_sheet!DX5=1,1,IF(DY5=0,0,IF(SUM(Entry_sheet!$DS5:$EJ5)=0,"NA",0)))))</f>
        <v>1</v>
      </c>
      <c r="DY5" s="23">
        <f>IF($A5="","",IF(Entry_sheet!DY5="NA","NA",IF(Entry_sheet!DY5=1,1,IF(DZ5=0,0,IF(SUM(Entry_sheet!$DS5:$EJ5)=0,"NA",0)))))</f>
        <v>1</v>
      </c>
      <c r="DZ5" s="23">
        <f>IF($A5="","",IF(Entry_sheet!DZ5="NA","NA",IF(Entry_sheet!DZ5=1,1,IF(EA5=0,0,IF(SUM(Entry_sheet!$DS5:$EJ5)=0,"NA",0)))))</f>
        <v>1</v>
      </c>
      <c r="EA5" s="23">
        <f>IF($A5="","",IF(Entry_sheet!EA5="NA","NA",IF(Entry_sheet!EA5=1,1,IF(EB5=0,0,IF(SUM(Entry_sheet!$DS5:$EJ5)=0,"NA",0)))))</f>
        <v>1</v>
      </c>
      <c r="EB5" s="23">
        <f>IF($A5="","",IF(Entry_sheet!EB5="NA","NA",IF(Entry_sheet!EB5=1,1,IF(EC5=0,0,IF(SUM(Entry_sheet!$DS5:$EJ5)=0,"NA",0)))))</f>
        <v>1</v>
      </c>
      <c r="EC5" s="23">
        <f>IF($A5="","",IF(Entry_sheet!EC5="NA","NA",IF(Entry_sheet!EC5=1,1,IF(ED5=0,0,IF(SUM(Entry_sheet!$DS5:$EJ5)=0,"NA",0)))))</f>
        <v>1</v>
      </c>
      <c r="ED5" s="23">
        <f>IF($A5="","",IF(Entry_sheet!ED5="NA","NA",IF(Entry_sheet!ED5=1,1,IF(EE5=0,0,IF(SUM(Entry_sheet!$DS5:$EJ5)=0,"NA",0)))))</f>
        <v>1</v>
      </c>
      <c r="EE5" s="23">
        <f>IF($A5="","",IF(Entry_sheet!EE5="NA","NA",IF(Entry_sheet!EE5=1,1,IF(EF5=0,0,IF(SUM(Entry_sheet!$DS5:$EJ5)=0,"NA",0)))))</f>
        <v>0</v>
      </c>
      <c r="EF5" s="23">
        <f>IF($A5="","",IF(Entry_sheet!EF5="NA","NA",IF(Entry_sheet!EF5=1,1,IF(EG5=0,0,IF(SUM(Entry_sheet!$DS5:$EJ5)=0,"NA",0)))))</f>
        <v>0</v>
      </c>
      <c r="EG5" s="23">
        <f>IF($A5="","",IF(Entry_sheet!EG5="NA","NA",IF(Entry_sheet!EG5=1,1,IF(EH5=0,0,IF(SUM(Entry_sheet!$DS5:$EJ5)=0,"NA",0)))))</f>
        <v>0</v>
      </c>
      <c r="EH5" s="23">
        <f>IF($A5="","",IF(Entry_sheet!EH5="NA","NA",IF(Entry_sheet!EH5=1,1,IF(EI5=0,0,IF(SUM(Entry_sheet!$DS5:$EJ5)=0,"NA",0)))))</f>
        <v>0</v>
      </c>
      <c r="EI5" s="23">
        <f>IF($A5="","",IF(Entry_sheet!EI5="NA","NA",IF(Entry_sheet!EI5=1,1,IF(EJ5=0,0,IF(SUM(Entry_sheet!$DS5:$EJ5)=0,"NA",0)))))</f>
        <v>0</v>
      </c>
      <c r="EJ5" s="23">
        <f>IF($A5="","",IF(Entry_sheet!EJ5="NA","NA",IF(Entry_sheet!EJ5=1,1,IF(EK5=0,0,IF(SUM(Entry_sheet!$DS5:$EJ5)=0,"NA",0)))))</f>
        <v>0</v>
      </c>
      <c r="EK5" s="23">
        <f>IF($A5="","",IF(Entry_sheet!EK5="NA","NA",IF(Entry_sheet!EK5=1,IF(SUM(Entry_sheet!DS5:EJ5)=0,0,1),IF(SUM(Entry_sheet!DS5:EJ5)&gt;0,1,0))))</f>
        <v>1</v>
      </c>
      <c r="EN5" s="23">
        <f>IF($A5="","",IF(Entry_sheet!EN5="NA","NA",IF(Entry_sheet!EN5=1,1,IF(EO5=0,0,IF(SUM(Entry_sheet!$EN5:$FE5)=0,"NA",0)))))</f>
        <v>0</v>
      </c>
      <c r="EO5" s="23">
        <f>IF($A5="","",IF(Entry_sheet!EO5="NA","NA",IF(Entry_sheet!EO5=1,1,IF(EP5=0,0,IF(SUM(Entry_sheet!$EN5:$FE5)=0,"NA",0)))))</f>
        <v>0</v>
      </c>
      <c r="EP5" s="23">
        <f>IF($A5="","",IF(Entry_sheet!EP5="NA","NA",IF(Entry_sheet!EP5=1,1,IF(EQ5=0,0,IF(SUM(Entry_sheet!$EN5:$FE5)=0,"NA",0)))))</f>
        <v>0</v>
      </c>
      <c r="EQ5" s="23">
        <f>IF($A5="","",IF(Entry_sheet!EQ5="NA","NA",IF(Entry_sheet!EQ5=1,1,IF(ER5=0,0,IF(SUM(Entry_sheet!$EN5:$FE5)=0,"NA",0)))))</f>
        <v>0</v>
      </c>
      <c r="ER5" s="23">
        <f>IF($A5="","",IF(Entry_sheet!ER5="NA","NA",IF(Entry_sheet!ER5=1,1,IF(ES5=0,0,IF(SUM(Entry_sheet!$EN5:$FE5)=0,"NA",0)))))</f>
        <v>0</v>
      </c>
      <c r="ES5" s="23">
        <f>IF($A5="","",IF(Entry_sheet!ES5="NA","NA",IF(Entry_sheet!ES5=1,1,IF(ET5=0,0,IF(SUM(Entry_sheet!$EN5:$FE5)=0,"NA",0)))))</f>
        <v>0</v>
      </c>
      <c r="ET5" s="23">
        <f>IF($A5="","",IF(Entry_sheet!ET5="NA","NA",IF(Entry_sheet!ET5=1,1,IF(EU5=0,0,IF(SUM(Entry_sheet!$EN5:$FE5)=0,"NA",0)))))</f>
        <v>0</v>
      </c>
      <c r="EU5" s="23">
        <f>IF($A5="","",IF(Entry_sheet!EU5="NA","NA",IF(Entry_sheet!EU5=1,1,IF(EV5=0,0,IF(SUM(Entry_sheet!$EN5:$FE5)=0,"NA",0)))))</f>
        <v>0</v>
      </c>
      <c r="EV5" s="23">
        <f>IF($A5="","",IF(Entry_sheet!EV5="NA","NA",IF(Entry_sheet!EV5=1,1,IF(EW5=0,0,IF(SUM(Entry_sheet!$EN5:$FE5)=0,"NA",0)))))</f>
        <v>1</v>
      </c>
      <c r="EW5" s="23">
        <f>IF($A5="","",IF(Entry_sheet!EW5="NA","NA",IF(Entry_sheet!EW5=1,1,IF(EX5=0,0,IF(SUM(Entry_sheet!$EN5:$FE5)=0,"NA",0)))))</f>
        <v>1</v>
      </c>
      <c r="EX5" s="23">
        <f>IF($A5="","",IF(Entry_sheet!EX5="NA","NA",IF(Entry_sheet!EX5=1,1,IF(EY5=0,0,IF(SUM(Entry_sheet!$EN5:$FE5)=0,"NA",0)))))</f>
        <v>1</v>
      </c>
      <c r="EY5" s="23">
        <f>IF($A5="","",IF(Entry_sheet!EY5="NA","NA",IF(Entry_sheet!EY5=1,1,IF(EZ5=0,0,IF(SUM(Entry_sheet!$EN5:$FE5)=0,"NA",0)))))</f>
        <v>1</v>
      </c>
      <c r="EZ5" s="23">
        <f>IF($A5="","",IF(Entry_sheet!EZ5="NA","NA",IF(Entry_sheet!EZ5=1,1,IF(FA5=0,0,IF(SUM(Entry_sheet!$EN5:$FE5)=0,"NA",0)))))</f>
        <v>0</v>
      </c>
      <c r="FA5" s="23">
        <f>IF($A5="","",IF(Entry_sheet!FA5="NA","NA",IF(Entry_sheet!FA5=1,1,IF(FB5=0,0,IF(SUM(Entry_sheet!$EN5:$FE5)=0,"NA",0)))))</f>
        <v>0</v>
      </c>
      <c r="FB5" s="23">
        <f>IF($A5="","",IF(Entry_sheet!FB5="NA","NA",IF(Entry_sheet!FB5=1,1,IF(FC5=0,0,IF(SUM(Entry_sheet!$EN5:$FE5)=0,"NA",0)))))</f>
        <v>0</v>
      </c>
      <c r="FC5" s="23">
        <f>IF($A5="","",IF(Entry_sheet!FC5="NA","NA",IF(Entry_sheet!FC5=1,1,IF(FD5=0,0,IF(SUM(Entry_sheet!$EN5:$FE5)=0,"NA",0)))))</f>
        <v>0</v>
      </c>
      <c r="FD5" s="23">
        <f>IF($A5="","",IF(Entry_sheet!FD5="NA","NA",IF(Entry_sheet!FD5=1,1,IF(FE5=0,0,IF(SUM(Entry_sheet!$EN5:$FE5)=0,"NA",0)))))</f>
        <v>0</v>
      </c>
      <c r="FE5" s="23">
        <f>IF($A5="","",IF(Entry_sheet!FE5="NA","NA",IF(Entry_sheet!FE5=1,1,IF(FF5=0,0,IF(SUM(Entry_sheet!$EN5:$FE5)=0,"NA",0)))))</f>
        <v>0</v>
      </c>
      <c r="FF5" s="23">
        <f>IF($A5="","",IF(Entry_sheet!FF5="NA","NA",IF(Entry_sheet!FF5=1,IF(SUM(Entry_sheet!EN5:FE5)=0,0,1),IF(SUM(Entry_sheet!EN5:FE5)&gt;0,1,0))))</f>
        <v>1</v>
      </c>
      <c r="FI5" s="23">
        <f>IF($A5="","",IF(Entry_sheet!FI5="NA","NA",IF(Entry_sheet!FI5=1,1,IF(FJ5=0,0,IF(SUM(Entry_sheet!$FI5:$FZ5)=0,"NA",0)))))</f>
        <v>0</v>
      </c>
      <c r="FJ5" s="23">
        <f>IF($A5="","",IF(Entry_sheet!FJ5="NA","NA",IF(Entry_sheet!FJ5=1,1,IF(FK5=0,0,IF(SUM(Entry_sheet!$FI5:$FZ5)=0,"NA",0)))))</f>
        <v>0</v>
      </c>
      <c r="FK5" s="23">
        <f>IF($A5="","",IF(Entry_sheet!FK5="NA","NA",IF(Entry_sheet!FK5=1,1,IF(FL5=0,0,IF(SUM(Entry_sheet!$FI5:$FZ5)=0,"NA",0)))))</f>
        <v>0</v>
      </c>
      <c r="FL5" s="23">
        <f>IF($A5="","",IF(Entry_sheet!FL5="NA","NA",IF(Entry_sheet!FL5=1,1,IF(FM5=0,0,IF(SUM(Entry_sheet!$FI5:$FZ5)=0,"NA",0)))))</f>
        <v>0</v>
      </c>
      <c r="FM5" s="23">
        <f>IF($A5="","",IF(Entry_sheet!FM5="NA","NA",IF(Entry_sheet!FM5=1,1,IF(FN5=0,0,IF(SUM(Entry_sheet!$FI5:$FZ5)=0,"NA",0)))))</f>
        <v>0</v>
      </c>
      <c r="FN5" s="23">
        <f>IF($A5="","",IF(Entry_sheet!FN5="NA","NA",IF(Entry_sheet!FN5=1,1,IF(FO5=0,0,IF(SUM(Entry_sheet!$FI5:$FZ5)=0,"NA",0)))))</f>
        <v>0</v>
      </c>
      <c r="FO5" s="23">
        <f>IF($A5="","",IF(Entry_sheet!FO5="NA","NA",IF(Entry_sheet!FO5=1,1,IF(FP5=0,0,IF(SUM(Entry_sheet!$FI5:$FZ5)=0,"NA",0)))))</f>
        <v>0</v>
      </c>
      <c r="FP5" s="23">
        <f>IF($A5="","",IF(Entry_sheet!FP5="NA","NA",IF(Entry_sheet!FP5=1,1,IF(FQ5=0,0,IF(SUM(Entry_sheet!$FI5:$FZ5)=0,"NA",0)))))</f>
        <v>0</v>
      </c>
      <c r="FQ5" s="23">
        <f>IF($A5="","",IF(Entry_sheet!FQ5="NA","NA",IF(Entry_sheet!FQ5=1,1,IF(FR5=0,0,IF(SUM(Entry_sheet!$FI5:$FZ5)=0,"NA",0)))))</f>
        <v>0</v>
      </c>
      <c r="FR5" s="23">
        <f>IF($A5="","",IF(Entry_sheet!FR5="NA","NA",IF(Entry_sheet!FR5=1,1,IF(FS5=0,0,IF(SUM(Entry_sheet!$FI5:$FZ5)=0,"NA",0)))))</f>
        <v>0</v>
      </c>
      <c r="FS5" s="23">
        <f>IF($A5="","",IF(Entry_sheet!FS5="NA","NA",IF(Entry_sheet!FS5=1,1,IF(FT5=0,0,IF(SUM(Entry_sheet!$FI5:$FZ5)=0,"NA",0)))))</f>
        <v>0</v>
      </c>
      <c r="FT5" s="23">
        <f>IF($A5="","",IF(Entry_sheet!FT5="NA","NA",IF(Entry_sheet!FT5=1,1,IF(FU5=0,0,IF(SUM(Entry_sheet!$FI5:$FZ5)=0,"NA",0)))))</f>
        <v>0</v>
      </c>
      <c r="FU5" s="23">
        <f>IF($A5="","",IF(Entry_sheet!FU5="NA","NA",IF(Entry_sheet!FU5=1,1,IF(FV5=0,0,IF(SUM(Entry_sheet!$FI5:$FZ5)=0,"NA",0)))))</f>
        <v>0</v>
      </c>
      <c r="FV5" s="23">
        <f>IF($A5="","",IF(Entry_sheet!FV5="NA","NA",IF(Entry_sheet!FV5=1,1,IF(FW5=0,0,IF(SUM(Entry_sheet!$FI5:$FZ5)=0,"NA",0)))))</f>
        <v>0</v>
      </c>
      <c r="FW5" s="23">
        <f>IF($A5="","",IF(Entry_sheet!FW5="NA","NA",IF(Entry_sheet!FW5=1,1,IF(FX5=0,0,IF(SUM(Entry_sheet!$FI5:$FZ5)=0,"NA",0)))))</f>
        <v>0</v>
      </c>
      <c r="FX5" s="23">
        <f>IF($A5="","",IF(Entry_sheet!FX5="NA","NA",IF(Entry_sheet!FX5=1,1,IF(FY5=0,0,IF(SUM(Entry_sheet!$FI5:$FZ5)=0,"NA",0)))))</f>
        <v>0</v>
      </c>
      <c r="FY5" s="23">
        <f>IF($A5="","",IF(Entry_sheet!FY5="NA","NA",IF(Entry_sheet!FY5=1,1,IF(FZ5=0,0,IF(SUM(Entry_sheet!$FI5:$FZ5)=0,"NA",0)))))</f>
        <v>0</v>
      </c>
      <c r="FZ5" s="23">
        <f>IF($A5="","",IF(Entry_sheet!FZ5="NA","NA",IF(Entry_sheet!FZ5=1,1,IF(GA5=0,0,IF(SUM(Entry_sheet!$FI5:$FZ5)=0,"NA",0)))))</f>
        <v>0</v>
      </c>
      <c r="GA5" s="23">
        <f>IF($A5="","",IF(Entry_sheet!GA5="NA","NA",IF(Entry_sheet!GA5=1,IF(SUM(Entry_sheet!FI5:FZ5)=0,0,1),IF(SUM(Entry_sheet!FI5:FZ5)&gt;0,1,0))))</f>
        <v>0</v>
      </c>
      <c r="GD5" s="23">
        <f>IF($A5="","",IF(Entry_sheet!GD5="NA","NA",IF(Entry_sheet!GD5=1,1,IF(GE5=0,0,IF(SUM(Entry_sheet!$GD5:$GU5)=0,"NA",0)))))</f>
        <v>0</v>
      </c>
      <c r="GE5" s="23">
        <f>IF($A5="","",IF(Entry_sheet!GE5="NA","NA",IF(Entry_sheet!GE5=1,1,IF(GF5=0,0,IF(SUM(Entry_sheet!$GD5:$GU5)=0,"NA",0)))))</f>
        <v>0</v>
      </c>
      <c r="GF5" s="23">
        <f>IF($A5="","",IF(Entry_sheet!GF5="NA","NA",IF(Entry_sheet!GF5=1,1,IF(GG5=0,0,IF(SUM(Entry_sheet!$GD5:$GU5)=0,"NA",0)))))</f>
        <v>0</v>
      </c>
      <c r="GG5" s="23">
        <f>IF($A5="","",IF(Entry_sheet!GG5="NA","NA",IF(Entry_sheet!GG5=1,1,IF(GH5=0,0,IF(SUM(Entry_sheet!$GD5:$GU5)=0,"NA",0)))))</f>
        <v>1</v>
      </c>
      <c r="GH5" s="23">
        <f>IF($A5="","",IF(Entry_sheet!GH5="NA","NA",IF(Entry_sheet!GH5=1,1,IF(GI5=0,0,IF(SUM(Entry_sheet!$GD5:$GU5)=0,"NA",0)))))</f>
        <v>1</v>
      </c>
      <c r="GI5" s="23">
        <f>IF($A5="","",IF(Entry_sheet!GI5="NA","NA",IF(Entry_sheet!GI5=1,1,IF(GJ5=0,0,IF(SUM(Entry_sheet!$GD5:$GU5)=0,"NA",0)))))</f>
        <v>1</v>
      </c>
      <c r="GJ5" s="23">
        <f>IF($A5="","",IF(Entry_sheet!GJ5="NA","NA",IF(Entry_sheet!GJ5=1,1,IF(GK5=0,0,IF(SUM(Entry_sheet!$GD5:$GU5)=0,"NA",0)))))</f>
        <v>1</v>
      </c>
      <c r="GK5" s="23">
        <f>IF($A5="","",IF(Entry_sheet!GK5="NA","NA",IF(Entry_sheet!GK5=1,1,IF(GL5=0,0,IF(SUM(Entry_sheet!$GD5:$GU5)=0,"NA",0)))))</f>
        <v>1</v>
      </c>
      <c r="GL5" s="23">
        <f>IF($A5="","",IF(Entry_sheet!GL5="NA","NA",IF(Entry_sheet!GL5=1,1,IF(GM5=0,0,IF(SUM(Entry_sheet!$GD5:$GU5)=0,"NA",0)))))</f>
        <v>1</v>
      </c>
      <c r="GM5" s="23">
        <f>IF($A5="","",IF(Entry_sheet!GM5="NA","NA",IF(Entry_sheet!GM5=1,1,IF(GN5=0,0,IF(SUM(Entry_sheet!$GD5:$GU5)=0,"NA",0)))))</f>
        <v>1</v>
      </c>
      <c r="GN5" s="23">
        <f>IF($A5="","",IF(Entry_sheet!GN5="NA","NA",IF(Entry_sheet!GN5=1,1,IF(GO5=0,0,IF(SUM(Entry_sheet!$GD5:$GU5)=0,"NA",0)))))</f>
        <v>1</v>
      </c>
      <c r="GO5" s="23">
        <f>IF($A5="","",IF(Entry_sheet!GO5="NA","NA",IF(Entry_sheet!GO5=1,1,IF(GP5=0,0,IF(SUM(Entry_sheet!$GD5:$GU5)=0,"NA",0)))))</f>
        <v>1</v>
      </c>
      <c r="GP5" s="23">
        <f>IF($A5="","",IF(Entry_sheet!GP5="NA","NA",IF(Entry_sheet!GP5=1,1,IF(GQ5=0,0,IF(SUM(Entry_sheet!$GD5:$GU5)=0,"NA",0)))))</f>
        <v>1</v>
      </c>
      <c r="GQ5" s="23">
        <f>IF($A5="","",IF(Entry_sheet!GQ5="NA","NA",IF(Entry_sheet!GQ5=1,1,IF(GR5=0,0,IF(SUM(Entry_sheet!$GD5:$GU5)=0,"NA",0)))))</f>
        <v>0</v>
      </c>
      <c r="GR5" s="23">
        <f>IF($A5="","",IF(Entry_sheet!GR5="NA","NA",IF(Entry_sheet!GR5=1,1,IF(GS5=0,0,IF(SUM(Entry_sheet!$GD5:$GU5)=0,"NA",0)))))</f>
        <v>0</v>
      </c>
      <c r="GS5" s="23">
        <f>IF($A5="","",IF(Entry_sheet!GS5="NA","NA",IF(Entry_sheet!GS5=1,1,IF(GT5=0,0,IF(SUM(Entry_sheet!$GD5:$GU5)=0,"NA",0)))))</f>
        <v>0</v>
      </c>
      <c r="GT5" s="23">
        <f>IF($A5="","",IF(Entry_sheet!GT5="NA","NA",IF(Entry_sheet!GT5=1,1,IF(GU5=0,0,IF(SUM(Entry_sheet!$GD5:$GU5)=0,"NA",0)))))</f>
        <v>0</v>
      </c>
      <c r="GU5" s="23">
        <f>IF($A5="","",IF(Entry_sheet!GU5="NA","NA",IF(Entry_sheet!GU5=1,1,IF(GV5=0,0,IF(SUM(Entry_sheet!$GD5:$GU5)=0,"NA",0)))))</f>
        <v>0</v>
      </c>
      <c r="GV5" s="23">
        <f>IF($A5="","",IF(Entry_sheet!GV5="NA","NA",IF(Entry_sheet!GV5=1,IF(SUM(Entry_sheet!GD5:GU5)=0,0,1),IF(SUM(Entry_sheet!GD5:GU5)&gt;0,1,0))))</f>
        <v>1</v>
      </c>
      <c r="GY5" s="23">
        <f>IF($A5="","",IF(Entry_sheet!GY5="NA","NA",IF(Entry_sheet!GY5=1,1,IF(GZ5=0,0,IF(SUM(Entry_sheet!$GY5:$HP5)=0,"NA",0)))))</f>
        <v>0</v>
      </c>
      <c r="GZ5" s="23">
        <f>IF($A5="","",IF(Entry_sheet!GZ5="NA","NA",IF(Entry_sheet!GZ5=1,1,IF(HA5=0,0,IF(SUM(Entry_sheet!$GY5:$HP5)=0,"NA",0)))))</f>
        <v>0</v>
      </c>
      <c r="HA5" s="23">
        <f>IF($A5="","",IF(Entry_sheet!HA5="NA","NA",IF(Entry_sheet!HA5=1,1,IF(HB5=0,0,IF(SUM(Entry_sheet!$GY5:$HP5)=0,"NA",0)))))</f>
        <v>0</v>
      </c>
      <c r="HB5" s="23">
        <f>IF($A5="","",IF(Entry_sheet!HB5="NA","NA",IF(Entry_sheet!HB5=1,1,IF(HC5=0,0,IF(SUM(Entry_sheet!$GY5:$HP5)=0,"NA",0)))))</f>
        <v>0</v>
      </c>
      <c r="HC5" s="23">
        <f>IF($A5="","",IF(Entry_sheet!HC5="NA","NA",IF(Entry_sheet!HC5=1,1,IF(HD5=0,0,IF(SUM(Entry_sheet!$GY5:$HP5)=0,"NA",0)))))</f>
        <v>0</v>
      </c>
      <c r="HD5" s="23">
        <f>IF($A5="","",IF(Entry_sheet!HD5="NA","NA",IF(Entry_sheet!HD5=1,1,IF(HE5=0,0,IF(SUM(Entry_sheet!$GY5:$HP5)=0,"NA",0)))))</f>
        <v>0</v>
      </c>
      <c r="HE5" s="23">
        <f>IF($A5="","",IF(Entry_sheet!HE5="NA","NA",IF(Entry_sheet!HE5=1,1,IF(HF5=0,0,IF(SUM(Entry_sheet!$GY5:$HP5)=0,"NA",0)))))</f>
        <v>0</v>
      </c>
      <c r="HF5" s="23">
        <f>IF($A5="","",IF(Entry_sheet!HF5="NA","NA",IF(Entry_sheet!HF5=1,1,IF(HG5=0,0,IF(SUM(Entry_sheet!$GY5:$HP5)=0,"NA",0)))))</f>
        <v>0</v>
      </c>
      <c r="HG5" s="23">
        <f>IF($A5="","",IF(Entry_sheet!HG5="NA","NA",IF(Entry_sheet!HG5=1,1,IF(HH5=0,0,IF(SUM(Entry_sheet!$GY5:$HP5)=0,"NA",0)))))</f>
        <v>0</v>
      </c>
      <c r="HH5" s="23">
        <f>IF($A5="","",IF(Entry_sheet!HH5="NA","NA",IF(Entry_sheet!HH5=1,1,IF(HI5=0,0,IF(SUM(Entry_sheet!$GY5:$HP5)=0,"NA",0)))))</f>
        <v>0</v>
      </c>
      <c r="HI5" s="23">
        <f>IF($A5="","",IF(Entry_sheet!HI5="NA","NA",IF(Entry_sheet!HI5=1,1,IF(HJ5=0,0,IF(SUM(Entry_sheet!$GY5:$HP5)=0,"NA",0)))))</f>
        <v>0</v>
      </c>
      <c r="HJ5" s="23">
        <f>IF($A5="","",IF(Entry_sheet!HJ5="NA","NA",IF(Entry_sheet!HJ5=1,1,IF(HK5=0,0,IF(SUM(Entry_sheet!$GY5:$HP5)=0,"NA",0)))))</f>
        <v>0</v>
      </c>
      <c r="HK5" s="23">
        <f>IF($A5="","",IF(Entry_sheet!HK5="NA","NA",IF(Entry_sheet!HK5=1,1,IF(HL5=0,0,IF(SUM(Entry_sheet!$GY5:$HP5)=0,"NA",0)))))</f>
        <v>0</v>
      </c>
      <c r="HL5" s="23">
        <f>IF($A5="","",IF(Entry_sheet!HL5="NA","NA",IF(Entry_sheet!HL5=1,1,IF(HM5=0,0,IF(SUM(Entry_sheet!$GY5:$HP5)=0,"NA",0)))))</f>
        <v>0</v>
      </c>
      <c r="HM5" s="23">
        <f>IF($A5="","",IF(Entry_sheet!HM5="NA","NA",IF(Entry_sheet!HM5=1,1,IF(HN5=0,0,IF(SUM(Entry_sheet!$GY5:$HP5)=0,"NA",0)))))</f>
        <v>0</v>
      </c>
      <c r="HN5" s="23">
        <f>IF($A5="","",IF(Entry_sheet!HN5="NA","NA",IF(Entry_sheet!HN5=1,1,IF(HO5=0,0,IF(SUM(Entry_sheet!$GY5:$HP5)=0,"NA",0)))))</f>
        <v>0</v>
      </c>
      <c r="HO5" s="23">
        <f>IF($A5="","",IF(Entry_sheet!HO5="NA","NA",IF(Entry_sheet!HO5=1,1,IF(HP5=0,0,IF(SUM(Entry_sheet!$GY5:$HP5)=0,"NA",0)))))</f>
        <v>0</v>
      </c>
      <c r="HP5" s="23">
        <f>IF($A5="","",IF(Entry_sheet!HP5="NA","NA",IF(Entry_sheet!HP5=1,1,IF(HQ5=0,0,IF(SUM(Entry_sheet!$GY5:$HP5)=0,"NA",0)))))</f>
        <v>0</v>
      </c>
      <c r="HQ5" s="23">
        <f>IF($A5="","",IF(Entry_sheet!HQ5="NA","NA",IF(Entry_sheet!HQ5=1,IF(SUM(Entry_sheet!GY5:HP5)=0,0,1),IF(SUM(Entry_sheet!GY5:HP5)&gt;0,1,0))))</f>
        <v>0</v>
      </c>
      <c r="HT5" s="23">
        <f>IF($A5="","",IF(Entry_sheet!HT5="NA","NA",IF(Entry_sheet!HT5=1,1,IF(HU5=0,0,IF(SUM(Entry_sheet!$HT5:$IK5)=0,"NA",0)))))</f>
        <v>0</v>
      </c>
      <c r="HU5" s="23">
        <f>IF($A5="","",IF(Entry_sheet!HU5="NA","NA",IF(Entry_sheet!HU5=1,1,IF(HV5=0,0,IF(SUM(Entry_sheet!$HT5:$IK5)=0,"NA",0)))))</f>
        <v>0</v>
      </c>
      <c r="HV5" s="23">
        <f>IF($A5="","",IF(Entry_sheet!HV5="NA","NA",IF(Entry_sheet!HV5=1,1,IF(HW5=0,0,IF(SUM(Entry_sheet!$HT5:$IK5)=0,"NA",0)))))</f>
        <v>0</v>
      </c>
      <c r="HW5" s="23">
        <f>IF($A5="","",IF(Entry_sheet!HW5="NA","NA",IF(Entry_sheet!HW5=1,1,IF(HX5=0,0,IF(SUM(Entry_sheet!$HT5:$IK5)=0,"NA",0)))))</f>
        <v>1</v>
      </c>
      <c r="HX5" s="23">
        <f>IF($A5="","",IF(Entry_sheet!HX5="NA","NA",IF(Entry_sheet!HX5=1,1,IF(HY5=0,0,IF(SUM(Entry_sheet!$HT5:$IK5)=0,"NA",0)))))</f>
        <v>1</v>
      </c>
      <c r="HY5" s="23">
        <f>IF($A5="","",IF(Entry_sheet!HY5="NA","NA",IF(Entry_sheet!HY5=1,1,IF(HZ5=0,0,IF(SUM(Entry_sheet!$HT5:$IK5)=0,"NA",0)))))</f>
        <v>1</v>
      </c>
      <c r="HZ5" s="23">
        <f>IF($A5="","",IF(Entry_sheet!HZ5="NA","NA",IF(Entry_sheet!HZ5=1,1,IF(IA5=0,0,IF(SUM(Entry_sheet!$HT5:$IK5)=0,"NA",0)))))</f>
        <v>1</v>
      </c>
      <c r="IA5" s="23">
        <f>IF($A5="","",IF(Entry_sheet!IA5="NA","NA",IF(Entry_sheet!IA5=1,1,IF(IB5=0,0,IF(SUM(Entry_sheet!$HT5:$IK5)=0,"NA",0)))))</f>
        <v>1</v>
      </c>
      <c r="IB5" s="23">
        <f>IF($A5="","",IF(Entry_sheet!IB5="NA","NA",IF(Entry_sheet!IB5=1,1,IF(IC5=0,0,IF(SUM(Entry_sheet!$HT5:$IK5)=0,"NA",0)))))</f>
        <v>1</v>
      </c>
      <c r="IC5" s="23">
        <f>IF($A5="","",IF(Entry_sheet!IC5="NA","NA",IF(Entry_sheet!IC5=1,1,IF(ID5=0,0,IF(SUM(Entry_sheet!$HT5:$IK5)=0,"NA",0)))))</f>
        <v>1</v>
      </c>
      <c r="ID5" s="23">
        <f>IF($A5="","",IF(Entry_sheet!ID5="NA","NA",IF(Entry_sheet!ID5=1,1,IF(IE5=0,0,IF(SUM(Entry_sheet!$HT5:$IK5)=0,"NA",0)))))</f>
        <v>1</v>
      </c>
      <c r="IE5" s="23">
        <f>IF($A5="","",IF(Entry_sheet!IE5="NA","NA",IF(Entry_sheet!IE5=1,1,IF(IF5=0,0,IF(SUM(Entry_sheet!$HT5:$IK5)=0,"NA",0)))))</f>
        <v>1</v>
      </c>
      <c r="IF5" s="23">
        <f>IF($A5="","",IF(Entry_sheet!IF5="NA","NA",IF(Entry_sheet!IF5=1,1,IF(IG5=0,0,IF(SUM(Entry_sheet!$HT5:$IK5)=0,"NA",0)))))</f>
        <v>1</v>
      </c>
      <c r="IG5" s="23">
        <f>IF($A5="","",IF(Entry_sheet!IG5="NA","NA",IF(Entry_sheet!IG5=1,1,IF(IH5=0,0,IF(SUM(Entry_sheet!$HT5:$IK5)=0,"NA",0)))))</f>
        <v>0</v>
      </c>
      <c r="IH5" s="23">
        <f>IF($A5="","",IF(Entry_sheet!IH5="NA","NA",IF(Entry_sheet!IH5=1,1,IF(II5=0,0,IF(SUM(Entry_sheet!$HT5:$IK5)=0,"NA",0)))))</f>
        <v>0</v>
      </c>
      <c r="II5" s="23">
        <f>IF($A5="","",IF(Entry_sheet!II5="NA","NA",IF(Entry_sheet!II5=1,1,IF(IJ5=0,0,IF(SUM(Entry_sheet!$HT5:$IK5)=0,"NA",0)))))</f>
        <v>0</v>
      </c>
      <c r="IJ5" s="23">
        <f>IF($A5="","",IF(Entry_sheet!IJ5="NA","NA",IF(Entry_sheet!IJ5=1,1,IF(IK5=0,0,IF(SUM(Entry_sheet!$HT5:$IK5)=0,"NA",0)))))</f>
        <v>0</v>
      </c>
      <c r="IK5" s="23">
        <f>IF($A5="","",IF(Entry_sheet!IK5="NA","NA",IF(Entry_sheet!IK5=1,1,IF(IL5=0,0,IF(SUM(Entry_sheet!$HT5:$IK5)=0,"NA",0)))))</f>
        <v>0</v>
      </c>
      <c r="IL5" s="23">
        <f>IF($A5="","",IF(Entry_sheet!IL5="NA","NA",IF(Entry_sheet!IL5=1,IF(SUM(Entry_sheet!HT5:IK5)=0,0,1),IF(SUM(Entry_sheet!HT5:IK5)&gt;0,1,0))))</f>
        <v>1</v>
      </c>
      <c r="IO5" s="23">
        <f>IF($A5="","",IF(Entry_sheet!IO5="NA","NA",IF(Entry_sheet!IO5=1,1,IF(IP5=0,0,IF(SUM(Entry_sheet!$IO5:$JF5)=0,"NA",0)))))</f>
        <v>0</v>
      </c>
      <c r="IP5" s="23">
        <f>IF($A5="","",IF(Entry_sheet!IP5="NA","NA",IF(Entry_sheet!IP5=1,1,IF(IQ5=0,0,IF(SUM(Entry_sheet!$IO5:$JF5)=0,"NA",0)))))</f>
        <v>0</v>
      </c>
      <c r="IQ5" s="23">
        <f>IF($A5="","",IF(Entry_sheet!IQ5="NA","NA",IF(Entry_sheet!IQ5=1,1,IF(IR5=0,0,IF(SUM(Entry_sheet!$IO5:$JF5)=0,"NA",0)))))</f>
        <v>0</v>
      </c>
      <c r="IR5" s="23">
        <f>IF($A5="","",IF(Entry_sheet!IR5="NA","NA",IF(Entry_sheet!IR5=1,1,IF(IS5=0,0,IF(SUM(Entry_sheet!$IO5:$JF5)=0,"NA",0)))))</f>
        <v>0</v>
      </c>
      <c r="IS5" s="23">
        <f>IF($A5="","",IF(Entry_sheet!IS5="NA","NA",IF(Entry_sheet!IS5=1,1,IF(IT5=0,0,IF(SUM(Entry_sheet!$IO5:$JF5)=0,"NA",0)))))</f>
        <v>0</v>
      </c>
      <c r="IT5" s="23">
        <f>IF($A5="","",IF(Entry_sheet!IT5="NA","NA",IF(Entry_sheet!IT5=1,1,IF(IU5=0,0,IF(SUM(Entry_sheet!$IO5:$JF5)=0,"NA",0)))))</f>
        <v>0</v>
      </c>
      <c r="IU5" s="23">
        <f>IF($A5="","",IF(Entry_sheet!IU5="NA","NA",IF(Entry_sheet!IU5=1,1,IF(IV5=0,0,IF(SUM(Entry_sheet!$IO5:$JF5)=0,"NA",0)))))</f>
        <v>0</v>
      </c>
      <c r="IV5" s="23">
        <f>IF($A5="","",IF(Entry_sheet!IV5="NA","NA",IF(Entry_sheet!IV5=1,1,IF(IW5=0,0,IF(SUM(Entry_sheet!$IO5:$JF5)=0,"NA",0)))))</f>
        <v>0</v>
      </c>
      <c r="IW5" s="23">
        <f>IF($A5="","",IF(Entry_sheet!IW5="NA","NA",IF(Entry_sheet!IW5=1,1,IF(IX5=0,0,IF(SUM(Entry_sheet!$IO5:$JF5)=0,"NA",0)))))</f>
        <v>0</v>
      </c>
      <c r="IX5" s="23">
        <f>IF($A5="","",IF(Entry_sheet!IX5="NA","NA",IF(Entry_sheet!IX5=1,1,IF(IY5=0,0,IF(SUM(Entry_sheet!$IO5:$JF5)=0,"NA",0)))))</f>
        <v>0</v>
      </c>
      <c r="IY5" s="23">
        <f>IF($A5="","",IF(Entry_sheet!IY5="NA","NA",IF(Entry_sheet!IY5=1,1,IF(IZ5=0,0,IF(SUM(Entry_sheet!$IO5:$JF5)=0,"NA",0)))))</f>
        <v>0</v>
      </c>
      <c r="IZ5" s="23">
        <f>IF($A5="","",IF(Entry_sheet!IZ5="NA","NA",IF(Entry_sheet!IZ5=1,1,IF(JA5=0,0,IF(SUM(Entry_sheet!$IO5:$JF5)=0,"NA",0)))))</f>
        <v>0</v>
      </c>
      <c r="JA5" s="23">
        <f>IF($A5="","",IF(Entry_sheet!JA5="NA","NA",IF(Entry_sheet!JA5=1,1,IF(JB5=0,0,IF(SUM(Entry_sheet!$IO5:$JF5)=0,"NA",0)))))</f>
        <v>0</v>
      </c>
      <c r="JB5" s="23">
        <f>IF($A5="","",IF(Entry_sheet!JB5="NA","NA",IF(Entry_sheet!JB5=1,1,IF(JC5=0,0,IF(SUM(Entry_sheet!$IO5:$JF5)=0,"NA",0)))))</f>
        <v>0</v>
      </c>
      <c r="JC5" s="23">
        <f>IF($A5="","",IF(Entry_sheet!JC5="NA","NA",IF(Entry_sheet!JC5=1,1,IF(JD5=0,0,IF(SUM(Entry_sheet!$IO5:$JF5)=0,"NA",0)))))</f>
        <v>0</v>
      </c>
      <c r="JD5" s="23">
        <f>IF($A5="","",IF(Entry_sheet!JD5="NA","NA",IF(Entry_sheet!JD5=1,1,IF(JE5=0,0,IF(SUM(Entry_sheet!$IO5:$JF5)=0,"NA",0)))))</f>
        <v>0</v>
      </c>
      <c r="JE5" s="23">
        <f>IF($A5="","",IF(Entry_sheet!JE5="NA","NA",IF(Entry_sheet!JE5=1,1,IF(JF5=0,0,IF(SUM(Entry_sheet!$IO5:$JF5)=0,"NA",0)))))</f>
        <v>0</v>
      </c>
      <c r="JF5" s="23">
        <f>IF($A5="","",IF(Entry_sheet!JF5="NA","NA",IF(Entry_sheet!JF5=1,1,IF(JG5=0,0,IF(SUM(Entry_sheet!$IO5:$JF5)=0,"NA",0)))))</f>
        <v>0</v>
      </c>
      <c r="JG5" s="23">
        <f>IF($A5="","",IF(Entry_sheet!JG5="NA","NA",IF(Entry_sheet!JG5=1,IF(SUM(Entry_sheet!IO5:JF5)=0,0,1),IF(SUM(Entry_sheet!IO5:JF5)&gt;0,1,0))))</f>
        <v>0</v>
      </c>
      <c r="JJ5" s="23">
        <f>IF($A5="","",IF(Entry_sheet!JJ5="NA","NA",IF(Entry_sheet!JJ5=1,1,IF(JK5=0,0,IF(SUM(Entry_sheet!$JJ5:$KA5)=0,"NA",0)))))</f>
        <v>0</v>
      </c>
      <c r="JK5" s="23">
        <f>IF($A5="","",IF(Entry_sheet!JK5="NA","NA",IF(Entry_sheet!JK5=1,1,IF(JL5=0,0,IF(SUM(Entry_sheet!$JJ5:$KA5)=0,"NA",0)))))</f>
        <v>0</v>
      </c>
      <c r="JL5" s="23">
        <f>IF($A5="","",IF(Entry_sheet!JL5="NA","NA",IF(Entry_sheet!JL5=1,1,IF(JM5=0,0,IF(SUM(Entry_sheet!$JJ5:$KA5)=0,"NA",0)))))</f>
        <v>0</v>
      </c>
      <c r="JM5" s="23">
        <f>IF($A5="","",IF(Entry_sheet!JM5="NA","NA",IF(Entry_sheet!JM5=1,1,IF(JN5=0,0,IF(SUM(Entry_sheet!$JJ5:$KA5)=0,"NA",0)))))</f>
        <v>0</v>
      </c>
      <c r="JN5" s="23">
        <f>IF($A5="","",IF(Entry_sheet!JN5="NA","NA",IF(Entry_sheet!JN5=1,1,IF(JO5=0,0,IF(SUM(Entry_sheet!$JJ5:$KA5)=0,"NA",0)))))</f>
        <v>0</v>
      </c>
      <c r="JO5" s="23">
        <f>IF($A5="","",IF(Entry_sheet!JO5="NA","NA",IF(Entry_sheet!JO5=1,1,IF(JP5=0,0,IF(SUM(Entry_sheet!$JJ5:$KA5)=0,"NA",0)))))</f>
        <v>0</v>
      </c>
      <c r="JP5" s="23">
        <f>IF($A5="","",IF(Entry_sheet!JP5="NA","NA",IF(Entry_sheet!JP5=1,1,IF(JQ5=0,0,IF(SUM(Entry_sheet!$JJ5:$KA5)=0,"NA",0)))))</f>
        <v>0</v>
      </c>
      <c r="JQ5" s="23">
        <f>IF($A5="","",IF(Entry_sheet!JQ5="NA","NA",IF(Entry_sheet!JQ5=1,1,IF(JR5=0,0,IF(SUM(Entry_sheet!$JJ5:$KA5)=0,"NA",0)))))</f>
        <v>0</v>
      </c>
      <c r="JR5" s="23">
        <f>IF($A5="","",IF(Entry_sheet!JR5="NA","NA",IF(Entry_sheet!JR5=1,1,IF(JS5=0,0,IF(SUM(Entry_sheet!$JJ5:$KA5)=0,"NA",0)))))</f>
        <v>0</v>
      </c>
      <c r="JS5" s="23">
        <f>IF($A5="","",IF(Entry_sheet!JS5="NA","NA",IF(Entry_sheet!JS5=1,1,IF(JT5=0,0,IF(SUM(Entry_sheet!$JJ5:$KA5)=0,"NA",0)))))</f>
        <v>0</v>
      </c>
      <c r="JT5" s="23">
        <f>IF($A5="","",IF(Entry_sheet!JT5="NA","NA",IF(Entry_sheet!JT5=1,1,IF(JU5=0,0,IF(SUM(Entry_sheet!$JJ5:$KA5)=0,"NA",0)))))</f>
        <v>0</v>
      </c>
      <c r="JU5" s="23">
        <f>IF($A5="","",IF(Entry_sheet!JU5="NA","NA",IF(Entry_sheet!JU5=1,1,IF(JV5=0,0,IF(SUM(Entry_sheet!$JJ5:$KA5)=0,"NA",0)))))</f>
        <v>0</v>
      </c>
      <c r="JV5" s="23">
        <f>IF($A5="","",IF(Entry_sheet!JV5="NA","NA",IF(Entry_sheet!JV5=1,1,IF(JW5=0,0,IF(SUM(Entry_sheet!$JJ5:$KA5)=0,"NA",0)))))</f>
        <v>0</v>
      </c>
      <c r="JW5" s="23">
        <f>IF($A5="","",IF(Entry_sheet!JW5="NA","NA",IF(Entry_sheet!JW5=1,1,IF(JX5=0,0,IF(SUM(Entry_sheet!$JJ5:$KA5)=0,"NA",0)))))</f>
        <v>0</v>
      </c>
      <c r="JX5" s="23">
        <f>IF($A5="","",IF(Entry_sheet!JX5="NA","NA",IF(Entry_sheet!JX5=1,1,IF(JY5=0,0,IF(SUM(Entry_sheet!$JJ5:$KA5)=0,"NA",0)))))</f>
        <v>0</v>
      </c>
      <c r="JY5" s="23">
        <f>IF($A5="","",IF(Entry_sheet!JY5="NA","NA",IF(Entry_sheet!JY5=1,1,IF(JZ5=0,0,IF(SUM(Entry_sheet!$JJ5:$KA5)=0,"NA",0)))))</f>
        <v>0</v>
      </c>
      <c r="JZ5" s="23">
        <f>IF($A5="","",IF(Entry_sheet!JZ5="NA","NA",IF(Entry_sheet!JZ5=1,1,IF(KA5=0,0,IF(SUM(Entry_sheet!$JJ5:$KA5)=0,"NA",0)))))</f>
        <v>0</v>
      </c>
      <c r="KA5" s="23">
        <f>IF($A5="","",IF(Entry_sheet!KA5="NA","NA",IF(Entry_sheet!KA5=1,1,IF(KB5=0,0,IF(SUM(Entry_sheet!$JJ5:$KA5)=0,"NA",0)))))</f>
        <v>0</v>
      </c>
      <c r="KB5" s="23">
        <f>IF($A5="","",IF(Entry_sheet!KB5="NA","NA",IF(Entry_sheet!KB5=1,IF(SUM(Entry_sheet!JJ5:KA5)=0,0,1),IF(SUM(Entry_sheet!JJ5:KA5)&gt;0,1,0))))</f>
        <v>0</v>
      </c>
      <c r="KE5" s="23">
        <f>IF($A5="","",IF(Entry_sheet!KE5="NA","NA",IF(Entry_sheet!KE5=1,1,IF(KF5=0,0,IF(SUM(Entry_sheet!$KE5:$KV5)=0,"NA",0)))))</f>
        <v>0</v>
      </c>
      <c r="KF5" s="23">
        <f>IF($A5="","",IF(Entry_sheet!KF5="NA","NA",IF(Entry_sheet!KF5=1,1,IF(KG5=0,0,IF(SUM(Entry_sheet!$KE5:$KV5)=0,"NA",0)))))</f>
        <v>0</v>
      </c>
      <c r="KG5" s="23">
        <f>IF($A5="","",IF(Entry_sheet!KG5="NA","NA",IF(Entry_sheet!KG5=1,1,IF(KH5=0,0,IF(SUM(Entry_sheet!$KE5:$KV5)=0,"NA",0)))))</f>
        <v>0</v>
      </c>
      <c r="KH5" s="23">
        <f>IF($A5="","",IF(Entry_sheet!KH5="NA","NA",IF(Entry_sheet!KH5=1,1,IF(KI5=0,0,IF(SUM(Entry_sheet!$KE5:$KV5)=0,"NA",0)))))</f>
        <v>0</v>
      </c>
      <c r="KI5" s="23">
        <f>IF($A5="","",IF(Entry_sheet!KI5="NA","NA",IF(Entry_sheet!KI5=1,1,IF(KJ5=0,0,IF(SUM(Entry_sheet!$KE5:$KV5)=0,"NA",0)))))</f>
        <v>0</v>
      </c>
      <c r="KJ5" s="23">
        <f>IF($A5="","",IF(Entry_sheet!KJ5="NA","NA",IF(Entry_sheet!KJ5=1,1,IF(KK5=0,0,IF(SUM(Entry_sheet!$KE5:$KV5)=0,"NA",0)))))</f>
        <v>0</v>
      </c>
      <c r="KK5" s="23">
        <f>IF($A5="","",IF(Entry_sheet!KK5="NA","NA",IF(Entry_sheet!KK5=1,1,IF(KL5=0,0,IF(SUM(Entry_sheet!$KE5:$KV5)=0,"NA",0)))))</f>
        <v>0</v>
      </c>
      <c r="KL5" s="23">
        <f>IF($A5="","",IF(Entry_sheet!KL5="NA","NA",IF(Entry_sheet!KL5=1,1,IF(KM5=0,0,IF(SUM(Entry_sheet!$KE5:$KV5)=0,"NA",0)))))</f>
        <v>0</v>
      </c>
      <c r="KM5" s="23">
        <f>IF($A5="","",IF(Entry_sheet!KM5="NA","NA",IF(Entry_sheet!KM5=1,1,IF(KN5=0,0,IF(SUM(Entry_sheet!$KE5:$KV5)=0,"NA",0)))))</f>
        <v>0</v>
      </c>
      <c r="KN5" s="23">
        <f>IF($A5="","",IF(Entry_sheet!KN5="NA","NA",IF(Entry_sheet!KN5=1,1,IF(KO5=0,0,IF(SUM(Entry_sheet!$KE5:$KV5)=0,"NA",0)))))</f>
        <v>0</v>
      </c>
      <c r="KO5" s="23">
        <f>IF($A5="","",IF(Entry_sheet!KO5="NA","NA",IF(Entry_sheet!KO5=1,1,IF(KP5=0,0,IF(SUM(Entry_sheet!$KE5:$KV5)=0,"NA",0)))))</f>
        <v>0</v>
      </c>
      <c r="KP5" s="23">
        <f>IF($A5="","",IF(Entry_sheet!KP5="NA","NA",IF(Entry_sheet!KP5=1,1,IF(KQ5=0,0,IF(SUM(Entry_sheet!$KE5:$KV5)=0,"NA",0)))))</f>
        <v>0</v>
      </c>
      <c r="KQ5" s="23">
        <f>IF($A5="","",IF(Entry_sheet!KQ5="NA","NA",IF(Entry_sheet!KQ5=1,1,IF(KR5=0,0,IF(SUM(Entry_sheet!$KE5:$KV5)=0,"NA",0)))))</f>
        <v>0</v>
      </c>
      <c r="KR5" s="23">
        <f>IF($A5="","",IF(Entry_sheet!KR5="NA","NA",IF(Entry_sheet!KR5=1,1,IF(KS5=0,0,IF(SUM(Entry_sheet!$KE5:$KV5)=0,"NA",0)))))</f>
        <v>0</v>
      </c>
      <c r="KS5" s="23">
        <f>IF($A5="","",IF(Entry_sheet!KS5="NA","NA",IF(Entry_sheet!KS5=1,1,IF(KT5=0,0,IF(SUM(Entry_sheet!$KE5:$KV5)=0,"NA",0)))))</f>
        <v>0</v>
      </c>
      <c r="KT5" s="23">
        <f>IF($A5="","",IF(Entry_sheet!KT5="NA","NA",IF(Entry_sheet!KT5=1,1,IF(KU5=0,0,IF(SUM(Entry_sheet!$KE5:$KV5)=0,"NA",0)))))</f>
        <v>0</v>
      </c>
      <c r="KU5" s="23">
        <f>IF($A5="","",IF(Entry_sheet!KU5="NA","NA",IF(Entry_sheet!KU5=1,1,IF(KV5=0,0,IF(SUM(Entry_sheet!$KE5:$KV5)=0,"NA",0)))))</f>
        <v>0</v>
      </c>
      <c r="KV5" s="23">
        <f>IF($A5="","",IF(Entry_sheet!KV5="NA","NA",IF(Entry_sheet!KV5=1,1,IF(KW5=0,0,IF(SUM(Entry_sheet!$KE5:$KV5)=0,"NA",0)))))</f>
        <v>0</v>
      </c>
      <c r="KW5" s="23">
        <f>IF($A5="","",IF(Entry_sheet!KW5="NA","NA",IF(Entry_sheet!KW5=1,IF(SUM(Entry_sheet!KE5:KV5)=0,0,1),IF(SUM(Entry_sheet!KE5:KV5)&gt;0,1,0))))</f>
        <v>0</v>
      </c>
      <c r="KZ5" s="23">
        <f>IF($A5="","",IF(Entry_sheet!KZ5="NA","NA",IF(Entry_sheet!KZ5=1,1,IF(LA5=0,0,IF(SUM(Entry_sheet!$KZ5:$LQ5)=0,"NA",0)))))</f>
        <v>0</v>
      </c>
      <c r="LA5" s="23">
        <f>IF($A5="","",IF(Entry_sheet!LA5="NA","NA",IF(Entry_sheet!LA5=1,1,IF(LB5=0,0,IF(SUM(Entry_sheet!$KZ5:$LQ5)=0,"NA",0)))))</f>
        <v>0</v>
      </c>
      <c r="LB5" s="23">
        <f>IF($A5="","",IF(Entry_sheet!LB5="NA","NA",IF(Entry_sheet!LB5=1,1,IF(LC5=0,0,IF(SUM(Entry_sheet!$KZ5:$LQ5)=0,"NA",0)))))</f>
        <v>0</v>
      </c>
      <c r="LC5" s="23">
        <f>IF($A5="","",IF(Entry_sheet!LC5="NA","NA",IF(Entry_sheet!LC5=1,1,IF(LD5=0,0,IF(SUM(Entry_sheet!$KZ5:$LQ5)=0,"NA",0)))))</f>
        <v>0</v>
      </c>
      <c r="LD5" s="23">
        <f>IF($A5="","",IF(Entry_sheet!LD5="NA","NA",IF(Entry_sheet!LD5=1,1,IF(LE5=0,0,IF(SUM(Entry_sheet!$KZ5:$LQ5)=0,"NA",0)))))</f>
        <v>0</v>
      </c>
      <c r="LE5" s="23">
        <f>IF($A5="","",IF(Entry_sheet!LE5="NA","NA",IF(Entry_sheet!LE5=1,1,IF(LF5=0,0,IF(SUM(Entry_sheet!$KZ5:$LQ5)=0,"NA",0)))))</f>
        <v>0</v>
      </c>
      <c r="LF5" s="23">
        <f>IF($A5="","",IF(Entry_sheet!LF5="NA","NA",IF(Entry_sheet!LF5=1,1,IF(LG5=0,0,IF(SUM(Entry_sheet!$KZ5:$LQ5)=0,"NA",0)))))</f>
        <v>0</v>
      </c>
      <c r="LG5" s="23">
        <f>IF($A5="","",IF(Entry_sheet!LG5="NA","NA",IF(Entry_sheet!LG5=1,1,IF(LH5=0,0,IF(SUM(Entry_sheet!$KZ5:$LQ5)=0,"NA",0)))))</f>
        <v>0</v>
      </c>
      <c r="LH5" s="23">
        <f>IF($A5="","",IF(Entry_sheet!LH5="NA","NA",IF(Entry_sheet!LH5=1,1,IF(LI5=0,0,IF(SUM(Entry_sheet!$KZ5:$LQ5)=0,"NA",0)))))</f>
        <v>0</v>
      </c>
      <c r="LI5" s="23">
        <f>IF($A5="","",IF(Entry_sheet!LI5="NA","NA",IF(Entry_sheet!LI5=1,1,IF(LJ5=0,0,IF(SUM(Entry_sheet!$KZ5:$LQ5)=0,"NA",0)))))</f>
        <v>0</v>
      </c>
      <c r="LJ5" s="23">
        <f>IF($A5="","",IF(Entry_sheet!LJ5="NA","NA",IF(Entry_sheet!LJ5=1,1,IF(LK5=0,0,IF(SUM(Entry_sheet!$KZ5:$LQ5)=0,"NA",0)))))</f>
        <v>0</v>
      </c>
      <c r="LK5" s="23">
        <f>IF($A5="","",IF(Entry_sheet!LK5="NA","NA",IF(Entry_sheet!LK5=1,1,IF(LL5=0,0,IF(SUM(Entry_sheet!$KZ5:$LQ5)=0,"NA",0)))))</f>
        <v>0</v>
      </c>
      <c r="LL5" s="23">
        <f>IF($A5="","",IF(Entry_sheet!LL5="NA","NA",IF(Entry_sheet!LL5=1,1,IF(LM5=0,0,IF(SUM(Entry_sheet!$KZ5:$LQ5)=0,"NA",0)))))</f>
        <v>0</v>
      </c>
      <c r="LM5" s="23">
        <f>IF($A5="","",IF(Entry_sheet!LM5="NA","NA",IF(Entry_sheet!LM5=1,1,IF(LN5=0,0,IF(SUM(Entry_sheet!$KZ5:$LQ5)=0,"NA",0)))))</f>
        <v>0</v>
      </c>
      <c r="LN5" s="23">
        <f>IF($A5="","",IF(Entry_sheet!LN5="NA","NA",IF(Entry_sheet!LN5=1,1,IF(LO5=0,0,IF(SUM(Entry_sheet!$KZ5:$LQ5)=0,"NA",0)))))</f>
        <v>0</v>
      </c>
      <c r="LO5" s="23">
        <f>IF($A5="","",IF(Entry_sheet!LO5="NA","NA",IF(Entry_sheet!LO5=1,1,IF(LP5=0,0,IF(SUM(Entry_sheet!$KZ5:$LQ5)=0,"NA",0)))))</f>
        <v>0</v>
      </c>
      <c r="LP5" s="23">
        <f>IF($A5="","",IF(Entry_sheet!LP5="NA","NA",IF(Entry_sheet!LP5=1,1,IF(LQ5=0,0,IF(SUM(Entry_sheet!$KZ5:$LQ5)=0,"NA",0)))))</f>
        <v>0</v>
      </c>
      <c r="LQ5" s="23">
        <f>IF($A5="","",IF(Entry_sheet!LQ5="NA","NA",IF(Entry_sheet!LQ5=1,1,IF(LR5=0,0,IF(SUM(Entry_sheet!$KZ5:$LQ5)=0,"NA",0)))))</f>
        <v>0</v>
      </c>
      <c r="LR5" s="23">
        <f>IF($A5="","",IF(Entry_sheet!LR5="NA","NA",IF(Entry_sheet!LR5=1,IF(SUM(Entry_sheet!KZ5:LQ5)=0,0,1),IF(SUM(Entry_sheet!KZ5:LQ5)&gt;0,1,0))))</f>
        <v>0</v>
      </c>
      <c r="LU5" s="23">
        <f>IF($A5="","",IF(Entry_sheet!LU5="NA","NA",IF(Entry_sheet!LU5=1,1,IF(LV5=0,0,IF(SUM(Entry_sheet!$LU5:$ML5)=0,"NA",0)))))</f>
        <v>0</v>
      </c>
      <c r="LV5" s="23">
        <f>IF($A5="","",IF(Entry_sheet!LV5="NA","NA",IF(Entry_sheet!LV5=1,1,IF(LW5=0,0,IF(SUM(Entry_sheet!$LU5:$ML5)=0,"NA",0)))))</f>
        <v>0</v>
      </c>
      <c r="LW5" s="23">
        <f>IF($A5="","",IF(Entry_sheet!LW5="NA","NA",IF(Entry_sheet!LW5=1,1,IF(LX5=0,0,IF(SUM(Entry_sheet!$LU5:$ML5)=0,"NA",0)))))</f>
        <v>0</v>
      </c>
      <c r="LX5" s="23">
        <f>IF($A5="","",IF(Entry_sheet!LX5="NA","NA",IF(Entry_sheet!LX5=1,1,IF(LY5=0,0,IF(SUM(Entry_sheet!$LU5:$ML5)=0,"NA",0)))))</f>
        <v>0</v>
      </c>
      <c r="LY5" s="23">
        <f>IF($A5="","",IF(Entry_sheet!LY5="NA","NA",IF(Entry_sheet!LY5=1,1,IF(LZ5=0,0,IF(SUM(Entry_sheet!$LU5:$ML5)=0,"NA",0)))))</f>
        <v>0</v>
      </c>
      <c r="LZ5" s="23">
        <f>IF($A5="","",IF(Entry_sheet!LZ5="NA","NA",IF(Entry_sheet!LZ5=1,1,IF(MA5=0,0,IF(SUM(Entry_sheet!$LU5:$ML5)=0,"NA",0)))))</f>
        <v>0</v>
      </c>
      <c r="MA5" s="23">
        <f>IF($A5="","",IF(Entry_sheet!MA5="NA","NA",IF(Entry_sheet!MA5=1,1,IF(MB5=0,0,IF(SUM(Entry_sheet!$LU5:$ML5)=0,"NA",0)))))</f>
        <v>0</v>
      </c>
      <c r="MB5" s="23">
        <f>IF($A5="","",IF(Entry_sheet!MB5="NA","NA",IF(Entry_sheet!MB5=1,1,IF(MC5=0,0,IF(SUM(Entry_sheet!$LU5:$ML5)=0,"NA",0)))))</f>
        <v>0</v>
      </c>
      <c r="MC5" s="23">
        <f>IF($A5="","",IF(Entry_sheet!MC5="NA","NA",IF(Entry_sheet!MC5=1,1,IF(MD5=0,0,IF(SUM(Entry_sheet!$LU5:$ML5)=0,"NA",0)))))</f>
        <v>0</v>
      </c>
      <c r="MD5" s="23">
        <f>IF($A5="","",IF(Entry_sheet!MD5="NA","NA",IF(Entry_sheet!MD5=1,1,IF(ME5=0,0,IF(SUM(Entry_sheet!$LU5:$ML5)=0,"NA",0)))))</f>
        <v>0</v>
      </c>
      <c r="ME5" s="23">
        <f>IF($A5="","",IF(Entry_sheet!ME5="NA","NA",IF(Entry_sheet!ME5=1,1,IF(MF5=0,0,IF(SUM(Entry_sheet!$LU5:$ML5)=0,"NA",0)))))</f>
        <v>0</v>
      </c>
      <c r="MF5" s="23">
        <f>IF($A5="","",IF(Entry_sheet!MF5="NA","NA",IF(Entry_sheet!MF5=1,1,IF(MG5=0,0,IF(SUM(Entry_sheet!$LU5:$ML5)=0,"NA",0)))))</f>
        <v>0</v>
      </c>
      <c r="MG5" s="23">
        <f>IF($A5="","",IF(Entry_sheet!MG5="NA","NA",IF(Entry_sheet!MG5=1,1,IF(MH5=0,0,IF(SUM(Entry_sheet!$LU5:$ML5)=0,"NA",0)))))</f>
        <v>0</v>
      </c>
      <c r="MH5" s="23">
        <f>IF($A5="","",IF(Entry_sheet!MH5="NA","NA",IF(Entry_sheet!MH5=1,1,IF(MI5=0,0,IF(SUM(Entry_sheet!$LU5:$ML5)=0,"NA",0)))))</f>
        <v>0</v>
      </c>
      <c r="MI5" s="23">
        <f>IF($A5="","",IF(Entry_sheet!MI5="NA","NA",IF(Entry_sheet!MI5=1,1,IF(MJ5=0,0,IF(SUM(Entry_sheet!$LU5:$ML5)=0,"NA",0)))))</f>
        <v>0</v>
      </c>
      <c r="MJ5" s="23">
        <f>IF($A5="","",IF(Entry_sheet!MJ5="NA","NA",IF(Entry_sheet!MJ5=1,1,IF(MK5=0,0,IF(SUM(Entry_sheet!$LU5:$ML5)=0,"NA",0)))))</f>
        <v>0</v>
      </c>
      <c r="MK5" s="23">
        <f>IF($A5="","",IF(Entry_sheet!MK5="NA","NA",IF(Entry_sheet!MK5=1,1,IF(ML5=0,0,IF(SUM(Entry_sheet!$LU5:$ML5)=0,"NA",0)))))</f>
        <v>0</v>
      </c>
      <c r="ML5" s="23">
        <f>IF($A5="","",IF(Entry_sheet!ML5="NA","NA",IF(Entry_sheet!ML5=1,1,IF(MM5=0,0,IF(SUM(Entry_sheet!$LU5:$ML5)=0,"NA",0)))))</f>
        <v>0</v>
      </c>
      <c r="MM5" s="23">
        <f>IF($A5="","",IF(Entry_sheet!MM5="NA","NA",IF(Entry_sheet!MM5=1,IF(SUM(Entry_sheet!LU5:ML5)=0,0,1),IF(SUM(Entry_sheet!LU5:ML5)&gt;0,1,0))))</f>
        <v>0</v>
      </c>
      <c r="MP5" s="23">
        <f>IF($A5="","",IF(Entry_sheet!MP5="NA","NA",IF(Entry_sheet!MP5=1,1,IF(MQ5=0,0,IF(SUM(Entry_sheet!$MP5:$NG5)=0,"NA",0)))))</f>
        <v>0</v>
      </c>
      <c r="MQ5" s="23">
        <f>IF($A5="","",IF(Entry_sheet!MQ5="NA","NA",IF(Entry_sheet!MQ5=1,1,IF(MR5=0,0,IF(SUM(Entry_sheet!$MP5:$NG5)=0,"NA",0)))))</f>
        <v>0</v>
      </c>
      <c r="MR5" s="23">
        <f>IF($A5="","",IF(Entry_sheet!MR5="NA","NA",IF(Entry_sheet!MR5=1,1,IF(MS5=0,0,IF(SUM(Entry_sheet!$MP5:$NG5)=0,"NA",0)))))</f>
        <v>0</v>
      </c>
      <c r="MS5" s="23">
        <f>IF($A5="","",IF(Entry_sheet!MS5="NA","NA",IF(Entry_sheet!MS5=1,1,IF(MT5=0,0,IF(SUM(Entry_sheet!$MP5:$NG5)=0,"NA",0)))))</f>
        <v>0</v>
      </c>
      <c r="MT5" s="23">
        <f>IF($A5="","",IF(Entry_sheet!MT5="NA","NA",IF(Entry_sheet!MT5=1,1,IF(MU5=0,0,IF(SUM(Entry_sheet!$MP5:$NG5)=0,"NA",0)))))</f>
        <v>0</v>
      </c>
      <c r="MU5" s="23">
        <f>IF($A5="","",IF(Entry_sheet!MU5="NA","NA",IF(Entry_sheet!MU5=1,1,IF(MV5=0,0,IF(SUM(Entry_sheet!$MP5:$NG5)=0,"NA",0)))))</f>
        <v>0</v>
      </c>
      <c r="MV5" s="23">
        <f>IF($A5="","",IF(Entry_sheet!MV5="NA","NA",IF(Entry_sheet!MV5=1,1,IF(MW5=0,0,IF(SUM(Entry_sheet!$MP5:$NG5)=0,"NA",0)))))</f>
        <v>1</v>
      </c>
      <c r="MW5" s="23">
        <f>IF($A5="","",IF(Entry_sheet!MW5="NA","NA",IF(Entry_sheet!MW5=1,1,IF(MX5=0,0,IF(SUM(Entry_sheet!$MP5:$NG5)=0,"NA",0)))))</f>
        <v>1</v>
      </c>
      <c r="MX5" s="23">
        <f>IF($A5="","",IF(Entry_sheet!MX5="NA","NA",IF(Entry_sheet!MX5=1,1,IF(MY5=0,0,IF(SUM(Entry_sheet!$MP5:$NG5)=0,"NA",0)))))</f>
        <v>1</v>
      </c>
      <c r="MY5" s="23">
        <f>IF($A5="","",IF(Entry_sheet!MY5="NA","NA",IF(Entry_sheet!MY5=1,1,IF(MZ5=0,0,IF(SUM(Entry_sheet!$MP5:$NG5)=0,"NA",0)))))</f>
        <v>1</v>
      </c>
      <c r="MZ5" s="23">
        <f>IF($A5="","",IF(Entry_sheet!MZ5="NA","NA",IF(Entry_sheet!MZ5=1,1,IF(NA5=0,0,IF(SUM(Entry_sheet!$MP5:$NG5)=0,"NA",0)))))</f>
        <v>1</v>
      </c>
      <c r="NA5" s="23">
        <f>IF($A5="","",IF(Entry_sheet!NA5="NA","NA",IF(Entry_sheet!NA5=1,1,IF(NB5=0,0,IF(SUM(Entry_sheet!$MP5:$NG5)=0,"NA",0)))))</f>
        <v>1</v>
      </c>
      <c r="NB5" s="23">
        <f>IF($A5="","",IF(Entry_sheet!NB5="NA","NA",IF(Entry_sheet!NB5=1,1,IF(NC5=0,0,IF(SUM(Entry_sheet!$MP5:$NG5)=0,"NA",0)))))</f>
        <v>1</v>
      </c>
      <c r="NC5" s="23">
        <f>IF($A5="","",IF(Entry_sheet!NC5="NA","NA",IF(Entry_sheet!NC5=1,1,IF(ND5=0,0,IF(SUM(Entry_sheet!$MP5:$NG5)=0,"NA",0)))))</f>
        <v>1</v>
      </c>
      <c r="ND5" s="23">
        <f>IF($A5="","",IF(Entry_sheet!ND5="NA","NA",IF(Entry_sheet!ND5=1,1,IF(NE5=0,0,IF(SUM(Entry_sheet!$MP5:$NG5)=0,"NA",0)))))</f>
        <v>1</v>
      </c>
      <c r="NE5" s="23">
        <f>IF($A5="","",IF(Entry_sheet!NE5="NA","NA",IF(Entry_sheet!NE5=1,1,IF(NF5=0,0,IF(SUM(Entry_sheet!$MP5:$NG5)=0,"NA",0)))))</f>
        <v>1</v>
      </c>
      <c r="NF5" s="23">
        <f>IF($A5="","",IF(Entry_sheet!NF5="NA","NA",IF(Entry_sheet!NF5=1,1,IF(NG5=0,0,IF(SUM(Entry_sheet!$MP5:$NG5)=0,"NA",0)))))</f>
        <v>1</v>
      </c>
      <c r="NG5" s="23">
        <f>IF($A5="","",IF(Entry_sheet!NG5="NA","NA",IF(Entry_sheet!NG5=1,1,IF(NH5=0,0,IF(SUM(Entry_sheet!$MP5:$NG5)=0,"NA",0)))))</f>
        <v>0</v>
      </c>
      <c r="NH5" s="23">
        <f>IF($A5="","",IF(Entry_sheet!NH5="NA","NA",IF(Entry_sheet!NH5=1,IF(SUM(Entry_sheet!MP5:NG5)=0,0,1),IF(SUM(Entry_sheet!MP5:NG5)&gt;0,1,0))))</f>
        <v>1</v>
      </c>
      <c r="NK5" s="23">
        <f>IF($A5="","",IF(Entry_sheet!NK5="NA","NA",IF(Entry_sheet!NK5=1,1,IF(NL5=0,0,IF(SUM(Entry_sheet!$NK5:$OB5)=0,"NA",0)))))</f>
        <v>0</v>
      </c>
      <c r="NL5" s="23">
        <f>IF($A5="","",IF(Entry_sheet!NL5="NA","NA",IF(Entry_sheet!NL5=1,1,IF(NM5=0,0,IF(SUM(Entry_sheet!$NK5:$OB5)=0,"NA",0)))))</f>
        <v>0</v>
      </c>
      <c r="NM5" s="23">
        <f>IF($A5="","",IF(Entry_sheet!NM5="NA","NA",IF(Entry_sheet!NM5=1,1,IF(NN5=0,0,IF(SUM(Entry_sheet!$NK5:$OB5)=0,"NA",0)))))</f>
        <v>0</v>
      </c>
      <c r="NN5" s="23">
        <f>IF($A5="","",IF(Entry_sheet!NN5="NA","NA",IF(Entry_sheet!NN5=1,1,IF(NO5=0,0,IF(SUM(Entry_sheet!$NK5:$OB5)=0,"NA",0)))))</f>
        <v>0</v>
      </c>
      <c r="NO5" s="23">
        <f>IF($A5="","",IF(Entry_sheet!NO5="NA","NA",IF(Entry_sheet!NO5=1,1,IF(NP5=0,0,IF(SUM(Entry_sheet!$NK5:$OB5)=0,"NA",0)))))</f>
        <v>0</v>
      </c>
      <c r="NP5" s="23">
        <f>IF($A5="","",IF(Entry_sheet!NP5="NA","NA",IF(Entry_sheet!NP5=1,1,IF(NQ5=0,0,IF(SUM(Entry_sheet!$NK5:$OB5)=0,"NA",0)))))</f>
        <v>0</v>
      </c>
      <c r="NQ5" s="23">
        <f>IF($A5="","",IF(Entry_sheet!NQ5="NA","NA",IF(Entry_sheet!NQ5=1,1,IF(NR5=0,0,IF(SUM(Entry_sheet!$NK5:$OB5)=0,"NA",0)))))</f>
        <v>0</v>
      </c>
      <c r="NR5" s="23">
        <f>IF($A5="","",IF(Entry_sheet!NR5="NA","NA",IF(Entry_sheet!NR5=1,1,IF(NS5=0,0,IF(SUM(Entry_sheet!$NK5:$OB5)=0,"NA",0)))))</f>
        <v>0</v>
      </c>
      <c r="NS5" s="23">
        <f>IF($A5="","",IF(Entry_sheet!NS5="NA","NA",IF(Entry_sheet!NS5=1,1,IF(NT5=0,0,IF(SUM(Entry_sheet!$NK5:$OB5)=0,"NA",0)))))</f>
        <v>0</v>
      </c>
      <c r="NT5" s="23">
        <f>IF($A5="","",IF(Entry_sheet!NT5="NA","NA",IF(Entry_sheet!NT5=1,1,IF(NU5=0,0,IF(SUM(Entry_sheet!$NK5:$OB5)=0,"NA",0)))))</f>
        <v>0</v>
      </c>
      <c r="NU5" s="23">
        <f>IF($A5="","",IF(Entry_sheet!NU5="NA","NA",IF(Entry_sheet!NU5=1,1,IF(NV5=0,0,IF(SUM(Entry_sheet!$NK5:$OB5)=0,"NA",0)))))</f>
        <v>0</v>
      </c>
      <c r="NV5" s="23">
        <f>IF($A5="","",IF(Entry_sheet!NV5="NA","NA",IF(Entry_sheet!NV5=1,1,IF(NW5=0,0,IF(SUM(Entry_sheet!$NK5:$OB5)=0,"NA",0)))))</f>
        <v>0</v>
      </c>
      <c r="NW5" s="23">
        <f>IF($A5="","",IF(Entry_sheet!NW5="NA","NA",IF(Entry_sheet!NW5=1,1,IF(NX5=0,0,IF(SUM(Entry_sheet!$NK5:$OB5)=0,"NA",0)))))</f>
        <v>1</v>
      </c>
      <c r="NX5" s="23">
        <f>IF($A5="","",IF(Entry_sheet!NX5="NA","NA",IF(Entry_sheet!NX5=1,1,IF(NY5=0,0,IF(SUM(Entry_sheet!$NK5:$OB5)=0,"NA",0)))))</f>
        <v>1</v>
      </c>
      <c r="NY5" s="23">
        <f>IF($A5="","",IF(Entry_sheet!NY5="NA","NA",IF(Entry_sheet!NY5=1,1,IF(NZ5=0,0,IF(SUM(Entry_sheet!$NK5:$OB5)=0,"NA",0)))))</f>
        <v>0</v>
      </c>
      <c r="NZ5" s="23">
        <f>IF($A5="","",IF(Entry_sheet!NZ5="NA","NA",IF(Entry_sheet!NZ5=1,1,IF(OA5=0,0,IF(SUM(Entry_sheet!$NK5:$OB5)=0,"NA",0)))))</f>
        <v>0</v>
      </c>
      <c r="OA5" s="23">
        <f>IF($A5="","",IF(Entry_sheet!OA5="NA","NA",IF(Entry_sheet!OA5=1,1,IF(OB5=0,0,IF(SUM(Entry_sheet!$NK5:$OB5)=0,"NA",0)))))</f>
        <v>0</v>
      </c>
      <c r="OB5" s="23">
        <f>IF($A5="","",IF(Entry_sheet!OB5="NA","NA",IF(Entry_sheet!OB5=1,1,IF(OC5=0,0,IF(SUM(Entry_sheet!$NK5:$OB5)=0,"NA",0)))))</f>
        <v>0</v>
      </c>
      <c r="OC5" s="23">
        <f>IF($A5="","",IF(Entry_sheet!OC5="NA","NA",IF(Entry_sheet!OC5=1,IF(SUM(Entry_sheet!NK5:OB5)=0,0,1),IF(SUM(Entry_sheet!NK5:OB5)&gt;0,1,0))))</f>
        <v>1</v>
      </c>
      <c r="OF5" s="23">
        <f>IF($A5="","",IF(Entry_sheet!OF5="NA","NA",IF(Entry_sheet!OF5=1,1,IF(OG5=0,0,IF(SUM(Entry_sheet!$OF5:$OW5)=0,"NA",0)))))</f>
        <v>0</v>
      </c>
      <c r="OG5" s="23">
        <f>IF($A5="","",IF(Entry_sheet!OG5="NA","NA",IF(Entry_sheet!OG5=1,1,IF(OH5=0,0,IF(SUM(Entry_sheet!$OF5:$OW5)=0,"NA",0)))))</f>
        <v>0</v>
      </c>
      <c r="OH5" s="23">
        <f>IF($A5="","",IF(Entry_sheet!OH5="NA","NA",IF(Entry_sheet!OH5=1,1,IF(OI5=0,0,IF(SUM(Entry_sheet!$OF5:$OW5)=0,"NA",0)))))</f>
        <v>0</v>
      </c>
      <c r="OI5" s="23">
        <f>IF($A5="","",IF(Entry_sheet!OI5="NA","NA",IF(Entry_sheet!OI5=1,1,IF(OJ5=0,0,IF(SUM(Entry_sheet!$OF5:$OW5)=0,"NA",0)))))</f>
        <v>0</v>
      </c>
      <c r="OJ5" s="23">
        <f>IF($A5="","",IF(Entry_sheet!OJ5="NA","NA",IF(Entry_sheet!OJ5=1,1,IF(OK5=0,0,IF(SUM(Entry_sheet!$OF5:$OW5)=0,"NA",0)))))</f>
        <v>0</v>
      </c>
      <c r="OK5" s="23">
        <f>IF($A5="","",IF(Entry_sheet!OK5="NA","NA",IF(Entry_sheet!OK5=1,1,IF(OL5=0,0,IF(SUM(Entry_sheet!$OF5:$OW5)=0,"NA",0)))))</f>
        <v>0</v>
      </c>
      <c r="OL5" s="23">
        <f>IF($A5="","",IF(Entry_sheet!OL5="NA","NA",IF(Entry_sheet!OL5=1,1,IF(OM5=0,0,IF(SUM(Entry_sheet!$OF5:$OW5)=0,"NA",0)))))</f>
        <v>0</v>
      </c>
      <c r="OM5" s="23">
        <f>IF($A5="","",IF(Entry_sheet!OM5="NA","NA",IF(Entry_sheet!OM5=1,1,IF(ON5=0,0,IF(SUM(Entry_sheet!$OF5:$OW5)=0,"NA",0)))))</f>
        <v>0</v>
      </c>
      <c r="ON5" s="23">
        <f>IF($A5="","",IF(Entry_sheet!ON5="NA","NA",IF(Entry_sheet!ON5=1,1,IF(OO5=0,0,IF(SUM(Entry_sheet!$OF5:$OW5)=0,"NA",0)))))</f>
        <v>0</v>
      </c>
      <c r="OO5" s="23">
        <f>IF($A5="","",IF(Entry_sheet!OO5="NA","NA",IF(Entry_sheet!OO5=1,1,IF(OP5=0,0,IF(SUM(Entry_sheet!$OF5:$OW5)=0,"NA",0)))))</f>
        <v>0</v>
      </c>
      <c r="OP5" s="23">
        <f>IF($A5="","",IF(Entry_sheet!OP5="NA","NA",IF(Entry_sheet!OP5=1,1,IF(OQ5=0,0,IF(SUM(Entry_sheet!$OF5:$OW5)=0,"NA",0)))))</f>
        <v>0</v>
      </c>
      <c r="OQ5" s="23">
        <f>IF($A5="","",IF(Entry_sheet!OQ5="NA","NA",IF(Entry_sheet!OQ5=1,1,IF(OR5=0,0,IF(SUM(Entry_sheet!$OF5:$OW5)=0,"NA",0)))))</f>
        <v>0</v>
      </c>
      <c r="OR5" s="23">
        <f>IF($A5="","",IF(Entry_sheet!OR5="NA","NA",IF(Entry_sheet!OR5=1,1,IF(OS5=0,0,IF(SUM(Entry_sheet!$OF5:$OW5)=0,"NA",0)))))</f>
        <v>1</v>
      </c>
      <c r="OS5" s="23">
        <f>IF($A5="","",IF(Entry_sheet!OS5="NA","NA",IF(Entry_sheet!OS5=1,1,IF(OT5=0,0,IF(SUM(Entry_sheet!$OF5:$OW5)=0,"NA",0)))))</f>
        <v>1</v>
      </c>
      <c r="OT5" s="23">
        <f>IF($A5="","",IF(Entry_sheet!OT5="NA","NA",IF(Entry_sheet!OT5=1,1,IF(OU5=0,0,IF(SUM(Entry_sheet!$OF5:$OW5)=0,"NA",0)))))</f>
        <v>0</v>
      </c>
      <c r="OU5" s="23">
        <f>IF($A5="","",IF(Entry_sheet!OU5="NA","NA",IF(Entry_sheet!OU5=1,1,IF(OV5=0,0,IF(SUM(Entry_sheet!$OF5:$OW5)=0,"NA",0)))))</f>
        <v>0</v>
      </c>
      <c r="OV5" s="23">
        <f>IF($A5="","",IF(Entry_sheet!OV5="NA","NA",IF(Entry_sheet!OV5=1,1,IF(OW5=0,0,IF(SUM(Entry_sheet!$OF5:$OW5)=0,"NA",0)))))</f>
        <v>0</v>
      </c>
      <c r="OW5" s="23">
        <f>IF($A5="","",IF(Entry_sheet!OW5="NA","NA",IF(Entry_sheet!OW5=1,1,IF(OX5=0,0,IF(SUM(Entry_sheet!$OF5:$OW5)=0,"NA",0)))))</f>
        <v>0</v>
      </c>
      <c r="OX5" s="23">
        <f>IF($A5="","",IF(Entry_sheet!OX5="NA","NA",IF(Entry_sheet!OX5=1,IF(SUM(Entry_sheet!OF5:OW5)=0,0,1),IF(SUM(Entry_sheet!OF5:OW5)&gt;0,1,0))))</f>
        <v>1</v>
      </c>
      <c r="PA5" s="23">
        <f>IF($A5="","",IF(Entry_sheet!PA5="NA","NA",IF(Entry_sheet!PA5=1,1,IF(PB5=0,0,IF(SUM(Entry_sheet!$PA5:$PR5)=0,"NA",0)))))</f>
        <v>0</v>
      </c>
      <c r="PB5" s="23">
        <f>IF($A5="","",IF(Entry_sheet!PB5="NA","NA",IF(Entry_sheet!PB5=1,1,IF(PC5=0,0,IF(SUM(Entry_sheet!$PA5:$PR5)=0,"NA",0)))))</f>
        <v>0</v>
      </c>
      <c r="PC5" s="23">
        <f>IF($A5="","",IF(Entry_sheet!PC5="NA","NA",IF(Entry_sheet!PC5=1,1,IF(PD5=0,0,IF(SUM(Entry_sheet!$PA5:$PR5)=0,"NA",0)))))</f>
        <v>0</v>
      </c>
      <c r="PD5" s="23">
        <f>IF($A5="","",IF(Entry_sheet!PD5="NA","NA",IF(Entry_sheet!PD5=1,1,IF(PE5=0,0,IF(SUM(Entry_sheet!$PA5:$PR5)=0,"NA",0)))))</f>
        <v>0</v>
      </c>
      <c r="PE5" s="23">
        <f>IF($A5="","",IF(Entry_sheet!PE5="NA","NA",IF(Entry_sheet!PE5=1,1,IF(PF5=0,0,IF(SUM(Entry_sheet!$PA5:$PR5)=0,"NA",0)))))</f>
        <v>0</v>
      </c>
      <c r="PF5" s="23">
        <f>IF($A5="","",IF(Entry_sheet!PF5="NA","NA",IF(Entry_sheet!PF5=1,1,IF(PG5=0,0,IF(SUM(Entry_sheet!$PA5:$PR5)=0,"NA",0)))))</f>
        <v>0</v>
      </c>
      <c r="PG5" s="23">
        <f>IF($A5="","",IF(Entry_sheet!PG5="NA","NA",IF(Entry_sheet!PG5=1,1,IF(PH5=0,0,IF(SUM(Entry_sheet!$PA5:$PR5)=0,"NA",0)))))</f>
        <v>0</v>
      </c>
      <c r="PH5" s="23">
        <f>IF($A5="","",IF(Entry_sheet!PH5="NA","NA",IF(Entry_sheet!PH5=1,1,IF(PI5=0,0,IF(SUM(Entry_sheet!$PA5:$PR5)=0,"NA",0)))))</f>
        <v>0</v>
      </c>
      <c r="PI5" s="23">
        <f>IF($A5="","",IF(Entry_sheet!PI5="NA","NA",IF(Entry_sheet!PI5=1,1,IF(PJ5=0,0,IF(SUM(Entry_sheet!$PA5:$PR5)=0,"NA",0)))))</f>
        <v>0</v>
      </c>
      <c r="PJ5" s="23">
        <f>IF($A5="","",IF(Entry_sheet!PJ5="NA","NA",IF(Entry_sheet!PJ5=1,1,IF(PK5=0,0,IF(SUM(Entry_sheet!$PA5:$PR5)=0,"NA",0)))))</f>
        <v>0</v>
      </c>
      <c r="PK5" s="23">
        <f>IF($A5="","",IF(Entry_sheet!PK5="NA","NA",IF(Entry_sheet!PK5=1,1,IF(PL5=0,0,IF(SUM(Entry_sheet!$PA5:$PR5)=0,"NA",0)))))</f>
        <v>0</v>
      </c>
      <c r="PL5" s="23">
        <f>IF($A5="","",IF(Entry_sheet!PL5="NA","NA",IF(Entry_sheet!PL5=1,1,IF(PM5=0,0,IF(SUM(Entry_sheet!$PA5:$PR5)=0,"NA",0)))))</f>
        <v>0</v>
      </c>
      <c r="PM5" s="23">
        <f>IF($A5="","",IF(Entry_sheet!PM5="NA","NA",IF(Entry_sheet!PM5=1,1,IF(PN5=0,0,IF(SUM(Entry_sheet!$PA5:$PR5)=0,"NA",0)))))</f>
        <v>0</v>
      </c>
      <c r="PN5" s="23">
        <f>IF($A5="","",IF(Entry_sheet!PN5="NA","NA",IF(Entry_sheet!PN5=1,1,IF(PO5=0,0,IF(SUM(Entry_sheet!$PA5:$PR5)=0,"NA",0)))))</f>
        <v>0</v>
      </c>
      <c r="PO5" s="23">
        <f>IF($A5="","",IF(Entry_sheet!PO5="NA","NA",IF(Entry_sheet!PO5=1,1,IF(PP5=0,0,IF(SUM(Entry_sheet!$PA5:$PR5)=0,"NA",0)))))</f>
        <v>0</v>
      </c>
      <c r="PP5" s="23">
        <f>IF($A5="","",IF(Entry_sheet!PP5="NA","NA",IF(Entry_sheet!PP5=1,1,IF(PQ5=0,0,IF(SUM(Entry_sheet!$PA5:$PR5)=0,"NA",0)))))</f>
        <v>0</v>
      </c>
      <c r="PQ5" s="23">
        <f>IF($A5="","",IF(Entry_sheet!PQ5="NA","NA",IF(Entry_sheet!PQ5=1,1,IF(PR5=0,0,IF(SUM(Entry_sheet!$PA5:$PR5)=0,"NA",0)))))</f>
        <v>0</v>
      </c>
      <c r="PR5" s="23">
        <f>IF($A5="","",IF(Entry_sheet!PR5="NA","NA",IF(Entry_sheet!PR5=1,1,IF(PS5=0,0,IF(SUM(Entry_sheet!$PA5:$PR5)=0,"NA",0)))))</f>
        <v>0</v>
      </c>
      <c r="PS5" s="23">
        <f>IF($A5="","",IF(Entry_sheet!PS5="NA","NA",IF(Entry_sheet!PS5=1,IF(SUM(Entry_sheet!PA5:PR5)=0,0,1),IF(SUM(Entry_sheet!PA5:PR5)&gt;0,1,0))))</f>
        <v>0</v>
      </c>
      <c r="PV5" s="23">
        <f>IF($A5="","",IF(Entry_sheet!PV5=1,1,IF(Entry_sheet!PV5=0,IF(SUM(Entry_sheet!PD5:PU5)&gt;0,1,0),IF(SUM(Entry_sheet!PD5:PU5)&gt;0,1,"NA"))))</f>
        <v>0</v>
      </c>
      <c r="PW5" s="23">
        <f>IF($A5="","",IF(Entry_sheet!PW5=1,1,IF(Entry_sheet!PW5=0,IF(SUM(Entry_sheet!PE5:PV5)&gt;0,1,0),IF(SUM(Entry_sheet!PE5:PV5)&gt;0,1,"NA"))))</f>
        <v>0</v>
      </c>
      <c r="PX5" s="23">
        <f>IF($A5="","",IF(Entry_sheet!PX5=1,1,IF(Entry_sheet!PX5=0,IF(SUM(Entry_sheet!PF5:PW5)&gt;0,1,0),IF(SUM(Entry_sheet!PF5:PW5)&gt;0,1,"NA"))))</f>
        <v>0</v>
      </c>
      <c r="PY5" s="23">
        <f>IF($A5="","",IF(Entry_sheet!PY5=1,1,IF(Entry_sheet!PY5=0,IF(SUM(Entry_sheet!PG5:PX5)&gt;0,1,0),IF(SUM(Entry_sheet!PG5:PX5)&gt;0,1,"NA"))))</f>
        <v>0</v>
      </c>
      <c r="PZ5" s="23">
        <f>IF($A5="","",IF(Entry_sheet!PZ5=1,1,IF(Entry_sheet!PZ5=0,IF(SUM(Entry_sheet!PH5:PY5)&gt;0,1,0),IF(SUM(Entry_sheet!PH5:PY5)&gt;0,1,"NA"))))</f>
        <v>0</v>
      </c>
      <c r="QA5" s="23">
        <f>IF($A5="","",IF(Entry_sheet!QA5=1,1,IF(Entry_sheet!QA5=0,IF(SUM(Entry_sheet!PI5:PZ5)&gt;0,1,0),IF(SUM(Entry_sheet!PI5:PZ5)&gt;0,1,"NA"))))</f>
        <v>0</v>
      </c>
      <c r="QB5" s="23">
        <f>IF($A5="","",IF(Entry_sheet!QB5=1,1,IF(Entry_sheet!QB5=0,IF(SUM(Entry_sheet!PJ5:QA5)&gt;0,1,0),IF(SUM(Entry_sheet!PJ5:QA5)&gt;0,1,"NA"))))</f>
        <v>0</v>
      </c>
      <c r="QC5" s="23">
        <f>IF($A5="","",IF(Entry_sheet!QC5=1,1,IF(Entry_sheet!QC5=0,IF(SUM(Entry_sheet!PK5:QB5)&gt;0,1,0),IF(SUM(Entry_sheet!PK5:QB5)&gt;0,1,"NA"))))</f>
        <v>0</v>
      </c>
      <c r="QD5" s="23">
        <f>IF($A5="","",IF(Entry_sheet!QD5=1,1,IF(Entry_sheet!QD5=0,IF(SUM(Entry_sheet!PL5:QC5)&gt;0,1,0),IF(SUM(Entry_sheet!PL5:QC5)&gt;0,1,"NA"))))</f>
        <v>0</v>
      </c>
      <c r="QE5" s="23">
        <f>IF($A5="","",IF(Entry_sheet!QE5=1,1,IF(Entry_sheet!QE5=0,IF(SUM(Entry_sheet!PM5:QD5)&gt;0,1,0),IF(SUM(Entry_sheet!PM5:QD5)&gt;0,1,"NA"))))</f>
        <v>0</v>
      </c>
      <c r="QF5" s="23">
        <f>IF($A5="","",IF(Entry_sheet!QF5=1,1,IF(Entry_sheet!QF5=0,IF(SUM(Entry_sheet!PN5:QE5)&gt;0,1,0),IF(SUM(Entry_sheet!PN5:QE5)&gt;0,1,"NA"))))</f>
        <v>0</v>
      </c>
      <c r="QG5" s="23">
        <f>IF($A5="","",IF(Entry_sheet!QG5=1,1,IF(Entry_sheet!QG5=0,IF(SUM(Entry_sheet!PO5:QF5)&gt;0,1,0),IF(SUM(Entry_sheet!PO5:QF5)&gt;0,1,"NA"))))</f>
        <v>0</v>
      </c>
      <c r="QH5" s="23">
        <f>IF($A5="","",IF(Entry_sheet!QH5=1,1,IF(Entry_sheet!QH5=0,IF(SUM(Entry_sheet!PP5:QG5)&gt;0,1,0),IF(SUM(Entry_sheet!PP5:QG5)&gt;0,1,"NA"))))</f>
        <v>0</v>
      </c>
      <c r="QI5" s="23">
        <f>IF($A5="","",IF(Entry_sheet!QI5=1,1,IF(Entry_sheet!QI5=0,IF(SUM(Entry_sheet!PQ5:QH5)&gt;0,1,0),IF(SUM(Entry_sheet!PQ5:QH5)&gt;0,1,"NA"))))</f>
        <v>0</v>
      </c>
      <c r="QJ5" s="23">
        <f>IF($A5="","",IF(Entry_sheet!QJ5=1,1,IF(Entry_sheet!QJ5=0,IF(SUM(Entry_sheet!PR5:QI5)&gt;0,1,0),IF(SUM(Entry_sheet!PR5:QI5)&gt;0,1,"NA"))))</f>
        <v>0</v>
      </c>
      <c r="QK5" s="23">
        <f>IF($A5="","",IF(Entry_sheet!QK5=1,1,IF(Entry_sheet!QK5=0,IF(SUM(Entry_sheet!PS5:QJ5)&gt;0,1,0),IF(SUM(Entry_sheet!PS5:QJ5)&gt;0,1,"NA"))))</f>
        <v>0</v>
      </c>
      <c r="QL5" s="23">
        <f>IF($A5="","",IF(Entry_sheet!QL5=1,1,IF(Entry_sheet!QL5=0,IF(SUM(Entry_sheet!PT5:QK5)&gt;0,1,0),IF(SUM(Entry_sheet!PT5:QK5)&gt;0,1,"NA"))))</f>
        <v>0</v>
      </c>
      <c r="QM5" s="23">
        <f>IF($A5="","",IF(Entry_sheet!QM5=1,1,IF(Entry_sheet!QM5=0,IF(SUM(Entry_sheet!PU5:QL5)&gt;0,1,0),IF(SUM(Entry_sheet!PU5:QL5)&gt;0,1,"NA"))))</f>
        <v>0</v>
      </c>
      <c r="QN5" s="23">
        <f>IF($A5="","",IF(Entry_sheet!QN5=1,1,IF(Entry_sheet!QN5=0,IF(SUM(Entry_sheet!PV5:QM5)&gt;0,1,0),IF(SUM(Entry_sheet!PV5:QM5)&gt;0,1,"NA"))))</f>
        <v>0</v>
      </c>
      <c r="QQ5" s="23">
        <f>IF($A5="","",IF(Entry_sheet!QQ5=1,1,IF(Entry_sheet!QQ5=0,IF(SUM(Entry_sheet!PY5:QP5)&gt;0,1,0),IF(SUM(Entry_sheet!$QQ5:$RH5)&gt;0,1,"NA"))))</f>
        <v>0</v>
      </c>
      <c r="QR5" s="23">
        <f>IF($A5="","",IF(Entry_sheet!QR5=1,1,IF(Entry_sheet!QR5=0,IF(SUM(Entry_sheet!PZ5:QQ5)&gt;0,1,0),IF(SUM(Entry_sheet!$QQ5:$RH5)&gt;0,1,"NA"))))</f>
        <v>0</v>
      </c>
      <c r="QS5" s="23">
        <f>IF($A5="","",IF(Entry_sheet!QS5=1,1,IF(Entry_sheet!QS5=0,IF(SUM(Entry_sheet!QA5:QR5)&gt;0,1,0),IF(SUM(Entry_sheet!$QQ5:$RH5)&gt;0,1,"NA"))))</f>
        <v>0</v>
      </c>
      <c r="QT5" s="23">
        <f>IF($A5="","",IF(Entry_sheet!QT5=1,1,IF(Entry_sheet!QT5=0,IF(SUM(Entry_sheet!QB5:QS5)&gt;0,1,0),IF(SUM(Entry_sheet!$QQ5:$RH5)&gt;0,1,"NA"))))</f>
        <v>0</v>
      </c>
      <c r="QU5" s="23">
        <f>IF($A5="","",IF(Entry_sheet!QU5=1,1,IF(Entry_sheet!QU5=0,IF(SUM(Entry_sheet!QC5:QT5)&gt;0,1,0),IF(SUM(Entry_sheet!$QQ5:$RH5)&gt;0,1,"NA"))))</f>
        <v>0</v>
      </c>
      <c r="QV5" s="23">
        <f>IF($A5="","",IF(Entry_sheet!QV5=1,1,IF(Entry_sheet!QV5=0,IF(SUM(Entry_sheet!QD5:QU5)&gt;0,1,0),IF(SUM(Entry_sheet!$QQ5:$RH5)&gt;0,1,"NA"))))</f>
        <v>0</v>
      </c>
      <c r="QW5" s="23">
        <f>IF($A5="","",IF(Entry_sheet!QW5=1,1,IF(Entry_sheet!QW5=0,IF(SUM(Entry_sheet!QE5:QV5)&gt;0,1,0),IF(SUM(Entry_sheet!$QQ5:$RH5)&gt;0,1,"NA"))))</f>
        <v>0</v>
      </c>
      <c r="QX5" s="23">
        <f>IF($A5="","",IF(Entry_sheet!QX5=1,1,IF(Entry_sheet!QX5=0,IF(SUM(Entry_sheet!QF5:QW5)&gt;0,1,0),IF(SUM(Entry_sheet!$QQ5:$RH5)&gt;0,1,"NA"))))</f>
        <v>0</v>
      </c>
      <c r="QY5" s="23">
        <f>IF($A5="","",IF(Entry_sheet!QY5=1,1,IF(Entry_sheet!QY5=0,IF(SUM(Entry_sheet!QG5:QX5)&gt;0,1,0),IF(SUM(Entry_sheet!$QQ5:$RH5)&gt;0,1,"NA"))))</f>
        <v>0</v>
      </c>
      <c r="QZ5" s="23">
        <f>IF($A5="","",IF(Entry_sheet!QZ5=1,1,IF(Entry_sheet!QZ5=0,IF(SUM(Entry_sheet!QH5:QY5)&gt;0,1,0),IF(SUM(Entry_sheet!$QQ5:$RH5)&gt;0,1,"NA"))))</f>
        <v>0</v>
      </c>
      <c r="RA5" s="23">
        <f>IF($A5="","",IF(Entry_sheet!RA5=1,1,IF(Entry_sheet!RA5=0,IF(SUM(Entry_sheet!QI5:QZ5)&gt;0,1,0),IF(SUM(Entry_sheet!$QQ5:$RH5)&gt;0,1,"NA"))))</f>
        <v>0</v>
      </c>
      <c r="RB5" s="23">
        <f>IF($A5="","",IF(Entry_sheet!RB5=1,1,IF(Entry_sheet!RB5=0,IF(SUM(Entry_sheet!QJ5:RA5)&gt;0,1,0),IF(SUM(Entry_sheet!$QQ5:$RH5)&gt;0,1,"NA"))))</f>
        <v>0</v>
      </c>
      <c r="RC5" s="23">
        <f>IF($A5="","",IF(Entry_sheet!RC5=1,1,IF(Entry_sheet!RC5=0,IF(SUM(Entry_sheet!QK5:RB5)&gt;0,1,0),IF(SUM(Entry_sheet!$QQ5:$RH5)&gt;0,1,"NA"))))</f>
        <v>0</v>
      </c>
      <c r="RD5" s="23">
        <f>IF($A5="","",IF(Entry_sheet!RD5=1,1,IF(Entry_sheet!RD5=0,IF(SUM(Entry_sheet!QL5:RC5)&gt;0,1,0),IF(SUM(Entry_sheet!$QQ5:$RH5)&gt;0,1,"NA"))))</f>
        <v>0</v>
      </c>
      <c r="RE5" s="23">
        <f>IF($A5="","",IF(Entry_sheet!RE5=1,1,IF(Entry_sheet!RE5=0,IF(SUM(Entry_sheet!QM5:RD5)&gt;0,1,0),IF(SUM(Entry_sheet!$QQ5:$RH5)&gt;0,1,"NA"))))</f>
        <v>0</v>
      </c>
      <c r="RF5" s="23">
        <f>IF($A5="","",IF(Entry_sheet!RF5=1,1,IF(Entry_sheet!RF5=0,IF(SUM(Entry_sheet!QN5:RE5)&gt;0,1,0),IF(SUM(Entry_sheet!$QQ5:$RH5)&gt;0,1,"NA"))))</f>
        <v>0</v>
      </c>
      <c r="RG5" s="23">
        <f>IF($A5="","",IF(Entry_sheet!RG5=1,1,IF(Entry_sheet!RG5=0,IF(SUM(Entry_sheet!QO5:RF5)&gt;0,1,0),IF(SUM(Entry_sheet!$QQ5:$RH5)&gt;0,1,"NA"))))</f>
        <v>0</v>
      </c>
      <c r="RH5" s="23">
        <f>IF($A5="","",IF(Entry_sheet!RH5=1,1,IF(Entry_sheet!RH5=0,IF(SUM(Entry_sheet!QP5:RG5)&gt;0,1,0),IF(SUM(Entry_sheet!$QQ5:$RH5)&gt;0,1,"NA"))))</f>
        <v>0</v>
      </c>
      <c r="RI5" s="23">
        <f>IF($A5="","",IF(Entry_sheet!RI5=1,1,IF(Entry_sheet!RI5=0,IF(SUM(Entry_sheet!QQ5:RH5)&gt;0,1,0),IF(SUM(Entry_sheet!$QQ5:$RH5)&gt;0,1,"NA"))))</f>
        <v>0</v>
      </c>
      <c r="RL5" s="23">
        <f>IF($A5="","",IF(Entry_sheet!RL5="NA","NA",IF(Entry_sheet!RL5=1,1,IF(RM5=0,0,IF(SUM(Entry_sheet!$RL5:$SC5)=0,"NA",0)))))</f>
        <v>0</v>
      </c>
      <c r="RM5" s="23">
        <f>IF($A5="","",IF(Entry_sheet!RM5="NA","NA",IF(Entry_sheet!RM5=1,1,IF(RN5=0,0,IF(SUM(Entry_sheet!$RL5:$SC5)=0,"NA",0)))))</f>
        <v>0</v>
      </c>
      <c r="RN5" s="23">
        <f>IF($A5="","",IF(Entry_sheet!RN5="NA","NA",IF(Entry_sheet!RN5=1,1,IF(RO5=0,0,IF(SUM(Entry_sheet!$RL5:$SC5)=0,"NA",0)))))</f>
        <v>0</v>
      </c>
      <c r="RO5" s="23">
        <f>IF($A5="","",IF(Entry_sheet!RO5="NA","NA",IF(Entry_sheet!RO5=1,1,IF(RP5=0,0,IF(SUM(Entry_sheet!$RL5:$SC5)=0,"NA",0)))))</f>
        <v>0</v>
      </c>
      <c r="RP5" s="23">
        <f>IF($A5="","",IF(Entry_sheet!RP5="NA","NA",IF(Entry_sheet!RP5=1,1,IF(RQ5=0,0,IF(SUM(Entry_sheet!$RL5:$SC5)=0,"NA",0)))))</f>
        <v>0</v>
      </c>
      <c r="RQ5" s="23">
        <f>IF($A5="","",IF(Entry_sheet!RQ5="NA","NA",IF(Entry_sheet!RQ5=1,1,IF(RR5=0,0,IF(SUM(Entry_sheet!$RL5:$SC5)=0,"NA",0)))))</f>
        <v>0</v>
      </c>
      <c r="RR5" s="23">
        <f>IF($A5="","",IF(Entry_sheet!RR5="NA","NA",IF(Entry_sheet!RR5=1,1,IF(RS5=0,0,IF(SUM(Entry_sheet!$RL5:$SC5)=0,"NA",0)))))</f>
        <v>0</v>
      </c>
      <c r="RS5" s="23">
        <f>IF($A5="","",IF(Entry_sheet!RS5="NA","NA",IF(Entry_sheet!RS5=1,1,IF(RT5=0,0,IF(SUM(Entry_sheet!$RL5:$SC5)=0,"NA",0)))))</f>
        <v>0</v>
      </c>
      <c r="RT5" s="23">
        <f>IF($A5="","",IF(Entry_sheet!RT5="NA","NA",IF(Entry_sheet!RT5=1,1,IF(RU5=0,0,IF(SUM(Entry_sheet!$RL5:$SC5)=0,"NA",0)))))</f>
        <v>0</v>
      </c>
      <c r="RU5" s="23">
        <f>IF($A5="","",IF(Entry_sheet!RU5="NA","NA",IF(Entry_sheet!RU5=1,1,IF(RV5=0,0,IF(SUM(Entry_sheet!$RL5:$SC5)=0,"NA",0)))))</f>
        <v>0</v>
      </c>
      <c r="RV5" s="23">
        <f>IF($A5="","",IF(Entry_sheet!RV5="NA","NA",IF(Entry_sheet!RV5=1,1,IF(RW5=0,0,IF(SUM(Entry_sheet!$RL5:$SC5)=0,"NA",0)))))</f>
        <v>0</v>
      </c>
      <c r="RW5" s="23">
        <f>IF($A5="","",IF(Entry_sheet!RW5="NA","NA",IF(Entry_sheet!RW5=1,1,IF(RX5=0,0,IF(SUM(Entry_sheet!$RL5:$SC5)=0,"NA",0)))))</f>
        <v>0</v>
      </c>
      <c r="RX5" s="23">
        <f>IF($A5="","",IF(Entry_sheet!RX5="NA","NA",IF(Entry_sheet!RX5=1,1,IF(RY5=0,0,IF(SUM(Entry_sheet!$RL5:$SC5)=0,"NA",0)))))</f>
        <v>0</v>
      </c>
      <c r="RY5" s="23">
        <f>IF($A5="","",IF(Entry_sheet!RY5="NA","NA",IF(Entry_sheet!RY5=1,1,IF(RZ5=0,0,IF(SUM(Entry_sheet!$RL5:$SC5)=0,"NA",0)))))</f>
        <v>0</v>
      </c>
      <c r="RZ5" s="23">
        <f>IF($A5="","",IF(Entry_sheet!RZ5="NA","NA",IF(Entry_sheet!RZ5=1,1,IF(SA5=0,0,IF(SUM(Entry_sheet!$RL5:$SC5)=0,"NA",0)))))</f>
        <v>0</v>
      </c>
      <c r="SA5" s="23">
        <f>IF($A5="","",IF(Entry_sheet!SA5="NA","NA",IF(Entry_sheet!SA5=1,1,IF(SB5=0,0,IF(SUM(Entry_sheet!$RL5:$SC5)=0,"NA",0)))))</f>
        <v>0</v>
      </c>
      <c r="SB5" s="23">
        <f>IF($A5="","",IF(Entry_sheet!SB5="NA","NA",IF(Entry_sheet!SB5=1,1,IF(SC5=0,0,IF(SUM(Entry_sheet!$RL5:$SC5)=0,"NA",0)))))</f>
        <v>0</v>
      </c>
      <c r="SC5" s="23">
        <f>IF($A5="","",IF(Entry_sheet!SC5="NA","NA",IF(Entry_sheet!SC5=1,1,IF(SD5=0,0,IF(SUM(Entry_sheet!$RL5:$SC5)=0,"NA",0)))))</f>
        <v>0</v>
      </c>
      <c r="SD5" s="23">
        <f>IF($A5="","",IF(Entry_sheet!SD5="NA","NA",IF(Entry_sheet!SD5=1,IF(SUM(Entry_sheet!RL5:SC5)=0,0,1),IF(SUM(Entry_sheet!RL5:SC5)&gt;0,1,0))))</f>
        <v>0</v>
      </c>
      <c r="SG5" s="23">
        <f>IF($A5="","",IF(Entry_sheet!SG5="NA","NA",IF(Entry_sheet!SG5=1,1,IF(SH5=0,0,IF(SUM(Entry_sheet!$SG5:$SX5)=0,"NA",0)))))</f>
        <v>0</v>
      </c>
      <c r="SH5" s="23">
        <f>IF($A5="","",IF(Entry_sheet!SH5="NA","NA",IF(Entry_sheet!SH5=1,1,IF(SI5=0,0,IF(SUM(Entry_sheet!$SG5:$SX5)=0,"NA",0)))))</f>
        <v>0</v>
      </c>
      <c r="SI5" s="23">
        <f>IF($A5="","",IF(Entry_sheet!SI5="NA","NA",IF(Entry_sheet!SI5=1,1,IF(SJ5=0,0,IF(SUM(Entry_sheet!$SG5:$SX5)=0,"NA",0)))))</f>
        <v>0</v>
      </c>
      <c r="SJ5" s="23">
        <f>IF($A5="","",IF(Entry_sheet!SJ5="NA","NA",IF(Entry_sheet!SJ5=1,1,IF(SK5=0,0,IF(SUM(Entry_sheet!$SG5:$SX5)=0,"NA",0)))))</f>
        <v>0</v>
      </c>
      <c r="SK5" s="23">
        <f>IF($A5="","",IF(Entry_sheet!SK5="NA","NA",IF(Entry_sheet!SK5=1,1,IF(SL5=0,0,IF(SUM(Entry_sheet!$SG5:$SX5)=0,"NA",0)))))</f>
        <v>0</v>
      </c>
      <c r="SL5" s="23">
        <f>IF($A5="","",IF(Entry_sheet!SL5="NA","NA",IF(Entry_sheet!SL5=1,1,IF(SM5=0,0,IF(SUM(Entry_sheet!$SG5:$SX5)=0,"NA",0)))))</f>
        <v>0</v>
      </c>
      <c r="SM5" s="23">
        <f>IF($A5="","",IF(Entry_sheet!SM5="NA","NA",IF(Entry_sheet!SM5=1,1,IF(SN5=0,0,IF(SUM(Entry_sheet!$SG5:$SX5)=0,"NA",0)))))</f>
        <v>0</v>
      </c>
      <c r="SN5" s="23">
        <f>IF($A5="","",IF(Entry_sheet!SN5="NA","NA",IF(Entry_sheet!SN5=1,1,IF(SO5=0,0,IF(SUM(Entry_sheet!$SG5:$SX5)=0,"NA",0)))))</f>
        <v>0</v>
      </c>
      <c r="SO5" s="23">
        <f>IF($A5="","",IF(Entry_sheet!SO5="NA","NA",IF(Entry_sheet!SO5=1,1,IF(SP5=0,0,IF(SUM(Entry_sheet!$SG5:$SX5)=0,"NA",0)))))</f>
        <v>0</v>
      </c>
      <c r="SP5" s="23">
        <f>IF($A5="","",IF(Entry_sheet!SP5="NA","NA",IF(Entry_sheet!SP5=1,1,IF(SQ5=0,0,IF(SUM(Entry_sheet!$SG5:$SX5)=0,"NA",0)))))</f>
        <v>0</v>
      </c>
      <c r="SQ5" s="23">
        <f>IF($A5="","",IF(Entry_sheet!SQ5="NA","NA",IF(Entry_sheet!SQ5=1,1,IF(SR5=0,0,IF(SUM(Entry_sheet!$SG5:$SX5)=0,"NA",0)))))</f>
        <v>0</v>
      </c>
      <c r="SR5" s="23">
        <f>IF($A5="","",IF(Entry_sheet!SR5="NA","NA",IF(Entry_sheet!SR5=1,1,IF(SS5=0,0,IF(SUM(Entry_sheet!$SG5:$SX5)=0,"NA",0)))))</f>
        <v>0</v>
      </c>
      <c r="SS5" s="23">
        <f>IF($A5="","",IF(Entry_sheet!SS5="NA","NA",IF(Entry_sheet!SS5=1,1,IF(ST5=0,0,IF(SUM(Entry_sheet!$SG5:$SX5)=0,"NA",0)))))</f>
        <v>0</v>
      </c>
      <c r="ST5" s="23">
        <f>IF($A5="","",IF(Entry_sheet!ST5="NA","NA",IF(Entry_sheet!ST5=1,1,IF(SU5=0,0,IF(SUM(Entry_sheet!$SG5:$SX5)=0,"NA",0)))))</f>
        <v>0</v>
      </c>
      <c r="SU5" s="23">
        <f>IF($A5="","",IF(Entry_sheet!SU5="NA","NA",IF(Entry_sheet!SU5=1,1,IF(SV5=0,0,IF(SUM(Entry_sheet!$SG5:$SX5)=0,"NA",0)))))</f>
        <v>0</v>
      </c>
      <c r="SV5" s="23">
        <f>IF($A5="","",IF(Entry_sheet!SV5="NA","NA",IF(Entry_sheet!SV5=1,1,IF(SW5=0,0,IF(SUM(Entry_sheet!$SG5:$SX5)=0,"NA",0)))))</f>
        <v>0</v>
      </c>
      <c r="SW5" s="23">
        <f>IF($A5="","",IF(Entry_sheet!SW5="NA","NA",IF(Entry_sheet!SW5=1,1,IF(SX5=0,0,IF(SUM(Entry_sheet!$SG5:$SX5)=0,"NA",0)))))</f>
        <v>0</v>
      </c>
      <c r="SX5" s="23">
        <f>IF($A5="","",IF(Entry_sheet!SX5="NA","NA",IF(Entry_sheet!SX5=1,1,IF(SY5=0,0,IF(SUM(Entry_sheet!$SG5:$SX5)=0,"NA",0)))))</f>
        <v>0</v>
      </c>
      <c r="SY5" s="23">
        <f>IF($A5="","",IF(Entry_sheet!SY5="NA","NA",IF(Entry_sheet!SY5=1,IF(SUM(Entry_sheet!SG5:SX5)=0,0,1),IF(SUM(Entry_sheet!SG5:SX5)&gt;0,1,0))))</f>
        <v>0</v>
      </c>
      <c r="TB5" s="23">
        <f>IF($A5="","",IF(Entry_sheet!TB5="NA","NA",IF(Entry_sheet!TB5=1,1,IF(TC5=0,0,IF(SUM(Entry_sheet!$TB5:$TS5)=0,"NA",0)))))</f>
        <v>0</v>
      </c>
      <c r="TC5" s="23">
        <f>IF($A5="","",IF(Entry_sheet!TC5="NA","NA",IF(Entry_sheet!TC5=1,1,IF(TD5=0,0,IF(SUM(Entry_sheet!$TB5:$TS5)=0,"NA",0)))))</f>
        <v>0</v>
      </c>
      <c r="TD5" s="23">
        <f>IF($A5="","",IF(Entry_sheet!TD5="NA","NA",IF(Entry_sheet!TD5=1,1,IF(TE5=0,0,IF(SUM(Entry_sheet!$TB5:$TS5)=0,"NA",0)))))</f>
        <v>0</v>
      </c>
      <c r="TE5" s="23">
        <f>IF($A5="","",IF(Entry_sheet!TE5="NA","NA",IF(Entry_sheet!TE5=1,1,IF(TF5=0,0,IF(SUM(Entry_sheet!$TB5:$TS5)=0,"NA",0)))))</f>
        <v>0</v>
      </c>
      <c r="TF5" s="23">
        <f>IF($A5="","",IF(Entry_sheet!TF5="NA","NA",IF(Entry_sheet!TF5=1,1,IF(TG5=0,0,IF(SUM(Entry_sheet!$TB5:$TS5)=0,"NA",0)))))</f>
        <v>0</v>
      </c>
      <c r="TG5" s="23">
        <f>IF($A5="","",IF(Entry_sheet!TG5="NA","NA",IF(Entry_sheet!TG5=1,1,IF(TH5=0,0,IF(SUM(Entry_sheet!$TB5:$TS5)=0,"NA",0)))))</f>
        <v>0</v>
      </c>
      <c r="TH5" s="23">
        <f>IF($A5="","",IF(Entry_sheet!TH5="NA","NA",IF(Entry_sheet!TH5=1,1,IF(TI5=0,0,IF(SUM(Entry_sheet!$TB5:$TS5)=0,"NA",0)))))</f>
        <v>0</v>
      </c>
      <c r="TI5" s="23">
        <f>IF($A5="","",IF(Entry_sheet!TI5="NA","NA",IF(Entry_sheet!TI5=1,1,IF(TJ5=0,0,IF(SUM(Entry_sheet!$TB5:$TS5)=0,"NA",0)))))</f>
        <v>0</v>
      </c>
      <c r="TJ5" s="23">
        <f>IF($A5="","",IF(Entry_sheet!TJ5="NA","NA",IF(Entry_sheet!TJ5=1,1,IF(TK5=0,0,IF(SUM(Entry_sheet!$TB5:$TS5)=0,"NA",0)))))</f>
        <v>0</v>
      </c>
      <c r="TK5" s="23">
        <f>IF($A5="","",IF(Entry_sheet!TK5="NA","NA",IF(Entry_sheet!TK5=1,1,IF(TL5=0,0,IF(SUM(Entry_sheet!$TB5:$TS5)=0,"NA",0)))))</f>
        <v>0</v>
      </c>
      <c r="TL5" s="23">
        <f>IF($A5="","",IF(Entry_sheet!TL5="NA","NA",IF(Entry_sheet!TL5=1,1,IF(TM5=0,0,IF(SUM(Entry_sheet!$TB5:$TS5)=0,"NA",0)))))</f>
        <v>0</v>
      </c>
      <c r="TM5" s="23">
        <f>IF($A5="","",IF(Entry_sheet!TM5="NA","NA",IF(Entry_sheet!TM5=1,1,IF(TN5=0,0,IF(SUM(Entry_sheet!$TB5:$TS5)=0,"NA",0)))))</f>
        <v>0</v>
      </c>
      <c r="TN5" s="23">
        <f>IF($A5="","",IF(Entry_sheet!TN5="NA","NA",IF(Entry_sheet!TN5=1,1,IF(TO5=0,0,IF(SUM(Entry_sheet!$TB5:$TS5)=0,"NA",0)))))</f>
        <v>0</v>
      </c>
      <c r="TO5" s="23">
        <f>IF($A5="","",IF(Entry_sheet!TO5="NA","NA",IF(Entry_sheet!TO5=1,1,IF(TP5=0,0,IF(SUM(Entry_sheet!$TB5:$TS5)=0,"NA",0)))))</f>
        <v>0</v>
      </c>
      <c r="TP5" s="23">
        <f>IF($A5="","",IF(Entry_sheet!TP5="NA","NA",IF(Entry_sheet!TP5=1,1,IF(TQ5=0,0,IF(SUM(Entry_sheet!$TB5:$TS5)=0,"NA",0)))))</f>
        <v>0</v>
      </c>
      <c r="TQ5" s="23">
        <f>IF($A5="","",IF(Entry_sheet!TQ5="NA","NA",IF(Entry_sheet!TQ5=1,1,IF(TR5=0,0,IF(SUM(Entry_sheet!$TB5:$TS5)=0,"NA",0)))))</f>
        <v>0</v>
      </c>
      <c r="TR5" s="23">
        <f>IF($A5="","",IF(Entry_sheet!TR5="NA","NA",IF(Entry_sheet!TR5=1,1,IF(TS5=0,0,IF(SUM(Entry_sheet!$TB5:$TS5)=0,"NA",0)))))</f>
        <v>0</v>
      </c>
      <c r="TS5" s="23">
        <f>IF($A5="","",IF(Entry_sheet!TS5="NA","NA",IF(Entry_sheet!TS5=1,1,IF(TT5=0,0,IF(SUM(Entry_sheet!$TB5:$TS5)=0,"NA",0)))))</f>
        <v>0</v>
      </c>
      <c r="TT5" s="23">
        <f>IF($A5="","",IF(Entry_sheet!TT5="NA","NA",IF(Entry_sheet!TT5=1,IF(SUM(Entry_sheet!TB5:TS5)=0,0,1),IF(SUM(Entry_sheet!TB5:TS5)&gt;0,1,0))))</f>
        <v>0</v>
      </c>
      <c r="TW5" s="23">
        <f>IF($A5="","",IF(Entry_sheet!TW5="NA","NA",IF(Entry_sheet!TW5=1,1,IF(TX5=0,0,IF(SUM(Entry_sheet!$TW5:$UN5)=0,"NA",0)))))</f>
        <v>0</v>
      </c>
      <c r="TX5" s="23">
        <f>IF($A5="","",IF(Entry_sheet!TX5="NA","NA",IF(Entry_sheet!TX5=1,1,IF(TY5=0,0,IF(SUM(Entry_sheet!$TW5:$UN5)=0,"NA",0)))))</f>
        <v>0</v>
      </c>
      <c r="TY5" s="23">
        <f>IF($A5="","",IF(Entry_sheet!TY5="NA","NA",IF(Entry_sheet!TY5=1,1,IF(TZ5=0,0,IF(SUM(Entry_sheet!$TW5:$UN5)=0,"NA",0)))))</f>
        <v>0</v>
      </c>
      <c r="TZ5" s="23">
        <f>IF($A5="","",IF(Entry_sheet!TZ5="NA","NA",IF(Entry_sheet!TZ5=1,1,IF(UA5=0,0,IF(SUM(Entry_sheet!$TW5:$UN5)=0,"NA",0)))))</f>
        <v>0</v>
      </c>
      <c r="UA5" s="23">
        <f>IF($A5="","",IF(Entry_sheet!UA5="NA","NA",IF(Entry_sheet!UA5=1,1,IF(UB5=0,0,IF(SUM(Entry_sheet!$TW5:$UN5)=0,"NA",0)))))</f>
        <v>0</v>
      </c>
      <c r="UB5" s="23">
        <f>IF($A5="","",IF(Entry_sheet!UB5="NA","NA",IF(Entry_sheet!UB5=1,1,IF(UC5=0,0,IF(SUM(Entry_sheet!$TW5:$UN5)=0,"NA",0)))))</f>
        <v>0</v>
      </c>
      <c r="UC5" s="23">
        <f>IF($A5="","",IF(Entry_sheet!UC5="NA","NA",IF(Entry_sheet!UC5=1,1,IF(UD5=0,0,IF(SUM(Entry_sheet!$TW5:$UN5)=0,"NA",0)))))</f>
        <v>0</v>
      </c>
      <c r="UD5" s="23">
        <f>IF($A5="","",IF(Entry_sheet!UD5="NA","NA",IF(Entry_sheet!UD5=1,1,IF(UE5=0,0,IF(SUM(Entry_sheet!$TW5:$UN5)=0,"NA",0)))))</f>
        <v>0</v>
      </c>
      <c r="UE5" s="23">
        <f>IF($A5="","",IF(Entry_sheet!UE5="NA","NA",IF(Entry_sheet!UE5=1,1,IF(UF5=0,0,IF(SUM(Entry_sheet!$TW5:$UN5)=0,"NA",0)))))</f>
        <v>0</v>
      </c>
      <c r="UF5" s="23">
        <f>IF($A5="","",IF(Entry_sheet!UF5="NA","NA",IF(Entry_sheet!UF5=1,1,IF(UG5=0,0,IF(SUM(Entry_sheet!$TW5:$UN5)=0,"NA",0)))))</f>
        <v>0</v>
      </c>
      <c r="UG5" s="23">
        <f>IF($A5="","",IF(Entry_sheet!UG5="NA","NA",IF(Entry_sheet!UG5=1,1,IF(UH5=0,0,IF(SUM(Entry_sheet!$TW5:$UN5)=0,"NA",0)))))</f>
        <v>0</v>
      </c>
      <c r="UH5" s="23">
        <f>IF($A5="","",IF(Entry_sheet!UH5="NA","NA",IF(Entry_sheet!UH5=1,1,IF(UI5=0,0,IF(SUM(Entry_sheet!$TW5:$UN5)=0,"NA",0)))))</f>
        <v>0</v>
      </c>
      <c r="UI5" s="23">
        <f>IF($A5="","",IF(Entry_sheet!UI5="NA","NA",IF(Entry_sheet!UI5=1,1,IF(UJ5=0,0,IF(SUM(Entry_sheet!$TW5:$UN5)=0,"NA",0)))))</f>
        <v>0</v>
      </c>
      <c r="UJ5" s="23">
        <f>IF($A5="","",IF(Entry_sheet!UJ5="NA","NA",IF(Entry_sheet!UJ5=1,1,IF(UK5=0,0,IF(SUM(Entry_sheet!$TW5:$UN5)=0,"NA",0)))))</f>
        <v>0</v>
      </c>
      <c r="UK5" s="23">
        <f>IF($A5="","",IF(Entry_sheet!UK5="NA","NA",IF(Entry_sheet!UK5=1,1,IF(UL5=0,0,IF(SUM(Entry_sheet!$TW5:$UN5)=0,"NA",0)))))</f>
        <v>0</v>
      </c>
      <c r="UL5" s="23">
        <f>IF($A5="","",IF(Entry_sheet!UL5="NA","NA",IF(Entry_sheet!UL5=1,1,IF(UM5=0,0,IF(SUM(Entry_sheet!$TW5:$UN5)=0,"NA",0)))))</f>
        <v>0</v>
      </c>
      <c r="UM5" s="23">
        <f>IF($A5="","",IF(Entry_sheet!UM5="NA","NA",IF(Entry_sheet!UM5=1,1,IF(UN5=0,0,IF(SUM(Entry_sheet!$TW5:$UN5)=0,"NA",0)))))</f>
        <v>0</v>
      </c>
      <c r="UN5" s="23">
        <f>IF($A5="","",IF(Entry_sheet!UN5="NA","NA",IF(Entry_sheet!UN5=1,1,IF(UO5=0,0,IF(SUM(Entry_sheet!$TW5:$UN5)=0,"NA",0)))))</f>
        <v>0</v>
      </c>
      <c r="UO5" s="23">
        <f>IF($A5="","",IF(Entry_sheet!UO5="NA","NA",IF(Entry_sheet!UO5=1,IF(SUM(Entry_sheet!TW5:UN5)=0,0,1),IF(SUM(Entry_sheet!TW5:UN5)&gt;0,1,0))))</f>
        <v>0</v>
      </c>
      <c r="UR5" s="23">
        <f>IF($A5="","",IF(Entry_sheet!UR5="NA","NA",IF(Entry_sheet!UR5=1,1,IF(US5=0,0,IF(SUM(Entry_sheet!$UR5:$VI5)=0,"NA",0)))))</f>
        <v>0</v>
      </c>
      <c r="US5" s="23">
        <f>IF($A5="","",IF(Entry_sheet!US5="NA","NA",IF(Entry_sheet!US5=1,1,IF(UT5=0,0,IF(SUM(Entry_sheet!$UR5:$VI5)=0,"NA",0)))))</f>
        <v>0</v>
      </c>
      <c r="UT5" s="23">
        <f>IF($A5="","",IF(Entry_sheet!UT5="NA","NA",IF(Entry_sheet!UT5=1,1,IF(UU5=0,0,IF(SUM(Entry_sheet!$UR5:$VI5)=0,"NA",0)))))</f>
        <v>0</v>
      </c>
      <c r="UU5" s="23">
        <f>IF($A5="","",IF(Entry_sheet!UU5="NA","NA",IF(Entry_sheet!UU5=1,1,IF(UV5=0,0,IF(SUM(Entry_sheet!$UR5:$VI5)=0,"NA",0)))))</f>
        <v>1</v>
      </c>
      <c r="UV5" s="23">
        <f>IF($A5="","",IF(Entry_sheet!UV5="NA","NA",IF(Entry_sheet!UV5=1,1,IF(UW5=0,0,IF(SUM(Entry_sheet!$UR5:$VI5)=0,"NA",0)))))</f>
        <v>1</v>
      </c>
      <c r="UW5" s="23">
        <f>IF($A5="","",IF(Entry_sheet!UW5="NA","NA",IF(Entry_sheet!UW5=1,1,IF(UX5=0,0,IF(SUM(Entry_sheet!$UR5:$VI5)=0,"NA",0)))))</f>
        <v>0</v>
      </c>
      <c r="UX5" s="23">
        <f>IF($A5="","",IF(Entry_sheet!UX5="NA","NA",IF(Entry_sheet!UX5=1,1,IF(UY5=0,0,IF(SUM(Entry_sheet!$UR5:$VI5)=0,"NA",0)))))</f>
        <v>0</v>
      </c>
      <c r="UY5" s="23">
        <f>IF($A5="","",IF(Entry_sheet!UY5="NA","NA",IF(Entry_sheet!UY5=1,1,IF(UZ5=0,0,IF(SUM(Entry_sheet!$UR5:$VI5)=0,"NA",0)))))</f>
        <v>0</v>
      </c>
      <c r="UZ5" s="23">
        <f>IF($A5="","",IF(Entry_sheet!UZ5="NA","NA",IF(Entry_sheet!UZ5=1,1,IF(VA5=0,0,IF(SUM(Entry_sheet!$UR5:$VI5)=0,"NA",0)))))</f>
        <v>0</v>
      </c>
      <c r="VA5" s="23">
        <f>IF($A5="","",IF(Entry_sheet!VA5="NA","NA",IF(Entry_sheet!VA5=1,1,IF(VB5=0,0,IF(SUM(Entry_sheet!$UR5:$VI5)=0,"NA",0)))))</f>
        <v>0</v>
      </c>
      <c r="VB5" s="23">
        <f>IF($A5="","",IF(Entry_sheet!VB5="NA","NA",IF(Entry_sheet!VB5=1,1,IF(VC5=0,0,IF(SUM(Entry_sheet!$UR5:$VI5)=0,"NA",0)))))</f>
        <v>0</v>
      </c>
      <c r="VC5" s="23">
        <f>IF($A5="","",IF(Entry_sheet!VC5="NA","NA",IF(Entry_sheet!VC5=1,1,IF(VD5=0,0,IF(SUM(Entry_sheet!$UR5:$VI5)=0,"NA",0)))))</f>
        <v>0</v>
      </c>
      <c r="VD5" s="23">
        <f>IF($A5="","",IF(Entry_sheet!VD5="NA","NA",IF(Entry_sheet!VD5=1,1,IF(VE5=0,0,IF(SUM(Entry_sheet!$UR5:$VI5)=0,"NA",0)))))</f>
        <v>0</v>
      </c>
      <c r="VE5" s="23">
        <f>IF($A5="","",IF(Entry_sheet!VE5="NA","NA",IF(Entry_sheet!VE5=1,1,IF(VF5=0,0,IF(SUM(Entry_sheet!$UR5:$VI5)=0,"NA",0)))))</f>
        <v>0</v>
      </c>
      <c r="VF5" s="23">
        <f>IF($A5="","",IF(Entry_sheet!VF5="NA","NA",IF(Entry_sheet!VF5=1,1,IF(VG5=0,0,IF(SUM(Entry_sheet!$UR5:$VI5)=0,"NA",0)))))</f>
        <v>0</v>
      </c>
      <c r="VG5" s="23">
        <f>IF($A5="","",IF(Entry_sheet!VG5="NA","NA",IF(Entry_sheet!VG5=1,1,IF(VH5=0,0,IF(SUM(Entry_sheet!$UR5:$VI5)=0,"NA",0)))))</f>
        <v>0</v>
      </c>
      <c r="VH5" s="23">
        <f>IF($A5="","",IF(Entry_sheet!VH5="NA","NA",IF(Entry_sheet!VH5=1,1,IF(VI5=0,0,IF(SUM(Entry_sheet!$UR5:$VI5)=0,"NA",0)))))</f>
        <v>0</v>
      </c>
      <c r="VI5" s="23">
        <f>IF($A5="","",IF(Entry_sheet!VI5="NA","NA",IF(Entry_sheet!VI5=1,1,IF(VJ5=0,0,IF(SUM(Entry_sheet!$UR5:$VI5)=0,"NA",0)))))</f>
        <v>0</v>
      </c>
      <c r="VJ5" s="23">
        <f>IF($A5="","",IF(Entry_sheet!VJ5="NA","NA",IF(Entry_sheet!VJ5=1,IF(SUM(Entry_sheet!UR5:VI5)=0,0,1),IF(SUM(Entry_sheet!UR5:VI5)&gt;0,1,0))))</f>
        <v>1</v>
      </c>
      <c r="VM5" s="23">
        <f>IF($A5="","",IF(Entry_sheet!VM5="NA","NA",IF(Entry_sheet!VM5=1,1,IF(VN5=0,0,IF(SUM(Entry_sheet!$VM5:$WD5)=0,"NA",0)))))</f>
        <v>0</v>
      </c>
      <c r="VN5" s="23">
        <f>IF($A5="","",IF(Entry_sheet!VN5="NA","NA",IF(Entry_sheet!VN5=1,1,IF(VO5=0,0,IF(SUM(Entry_sheet!$VM5:$WD5)=0,"NA",0)))))</f>
        <v>0</v>
      </c>
      <c r="VO5" s="23">
        <f>IF($A5="","",IF(Entry_sheet!VO5="NA","NA",IF(Entry_sheet!VO5=1,1,IF(VP5=0,0,IF(SUM(Entry_sheet!$VM5:$WD5)=0,"NA",0)))))</f>
        <v>0</v>
      </c>
      <c r="VP5" s="23">
        <f>IF($A5="","",IF(Entry_sheet!VP5="NA","NA",IF(Entry_sheet!VP5=1,1,IF(VQ5=0,0,IF(SUM(Entry_sheet!$VM5:$WD5)=0,"NA",0)))))</f>
        <v>0</v>
      </c>
      <c r="VQ5" s="23">
        <f>IF($A5="","",IF(Entry_sheet!VQ5="NA","NA",IF(Entry_sheet!VQ5=1,1,IF(VR5=0,0,IF(SUM(Entry_sheet!$VM5:$WD5)=0,"NA",0)))))</f>
        <v>0</v>
      </c>
      <c r="VR5" s="23">
        <f>IF($A5="","",IF(Entry_sheet!VR5="NA","NA",IF(Entry_sheet!VR5=1,1,IF(VS5=0,0,IF(SUM(Entry_sheet!$VM5:$WD5)=0,"NA",0)))))</f>
        <v>0</v>
      </c>
      <c r="VS5" s="23">
        <f>IF($A5="","",IF(Entry_sheet!VS5="NA","NA",IF(Entry_sheet!VS5=1,1,IF(VT5=0,0,IF(SUM(Entry_sheet!$VM5:$WD5)=0,"NA",0)))))</f>
        <v>0</v>
      </c>
      <c r="VT5" s="23">
        <f>IF($A5="","",IF(Entry_sheet!VT5="NA","NA",IF(Entry_sheet!VT5=1,1,IF(VU5=0,0,IF(SUM(Entry_sheet!$VM5:$WD5)=0,"NA",0)))))</f>
        <v>0</v>
      </c>
      <c r="VU5" s="23">
        <f>IF($A5="","",IF(Entry_sheet!VU5="NA","NA",IF(Entry_sheet!VU5=1,1,IF(VV5=0,0,IF(SUM(Entry_sheet!$VM5:$WD5)=0,"NA",0)))))</f>
        <v>0</v>
      </c>
      <c r="VV5" s="23">
        <f>IF($A5="","",IF(Entry_sheet!VV5="NA","NA",IF(Entry_sheet!VV5=1,1,IF(VW5=0,0,IF(SUM(Entry_sheet!$VM5:$WD5)=0,"NA",0)))))</f>
        <v>0</v>
      </c>
      <c r="VW5" s="23">
        <f>IF($A5="","",IF(Entry_sheet!VW5="NA","NA",IF(Entry_sheet!VW5=1,1,IF(VX5=0,0,IF(SUM(Entry_sheet!$VM5:$WD5)=0,"NA",0)))))</f>
        <v>0</v>
      </c>
      <c r="VX5" s="23">
        <f>IF($A5="","",IF(Entry_sheet!VX5="NA","NA",IF(Entry_sheet!VX5=1,1,IF(VY5=0,0,IF(SUM(Entry_sheet!$VM5:$WD5)=0,"NA",0)))))</f>
        <v>0</v>
      </c>
      <c r="VY5" s="23">
        <f>IF($A5="","",IF(Entry_sheet!VY5="NA","NA",IF(Entry_sheet!VY5=1,1,IF(VZ5=0,0,IF(SUM(Entry_sheet!$VM5:$WD5)=0,"NA",0)))))</f>
        <v>0</v>
      </c>
      <c r="VZ5" s="23">
        <f>IF($A5="","",IF(Entry_sheet!VZ5="NA","NA",IF(Entry_sheet!VZ5=1,1,IF(WA5=0,0,IF(SUM(Entry_sheet!$VM5:$WD5)=0,"NA",0)))))</f>
        <v>0</v>
      </c>
      <c r="WA5" s="23">
        <f>IF($A5="","",IF(Entry_sheet!WA5="NA","NA",IF(Entry_sheet!WA5=1,1,IF(WB5=0,0,IF(SUM(Entry_sheet!$VM5:$WD5)=0,"NA",0)))))</f>
        <v>0</v>
      </c>
      <c r="WB5" s="23">
        <f>IF($A5="","",IF(Entry_sheet!WB5="NA","NA",IF(Entry_sheet!WB5=1,1,IF(WC5=0,0,IF(SUM(Entry_sheet!$VM5:$WD5)=0,"NA",0)))))</f>
        <v>0</v>
      </c>
      <c r="WC5" s="23">
        <f>IF($A5="","",IF(Entry_sheet!WC5="NA","NA",IF(Entry_sheet!WC5=1,1,IF(WD5=0,0,IF(SUM(Entry_sheet!$VM5:$WD5)=0,"NA",0)))))</f>
        <v>0</v>
      </c>
      <c r="WD5" s="23">
        <f>IF($A5="","",IF(Entry_sheet!WD5="NA","NA",IF(Entry_sheet!WD5=1,1,IF(WE5=0,0,IF(SUM(Entry_sheet!$VM5:$WD5)=0,"NA",0)))))</f>
        <v>0</v>
      </c>
      <c r="WE5" s="23">
        <f>IF($A5="","",IF(Entry_sheet!WE5="NA","NA",IF(Entry_sheet!WE5=1,IF(SUM(Entry_sheet!VM5:WD5)=0,0,1),IF(SUM(Entry_sheet!VM5:WD5)&gt;0,1,0))))</f>
        <v>0</v>
      </c>
      <c r="WH5" s="23">
        <f>IF($A5="","",IF(Entry_sheet!WH5="NA","NA",IF(Entry_sheet!WH5=1,1,IF(WI5=0,0,IF(SUM(Entry_sheet!$WH5:$WY5)=0,"NA",0)))))</f>
        <v>0</v>
      </c>
      <c r="WI5" s="23">
        <f>IF($A5="","",IF(Entry_sheet!WI5="NA","NA",IF(Entry_sheet!WI5=1,1,IF(WJ5=0,0,IF(SUM(Entry_sheet!$WH5:$WY5)=0,"NA",0)))))</f>
        <v>0</v>
      </c>
      <c r="WJ5" s="23">
        <f>IF($A5="","",IF(Entry_sheet!WJ5="NA","NA",IF(Entry_sheet!WJ5=1,1,IF(WK5=0,0,IF(SUM(Entry_sheet!$WH5:$WY5)=0,"NA",0)))))</f>
        <v>0</v>
      </c>
      <c r="WK5" s="23">
        <f>IF($A5="","",IF(Entry_sheet!WK5="NA","NA",IF(Entry_sheet!WK5=1,1,IF(WL5=0,0,IF(SUM(Entry_sheet!$WH5:$WY5)=0,"NA",0)))))</f>
        <v>0</v>
      </c>
      <c r="WL5" s="23">
        <f>IF($A5="","",IF(Entry_sheet!WL5="NA","NA",IF(Entry_sheet!WL5=1,1,IF(WM5=0,0,IF(SUM(Entry_sheet!$WH5:$WY5)=0,"NA",0)))))</f>
        <v>0</v>
      </c>
      <c r="WM5" s="23">
        <f>IF($A5="","",IF(Entry_sheet!WM5="NA","NA",IF(Entry_sheet!WM5=1,1,IF(WN5=0,0,IF(SUM(Entry_sheet!$WH5:$WY5)=0,"NA",0)))))</f>
        <v>0</v>
      </c>
      <c r="WN5" s="23">
        <f>IF($A5="","",IF(Entry_sheet!WN5="NA","NA",IF(Entry_sheet!WN5=1,1,IF(WO5=0,0,IF(SUM(Entry_sheet!$WH5:$WY5)=0,"NA",0)))))</f>
        <v>0</v>
      </c>
      <c r="WO5" s="23">
        <f>IF($A5="","",IF(Entry_sheet!WO5="NA","NA",IF(Entry_sheet!WO5=1,1,IF(WP5=0,0,IF(SUM(Entry_sheet!$WH5:$WY5)=0,"NA",0)))))</f>
        <v>0</v>
      </c>
      <c r="WP5" s="23">
        <f>IF($A5="","",IF(Entry_sheet!WP5="NA","NA",IF(Entry_sheet!WP5=1,1,IF(WQ5=0,0,IF(SUM(Entry_sheet!$WH5:$WY5)=0,"NA",0)))))</f>
        <v>0</v>
      </c>
      <c r="WQ5" s="23">
        <f>IF($A5="","",IF(Entry_sheet!WQ5="NA","NA",IF(Entry_sheet!WQ5=1,1,IF(WR5=0,0,IF(SUM(Entry_sheet!$WH5:$WY5)=0,"NA",0)))))</f>
        <v>0</v>
      </c>
      <c r="WR5" s="23">
        <f>IF($A5="","",IF(Entry_sheet!WR5="NA","NA",IF(Entry_sheet!WR5=1,1,IF(WS5=0,0,IF(SUM(Entry_sheet!$WH5:$WY5)=0,"NA",0)))))</f>
        <v>0</v>
      </c>
      <c r="WS5" s="23">
        <f>IF($A5="","",IF(Entry_sheet!WS5="NA","NA",IF(Entry_sheet!WS5=1,1,IF(WT5=0,0,IF(SUM(Entry_sheet!$WH5:$WY5)=0,"NA",0)))))</f>
        <v>0</v>
      </c>
      <c r="WT5" s="23">
        <f>IF($A5="","",IF(Entry_sheet!WT5="NA","NA",IF(Entry_sheet!WT5=1,1,IF(WU5=0,0,IF(SUM(Entry_sheet!$WH5:$WY5)=0,"NA",0)))))</f>
        <v>0</v>
      </c>
      <c r="WU5" s="23">
        <f>IF($A5="","",IF(Entry_sheet!WU5="NA","NA",IF(Entry_sheet!WU5=1,1,IF(WV5=0,0,IF(SUM(Entry_sheet!$WH5:$WY5)=0,"NA",0)))))</f>
        <v>0</v>
      </c>
      <c r="WV5" s="23">
        <f>IF($A5="","",IF(Entry_sheet!WV5="NA","NA",IF(Entry_sheet!WV5=1,1,IF(WW5=0,0,IF(SUM(Entry_sheet!$WH5:$WY5)=0,"NA",0)))))</f>
        <v>0</v>
      </c>
      <c r="WW5" s="23">
        <f>IF($A5="","",IF(Entry_sheet!WW5="NA","NA",IF(Entry_sheet!WW5=1,1,IF(WX5=0,0,IF(SUM(Entry_sheet!$WH5:$WY5)=0,"NA",0)))))</f>
        <v>0</v>
      </c>
      <c r="WX5" s="23">
        <f>IF($A5="","",IF(Entry_sheet!WX5="NA","NA",IF(Entry_sheet!WX5=1,1,IF(WY5=0,0,IF(SUM(Entry_sheet!$WH5:$WY5)=0,"NA",0)))))</f>
        <v>0</v>
      </c>
      <c r="WY5" s="23">
        <f>IF($A5="","",IF(Entry_sheet!WY5="NA","NA",IF(Entry_sheet!WY5=1,1,IF(WZ5=0,0,IF(SUM(Entry_sheet!$WH5:$WY5)=0,"NA",0)))))</f>
        <v>0</v>
      </c>
      <c r="WZ5" s="23">
        <f>IF($A5="","",IF(Entry_sheet!WZ5="NA","NA",IF(Entry_sheet!WZ5=1,IF(SUM(Entry_sheet!WH5:WY5)=0,0,1),IF(SUM(Entry_sheet!WH5:WY5)&gt;0,1,0))))</f>
        <v>0</v>
      </c>
      <c r="XC5" s="23">
        <f>IF($A5="","",IF(Entry_sheet!XC5="NA","NA",IF(Entry_sheet!XC5=1,1,IF(XD5=0,0,IF(SUM(Entry_sheet!$XC5:$XT5)=0,"NA",0)))))</f>
        <v>0</v>
      </c>
      <c r="XD5" s="23">
        <f>IF($A5="","",IF(Entry_sheet!XD5="NA","NA",IF(Entry_sheet!XD5=1,1,IF(XE5=0,0,IF(SUM(Entry_sheet!$XC5:$XT5)=0,"NA",0)))))</f>
        <v>0</v>
      </c>
      <c r="XE5" s="23">
        <f>IF($A5="","",IF(Entry_sheet!XE5="NA","NA",IF(Entry_sheet!XE5=1,1,IF(XF5=0,0,IF(SUM(Entry_sheet!$XC5:$XT5)=0,"NA",0)))))</f>
        <v>0</v>
      </c>
      <c r="XF5" s="23">
        <f>IF($A5="","",IF(Entry_sheet!XF5="NA","NA",IF(Entry_sheet!XF5=1,1,IF(XG5=0,0,IF(SUM(Entry_sheet!$XC5:$XT5)=0,"NA",0)))))</f>
        <v>0</v>
      </c>
      <c r="XG5" s="23">
        <f>IF($A5="","",IF(Entry_sheet!XG5="NA","NA",IF(Entry_sheet!XG5=1,1,IF(XH5=0,0,IF(SUM(Entry_sheet!$XC5:$XT5)=0,"NA",0)))))</f>
        <v>0</v>
      </c>
      <c r="XH5" s="23">
        <f>IF($A5="","",IF(Entry_sheet!XH5="NA","NA",IF(Entry_sheet!XH5=1,1,IF(XI5=0,0,IF(SUM(Entry_sheet!$XC5:$XT5)=0,"NA",0)))))</f>
        <v>0</v>
      </c>
      <c r="XI5" s="23">
        <f>IF($A5="","",IF(Entry_sheet!XI5="NA","NA",IF(Entry_sheet!XI5=1,1,IF(XJ5=0,0,IF(SUM(Entry_sheet!$XC5:$XT5)=0,"NA",0)))))</f>
        <v>0</v>
      </c>
      <c r="XJ5" s="23">
        <f>IF($A5="","",IF(Entry_sheet!XJ5="NA","NA",IF(Entry_sheet!XJ5=1,1,IF(XK5=0,0,IF(SUM(Entry_sheet!$XC5:$XT5)=0,"NA",0)))))</f>
        <v>0</v>
      </c>
      <c r="XK5" s="23">
        <f>IF($A5="","",IF(Entry_sheet!XK5="NA","NA",IF(Entry_sheet!XK5=1,1,IF(XL5=0,0,IF(SUM(Entry_sheet!$XC5:$XT5)=0,"NA",0)))))</f>
        <v>0</v>
      </c>
      <c r="XL5" s="23">
        <f>IF($A5="","",IF(Entry_sheet!XL5="NA","NA",IF(Entry_sheet!XL5=1,1,IF(XM5=0,0,IF(SUM(Entry_sheet!$XC5:$XT5)=0,"NA",0)))))</f>
        <v>1</v>
      </c>
      <c r="XM5" s="23">
        <f>IF($A5="","",IF(Entry_sheet!XM5="NA","NA",IF(Entry_sheet!XM5=1,1,IF(XN5=0,0,IF(SUM(Entry_sheet!$XC5:$XT5)=0,"NA",0)))))</f>
        <v>0</v>
      </c>
      <c r="XN5" s="23">
        <f>IF($A5="","",IF(Entry_sheet!XN5="NA","NA",IF(Entry_sheet!XN5=1,1,IF(XO5=0,0,IF(SUM(Entry_sheet!$XC5:$XT5)=0,"NA",0)))))</f>
        <v>0</v>
      </c>
      <c r="XO5" s="23">
        <f>IF($A5="","",IF(Entry_sheet!XO5="NA","NA",IF(Entry_sheet!XO5=1,1,IF(XP5=0,0,IF(SUM(Entry_sheet!$XC5:$XT5)=0,"NA",0)))))</f>
        <v>0</v>
      </c>
      <c r="XP5" s="23">
        <f>IF($A5="","",IF(Entry_sheet!XP5="NA","NA",IF(Entry_sheet!XP5=1,1,IF(XQ5=0,0,IF(SUM(Entry_sheet!$XC5:$XT5)=0,"NA",0)))))</f>
        <v>0</v>
      </c>
      <c r="XQ5" s="23">
        <f>IF($A5="","",IF(Entry_sheet!XQ5="NA","NA",IF(Entry_sheet!XQ5=1,1,IF(XR5=0,0,IF(SUM(Entry_sheet!$XC5:$XT5)=0,"NA",0)))))</f>
        <v>1</v>
      </c>
      <c r="XR5" s="23">
        <f>IF($A5="","",IF(Entry_sheet!XR5="NA","NA",IF(Entry_sheet!XR5=1,1,IF(XS5=0,0,IF(SUM(Entry_sheet!$XC5:$XT5)=0,"NA",0)))))</f>
        <v>1</v>
      </c>
      <c r="XS5" s="23">
        <f>IF($A5="","",IF(Entry_sheet!XS5="NA","NA",IF(Entry_sheet!XS5=1,1,IF(XT5=0,0,IF(SUM(Entry_sheet!$XC5:$XT5)=0,"NA",0)))))</f>
        <v>1</v>
      </c>
      <c r="XT5" s="23">
        <f>IF($A5="","",IF(Entry_sheet!XT5="NA","NA",IF(Entry_sheet!XT5=1,1,IF(XU5=0,0,IF(SUM(Entry_sheet!$XC5:$XT5)=0,"NA",0)))))</f>
        <v>1</v>
      </c>
      <c r="XU5" s="23">
        <f>IF($A5="","",IF(Entry_sheet!XU5="NA","NA",IF(Entry_sheet!XU5=1,IF(SUM(Entry_sheet!XC5:XT5)=0,0,1),IF(SUM(Entry_sheet!XC5:XT5)&gt;0,1,0))))</f>
        <v>1</v>
      </c>
      <c r="XX5" s="23">
        <f>IF($A5="","",IF(Entry_sheet!XX5="NA","NA",IF(Entry_sheet!XX5=1,1,IF(XY5=0,0,IF(SUM(Entry_sheet!$XX5:$YO5)=0,"NA",0)))))</f>
        <v>0</v>
      </c>
      <c r="XY5" s="23">
        <f>IF($A5="","",IF(Entry_sheet!XY5="NA","NA",IF(Entry_sheet!XY5=1,1,IF(XZ5=0,0,IF(SUM(Entry_sheet!$XX5:$YO5)=0,"NA",0)))))</f>
        <v>0</v>
      </c>
      <c r="XZ5" s="23">
        <f>IF($A5="","",IF(Entry_sheet!XZ5="NA","NA",IF(Entry_sheet!XZ5=1,1,IF(YA5=0,0,IF(SUM(Entry_sheet!$XX5:$YO5)=0,"NA",0)))))</f>
        <v>0</v>
      </c>
      <c r="YA5" s="23">
        <f>IF($A5="","",IF(Entry_sheet!YA5="NA","NA",IF(Entry_sheet!YA5=1,1,IF(YB5=0,0,IF(SUM(Entry_sheet!$XX5:$YO5)=0,"NA",0)))))</f>
        <v>0</v>
      </c>
      <c r="YB5" s="23">
        <f>IF($A5="","",IF(Entry_sheet!YB5="NA","NA",IF(Entry_sheet!YB5=1,1,IF(YC5=0,0,IF(SUM(Entry_sheet!$XX5:$YO5)=0,"NA",0)))))</f>
        <v>0</v>
      </c>
      <c r="YC5" s="23">
        <f>IF($A5="","",IF(Entry_sheet!YC5="NA","NA",IF(Entry_sheet!YC5=1,1,IF(YD5=0,0,IF(SUM(Entry_sheet!$XX5:$YO5)=0,"NA",0)))))</f>
        <v>0</v>
      </c>
      <c r="YD5" s="23">
        <f>IF($A5="","",IF(Entry_sheet!YD5="NA","NA",IF(Entry_sheet!YD5=1,1,IF(YE5=0,0,IF(SUM(Entry_sheet!$XX5:$YO5)=0,"NA",0)))))</f>
        <v>0</v>
      </c>
      <c r="YE5" s="23">
        <f>IF($A5="","",IF(Entry_sheet!YE5="NA","NA",IF(Entry_sheet!YE5=1,1,IF(YF5=0,0,IF(SUM(Entry_sheet!$XX5:$YO5)=0,"NA",0)))))</f>
        <v>0</v>
      </c>
      <c r="YF5" s="23">
        <f>IF($A5="","",IF(Entry_sheet!YF5="NA","NA",IF(Entry_sheet!YF5=1,1,IF(YG5=0,0,IF(SUM(Entry_sheet!$XX5:$YO5)=0,"NA",0)))))</f>
        <v>0</v>
      </c>
      <c r="YG5" s="23">
        <f>IF($A5="","",IF(Entry_sheet!YG5="NA","NA",IF(Entry_sheet!YG5=1,1,IF(YH5=0,0,IF(SUM(Entry_sheet!$XX5:$YO5)=0,"NA",0)))))</f>
        <v>1</v>
      </c>
      <c r="YH5" s="23">
        <f>IF($A5="","",IF(Entry_sheet!YH5="NA","NA",IF(Entry_sheet!YH5=1,1,IF(YI5=0,0,IF(SUM(Entry_sheet!$XX5:$YO5)=0,"NA",0)))))</f>
        <v>0</v>
      </c>
      <c r="YI5" s="23">
        <f>IF($A5="","",IF(Entry_sheet!YI5="NA","NA",IF(Entry_sheet!YI5=1,1,IF(YJ5=0,0,IF(SUM(Entry_sheet!$XX5:$YO5)=0,"NA",0)))))</f>
        <v>0</v>
      </c>
      <c r="YJ5" s="23">
        <f>IF($A5="","",IF(Entry_sheet!YJ5="NA","NA",IF(Entry_sheet!YJ5=1,1,IF(YK5=0,0,IF(SUM(Entry_sheet!$XX5:$YO5)=0,"NA",0)))))</f>
        <v>0</v>
      </c>
      <c r="YK5" s="23">
        <f>IF($A5="","",IF(Entry_sheet!YK5="NA","NA",IF(Entry_sheet!YK5=1,1,IF(YL5=0,0,IF(SUM(Entry_sheet!$XX5:$YO5)=0,"NA",0)))))</f>
        <v>0</v>
      </c>
      <c r="YL5" s="23">
        <f>IF($A5="","",IF(Entry_sheet!YL5="NA","NA",IF(Entry_sheet!YL5=1,1,IF(YM5=0,0,IF(SUM(Entry_sheet!$XX5:$YO5)=0,"NA",0)))))</f>
        <v>1</v>
      </c>
      <c r="YM5" s="23">
        <f>IF($A5="","",IF(Entry_sheet!YM5="NA","NA",IF(Entry_sheet!YM5=1,1,IF(YN5=0,0,IF(SUM(Entry_sheet!$XX5:$YO5)=0,"NA",0)))))</f>
        <v>1</v>
      </c>
      <c r="YN5" s="23">
        <f>IF($A5="","",IF(Entry_sheet!YN5="NA","NA",IF(Entry_sheet!YN5=1,1,IF(YO5=0,0,IF(SUM(Entry_sheet!$XX5:$YO5)=0,"NA",0)))))</f>
        <v>1</v>
      </c>
      <c r="YO5" s="23">
        <f>IF($A5="","",IF(Entry_sheet!YO5="NA","NA",IF(Entry_sheet!YO5=1,1,IF(YP5=0,0,IF(SUM(Entry_sheet!$XX5:$YO5)=0,"NA",0)))))</f>
        <v>1</v>
      </c>
      <c r="YP5" s="23">
        <f>IF($A5="","",IF(Entry_sheet!YP5="NA","NA",IF(Entry_sheet!YP5=1,IF(SUM(Entry_sheet!XX5:YO5)=0,0,1),IF(SUM(Entry_sheet!XX5:YO5)&gt;0,1,0))))</f>
        <v>1</v>
      </c>
      <c r="YS5" s="23">
        <f>IF($A5="","",IF(Entry_sheet!YS5="NA","NA",IF(Entry_sheet!YS5=1,1,IF(YT5=0,0,IF(SUM(Entry_sheet!$YS5:$ZJ5)=0,"NA",0)))))</f>
        <v>0</v>
      </c>
      <c r="YT5" s="23">
        <f>IF($A5="","",IF(Entry_sheet!YT5="NA","NA",IF(Entry_sheet!YT5=1,1,IF(YU5=0,0,IF(SUM(Entry_sheet!$YS5:$ZJ5)=0,"NA",0)))))</f>
        <v>0</v>
      </c>
      <c r="YU5" s="23">
        <f>IF($A5="","",IF(Entry_sheet!YU5="NA","NA",IF(Entry_sheet!YU5=1,1,IF(YV5=0,0,IF(SUM(Entry_sheet!$YS5:$ZJ5)=0,"NA",0)))))</f>
        <v>0</v>
      </c>
      <c r="YV5" s="23">
        <f>IF($A5="","",IF(Entry_sheet!YV5="NA","NA",IF(Entry_sheet!YV5=1,1,IF(YW5=0,0,IF(SUM(Entry_sheet!$YS5:$ZJ5)=0,"NA",0)))))</f>
        <v>0</v>
      </c>
      <c r="YW5" s="23">
        <f>IF($A5="","",IF(Entry_sheet!YW5="NA","NA",IF(Entry_sheet!YW5=1,1,IF(YX5=0,0,IF(SUM(Entry_sheet!$YS5:$ZJ5)=0,"NA",0)))))</f>
        <v>0</v>
      </c>
      <c r="YX5" s="23">
        <f>IF($A5="","",IF(Entry_sheet!YX5="NA","NA",IF(Entry_sheet!YX5=1,1,IF(YY5=0,0,IF(SUM(Entry_sheet!$YS5:$ZJ5)=0,"NA",0)))))</f>
        <v>0</v>
      </c>
      <c r="YY5" s="23">
        <f>IF($A5="","",IF(Entry_sheet!YY5="NA","NA",IF(Entry_sheet!YY5=1,1,IF(YZ5=0,0,IF(SUM(Entry_sheet!$YS5:$ZJ5)=0,"NA",0)))))</f>
        <v>0</v>
      </c>
      <c r="YZ5" s="23">
        <f>IF($A5="","",IF(Entry_sheet!YZ5="NA","NA",IF(Entry_sheet!YZ5=1,1,IF(ZA5=0,0,IF(SUM(Entry_sheet!$YS5:$ZJ5)=0,"NA",0)))))</f>
        <v>0</v>
      </c>
      <c r="ZA5" s="23">
        <f>IF($A5="","",IF(Entry_sheet!ZA5="NA","NA",IF(Entry_sheet!ZA5=1,1,IF(ZB5=0,0,IF(SUM(Entry_sheet!$YS5:$ZJ5)=0,"NA",0)))))</f>
        <v>0</v>
      </c>
      <c r="ZB5" s="23">
        <f>IF($A5="","",IF(Entry_sheet!ZB5="NA","NA",IF(Entry_sheet!ZB5=1,1,IF(ZC5=0,0,IF(SUM(Entry_sheet!$YS5:$ZJ5)=0,"NA",0)))))</f>
        <v>0</v>
      </c>
      <c r="ZC5" s="23">
        <f>IF($A5="","",IF(Entry_sheet!ZC5="NA","NA",IF(Entry_sheet!ZC5=1,1,IF(ZD5=0,0,IF(SUM(Entry_sheet!$YS5:$ZJ5)=0,"NA",0)))))</f>
        <v>0</v>
      </c>
      <c r="ZD5" s="23">
        <f>IF($A5="","",IF(Entry_sheet!ZD5="NA","NA",IF(Entry_sheet!ZD5=1,1,IF(ZE5=0,0,IF(SUM(Entry_sheet!$YS5:$ZJ5)=0,"NA",0)))))</f>
        <v>0</v>
      </c>
      <c r="ZE5" s="23">
        <f>IF($A5="","",IF(Entry_sheet!ZE5="NA","NA",IF(Entry_sheet!ZE5=1,1,IF(ZF5=0,0,IF(SUM(Entry_sheet!$YS5:$ZJ5)=0,"NA",0)))))</f>
        <v>0</v>
      </c>
      <c r="ZF5" s="23">
        <f>IF($A5="","",IF(Entry_sheet!ZF5="NA","NA",IF(Entry_sheet!ZF5=1,1,IF(ZG5=0,0,IF(SUM(Entry_sheet!$YS5:$ZJ5)=0,"NA",0)))))</f>
        <v>0</v>
      </c>
      <c r="ZG5" s="23">
        <f>IF($A5="","",IF(Entry_sheet!ZG5="NA","NA",IF(Entry_sheet!ZG5=1,1,IF(ZH5=0,0,IF(SUM(Entry_sheet!$YS5:$ZJ5)=0,"NA",0)))))</f>
        <v>0</v>
      </c>
      <c r="ZH5" s="23">
        <f>IF($A5="","",IF(Entry_sheet!ZH5="NA","NA",IF(Entry_sheet!ZH5=1,1,IF(ZI5=0,0,IF(SUM(Entry_sheet!$YS5:$ZJ5)=0,"NA",0)))))</f>
        <v>0</v>
      </c>
      <c r="ZI5" s="23">
        <f>IF($A5="","",IF(Entry_sheet!ZI5="NA","NA",IF(Entry_sheet!ZI5=1,1,IF(ZJ5=0,0,IF(SUM(Entry_sheet!$YS5:$ZJ5)=0,"NA",0)))))</f>
        <v>1</v>
      </c>
      <c r="ZJ5" s="23">
        <f>IF($A5="","",IF(Entry_sheet!ZJ5="NA","NA",IF(Entry_sheet!ZJ5=1,1,IF(ZK5=0,0,IF(SUM(Entry_sheet!$YS5:$ZJ5)=0,"NA",0)))))</f>
        <v>0</v>
      </c>
      <c r="ZK5" s="23">
        <f>IF($A5="","",IF(Entry_sheet!ZK5="NA","NA",IF(Entry_sheet!ZK5=1,IF(SUM(Entry_sheet!YS5:ZJ5)=0,0,1),IF(SUM(Entry_sheet!YS5:ZJ5)&gt;0,1,0))))</f>
        <v>1</v>
      </c>
      <c r="ZN5" s="23">
        <f>IF($A5="","",IF(Entry_sheet!ZN5="NA","NA",IF(Entry_sheet!ZN5=1,1,IF(ZO5=0,0,IF(SUM(Entry_sheet!$ZN5:$AAE5)=0,"NA",0)))))</f>
        <v>0</v>
      </c>
      <c r="ZO5" s="23">
        <f>IF($A5="","",IF(Entry_sheet!ZO5="NA","NA",IF(Entry_sheet!ZO5=1,1,IF(ZP5=0,0,IF(SUM(Entry_sheet!$ZN5:$AAE5)=0,"NA",0)))))</f>
        <v>0</v>
      </c>
      <c r="ZP5" s="23">
        <f>IF($A5="","",IF(Entry_sheet!ZP5="NA","NA",IF(Entry_sheet!ZP5=1,1,IF(ZQ5=0,0,IF(SUM(Entry_sheet!$ZN5:$AAE5)=0,"NA",0)))))</f>
        <v>0</v>
      </c>
      <c r="ZQ5" s="23">
        <f>IF($A5="","",IF(Entry_sheet!ZQ5="NA","NA",IF(Entry_sheet!ZQ5=1,1,IF(ZR5=0,0,IF(SUM(Entry_sheet!$ZN5:$AAE5)=0,"NA",0)))))</f>
        <v>0</v>
      </c>
      <c r="ZR5" s="23">
        <f>IF($A5="","",IF(Entry_sheet!ZR5="NA","NA",IF(Entry_sheet!ZR5=1,1,IF(ZS5=0,0,IF(SUM(Entry_sheet!$ZN5:$AAE5)=0,"NA",0)))))</f>
        <v>0</v>
      </c>
      <c r="ZS5" s="23">
        <f>IF($A5="","",IF(Entry_sheet!ZS5="NA","NA",IF(Entry_sheet!ZS5=1,1,IF(ZT5=0,0,IF(SUM(Entry_sheet!$ZN5:$AAE5)=0,"NA",0)))))</f>
        <v>0</v>
      </c>
      <c r="ZT5" s="23">
        <f>IF($A5="","",IF(Entry_sheet!ZT5="NA","NA",IF(Entry_sheet!ZT5=1,1,IF(ZU5=0,0,IF(SUM(Entry_sheet!$ZN5:$AAE5)=0,"NA",0)))))</f>
        <v>0</v>
      </c>
      <c r="ZU5" s="23">
        <f>IF($A5="","",IF(Entry_sheet!ZU5="NA","NA",IF(Entry_sheet!ZU5=1,1,IF(ZV5=0,0,IF(SUM(Entry_sheet!$ZN5:$AAE5)=0,"NA",0)))))</f>
        <v>0</v>
      </c>
      <c r="ZV5" s="23">
        <f>IF($A5="","",IF(Entry_sheet!ZV5="NA","NA",IF(Entry_sheet!ZV5=1,1,IF(ZW5=0,0,IF(SUM(Entry_sheet!$ZN5:$AAE5)=0,"NA",0)))))</f>
        <v>0</v>
      </c>
      <c r="ZW5" s="23">
        <f>IF($A5="","",IF(Entry_sheet!ZW5="NA","NA",IF(Entry_sheet!ZW5=1,1,IF(ZX5=0,0,IF(SUM(Entry_sheet!$ZN5:$AAE5)=0,"NA",0)))))</f>
        <v>0</v>
      </c>
      <c r="ZX5" s="23">
        <f>IF($A5="","",IF(Entry_sheet!ZX5="NA","NA",IF(Entry_sheet!ZX5=1,1,IF(ZY5=0,0,IF(SUM(Entry_sheet!$ZN5:$AAE5)=0,"NA",0)))))</f>
        <v>0</v>
      </c>
      <c r="ZY5" s="23">
        <f>IF($A5="","",IF(Entry_sheet!ZY5="NA","NA",IF(Entry_sheet!ZY5=1,1,IF(ZZ5=0,0,IF(SUM(Entry_sheet!$ZN5:$AAE5)=0,"NA",0)))))</f>
        <v>0</v>
      </c>
      <c r="ZZ5" s="23">
        <f>IF($A5="","",IF(Entry_sheet!ZZ5="NA","NA",IF(Entry_sheet!ZZ5=1,1,IF(AAA5=0,0,IF(SUM(Entry_sheet!$ZN5:$AAE5)=0,"NA",0)))))</f>
        <v>0</v>
      </c>
      <c r="AAA5" s="23">
        <f>IF($A5="","",IF(Entry_sheet!AAA5="NA","NA",IF(Entry_sheet!AAA5=1,1,IF(AAB5=0,0,IF(SUM(Entry_sheet!$ZN5:$AAE5)=0,"NA",0)))))</f>
        <v>0</v>
      </c>
      <c r="AAB5" s="23">
        <f>IF($A5="","",IF(Entry_sheet!AAB5="NA","NA",IF(Entry_sheet!AAB5=1,1,IF(AAC5=0,0,IF(SUM(Entry_sheet!$ZN5:$AAE5)=0,"NA",0)))))</f>
        <v>0</v>
      </c>
      <c r="AAC5" s="23">
        <f>IF($A5="","",IF(Entry_sheet!AAC5="NA","NA",IF(Entry_sheet!AAC5=1,1,IF(AAD5=0,0,IF(SUM(Entry_sheet!$ZN5:$AAE5)=0,"NA",0)))))</f>
        <v>0</v>
      </c>
      <c r="AAD5" s="23">
        <f>IF($A5="","",IF(Entry_sheet!AAD5="NA","NA",IF(Entry_sheet!AAD5=1,1,IF(AAE5=0,0,IF(SUM(Entry_sheet!$ZN5:$AAE5)=0,"NA",0)))))</f>
        <v>0</v>
      </c>
      <c r="AAE5" s="23">
        <f>IF($A5="","",IF(Entry_sheet!AAE5="NA","NA",IF(Entry_sheet!AAE5=1,1,IF(AAF5=0,0,IF(SUM(Entry_sheet!$ZN5:$AAE5)=0,"NA",0)))))</f>
        <v>0</v>
      </c>
      <c r="AAF5" s="23">
        <f>IF($A5="","",IF(Entry_sheet!AAF5="NA","NA",IF(Entry_sheet!AAF5=1,IF(SUM(Entry_sheet!ZN5:AAE5)=0,0,1),IF(SUM(Entry_sheet!ZN5:AAE5)&gt;0,1,0))))</f>
        <v>0</v>
      </c>
      <c r="AAI5" s="23">
        <f>IF($A5="","",IF(Entry_sheet!AAI5="NA","NA",IF(Entry_sheet!AAI5=1,1,IF(AAJ5=0,0,IF(SUM(Entry_sheet!$AAI5:$AAZ5)=0,"NA",0)))))</f>
        <v>0</v>
      </c>
      <c r="AAJ5" s="23">
        <f>IF($A5="","",IF(Entry_sheet!AAJ5="NA","NA",IF(Entry_sheet!AAJ5=1,1,IF(AAK5=0,0,IF(SUM(Entry_sheet!$AAI5:$AAZ5)=0,"NA",0)))))</f>
        <v>0</v>
      </c>
      <c r="AAK5" s="23">
        <f>IF($A5="","",IF(Entry_sheet!AAK5="NA","NA",IF(Entry_sheet!AAK5=1,1,IF(AAL5=0,0,IF(SUM(Entry_sheet!$AAI5:$AAZ5)=0,"NA",0)))))</f>
        <v>0</v>
      </c>
      <c r="AAL5" s="23">
        <f>IF($A5="","",IF(Entry_sheet!AAL5="NA","NA",IF(Entry_sheet!AAL5=1,1,IF(AAM5=0,0,IF(SUM(Entry_sheet!$AAI5:$AAZ5)=0,"NA",0)))))</f>
        <v>0</v>
      </c>
      <c r="AAM5" s="23">
        <f>IF($A5="","",IF(Entry_sheet!AAM5="NA","NA",IF(Entry_sheet!AAM5=1,1,IF(AAN5=0,0,IF(SUM(Entry_sheet!$AAI5:$AAZ5)=0,"NA",0)))))</f>
        <v>0</v>
      </c>
      <c r="AAN5" s="23">
        <f>IF($A5="","",IF(Entry_sheet!AAN5="NA","NA",IF(Entry_sheet!AAN5=1,1,IF(AAO5=0,0,IF(SUM(Entry_sheet!$AAI5:$AAZ5)=0,"NA",0)))))</f>
        <v>0</v>
      </c>
      <c r="AAO5" s="23">
        <f>IF($A5="","",IF(Entry_sheet!AAO5="NA","NA",IF(Entry_sheet!AAO5=1,1,IF(AAP5=0,0,IF(SUM(Entry_sheet!$AAI5:$AAZ5)=0,"NA",0)))))</f>
        <v>0</v>
      </c>
      <c r="AAP5" s="23">
        <f>IF($A5="","",IF(Entry_sheet!AAP5="NA","NA",IF(Entry_sheet!AAP5=1,1,IF(AAQ5=0,0,IF(SUM(Entry_sheet!$AAI5:$AAZ5)=0,"NA",0)))))</f>
        <v>0</v>
      </c>
      <c r="AAQ5" s="23">
        <f>IF($A5="","",IF(Entry_sheet!AAQ5="NA","NA",IF(Entry_sheet!AAQ5=1,1,IF(AAR5=0,0,IF(SUM(Entry_sheet!$AAI5:$AAZ5)=0,"NA",0)))))</f>
        <v>0</v>
      </c>
      <c r="AAR5" s="23">
        <f>IF($A5="","",IF(Entry_sheet!AAR5="NA","NA",IF(Entry_sheet!AAR5=1,1,IF(AAS5=0,0,IF(SUM(Entry_sheet!$AAI5:$AAZ5)=0,"NA",0)))))</f>
        <v>0</v>
      </c>
      <c r="AAS5" s="23">
        <f>IF($A5="","",IF(Entry_sheet!AAS5="NA","NA",IF(Entry_sheet!AAS5=1,1,IF(AAT5=0,0,IF(SUM(Entry_sheet!$AAI5:$AAZ5)=0,"NA",0)))))</f>
        <v>0</v>
      </c>
      <c r="AAT5" s="23">
        <f>IF($A5="","",IF(Entry_sheet!AAT5="NA","NA",IF(Entry_sheet!AAT5=1,1,IF(AAU5=0,0,IF(SUM(Entry_sheet!$AAI5:$AAZ5)=0,"NA",0)))))</f>
        <v>0</v>
      </c>
      <c r="AAU5" s="23">
        <f>IF($A5="","",IF(Entry_sheet!AAU5="NA","NA",IF(Entry_sheet!AAU5=1,1,IF(AAV5=0,0,IF(SUM(Entry_sheet!$AAI5:$AAZ5)=0,"NA",0)))))</f>
        <v>0</v>
      </c>
      <c r="AAV5" s="23">
        <f>IF($A5="","",IF(Entry_sheet!AAV5="NA","NA",IF(Entry_sheet!AAV5=1,1,IF(AAW5=0,0,IF(SUM(Entry_sheet!$AAI5:$AAZ5)=0,"NA",0)))))</f>
        <v>0</v>
      </c>
      <c r="AAW5" s="23">
        <f>IF($A5="","",IF(Entry_sheet!AAW5="NA","NA",IF(Entry_sheet!AAW5=1,1,IF(AAX5=0,0,IF(SUM(Entry_sheet!$AAI5:$AAZ5)=0,"NA",0)))))</f>
        <v>0</v>
      </c>
      <c r="AAX5" s="23">
        <f>IF($A5="","",IF(Entry_sheet!AAX5="NA","NA",IF(Entry_sheet!AAX5=1,1,IF(AAY5=0,0,IF(SUM(Entry_sheet!$AAI5:$AAZ5)=0,"NA",0)))))</f>
        <v>0</v>
      </c>
      <c r="AAY5" s="23">
        <f>IF($A5="","",IF(Entry_sheet!AAY5="NA","NA",IF(Entry_sheet!AAY5=1,1,IF(AAZ5=0,0,IF(SUM(Entry_sheet!$AAI5:$AAZ5)=0,"NA",0)))))</f>
        <v>0</v>
      </c>
      <c r="AAZ5" s="23">
        <f>IF($A5="","",IF(Entry_sheet!AAZ5="NA","NA",IF(Entry_sheet!AAZ5=1,1,IF(ABA5=0,0,IF(SUM(Entry_sheet!$AAI5:$AAZ5)=0,"NA",0)))))</f>
        <v>0</v>
      </c>
      <c r="ABA5" s="23">
        <f>IF($A5="","",IF(Entry_sheet!ABA5="NA","NA",IF(Entry_sheet!ABA5=1,IF(SUM(Entry_sheet!AAI5:AAZ5)=0,0,1),IF(SUM(Entry_sheet!AAI5:AAZ5)&gt;0,1,0))))</f>
        <v>0</v>
      </c>
      <c r="ABD5" s="23">
        <f>IF($A5="","",IF(Entry_sheet!ABD5="NA","NA",IF(Entry_sheet!ABD5=1,1,IF(ABE5=0,0,IF(SUM(Entry_sheet!$ABD5:$ABU5)=0,"NA",0)))))</f>
        <v>0</v>
      </c>
      <c r="ABE5" s="23">
        <f>IF($A5="","",IF(Entry_sheet!ABE5="NA","NA",IF(Entry_sheet!ABE5=1,1,IF(ABF5=0,0,IF(SUM(Entry_sheet!$ABD5:$ABU5)=0,"NA",0)))))</f>
        <v>0</v>
      </c>
      <c r="ABF5" s="23">
        <f>IF($A5="","",IF(Entry_sheet!ABF5="NA","NA",IF(Entry_sheet!ABF5=1,1,IF(ABG5=0,0,IF(SUM(Entry_sheet!$ABD5:$ABU5)=0,"NA",0)))))</f>
        <v>0</v>
      </c>
      <c r="ABG5" s="23">
        <f>IF($A5="","",IF(Entry_sheet!ABG5="NA","NA",IF(Entry_sheet!ABG5=1,1,IF(ABH5=0,0,IF(SUM(Entry_sheet!$ABD5:$ABU5)=0,"NA",0)))))</f>
        <v>0</v>
      </c>
      <c r="ABH5" s="23">
        <f>IF($A5="","",IF(Entry_sheet!ABH5="NA","NA",IF(Entry_sheet!ABH5=1,1,IF(ABI5=0,0,IF(SUM(Entry_sheet!$ABD5:$ABU5)=0,"NA",0)))))</f>
        <v>0</v>
      </c>
      <c r="ABI5" s="23">
        <f>IF($A5="","",IF(Entry_sheet!ABI5="NA","NA",IF(Entry_sheet!ABI5=1,1,IF(ABJ5=0,0,IF(SUM(Entry_sheet!$ABD5:$ABU5)=0,"NA",0)))))</f>
        <v>0</v>
      </c>
      <c r="ABJ5" s="23">
        <f>IF($A5="","",IF(Entry_sheet!ABJ5="NA","NA",IF(Entry_sheet!ABJ5=1,1,IF(ABK5=0,0,IF(SUM(Entry_sheet!$ABD5:$ABU5)=0,"NA",0)))))</f>
        <v>0</v>
      </c>
      <c r="ABK5" s="23">
        <f>IF($A5="","",IF(Entry_sheet!ABK5="NA","NA",IF(Entry_sheet!ABK5=1,1,IF(ABL5=0,0,IF(SUM(Entry_sheet!$ABD5:$ABU5)=0,"NA",0)))))</f>
        <v>0</v>
      </c>
      <c r="ABL5" s="23">
        <f>IF($A5="","",IF(Entry_sheet!ABL5="NA","NA",IF(Entry_sheet!ABL5=1,1,IF(ABM5=0,0,IF(SUM(Entry_sheet!$ABD5:$ABU5)=0,"NA",0)))))</f>
        <v>0</v>
      </c>
      <c r="ABM5" s="23">
        <f>IF($A5="","",IF(Entry_sheet!ABM5="NA","NA",IF(Entry_sheet!ABM5=1,1,IF(ABN5=0,0,IF(SUM(Entry_sheet!$ABD5:$ABU5)=0,"NA",0)))))</f>
        <v>0</v>
      </c>
      <c r="ABN5" s="23">
        <f>IF($A5="","",IF(Entry_sheet!ABN5="NA","NA",IF(Entry_sheet!ABN5=1,1,IF(ABO5=0,0,IF(SUM(Entry_sheet!$ABD5:$ABU5)=0,"NA",0)))))</f>
        <v>0</v>
      </c>
      <c r="ABO5" s="23">
        <f>IF($A5="","",IF(Entry_sheet!ABO5="NA","NA",IF(Entry_sheet!ABO5=1,1,IF(ABP5=0,0,IF(SUM(Entry_sheet!$ABD5:$ABU5)=0,"NA",0)))))</f>
        <v>0</v>
      </c>
      <c r="ABP5" s="23">
        <f>IF($A5="","",IF(Entry_sheet!ABP5="NA","NA",IF(Entry_sheet!ABP5=1,1,IF(ABQ5=0,0,IF(SUM(Entry_sheet!$ABD5:$ABU5)=0,"NA",0)))))</f>
        <v>0</v>
      </c>
      <c r="ABQ5" s="23">
        <f>IF($A5="","",IF(Entry_sheet!ABQ5="NA","NA",IF(Entry_sheet!ABQ5=1,1,IF(ABR5=0,0,IF(SUM(Entry_sheet!$ABD5:$ABU5)=0,"NA",0)))))</f>
        <v>0</v>
      </c>
      <c r="ABR5" s="23">
        <f>IF($A5="","",IF(Entry_sheet!ABR5="NA","NA",IF(Entry_sheet!ABR5=1,1,IF(ABS5=0,0,IF(SUM(Entry_sheet!$ABD5:$ABU5)=0,"NA",0)))))</f>
        <v>1</v>
      </c>
      <c r="ABS5" s="23">
        <f>IF($A5="","",IF(Entry_sheet!ABS5="NA","NA",IF(Entry_sheet!ABS5=1,1,IF(ABT5=0,0,IF(SUM(Entry_sheet!$ABD5:$ABU5)=0,"NA",0)))))</f>
        <v>0</v>
      </c>
      <c r="ABT5" s="23">
        <f>IF($A5="","",IF(Entry_sheet!ABT5="NA","NA",IF(Entry_sheet!ABT5=1,1,IF(ABU5=0,0,IF(SUM(Entry_sheet!$ABD5:$ABU5)=0,"NA",0)))))</f>
        <v>0</v>
      </c>
      <c r="ABU5" s="23">
        <f>IF($A5="","",IF(Entry_sheet!ABU5="NA","NA",IF(Entry_sheet!ABU5=1,1,IF(ABV5=0,0,IF(SUM(Entry_sheet!$ABD5:$ABU5)=0,"NA",0)))))</f>
        <v>0</v>
      </c>
      <c r="ABV5" s="23">
        <f>IF($A5="","",IF(Entry_sheet!ABV5="NA","NA",IF(Entry_sheet!ABV5=1,IF(SUM(Entry_sheet!ABD5:ABU5)=0,0,1),IF(SUM(Entry_sheet!ABD5:ABU5)&gt;0,1,0))))</f>
        <v>1</v>
      </c>
      <c r="ABY5" s="23">
        <f>IF($A5="","",IF(Entry_sheet!ABY5="NA","NA",IF(Entry_sheet!ABY5=1,1,IF(ABZ5=0,0,IF(SUM(Entry_sheet!$ABY5:$ACP5)=0,"NA",0)))))</f>
        <v>0</v>
      </c>
      <c r="ABZ5" s="23">
        <f>IF($A5="","",IF(Entry_sheet!ABZ5="NA","NA",IF(Entry_sheet!ABZ5=1,1,IF(ACA5=0,0,IF(SUM(Entry_sheet!$ABY5:$ACP5)=0,"NA",0)))))</f>
        <v>0</v>
      </c>
      <c r="ACA5" s="23">
        <f>IF($A5="","",IF(Entry_sheet!ACA5="NA","NA",IF(Entry_sheet!ACA5=1,1,IF(ACB5=0,0,IF(SUM(Entry_sheet!$ABY5:$ACP5)=0,"NA",0)))))</f>
        <v>0</v>
      </c>
      <c r="ACB5" s="23">
        <f>IF($A5="","",IF(Entry_sheet!ACB5="NA","NA",IF(Entry_sheet!ACB5=1,1,IF(ACC5=0,0,IF(SUM(Entry_sheet!$ABY5:$ACP5)=0,"NA",0)))))</f>
        <v>0</v>
      </c>
      <c r="ACC5" s="23">
        <f>IF($A5="","",IF(Entry_sheet!ACC5="NA","NA",IF(Entry_sheet!ACC5=1,1,IF(ACD5=0,0,IF(SUM(Entry_sheet!$ABY5:$ACP5)=0,"NA",0)))))</f>
        <v>0</v>
      </c>
      <c r="ACD5" s="23">
        <f>IF($A5="","",IF(Entry_sheet!ACD5="NA","NA",IF(Entry_sheet!ACD5=1,1,IF(ACE5=0,0,IF(SUM(Entry_sheet!$ABY5:$ACP5)=0,"NA",0)))))</f>
        <v>0</v>
      </c>
      <c r="ACE5" s="23">
        <f>IF($A5="","",IF(Entry_sheet!ACE5="NA","NA",IF(Entry_sheet!ACE5=1,1,IF(ACF5=0,0,IF(SUM(Entry_sheet!$ABY5:$ACP5)=0,"NA",0)))))</f>
        <v>0</v>
      </c>
      <c r="ACF5" s="23">
        <f>IF($A5="","",IF(Entry_sheet!ACF5="NA","NA",IF(Entry_sheet!ACF5=1,1,IF(ACG5=0,0,IF(SUM(Entry_sheet!$ABY5:$ACP5)=0,"NA",0)))))</f>
        <v>0</v>
      </c>
      <c r="ACG5" s="23">
        <f>IF($A5="","",IF(Entry_sheet!ACG5="NA","NA",IF(Entry_sheet!ACG5=1,1,IF(ACH5=0,0,IF(SUM(Entry_sheet!$ABY5:$ACP5)=0,"NA",0)))))</f>
        <v>0</v>
      </c>
      <c r="ACH5" s="23">
        <f>IF($A5="","",IF(Entry_sheet!ACH5="NA","NA",IF(Entry_sheet!ACH5=1,1,IF(ACI5=0,0,IF(SUM(Entry_sheet!$ABY5:$ACP5)=0,"NA",0)))))</f>
        <v>0</v>
      </c>
      <c r="ACI5" s="23">
        <f>IF($A5="","",IF(Entry_sheet!ACI5="NA","NA",IF(Entry_sheet!ACI5=1,1,IF(ACJ5=0,0,IF(SUM(Entry_sheet!$ABY5:$ACP5)=0,"NA",0)))))</f>
        <v>0</v>
      </c>
      <c r="ACJ5" s="23">
        <f>IF($A5="","",IF(Entry_sheet!ACJ5="NA","NA",IF(Entry_sheet!ACJ5=1,1,IF(ACK5=0,0,IF(SUM(Entry_sheet!$ABY5:$ACP5)=0,"NA",0)))))</f>
        <v>0</v>
      </c>
      <c r="ACK5" s="23">
        <f>IF($A5="","",IF(Entry_sheet!ACK5="NA","NA",IF(Entry_sheet!ACK5=1,1,IF(ACL5=0,0,IF(SUM(Entry_sheet!$ABY5:$ACP5)=0,"NA",0)))))</f>
        <v>0</v>
      </c>
      <c r="ACL5" s="23">
        <f>IF($A5="","",IF(Entry_sheet!ACL5="NA","NA",IF(Entry_sheet!ACL5=1,1,IF(ACM5=0,0,IF(SUM(Entry_sheet!$ABY5:$ACP5)=0,"NA",0)))))</f>
        <v>0</v>
      </c>
      <c r="ACM5" s="23">
        <f>IF($A5="","",IF(Entry_sheet!ACM5="NA","NA",IF(Entry_sheet!ACM5=1,1,IF(ACN5=0,0,IF(SUM(Entry_sheet!$ABY5:$ACP5)=0,"NA",0)))))</f>
        <v>1</v>
      </c>
      <c r="ACN5" s="23">
        <f>IF($A5="","",IF(Entry_sheet!ACN5="NA","NA",IF(Entry_sheet!ACN5=1,1,IF(ACO5=0,0,IF(SUM(Entry_sheet!$ABY5:$ACP5)=0,"NA",0)))))</f>
        <v>0</v>
      </c>
      <c r="ACO5" s="23">
        <f>IF($A5="","",IF(Entry_sheet!ACO5="NA","NA",IF(Entry_sheet!ACO5=1,1,IF(ACP5=0,0,IF(SUM(Entry_sheet!$ABY5:$ACP5)=0,"NA",0)))))</f>
        <v>0</v>
      </c>
      <c r="ACP5" s="23">
        <f>IF($A5="","",IF(Entry_sheet!ACP5="NA","NA",IF(Entry_sheet!ACP5=1,1,IF(ACQ5=0,0,IF(SUM(Entry_sheet!$ABY5:$ACP5)=0,"NA",0)))))</f>
        <v>0</v>
      </c>
      <c r="ACQ5" s="23">
        <f>IF($A5="","",IF(Entry_sheet!ACQ5="NA","NA",IF(Entry_sheet!ACQ5=1,IF(SUM(Entry_sheet!ABY5:ACP5)=0,0,1),IF(SUM(Entry_sheet!ABY5:ACP5)&gt;0,1,0))))</f>
        <v>1</v>
      </c>
      <c r="ACT5" s="23">
        <f>IF($A5="","",IF(Entry_sheet!ACT5="NA","NA",IF(Entry_sheet!ACT5=1,1,IF(ACU5=0,0,IF(SUM(Entry_sheet!$ACT5:$ADK5)=0,"NA",0)))))</f>
        <v>0</v>
      </c>
      <c r="ACU5" s="23">
        <f>IF($A5="","",IF(Entry_sheet!ACU5="NA","NA",IF(Entry_sheet!ACU5=1,1,IF(ACV5=0,0,IF(SUM(Entry_sheet!$ACT5:$ADK5)=0,"NA",0)))))</f>
        <v>0</v>
      </c>
      <c r="ACV5" s="23">
        <f>IF($A5="","",IF(Entry_sheet!ACV5="NA","NA",IF(Entry_sheet!ACV5=1,1,IF(ACW5=0,0,IF(SUM(Entry_sheet!$ACT5:$ADK5)=0,"NA",0)))))</f>
        <v>0</v>
      </c>
      <c r="ACW5" s="23">
        <f>IF($A5="","",IF(Entry_sheet!ACW5="NA","NA",IF(Entry_sheet!ACW5=1,1,IF(ACX5=0,0,IF(SUM(Entry_sheet!$ACT5:$ADK5)=0,"NA",0)))))</f>
        <v>0</v>
      </c>
      <c r="ACX5" s="23">
        <f>IF($A5="","",IF(Entry_sheet!ACX5="NA","NA",IF(Entry_sheet!ACX5=1,1,IF(ACY5=0,0,IF(SUM(Entry_sheet!$ACT5:$ADK5)=0,"NA",0)))))</f>
        <v>0</v>
      </c>
      <c r="ACY5" s="23">
        <f>IF($A5="","",IF(Entry_sheet!ACY5="NA","NA",IF(Entry_sheet!ACY5=1,1,IF(ACZ5=0,0,IF(SUM(Entry_sheet!$ACT5:$ADK5)=0,"NA",0)))))</f>
        <v>0</v>
      </c>
      <c r="ACZ5" s="23">
        <f>IF($A5="","",IF(Entry_sheet!ACZ5="NA","NA",IF(Entry_sheet!ACZ5=1,1,IF(ADA5=0,0,IF(SUM(Entry_sheet!$ACT5:$ADK5)=0,"NA",0)))))</f>
        <v>0</v>
      </c>
      <c r="ADA5" s="23">
        <f>IF($A5="","",IF(Entry_sheet!ADA5="NA","NA",IF(Entry_sheet!ADA5=1,1,IF(ADB5=0,0,IF(SUM(Entry_sheet!$ACT5:$ADK5)=0,"NA",0)))))</f>
        <v>0</v>
      </c>
      <c r="ADB5" s="23">
        <f>IF($A5="","",IF(Entry_sheet!ADB5="NA","NA",IF(Entry_sheet!ADB5=1,1,IF(ADC5=0,0,IF(SUM(Entry_sheet!$ACT5:$ADK5)=0,"NA",0)))))</f>
        <v>0</v>
      </c>
      <c r="ADC5" s="23">
        <f>IF($A5="","",IF(Entry_sheet!ADC5="NA","NA",IF(Entry_sheet!ADC5=1,1,IF(ADD5=0,0,IF(SUM(Entry_sheet!$ACT5:$ADK5)=0,"NA",0)))))</f>
        <v>0</v>
      </c>
      <c r="ADD5" s="23">
        <f>IF($A5="","",IF(Entry_sheet!ADD5="NA","NA",IF(Entry_sheet!ADD5=1,1,IF(ADE5=0,0,IF(SUM(Entry_sheet!$ACT5:$ADK5)=0,"NA",0)))))</f>
        <v>0</v>
      </c>
      <c r="ADE5" s="23">
        <f>IF($A5="","",IF(Entry_sheet!ADE5="NA","NA",IF(Entry_sheet!ADE5=1,1,IF(ADF5=0,0,IF(SUM(Entry_sheet!$ACT5:$ADK5)=0,"NA",0)))))</f>
        <v>0</v>
      </c>
      <c r="ADF5" s="23">
        <f>IF($A5="","",IF(Entry_sheet!ADF5="NA","NA",IF(Entry_sheet!ADF5=1,1,IF(ADG5=0,0,IF(SUM(Entry_sheet!$ACT5:$ADK5)=0,"NA",0)))))</f>
        <v>0</v>
      </c>
      <c r="ADG5" s="23">
        <f>IF($A5="","",IF(Entry_sheet!ADG5="NA","NA",IF(Entry_sheet!ADG5=1,1,IF(ADH5=0,0,IF(SUM(Entry_sheet!$ACT5:$ADK5)=0,"NA",0)))))</f>
        <v>0</v>
      </c>
      <c r="ADH5" s="23">
        <f>IF($A5="","",IF(Entry_sheet!ADH5="NA","NA",IF(Entry_sheet!ADH5=1,1,IF(ADI5=0,0,IF(SUM(Entry_sheet!$ACT5:$ADK5)=0,"NA",0)))))</f>
        <v>0</v>
      </c>
      <c r="ADI5" s="23">
        <f>IF($A5="","",IF(Entry_sheet!ADI5="NA","NA",IF(Entry_sheet!ADI5=1,1,IF(ADJ5=0,0,IF(SUM(Entry_sheet!$ACT5:$ADK5)=0,"NA",0)))))</f>
        <v>0</v>
      </c>
      <c r="ADJ5" s="23">
        <f>IF($A5="","",IF(Entry_sheet!ADJ5="NA","NA",IF(Entry_sheet!ADJ5=1,1,IF(ADK5=0,0,IF(SUM(Entry_sheet!$ACT5:$ADK5)=0,"NA",0)))))</f>
        <v>0</v>
      </c>
      <c r="ADK5" s="23">
        <f>IF($A5="","",IF(Entry_sheet!ADK5="NA","NA",IF(Entry_sheet!ADK5=1,1,IF(ADL5=0,0,IF(SUM(Entry_sheet!$ACT5:$ADK5)=0,"NA",0)))))</f>
        <v>0</v>
      </c>
      <c r="ADL5" s="23">
        <f>IF($A5="","",IF(Entry_sheet!ADL5="NA","NA",IF(Entry_sheet!ADL5=1,IF(SUM(Entry_sheet!ACT5:ADK5)=0,0,1),IF(SUM(Entry_sheet!ACT5:ADK5)&gt;0,1,0))))</f>
        <v>0</v>
      </c>
      <c r="ADO5" s="23">
        <f>IF($A5="","",IF(Entry_sheet!ADO5="NA","NA",IF(Entry_sheet!ADO5=1,1,IF(ADP5=0,0,IF(SUM(Entry_sheet!$ADO5:$AEF5)=0,"NA",0)))))</f>
        <v>0</v>
      </c>
      <c r="ADP5" s="23">
        <f>IF($A5="","",IF(Entry_sheet!ADP5="NA","NA",IF(Entry_sheet!ADP5=1,1,IF(ADQ5=0,0,IF(SUM(Entry_sheet!$ADO5:$AEF5)=0,"NA",0)))))</f>
        <v>0</v>
      </c>
      <c r="ADQ5" s="23">
        <f>IF($A5="","",IF(Entry_sheet!ADQ5="NA","NA",IF(Entry_sheet!ADQ5=1,1,IF(ADR5=0,0,IF(SUM(Entry_sheet!$ADO5:$AEF5)=0,"NA",0)))))</f>
        <v>0</v>
      </c>
      <c r="ADR5" s="23">
        <f>IF($A5="","",IF(Entry_sheet!ADR5="NA","NA",IF(Entry_sheet!ADR5=1,1,IF(ADS5=0,0,IF(SUM(Entry_sheet!$ADO5:$AEF5)=0,"NA",0)))))</f>
        <v>0</v>
      </c>
      <c r="ADS5" s="23">
        <f>IF($A5="","",IF(Entry_sheet!ADS5="NA","NA",IF(Entry_sheet!ADS5=1,1,IF(ADT5=0,0,IF(SUM(Entry_sheet!$ADO5:$AEF5)=0,"NA",0)))))</f>
        <v>0</v>
      </c>
      <c r="ADT5" s="23">
        <f>IF($A5="","",IF(Entry_sheet!ADT5="NA","NA",IF(Entry_sheet!ADT5=1,1,IF(ADU5=0,0,IF(SUM(Entry_sheet!$ADO5:$AEF5)=0,"NA",0)))))</f>
        <v>0</v>
      </c>
      <c r="ADU5" s="23">
        <f>IF($A5="","",IF(Entry_sheet!ADU5="NA","NA",IF(Entry_sheet!ADU5=1,1,IF(ADV5=0,0,IF(SUM(Entry_sheet!$ADO5:$AEF5)=0,"NA",0)))))</f>
        <v>0</v>
      </c>
      <c r="ADV5" s="23">
        <f>IF($A5="","",IF(Entry_sheet!ADV5="NA","NA",IF(Entry_sheet!ADV5=1,1,IF(ADW5=0,0,IF(SUM(Entry_sheet!$ADO5:$AEF5)=0,"NA",0)))))</f>
        <v>1</v>
      </c>
      <c r="ADW5" s="23">
        <f>IF($A5="","",IF(Entry_sheet!ADW5="NA","NA",IF(Entry_sheet!ADW5=1,1,IF(ADX5=0,0,IF(SUM(Entry_sheet!$ADO5:$AEF5)=0,"NA",0)))))</f>
        <v>1</v>
      </c>
      <c r="ADX5" s="23">
        <f>IF($A5="","",IF(Entry_sheet!ADX5="NA","NA",IF(Entry_sheet!ADX5=1,1,IF(ADY5=0,0,IF(SUM(Entry_sheet!$ADO5:$AEF5)=0,"NA",0)))))</f>
        <v>1</v>
      </c>
      <c r="ADY5" s="23">
        <f>IF($A5="","",IF(Entry_sheet!ADY5="NA","NA",IF(Entry_sheet!ADY5=1,1,IF(ADZ5=0,0,IF(SUM(Entry_sheet!$ADO5:$AEF5)=0,"NA",0)))))</f>
        <v>1</v>
      </c>
      <c r="ADZ5" s="23">
        <f>IF($A5="","",IF(Entry_sheet!ADZ5="NA","NA",IF(Entry_sheet!ADZ5=1,1,IF(AEA5=0,0,IF(SUM(Entry_sheet!$ADO5:$AEF5)=0,"NA",0)))))</f>
        <v>0</v>
      </c>
      <c r="AEA5" s="23">
        <f>IF($A5="","",IF(Entry_sheet!AEA5="NA","NA",IF(Entry_sheet!AEA5=1,1,IF(AEB5=0,0,IF(SUM(Entry_sheet!$ADO5:$AEF5)=0,"NA",0)))))</f>
        <v>0</v>
      </c>
      <c r="AEB5" s="23">
        <f>IF($A5="","",IF(Entry_sheet!AEB5="NA","NA",IF(Entry_sheet!AEB5=1,1,IF(AEC5=0,0,IF(SUM(Entry_sheet!$ADO5:$AEF5)=0,"NA",0)))))</f>
        <v>0</v>
      </c>
      <c r="AEC5" s="23">
        <f>IF($A5="","",IF(Entry_sheet!AEC5="NA","NA",IF(Entry_sheet!AEC5=1,1,IF(AED5=0,0,IF(SUM(Entry_sheet!$ADO5:$AEF5)=0,"NA",0)))))</f>
        <v>0</v>
      </c>
      <c r="AED5" s="23">
        <f>IF($A5="","",IF(Entry_sheet!AED5="NA","NA",IF(Entry_sheet!AED5=1,1,IF(AEE5=0,0,IF(SUM(Entry_sheet!$ADO5:$AEF5)=0,"NA",0)))))</f>
        <v>0</v>
      </c>
      <c r="AEE5" s="23">
        <f>IF($A5="","",IF(Entry_sheet!AEE5="NA","NA",IF(Entry_sheet!AEE5=1,1,IF(AEF5=0,0,IF(SUM(Entry_sheet!$ADO5:$AEF5)=0,"NA",0)))))</f>
        <v>1</v>
      </c>
      <c r="AEF5" s="23">
        <f>IF($A5="","",IF(Entry_sheet!AEF5="NA","NA",IF(Entry_sheet!AEF5=1,1,IF(AEG5=0,0,IF(SUM(Entry_sheet!$ADO5:$AEF5)=0,"NA",0)))))</f>
        <v>1</v>
      </c>
      <c r="AEG5" s="23">
        <f>IF($A5="","",IF(Entry_sheet!AEG5="NA","NA",IF(Entry_sheet!AEG5=1,IF(SUM(Entry_sheet!ADO5:AEF5)=0,0,1),IF(SUM(Entry_sheet!ADO5:AEF5)&gt;0,1,0))))</f>
        <v>1</v>
      </c>
      <c r="AEH5" s="23">
        <f>IF($A5="","",IF(Entry_sheet!AEH5="NA","NA",IF(Entry_sheet!AEH5=1,1,IF(AEI5=0,0,IF(SUM(Entry_sheet!$AEH5:$AEY5)=0,"NA",0)))))</f>
        <v>0</v>
      </c>
      <c r="AEI5" s="23">
        <f>IF($A5="","",IF(Entry_sheet!AEI5="NA","NA",IF(Entry_sheet!AEI5=1,1,IF(AEJ5=0,0,IF(SUM(Entry_sheet!$AEH5:$AEY5)=0,"NA",0)))))</f>
        <v>0</v>
      </c>
      <c r="AEJ5" s="23">
        <f>IF($A5="","",IF(Entry_sheet!AEJ5="NA","NA",IF(Entry_sheet!AEJ5=1,1,IF(AEK5=0,0,IF(SUM(Entry_sheet!$AEH5:$AEY5)=0,"NA",0)))))</f>
        <v>0</v>
      </c>
      <c r="AEK5" s="23">
        <f>IF($A5="","",IF(Entry_sheet!AEK5="NA","NA",IF(Entry_sheet!AEK5=1,1,IF(AEL5=0,0,IF(SUM(Entry_sheet!$AEH5:$AEY5)=0,"NA",0)))))</f>
        <v>0</v>
      </c>
      <c r="AEL5" s="23">
        <f>IF($A5="","",IF(Entry_sheet!AEL5="NA","NA",IF(Entry_sheet!AEL5=1,1,IF(AEM5=0,0,IF(SUM(Entry_sheet!$AEH5:$AEY5)=0,"NA",0)))))</f>
        <v>0</v>
      </c>
      <c r="AEM5" s="23">
        <f>IF($A5="","",IF(Entry_sheet!AEM5="NA","NA",IF(Entry_sheet!AEM5=1,1,IF(AEN5=0,0,IF(SUM(Entry_sheet!$AEH5:$AEY5)=0,"NA",0)))))</f>
        <v>0</v>
      </c>
      <c r="AEN5" s="23">
        <f>IF($A5="","",IF(Entry_sheet!AEN5="NA","NA",IF(Entry_sheet!AEN5=1,1,IF(AEO5=0,0,IF(SUM(Entry_sheet!$AEH5:$AEY5)=0,"NA",0)))))</f>
        <v>0</v>
      </c>
      <c r="AEO5" s="23">
        <f>IF($A5="","",IF(Entry_sheet!AEO5="NA","NA",IF(Entry_sheet!AEO5=1,1,IF(AEP5=0,0,IF(SUM(Entry_sheet!$AEH5:$AEY5)=0,"NA",0)))))</f>
        <v>0</v>
      </c>
      <c r="AEP5" s="23">
        <f>IF($A5="","",IF(Entry_sheet!AEP5="NA","NA",IF(Entry_sheet!AEP5=1,1,IF(AEQ5=0,0,IF(SUM(Entry_sheet!$AEH5:$AEY5)=0,"NA",0)))))</f>
        <v>0</v>
      </c>
      <c r="AEQ5" s="23">
        <f>IF($A5="","",IF(Entry_sheet!AEQ5="NA","NA",IF(Entry_sheet!AEQ5=1,1,IF(AER5=0,0,IF(SUM(Entry_sheet!$AEH5:$AEY5)=0,"NA",0)))))</f>
        <v>0</v>
      </c>
      <c r="AER5" s="23">
        <f>IF($A5="","",IF(Entry_sheet!AER5="NA","NA",IF(Entry_sheet!AER5=1,1,IF(AES5=0,0,IF(SUM(Entry_sheet!$AEH5:$AEY5)=0,"NA",0)))))</f>
        <v>0</v>
      </c>
      <c r="AES5" s="23">
        <f>IF($A5="","",IF(Entry_sheet!AES5="NA","NA",IF(Entry_sheet!AES5=1,1,IF(AET5=0,0,IF(SUM(Entry_sheet!$AEH5:$AEY5)=0,"NA",0)))))</f>
        <v>0</v>
      </c>
      <c r="AET5" s="23">
        <f>IF($A5="","",IF(Entry_sheet!AET5="NA","NA",IF(Entry_sheet!AET5=1,1,IF(AEU5=0,0,IF(SUM(Entry_sheet!$AEH5:$AEY5)=0,"NA",0)))))</f>
        <v>0</v>
      </c>
      <c r="AEU5" s="23">
        <f>IF($A5="","",IF(Entry_sheet!AEU5="NA","NA",IF(Entry_sheet!AEU5=1,1,IF(AEV5=0,0,IF(SUM(Entry_sheet!$AEH5:$AEY5)=0,"NA",0)))))</f>
        <v>0</v>
      </c>
      <c r="AEV5" s="23">
        <f>IF($A5="","",IF(Entry_sheet!AEV5="NA","NA",IF(Entry_sheet!AEV5=1,1,IF(AEW5=0,0,IF(SUM(Entry_sheet!$AEH5:$AEY5)=0,"NA",0)))))</f>
        <v>0</v>
      </c>
      <c r="AEW5" s="23">
        <f>IF($A5="","",IF(Entry_sheet!AEW5="NA","NA",IF(Entry_sheet!AEW5=1,1,IF(AEX5=0,0,IF(SUM(Entry_sheet!$AEH5:$AEY5)=0,"NA",0)))))</f>
        <v>0</v>
      </c>
      <c r="AEX5" s="23">
        <f>IF($A5="","",IF(Entry_sheet!AEX5="NA","NA",IF(Entry_sheet!AEX5=1,1,IF(AEY5=0,0,IF(SUM(Entry_sheet!$AEH5:$AEY5)=0,"NA",0)))))</f>
        <v>0</v>
      </c>
      <c r="AEY5" s="23">
        <f>IF($A5="","",IF(Entry_sheet!AEY5="NA","NA",IF(Entry_sheet!AEY5=1,1,IF(AEZ5=0,0,IF(SUM(Entry_sheet!$AEH5:$AEY5)=0,"NA",0)))))</f>
        <v>0</v>
      </c>
      <c r="AEZ5" s="23">
        <f>IF($A5="","",IF(Entry_sheet!AEZ5="NA","NA",IF(Entry_sheet!AEZ5=1,IF(SUM(Entry_sheet!AEH5:AEY5)=0,0,1),IF(SUM(Entry_sheet!AEH5:AEY5)&gt;0,1,0))))</f>
        <v>0</v>
      </c>
      <c r="AFA5" s="23">
        <f>IF($A5="","",IF(Entry_sheet!AFA5="NA","NA",IF(Entry_sheet!AFA5=1,1,IF(AFB5=0,0,IF(SUM(Entry_sheet!$AFA5:$AFR5)=0,"NA",0)))))</f>
        <v>0</v>
      </c>
      <c r="AFB5" s="23">
        <f>IF($A5="","",IF(Entry_sheet!AFB5="NA","NA",IF(Entry_sheet!AFB5=1,1,IF(AFC5=0,0,IF(SUM(Entry_sheet!$AFA5:$AFR5)=0,"NA",0)))))</f>
        <v>0</v>
      </c>
      <c r="AFC5" s="23">
        <f>IF($A5="","",IF(Entry_sheet!AFC5="NA","NA",IF(Entry_sheet!AFC5=1,1,IF(AFD5=0,0,IF(SUM(Entry_sheet!$AFA5:$AFR5)=0,"NA",0)))))</f>
        <v>0</v>
      </c>
      <c r="AFD5" s="23">
        <f>IF($A5="","",IF(Entry_sheet!AFD5="NA","NA",IF(Entry_sheet!AFD5=1,1,IF(AFE5=0,0,IF(SUM(Entry_sheet!$AFA5:$AFR5)=0,"NA",0)))))</f>
        <v>0</v>
      </c>
      <c r="AFE5" s="23">
        <f>IF($A5="","",IF(Entry_sheet!AFE5="NA","NA",IF(Entry_sheet!AFE5=1,1,IF(AFF5=0,0,IF(SUM(Entry_sheet!$AFA5:$AFR5)=0,"NA",0)))))</f>
        <v>0</v>
      </c>
      <c r="AFF5" s="23">
        <f>IF($A5="","",IF(Entry_sheet!AFF5="NA","NA",IF(Entry_sheet!AFF5=1,1,IF(AFG5=0,0,IF(SUM(Entry_sheet!$AFA5:$AFR5)=0,"NA",0)))))</f>
        <v>1</v>
      </c>
      <c r="AFG5" s="23">
        <f>IF($A5="","",IF(Entry_sheet!AFG5="NA","NA",IF(Entry_sheet!AFG5=1,1,IF(AFH5=0,0,IF(SUM(Entry_sheet!$AFA5:$AFR5)=0,"NA",0)))))</f>
        <v>1</v>
      </c>
      <c r="AFH5" s="23">
        <f>IF($A5="","",IF(Entry_sheet!AFH5="NA","NA",IF(Entry_sheet!AFH5=1,1,IF(AFI5=0,0,IF(SUM(Entry_sheet!$AFA5:$AFR5)=0,"NA",0)))))</f>
        <v>1</v>
      </c>
      <c r="AFI5" s="23">
        <f>IF($A5="","",IF(Entry_sheet!AFI5="NA","NA",IF(Entry_sheet!AFI5=1,1,IF(AFJ5=0,0,IF(SUM(Entry_sheet!$AFA5:$AFR5)=0,"NA",0)))))</f>
        <v>1</v>
      </c>
      <c r="AFJ5" s="23">
        <f>IF($A5="","",IF(Entry_sheet!AFJ5="NA","NA",IF(Entry_sheet!AFJ5=1,1,IF(AFK5=0,0,IF(SUM(Entry_sheet!$AFA5:$AFR5)=0,"NA",0)))))</f>
        <v>1</v>
      </c>
      <c r="AFK5" s="23">
        <f>IF($A5="","",IF(Entry_sheet!AFK5="NA","NA",IF(Entry_sheet!AFK5=1,1,IF(AFL5=0,0,IF(SUM(Entry_sheet!$AFA5:$AFR5)=0,"NA",0)))))</f>
        <v>1</v>
      </c>
      <c r="AFL5" s="23">
        <f>IF($A5="","",IF(Entry_sheet!AFL5="NA","NA",IF(Entry_sheet!AFL5=1,1,IF(AFM5=0,0,IF(SUM(Entry_sheet!$AFA5:$AFR5)=0,"NA",0)))))</f>
        <v>1</v>
      </c>
      <c r="AFM5" s="23">
        <f>IF($A5="","",IF(Entry_sheet!AFM5="NA","NA",IF(Entry_sheet!AFM5=1,1,IF(AFN5=0,0,IF(SUM(Entry_sheet!$AFA5:$AFR5)=0,"NA",0)))))</f>
        <v>1</v>
      </c>
      <c r="AFN5" s="23">
        <f>IF($A5="","",IF(Entry_sheet!AFN5="NA","NA",IF(Entry_sheet!AFN5=1,1,IF(AFO5=0,0,IF(SUM(Entry_sheet!$AFA5:$AFR5)=0,"NA",0)))))</f>
        <v>1</v>
      </c>
      <c r="AFO5" s="23">
        <f>IF($A5="","",IF(Entry_sheet!AFO5="NA","NA",IF(Entry_sheet!AFO5=1,1,IF(AFP5=0,0,IF(SUM(Entry_sheet!$AFA5:$AFR5)=0,"NA",0)))))</f>
        <v>1</v>
      </c>
      <c r="AFP5" s="23">
        <f>IF($A5="","",IF(Entry_sheet!AFP5="NA","NA",IF(Entry_sheet!AFP5=1,1,IF(AFQ5=0,0,IF(SUM(Entry_sheet!$AFA5:$AFR5)=0,"NA",0)))))</f>
        <v>1</v>
      </c>
      <c r="AFQ5" s="23">
        <f>IF($A5="","",IF(Entry_sheet!AFQ5="NA","NA",IF(Entry_sheet!AFQ5=1,1,IF(AFR5=0,0,IF(SUM(Entry_sheet!$AFA5:$AFR5)=0,"NA",0)))))</f>
        <v>1</v>
      </c>
      <c r="AFR5" s="23">
        <f>IF($A5="","",IF(Entry_sheet!AFR5="NA","NA",IF(Entry_sheet!AFR5=1,1,IF(AFS5=0,0,IF(SUM(Entry_sheet!$AFA5:$AFR5)=0,"NA",0)))))</f>
        <v>1</v>
      </c>
      <c r="AFS5" s="23">
        <f>IF($A5="","",IF(Entry_sheet!AFS5="NA","NA",IF(Entry_sheet!AFS5=1,IF(SUM(Entry_sheet!AFA5:AFR5)=0,0,1),IF(SUM(Entry_sheet!AFA5:AFR5)&gt;0,1,0))))</f>
        <v>1</v>
      </c>
      <c r="AFT5" s="23">
        <f>IF($A5="","",IF(Entry_sheet!AFT5="NA","NA",IF(Entry_sheet!AFT5=1,1,IF(AFU5=0,0,IF(SUM(Entry_sheet!$AFT5:$AGK5)=0,"NA",0)))))</f>
        <v>0</v>
      </c>
      <c r="AFU5" s="23">
        <f>IF($A5="","",IF(Entry_sheet!AFU5="NA","NA",IF(Entry_sheet!AFU5=1,1,IF(AFV5=0,0,IF(SUM(Entry_sheet!$AFT5:$AGK5)=0,"NA",0)))))</f>
        <v>0</v>
      </c>
      <c r="AFV5" s="23">
        <f>IF($A5="","",IF(Entry_sheet!AFV5="NA","NA",IF(Entry_sheet!AFV5=1,1,IF(AFW5=0,0,IF(SUM(Entry_sheet!$AFT5:$AGK5)=0,"NA",0)))))</f>
        <v>0</v>
      </c>
      <c r="AFW5" s="23">
        <f>IF($A5="","",IF(Entry_sheet!AFW5="NA","NA",IF(Entry_sheet!AFW5=1,1,IF(AFX5=0,0,IF(SUM(Entry_sheet!$AFT5:$AGK5)=0,"NA",0)))))</f>
        <v>0</v>
      </c>
      <c r="AFX5" s="23">
        <f>IF($A5="","",IF(Entry_sheet!AFX5="NA","NA",IF(Entry_sheet!AFX5=1,1,IF(AFY5=0,0,IF(SUM(Entry_sheet!$AFT5:$AGK5)=0,"NA",0)))))</f>
        <v>0</v>
      </c>
      <c r="AFY5" s="23">
        <f>IF($A5="","",IF(Entry_sheet!AFY5="NA","NA",IF(Entry_sheet!AFY5=1,1,IF(AFZ5=0,0,IF(SUM(Entry_sheet!$AFT5:$AGK5)=0,"NA",0)))))</f>
        <v>0</v>
      </c>
      <c r="AFZ5" s="23">
        <f>IF($A5="","",IF(Entry_sheet!AFZ5="NA","NA",IF(Entry_sheet!AFZ5=1,1,IF(AGA5=0,0,IF(SUM(Entry_sheet!$AFT5:$AGK5)=0,"NA",0)))))</f>
        <v>0</v>
      </c>
      <c r="AGA5" s="23">
        <f>IF($A5="","",IF(Entry_sheet!AGA5="NA","NA",IF(Entry_sheet!AGA5=1,1,IF(AGB5=0,0,IF(SUM(Entry_sheet!$AFT5:$AGK5)=0,"NA",0)))))</f>
        <v>0</v>
      </c>
      <c r="AGB5" s="23">
        <f>IF($A5="","",IF(Entry_sheet!AGB5="NA","NA",IF(Entry_sheet!AGB5=1,1,IF(AGC5=0,0,IF(SUM(Entry_sheet!$AFT5:$AGK5)=0,"NA",0)))))</f>
        <v>0</v>
      </c>
      <c r="AGC5" s="23">
        <f>IF($A5="","",IF(Entry_sheet!AGC5="NA","NA",IF(Entry_sheet!AGC5=1,1,IF(AGD5=0,0,IF(SUM(Entry_sheet!$AFT5:$AGK5)=0,"NA",0)))))</f>
        <v>0</v>
      </c>
      <c r="AGD5" s="23">
        <f>IF($A5="","",IF(Entry_sheet!AGD5="NA","NA",IF(Entry_sheet!AGD5=1,1,IF(AGE5=0,0,IF(SUM(Entry_sheet!$AFT5:$AGK5)=0,"NA",0)))))</f>
        <v>0</v>
      </c>
      <c r="AGE5" s="23">
        <f>IF($A5="","",IF(Entry_sheet!AGE5="NA","NA",IF(Entry_sheet!AGE5=1,1,IF(AGF5=0,0,IF(SUM(Entry_sheet!$AFT5:$AGK5)=0,"NA",0)))))</f>
        <v>0</v>
      </c>
      <c r="AGF5" s="23">
        <f>IF($A5="","",IF(Entry_sheet!AGF5="NA","NA",IF(Entry_sheet!AGF5=1,1,IF(AGG5=0,0,IF(SUM(Entry_sheet!$AFT5:$AGK5)=0,"NA",0)))))</f>
        <v>0</v>
      </c>
      <c r="AGG5" s="23">
        <f>IF($A5="","",IF(Entry_sheet!AGG5="NA","NA",IF(Entry_sheet!AGG5=1,1,IF(AGH5=0,0,IF(SUM(Entry_sheet!$AFT5:$AGK5)=0,"NA",0)))))</f>
        <v>0</v>
      </c>
      <c r="AGH5" s="23">
        <f>IF($A5="","",IF(Entry_sheet!AGH5="NA","NA",IF(Entry_sheet!AGH5=1,1,IF(AGI5=0,0,IF(SUM(Entry_sheet!$AFT5:$AGK5)=0,"NA",0)))))</f>
        <v>0</v>
      </c>
      <c r="AGI5" s="23">
        <f>IF($A5="","",IF(Entry_sheet!AGI5="NA","NA",IF(Entry_sheet!AGI5=1,1,IF(AGJ5=0,0,IF(SUM(Entry_sheet!$AFT5:$AGK5)=0,"NA",0)))))</f>
        <v>0</v>
      </c>
      <c r="AGJ5" s="23">
        <f>IF($A5="","",IF(Entry_sheet!AGJ5="NA","NA",IF(Entry_sheet!AGJ5=1,1,IF(AGK5=0,0,IF(SUM(Entry_sheet!$AFT5:$AGK5)=0,"NA",0)))))</f>
        <v>0</v>
      </c>
      <c r="AGK5" s="23">
        <f>IF($A5="","",IF(Entry_sheet!AGK5="NA","NA",IF(Entry_sheet!AGK5=1,1,IF(AGL5=0,0,IF(SUM(Entry_sheet!$AFT5:$AGK5)=0,"NA",0)))))</f>
        <v>0</v>
      </c>
      <c r="AGL5" s="23">
        <f>IF($A5="","",IF(Entry_sheet!AGL5="NA","NA",IF(Entry_sheet!AGL5=1,IF(SUM(Entry_sheet!AFT5:AGK5)=0,0,1),IF(SUM(Entry_sheet!AFT5:AGK5)&gt;0,1,0))))</f>
        <v>0</v>
      </c>
      <c r="AGM5" s="23">
        <f>IF($A5="","",IF(Entry_sheet!AGM5="NA","NA",IF(Entry_sheet!AGM5=1,1,IF(AGN5=0,0,IF(SUM(Entry_sheet!$AGM5:$AHD5)=0,"NA",0)))))</f>
        <v>0</v>
      </c>
      <c r="AGN5" s="23">
        <f>IF($A5="","",IF(Entry_sheet!AGN5="NA","NA",IF(Entry_sheet!AGN5=1,1,IF(AGO5=0,0,IF(SUM(Entry_sheet!$AGM5:$AHD5)=0,"NA",0)))))</f>
        <v>0</v>
      </c>
      <c r="AGO5" s="23">
        <f>IF($A5="","",IF(Entry_sheet!AGO5="NA","NA",IF(Entry_sheet!AGO5=1,1,IF(AGP5=0,0,IF(SUM(Entry_sheet!$AGM5:$AHD5)=0,"NA",0)))))</f>
        <v>0</v>
      </c>
      <c r="AGP5" s="23">
        <f>IF($A5="","",IF(Entry_sheet!AGP5="NA","NA",IF(Entry_sheet!AGP5=1,1,IF(AGQ5=0,0,IF(SUM(Entry_sheet!$AGM5:$AHD5)=0,"NA",0)))))</f>
        <v>0</v>
      </c>
      <c r="AGQ5" s="23">
        <f>IF($A5="","",IF(Entry_sheet!AGQ5="NA","NA",IF(Entry_sheet!AGQ5=1,1,IF(AGR5=0,0,IF(SUM(Entry_sheet!$AGM5:$AHD5)=0,"NA",0)))))</f>
        <v>0</v>
      </c>
      <c r="AGR5" s="23">
        <f>IF($A5="","",IF(Entry_sheet!AGR5="NA","NA",IF(Entry_sheet!AGR5=1,1,IF(AGS5=0,0,IF(SUM(Entry_sheet!$AGM5:$AHD5)=0,"NA",0)))))</f>
        <v>0</v>
      </c>
      <c r="AGS5" s="23">
        <f>IF($A5="","",IF(Entry_sheet!AGS5="NA","NA",IF(Entry_sheet!AGS5=1,1,IF(AGT5=0,0,IF(SUM(Entry_sheet!$AGM5:$AHD5)=0,"NA",0)))))</f>
        <v>0</v>
      </c>
      <c r="AGT5" s="23">
        <f>IF($A5="","",IF(Entry_sheet!AGT5="NA","NA",IF(Entry_sheet!AGT5=1,1,IF(AGU5=0,0,IF(SUM(Entry_sheet!$AGM5:$AHD5)=0,"NA",0)))))</f>
        <v>0</v>
      </c>
      <c r="AGU5" s="23">
        <f>IF($A5="","",IF(Entry_sheet!AGU5="NA","NA",IF(Entry_sheet!AGU5=1,1,IF(AGV5=0,0,IF(SUM(Entry_sheet!$AGM5:$AHD5)=0,"NA",0)))))</f>
        <v>0</v>
      </c>
      <c r="AGV5" s="23">
        <f>IF($A5="","",IF(Entry_sheet!AGV5="NA","NA",IF(Entry_sheet!AGV5=1,1,IF(AGW5=0,0,IF(SUM(Entry_sheet!$AGM5:$AHD5)=0,"NA",0)))))</f>
        <v>0</v>
      </c>
      <c r="AGW5" s="23">
        <f>IF($A5="","",IF(Entry_sheet!AGW5="NA","NA",IF(Entry_sheet!AGW5=1,1,IF(AGX5=0,0,IF(SUM(Entry_sheet!$AGM5:$AHD5)=0,"NA",0)))))</f>
        <v>0</v>
      </c>
      <c r="AGX5" s="23">
        <f>IF($A5="","",IF(Entry_sheet!AGX5="NA","NA",IF(Entry_sheet!AGX5=1,1,IF(AGY5=0,0,IF(SUM(Entry_sheet!$AGM5:$AHD5)=0,"NA",0)))))</f>
        <v>0</v>
      </c>
      <c r="AGY5" s="23">
        <f>IF($A5="","",IF(Entry_sheet!AGY5="NA","NA",IF(Entry_sheet!AGY5=1,1,IF(AGZ5=0,0,IF(SUM(Entry_sheet!$AGM5:$AHD5)=0,"NA",0)))))</f>
        <v>0</v>
      </c>
      <c r="AGZ5" s="23">
        <f>IF($A5="","",IF(Entry_sheet!AGZ5="NA","NA",IF(Entry_sheet!AGZ5=1,1,IF(AHA5=0,0,IF(SUM(Entry_sheet!$AGM5:$AHD5)=0,"NA",0)))))</f>
        <v>0</v>
      </c>
      <c r="AHA5" s="23">
        <f>IF($A5="","",IF(Entry_sheet!AHA5="NA","NA",IF(Entry_sheet!AHA5=1,1,IF(AHB5=0,0,IF(SUM(Entry_sheet!$AGM5:$AHD5)=0,"NA",0)))))</f>
        <v>0</v>
      </c>
      <c r="AHB5" s="23">
        <f>IF($A5="","",IF(Entry_sheet!AHB5="NA","NA",IF(Entry_sheet!AHB5=1,1,IF(AHC5=0,0,IF(SUM(Entry_sheet!$AGM5:$AHD5)=0,"NA",0)))))</f>
        <v>0</v>
      </c>
      <c r="AHC5" s="23">
        <f>IF($A5="","",IF(Entry_sheet!AHC5="NA","NA",IF(Entry_sheet!AHC5=1,1,IF(AHD5=0,0,IF(SUM(Entry_sheet!$AGM5:$AHD5)=0,"NA",0)))))</f>
        <v>0</v>
      </c>
      <c r="AHD5" s="23">
        <f>IF($A5="","",IF(Entry_sheet!AHD5="NA","NA",IF(Entry_sheet!AHD5=1,1,IF(AHE5=0,0,IF(SUM(Entry_sheet!$AGM5:$AHD5)=0,"NA",0)))))</f>
        <v>0</v>
      </c>
      <c r="AHE5" s="23">
        <f>IF($A5="","",IF(Entry_sheet!AHE5=1,1,IF(Entry_sheet!AHE5=0,IF(SUM(Entry_sheet!AGM5:AHD5)&gt;0,1,0),IF(SUM(Entry_sheet!AGM5:AHD5)&gt;0,1,"NA"))))</f>
        <v>0</v>
      </c>
      <c r="AHF5" s="23">
        <f>IF($A5="","",IF(Entry_sheet!AHF5="NA","NA",IF(Entry_sheet!AHF5=1,1,IF(AHG5=0,0,IF(SUM(Entry_sheet!$AHF5:$AHW5)=0,"NA",0)))))</f>
        <v>0</v>
      </c>
      <c r="AHG5" s="23">
        <f>IF($A5="","",IF(Entry_sheet!AHG5="NA","NA",IF(Entry_sheet!AHG5=1,1,IF(AHH5=0,0,IF(SUM(Entry_sheet!$AHF5:$AHW5)=0,"NA",0)))))</f>
        <v>0</v>
      </c>
      <c r="AHH5" s="23">
        <f>IF($A5="","",IF(Entry_sheet!AHH5="NA","NA",IF(Entry_sheet!AHH5=1,1,IF(AHI5=0,0,IF(SUM(Entry_sheet!$AHF5:$AHW5)=0,"NA",0)))))</f>
        <v>0</v>
      </c>
      <c r="AHI5" s="23">
        <f>IF($A5="","",IF(Entry_sheet!AHI5="NA","NA",IF(Entry_sheet!AHI5=1,1,IF(AHJ5=0,0,IF(SUM(Entry_sheet!$AHF5:$AHW5)=0,"NA",0)))))</f>
        <v>0</v>
      </c>
      <c r="AHJ5" s="23">
        <f>IF($A5="","",IF(Entry_sheet!AHJ5="NA","NA",IF(Entry_sheet!AHJ5=1,1,IF(AHK5=0,0,IF(SUM(Entry_sheet!$AHF5:$AHW5)=0,"NA",0)))))</f>
        <v>0</v>
      </c>
      <c r="AHK5" s="23">
        <f>IF($A5="","",IF(Entry_sheet!AHK5="NA","NA",IF(Entry_sheet!AHK5=1,1,IF(AHL5=0,0,IF(SUM(Entry_sheet!$AHF5:$AHW5)=0,"NA",0)))))</f>
        <v>0</v>
      </c>
      <c r="AHL5" s="23">
        <f>IF($A5="","",IF(Entry_sheet!AHL5="NA","NA",IF(Entry_sheet!AHL5=1,1,IF(AHM5=0,0,IF(SUM(Entry_sheet!$AHF5:$AHW5)=0,"NA",0)))))</f>
        <v>0</v>
      </c>
      <c r="AHM5" s="23">
        <f>IF($A5="","",IF(Entry_sheet!AHM5="NA","NA",IF(Entry_sheet!AHM5=1,1,IF(AHN5=0,0,IF(SUM(Entry_sheet!$AHF5:$AHW5)=0,"NA",0)))))</f>
        <v>0</v>
      </c>
      <c r="AHN5" s="23">
        <f>IF($A5="","",IF(Entry_sheet!AHN5="NA","NA",IF(Entry_sheet!AHN5=1,1,IF(AHO5=0,0,IF(SUM(Entry_sheet!$AHF5:$AHW5)=0,"NA",0)))))</f>
        <v>0</v>
      </c>
      <c r="AHO5" s="23">
        <f>IF($A5="","",IF(Entry_sheet!AHO5="NA","NA",IF(Entry_sheet!AHO5=1,1,IF(AHP5=0,0,IF(SUM(Entry_sheet!$AHF5:$AHW5)=0,"NA",0)))))</f>
        <v>0</v>
      </c>
      <c r="AHP5" s="23">
        <f>IF($A5="","",IF(Entry_sheet!AHP5="NA","NA",IF(Entry_sheet!AHP5=1,1,IF(AHQ5=0,0,IF(SUM(Entry_sheet!$AHF5:$AHW5)=0,"NA",0)))))</f>
        <v>0</v>
      </c>
      <c r="AHQ5" s="23">
        <f>IF($A5="","",IF(Entry_sheet!AHQ5="NA","NA",IF(Entry_sheet!AHQ5=1,1,IF(AHR5=0,0,IF(SUM(Entry_sheet!$AHF5:$AHW5)=0,"NA",0)))))</f>
        <v>0</v>
      </c>
      <c r="AHR5" s="23">
        <f>IF($A5="","",IF(Entry_sheet!AHR5="NA","NA",IF(Entry_sheet!AHR5=1,1,IF(AHS5=0,0,IF(SUM(Entry_sheet!$AHF5:$AHW5)=0,"NA",0)))))</f>
        <v>0</v>
      </c>
      <c r="AHS5" s="23">
        <f>IF($A5="","",IF(Entry_sheet!AHS5="NA","NA",IF(Entry_sheet!AHS5=1,1,IF(AHT5=0,0,IF(SUM(Entry_sheet!$AHF5:$AHW5)=0,"NA",0)))))</f>
        <v>0</v>
      </c>
      <c r="AHT5" s="23">
        <f>IF($A5="","",IF(Entry_sheet!AHT5="NA","NA",IF(Entry_sheet!AHT5=1,1,IF(AHU5=0,0,IF(SUM(Entry_sheet!$AHF5:$AHW5)=0,"NA",0)))))</f>
        <v>0</v>
      </c>
      <c r="AHU5" s="23">
        <f>IF($A5="","",IF(Entry_sheet!AHU5="NA","NA",IF(Entry_sheet!AHU5=1,1,IF(AHV5=0,0,IF(SUM(Entry_sheet!$AHF5:$AHW5)=0,"NA",0)))))</f>
        <v>0</v>
      </c>
      <c r="AHV5" s="23">
        <f>IF($A5="","",IF(Entry_sheet!AHV5="NA","NA",IF(Entry_sheet!AHV5=1,1,IF(AHW5=0,0,IF(SUM(Entry_sheet!$AHF5:$AHW5)=0,"NA",0)))))</f>
        <v>0</v>
      </c>
      <c r="AHW5" s="23">
        <f>IF($A5="","",IF(Entry_sheet!AHW5="NA","NA",IF(Entry_sheet!AHW5=1,1,IF(AHX5=0,0,IF(SUM(Entry_sheet!$AHF5:$AHW5)=0,"NA",0)))))</f>
        <v>0</v>
      </c>
      <c r="AHX5" s="23">
        <f>IF($A5="","",IF(Entry_sheet!AHX5="NA","NA",IF(Entry_sheet!AHX5=1,IF(SUM(Entry_sheet!AHF5:AHW5)=0,0,1),IF(SUM(Entry_sheet!AHF5:AHW5)&gt;0,1,0))))</f>
        <v>0</v>
      </c>
      <c r="AHY5" s="23">
        <f>IF($A5="","",IF(Entry_sheet!AHY5="NA","NA",IF(Entry_sheet!AHY5=1,1,IF(AHZ5=0,0,IF(SUM(Entry_sheet!$AHY5:$AIP5)=0,"NA",0)))))</f>
        <v>0</v>
      </c>
      <c r="AHZ5" s="23">
        <f>IF($A5="","",IF(Entry_sheet!AHZ5="NA","NA",IF(Entry_sheet!AHZ5=1,1,IF(AIA5=0,0,IF(SUM(Entry_sheet!$AHY5:$AIP5)=0,"NA",0)))))</f>
        <v>0</v>
      </c>
      <c r="AIA5" s="23">
        <f>IF($A5="","",IF(Entry_sheet!AIA5="NA","NA",IF(Entry_sheet!AIA5=1,1,IF(AIB5=0,0,IF(SUM(Entry_sheet!$AHY5:$AIP5)=0,"NA",0)))))</f>
        <v>0</v>
      </c>
      <c r="AIB5" s="23">
        <f>IF($A5="","",IF(Entry_sheet!AIB5="NA","NA",IF(Entry_sheet!AIB5=1,1,IF(AIC5=0,0,IF(SUM(Entry_sheet!$AHY5:$AIP5)=0,"NA",0)))))</f>
        <v>0</v>
      </c>
      <c r="AIC5" s="23">
        <f>IF($A5="","",IF(Entry_sheet!AIC5="NA","NA",IF(Entry_sheet!AIC5=1,1,IF(AID5=0,0,IF(SUM(Entry_sheet!$AHY5:$AIP5)=0,"NA",0)))))</f>
        <v>0</v>
      </c>
      <c r="AID5" s="23">
        <f>IF($A5="","",IF(Entry_sheet!AID5="NA","NA",IF(Entry_sheet!AID5=1,1,IF(AIE5=0,0,IF(SUM(Entry_sheet!$AHY5:$AIP5)=0,"NA",0)))))</f>
        <v>0</v>
      </c>
      <c r="AIE5" s="23">
        <f>IF($A5="","",IF(Entry_sheet!AIE5="NA","NA",IF(Entry_sheet!AIE5=1,1,IF(AIF5=0,0,IF(SUM(Entry_sheet!$AHY5:$AIP5)=0,"NA",0)))))</f>
        <v>0</v>
      </c>
      <c r="AIF5" s="23">
        <f>IF($A5="","",IF(Entry_sheet!AIF5="NA","NA",IF(Entry_sheet!AIF5=1,1,IF(AIG5=0,0,IF(SUM(Entry_sheet!$AHY5:$AIP5)=0,"NA",0)))))</f>
        <v>1</v>
      </c>
      <c r="AIG5" s="23">
        <f>IF($A5="","",IF(Entry_sheet!AIG5="NA","NA",IF(Entry_sheet!AIG5=1,1,IF(AIH5=0,0,IF(SUM(Entry_sheet!$AHY5:$AIP5)=0,"NA",0)))))</f>
        <v>1</v>
      </c>
      <c r="AIH5" s="23">
        <f>IF($A5="","",IF(Entry_sheet!AIH5="NA","NA",IF(Entry_sheet!AIH5=1,1,IF(AII5=0,0,IF(SUM(Entry_sheet!$AHY5:$AIP5)=0,"NA",0)))))</f>
        <v>0</v>
      </c>
      <c r="AII5" s="23">
        <f>IF($A5="","",IF(Entry_sheet!AII5="NA","NA",IF(Entry_sheet!AII5=1,1,IF(AIJ5=0,0,IF(SUM(Entry_sheet!$AHY5:$AIP5)=0,"NA",0)))))</f>
        <v>0</v>
      </c>
      <c r="AIJ5" s="23">
        <f>IF($A5="","",IF(Entry_sheet!AIJ5="NA","NA",IF(Entry_sheet!AIJ5=1,1,IF(AIK5=0,0,IF(SUM(Entry_sheet!$AHY5:$AIP5)=0,"NA",0)))))</f>
        <v>0</v>
      </c>
      <c r="AIK5" s="23">
        <f>IF($A5="","",IF(Entry_sheet!AIK5="NA","NA",IF(Entry_sheet!AIK5=1,1,IF(AIL5=0,0,IF(SUM(Entry_sheet!$AHY5:$AIP5)=0,"NA",0)))))</f>
        <v>0</v>
      </c>
      <c r="AIL5" s="23">
        <f>IF($A5="","",IF(Entry_sheet!AIL5="NA","NA",IF(Entry_sheet!AIL5=1,1,IF(AIM5=0,0,IF(SUM(Entry_sheet!$AHY5:$AIP5)=0,"NA",0)))))</f>
        <v>0</v>
      </c>
      <c r="AIM5" s="23">
        <f>IF($A5="","",IF(Entry_sheet!AIM5="NA","NA",IF(Entry_sheet!AIM5=1,1,IF(AIN5=0,0,IF(SUM(Entry_sheet!$AHY5:$AIP5)=0,"NA",0)))))</f>
        <v>0</v>
      </c>
      <c r="AIN5" s="23">
        <f>IF($A5="","",IF(Entry_sheet!AIN5="NA","NA",IF(Entry_sheet!AIN5=1,1,IF(AIO5=0,0,IF(SUM(Entry_sheet!$AHY5:$AIP5)=0,"NA",0)))))</f>
        <v>0</v>
      </c>
      <c r="AIO5" s="23">
        <f>IF($A5="","",IF(Entry_sheet!AIO5="NA","NA",IF(Entry_sheet!AIO5=1,1,IF(AIP5=0,0,IF(SUM(Entry_sheet!$AHY5:$AIP5)=0,"NA",0)))))</f>
        <v>0</v>
      </c>
      <c r="AIP5" s="23">
        <f>IF($A5="","",IF(Entry_sheet!AIP5="NA","NA",IF(Entry_sheet!AIP5=1,1,IF(AIQ5=0,0,IF(SUM(Entry_sheet!$AHY5:$AIP5)=0,"NA",0)))))</f>
        <v>0</v>
      </c>
      <c r="AIQ5" s="23">
        <f>IF($A5="","",IF(Entry_sheet!AIQ5="NA","NA",IF(Entry_sheet!AIQ5=1,IF(SUM(Entry_sheet!AHY5:AIP5)=0,0,1),IF(SUM(Entry_sheet!AHY5:AIP5)&gt;0,1,0))))</f>
        <v>1</v>
      </c>
      <c r="AIR5" s="23">
        <f>IF($A5="","",IF(Entry_sheet!AIR5="NA","NA",IF(Entry_sheet!AIR5=1,1,IF(AIS5=0,0,IF(SUM(Entry_sheet!$AIR5:$AJI5)=0,"NA",0)))))</f>
        <v>0</v>
      </c>
      <c r="AIS5" s="23">
        <f>IF($A5="","",IF(Entry_sheet!AIS5="NA","NA",IF(Entry_sheet!AIS5=1,1,IF(AIT5=0,0,IF(SUM(Entry_sheet!$AIR5:$AJI5)=0,"NA",0)))))</f>
        <v>0</v>
      </c>
      <c r="AIT5" s="23">
        <f>IF($A5="","",IF(Entry_sheet!AIT5="NA","NA",IF(Entry_sheet!AIT5=1,1,IF(AIU5=0,0,IF(SUM(Entry_sheet!$AIR5:$AJI5)=0,"NA",0)))))</f>
        <v>0</v>
      </c>
      <c r="AIU5" s="23">
        <f>IF($A5="","",IF(Entry_sheet!AIU5="NA","NA",IF(Entry_sheet!AIU5=1,1,IF(AIV5=0,0,IF(SUM(Entry_sheet!$AIR5:$AJI5)=0,"NA",0)))))</f>
        <v>0</v>
      </c>
      <c r="AIV5" s="23">
        <f>IF($A5="","",IF(Entry_sheet!AIV5="NA","NA",IF(Entry_sheet!AIV5=1,1,IF(AIW5=0,0,IF(SUM(Entry_sheet!$AIR5:$AJI5)=0,"NA",0)))))</f>
        <v>0</v>
      </c>
      <c r="AIW5" s="23">
        <f>IF($A5="","",IF(Entry_sheet!AIW5="NA","NA",IF(Entry_sheet!AIW5=1,1,IF(AIX5=0,0,IF(SUM(Entry_sheet!$AIR5:$AJI5)=0,"NA",0)))))</f>
        <v>0</v>
      </c>
      <c r="AIX5" s="23">
        <f>IF($A5="","",IF(Entry_sheet!AIX5="NA","NA",IF(Entry_sheet!AIX5=1,1,IF(AIY5=0,0,IF(SUM(Entry_sheet!$AIR5:$AJI5)=0,"NA",0)))))</f>
        <v>0</v>
      </c>
      <c r="AIY5" s="23">
        <f>IF($A5="","",IF(Entry_sheet!AIY5="NA","NA",IF(Entry_sheet!AIY5=1,1,IF(AIZ5=0,0,IF(SUM(Entry_sheet!$AIR5:$AJI5)=0,"NA",0)))))</f>
        <v>0</v>
      </c>
      <c r="AIZ5" s="23">
        <f>IF($A5="","",IF(Entry_sheet!AIZ5="NA","NA",IF(Entry_sheet!AIZ5=1,1,IF(AJA5=0,0,IF(SUM(Entry_sheet!$AIR5:$AJI5)=0,"NA",0)))))</f>
        <v>0</v>
      </c>
      <c r="AJA5" s="23">
        <f>IF($A5="","",IF(Entry_sheet!AJA5="NA","NA",IF(Entry_sheet!AJA5=1,1,IF(AJB5=0,0,IF(SUM(Entry_sheet!$AIR5:$AJI5)=0,"NA",0)))))</f>
        <v>0</v>
      </c>
      <c r="AJB5" s="23">
        <f>IF($A5="","",IF(Entry_sheet!AJB5="NA","NA",IF(Entry_sheet!AJB5=1,1,IF(AJC5=0,0,IF(SUM(Entry_sheet!$AIR5:$AJI5)=0,"NA",0)))))</f>
        <v>0</v>
      </c>
      <c r="AJC5" s="23">
        <f>IF($A5="","",IF(Entry_sheet!AJC5="NA","NA",IF(Entry_sheet!AJC5=1,1,IF(AJD5=0,0,IF(SUM(Entry_sheet!$AIR5:$AJI5)=0,"NA",0)))))</f>
        <v>0</v>
      </c>
      <c r="AJD5" s="23">
        <f>IF($A5="","",IF(Entry_sheet!AJD5="NA","NA",IF(Entry_sheet!AJD5=1,1,IF(AJE5=0,0,IF(SUM(Entry_sheet!$AIR5:$AJI5)=0,"NA",0)))))</f>
        <v>0</v>
      </c>
      <c r="AJE5" s="23">
        <f>IF($A5="","",IF(Entry_sheet!AJE5="NA","NA",IF(Entry_sheet!AJE5=1,1,IF(AJF5=0,0,IF(SUM(Entry_sheet!$AIR5:$AJI5)=0,"NA",0)))))</f>
        <v>0</v>
      </c>
      <c r="AJF5" s="23">
        <f>IF($A5="","",IF(Entry_sheet!AJF5="NA","NA",IF(Entry_sheet!AJF5=1,1,IF(AJG5=0,0,IF(SUM(Entry_sheet!$AIR5:$AJI5)=0,"NA",0)))))</f>
        <v>0</v>
      </c>
      <c r="AJG5" s="23">
        <f>IF($A5="","",IF(Entry_sheet!AJG5="NA","NA",IF(Entry_sheet!AJG5=1,1,IF(AJH5=0,0,IF(SUM(Entry_sheet!$AIR5:$AJI5)=0,"NA",0)))))</f>
        <v>0</v>
      </c>
      <c r="AJH5" s="23">
        <f>IF($A5="","",IF(Entry_sheet!AJH5="NA","NA",IF(Entry_sheet!AJH5=1,1,IF(AJI5=0,0,IF(SUM(Entry_sheet!$AIR5:$AJI5)=0,"NA",0)))))</f>
        <v>0</v>
      </c>
      <c r="AJI5" s="23">
        <f>IF($A5="","",IF(Entry_sheet!AJI5="NA","NA",IF(Entry_sheet!AJI5=1,1,IF(AJJ5=0,0,IF(SUM(Entry_sheet!$AIR5:$AJI5)=0,"NA",0)))))</f>
        <v>0</v>
      </c>
      <c r="AJJ5" s="23">
        <f>IF($A5="","",IF(Entry_sheet!AJJ5="NA","NA",IF(Entry_sheet!AJJ5=1,IF(SUM(Entry_sheet!AIR5:AJI5)=0,0,1),IF(SUM(Entry_sheet!AIR5:AJI5)&gt;0,1,0))))</f>
        <v>0</v>
      </c>
      <c r="AJK5" s="23">
        <f>IF($A5="","",IF(Entry_sheet!AJK5="NA","NA",IF(Entry_sheet!AJK5=1,1,IF(AJL5=0,0,IF(SUM(Entry_sheet!$AJK5:$AKB5)=0,"NA",0)))))</f>
        <v>0</v>
      </c>
      <c r="AJL5" s="23">
        <f>IF($A5="","",IF(Entry_sheet!AJL5="NA","NA",IF(Entry_sheet!AJL5=1,1,IF(AJM5=0,0,IF(SUM(Entry_sheet!$AJK5:$AKB5)=0,"NA",0)))))</f>
        <v>0</v>
      </c>
      <c r="AJM5" s="23">
        <f>IF($A5="","",IF(Entry_sheet!AJM5="NA","NA",IF(Entry_sheet!AJM5=1,1,IF(AJN5=0,0,IF(SUM(Entry_sheet!$AJK5:$AKB5)=0,"NA",0)))))</f>
        <v>0</v>
      </c>
      <c r="AJN5" s="23">
        <f>IF($A5="","",IF(Entry_sheet!AJN5="NA","NA",IF(Entry_sheet!AJN5=1,1,IF(AJO5=0,0,IF(SUM(Entry_sheet!$AJK5:$AKB5)=0,"NA",0)))))</f>
        <v>0</v>
      </c>
      <c r="AJO5" s="23">
        <f>IF($A5="","",IF(Entry_sheet!AJO5="NA","NA",IF(Entry_sheet!AJO5=1,1,IF(AJP5=0,0,IF(SUM(Entry_sheet!$AJK5:$AKB5)=0,"NA",0)))))</f>
        <v>0</v>
      </c>
      <c r="AJP5" s="23">
        <f>IF($A5="","",IF(Entry_sheet!AJP5="NA","NA",IF(Entry_sheet!AJP5=1,1,IF(AJQ5=0,0,IF(SUM(Entry_sheet!$AJK5:$AKB5)=0,"NA",0)))))</f>
        <v>0</v>
      </c>
      <c r="AJQ5" s="23">
        <f>IF($A5="","",IF(Entry_sheet!AJQ5="NA","NA",IF(Entry_sheet!AJQ5=1,1,IF(AJR5=0,0,IF(SUM(Entry_sheet!$AJK5:$AKB5)=0,"NA",0)))))</f>
        <v>0</v>
      </c>
      <c r="AJR5" s="23">
        <f>IF($A5="","",IF(Entry_sheet!AJR5="NA","NA",IF(Entry_sheet!AJR5=1,1,IF(AJS5=0,0,IF(SUM(Entry_sheet!$AJK5:$AKB5)=0,"NA",0)))))</f>
        <v>1</v>
      </c>
      <c r="AJS5" s="23">
        <f>IF($A5="","",IF(Entry_sheet!AJS5="NA","NA",IF(Entry_sheet!AJS5=1,1,IF(AJT5=0,0,IF(SUM(Entry_sheet!$AJK5:$AKB5)=0,"NA",0)))))</f>
        <v>1</v>
      </c>
      <c r="AJT5" s="23">
        <f>IF($A5="","",IF(Entry_sheet!AJT5="NA","NA",IF(Entry_sheet!AJT5=1,1,IF(AJU5=0,0,IF(SUM(Entry_sheet!$AJK5:$AKB5)=0,"NA",0)))))</f>
        <v>1</v>
      </c>
      <c r="AJU5" s="23">
        <f>IF($A5="","",IF(Entry_sheet!AJU5="NA","NA",IF(Entry_sheet!AJU5=1,1,IF(AJV5=0,0,IF(SUM(Entry_sheet!$AJK5:$AKB5)=0,"NA",0)))))</f>
        <v>1</v>
      </c>
      <c r="AJV5" s="23">
        <f>IF($A5="","",IF(Entry_sheet!AJV5="NA","NA",IF(Entry_sheet!AJV5=1,1,IF(AJW5=0,0,IF(SUM(Entry_sheet!$AJK5:$AKB5)=0,"NA",0)))))</f>
        <v>1</v>
      </c>
      <c r="AJW5" s="23">
        <f>IF($A5="","",IF(Entry_sheet!AJW5="NA","NA",IF(Entry_sheet!AJW5=1,1,IF(AJX5=0,0,IF(SUM(Entry_sheet!$AJK5:$AKB5)=0,"NA",0)))))</f>
        <v>0</v>
      </c>
      <c r="AJX5" s="23">
        <f>IF($A5="","",IF(Entry_sheet!AJX5="NA","NA",IF(Entry_sheet!AJX5=1,1,IF(AJY5=0,0,IF(SUM(Entry_sheet!$AJK5:$AKB5)=0,"NA",0)))))</f>
        <v>0</v>
      </c>
      <c r="AJY5" s="23">
        <f>IF($A5="","",IF(Entry_sheet!AJY5="NA","NA",IF(Entry_sheet!AJY5=1,1,IF(AJZ5=0,0,IF(SUM(Entry_sheet!$AJK5:$AKB5)=0,"NA",0)))))</f>
        <v>0</v>
      </c>
      <c r="AJZ5" s="23">
        <f>IF($A5="","",IF(Entry_sheet!AJZ5="NA","NA",IF(Entry_sheet!AJZ5=1,1,IF(AKA5=0,0,IF(SUM(Entry_sheet!$AJK5:$AKB5)=0,"NA",0)))))</f>
        <v>0</v>
      </c>
      <c r="AKA5" s="23">
        <f>IF($A5="","",IF(Entry_sheet!AKA5="NA","NA",IF(Entry_sheet!AKA5=1,1,IF(AKB5=0,0,IF(SUM(Entry_sheet!$AJK5:$AKB5)=0,"NA",0)))))</f>
        <v>0</v>
      </c>
      <c r="AKB5" s="23">
        <f>IF($A5="","",IF(Entry_sheet!AKB5="NA","NA",IF(Entry_sheet!AKB5=1,1,IF(AKC5=0,0,IF(SUM(Entry_sheet!$AJK5:$AKB5)=0,"NA",0)))))</f>
        <v>0</v>
      </c>
      <c r="AKC5" s="23">
        <f>IF($A5="","",IF(Entry_sheet!AKC5="NA","NA",IF(Entry_sheet!AKC5=1,IF(SUM(Entry_sheet!AJK5:AKB5)=0,0,1),IF(SUM(Entry_sheet!AJK5:AKB5)&gt;0,1,0))))</f>
        <v>1</v>
      </c>
      <c r="AKD5" s="23">
        <f>IF($A5="","",IF(Entry_sheet!AKD5="NA","NA",IF(Entry_sheet!AKD5=1,1,IF(AKE5=0,0,IF(SUM(Entry_sheet!$AKD5:$AKU5)=0,"NA",0)))))</f>
        <v>0</v>
      </c>
      <c r="AKE5" s="23">
        <f>IF($A5="","",IF(Entry_sheet!AKE5="NA","NA",IF(Entry_sheet!AKE5=1,1,IF(AKF5=0,0,IF(SUM(Entry_sheet!$AKD5:$AKU5)=0,"NA",0)))))</f>
        <v>0</v>
      </c>
      <c r="AKF5" s="23">
        <f>IF($A5="","",IF(Entry_sheet!AKF5="NA","NA",IF(Entry_sheet!AKF5=1,1,IF(AKG5=0,0,IF(SUM(Entry_sheet!$AKD5:$AKU5)=0,"NA",0)))))</f>
        <v>0</v>
      </c>
      <c r="AKG5" s="23">
        <f>IF($A5="","",IF(Entry_sheet!AKG5="NA","NA",IF(Entry_sheet!AKG5=1,1,IF(AKH5=0,0,IF(SUM(Entry_sheet!$AKD5:$AKU5)=0,"NA",0)))))</f>
        <v>0</v>
      </c>
      <c r="AKH5" s="23">
        <f>IF($A5="","",IF(Entry_sheet!AKH5="NA","NA",IF(Entry_sheet!AKH5=1,1,IF(AKI5=0,0,IF(SUM(Entry_sheet!$AKD5:$AKU5)=0,"NA",0)))))</f>
        <v>0</v>
      </c>
      <c r="AKI5" s="23">
        <f>IF($A5="","",IF(Entry_sheet!AKI5="NA","NA",IF(Entry_sheet!AKI5=1,1,IF(AKJ5=0,0,IF(SUM(Entry_sheet!$AKD5:$AKU5)=0,"NA",0)))))</f>
        <v>0</v>
      </c>
      <c r="AKJ5" s="23">
        <f>IF($A5="","",IF(Entry_sheet!AKJ5="NA","NA",IF(Entry_sheet!AKJ5=1,1,IF(AKK5=0,0,IF(SUM(Entry_sheet!$AKD5:$AKU5)=0,"NA",0)))))</f>
        <v>0</v>
      </c>
      <c r="AKK5" s="23">
        <f>IF($A5="","",IF(Entry_sheet!AKK5="NA","NA",IF(Entry_sheet!AKK5=1,1,IF(AKL5=0,0,IF(SUM(Entry_sheet!$AKD5:$AKU5)=0,"NA",0)))))</f>
        <v>0</v>
      </c>
      <c r="AKL5" s="23">
        <f>IF($A5="","",IF(Entry_sheet!AKL5="NA","NA",IF(Entry_sheet!AKL5=1,1,IF(AKM5=0,0,IF(SUM(Entry_sheet!$AKD5:$AKU5)=0,"NA",0)))))</f>
        <v>0</v>
      </c>
      <c r="AKM5" s="23">
        <f>IF($A5="","",IF(Entry_sheet!AKM5="NA","NA",IF(Entry_sheet!AKM5=1,1,IF(AKN5=0,0,IF(SUM(Entry_sheet!$AKD5:$AKU5)=0,"NA",0)))))</f>
        <v>0</v>
      </c>
      <c r="AKN5" s="23">
        <f>IF($A5="","",IF(Entry_sheet!AKN5="NA","NA",IF(Entry_sheet!AKN5=1,1,IF(AKO5=0,0,IF(SUM(Entry_sheet!$AKD5:$AKU5)=0,"NA",0)))))</f>
        <v>0</v>
      </c>
      <c r="AKO5" s="23">
        <f>IF($A5="","",IF(Entry_sheet!AKO5="NA","NA",IF(Entry_sheet!AKO5=1,1,IF(AKP5=0,0,IF(SUM(Entry_sheet!$AKD5:$AKU5)=0,"NA",0)))))</f>
        <v>0</v>
      </c>
      <c r="AKP5" s="23">
        <f>IF($A5="","",IF(Entry_sheet!AKP5="NA","NA",IF(Entry_sheet!AKP5=1,1,IF(AKQ5=0,0,IF(SUM(Entry_sheet!$AKD5:$AKU5)=0,"NA",0)))))</f>
        <v>0</v>
      </c>
      <c r="AKQ5" s="23">
        <f>IF($A5="","",IF(Entry_sheet!AKQ5="NA","NA",IF(Entry_sheet!AKQ5=1,1,IF(AKR5=0,0,IF(SUM(Entry_sheet!$AKD5:$AKU5)=0,"NA",0)))))</f>
        <v>0</v>
      </c>
      <c r="AKR5" s="23">
        <f>IF($A5="","",IF(Entry_sheet!AKR5="NA","NA",IF(Entry_sheet!AKR5=1,1,IF(AKS5=0,0,IF(SUM(Entry_sheet!$AKD5:$AKU5)=0,"NA",0)))))</f>
        <v>0</v>
      </c>
      <c r="AKS5" s="23">
        <f>IF($A5="","",IF(Entry_sheet!AKS5="NA","NA",IF(Entry_sheet!AKS5=1,1,IF(AKT5=0,0,IF(SUM(Entry_sheet!$AKD5:$AKU5)=0,"NA",0)))))</f>
        <v>0</v>
      </c>
      <c r="AKT5" s="23">
        <f>IF($A5="","",IF(Entry_sheet!AKT5="NA","NA",IF(Entry_sheet!AKT5=1,1,IF(AKU5=0,0,IF(SUM(Entry_sheet!$AKD5:$AKU5)=0,"NA",0)))))</f>
        <v>0</v>
      </c>
      <c r="AKU5" s="23">
        <f>IF($A5="","",IF(Entry_sheet!AKU5="NA","NA",IF(Entry_sheet!AKU5=1,1,IF(AKV5=0,0,IF(SUM(Entry_sheet!$AKD5:$AKU5)=0,"NA",0)))))</f>
        <v>0</v>
      </c>
      <c r="AKV5" s="23">
        <f>IF($A5="","",IF(Entry_sheet!AKV5="NA","NA",IF(Entry_sheet!AKV5=1,IF(SUM(Entry_sheet!AKD5:AKU5)=0,0,1),IF(SUM(Entry_sheet!AKD5:AKU5)&gt;0,1,0))))</f>
        <v>0</v>
      </c>
      <c r="AKW5" s="23">
        <f>IF($A5="","",IF(Entry_sheet!AKW5="NA","NA",IF(Entry_sheet!AKW5=1,1,IF(AKX5=0,0,IF(SUM(Entry_sheet!$AKW5:$ALN5)=0,"NA",0)))))</f>
        <v>0</v>
      </c>
      <c r="AKX5" s="23">
        <f>IF($A5="","",IF(Entry_sheet!AKX5="NA","NA",IF(Entry_sheet!AKX5=1,1,IF(AKY5=0,0,IF(SUM(Entry_sheet!$AKW5:$ALN5)=0,"NA",0)))))</f>
        <v>0</v>
      </c>
      <c r="AKY5" s="23">
        <f>IF($A5="","",IF(Entry_sheet!AKY5="NA","NA",IF(Entry_sheet!AKY5=1,1,IF(AKZ5=0,0,IF(SUM(Entry_sheet!$AKW5:$ALN5)=0,"NA",0)))))</f>
        <v>0</v>
      </c>
      <c r="AKZ5" s="23">
        <f>IF($A5="","",IF(Entry_sheet!AKZ5="NA","NA",IF(Entry_sheet!AKZ5=1,1,IF(ALA5=0,0,IF(SUM(Entry_sheet!$AKW5:$ALN5)=0,"NA",0)))))</f>
        <v>0</v>
      </c>
      <c r="ALA5" s="23">
        <f>IF($A5="","",IF(Entry_sheet!ALA5="NA","NA",IF(Entry_sheet!ALA5=1,1,IF(ALB5=0,0,IF(SUM(Entry_sheet!$AKW5:$ALN5)=0,"NA",0)))))</f>
        <v>0</v>
      </c>
      <c r="ALB5" s="23">
        <f>IF($A5="","",IF(Entry_sheet!ALB5="NA","NA",IF(Entry_sheet!ALB5=1,1,IF(ALC5=0,0,IF(SUM(Entry_sheet!$AKW5:$ALN5)=0,"NA",0)))))</f>
        <v>0</v>
      </c>
      <c r="ALC5" s="23">
        <f>IF($A5="","",IF(Entry_sheet!ALC5="NA","NA",IF(Entry_sheet!ALC5=1,1,IF(ALD5=0,0,IF(SUM(Entry_sheet!$AKW5:$ALN5)=0,"NA",0)))))</f>
        <v>1</v>
      </c>
      <c r="ALD5" s="23">
        <f>IF($A5="","",IF(Entry_sheet!ALD5="NA","NA",IF(Entry_sheet!ALD5=1,1,IF(ALE5=0,0,IF(SUM(Entry_sheet!$AKW5:$ALN5)=0,"NA",0)))))</f>
        <v>1</v>
      </c>
      <c r="ALE5" s="23">
        <f>IF($A5="","",IF(Entry_sheet!ALE5="NA","NA",IF(Entry_sheet!ALE5=1,1,IF(ALF5=0,0,IF(SUM(Entry_sheet!$AKW5:$ALN5)=0,"NA",0)))))</f>
        <v>1</v>
      </c>
      <c r="ALF5" s="23">
        <f>IF($A5="","",IF(Entry_sheet!ALF5="NA","NA",IF(Entry_sheet!ALF5=1,1,IF(ALG5=0,0,IF(SUM(Entry_sheet!$AKW5:$ALN5)=0,"NA",0)))))</f>
        <v>1</v>
      </c>
      <c r="ALG5" s="23">
        <f>IF($A5="","",IF(Entry_sheet!ALG5="NA","NA",IF(Entry_sheet!ALG5=1,1,IF(ALH5=0,0,IF(SUM(Entry_sheet!$AKW5:$ALN5)=0,"NA",0)))))</f>
        <v>1</v>
      </c>
      <c r="ALH5" s="23">
        <f>IF($A5="","",IF(Entry_sheet!ALH5="NA","NA",IF(Entry_sheet!ALH5=1,1,IF(ALI5=0,0,IF(SUM(Entry_sheet!$AKW5:$ALN5)=0,"NA",0)))))</f>
        <v>1</v>
      </c>
      <c r="ALI5" s="23">
        <f>IF($A5="","",IF(Entry_sheet!ALI5="NA","NA",IF(Entry_sheet!ALI5=1,1,IF(ALJ5=0,0,IF(SUM(Entry_sheet!$AKW5:$ALN5)=0,"NA",0)))))</f>
        <v>0</v>
      </c>
      <c r="ALJ5" s="23">
        <f>IF($A5="","",IF(Entry_sheet!ALJ5="NA","NA",IF(Entry_sheet!ALJ5=1,1,IF(ALK5=0,0,IF(SUM(Entry_sheet!$AKW5:$ALN5)=0,"NA",0)))))</f>
        <v>0</v>
      </c>
      <c r="ALK5" s="23">
        <f>IF($A5="","",IF(Entry_sheet!ALK5="NA","NA",IF(Entry_sheet!ALK5=1,1,IF(ALL5=0,0,IF(SUM(Entry_sheet!$AKW5:$ALN5)=0,"NA",0)))))</f>
        <v>0</v>
      </c>
      <c r="ALL5" s="23">
        <f>IF($A5="","",IF(Entry_sheet!ALL5="NA","NA",IF(Entry_sheet!ALL5=1,1,IF(ALM5=0,0,IF(SUM(Entry_sheet!$AKW5:$ALN5)=0,"NA",0)))))</f>
        <v>0</v>
      </c>
      <c r="ALM5" s="23">
        <f>IF($A5="","",IF(Entry_sheet!ALM5="NA","NA",IF(Entry_sheet!ALM5=1,1,IF(ALN5=0,0,IF(SUM(Entry_sheet!$AKW5:$ALN5)=0,"NA",0)))))</f>
        <v>0</v>
      </c>
      <c r="ALN5" s="23">
        <f>IF($A5="","",IF(Entry_sheet!ALN5="NA","NA",IF(Entry_sheet!ALN5=1,1,IF(ALO5=0,0,IF(SUM(Entry_sheet!$AKW5:$ALN5)=0,"NA",0)))))</f>
        <v>0</v>
      </c>
      <c r="ALO5" s="23">
        <f>IF($A5="","",IF(Entry_sheet!ALO5="NA","NA",IF(Entry_sheet!ALO5=1,IF(SUM(Entry_sheet!AKW5:ALN5)=0,0,1),IF(SUM(Entry_sheet!AKW5:ALN5)&gt;0,1,0))))</f>
        <v>1</v>
      </c>
      <c r="ALP5" s="23">
        <f>IF($A5="","",IF(Entry_sheet!ALP5="NA","NA",IF(Entry_sheet!ALP5=1,1,IF(ALQ5=0,0,IF(SUM(Entry_sheet!$ALP5:$AMG5)=0,"NA",0)))))</f>
        <v>0</v>
      </c>
      <c r="ALQ5" s="23">
        <f>IF($A5="","",IF(Entry_sheet!ALQ5="NA","NA",IF(Entry_sheet!ALQ5=1,1,IF(ALR5=0,0,IF(SUM(Entry_sheet!$ALP5:$AMG5)=0,"NA",0)))))</f>
        <v>0</v>
      </c>
      <c r="ALR5" s="23">
        <f>IF($A5="","",IF(Entry_sheet!ALR5="NA","NA",IF(Entry_sheet!ALR5=1,1,IF(ALS5=0,0,IF(SUM(Entry_sheet!$ALP5:$AMG5)=0,"NA",0)))))</f>
        <v>0</v>
      </c>
      <c r="ALS5" s="23">
        <f>IF($A5="","",IF(Entry_sheet!ALS5="NA","NA",IF(Entry_sheet!ALS5=1,1,IF(ALT5=0,0,IF(SUM(Entry_sheet!$ALP5:$AMG5)=0,"NA",0)))))</f>
        <v>0</v>
      </c>
      <c r="ALT5" s="23">
        <f>IF($A5="","",IF(Entry_sheet!ALT5="NA","NA",IF(Entry_sheet!ALT5=1,1,IF(ALU5=0,0,IF(SUM(Entry_sheet!$ALP5:$AMG5)=0,"NA",0)))))</f>
        <v>0</v>
      </c>
      <c r="ALU5" s="23">
        <f>IF($A5="","",IF(Entry_sheet!ALU5="NA","NA",IF(Entry_sheet!ALU5=1,1,IF(ALV5=0,0,IF(SUM(Entry_sheet!$ALP5:$AMG5)=0,"NA",0)))))</f>
        <v>0</v>
      </c>
      <c r="ALV5" s="23">
        <f>IF($A5="","",IF(Entry_sheet!ALV5="NA","NA",IF(Entry_sheet!ALV5=1,1,IF(ALW5=0,0,IF(SUM(Entry_sheet!$ALP5:$AMG5)=0,"NA",0)))))</f>
        <v>0</v>
      </c>
      <c r="ALW5" s="23">
        <f>IF($A5="","",IF(Entry_sheet!ALW5="NA","NA",IF(Entry_sheet!ALW5=1,1,IF(ALX5=0,0,IF(SUM(Entry_sheet!$ALP5:$AMG5)=0,"NA",0)))))</f>
        <v>0</v>
      </c>
      <c r="ALX5" s="23">
        <f>IF($A5="","",IF(Entry_sheet!ALX5="NA","NA",IF(Entry_sheet!ALX5=1,1,IF(ALY5=0,0,IF(SUM(Entry_sheet!$ALP5:$AMG5)=0,"NA",0)))))</f>
        <v>0</v>
      </c>
      <c r="ALY5" s="23">
        <f>IF($A5="","",IF(Entry_sheet!ALY5="NA","NA",IF(Entry_sheet!ALY5=1,1,IF(ALZ5=0,0,IF(SUM(Entry_sheet!$ALP5:$AMG5)=0,"NA",0)))))</f>
        <v>0</v>
      </c>
      <c r="ALZ5" s="23">
        <f>IF($A5="","",IF(Entry_sheet!ALZ5="NA","NA",IF(Entry_sheet!ALZ5=1,1,IF(AMA5=0,0,IF(SUM(Entry_sheet!$ALP5:$AMG5)=0,"NA",0)))))</f>
        <v>0</v>
      </c>
      <c r="AMA5" s="23">
        <f>IF($A5="","",IF(Entry_sheet!AMA5="NA","NA",IF(Entry_sheet!AMA5=1,1,IF(AMB5=0,0,IF(SUM(Entry_sheet!$ALP5:$AMG5)=0,"NA",0)))))</f>
        <v>0</v>
      </c>
      <c r="AMB5" s="23">
        <f>IF($A5="","",IF(Entry_sheet!AMB5="NA","NA",IF(Entry_sheet!AMB5=1,1,IF(AMC5=0,0,IF(SUM(Entry_sheet!$ALP5:$AMG5)=0,"NA",0)))))</f>
        <v>0</v>
      </c>
      <c r="AMC5" s="23">
        <f>IF($A5="","",IF(Entry_sheet!AMC5="NA","NA",IF(Entry_sheet!AMC5=1,1,IF(AMD5=0,0,IF(SUM(Entry_sheet!$ALP5:$AMG5)=0,"NA",0)))))</f>
        <v>0</v>
      </c>
      <c r="AMD5" s="23">
        <f>IF($A5="","",IF(Entry_sheet!AMD5="NA","NA",IF(Entry_sheet!AMD5=1,1,IF(AME5=0,0,IF(SUM(Entry_sheet!$ALP5:$AMG5)=0,"NA",0)))))</f>
        <v>0</v>
      </c>
      <c r="AME5" s="23">
        <f>IF($A5="","",IF(Entry_sheet!AME5="NA","NA",IF(Entry_sheet!AME5=1,1,IF(AMF5=0,0,IF(SUM(Entry_sheet!$ALP5:$AMG5)=0,"NA",0)))))</f>
        <v>0</v>
      </c>
      <c r="AMF5" s="23">
        <f>IF($A5="","",IF(Entry_sheet!AMF5="NA","NA",IF(Entry_sheet!AMF5=1,1,IF(AMG5=0,0,IF(SUM(Entry_sheet!$ALP5:$AMG5)=0,"NA",0)))))</f>
        <v>0</v>
      </c>
      <c r="AMG5" s="23">
        <f>IF($A5="","",IF(Entry_sheet!AMG5="NA","NA",IF(Entry_sheet!AMG5=1,1,IF(AMH5=0,0,IF(SUM(Entry_sheet!$ALP5:$AMG5)=0,"NA",0)))))</f>
        <v>0</v>
      </c>
      <c r="AMH5" s="23">
        <f>IF($A5="","",IF(Entry_sheet!AMH5="NA","NA",IF(Entry_sheet!AMH5=1,IF(SUM(Entry_sheet!ALP5:AMG5)=0,0,1),IF(SUM(Entry_sheet!ALP5:AMG5)&gt;0,1,0))))</f>
        <v>0</v>
      </c>
      <c r="AMI5" s="23">
        <f>IF($A5="","",IF(Entry_sheet!AMI5="NA","NA",IF(Entry_sheet!AMI5=1,1,IF(AMJ5=0,0,IF(SUM(Entry_sheet!$AMI5:$AMZ5)=0,"NA",0)))))</f>
        <v>0</v>
      </c>
      <c r="AMJ5" s="23">
        <f>IF($A5="","",IF(Entry_sheet!AMJ5="NA","NA",IF(Entry_sheet!AMJ5=1,1,IF(AMK5=0,0,IF(SUM(Entry_sheet!$AMI5:$AMZ5)=0,"NA",0)))))</f>
        <v>0</v>
      </c>
      <c r="AMK5" s="23">
        <f>IF($A5="","",IF(Entry_sheet!AMK5="NA","NA",IF(Entry_sheet!AMK5=1,1,IF(AML5=0,0,IF(SUM(Entry_sheet!$AMI5:$AMZ5)=0,"NA",0)))))</f>
        <v>0</v>
      </c>
      <c r="AML5" s="23">
        <f>IF($A5="","",IF(Entry_sheet!AML5="NA","NA",IF(Entry_sheet!AML5=1,1,IF(AMM5=0,0,IF(SUM(Entry_sheet!$AMI5:$AMZ5)=0,"NA",0)))))</f>
        <v>0</v>
      </c>
      <c r="AMM5" s="23">
        <f>IF($A5="","",IF(Entry_sheet!AMM5="NA","NA",IF(Entry_sheet!AMM5=1,1,IF(AMN5=0,0,IF(SUM(Entry_sheet!$AMI5:$AMZ5)=0,"NA",0)))))</f>
        <v>0</v>
      </c>
      <c r="AMN5" s="23">
        <f>IF($A5="","",IF(Entry_sheet!AMN5="NA","NA",IF(Entry_sheet!AMN5=1,1,IF(AMO5=0,0,IF(SUM(Entry_sheet!$AMI5:$AMZ5)=0,"NA",0)))))</f>
        <v>0</v>
      </c>
      <c r="AMO5" s="23">
        <f>IF($A5="","",IF(Entry_sheet!AMO5="NA","NA",IF(Entry_sheet!AMO5=1,1,IF(AMP5=0,0,IF(SUM(Entry_sheet!$AMI5:$AMZ5)=0,"NA",0)))))</f>
        <v>1</v>
      </c>
      <c r="AMP5" s="23">
        <f>IF($A5="","",IF(Entry_sheet!AMP5="NA","NA",IF(Entry_sheet!AMP5=1,1,IF(AMQ5=0,0,IF(SUM(Entry_sheet!$AMI5:$AMZ5)=0,"NA",0)))))</f>
        <v>1</v>
      </c>
      <c r="AMQ5" s="23">
        <f>IF($A5="","",IF(Entry_sheet!AMQ5="NA","NA",IF(Entry_sheet!AMQ5=1,1,IF(AMR5=0,0,IF(SUM(Entry_sheet!$AMI5:$AMZ5)=0,"NA",0)))))</f>
        <v>1</v>
      </c>
      <c r="AMR5" s="23">
        <f>IF($A5="","",IF(Entry_sheet!AMR5="NA","NA",IF(Entry_sheet!AMR5=1,1,IF(AMS5=0,0,IF(SUM(Entry_sheet!$AMI5:$AMZ5)=0,"NA",0)))))</f>
        <v>1</v>
      </c>
      <c r="AMS5" s="23">
        <f>IF($A5="","",IF(Entry_sheet!AMS5="NA","NA",IF(Entry_sheet!AMS5=1,1,IF(AMT5=0,0,IF(SUM(Entry_sheet!$AMI5:$AMZ5)=0,"NA",0)))))</f>
        <v>1</v>
      </c>
      <c r="AMT5" s="23">
        <f>IF($A5="","",IF(Entry_sheet!AMT5="NA","NA",IF(Entry_sheet!AMT5=1,1,IF(AMU5=0,0,IF(SUM(Entry_sheet!$AMI5:$AMZ5)=0,"NA",0)))))</f>
        <v>1</v>
      </c>
      <c r="AMU5" s="23">
        <f>IF($A5="","",IF(Entry_sheet!AMU5="NA","NA",IF(Entry_sheet!AMU5=1,1,IF(AMV5=0,0,IF(SUM(Entry_sheet!$AMI5:$AMZ5)=0,"NA",0)))))</f>
        <v>0</v>
      </c>
      <c r="AMV5" s="23">
        <f>IF($A5="","",IF(Entry_sheet!AMV5="NA","NA",IF(Entry_sheet!AMV5=1,1,IF(AMW5=0,0,IF(SUM(Entry_sheet!$AMI5:$AMZ5)=0,"NA",0)))))</f>
        <v>0</v>
      </c>
      <c r="AMW5" s="23">
        <f>IF($A5="","",IF(Entry_sheet!AMW5="NA","NA",IF(Entry_sheet!AMW5=1,1,IF(AMX5=0,0,IF(SUM(Entry_sheet!$AMI5:$AMZ5)=0,"NA",0)))))</f>
        <v>0</v>
      </c>
      <c r="AMX5" s="23">
        <f>IF($A5="","",IF(Entry_sheet!AMX5="NA","NA",IF(Entry_sheet!AMX5=1,1,IF(AMY5=0,0,IF(SUM(Entry_sheet!$AMI5:$AMZ5)=0,"NA",0)))))</f>
        <v>0</v>
      </c>
      <c r="AMY5" s="23">
        <f>IF($A5="","",IF(Entry_sheet!AMY5="NA","NA",IF(Entry_sheet!AMY5=1,1,IF(AMZ5=0,0,IF(SUM(Entry_sheet!$AMI5:$AMZ5)=0,"NA",0)))))</f>
        <v>0</v>
      </c>
      <c r="AMZ5" s="23">
        <f>IF($A5="","",IF(Entry_sheet!AMZ5="NA","NA",IF(Entry_sheet!AMZ5=1,1,IF(ANA5=0,0,IF(SUM(Entry_sheet!$AMI5:$AMZ5)=0,"NA",0)))))</f>
        <v>0</v>
      </c>
      <c r="ANA5" s="23">
        <f>IF($A5="","",IF(Entry_sheet!ANA5="NA","NA",IF(Entry_sheet!ANA5=1,IF(SUM(Entry_sheet!AMI5:AMZ5)=0,0,1),IF(SUM(Entry_sheet!AMI5:AMZ5)&gt;0,1,0))))</f>
        <v>1</v>
      </c>
      <c r="ANB5" s="23">
        <f>IF($A5="","",IF(Entry_sheet!ANB5="NA","NA",IF(Entry_sheet!ANB5=1,1,IF(ANC5=0,0,IF(SUM(Entry_sheet!$ANB5:$ANS5)=0,"NA",0)))))</f>
        <v>0</v>
      </c>
      <c r="ANC5" s="23">
        <f>IF($A5="","",IF(Entry_sheet!ANC5="NA","NA",IF(Entry_sheet!ANC5=1,1,IF(AND5=0,0,IF(SUM(Entry_sheet!$ANB5:$ANS5)=0,"NA",0)))))</f>
        <v>0</v>
      </c>
      <c r="AND5" s="23">
        <f>IF($A5="","",IF(Entry_sheet!AND5="NA","NA",IF(Entry_sheet!AND5=1,1,IF(ANE5=0,0,IF(SUM(Entry_sheet!$ANB5:$ANS5)=0,"NA",0)))))</f>
        <v>0</v>
      </c>
      <c r="ANE5" s="23">
        <f>IF($A5="","",IF(Entry_sheet!ANE5="NA","NA",IF(Entry_sheet!ANE5=1,1,IF(ANF5=0,0,IF(SUM(Entry_sheet!$ANB5:$ANS5)=0,"NA",0)))))</f>
        <v>0</v>
      </c>
      <c r="ANF5" s="23">
        <f>IF($A5="","",IF(Entry_sheet!ANF5="NA","NA",IF(Entry_sheet!ANF5=1,1,IF(ANG5=0,0,IF(SUM(Entry_sheet!$ANB5:$ANS5)=0,"NA",0)))))</f>
        <v>0</v>
      </c>
      <c r="ANG5" s="23">
        <f>IF($A5="","",IF(Entry_sheet!ANG5="NA","NA",IF(Entry_sheet!ANG5=1,1,IF(ANH5=0,0,IF(SUM(Entry_sheet!$ANB5:$ANS5)=0,"NA",0)))))</f>
        <v>0</v>
      </c>
      <c r="ANH5" s="23">
        <f>IF($A5="","",IF(Entry_sheet!ANH5="NA","NA",IF(Entry_sheet!ANH5=1,1,IF(ANI5=0,0,IF(SUM(Entry_sheet!$ANB5:$ANS5)=0,"NA",0)))))</f>
        <v>0</v>
      </c>
      <c r="ANI5" s="23">
        <f>IF($A5="","",IF(Entry_sheet!ANI5="NA","NA",IF(Entry_sheet!ANI5=1,1,IF(ANJ5=0,0,IF(SUM(Entry_sheet!$ANB5:$ANS5)=0,"NA",0)))))</f>
        <v>0</v>
      </c>
      <c r="ANJ5" s="23">
        <f>IF($A5="","",IF(Entry_sheet!ANJ5="NA","NA",IF(Entry_sheet!ANJ5=1,1,IF(ANK5=0,0,IF(SUM(Entry_sheet!$ANB5:$ANS5)=0,"NA",0)))))</f>
        <v>0</v>
      </c>
      <c r="ANK5" s="23">
        <f>IF($A5="","",IF(Entry_sheet!ANK5="NA","NA",IF(Entry_sheet!ANK5=1,1,IF(ANL5=0,0,IF(SUM(Entry_sheet!$ANB5:$ANS5)=0,"NA",0)))))</f>
        <v>0</v>
      </c>
      <c r="ANL5" s="23">
        <f>IF($A5="","",IF(Entry_sheet!ANL5="NA","NA",IF(Entry_sheet!ANL5=1,1,IF(ANM5=0,0,IF(SUM(Entry_sheet!$ANB5:$ANS5)=0,"NA",0)))))</f>
        <v>0</v>
      </c>
      <c r="ANM5" s="23">
        <f>IF($A5="","",IF(Entry_sheet!ANM5="NA","NA",IF(Entry_sheet!ANM5=1,1,IF(ANN5=0,0,IF(SUM(Entry_sheet!$ANB5:$ANS5)=0,"NA",0)))))</f>
        <v>0</v>
      </c>
      <c r="ANN5" s="23">
        <f>IF($A5="","",IF(Entry_sheet!ANN5="NA","NA",IF(Entry_sheet!ANN5=1,1,IF(ANO5=0,0,IF(SUM(Entry_sheet!$ANB5:$ANS5)=0,"NA",0)))))</f>
        <v>0</v>
      </c>
      <c r="ANO5" s="23">
        <f>IF($A5="","",IF(Entry_sheet!ANO5="NA","NA",IF(Entry_sheet!ANO5=1,1,IF(ANP5=0,0,IF(SUM(Entry_sheet!$ANB5:$ANS5)=0,"NA",0)))))</f>
        <v>0</v>
      </c>
      <c r="ANP5" s="23">
        <f>IF($A5="","",IF(Entry_sheet!ANP5="NA","NA",IF(Entry_sheet!ANP5=1,1,IF(ANQ5=0,0,IF(SUM(Entry_sheet!$ANB5:$ANS5)=0,"NA",0)))))</f>
        <v>0</v>
      </c>
      <c r="ANQ5" s="23">
        <f>IF($A5="","",IF(Entry_sheet!ANQ5="NA","NA",IF(Entry_sheet!ANQ5=1,1,IF(ANR5=0,0,IF(SUM(Entry_sheet!$ANB5:$ANS5)=0,"NA",0)))))</f>
        <v>0</v>
      </c>
      <c r="ANR5" s="23">
        <f>IF($A5="","",IF(Entry_sheet!ANR5="NA","NA",IF(Entry_sheet!ANR5=1,1,IF(ANS5=0,0,IF(SUM(Entry_sheet!$ANB5:$ANS5)=0,"NA",0)))))</f>
        <v>0</v>
      </c>
      <c r="ANS5" s="23">
        <f>IF($A5="","",IF(Entry_sheet!ANS5="NA","NA",IF(Entry_sheet!ANS5=1,1,IF(ANT5=0,0,IF(SUM(Entry_sheet!$ANB5:$ANS5)=0,"NA",0)))))</f>
        <v>0</v>
      </c>
      <c r="ANT5" s="23">
        <f>IF($A5="","",IF(Entry_sheet!ANT5="NA","NA",IF(Entry_sheet!ANT5=1,IF(SUM(Entry_sheet!ANB5:ANS5)=0,0,1),IF(SUM(Entry_sheet!ANB5:ANS5)&gt;0,1,0))))</f>
        <v>0</v>
      </c>
      <c r="ANV5" s="23">
        <f>IF($A5="","",IF(Entry_sheet!ANV5="NA","NA",IF(Entry_sheet!ANV5=1,1,IF(ANW5=0,0,IF(SUM(Entry_sheet!$ANV5:$AOM5)=0,"NA",0)))))</f>
        <v>0</v>
      </c>
      <c r="ANW5" s="23">
        <f>IF($A5="","",IF(Entry_sheet!ANW5="NA","NA",IF(Entry_sheet!ANW5=1,1,IF(ANX5=0,0,IF(SUM(Entry_sheet!$ANV5:$AOM5)=0,"NA",0)))))</f>
        <v>0</v>
      </c>
      <c r="ANX5" s="23">
        <f>IF($A5="","",IF(Entry_sheet!ANX5="NA","NA",IF(Entry_sheet!ANX5=1,1,IF(ANY5=0,0,IF(SUM(Entry_sheet!$ANV5:$AOM5)=0,"NA",0)))))</f>
        <v>0</v>
      </c>
      <c r="ANY5" s="23">
        <f>IF($A5="","",IF(Entry_sheet!ANY5="NA","NA",IF(Entry_sheet!ANY5=1,1,IF(ANZ5=0,0,IF(SUM(Entry_sheet!$ANV5:$AOM5)=0,"NA",0)))))</f>
        <v>0</v>
      </c>
      <c r="ANZ5" s="23">
        <f>IF($A5="","",IF(Entry_sheet!ANZ5="NA","NA",IF(Entry_sheet!ANZ5=1,1,IF(AOA5=0,0,IF(SUM(Entry_sheet!$ANV5:$AOM5)=0,"NA",0)))))</f>
        <v>0</v>
      </c>
      <c r="AOA5" s="23">
        <f>IF($A5="","",IF(Entry_sheet!AOA5="NA","NA",IF(Entry_sheet!AOA5=1,1,IF(AOB5=0,0,IF(SUM(Entry_sheet!$ANV5:$AOM5)=0,"NA",0)))))</f>
        <v>0</v>
      </c>
      <c r="AOB5" s="23">
        <f>IF($A5="","",IF(Entry_sheet!AOB5="NA","NA",IF(Entry_sheet!AOB5=1,1,IF(AOC5=0,0,IF(SUM(Entry_sheet!$ANV5:$AOM5)=0,"NA",0)))))</f>
        <v>1</v>
      </c>
      <c r="AOC5" s="23">
        <f>IF($A5="","",IF(Entry_sheet!AOC5="NA","NA",IF(Entry_sheet!AOC5=1,1,IF(AOD5=0,0,IF(SUM(Entry_sheet!$ANV5:$AOM5)=0,"NA",0)))))</f>
        <v>1</v>
      </c>
      <c r="AOD5" s="23">
        <f>IF($A5="","",IF(Entry_sheet!AOD5="NA","NA",IF(Entry_sheet!AOD5=1,1,IF(AOE5=0,0,IF(SUM(Entry_sheet!$ANV5:$AOM5)=0,"NA",0)))))</f>
        <v>1</v>
      </c>
      <c r="AOE5" s="23">
        <f>IF($A5="","",IF(Entry_sheet!AOE5="NA","NA",IF(Entry_sheet!AOE5=1,1,IF(AOF5=0,0,IF(SUM(Entry_sheet!$ANV5:$AOM5)=0,"NA",0)))))</f>
        <v>1</v>
      </c>
      <c r="AOF5" s="23">
        <f>IF($A5="","",IF(Entry_sheet!AOF5="NA","NA",IF(Entry_sheet!AOF5=1,1,IF(AOG5=0,0,IF(SUM(Entry_sheet!$ANV5:$AOM5)=0,"NA",0)))))</f>
        <v>1</v>
      </c>
      <c r="AOG5" s="23">
        <f>IF($A5="","",IF(Entry_sheet!AOG5="NA","NA",IF(Entry_sheet!AOG5=1,1,IF(AOH5=0,0,IF(SUM(Entry_sheet!$ANV5:$AOM5)=0,"NA",0)))))</f>
        <v>1</v>
      </c>
      <c r="AOH5" s="23">
        <f>IF($A5="","",IF(Entry_sheet!AOH5="NA","NA",IF(Entry_sheet!AOH5=1,1,IF(AOI5=0,0,IF(SUM(Entry_sheet!$ANV5:$AOM5)=0,"NA",0)))))</f>
        <v>1</v>
      </c>
      <c r="AOI5" s="23">
        <f>IF($A5="","",IF(Entry_sheet!AOI5="NA","NA",IF(Entry_sheet!AOI5=1,1,IF(AOJ5=0,0,IF(SUM(Entry_sheet!$ANV5:$AOM5)=0,"NA",0)))))</f>
        <v>1</v>
      </c>
      <c r="AOJ5" s="23">
        <f>IF($A5="","",IF(Entry_sheet!AOJ5="NA","NA",IF(Entry_sheet!AOJ5=1,1,IF(AOK5=0,0,IF(SUM(Entry_sheet!$ANV5:$AOM5)=0,"NA",0)))))</f>
        <v>1</v>
      </c>
      <c r="AOK5" s="23">
        <f>IF($A5="","",IF(Entry_sheet!AOK5="NA","NA",IF(Entry_sheet!AOK5=1,1,IF(AOL5=0,0,IF(SUM(Entry_sheet!$ANV5:$AOM5)=0,"NA",0)))))</f>
        <v>0</v>
      </c>
      <c r="AOL5" s="23">
        <f>IF($A5="","",IF(Entry_sheet!AOL5="NA","NA",IF(Entry_sheet!AOL5=1,1,IF(AOM5=0,0,IF(SUM(Entry_sheet!$ANV5:$AOM5)=0,"NA",0)))))</f>
        <v>0</v>
      </c>
      <c r="AOM5" s="23">
        <f>IF($A5="","",IF(Entry_sheet!AOM5="NA","NA",IF(Entry_sheet!AOM5=1,1,IF(AON5=0,0,IF(SUM(Entry_sheet!$ANV5:$AOM5)=0,"NA",0)))))</f>
        <v>0</v>
      </c>
      <c r="AON5" s="23">
        <f>IF($A5="","",IF(Entry_sheet!AON5="NA","NA",IF(Entry_sheet!AON5=1,IF(SUM(Entry_sheet!ANV5:AOM5)=0,0,1),IF(SUM(Entry_sheet!ANV5:AOM5)&gt;0,1,0))))</f>
        <v>1</v>
      </c>
      <c r="AOO5" s="23">
        <f>IF($A5="","",IF(Entry_sheet!AOO5="NA","NA",IF(Entry_sheet!AOO5=1,1,IF(AOP5=0,0,IF(SUM(Entry_sheet!$AOO5:$APF5)=0,"NA",0)))))</f>
        <v>0</v>
      </c>
      <c r="AOP5" s="23">
        <f>IF($A5="","",IF(Entry_sheet!AOP5="NA","NA",IF(Entry_sheet!AOP5=1,1,IF(AOQ5=0,0,IF(SUM(Entry_sheet!$AOO5:$APF5)=0,"NA",0)))))</f>
        <v>0</v>
      </c>
      <c r="AOQ5" s="23">
        <f>IF($A5="","",IF(Entry_sheet!AOQ5="NA","NA",IF(Entry_sheet!AOQ5=1,1,IF(AOR5=0,0,IF(SUM(Entry_sheet!$AOO5:$APF5)=0,"NA",0)))))</f>
        <v>0</v>
      </c>
      <c r="AOR5" s="23">
        <f>IF($A5="","",IF(Entry_sheet!AOR5="NA","NA",IF(Entry_sheet!AOR5=1,1,IF(AOS5=0,0,IF(SUM(Entry_sheet!$AOO5:$APF5)=0,"NA",0)))))</f>
        <v>0</v>
      </c>
      <c r="AOS5" s="23">
        <f>IF($A5="","",IF(Entry_sheet!AOS5="NA","NA",IF(Entry_sheet!AOS5=1,1,IF(AOT5=0,0,IF(SUM(Entry_sheet!$AOO5:$APF5)=0,"NA",0)))))</f>
        <v>0</v>
      </c>
      <c r="AOT5" s="23">
        <f>IF($A5="","",IF(Entry_sheet!AOT5="NA","NA",IF(Entry_sheet!AOT5=1,1,IF(AOU5=0,0,IF(SUM(Entry_sheet!$AOO5:$APF5)=0,"NA",0)))))</f>
        <v>0</v>
      </c>
      <c r="AOU5" s="23">
        <f>IF($A5="","",IF(Entry_sheet!AOU5="NA","NA",IF(Entry_sheet!AOU5=1,1,IF(AOV5=0,0,IF(SUM(Entry_sheet!$AOO5:$APF5)=0,"NA",0)))))</f>
        <v>0</v>
      </c>
      <c r="AOV5" s="23">
        <f>IF($A5="","",IF(Entry_sheet!AOV5="NA","NA",IF(Entry_sheet!AOV5=1,1,IF(AOW5=0,0,IF(SUM(Entry_sheet!$AOO5:$APF5)=0,"NA",0)))))</f>
        <v>0</v>
      </c>
      <c r="AOW5" s="23">
        <f>IF($A5="","",IF(Entry_sheet!AOW5="NA","NA",IF(Entry_sheet!AOW5=1,1,IF(AOX5=0,0,IF(SUM(Entry_sheet!$AOO5:$APF5)=0,"NA",0)))))</f>
        <v>0</v>
      </c>
      <c r="AOX5" s="23">
        <f>IF($A5="","",IF(Entry_sheet!AOX5="NA","NA",IF(Entry_sheet!AOX5=1,1,IF(AOY5=0,0,IF(SUM(Entry_sheet!$AOO5:$APF5)=0,"NA",0)))))</f>
        <v>0</v>
      </c>
      <c r="AOY5" s="23">
        <f>IF($A5="","",IF(Entry_sheet!AOY5="NA","NA",IF(Entry_sheet!AOY5=1,1,IF(AOZ5=0,0,IF(SUM(Entry_sheet!$AOO5:$APF5)=0,"NA",0)))))</f>
        <v>0</v>
      </c>
      <c r="AOZ5" s="23">
        <f>IF($A5="","",IF(Entry_sheet!AOZ5="NA","NA",IF(Entry_sheet!AOZ5=1,1,IF(APA5=0,0,IF(SUM(Entry_sheet!$AOO5:$APF5)=0,"NA",0)))))</f>
        <v>0</v>
      </c>
      <c r="APA5" s="23">
        <f>IF($A5="","",IF(Entry_sheet!APA5="NA","NA",IF(Entry_sheet!APA5=1,1,IF(APB5=0,0,IF(SUM(Entry_sheet!$AOO5:$APF5)=0,"NA",0)))))</f>
        <v>0</v>
      </c>
      <c r="APB5" s="23">
        <f>IF($A5="","",IF(Entry_sheet!APB5="NA","NA",IF(Entry_sheet!APB5=1,1,IF(APC5=0,0,IF(SUM(Entry_sheet!$AOO5:$APF5)=0,"NA",0)))))</f>
        <v>0</v>
      </c>
      <c r="APC5" s="23">
        <f>IF($A5="","",IF(Entry_sheet!APC5="NA","NA",IF(Entry_sheet!APC5=1,1,IF(APD5=0,0,IF(SUM(Entry_sheet!$AOO5:$APF5)=0,"NA",0)))))</f>
        <v>0</v>
      </c>
      <c r="APD5" s="23">
        <f>IF($A5="","",IF(Entry_sheet!APD5="NA","NA",IF(Entry_sheet!APD5=1,1,IF(APE5=0,0,IF(SUM(Entry_sheet!$AOO5:$APF5)=0,"NA",0)))))</f>
        <v>0</v>
      </c>
      <c r="APE5" s="23">
        <f>IF($A5="","",IF(Entry_sheet!APE5="NA","NA",IF(Entry_sheet!APE5=1,1,IF(APF5=0,0,IF(SUM(Entry_sheet!$AOO5:$APF5)=0,"NA",0)))))</f>
        <v>0</v>
      </c>
      <c r="APF5" s="23">
        <f>IF($A5="","",IF(Entry_sheet!APF5="NA","NA",IF(Entry_sheet!APF5=1,1,IF(APG5=0,0,IF(SUM(Entry_sheet!$AOO5:$APF5)=0,"NA",0)))))</f>
        <v>0</v>
      </c>
      <c r="APG5" s="23">
        <f>IF($A5="","",IF(Entry_sheet!APG5="NA","NA",IF(Entry_sheet!APG5=1,IF(SUM(Entry_sheet!AOO5:APF5)=0,0,1),IF(SUM(Entry_sheet!AOO5:APF5)&gt;0,1,0))))</f>
        <v>0</v>
      </c>
      <c r="APH5" s="23">
        <f>IF($A5="","",IF(Entry_sheet!APH5="NA","NA",IF(Entry_sheet!APH5=1,1,IF(API5=0,0,IF(SUM(Entry_sheet!$APH5:$APY5)=0,"NA",0)))))</f>
        <v>0</v>
      </c>
      <c r="API5" s="23">
        <f>IF($A5="","",IF(Entry_sheet!API5="NA","NA",IF(Entry_sheet!API5=1,1,IF(APJ5=0,0,IF(SUM(Entry_sheet!$APH5:$APY5)=0,"NA",0)))))</f>
        <v>0</v>
      </c>
      <c r="APJ5" s="23">
        <f>IF($A5="","",IF(Entry_sheet!APJ5="NA","NA",IF(Entry_sheet!APJ5=1,1,IF(APK5=0,0,IF(SUM(Entry_sheet!$APH5:$APY5)=0,"NA",0)))))</f>
        <v>0</v>
      </c>
      <c r="APK5" s="23">
        <f>IF($A5="","",IF(Entry_sheet!APK5="NA","NA",IF(Entry_sheet!APK5=1,1,IF(APL5=0,0,IF(SUM(Entry_sheet!$APH5:$APY5)=0,"NA",0)))))</f>
        <v>0</v>
      </c>
      <c r="APL5" s="23">
        <f>IF($A5="","",IF(Entry_sheet!APL5="NA","NA",IF(Entry_sheet!APL5=1,1,IF(APM5=0,0,IF(SUM(Entry_sheet!$APH5:$APY5)=0,"NA",0)))))</f>
        <v>0</v>
      </c>
      <c r="APM5" s="23">
        <f>IF($A5="","",IF(Entry_sheet!APM5="NA","NA",IF(Entry_sheet!APM5=1,1,IF(APN5=0,0,IF(SUM(Entry_sheet!$APH5:$APY5)=0,"NA",0)))))</f>
        <v>0</v>
      </c>
      <c r="APN5" s="23">
        <f>IF($A5="","",IF(Entry_sheet!APN5="NA","NA",IF(Entry_sheet!APN5=1,1,IF(APO5=0,0,IF(SUM(Entry_sheet!$APH5:$APY5)=0,"NA",0)))))</f>
        <v>1</v>
      </c>
      <c r="APO5" s="23">
        <f>IF($A5="","",IF(Entry_sheet!APO5="NA","NA",IF(Entry_sheet!APO5=1,1,IF(APP5=0,0,IF(SUM(Entry_sheet!$APH5:$APY5)=0,"NA",0)))))</f>
        <v>1</v>
      </c>
      <c r="APP5" s="23">
        <f>IF($A5="","",IF(Entry_sheet!APP5="NA","NA",IF(Entry_sheet!APP5=1,1,IF(APQ5=0,0,IF(SUM(Entry_sheet!$APH5:$APY5)=0,"NA",0)))))</f>
        <v>1</v>
      </c>
      <c r="APQ5" s="23">
        <f>IF($A5="","",IF(Entry_sheet!APQ5="NA","NA",IF(Entry_sheet!APQ5=1,1,IF(APR5=0,0,IF(SUM(Entry_sheet!$APH5:$APY5)=0,"NA",0)))))</f>
        <v>1</v>
      </c>
      <c r="APR5" s="23">
        <f>IF($A5="","",IF(Entry_sheet!APR5="NA","NA",IF(Entry_sheet!APR5=1,1,IF(APS5=0,0,IF(SUM(Entry_sheet!$APH5:$APY5)=0,"NA",0)))))</f>
        <v>1</v>
      </c>
      <c r="APS5" s="23">
        <f>IF($A5="","",IF(Entry_sheet!APS5="NA","NA",IF(Entry_sheet!APS5=1,1,IF(APT5=0,0,IF(SUM(Entry_sheet!$APH5:$APY5)=0,"NA",0)))))</f>
        <v>1</v>
      </c>
      <c r="APT5" s="23">
        <f>IF($A5="","",IF(Entry_sheet!APT5="NA","NA",IF(Entry_sheet!APT5=1,1,IF(APU5=0,0,IF(SUM(Entry_sheet!$APH5:$APY5)=0,"NA",0)))))</f>
        <v>1</v>
      </c>
      <c r="APU5" s="23">
        <f>IF($A5="","",IF(Entry_sheet!APU5="NA","NA",IF(Entry_sheet!APU5=1,1,IF(APV5=0,0,IF(SUM(Entry_sheet!$APH5:$APY5)=0,"NA",0)))))</f>
        <v>0</v>
      </c>
      <c r="APV5" s="23">
        <f>IF($A5="","",IF(Entry_sheet!APV5="NA","NA",IF(Entry_sheet!APV5=1,1,IF(APW5=0,0,IF(SUM(Entry_sheet!$APH5:$APY5)=0,"NA",0)))))</f>
        <v>0</v>
      </c>
      <c r="APW5" s="23">
        <f>IF($A5="","",IF(Entry_sheet!APW5="NA","NA",IF(Entry_sheet!APW5=1,1,IF(APX5=0,0,IF(SUM(Entry_sheet!$APH5:$APY5)=0,"NA",0)))))</f>
        <v>0</v>
      </c>
      <c r="APX5" s="23">
        <f>IF($A5="","",IF(Entry_sheet!APX5="NA","NA",IF(Entry_sheet!APX5=1,1,IF(APY5=0,0,IF(SUM(Entry_sheet!$APH5:$APY5)=0,"NA",0)))))</f>
        <v>0</v>
      </c>
      <c r="APY5" s="23">
        <f>IF($A5="","",IF(Entry_sheet!APY5="NA","NA",IF(Entry_sheet!APY5=1,1,IF(APZ5=0,0,IF(SUM(Entry_sheet!$APH5:$APY5)=0,"NA",0)))))</f>
        <v>0</v>
      </c>
      <c r="APZ5" s="23">
        <f>IF($A5="","",IF(Entry_sheet!APZ5="NA","NA",IF(Entry_sheet!APZ5=1,IF(SUM(Entry_sheet!APH5:APY5)=0,0,1),IF(SUM(Entry_sheet!APH5:APY5)&gt;0,1,0))))</f>
        <v>1</v>
      </c>
      <c r="AQA5" s="23">
        <f>IF($A5="","",IF(Entry_sheet!AQA5="NA","NA",IF(Entry_sheet!AQA5=1,1,IF(AQB5=0,0,IF(SUM(Entry_sheet!$AQA5:$AQR5)=0,"NA",0)))))</f>
        <v>0</v>
      </c>
      <c r="AQB5" s="23">
        <f>IF($A5="","",IF(Entry_sheet!AQB5="NA","NA",IF(Entry_sheet!AQB5=1,1,IF(AQC5=0,0,IF(SUM(Entry_sheet!$AQA5:$AQR5)=0,"NA",0)))))</f>
        <v>0</v>
      </c>
      <c r="AQC5" s="23">
        <f>IF($A5="","",IF(Entry_sheet!AQC5="NA","NA",IF(Entry_sheet!AQC5=1,1,IF(AQD5=0,0,IF(SUM(Entry_sheet!$AQA5:$AQR5)=0,"NA",0)))))</f>
        <v>0</v>
      </c>
      <c r="AQD5" s="23">
        <f>IF($A5="","",IF(Entry_sheet!AQD5="NA","NA",IF(Entry_sheet!AQD5=1,1,IF(AQE5=0,0,IF(SUM(Entry_sheet!$AQA5:$AQR5)=0,"NA",0)))))</f>
        <v>0</v>
      </c>
      <c r="AQE5" s="23">
        <f>IF($A5="","",IF(Entry_sheet!AQE5="NA","NA",IF(Entry_sheet!AQE5=1,1,IF(AQF5=0,0,IF(SUM(Entry_sheet!$AQA5:$AQR5)=0,"NA",0)))))</f>
        <v>0</v>
      </c>
      <c r="AQF5" s="23">
        <f>IF($A5="","",IF(Entry_sheet!AQF5="NA","NA",IF(Entry_sheet!AQF5=1,1,IF(AQG5=0,0,IF(SUM(Entry_sheet!$AQA5:$AQR5)=0,"NA",0)))))</f>
        <v>0</v>
      </c>
      <c r="AQG5" s="23">
        <f>IF($A5="","",IF(Entry_sheet!AQG5="NA","NA",IF(Entry_sheet!AQG5=1,1,IF(AQH5=0,0,IF(SUM(Entry_sheet!$AQA5:$AQR5)=0,"NA",0)))))</f>
        <v>0</v>
      </c>
      <c r="AQH5" s="23">
        <f>IF($A5="","",IF(Entry_sheet!AQH5="NA","NA",IF(Entry_sheet!AQH5=1,1,IF(AQI5=0,0,IF(SUM(Entry_sheet!$AQA5:$AQR5)=0,"NA",0)))))</f>
        <v>0</v>
      </c>
      <c r="AQI5" s="23">
        <f>IF($A5="","",IF(Entry_sheet!AQI5="NA","NA",IF(Entry_sheet!AQI5=1,1,IF(AQJ5=0,0,IF(SUM(Entry_sheet!$AQA5:$AQR5)=0,"NA",0)))))</f>
        <v>0</v>
      </c>
      <c r="AQJ5" s="23">
        <f>IF($A5="","",IF(Entry_sheet!AQJ5="NA","NA",IF(Entry_sheet!AQJ5=1,1,IF(AQK5=0,0,IF(SUM(Entry_sheet!$AQA5:$AQR5)=0,"NA",0)))))</f>
        <v>0</v>
      </c>
      <c r="AQK5" s="23">
        <f>IF($A5="","",IF(Entry_sheet!AQK5="NA","NA",IF(Entry_sheet!AQK5=1,1,IF(AQL5=0,0,IF(SUM(Entry_sheet!$AQA5:$AQR5)=0,"NA",0)))))</f>
        <v>0</v>
      </c>
      <c r="AQL5" s="23">
        <f>IF($A5="","",IF(Entry_sheet!AQL5="NA","NA",IF(Entry_sheet!AQL5=1,1,IF(AQM5=0,0,IF(SUM(Entry_sheet!$AQA5:$AQR5)=0,"NA",0)))))</f>
        <v>0</v>
      </c>
      <c r="AQM5" s="23">
        <f>IF($A5="","",IF(Entry_sheet!AQM5="NA","NA",IF(Entry_sheet!AQM5=1,1,IF(AQN5=0,0,IF(SUM(Entry_sheet!$AQA5:$AQR5)=0,"NA",0)))))</f>
        <v>0</v>
      </c>
      <c r="AQN5" s="23">
        <f>IF($A5="","",IF(Entry_sheet!AQN5="NA","NA",IF(Entry_sheet!AQN5=1,1,IF(AQO5=0,0,IF(SUM(Entry_sheet!$AQA5:$AQR5)=0,"NA",0)))))</f>
        <v>0</v>
      </c>
      <c r="AQO5" s="23">
        <f>IF($A5="","",IF(Entry_sheet!AQO5="NA","NA",IF(Entry_sheet!AQO5=1,1,IF(AQP5=0,0,IF(SUM(Entry_sheet!$AQA5:$AQR5)=0,"NA",0)))))</f>
        <v>0</v>
      </c>
      <c r="AQP5" s="23">
        <f>IF($A5="","",IF(Entry_sheet!AQP5="NA","NA",IF(Entry_sheet!AQP5=1,1,IF(AQQ5=0,0,IF(SUM(Entry_sheet!$AQA5:$AQR5)=0,"NA",0)))))</f>
        <v>0</v>
      </c>
      <c r="AQQ5" s="23">
        <f>IF($A5="","",IF(Entry_sheet!AQQ5="NA","NA",IF(Entry_sheet!AQQ5=1,1,IF(AQR5=0,0,IF(SUM(Entry_sheet!$AQA5:$AQR5)=0,"NA",0)))))</f>
        <v>0</v>
      </c>
      <c r="AQR5" s="23">
        <f>IF($A5="","",IF(Entry_sheet!AQR5="NA","NA",IF(Entry_sheet!AQR5=1,1,IF(AQS5=0,0,IF(SUM(Entry_sheet!$AQA5:$AQR5)=0,"NA",0)))))</f>
        <v>0</v>
      </c>
      <c r="AQS5" s="23">
        <f>IF($A5="","",IF(Entry_sheet!AQS5="NA","NA",IF(Entry_sheet!AQS5=1,IF(SUM(Entry_sheet!AQA5:AQR5)=0,0,1),IF(SUM(Entry_sheet!AQA5:AQR5)&gt;0,1,0))))</f>
        <v>0</v>
      </c>
      <c r="AQT5" s="23">
        <f>IF($A5="","",IF(Entry_sheet!AQT5="NA","NA",IF(Entry_sheet!AQT5=1,1,IF(AQU5=0,0,IF(SUM(Entry_sheet!$AQT5:$ARK5)=0,"NA",0)))))</f>
        <v>0</v>
      </c>
      <c r="AQU5" s="23">
        <f>IF($A5="","",IF(Entry_sheet!AQU5="NA","NA",IF(Entry_sheet!AQU5=1,1,IF(AQV5=0,0,IF(SUM(Entry_sheet!$AQT5:$ARK5)=0,"NA",0)))))</f>
        <v>0</v>
      </c>
      <c r="AQV5" s="23">
        <f>IF($A5="","",IF(Entry_sheet!AQV5="NA","NA",IF(Entry_sheet!AQV5=1,1,IF(AQW5=0,0,IF(SUM(Entry_sheet!$AQT5:$ARK5)=0,"NA",0)))))</f>
        <v>0</v>
      </c>
      <c r="AQW5" s="23">
        <f>IF($A5="","",IF(Entry_sheet!AQW5="NA","NA",IF(Entry_sheet!AQW5=1,1,IF(AQX5=0,0,IF(SUM(Entry_sheet!$AQT5:$ARK5)=0,"NA",0)))))</f>
        <v>0</v>
      </c>
      <c r="AQX5" s="23">
        <f>IF($A5="","",IF(Entry_sheet!AQX5="NA","NA",IF(Entry_sheet!AQX5=1,1,IF(AQY5=0,0,IF(SUM(Entry_sheet!$AQT5:$ARK5)=0,"NA",0)))))</f>
        <v>0</v>
      </c>
      <c r="AQY5" s="23">
        <f>IF($A5="","",IF(Entry_sheet!AQY5="NA","NA",IF(Entry_sheet!AQY5=1,1,IF(AQZ5=0,0,IF(SUM(Entry_sheet!$AQT5:$ARK5)=0,"NA",0)))))</f>
        <v>0</v>
      </c>
      <c r="AQZ5" s="23">
        <f>IF($A5="","",IF(Entry_sheet!AQZ5="NA","NA",IF(Entry_sheet!AQZ5=1,1,IF(ARA5=0,0,IF(SUM(Entry_sheet!$AQT5:$ARK5)=0,"NA",0)))))</f>
        <v>0</v>
      </c>
      <c r="ARA5" s="23">
        <f>IF($A5="","",IF(Entry_sheet!ARA5="NA","NA",IF(Entry_sheet!ARA5=1,1,IF(ARB5=0,0,IF(SUM(Entry_sheet!$AQT5:$ARK5)=0,"NA",0)))))</f>
        <v>0</v>
      </c>
      <c r="ARB5" s="23">
        <f>IF($A5="","",IF(Entry_sheet!ARB5="NA","NA",IF(Entry_sheet!ARB5=1,1,IF(ARC5=0,0,IF(SUM(Entry_sheet!$AQT5:$ARK5)=0,"NA",0)))))</f>
        <v>0</v>
      </c>
      <c r="ARC5" s="23">
        <f>IF($A5="","",IF(Entry_sheet!ARC5="NA","NA",IF(Entry_sheet!ARC5=1,1,IF(ARD5=0,0,IF(SUM(Entry_sheet!$AQT5:$ARK5)=0,"NA",0)))))</f>
        <v>0</v>
      </c>
      <c r="ARD5" s="23">
        <f>IF($A5="","",IF(Entry_sheet!ARD5="NA","NA",IF(Entry_sheet!ARD5=1,1,IF(ARE5=0,0,IF(SUM(Entry_sheet!$AQT5:$ARK5)=0,"NA",0)))))</f>
        <v>0</v>
      </c>
      <c r="ARE5" s="23">
        <f>IF($A5="","",IF(Entry_sheet!ARE5="NA","NA",IF(Entry_sheet!ARE5=1,1,IF(ARF5=0,0,IF(SUM(Entry_sheet!$AQT5:$ARK5)=0,"NA",0)))))</f>
        <v>0</v>
      </c>
      <c r="ARF5" s="23">
        <f>IF($A5="","",IF(Entry_sheet!ARF5="NA","NA",IF(Entry_sheet!ARF5=1,1,IF(ARG5=0,0,IF(SUM(Entry_sheet!$AQT5:$ARK5)=0,"NA",0)))))</f>
        <v>0</v>
      </c>
      <c r="ARG5" s="23">
        <f>IF($A5="","",IF(Entry_sheet!ARG5="NA","NA",IF(Entry_sheet!ARG5=1,1,IF(ARH5=0,0,IF(SUM(Entry_sheet!$AQT5:$ARK5)=0,"NA",0)))))</f>
        <v>0</v>
      </c>
      <c r="ARH5" s="23">
        <f>IF($A5="","",IF(Entry_sheet!ARH5="NA","NA",IF(Entry_sheet!ARH5=1,1,IF(ARI5=0,0,IF(SUM(Entry_sheet!$AQT5:$ARK5)=0,"NA",0)))))</f>
        <v>0</v>
      </c>
      <c r="ARI5" s="23">
        <f>IF($A5="","",IF(Entry_sheet!ARI5="NA","NA",IF(Entry_sheet!ARI5=1,1,IF(ARJ5=0,0,IF(SUM(Entry_sheet!$AQT5:$ARK5)=0,"NA",0)))))</f>
        <v>0</v>
      </c>
      <c r="ARJ5" s="23">
        <f>IF($A5="","",IF(Entry_sheet!ARJ5="NA","NA",IF(Entry_sheet!ARJ5=1,1,IF(ARK5=0,0,IF(SUM(Entry_sheet!$AQT5:$ARK5)=0,"NA",0)))))</f>
        <v>0</v>
      </c>
      <c r="ARK5" s="23">
        <f>IF($A5="","",IF(Entry_sheet!ARK5="NA","NA",IF(Entry_sheet!ARK5=1,1,IF(ARL5=0,0,IF(SUM(Entry_sheet!$AQT5:$ARK5)=0,"NA",0)))))</f>
        <v>0</v>
      </c>
      <c r="ARL5" s="23">
        <f>IF($A5="","",IF(Entry_sheet!ARL5="NA","NA",IF(Entry_sheet!ARL5=1,IF(SUM(Entry_sheet!AQT5:ARK5)=0,0,1),IF(SUM(Entry_sheet!AQT5:ARK5)&gt;0,1,0))))</f>
        <v>0</v>
      </c>
      <c r="ARM5" s="23">
        <f>IF($A5="","",IF(Entry_sheet!ARM5="NA","NA",IF(Entry_sheet!ARM5=1,1,IF(ARN5=0,0,IF(SUM(Entry_sheet!$ARM5:$ASD5)=0,"NA",0)))))</f>
        <v>0</v>
      </c>
      <c r="ARN5" s="23">
        <f>IF($A5="","",IF(Entry_sheet!ARN5="NA","NA",IF(Entry_sheet!ARN5=1,1,IF(ARO5=0,0,IF(SUM(Entry_sheet!$ARM5:$ASD5)=0,"NA",0)))))</f>
        <v>0</v>
      </c>
      <c r="ARO5" s="23">
        <f>IF($A5="","",IF(Entry_sheet!ARO5="NA","NA",IF(Entry_sheet!ARO5=1,1,IF(ARP5=0,0,IF(SUM(Entry_sheet!$ARM5:$ASD5)=0,"NA",0)))))</f>
        <v>0</v>
      </c>
      <c r="ARP5" s="23">
        <f>IF($A5="","",IF(Entry_sheet!ARP5="NA","NA",IF(Entry_sheet!ARP5=1,1,IF(ARQ5=0,0,IF(SUM(Entry_sheet!$ARM5:$ASD5)=0,"NA",0)))))</f>
        <v>0</v>
      </c>
      <c r="ARQ5" s="23">
        <f>IF($A5="","",IF(Entry_sheet!ARQ5="NA","NA",IF(Entry_sheet!ARQ5=1,1,IF(ARR5=0,0,IF(SUM(Entry_sheet!$ARM5:$ASD5)=0,"NA",0)))))</f>
        <v>0</v>
      </c>
      <c r="ARR5" s="23">
        <f>IF($A5="","",IF(Entry_sheet!ARR5="NA","NA",IF(Entry_sheet!ARR5=1,1,IF(ARS5=0,0,IF(SUM(Entry_sheet!$ARM5:$ASD5)=0,"NA",0)))))</f>
        <v>0</v>
      </c>
      <c r="ARS5" s="23">
        <f>IF($A5="","",IF(Entry_sheet!ARS5="NA","NA",IF(Entry_sheet!ARS5=1,1,IF(ART5=0,0,IF(SUM(Entry_sheet!$ARM5:$ASD5)=0,"NA",0)))))</f>
        <v>0</v>
      </c>
      <c r="ART5" s="23">
        <f>IF($A5="","",IF(Entry_sheet!ART5="NA","NA",IF(Entry_sheet!ART5=1,1,IF(ARU5=0,0,IF(SUM(Entry_sheet!$ARM5:$ASD5)=0,"NA",0)))))</f>
        <v>0</v>
      </c>
      <c r="ARU5" s="23">
        <f>IF($A5="","",IF(Entry_sheet!ARU5="NA","NA",IF(Entry_sheet!ARU5=1,1,IF(ARV5=0,0,IF(SUM(Entry_sheet!$ARM5:$ASD5)=0,"NA",0)))))</f>
        <v>0</v>
      </c>
      <c r="ARV5" s="23">
        <f>IF($A5="","",IF(Entry_sheet!ARV5="NA","NA",IF(Entry_sheet!ARV5=1,1,IF(ARW5=0,0,IF(SUM(Entry_sheet!$ARM5:$ASD5)=0,"NA",0)))))</f>
        <v>0</v>
      </c>
      <c r="ARW5" s="23">
        <f>IF($A5="","",IF(Entry_sheet!ARW5="NA","NA",IF(Entry_sheet!ARW5=1,1,IF(ARX5=0,0,IF(SUM(Entry_sheet!$ARM5:$ASD5)=0,"NA",0)))))</f>
        <v>0</v>
      </c>
      <c r="ARX5" s="23">
        <f>IF($A5="","",IF(Entry_sheet!ARX5="NA","NA",IF(Entry_sheet!ARX5=1,1,IF(ARY5=0,0,IF(SUM(Entry_sheet!$ARM5:$ASD5)=0,"NA",0)))))</f>
        <v>0</v>
      </c>
      <c r="ARY5" s="23">
        <f>IF($A5="","",IF(Entry_sheet!ARY5="NA","NA",IF(Entry_sheet!ARY5=1,1,IF(ARZ5=0,0,IF(SUM(Entry_sheet!$ARM5:$ASD5)=0,"NA",0)))))</f>
        <v>0</v>
      </c>
      <c r="ARZ5" s="23">
        <f>IF($A5="","",IF(Entry_sheet!ARZ5="NA","NA",IF(Entry_sheet!ARZ5=1,1,IF(ASA5=0,0,IF(SUM(Entry_sheet!$ARM5:$ASD5)=0,"NA",0)))))</f>
        <v>0</v>
      </c>
      <c r="ASA5" s="23">
        <f>IF($A5="","",IF(Entry_sheet!ASA5="NA","NA",IF(Entry_sheet!ASA5=1,1,IF(ASB5=0,0,IF(SUM(Entry_sheet!$ARM5:$ASD5)=0,"NA",0)))))</f>
        <v>0</v>
      </c>
      <c r="ASB5" s="23">
        <f>IF($A5="","",IF(Entry_sheet!ASB5="NA","NA",IF(Entry_sheet!ASB5=1,1,IF(ASC5=0,0,IF(SUM(Entry_sheet!$ARM5:$ASD5)=0,"NA",0)))))</f>
        <v>0</v>
      </c>
      <c r="ASC5" s="23">
        <f>IF($A5="","",IF(Entry_sheet!ASC5="NA","NA",IF(Entry_sheet!ASC5=1,1,IF(ASD5=0,0,IF(SUM(Entry_sheet!$ARM5:$ASD5)=0,"NA",0)))))</f>
        <v>0</v>
      </c>
      <c r="ASD5" s="23">
        <f>IF($A5="","",IF(Entry_sheet!ASD5="NA","NA",IF(Entry_sheet!ASD5=1,1,IF(ASE5=0,0,IF(SUM(Entry_sheet!$ARM5:$ASD5)=0,"NA",0)))))</f>
        <v>0</v>
      </c>
      <c r="ASE5" s="23">
        <f>IF($A5="","",IF(Entry_sheet!ASE5="NA","NA",IF(Entry_sheet!ASE5=1,IF(SUM(Entry_sheet!ARM5:ASD5)=0,0,1),IF(SUM(Entry_sheet!ARM5:ASD5)&gt;0,1,0))))</f>
        <v>0</v>
      </c>
      <c r="ASF5" s="23">
        <f>IF($A5="","",IF(Entry_sheet!ASF5="NA","NA",IF(Entry_sheet!ASF5=1,1,IF(ASG5=0,0,IF(SUM(Entry_sheet!$ASF5:$ASW5)=0,"NA",0)))))</f>
        <v>0</v>
      </c>
      <c r="ASG5" s="23">
        <f>IF($A5="","",IF(Entry_sheet!ASG5="NA","NA",IF(Entry_sheet!ASG5=1,1,IF(ASH5=0,0,IF(SUM(Entry_sheet!$ASF5:$ASW5)=0,"NA",0)))))</f>
        <v>0</v>
      </c>
      <c r="ASH5" s="23">
        <f>IF($A5="","",IF(Entry_sheet!ASH5="NA","NA",IF(Entry_sheet!ASH5=1,1,IF(ASI5=0,0,IF(SUM(Entry_sheet!$ASF5:$ASW5)=0,"NA",0)))))</f>
        <v>0</v>
      </c>
      <c r="ASI5" s="23">
        <f>IF($A5="","",IF(Entry_sheet!ASI5="NA","NA",IF(Entry_sheet!ASI5=1,1,IF(ASJ5=0,0,IF(SUM(Entry_sheet!$ASF5:$ASW5)=0,"NA",0)))))</f>
        <v>0</v>
      </c>
      <c r="ASJ5" s="23">
        <f>IF($A5="","",IF(Entry_sheet!ASJ5="NA","NA",IF(Entry_sheet!ASJ5=1,1,IF(ASK5=0,0,IF(SUM(Entry_sheet!$ASF5:$ASW5)=0,"NA",0)))))</f>
        <v>0</v>
      </c>
      <c r="ASK5" s="23">
        <f>IF($A5="","",IF(Entry_sheet!ASK5="NA","NA",IF(Entry_sheet!ASK5=1,1,IF(ASL5=0,0,IF(SUM(Entry_sheet!$ASF5:$ASW5)=0,"NA",0)))))</f>
        <v>0</v>
      </c>
      <c r="ASL5" s="23">
        <f>IF($A5="","",IF(Entry_sheet!ASL5="NA","NA",IF(Entry_sheet!ASL5=1,1,IF(ASM5=0,0,IF(SUM(Entry_sheet!$ASF5:$ASW5)=0,"NA",0)))))</f>
        <v>0</v>
      </c>
      <c r="ASM5" s="23">
        <f>IF($A5="","",IF(Entry_sheet!ASM5="NA","NA",IF(Entry_sheet!ASM5=1,1,IF(ASN5=0,0,IF(SUM(Entry_sheet!$ASF5:$ASW5)=0,"NA",0)))))</f>
        <v>0</v>
      </c>
      <c r="ASN5" s="23">
        <f>IF($A5="","",IF(Entry_sheet!ASN5="NA","NA",IF(Entry_sheet!ASN5=1,1,IF(ASO5=0,0,IF(SUM(Entry_sheet!$ASF5:$ASW5)=0,"NA",0)))))</f>
        <v>0</v>
      </c>
      <c r="ASO5" s="23">
        <f>IF($A5="","",IF(Entry_sheet!ASO5="NA","NA",IF(Entry_sheet!ASO5=1,1,IF(ASP5=0,0,IF(SUM(Entry_sheet!$ASF5:$ASW5)=0,"NA",0)))))</f>
        <v>0</v>
      </c>
      <c r="ASP5" s="23">
        <f>IF($A5="","",IF(Entry_sheet!ASP5="NA","NA",IF(Entry_sheet!ASP5=1,1,IF(ASQ5=0,0,IF(SUM(Entry_sheet!$ASF5:$ASW5)=0,"NA",0)))))</f>
        <v>1</v>
      </c>
      <c r="ASQ5" s="23">
        <f>IF($A5="","",IF(Entry_sheet!ASQ5="NA","NA",IF(Entry_sheet!ASQ5=1,1,IF(ASR5=0,0,IF(SUM(Entry_sheet!$ASF5:$ASW5)=0,"NA",0)))))</f>
        <v>0</v>
      </c>
      <c r="ASR5" s="23">
        <f>IF($A5="","",IF(Entry_sheet!ASR5="NA","NA",IF(Entry_sheet!ASR5=1,1,IF(ASS5=0,0,IF(SUM(Entry_sheet!$ASF5:$ASW5)=0,"NA",0)))))</f>
        <v>0</v>
      </c>
      <c r="ASS5" s="23">
        <f>IF($A5="","",IF(Entry_sheet!ASS5="NA","NA",IF(Entry_sheet!ASS5=1,1,IF(AST5=0,0,IF(SUM(Entry_sheet!$ASF5:$ASW5)=0,"NA",0)))))</f>
        <v>0</v>
      </c>
      <c r="AST5" s="23">
        <f>IF($A5="","",IF(Entry_sheet!AST5="NA","NA",IF(Entry_sheet!AST5=1,1,IF(ASU5=0,0,IF(SUM(Entry_sheet!$ASF5:$ASW5)=0,"NA",0)))))</f>
        <v>0</v>
      </c>
      <c r="ASU5" s="23">
        <f>IF($A5="","",IF(Entry_sheet!ASU5="NA","NA",IF(Entry_sheet!ASU5=1,1,IF(ASV5=0,0,IF(SUM(Entry_sheet!$ASF5:$ASW5)=0,"NA",0)))))</f>
        <v>0</v>
      </c>
      <c r="ASV5" s="23">
        <f>IF($A5="","",IF(Entry_sheet!ASV5="NA","NA",IF(Entry_sheet!ASV5=1,1,IF(ASW5=0,0,IF(SUM(Entry_sheet!$ASF5:$ASW5)=0,"NA",0)))))</f>
        <v>0</v>
      </c>
      <c r="ASW5" s="23">
        <f>IF($A5="","",IF(Entry_sheet!ASW5="NA","NA",IF(Entry_sheet!ASW5=1,1,IF(ASX5=0,0,IF(SUM(Entry_sheet!$ASF5:$ASW5)=0,"NA",0)))))</f>
        <v>0</v>
      </c>
      <c r="ASX5" s="23">
        <f>IF($A5="","",IF(Entry_sheet!ASX5="NA","NA",IF(Entry_sheet!ASX5=1,IF(SUM(Entry_sheet!ASF5:ASW5)=0,0,1),IF(SUM(Entry_sheet!ASF5:ASW5)&gt;0,1,0))))</f>
        <v>1</v>
      </c>
      <c r="ASY5" s="23">
        <f>IF($A5="","",IF(Entry_sheet!ASY5="NA","NA",IF(Entry_sheet!ASY5=1,1,IF(ASZ5=0,0,IF(SUM(Entry_sheet!$ASY5:$ATP5)=0,"NA",0)))))</f>
        <v>0</v>
      </c>
      <c r="ASZ5" s="23">
        <f>IF($A5="","",IF(Entry_sheet!ASZ5="NA","NA",IF(Entry_sheet!ASZ5=1,1,IF(ATA5=0,0,IF(SUM(Entry_sheet!$ASY5:$ATP5)=0,"NA",0)))))</f>
        <v>0</v>
      </c>
      <c r="ATA5" s="23">
        <f>IF($A5="","",IF(Entry_sheet!ATA5="NA","NA",IF(Entry_sheet!ATA5=1,1,IF(ATB5=0,0,IF(SUM(Entry_sheet!$ASY5:$ATP5)=0,"NA",0)))))</f>
        <v>0</v>
      </c>
      <c r="ATB5" s="23">
        <f>IF($A5="","",IF(Entry_sheet!ATB5="NA","NA",IF(Entry_sheet!ATB5=1,1,IF(ATC5=0,0,IF(SUM(Entry_sheet!$ASY5:$ATP5)=0,"NA",0)))))</f>
        <v>0</v>
      </c>
      <c r="ATC5" s="23">
        <f>IF($A5="","",IF(Entry_sheet!ATC5="NA","NA",IF(Entry_sheet!ATC5=1,1,IF(ATD5=0,0,IF(SUM(Entry_sheet!$ASY5:$ATP5)=0,"NA",0)))))</f>
        <v>0</v>
      </c>
      <c r="ATD5" s="23">
        <f>IF($A5="","",IF(Entry_sheet!ATD5="NA","NA",IF(Entry_sheet!ATD5=1,1,IF(ATE5=0,0,IF(SUM(Entry_sheet!$ASY5:$ATP5)=0,"NA",0)))))</f>
        <v>0</v>
      </c>
      <c r="ATE5" s="23">
        <f>IF($A5="","",IF(Entry_sheet!ATE5="NA","NA",IF(Entry_sheet!ATE5=1,1,IF(ATF5=0,0,IF(SUM(Entry_sheet!$ASY5:$ATP5)=0,"NA",0)))))</f>
        <v>0</v>
      </c>
      <c r="ATF5" s="23">
        <f>IF($A5="","",IF(Entry_sheet!ATF5="NA","NA",IF(Entry_sheet!ATF5=1,1,IF(ATG5=0,0,IF(SUM(Entry_sheet!$ASY5:$ATP5)=0,"NA",0)))))</f>
        <v>0</v>
      </c>
      <c r="ATG5" s="23">
        <f>IF($A5="","",IF(Entry_sheet!ATG5="NA","NA",IF(Entry_sheet!ATG5=1,1,IF(ATH5=0,0,IF(SUM(Entry_sheet!$ASY5:$ATP5)=0,"NA",0)))))</f>
        <v>0</v>
      </c>
      <c r="ATH5" s="23">
        <f>IF($A5="","",IF(Entry_sheet!ATH5="NA","NA",IF(Entry_sheet!ATH5=1,1,IF(ATI5=0,0,IF(SUM(Entry_sheet!$ASY5:$ATP5)=0,"NA",0)))))</f>
        <v>0</v>
      </c>
      <c r="ATI5" s="23">
        <f>IF($A5="","",IF(Entry_sheet!ATI5="NA","NA",IF(Entry_sheet!ATI5=1,1,IF(ATJ5=0,0,IF(SUM(Entry_sheet!$ASY5:$ATP5)=0,"NA",0)))))</f>
        <v>0</v>
      </c>
      <c r="ATJ5" s="23">
        <f>IF($A5="","",IF(Entry_sheet!ATJ5="NA","NA",IF(Entry_sheet!ATJ5=1,1,IF(ATK5=0,0,IF(SUM(Entry_sheet!$ASY5:$ATP5)=0,"NA",0)))))</f>
        <v>0</v>
      </c>
      <c r="ATK5" s="23">
        <f>IF($A5="","",IF(Entry_sheet!ATK5="NA","NA",IF(Entry_sheet!ATK5=1,1,IF(ATL5=0,0,IF(SUM(Entry_sheet!$ASY5:$ATP5)=0,"NA",0)))))</f>
        <v>0</v>
      </c>
      <c r="ATL5" s="23">
        <f>IF($A5="","",IF(Entry_sheet!ATL5="NA","NA",IF(Entry_sheet!ATL5=1,1,IF(ATM5=0,0,IF(SUM(Entry_sheet!$ASY5:$ATP5)=0,"NA",0)))))</f>
        <v>0</v>
      </c>
      <c r="ATM5" s="23">
        <f>IF($A5="","",IF(Entry_sheet!ATM5="NA","NA",IF(Entry_sheet!ATM5=1,1,IF(ATN5=0,0,IF(SUM(Entry_sheet!$ASY5:$ATP5)=0,"NA",0)))))</f>
        <v>0</v>
      </c>
      <c r="ATN5" s="23">
        <f>IF($A5="","",IF(Entry_sheet!ATN5="NA","NA",IF(Entry_sheet!ATN5=1,1,IF(ATO5=0,0,IF(SUM(Entry_sheet!$ASY5:$ATP5)=0,"NA",0)))))</f>
        <v>0</v>
      </c>
      <c r="ATO5" s="23">
        <f>IF($A5="","",IF(Entry_sheet!ATO5="NA","NA",IF(Entry_sheet!ATO5=1,1,IF(ATP5=0,0,IF(SUM(Entry_sheet!$ASY5:$ATP5)=0,"NA",0)))))</f>
        <v>0</v>
      </c>
      <c r="ATP5" s="23">
        <f>IF($A5="","",IF(Entry_sheet!ATP5="NA","NA",IF(Entry_sheet!ATP5=1,1,IF(ATQ5=0,0,IF(SUM(Entry_sheet!$ASY5:$ATP5)=0,"NA",0)))))</f>
        <v>0</v>
      </c>
      <c r="ATQ5" s="23">
        <f>IF($A5="","",IF(Entry_sheet!ATQ5="NA","NA",IF(Entry_sheet!ATQ5=1,IF(SUM(Entry_sheet!ASY5:ATP5)=0,0,1),IF(SUM(Entry_sheet!ASY5:ATP5)&gt;0,1,0))))</f>
        <v>0</v>
      </c>
      <c r="ATR5" s="23">
        <f>IF($A5="","",IF(Entry_sheet!ATR5="NA","NA",IF(Entry_sheet!ATR5=1,1,IF(ATS5=0,0,IF(SUM(Entry_sheet!$ATR5:$AUI5)=0,"NA",0)))))</f>
        <v>0</v>
      </c>
      <c r="ATS5" s="23">
        <f>IF($A5="","",IF(Entry_sheet!ATS5="NA","NA",IF(Entry_sheet!ATS5=1,1,IF(ATT5=0,0,IF(SUM(Entry_sheet!$ATR5:$AUI5)=0,"NA",0)))))</f>
        <v>0</v>
      </c>
      <c r="ATT5" s="23">
        <f>IF($A5="","",IF(Entry_sheet!ATT5="NA","NA",IF(Entry_sheet!ATT5=1,1,IF(ATU5=0,0,IF(SUM(Entry_sheet!$ATR5:$AUI5)=0,"NA",0)))))</f>
        <v>0</v>
      </c>
      <c r="ATU5" s="23">
        <f>IF($A5="","",IF(Entry_sheet!ATU5="NA","NA",IF(Entry_sheet!ATU5=1,1,IF(ATV5=0,0,IF(SUM(Entry_sheet!$ATR5:$AUI5)=0,"NA",0)))))</f>
        <v>0</v>
      </c>
      <c r="ATV5" s="23">
        <f>IF($A5="","",IF(Entry_sheet!ATV5="NA","NA",IF(Entry_sheet!ATV5=1,1,IF(ATW5=0,0,IF(SUM(Entry_sheet!$ATR5:$AUI5)=0,"NA",0)))))</f>
        <v>0</v>
      </c>
      <c r="ATW5" s="23">
        <f>IF($A5="","",IF(Entry_sheet!ATW5="NA","NA",IF(Entry_sheet!ATW5=1,1,IF(ATX5=0,0,IF(SUM(Entry_sheet!$ATR5:$AUI5)=0,"NA",0)))))</f>
        <v>0</v>
      </c>
      <c r="ATX5" s="23">
        <f>IF($A5="","",IF(Entry_sheet!ATX5="NA","NA",IF(Entry_sheet!ATX5=1,1,IF(ATY5=0,0,IF(SUM(Entry_sheet!$ATR5:$AUI5)=0,"NA",0)))))</f>
        <v>0</v>
      </c>
      <c r="ATY5" s="23">
        <f>IF($A5="","",IF(Entry_sheet!ATY5="NA","NA",IF(Entry_sheet!ATY5=1,1,IF(ATZ5=0,0,IF(SUM(Entry_sheet!$ATR5:$AUI5)=0,"NA",0)))))</f>
        <v>0</v>
      </c>
      <c r="ATZ5" s="23">
        <f>IF($A5="","",IF(Entry_sheet!ATZ5="NA","NA",IF(Entry_sheet!ATZ5=1,1,IF(AUA5=0,0,IF(SUM(Entry_sheet!$ATR5:$AUI5)=0,"NA",0)))))</f>
        <v>0</v>
      </c>
      <c r="AUA5" s="23">
        <f>IF($A5="","",IF(Entry_sheet!AUA5="NA","NA",IF(Entry_sheet!AUA5=1,1,IF(AUB5=0,0,IF(SUM(Entry_sheet!$ATR5:$AUI5)=0,"NA",0)))))</f>
        <v>0</v>
      </c>
      <c r="AUB5" s="23">
        <f>IF($A5="","",IF(Entry_sheet!AUB5="NA","NA",IF(Entry_sheet!AUB5=1,1,IF(AUC5=0,0,IF(SUM(Entry_sheet!$ATR5:$AUI5)=0,"NA",0)))))</f>
        <v>0</v>
      </c>
      <c r="AUC5" s="23">
        <f>IF($A5="","",IF(Entry_sheet!AUC5="NA","NA",IF(Entry_sheet!AUC5=1,1,IF(AUD5=0,0,IF(SUM(Entry_sheet!$ATR5:$AUI5)=0,"NA",0)))))</f>
        <v>0</v>
      </c>
      <c r="AUD5" s="23">
        <f>IF($A5="","",IF(Entry_sheet!AUD5="NA","NA",IF(Entry_sheet!AUD5=1,1,IF(AUE5=0,0,IF(SUM(Entry_sheet!$ATR5:$AUI5)=0,"NA",0)))))</f>
        <v>0</v>
      </c>
      <c r="AUE5" s="23">
        <f>IF($A5="","",IF(Entry_sheet!AUE5="NA","NA",IF(Entry_sheet!AUE5=1,1,IF(AUF5=0,0,IF(SUM(Entry_sheet!$ATR5:$AUI5)=0,"NA",0)))))</f>
        <v>0</v>
      </c>
      <c r="AUF5" s="23">
        <f>IF($A5="","",IF(Entry_sheet!AUF5="NA","NA",IF(Entry_sheet!AUF5=1,1,IF(AUG5=0,0,IF(SUM(Entry_sheet!$ATR5:$AUI5)=0,"NA",0)))))</f>
        <v>0</v>
      </c>
      <c r="AUG5" s="23">
        <f>IF($A5="","",IF(Entry_sheet!AUG5="NA","NA",IF(Entry_sheet!AUG5=1,1,IF(AUH5=0,0,IF(SUM(Entry_sheet!$ATR5:$AUI5)=0,"NA",0)))))</f>
        <v>0</v>
      </c>
      <c r="AUH5" s="23">
        <f>IF($A5="","",IF(Entry_sheet!AUH5="NA","NA",IF(Entry_sheet!AUH5=1,1,IF(AUI5=0,0,IF(SUM(Entry_sheet!$ATR5:$AUI5)=0,"NA",0)))))</f>
        <v>0</v>
      </c>
      <c r="AUI5" s="23">
        <f>IF($A5="","",IF(Entry_sheet!AUI5="NA","NA",IF(Entry_sheet!AUI5=1,1,IF(AUJ5=0,0,IF(SUM(Entry_sheet!$ATR5:$AUI5)=0,"NA",0)))))</f>
        <v>0</v>
      </c>
      <c r="AUJ5" s="23">
        <f>IF($A5="","",IF(Entry_sheet!AUJ5="NA","NA",IF(Entry_sheet!AUJ5=1,IF(SUM(Entry_sheet!ATR5:AUI5)=0,0,1),IF(SUM(Entry_sheet!ATR5:AUI5)&gt;0,1,0))))</f>
        <v>0</v>
      </c>
      <c r="AUK5" s="23">
        <f>IF($A5="","",IF(Entry_sheet!AUK5="NA","NA",IF(Entry_sheet!AUK5=1,1,IF(AUL5=0,0,IF(SUM(Entry_sheet!$AUK5:$AVB5)=0,"NA",0)))))</f>
        <v>0</v>
      </c>
      <c r="AUL5" s="23">
        <f>IF($A5="","",IF(Entry_sheet!AUL5="NA","NA",IF(Entry_sheet!AUL5=1,1,IF(AUM5=0,0,IF(SUM(Entry_sheet!$AUK5:$AVB5)=0,"NA",0)))))</f>
        <v>0</v>
      </c>
      <c r="AUM5" s="23">
        <f>IF($A5="","",IF(Entry_sheet!AUM5="NA","NA",IF(Entry_sheet!AUM5=1,1,IF(AUN5=0,0,IF(SUM(Entry_sheet!$AUK5:$AVB5)=0,"NA",0)))))</f>
        <v>0</v>
      </c>
      <c r="AUN5" s="23">
        <f>IF($A5="","",IF(Entry_sheet!AUN5="NA","NA",IF(Entry_sheet!AUN5=1,1,IF(AUO5=0,0,IF(SUM(Entry_sheet!$AUK5:$AVB5)=0,"NA",0)))))</f>
        <v>0</v>
      </c>
      <c r="AUO5" s="23">
        <f>IF($A5="","",IF(Entry_sheet!AUO5="NA","NA",IF(Entry_sheet!AUO5=1,1,IF(AUP5=0,0,IF(SUM(Entry_sheet!$AUK5:$AVB5)=0,"NA",0)))))</f>
        <v>0</v>
      </c>
      <c r="AUP5" s="23">
        <f>IF($A5="","",IF(Entry_sheet!AUP5="NA","NA",IF(Entry_sheet!AUP5=1,1,IF(AUQ5=0,0,IF(SUM(Entry_sheet!$AUK5:$AVB5)=0,"NA",0)))))</f>
        <v>0</v>
      </c>
      <c r="AUQ5" s="23">
        <f>IF($A5="","",IF(Entry_sheet!AUQ5="NA","NA",IF(Entry_sheet!AUQ5=1,1,IF(AUR5=0,0,IF(SUM(Entry_sheet!$AUK5:$AVB5)=0,"NA",0)))))</f>
        <v>0</v>
      </c>
      <c r="AUR5" s="23">
        <f>IF($A5="","",IF(Entry_sheet!AUR5="NA","NA",IF(Entry_sheet!AUR5=1,1,IF(AUS5=0,0,IF(SUM(Entry_sheet!$AUK5:$AVB5)=0,"NA",0)))))</f>
        <v>0</v>
      </c>
      <c r="AUS5" s="23">
        <f>IF($A5="","",IF(Entry_sheet!AUS5="NA","NA",IF(Entry_sheet!AUS5=1,1,IF(AUT5=0,0,IF(SUM(Entry_sheet!$AUK5:$AVB5)=0,"NA",0)))))</f>
        <v>0</v>
      </c>
      <c r="AUT5" s="23">
        <f>IF($A5="","",IF(Entry_sheet!AUT5="NA","NA",IF(Entry_sheet!AUT5=1,1,IF(AUU5=0,0,IF(SUM(Entry_sheet!$AUK5:$AVB5)=0,"NA",0)))))</f>
        <v>0</v>
      </c>
      <c r="AUU5" s="23">
        <f>IF($A5="","",IF(Entry_sheet!AUU5="NA","NA",IF(Entry_sheet!AUU5=1,1,IF(AUV5=0,0,IF(SUM(Entry_sheet!$AUK5:$AVB5)=0,"NA",0)))))</f>
        <v>0</v>
      </c>
      <c r="AUV5" s="23">
        <f>IF($A5="","",IF(Entry_sheet!AUV5="NA","NA",IF(Entry_sheet!AUV5=1,1,IF(AUW5=0,0,IF(SUM(Entry_sheet!$AUK5:$AVB5)=0,"NA",0)))))</f>
        <v>0</v>
      </c>
      <c r="AUW5" s="23">
        <f>IF($A5="","",IF(Entry_sheet!AUW5="NA","NA",IF(Entry_sheet!AUW5=1,1,IF(AUX5=0,0,IF(SUM(Entry_sheet!$AUK5:$AVB5)=0,"NA",0)))))</f>
        <v>0</v>
      </c>
      <c r="AUX5" s="23">
        <f>IF($A5="","",IF(Entry_sheet!AUX5="NA","NA",IF(Entry_sheet!AUX5=1,1,IF(AUY5=0,0,IF(SUM(Entry_sheet!$AUK5:$AVB5)=0,"NA",0)))))</f>
        <v>0</v>
      </c>
      <c r="AUY5" s="23">
        <f>IF($A5="","",IF(Entry_sheet!AUY5="NA","NA",IF(Entry_sheet!AUY5=1,1,IF(AUZ5=0,0,IF(SUM(Entry_sheet!$AUK5:$AVB5)=0,"NA",0)))))</f>
        <v>0</v>
      </c>
      <c r="AUZ5" s="23">
        <f>IF($A5="","",IF(Entry_sheet!AUZ5="NA","NA",IF(Entry_sheet!AUZ5=1,1,IF(AVA5=0,0,IF(SUM(Entry_sheet!$AUK5:$AVB5)=0,"NA",0)))))</f>
        <v>0</v>
      </c>
      <c r="AVA5" s="23">
        <f>IF($A5="","",IF(Entry_sheet!AVA5="NA","NA",IF(Entry_sheet!AVA5=1,1,IF(AVB5=0,0,IF(SUM(Entry_sheet!$AUK5:$AVB5)=0,"NA",0)))))</f>
        <v>0</v>
      </c>
      <c r="AVB5" s="23">
        <f>IF($A5="","",IF(Entry_sheet!AVB5="NA","NA",IF(Entry_sheet!AVB5=1,1,IF(AVC5=0,0,IF(SUM(Entry_sheet!$AUK5:$AVB5)=0,"NA",0)))))</f>
        <v>0</v>
      </c>
      <c r="AVC5" s="23">
        <f>IF($A5="","",IF(Entry_sheet!AVC5="NA","NA",IF(Entry_sheet!AVC5=1,IF(SUM(Entry_sheet!AUK5:AVB5)=0,0,1),IF(SUM(Entry_sheet!AUK5:AVB5)&gt;0,1,0))))</f>
        <v>0</v>
      </c>
      <c r="AVD5" s="23" t="str">
        <f>IF($A5="","",IF(Entry_sheet!AVD5="NA","NA",IF(Entry_sheet!AVD5=1,1,IF(AVE5=0,0,IF(SUM(Entry_sheet!$AVD5:$AVU5)=0,"NA",0)))))</f>
        <v>NA</v>
      </c>
      <c r="AVE5" s="23" t="str">
        <f>IF($A5="","",IF(Entry_sheet!AVE5="NA","NA",IF(Entry_sheet!AVE5=1,1,IF(AVF5=0,0,IF(SUM(Entry_sheet!$AVD5:$AVU5)=0,"NA",0)))))</f>
        <v>NA</v>
      </c>
      <c r="AVF5" s="23" t="str">
        <f>IF($A5="","",IF(Entry_sheet!AVF5="NA","NA",IF(Entry_sheet!AVF5=1,1,IF(AVG5=0,0,IF(SUM(Entry_sheet!$AVD5:$AVU5)=0,"NA",0)))))</f>
        <v>NA</v>
      </c>
      <c r="AVG5" s="23" t="str">
        <f>IF($A5="","",IF(Entry_sheet!AVG5="NA","NA",IF(Entry_sheet!AVG5=1,1,IF(AVH5=0,0,IF(SUM(Entry_sheet!$AVD5:$AVU5)=0,"NA",0)))))</f>
        <v>NA</v>
      </c>
      <c r="AVH5" s="23" t="str">
        <f>IF($A5="","",IF(Entry_sheet!AVH5="NA","NA",IF(Entry_sheet!AVH5=1,1,IF(AVI5=0,0,IF(SUM(Entry_sheet!$AVD5:$AVU5)=0,"NA",0)))))</f>
        <v>NA</v>
      </c>
      <c r="AVI5" s="23" t="str">
        <f>IF($A5="","",IF(Entry_sheet!AVI5="NA","NA",IF(Entry_sheet!AVI5=1,1,IF(AVJ5=0,0,IF(SUM(Entry_sheet!$AVD5:$AVU5)=0,"NA",0)))))</f>
        <v>NA</v>
      </c>
      <c r="AVJ5" s="23" t="str">
        <f>IF($A5="","",IF(Entry_sheet!AVJ5="NA","NA",IF(Entry_sheet!AVJ5=1,1,IF(AVK5=0,0,IF(SUM(Entry_sheet!$AVD5:$AVU5)=0,"NA",0)))))</f>
        <v>NA</v>
      </c>
      <c r="AVK5" s="23" t="str">
        <f>IF($A5="","",IF(Entry_sheet!AVK5="NA","NA",IF(Entry_sheet!AVK5=1,1,IF(AVL5=0,0,IF(SUM(Entry_sheet!$AVD5:$AVU5)=0,"NA",0)))))</f>
        <v>NA</v>
      </c>
      <c r="AVL5" s="23" t="str">
        <f>IF($A5="","",IF(Entry_sheet!AVL5="NA","NA",IF(Entry_sheet!AVL5=1,1,IF(AVM5=0,0,IF(SUM(Entry_sheet!$AVD5:$AVU5)=0,"NA",0)))))</f>
        <v>NA</v>
      </c>
      <c r="AVM5" s="23" t="str">
        <f>IF($A5="","",IF(Entry_sheet!AVM5="NA","NA",IF(Entry_sheet!AVM5=1,1,IF(AVN5=0,0,IF(SUM(Entry_sheet!$AVD5:$AVU5)=0,"NA",0)))))</f>
        <v>NA</v>
      </c>
      <c r="AVN5" s="23" t="str">
        <f>IF($A5="","",IF(Entry_sheet!AVN5="NA","NA",IF(Entry_sheet!AVN5=1,1,IF(AVO5=0,0,IF(SUM(Entry_sheet!$AVD5:$AVU5)=0,"NA",0)))))</f>
        <v>NA</v>
      </c>
      <c r="AVO5" s="23" t="str">
        <f>IF($A5="","",IF(Entry_sheet!AVO5="NA","NA",IF(Entry_sheet!AVO5=1,1,IF(AVP5=0,0,IF(SUM(Entry_sheet!$AVD5:$AVU5)=0,"NA",0)))))</f>
        <v>NA</v>
      </c>
      <c r="AVP5" s="23" t="str">
        <f>IF($A5="","",IF(Entry_sheet!AVP5="NA","NA",IF(Entry_sheet!AVP5=1,1,IF(AVQ5=0,0,IF(SUM(Entry_sheet!$AVD5:$AVU5)=0,"NA",0)))))</f>
        <v>NA</v>
      </c>
      <c r="AVQ5" s="23" t="str">
        <f>IF($A5="","",IF(Entry_sheet!AVQ5="NA","NA",IF(Entry_sheet!AVQ5=1,1,IF(AVR5=0,0,IF(SUM(Entry_sheet!$AVD5:$AVU5)=0,"NA",0)))))</f>
        <v>NA</v>
      </c>
      <c r="AVR5" s="23" t="str">
        <f>IF($A5="","",IF(Entry_sheet!AVR5="NA","NA",IF(Entry_sheet!AVR5=1,1,IF(AVS5=0,0,IF(SUM(Entry_sheet!$AVD5:$AVU5)=0,"NA",0)))))</f>
        <v>NA</v>
      </c>
      <c r="AVS5" s="23" t="str">
        <f>IF($A5="","",IF(Entry_sheet!AVS5="NA","NA",IF(Entry_sheet!AVS5=1,1,IF(AVT5=0,0,IF(SUM(Entry_sheet!$AVD5:$AVU5)=0,"NA",0)))))</f>
        <v>NA</v>
      </c>
      <c r="AVT5" s="23" t="str">
        <f>IF($A5="","",IF(Entry_sheet!AVT5="NA","NA",IF(Entry_sheet!AVT5=1,1,IF(AVU5=0,0,IF(SUM(Entry_sheet!$AVD5:$AVU5)=0,"NA",0)))))</f>
        <v>NA</v>
      </c>
      <c r="AVU5" s="23" t="str">
        <f>IF($A5="","",IF(Entry_sheet!AVU5="NA","NA",IF(Entry_sheet!AVU5=1,1,IF(AVV5=0,0,IF(SUM(Entry_sheet!$AVD5:$AVU5)=0,"NA",0)))))</f>
        <v>NA</v>
      </c>
      <c r="AVV5" s="23">
        <f>IF($A5="","",IF(Entry_sheet!AVV5=1,1,IF(Entry_sheet!AVV5=0,IF(SUM(Entry_sheet!AVD5:AVU5)&gt;0,1,0),IF(SUM(Entry_sheet!AVD5:AVU5)&gt;0,1,"NA"))))</f>
        <v>1</v>
      </c>
      <c r="AVW5" s="23">
        <f>IF($A5="","",IF(Entry_sheet!AVW5="NA","NA",IF(Entry_sheet!AVW5=1,1,IF(AVX5=0,0,IF(SUM(Entry_sheet!$AVW5:$AWN5)=0,"NA",0)))))</f>
        <v>0</v>
      </c>
      <c r="AVX5" s="23">
        <f>IF($A5="","",IF(Entry_sheet!AVX5="NA","NA",IF(Entry_sheet!AVX5=1,1,IF(AVY5=0,0,IF(SUM(Entry_sheet!$AVW5:$AWN5)=0,"NA",0)))))</f>
        <v>0</v>
      </c>
      <c r="AVY5" s="23">
        <f>IF($A5="","",IF(Entry_sheet!AVY5="NA","NA",IF(Entry_sheet!AVY5=1,1,IF(AVZ5=0,0,IF(SUM(Entry_sheet!$AVW5:$AWN5)=0,"NA",0)))))</f>
        <v>0</v>
      </c>
      <c r="AVZ5" s="23">
        <f>IF($A5="","",IF(Entry_sheet!AVZ5="NA","NA",IF(Entry_sheet!AVZ5=1,1,IF(AWA5=0,0,IF(SUM(Entry_sheet!$AVW5:$AWN5)=0,"NA",0)))))</f>
        <v>0</v>
      </c>
      <c r="AWA5" s="23">
        <f>IF($A5="","",IF(Entry_sheet!AWA5="NA","NA",IF(Entry_sheet!AWA5=1,1,IF(AWB5=0,0,IF(SUM(Entry_sheet!$AVW5:$AWN5)=0,"NA",0)))))</f>
        <v>0</v>
      </c>
      <c r="AWB5" s="23">
        <f>IF($A5="","",IF(Entry_sheet!AWB5="NA","NA",IF(Entry_sheet!AWB5=1,1,IF(AWC5=0,0,IF(SUM(Entry_sheet!$AVW5:$AWN5)=0,"NA",0)))))</f>
        <v>0</v>
      </c>
      <c r="AWC5" s="23">
        <f>IF($A5="","",IF(Entry_sheet!AWC5="NA","NA",IF(Entry_sheet!AWC5=1,1,IF(AWD5=0,0,IF(SUM(Entry_sheet!$AVW5:$AWN5)=0,"NA",0)))))</f>
        <v>0</v>
      </c>
      <c r="AWD5" s="23">
        <f>IF($A5="","",IF(Entry_sheet!AWD5="NA","NA",IF(Entry_sheet!AWD5=1,1,IF(AWE5=0,0,IF(SUM(Entry_sheet!$AVW5:$AWN5)=0,"NA",0)))))</f>
        <v>0</v>
      </c>
      <c r="AWE5" s="23">
        <f>IF($A5="","",IF(Entry_sheet!AWE5="NA","NA",IF(Entry_sheet!AWE5=1,1,IF(AWF5=0,0,IF(SUM(Entry_sheet!$AVW5:$AWN5)=0,"NA",0)))))</f>
        <v>0</v>
      </c>
      <c r="AWF5" s="23">
        <f>IF($A5="","",IF(Entry_sheet!AWF5="NA","NA",IF(Entry_sheet!AWF5=1,1,IF(AWG5=0,0,IF(SUM(Entry_sheet!$AVW5:$AWN5)=0,"NA",0)))))</f>
        <v>0</v>
      </c>
      <c r="AWG5" s="23">
        <f>IF($A5="","",IF(Entry_sheet!AWG5="NA","NA",IF(Entry_sheet!AWG5=1,1,IF(AWH5=0,0,IF(SUM(Entry_sheet!$AVW5:$AWN5)=0,"NA",0)))))</f>
        <v>1</v>
      </c>
      <c r="AWH5" s="23">
        <f>IF($A5="","",IF(Entry_sheet!AWH5="NA","NA",IF(Entry_sheet!AWH5=1,1,IF(AWI5=0,0,IF(SUM(Entry_sheet!$AVW5:$AWN5)=0,"NA",0)))))</f>
        <v>0</v>
      </c>
      <c r="AWI5" s="23">
        <f>IF($A5="","",IF(Entry_sheet!AWI5="NA","NA",IF(Entry_sheet!AWI5=1,1,IF(AWJ5=0,0,IF(SUM(Entry_sheet!$AVW5:$AWN5)=0,"NA",0)))))</f>
        <v>0</v>
      </c>
      <c r="AWJ5" s="23">
        <f>IF($A5="","",IF(Entry_sheet!AWJ5="NA","NA",IF(Entry_sheet!AWJ5=1,1,IF(AWK5=0,0,IF(SUM(Entry_sheet!$AVW5:$AWN5)=0,"NA",0)))))</f>
        <v>1</v>
      </c>
      <c r="AWK5" s="23">
        <f>IF($A5="","",IF(Entry_sheet!AWK5="NA","NA",IF(Entry_sheet!AWK5=1,1,IF(AWL5=0,0,IF(SUM(Entry_sheet!$AVW5:$AWN5)=0,"NA",0)))))</f>
        <v>1</v>
      </c>
      <c r="AWL5" s="23">
        <f>IF($A5="","",IF(Entry_sheet!AWL5="NA","NA",IF(Entry_sheet!AWL5=1,1,IF(AWM5=0,0,IF(SUM(Entry_sheet!$AVW5:$AWN5)=0,"NA",0)))))</f>
        <v>1</v>
      </c>
      <c r="AWM5" s="23">
        <f>IF($A5="","",IF(Entry_sheet!AWM5="NA","NA",IF(Entry_sheet!AWM5=1,1,IF(AWN5=0,0,IF(SUM(Entry_sheet!$AVW5:$AWN5)=0,"NA",0)))))</f>
        <v>1</v>
      </c>
      <c r="AWN5" s="23">
        <f>IF($A5="","",IF(Entry_sheet!AWN5="NA","NA",IF(Entry_sheet!AWN5=1,1,IF(AWO5=0,0,IF(SUM(Entry_sheet!$AVW5:$AWN5)=0,"NA",0)))))</f>
        <v>0</v>
      </c>
      <c r="AWO5" s="23">
        <f>IF($A5="","",IF(Entry_sheet!AWO5="NA","NA",IF(Entry_sheet!AWO5=1,IF(SUM(Entry_sheet!AVW5:AWN5)=0,0,1),IF(SUM(Entry_sheet!AVW5:AWN5)&gt;0,1,0))))</f>
        <v>1</v>
      </c>
      <c r="AWP5" s="23">
        <f>IF($A5="","",IF(Entry_sheet!AWP5="NA","NA",IF(Entry_sheet!AWP5=1,1,IF(AWQ5=0,0,IF(SUM(Entry_sheet!$AWP5:$AXG5)=0,"NA",0)))))</f>
        <v>0</v>
      </c>
      <c r="AWQ5" s="23">
        <f>IF($A5="","",IF(Entry_sheet!AWQ5="NA","NA",IF(Entry_sheet!AWQ5=1,1,IF(AWR5=0,0,IF(SUM(Entry_sheet!$AWP5:$AXG5)=0,"NA",0)))))</f>
        <v>0</v>
      </c>
      <c r="AWR5" s="23">
        <f>IF($A5="","",IF(Entry_sheet!AWR5="NA","NA",IF(Entry_sheet!AWR5=1,1,IF(AWS5=0,0,IF(SUM(Entry_sheet!$AWP5:$AXG5)=0,"NA",0)))))</f>
        <v>0</v>
      </c>
      <c r="AWS5" s="23">
        <f>IF($A5="","",IF(Entry_sheet!AWS5="NA","NA",IF(Entry_sheet!AWS5=1,1,IF(AWT5=0,0,IF(SUM(Entry_sheet!$AWP5:$AXG5)=0,"NA",0)))))</f>
        <v>0</v>
      </c>
      <c r="AWT5" s="23">
        <f>IF($A5="","",IF(Entry_sheet!AWT5="NA","NA",IF(Entry_sheet!AWT5=1,1,IF(AWU5=0,0,IF(SUM(Entry_sheet!$AWP5:$AXG5)=0,"NA",0)))))</f>
        <v>1</v>
      </c>
      <c r="AWU5" s="23">
        <f>IF($A5="","",IF(Entry_sheet!AWU5="NA","NA",IF(Entry_sheet!AWU5=1,1,IF(AWV5=0,0,IF(SUM(Entry_sheet!$AWP5:$AXG5)=0,"NA",0)))))</f>
        <v>1</v>
      </c>
      <c r="AWV5" s="23">
        <f>IF($A5="","",IF(Entry_sheet!AWV5="NA","NA",IF(Entry_sheet!AWV5=1,1,IF(AWW5=0,0,IF(SUM(Entry_sheet!$AWP5:$AXG5)=0,"NA",0)))))</f>
        <v>1</v>
      </c>
      <c r="AWW5" s="23">
        <f>IF($A5="","",IF(Entry_sheet!AWW5="NA","NA",IF(Entry_sheet!AWW5=1,1,IF(AWX5=0,0,IF(SUM(Entry_sheet!$AWP5:$AXG5)=0,"NA",0)))))</f>
        <v>1</v>
      </c>
      <c r="AWX5" s="23">
        <f>IF($A5="","",IF(Entry_sheet!AWX5="NA","NA",IF(Entry_sheet!AWX5=1,1,IF(AWY5=0,0,IF(SUM(Entry_sheet!$AWP5:$AXG5)=0,"NA",0)))))</f>
        <v>1</v>
      </c>
      <c r="AWY5" s="23">
        <f>IF($A5="","",IF(Entry_sheet!AWY5="NA","NA",IF(Entry_sheet!AWY5=1,1,IF(AWZ5=0,0,IF(SUM(Entry_sheet!$AWP5:$AXG5)=0,"NA",0)))))</f>
        <v>1</v>
      </c>
      <c r="AWZ5" s="23">
        <f>IF($A5="","",IF(Entry_sheet!AWZ5="NA","NA",IF(Entry_sheet!AWZ5=1,1,IF(AXA5=0,0,IF(SUM(Entry_sheet!$AWP5:$AXG5)=0,"NA",0)))))</f>
        <v>1</v>
      </c>
      <c r="AXA5" s="23">
        <f>IF($A5="","",IF(Entry_sheet!AXA5="NA","NA",IF(Entry_sheet!AXA5=1,1,IF(AXB5=0,0,IF(SUM(Entry_sheet!$AWP5:$AXG5)=0,"NA",0)))))</f>
        <v>1</v>
      </c>
      <c r="AXB5" s="23">
        <f>IF($A5="","",IF(Entry_sheet!AXB5="NA","NA",IF(Entry_sheet!AXB5=1,1,IF(AXC5=0,0,IF(SUM(Entry_sheet!$AWP5:$AXG5)=0,"NA",0)))))</f>
        <v>1</v>
      </c>
      <c r="AXC5" s="23">
        <f>IF($A5="","",IF(Entry_sheet!AXC5="NA","NA",IF(Entry_sheet!AXC5=1,1,IF(AXD5=0,0,IF(SUM(Entry_sheet!$AWP5:$AXG5)=0,"NA",0)))))</f>
        <v>0</v>
      </c>
      <c r="AXD5" s="23">
        <f>IF($A5="","",IF(Entry_sheet!AXD5="NA","NA",IF(Entry_sheet!AXD5=1,1,IF(AXE5=0,0,IF(SUM(Entry_sheet!$AWP5:$AXG5)=0,"NA",0)))))</f>
        <v>0</v>
      </c>
      <c r="AXE5" s="23">
        <f>IF($A5="","",IF(Entry_sheet!AXE5="NA","NA",IF(Entry_sheet!AXE5=1,1,IF(AXF5=0,0,IF(SUM(Entry_sheet!$AWP5:$AXG5)=0,"NA",0)))))</f>
        <v>0</v>
      </c>
      <c r="AXF5" s="23">
        <f>IF($A5="","",IF(Entry_sheet!AXF5="NA","NA",IF(Entry_sheet!AXF5=1,1,IF(AXG5=0,0,IF(SUM(Entry_sheet!$AWP5:$AXG5)=0,"NA",0)))))</f>
        <v>0</v>
      </c>
      <c r="AXG5" s="23">
        <f>IF($A5="","",IF(Entry_sheet!AXG5="NA","NA",IF(Entry_sheet!AXG5=1,1,IF(AXH5=0,0,IF(SUM(Entry_sheet!$AWP5:$AXG5)=0,"NA",0)))))</f>
        <v>0</v>
      </c>
      <c r="AXH5" s="23">
        <f>IF($A5="","",IF(Entry_sheet!AXH5="NA","NA",IF(Entry_sheet!AXH5=1,IF(SUM(Entry_sheet!AWP5:AXG5)=0,0,1),IF(SUM(Entry_sheet!AWP5:AXG5)&gt;0,1,0))))</f>
        <v>1</v>
      </c>
      <c r="AXI5" s="23">
        <f>IF($A5="","",IF(Entry_sheet!AXI5="NA","NA",IF(Entry_sheet!AXI5=1,1,IF(AXJ5=0,0,IF(SUM(Entry_sheet!$AXI5:$AXZ5)=0,"NA",0)))))</f>
        <v>0</v>
      </c>
      <c r="AXJ5" s="23">
        <f>IF($A5="","",IF(Entry_sheet!AXJ5="NA","NA",IF(Entry_sheet!AXJ5=1,1,IF(AXK5=0,0,IF(SUM(Entry_sheet!$AXI5:$AXZ5)=0,"NA",0)))))</f>
        <v>0</v>
      </c>
      <c r="AXK5" s="23">
        <f>IF($A5="","",IF(Entry_sheet!AXK5="NA","NA",IF(Entry_sheet!AXK5=1,1,IF(AXL5=0,0,IF(SUM(Entry_sheet!$AXI5:$AXZ5)=0,"NA",0)))))</f>
        <v>0</v>
      </c>
      <c r="AXL5" s="23">
        <f>IF($A5="","",IF(Entry_sheet!AXL5="NA","NA",IF(Entry_sheet!AXL5=1,1,IF(AXM5=0,0,IF(SUM(Entry_sheet!$AXI5:$AXZ5)=0,"NA",0)))))</f>
        <v>0</v>
      </c>
      <c r="AXM5" s="23">
        <f>IF($A5="","",IF(Entry_sheet!AXM5="NA","NA",IF(Entry_sheet!AXM5=1,1,IF(AXN5=0,0,IF(SUM(Entry_sheet!$AXI5:$AXZ5)=0,"NA",0)))))</f>
        <v>0</v>
      </c>
      <c r="AXN5" s="23">
        <f>IF($A5="","",IF(Entry_sheet!AXN5="NA","NA",IF(Entry_sheet!AXN5=1,1,IF(AXO5=0,0,IF(SUM(Entry_sheet!$AXI5:$AXZ5)=0,"NA",0)))))</f>
        <v>0</v>
      </c>
      <c r="AXO5" s="23">
        <f>IF($A5="","",IF(Entry_sheet!AXO5="NA","NA",IF(Entry_sheet!AXO5=1,1,IF(AXP5=0,0,IF(SUM(Entry_sheet!$AXI5:$AXZ5)=0,"NA",0)))))</f>
        <v>0</v>
      </c>
      <c r="AXP5" s="23">
        <f>IF($A5="","",IF(Entry_sheet!AXP5="NA","NA",IF(Entry_sheet!AXP5=1,1,IF(AXQ5=0,0,IF(SUM(Entry_sheet!$AXI5:$AXZ5)=0,"NA",0)))))</f>
        <v>0</v>
      </c>
      <c r="AXQ5" s="23">
        <f>IF($A5="","",IF(Entry_sheet!AXQ5="NA","NA",IF(Entry_sheet!AXQ5=1,1,IF(AXR5=0,0,IF(SUM(Entry_sheet!$AXI5:$AXZ5)=0,"NA",0)))))</f>
        <v>0</v>
      </c>
      <c r="AXR5" s="23">
        <f>IF($A5="","",IF(Entry_sheet!AXR5="NA","NA",IF(Entry_sheet!AXR5=1,1,IF(AXS5=0,0,IF(SUM(Entry_sheet!$AXI5:$AXZ5)=0,"NA",0)))))</f>
        <v>0</v>
      </c>
      <c r="AXS5" s="23">
        <f>IF($A5="","",IF(Entry_sheet!AXS5="NA","NA",IF(Entry_sheet!AXS5=1,1,IF(AXT5=0,0,IF(SUM(Entry_sheet!$AXI5:$AXZ5)=0,"NA",0)))))</f>
        <v>0</v>
      </c>
      <c r="AXT5" s="23">
        <f>IF($A5="","",IF(Entry_sheet!AXT5="NA","NA",IF(Entry_sheet!AXT5=1,1,IF(AXU5=0,0,IF(SUM(Entry_sheet!$AXI5:$AXZ5)=0,"NA",0)))))</f>
        <v>0</v>
      </c>
      <c r="AXU5" s="23">
        <f>IF($A5="","",IF(Entry_sheet!AXU5="NA","NA",IF(Entry_sheet!AXU5=1,1,IF(AXV5=0,0,IF(SUM(Entry_sheet!$AXI5:$AXZ5)=0,"NA",0)))))</f>
        <v>0</v>
      </c>
      <c r="AXV5" s="23">
        <f>IF($A5="","",IF(Entry_sheet!AXV5="NA","NA",IF(Entry_sheet!AXV5=1,1,IF(AXW5=0,0,IF(SUM(Entry_sheet!$AXI5:$AXZ5)=0,"NA",0)))))</f>
        <v>0</v>
      </c>
      <c r="AXW5" s="23">
        <f>IF($A5="","",IF(Entry_sheet!AXW5="NA","NA",IF(Entry_sheet!AXW5=1,1,IF(AXX5=0,0,IF(SUM(Entry_sheet!$AXI5:$AXZ5)=0,"NA",0)))))</f>
        <v>0</v>
      </c>
      <c r="AXX5" s="23">
        <f>IF($A5="","",IF(Entry_sheet!AXX5="NA","NA",IF(Entry_sheet!AXX5=1,1,IF(AXY5=0,0,IF(SUM(Entry_sheet!$AXI5:$AXZ5)=0,"NA",0)))))</f>
        <v>0</v>
      </c>
      <c r="AXY5" s="23">
        <f>IF($A5="","",IF(Entry_sheet!AXY5="NA","NA",IF(Entry_sheet!AXY5=1,1,IF(AXZ5=0,0,IF(SUM(Entry_sheet!$AXI5:$AXZ5)=0,"NA",0)))))</f>
        <v>0</v>
      </c>
      <c r="AXZ5" s="23">
        <f>IF($A5="","",IF(Entry_sheet!AXZ5="NA","NA",IF(Entry_sheet!AXZ5=1,1,IF(AYA5=0,0,IF(SUM(Entry_sheet!$AXI5:$AXZ5)=0,"NA",0)))))</f>
        <v>0</v>
      </c>
      <c r="AYA5" s="23">
        <f>IF($A5="","",IF(Entry_sheet!AYA5="NA","NA",IF(Entry_sheet!AYA5=1,IF(SUM(Entry_sheet!AXI5:AXZ5)=0,0,1),IF(SUM(Entry_sheet!AXI5:AXZ5)&gt;0,1,0))))</f>
        <v>0</v>
      </c>
      <c r="AYB5" s="23">
        <f>IF($A5="","",IF(Entry_sheet!AYB5="NA","NA",IF(Entry_sheet!AYB5=1,1,IF(AYC5=0,0,IF(SUM(Entry_sheet!$AYB5:$AYS5)=0,"NA",0)))))</f>
        <v>0</v>
      </c>
      <c r="AYC5" s="23">
        <f>IF($A5="","",IF(Entry_sheet!AYC5="NA","NA",IF(Entry_sheet!AYC5=1,1,IF(AYD5=0,0,IF(SUM(Entry_sheet!$AYB5:$AYS5)=0,"NA",0)))))</f>
        <v>0</v>
      </c>
      <c r="AYD5" s="23">
        <f>IF($A5="","",IF(Entry_sheet!AYD5="NA","NA",IF(Entry_sheet!AYD5=1,1,IF(AYE5=0,0,IF(SUM(Entry_sheet!$AYB5:$AYS5)=0,"NA",0)))))</f>
        <v>0</v>
      </c>
      <c r="AYE5" s="23">
        <f>IF($A5="","",IF(Entry_sheet!AYE5="NA","NA",IF(Entry_sheet!AYE5=1,1,IF(AYF5=0,0,IF(SUM(Entry_sheet!$AYB5:$AYS5)=0,"NA",0)))))</f>
        <v>1</v>
      </c>
      <c r="AYF5" s="23">
        <f>IF($A5="","",IF(Entry_sheet!AYF5="NA","NA",IF(Entry_sheet!AYF5=1,1,IF(AYG5=0,0,IF(SUM(Entry_sheet!$AYB5:$AYS5)=0,"NA",0)))))</f>
        <v>1</v>
      </c>
      <c r="AYG5" s="23">
        <f>IF($A5="","",IF(Entry_sheet!AYG5="NA","NA",IF(Entry_sheet!AYG5=1,1,IF(AYH5=0,0,IF(SUM(Entry_sheet!$AYB5:$AYS5)=0,"NA",0)))))</f>
        <v>1</v>
      </c>
      <c r="AYH5" s="23">
        <f>IF($A5="","",IF(Entry_sheet!AYH5="NA","NA",IF(Entry_sheet!AYH5=1,1,IF(AYI5=0,0,IF(SUM(Entry_sheet!$AYB5:$AYS5)=0,"NA",0)))))</f>
        <v>1</v>
      </c>
      <c r="AYI5" s="23">
        <f>IF($A5="","",IF(Entry_sheet!AYI5="NA","NA",IF(Entry_sheet!AYI5=1,1,IF(AYJ5=0,0,IF(SUM(Entry_sheet!$AYB5:$AYS5)=0,"NA",0)))))</f>
        <v>1</v>
      </c>
      <c r="AYJ5" s="23">
        <f>IF($A5="","",IF(Entry_sheet!AYJ5="NA","NA",IF(Entry_sheet!AYJ5=1,1,IF(AYK5=0,0,IF(SUM(Entry_sheet!$AYB5:$AYS5)=0,"NA",0)))))</f>
        <v>1</v>
      </c>
      <c r="AYK5" s="23">
        <f>IF($A5="","",IF(Entry_sheet!AYK5="NA","NA",IF(Entry_sheet!AYK5=1,1,IF(AYL5=0,0,IF(SUM(Entry_sheet!$AYB5:$AYS5)=0,"NA",0)))))</f>
        <v>1</v>
      </c>
      <c r="AYL5" s="23">
        <f>IF($A5="","",IF(Entry_sheet!AYL5="NA","NA",IF(Entry_sheet!AYL5=1,1,IF(AYM5=0,0,IF(SUM(Entry_sheet!$AYB5:$AYS5)=0,"NA",0)))))</f>
        <v>1</v>
      </c>
      <c r="AYM5" s="23">
        <f>IF($A5="","",IF(Entry_sheet!AYM5="NA","NA",IF(Entry_sheet!AYM5=1,1,IF(AYN5=0,0,IF(SUM(Entry_sheet!$AYB5:$AYS5)=0,"NA",0)))))</f>
        <v>1</v>
      </c>
      <c r="AYN5" s="23">
        <f>IF($A5="","",IF(Entry_sheet!AYN5="NA","NA",IF(Entry_sheet!AYN5=1,1,IF(AYO5=0,0,IF(SUM(Entry_sheet!$AYB5:$AYS5)=0,"NA",0)))))</f>
        <v>1</v>
      </c>
      <c r="AYO5" s="23">
        <f>IF($A5="","",IF(Entry_sheet!AYO5="NA","NA",IF(Entry_sheet!AYO5=1,1,IF(AYP5=0,0,IF(SUM(Entry_sheet!$AYB5:$AYS5)=0,"NA",0)))))</f>
        <v>1</v>
      </c>
      <c r="AYP5" s="23">
        <f>IF($A5="","",IF(Entry_sheet!AYP5="NA","NA",IF(Entry_sheet!AYP5=1,1,IF(AYQ5=0,0,IF(SUM(Entry_sheet!$AYB5:$AYS5)=0,"NA",0)))))</f>
        <v>1</v>
      </c>
      <c r="AYQ5" s="23">
        <f>IF($A5="","",IF(Entry_sheet!AYQ5="NA","NA",IF(Entry_sheet!AYQ5=1,1,IF(AYR5=0,0,IF(SUM(Entry_sheet!$AYB5:$AYS5)=0,"NA",0)))))</f>
        <v>1</v>
      </c>
      <c r="AYR5" s="23">
        <f>IF($A5="","",IF(Entry_sheet!AYR5="NA","NA",IF(Entry_sheet!AYR5=1,1,IF(AYS5=0,0,IF(SUM(Entry_sheet!$AYB5:$AYS5)=0,"NA",0)))))</f>
        <v>1</v>
      </c>
      <c r="AYS5" s="23">
        <f>IF($A5="","",IF(Entry_sheet!AYS5="NA","NA",IF(Entry_sheet!AYS5=1,1,IF(AYT5=0,0,IF(SUM(Entry_sheet!$AYB5:$AYS5)=0,"NA",0)))))</f>
        <v>1</v>
      </c>
      <c r="AYT5" s="23">
        <f>IF($A5="","",IF(Entry_sheet!AYT5="NA","NA",IF(Entry_sheet!AYT5=1,IF(SUM(Entry_sheet!AYB5:AYS5)=0,0,1),IF(SUM(Entry_sheet!AYB5:AYS5)&gt;0,1,0))))</f>
        <v>1</v>
      </c>
      <c r="AYU5" s="23">
        <f>IF($A5="","",IF(Entry_sheet!AYU5="NA","NA",IF(Entry_sheet!AYU5=1,1,IF(AYV5=0,0,IF(SUM(Entry_sheet!$AYU5:$AZL5)=0,"NA",0)))))</f>
        <v>1</v>
      </c>
      <c r="AYV5" s="23">
        <f>IF($A5="","",IF(Entry_sheet!AYV5="NA","NA",IF(Entry_sheet!AYV5=1,1,IF(AYW5=0,0,IF(SUM(Entry_sheet!$AYU5:$AZL5)=0,"NA",0)))))</f>
        <v>1</v>
      </c>
      <c r="AYW5" s="23">
        <f>IF($A5="","",IF(Entry_sheet!AYW5="NA","NA",IF(Entry_sheet!AYW5=1,1,IF(AYX5=0,0,IF(SUM(Entry_sheet!$AYU5:$AZL5)=0,"NA",0)))))</f>
        <v>1</v>
      </c>
      <c r="AYX5" s="23">
        <f>IF($A5="","",IF(Entry_sheet!AYX5="NA","NA",IF(Entry_sheet!AYX5=1,1,IF(AYY5=0,0,IF(SUM(Entry_sheet!$AYU5:$AZL5)=0,"NA",0)))))</f>
        <v>1</v>
      </c>
      <c r="AYY5" s="23">
        <f>IF($A5="","",IF(Entry_sheet!AYY5="NA","NA",IF(Entry_sheet!AYY5=1,1,IF(AYZ5=0,0,IF(SUM(Entry_sheet!$AYU5:$AZL5)=0,"NA",0)))))</f>
        <v>1</v>
      </c>
      <c r="AYZ5" s="23">
        <f>IF($A5="","",IF(Entry_sheet!AYZ5="NA","NA",IF(Entry_sheet!AYZ5=1,1,IF(AZA5=0,0,IF(SUM(Entry_sheet!$AYU5:$AZL5)=0,"NA",0)))))</f>
        <v>1</v>
      </c>
      <c r="AZA5" s="23">
        <f>IF($A5="","",IF(Entry_sheet!AZA5="NA","NA",IF(Entry_sheet!AZA5=1,1,IF(AZB5=0,0,IF(SUM(Entry_sheet!$AYU5:$AZL5)=0,"NA",0)))))</f>
        <v>1</v>
      </c>
      <c r="AZB5" s="23">
        <f>IF($A5="","",IF(Entry_sheet!AZB5="NA","NA",IF(Entry_sheet!AZB5=1,1,IF(AZC5=0,0,IF(SUM(Entry_sheet!$AYU5:$AZL5)=0,"NA",0)))))</f>
        <v>1</v>
      </c>
      <c r="AZC5" s="23">
        <f>IF($A5="","",IF(Entry_sheet!AZC5="NA","NA",IF(Entry_sheet!AZC5=1,1,IF(AZD5=0,0,IF(SUM(Entry_sheet!$AYU5:$AZL5)=0,"NA",0)))))</f>
        <v>1</v>
      </c>
      <c r="AZD5" s="23">
        <f>IF($A5="","",IF(Entry_sheet!AZD5="NA","NA",IF(Entry_sheet!AZD5=1,1,IF(AZE5=0,0,IF(SUM(Entry_sheet!$AYU5:$AZL5)=0,"NA",0)))))</f>
        <v>1</v>
      </c>
      <c r="AZE5" s="23">
        <f>IF($A5="","",IF(Entry_sheet!AZE5="NA","NA",IF(Entry_sheet!AZE5=1,1,IF(AZF5=0,0,IF(SUM(Entry_sheet!$AYU5:$AZL5)=0,"NA",0)))))</f>
        <v>1</v>
      </c>
      <c r="AZF5" s="23">
        <f>IF($A5="","",IF(Entry_sheet!AZF5="NA","NA",IF(Entry_sheet!AZF5=1,1,IF(AZG5=0,0,IF(SUM(Entry_sheet!$AYU5:$AZL5)=0,"NA",0)))))</f>
        <v>1</v>
      </c>
      <c r="AZG5" s="23">
        <f>IF($A5="","",IF(Entry_sheet!AZG5="NA","NA",IF(Entry_sheet!AZG5=1,1,IF(AZH5=0,0,IF(SUM(Entry_sheet!$AYU5:$AZL5)=0,"NA",0)))))</f>
        <v>1</v>
      </c>
      <c r="AZH5" s="23">
        <f>IF($A5="","",IF(Entry_sheet!AZH5="NA","NA",IF(Entry_sheet!AZH5=1,1,IF(AZI5=0,0,IF(SUM(Entry_sheet!$AYU5:$AZL5)=0,"NA",0)))))</f>
        <v>1</v>
      </c>
      <c r="AZI5" s="23">
        <f>IF($A5="","",IF(Entry_sheet!AZI5="NA","NA",IF(Entry_sheet!AZI5=1,1,IF(AZJ5=0,0,IF(SUM(Entry_sheet!$AYU5:$AZL5)=0,"NA",0)))))</f>
        <v>1</v>
      </c>
      <c r="AZJ5" s="23">
        <f>IF($A5="","",IF(Entry_sheet!AZJ5="NA","NA",IF(Entry_sheet!AZJ5=1,1,IF(AZK5=0,0,IF(SUM(Entry_sheet!$AYU5:$AZL5)=0,"NA",0)))))</f>
        <v>1</v>
      </c>
      <c r="AZK5" s="23">
        <f>IF($A5="","",IF(Entry_sheet!AZK5="NA","NA",IF(Entry_sheet!AZK5=1,1,IF(AZL5=0,0,IF(SUM(Entry_sheet!$AYU5:$AZL5)=0,"NA",0)))))</f>
        <v>1</v>
      </c>
      <c r="AZL5" s="23">
        <f>IF($A5="","",IF(Entry_sheet!AZL5="NA","NA",IF(Entry_sheet!AZL5=1,1,IF(AZM5=0,0,IF(SUM(Entry_sheet!$AYU5:$AZL5)=0,"NA",0)))))</f>
        <v>1</v>
      </c>
      <c r="AZM5" s="23">
        <f>IF($A5="","",IF(Entry_sheet!AZM5="NA","NA",IF(Entry_sheet!AZM5=1,IF(SUM(Entry_sheet!AYU5:AZL5)=0,0,1),IF(SUM(Entry_sheet!AYU5:AZL5)&gt;0,1,0))))</f>
        <v>1</v>
      </c>
      <c r="AZN5" s="24">
        <f>IF($A5="","",IF(Entry_sheet!AZN5="NA","NA",IF(Entry_sheet!AZN5=1,0,IF($BAF5=1,1,IF(SUM(Entry_sheet!$AZN5:$BAE5)=0,"NA",1)))))</f>
        <v>1</v>
      </c>
      <c r="AZO5" s="24">
        <f>IF($A5="","",IF(Entry_sheet!AZO5="NA","NA",IF(Entry_sheet!AZO5=1,0,IF($BAF5=1,1,IF(SUM(Entry_sheet!$AZN5:$BAE5)=0,"NA",1)))))</f>
        <v>1</v>
      </c>
      <c r="AZP5" s="24">
        <f>IF($A5="","",IF(Entry_sheet!AZP5="NA","NA",IF(Entry_sheet!AZP5=1,0,IF($BAF5=1,1,IF(SUM(Entry_sheet!$AZN5:$BAE5)=0,"NA",1)))))</f>
        <v>1</v>
      </c>
      <c r="AZQ5" s="24">
        <f>IF($A5="","",IF(Entry_sheet!AZQ5="NA","NA",IF(Entry_sheet!AZQ5=1,0,IF($BAF5=1,1,IF(SUM(Entry_sheet!$AZN5:$BAE5)=0,"NA",1)))))</f>
        <v>1</v>
      </c>
      <c r="AZR5" s="24">
        <f>IF($A5="","",IF(Entry_sheet!AZR5="NA","NA",IF(Entry_sheet!AZR5=1,0,IF($BAF5=1,1,IF(SUM(Entry_sheet!$AZN5:$BAE5)=0,"NA",1)))))</f>
        <v>1</v>
      </c>
      <c r="AZS5" s="24">
        <f>IF($A5="","",IF(Entry_sheet!AZS5="NA","NA",IF(Entry_sheet!AZS5=1,0,IF($BAF5=1,1,IF(SUM(Entry_sheet!$AZN5:$BAE5)=0,"NA",1)))))</f>
        <v>1</v>
      </c>
      <c r="AZT5" s="24">
        <f>IF($A5="","",IF(Entry_sheet!AZT5="NA","NA",IF(Entry_sheet!AZT5=1,0,IF($BAF5=1,1,IF(SUM(Entry_sheet!$AZN5:$BAE5)=0,"NA",1)))))</f>
        <v>1</v>
      </c>
      <c r="AZU5" s="24">
        <f>IF($A5="","",IF(Entry_sheet!AZU5="NA","NA",IF(Entry_sheet!AZU5=1,0,IF($BAF5=1,1,IF(SUM(Entry_sheet!$AZN5:$BAE5)=0,"NA",1)))))</f>
        <v>1</v>
      </c>
      <c r="AZV5" s="24">
        <f>IF($A5="","",IF(Entry_sheet!AZV5="NA","NA",IF(Entry_sheet!AZV5=1,0,IF($BAF5=1,1,IF(SUM(Entry_sheet!$AZN5:$BAE5)=0,"NA",1)))))</f>
        <v>1</v>
      </c>
      <c r="AZW5" s="24">
        <f>IF($A5="","",IF(Entry_sheet!AZW5="NA","NA",IF(Entry_sheet!AZW5=1,0,IF($BAF5=1,1,IF(SUM(Entry_sheet!$AZN5:$BAE5)=0,"NA",1)))))</f>
        <v>1</v>
      </c>
      <c r="AZX5" s="24">
        <f>IF($A5="","",IF(Entry_sheet!AZX5="NA","NA",IF(Entry_sheet!AZX5=1,0,IF($BAF5=1,1,IF(SUM(Entry_sheet!$AZN5:$BAE5)=0,"NA",1)))))</f>
        <v>1</v>
      </c>
      <c r="AZY5" s="24">
        <f>IF($A5="","",IF(Entry_sheet!AZY5="NA","NA",IF(Entry_sheet!AZY5=1,0,IF($BAF5=1,1,IF(SUM(Entry_sheet!$AZN5:$BAE5)=0,"NA",1)))))</f>
        <v>1</v>
      </c>
      <c r="AZZ5" s="24">
        <f>IF($A5="","",IF(Entry_sheet!AZZ5="NA","NA",IF(Entry_sheet!AZZ5=1,0,IF($BAF5=1,1,IF(SUM(Entry_sheet!$AZN5:$BAE5)=0,"NA",1)))))</f>
        <v>1</v>
      </c>
      <c r="BAA5" s="24">
        <f>IF($A5="","",IF(Entry_sheet!BAA5="NA","NA",IF(Entry_sheet!BAA5=1,0,IF($BAF5=1,1,IF(SUM(Entry_sheet!$AZN5:$BAE5)=0,"NA",1)))))</f>
        <v>0</v>
      </c>
      <c r="BAB5" s="24">
        <f>IF($A5="","",IF(Entry_sheet!BAB5="NA","NA",IF(Entry_sheet!BAB5=1,0,IF($BAF5=1,1,IF(SUM(Entry_sheet!$AZN5:$BAE5)=0,"NA",1)))))</f>
        <v>0</v>
      </c>
      <c r="BAC5" s="24">
        <f>IF($A5="","",IF(Entry_sheet!BAC5="NA","NA",IF(Entry_sheet!BAC5=1,0,IF($BAF5=1,1,IF(SUM(Entry_sheet!$AZN5:$BAE5)=0,"NA",1)))))</f>
        <v>0</v>
      </c>
      <c r="BAD5" s="24">
        <f>IF($A5="","",IF(Entry_sheet!BAD5="NA","NA",IF(Entry_sheet!BAD5=1,0,IF($BAF5=1,1,IF(SUM(Entry_sheet!$AZN5:$BAE5)=0,"NA",1)))))</f>
        <v>0</v>
      </c>
      <c r="BAE5" s="24">
        <f>IF($A5="","",IF(Entry_sheet!BAE5="NA","NA",IF(Entry_sheet!BAE5=1,0,IF($BAF5=1,1,IF(SUM(Entry_sheet!$AZN5:$BAE5)=0,"NA",1)))))</f>
        <v>1</v>
      </c>
      <c r="BAF5" s="23">
        <f>IF($A5="","",IF(Entry_sheet!BAF5=1,0,IF(Entry_sheet!BAF5=0,1,"NA")))</f>
        <v>0</v>
      </c>
      <c r="BAH5" s="24">
        <f>IF($A5="","",IF(Entry_sheet!BAH5="NA","NA",IF(Entry_sheet!BAH5=1,0,IF($BAZ5=1,1,IF(SUM(Entry_sheet!$BAH5:$BAY5)=0,"NA",1)))))</f>
        <v>1</v>
      </c>
      <c r="BAI5" s="24">
        <f>IF($A5="","",IF(Entry_sheet!BAI5="NA","NA",IF(Entry_sheet!BAI5=1,0,IF($BAZ5=1,1,IF(SUM(Entry_sheet!$BAH5:$BAY5)=0,"NA",1)))))</f>
        <v>1</v>
      </c>
      <c r="BAJ5" s="24">
        <f>IF($A5="","",IF(Entry_sheet!BAJ5="NA","NA",IF(Entry_sheet!BAJ5=1,0,IF($BAZ5=1,1,IF(SUM(Entry_sheet!$BAH5:$BAY5)=0,"NA",1)))))</f>
        <v>1</v>
      </c>
      <c r="BAK5" s="24">
        <f>IF($A5="","",IF(Entry_sheet!BAK5="NA","NA",IF(Entry_sheet!BAK5=1,0,IF($BAZ5=1,1,IF(SUM(Entry_sheet!$BAH5:$BAY5)=0,"NA",1)))))</f>
        <v>1</v>
      </c>
      <c r="BAL5" s="24">
        <f>IF($A5="","",IF(Entry_sheet!BAL5="NA","NA",IF(Entry_sheet!BAL5=1,0,IF($BAZ5=1,1,IF(SUM(Entry_sheet!$BAH5:$BAY5)=0,"NA",1)))))</f>
        <v>1</v>
      </c>
      <c r="BAM5" s="24">
        <f>IF($A5="","",IF(Entry_sheet!BAM5="NA","NA",IF(Entry_sheet!BAM5=1,0,IF($BAZ5=1,1,IF(SUM(Entry_sheet!$BAH5:$BAY5)=0,"NA",1)))))</f>
        <v>1</v>
      </c>
      <c r="BAN5" s="24">
        <f>IF($A5="","",IF(Entry_sheet!BAN5="NA","NA",IF(Entry_sheet!BAN5=1,0,IF($BAZ5=1,1,IF(SUM(Entry_sheet!$BAH5:$BAY5)=0,"NA",1)))))</f>
        <v>1</v>
      </c>
      <c r="BAO5" s="24">
        <f>IF($A5="","",IF(Entry_sheet!BAO5="NA","NA",IF(Entry_sheet!BAO5=1,0,IF($BAZ5=1,1,IF(SUM(Entry_sheet!$BAH5:$BAY5)=0,"NA",1)))))</f>
        <v>1</v>
      </c>
      <c r="BAP5" s="24">
        <f>IF($A5="","",IF(Entry_sheet!BAP5="NA","NA",IF(Entry_sheet!BAP5=1,0,IF($BAZ5=1,1,IF(SUM(Entry_sheet!$BAH5:$BAY5)=0,"NA",1)))))</f>
        <v>1</v>
      </c>
      <c r="BAQ5" s="24">
        <f>IF($A5="","",IF(Entry_sheet!BAQ5="NA","NA",IF(Entry_sheet!BAQ5=1,0,IF($BAZ5=1,1,IF(SUM(Entry_sheet!$BAH5:$BAY5)=0,"NA",1)))))</f>
        <v>1</v>
      </c>
      <c r="BAR5" s="24">
        <f>IF($A5="","",IF(Entry_sheet!BAR5="NA","NA",IF(Entry_sheet!BAR5=1,0,IF($BAZ5=1,1,IF(SUM(Entry_sheet!$BAH5:$BAY5)=0,"NA",1)))))</f>
        <v>1</v>
      </c>
      <c r="BAS5" s="24">
        <f>IF($A5="","",IF(Entry_sheet!BAS5="NA","NA",IF(Entry_sheet!BAS5=1,0,IF($BAZ5=1,1,IF(SUM(Entry_sheet!$BAH5:$BAY5)=0,"NA",1)))))</f>
        <v>0</v>
      </c>
      <c r="BAT5" s="24">
        <f>IF($A5="","",IF(Entry_sheet!BAT5="NA","NA",IF(Entry_sheet!BAT5=1,0,IF($BAZ5=1,1,IF(SUM(Entry_sheet!$BAH5:$BAY5)=0,"NA",1)))))</f>
        <v>0</v>
      </c>
      <c r="BAU5" s="24">
        <f>IF($A5="","",IF(Entry_sheet!BAU5="NA","NA",IF(Entry_sheet!BAU5=1,0,IF($BAZ5=1,1,IF(SUM(Entry_sheet!$BAH5:$BAY5)=0,"NA",1)))))</f>
        <v>0</v>
      </c>
      <c r="BAV5" s="24">
        <f>IF($A5="","",IF(Entry_sheet!BAV5="NA","NA",IF(Entry_sheet!BAV5=1,0,IF($BAZ5=1,1,IF(SUM(Entry_sheet!$BAH5:$BAY5)=0,"NA",1)))))</f>
        <v>0</v>
      </c>
      <c r="BAW5" s="24">
        <f>IF($A5="","",IF(Entry_sheet!BAW5="NA","NA",IF(Entry_sheet!BAW5=1,0,IF($BAZ5=1,1,IF(SUM(Entry_sheet!$BAH5:$BAY5)=0,"NA",1)))))</f>
        <v>0</v>
      </c>
      <c r="BAX5" s="24">
        <f>IF($A5="","",IF(Entry_sheet!BAX5="NA","NA",IF(Entry_sheet!BAX5=1,0,IF($BAZ5=1,1,IF(SUM(Entry_sheet!$BAH5:$BAY5)=0,"NA",1)))))</f>
        <v>0</v>
      </c>
      <c r="BAY5" s="24">
        <f>IF($A5="","",IF(Entry_sheet!BAY5="NA","NA",IF(Entry_sheet!BAY5=1,0,IF($BAZ5=1,1,IF(SUM(Entry_sheet!$BAH5:$BAY5)=0,"NA",1)))))</f>
        <v>0</v>
      </c>
      <c r="BAZ5" s="23">
        <f>IF($A5="","",IF(Entry_sheet!BAZ5=1,0,IF(Entry_sheet!BAZ5=0,1,"NA")))</f>
        <v>0</v>
      </c>
      <c r="BBB5" s="24">
        <f>IF($A5="","",IF(Entry_sheet!BBB5="NA","NA",IF(Entry_sheet!BBB5=1,0,IF($BBT5=1,1,IF(SUM(Entry_sheet!$BBB5:$BBS5)=0,"NA",1)))))</f>
        <v>1</v>
      </c>
      <c r="BBC5" s="24">
        <f>IF($A5="","",IF(Entry_sheet!BBC5="NA","NA",IF(Entry_sheet!BBC5=1,0,IF($BBT5=1,1,IF(SUM(Entry_sheet!$BBB5:$BBS5)=0,"NA",1)))))</f>
        <v>1</v>
      </c>
      <c r="BBD5" s="24">
        <f>IF($A5="","",IF(Entry_sheet!BBD5="NA","NA",IF(Entry_sheet!BBD5=1,0,IF($BBT5=1,1,IF(SUM(Entry_sheet!$BBB5:$BBS5)=0,"NA",1)))))</f>
        <v>1</v>
      </c>
      <c r="BBE5" s="24">
        <f>IF($A5="","",IF(Entry_sheet!BBE5="NA","NA",IF(Entry_sheet!BBE5=1,0,IF($BBT5=1,1,IF(SUM(Entry_sheet!$BBB5:$BBS5)=0,"NA",1)))))</f>
        <v>1</v>
      </c>
      <c r="BBF5" s="24">
        <f>IF($A5="","",IF(Entry_sheet!BBF5="NA","NA",IF(Entry_sheet!BBF5=1,0,IF($BBT5=1,1,IF(SUM(Entry_sheet!$BBB5:$BBS5)=0,"NA",1)))))</f>
        <v>1</v>
      </c>
      <c r="BBG5" s="24">
        <f>IF($A5="","",IF(Entry_sheet!BBG5="NA","NA",IF(Entry_sheet!BBG5=1,0,IF($BBT5=1,1,IF(SUM(Entry_sheet!$BBB5:$BBS5)=0,"NA",1)))))</f>
        <v>1</v>
      </c>
      <c r="BBH5" s="24">
        <f>IF($A5="","",IF(Entry_sheet!BBH5="NA","NA",IF(Entry_sheet!BBH5=1,0,IF($BBT5=1,1,IF(SUM(Entry_sheet!$BBB5:$BBS5)=0,"NA",1)))))</f>
        <v>1</v>
      </c>
      <c r="BBI5" s="24">
        <f>IF($A5="","",IF(Entry_sheet!BBI5="NA","NA",IF(Entry_sheet!BBI5=1,0,IF($BBT5=1,1,IF(SUM(Entry_sheet!$BBB5:$BBS5)=0,"NA",1)))))</f>
        <v>1</v>
      </c>
      <c r="BBJ5" s="24">
        <f>IF($A5="","",IF(Entry_sheet!BBJ5="NA","NA",IF(Entry_sheet!BBJ5=1,0,IF($BBT5=1,1,IF(SUM(Entry_sheet!$BBB5:$BBS5)=0,"NA",1)))))</f>
        <v>1</v>
      </c>
      <c r="BBK5" s="24">
        <f>IF($A5="","",IF(Entry_sheet!BBK5="NA","NA",IF(Entry_sheet!BBK5=1,0,IF($BBT5=1,1,IF(SUM(Entry_sheet!$BBB5:$BBS5)=0,"NA",1)))))</f>
        <v>1</v>
      </c>
      <c r="BBL5" s="24">
        <f>IF($A5="","",IF(Entry_sheet!BBL5="NA","NA",IF(Entry_sheet!BBL5=1,0,IF($BBT5=1,1,IF(SUM(Entry_sheet!$BBB5:$BBS5)=0,"NA",1)))))</f>
        <v>0</v>
      </c>
      <c r="BBM5" s="24">
        <f>IF($A5="","",IF(Entry_sheet!BBM5="NA","NA",IF(Entry_sheet!BBM5=1,0,IF($BBT5=1,1,IF(SUM(Entry_sheet!$BBB5:$BBS5)=0,"NA",1)))))</f>
        <v>1</v>
      </c>
      <c r="BBN5" s="24">
        <f>IF($A5="","",IF(Entry_sheet!BBN5="NA","NA",IF(Entry_sheet!BBN5=1,0,IF($BBT5=1,1,IF(SUM(Entry_sheet!$BBB5:$BBS5)=0,"NA",1)))))</f>
        <v>1</v>
      </c>
      <c r="BBO5" s="24">
        <f>IF($A5="","",IF(Entry_sheet!BBO5="NA","NA",IF(Entry_sheet!BBO5=1,0,IF($BBT5=1,1,IF(SUM(Entry_sheet!$BBB5:$BBS5)=0,"NA",1)))))</f>
        <v>0</v>
      </c>
      <c r="BBP5" s="24">
        <f>IF($A5="","",IF(Entry_sheet!BBP5="NA","NA",IF(Entry_sheet!BBP5=1,0,IF($BBT5=1,1,IF(SUM(Entry_sheet!$BBB5:$BBS5)=0,"NA",1)))))</f>
        <v>0</v>
      </c>
      <c r="BBQ5" s="24">
        <f>IF($A5="","",IF(Entry_sheet!BBQ5="NA","NA",IF(Entry_sheet!BBQ5=1,0,IF($BBT5=1,1,IF(SUM(Entry_sheet!$BBB5:$BBS5)=0,"NA",1)))))</f>
        <v>0</v>
      </c>
      <c r="BBR5" s="24">
        <f>IF($A5="","",IF(Entry_sheet!BBR5="NA","NA",IF(Entry_sheet!BBR5=1,0,IF($BBT5=1,1,IF(SUM(Entry_sheet!$BBB5:$BBS5)=0,"NA",1)))))</f>
        <v>0</v>
      </c>
      <c r="BBS5" s="24">
        <f>IF($A5="","",IF(Entry_sheet!BBS5="NA","NA",IF(Entry_sheet!BBS5=1,0,IF($BBT5=1,1,IF(SUM(Entry_sheet!$BBB5:$BBS5)=0,"NA",1)))))</f>
        <v>0</v>
      </c>
      <c r="BBT5" s="23">
        <f>IF($A5="","",IF(Entry_sheet!BBT5=1,0,IF(Entry_sheet!BBT5=0,1,"NA")))</f>
        <v>0</v>
      </c>
      <c r="BBV5" s="24">
        <f>IF($A5="","",IF(Entry_sheet!BBV5="NA","NA",IF(Entry_sheet!BBV5=1,0,IF($BCN5=1,1,IF(SUM(Entry_sheet!$BBV5:$BCM5)=0,"NA",1)))))</f>
        <v>1</v>
      </c>
      <c r="BBW5" s="24">
        <f>IF($A5="","",IF(Entry_sheet!BBW5="NA","NA",IF(Entry_sheet!BBW5=1,0,IF($BCN5=1,1,IF(SUM(Entry_sheet!$BBV5:$BCM5)=0,"NA",1)))))</f>
        <v>1</v>
      </c>
      <c r="BBX5" s="24">
        <f>IF($A5="","",IF(Entry_sheet!BBX5="NA","NA",IF(Entry_sheet!BBX5=1,0,IF($BCN5=1,1,IF(SUM(Entry_sheet!$BBV5:$BCM5)=0,"NA",1)))))</f>
        <v>1</v>
      </c>
      <c r="BBY5" s="24">
        <f>IF($A5="","",IF(Entry_sheet!BBY5="NA","NA",IF(Entry_sheet!BBY5=1,0,IF($BCN5=1,1,IF(SUM(Entry_sheet!$BBV5:$BCM5)=0,"NA",1)))))</f>
        <v>1</v>
      </c>
      <c r="BBZ5" s="24">
        <f>IF($A5="","",IF(Entry_sheet!BBZ5="NA","NA",IF(Entry_sheet!BBZ5=1,0,IF($BCN5=1,1,IF(SUM(Entry_sheet!$BBV5:$BCM5)=0,"NA",1)))))</f>
        <v>1</v>
      </c>
      <c r="BCA5" s="24">
        <f>IF($A5="","",IF(Entry_sheet!BCA5="NA","NA",IF(Entry_sheet!BCA5=1,0,IF($BCN5=1,1,IF(SUM(Entry_sheet!$BBV5:$BCM5)=0,"NA",1)))))</f>
        <v>1</v>
      </c>
      <c r="BCB5" s="24">
        <f>IF($A5="","",IF(Entry_sheet!BCB5="NA","NA",IF(Entry_sheet!BCB5=1,0,IF($BCN5=1,1,IF(SUM(Entry_sheet!$BBV5:$BCM5)=0,"NA",1)))))</f>
        <v>1</v>
      </c>
      <c r="BCC5" s="24">
        <f>IF($A5="","",IF(Entry_sheet!BCC5="NA","NA",IF(Entry_sheet!BCC5=1,0,IF($BCN5=1,1,IF(SUM(Entry_sheet!$BBV5:$BCM5)=0,"NA",1)))))</f>
        <v>1</v>
      </c>
      <c r="BCD5" s="24">
        <f>IF($A5="","",IF(Entry_sheet!BCD5="NA","NA",IF(Entry_sheet!BCD5=1,0,IF($BCN5=1,1,IF(SUM(Entry_sheet!$BBV5:$BCM5)=0,"NA",1)))))</f>
        <v>1</v>
      </c>
      <c r="BCE5" s="24">
        <f>IF($A5="","",IF(Entry_sheet!BCE5="NA","NA",IF(Entry_sheet!BCE5=1,0,IF($BCN5=1,1,IF(SUM(Entry_sheet!$BBV5:$BCM5)=0,"NA",1)))))</f>
        <v>1</v>
      </c>
      <c r="BCF5" s="24">
        <f>IF($A5="","",IF(Entry_sheet!BCF5="NA","NA",IF(Entry_sheet!BCF5=1,0,IF($BCN5=1,1,IF(SUM(Entry_sheet!$BBV5:$BCM5)=0,"NA",1)))))</f>
        <v>0</v>
      </c>
      <c r="BCG5" s="24">
        <f>IF($A5="","",IF(Entry_sheet!BCG5="NA","NA",IF(Entry_sheet!BCG5=1,0,IF($BCN5=1,1,IF(SUM(Entry_sheet!$BBV5:$BCM5)=0,"NA",1)))))</f>
        <v>0</v>
      </c>
      <c r="BCH5" s="24">
        <f>IF($A5="","",IF(Entry_sheet!BCH5="NA","NA",IF(Entry_sheet!BCH5=1,0,IF($BCN5=1,1,IF(SUM(Entry_sheet!$BBV5:$BCM5)=0,"NA",1)))))</f>
        <v>0</v>
      </c>
      <c r="BCI5" s="24">
        <f>IF($A5="","",IF(Entry_sheet!BCI5="NA","NA",IF(Entry_sheet!BCI5=1,0,IF($BCN5=1,1,IF(SUM(Entry_sheet!$BBV5:$BCM5)=0,"NA",1)))))</f>
        <v>0</v>
      </c>
      <c r="BCJ5" s="24">
        <f>IF($A5="","",IF(Entry_sheet!BCJ5="NA","NA",IF(Entry_sheet!BCJ5=1,0,IF($BCN5=1,1,IF(SUM(Entry_sheet!$BBV5:$BCM5)=0,"NA",1)))))</f>
        <v>0</v>
      </c>
      <c r="BCK5" s="24">
        <f>IF($A5="","",IF(Entry_sheet!BCK5="NA","NA",IF(Entry_sheet!BCK5=1,0,IF($BCN5=1,1,IF(SUM(Entry_sheet!$BBV5:$BCM5)=0,"NA",1)))))</f>
        <v>0</v>
      </c>
      <c r="BCL5" s="24">
        <f>IF($A5="","",IF(Entry_sheet!BCL5="NA","NA",IF(Entry_sheet!BCL5=1,0,IF($BCN5=1,1,IF(SUM(Entry_sheet!$BBV5:$BCM5)=0,"NA",1)))))</f>
        <v>0</v>
      </c>
      <c r="BCM5" s="24">
        <f>IF($A5="","",IF(Entry_sheet!BCM5="NA","NA",IF(Entry_sheet!BCM5=1,0,IF($BCN5=1,1,IF(SUM(Entry_sheet!$BBV5:$BCM5)=0,"NA",1)))))</f>
        <v>0</v>
      </c>
      <c r="BCN5" s="23">
        <f>IF($A5="","",IF(Entry_sheet!BCN5=1,0,IF(Entry_sheet!BCN5=0,1,"NA")))</f>
        <v>0</v>
      </c>
      <c r="BCP5" s="24">
        <f>IF($A5="","",IF(Entry_sheet!BCP5="NA","NA",IF(Entry_sheet!BCP5=1,0,IF($BDH5=1,1,IF(SUM(Entry_sheet!$BCP5:$BDG5)=0,"NA",1)))))</f>
        <v>1</v>
      </c>
      <c r="BCQ5" s="24">
        <f>IF($A5="","",IF(Entry_sheet!BCQ5="NA","NA",IF(Entry_sheet!BCQ5=1,0,IF($BDH5=1,1,IF(SUM(Entry_sheet!$BCP5:$BDG5)=0,"NA",1)))))</f>
        <v>1</v>
      </c>
      <c r="BCR5" s="24">
        <f>IF($A5="","",IF(Entry_sheet!BCR5="NA","NA",IF(Entry_sheet!BCR5=1,0,IF($BDH5=1,1,IF(SUM(Entry_sheet!$BCP5:$BDG5)=0,"NA",1)))))</f>
        <v>1</v>
      </c>
      <c r="BCS5" s="24">
        <f>IF($A5="","",IF(Entry_sheet!BCS5="NA","NA",IF(Entry_sheet!BCS5=1,0,IF($BDH5=1,1,IF(SUM(Entry_sheet!$BCP5:$BDG5)=0,"NA",1)))))</f>
        <v>1</v>
      </c>
      <c r="BCT5" s="24">
        <f>IF($A5="","",IF(Entry_sheet!BCT5="NA","NA",IF(Entry_sheet!BCT5=1,0,IF($BDH5=1,1,IF(SUM(Entry_sheet!$BCP5:$BDG5)=0,"NA",1)))))</f>
        <v>1</v>
      </c>
      <c r="BCU5" s="24">
        <f>IF($A5="","",IF(Entry_sheet!BCU5="NA","NA",IF(Entry_sheet!BCU5=1,0,IF($BDH5=1,1,IF(SUM(Entry_sheet!$BCP5:$BDG5)=0,"NA",1)))))</f>
        <v>1</v>
      </c>
      <c r="BCV5" s="24">
        <f>IF($A5="","",IF(Entry_sheet!BCV5="NA","NA",IF(Entry_sheet!BCV5=1,0,IF($BDH5=1,1,IF(SUM(Entry_sheet!$BCP5:$BDG5)=0,"NA",1)))))</f>
        <v>1</v>
      </c>
      <c r="BCW5" s="24">
        <f>IF($A5="","",IF(Entry_sheet!BCW5="NA","NA",IF(Entry_sheet!BCW5=1,0,IF($BDH5=1,1,IF(SUM(Entry_sheet!$BCP5:$BDG5)=0,"NA",1)))))</f>
        <v>1</v>
      </c>
      <c r="BCX5" s="24">
        <f>IF($A5="","",IF(Entry_sheet!BCX5="NA","NA",IF(Entry_sheet!BCX5=1,0,IF($BDH5=1,1,IF(SUM(Entry_sheet!$BCP5:$BDG5)=0,"NA",1)))))</f>
        <v>1</v>
      </c>
      <c r="BCY5" s="24">
        <f>IF($A5="","",IF(Entry_sheet!BCY5="NA","NA",IF(Entry_sheet!BCY5=1,0,IF($BDH5=1,1,IF(SUM(Entry_sheet!$BCP5:$BDG5)=0,"NA",1)))))</f>
        <v>1</v>
      </c>
      <c r="BCZ5" s="24">
        <f>IF($A5="","",IF(Entry_sheet!BCZ5="NA","NA",IF(Entry_sheet!BCZ5=1,0,IF($BDH5=1,1,IF(SUM(Entry_sheet!$BCP5:$BDG5)=0,"NA",1)))))</f>
        <v>1</v>
      </c>
      <c r="BDA5" s="24">
        <f>IF($A5="","",IF(Entry_sheet!BDA5="NA","NA",IF(Entry_sheet!BDA5=1,0,IF($BDH5=1,1,IF(SUM(Entry_sheet!$BCP5:$BDG5)=0,"NA",1)))))</f>
        <v>1</v>
      </c>
      <c r="BDB5" s="24">
        <f>IF($A5="","",IF(Entry_sheet!BDB5="NA","NA",IF(Entry_sheet!BDB5=1,0,IF($BDH5=1,1,IF(SUM(Entry_sheet!$BCP5:$BDG5)=0,"NA",1)))))</f>
        <v>1</v>
      </c>
      <c r="BDC5" s="24">
        <f>IF($A5="","",IF(Entry_sheet!BDC5="NA","NA",IF(Entry_sheet!BDC5=1,0,IF($BDH5=1,1,IF(SUM(Entry_sheet!$BCP5:$BDG5)=0,"NA",1)))))</f>
        <v>1</v>
      </c>
      <c r="BDD5" s="24">
        <f>IF($A5="","",IF(Entry_sheet!BDD5="NA","NA",IF(Entry_sheet!BDD5=1,0,IF($BDH5=1,1,IF(SUM(Entry_sheet!$BCP5:$BDG5)=0,"NA",1)))))</f>
        <v>1</v>
      </c>
      <c r="BDE5" s="24">
        <f>IF($A5="","",IF(Entry_sheet!BDE5="NA","NA",IF(Entry_sheet!BDE5=1,0,IF($BDH5=1,1,IF(SUM(Entry_sheet!$BCP5:$BDG5)=0,"NA",1)))))</f>
        <v>1</v>
      </c>
      <c r="BDF5" s="24">
        <f>IF($A5="","",IF(Entry_sheet!BDF5="NA","NA",IF(Entry_sheet!BDF5=1,0,IF($BDH5=1,1,IF(SUM(Entry_sheet!$BCP5:$BDG5)=0,"NA",1)))))</f>
        <v>1</v>
      </c>
      <c r="BDG5" s="24">
        <f>IF($A5="","",IF(Entry_sheet!BDG5="NA","NA",IF(Entry_sheet!BDG5=1,0,IF($BDH5=1,1,IF(SUM(Entry_sheet!$BCP5:$BDG5)=0,"NA",1)))))</f>
        <v>1</v>
      </c>
      <c r="BDH5" s="23">
        <f>IF($A5="","",IF(Entry_sheet!BDH5=1,0,IF(Entry_sheet!BDH5=0,1,"NA")))</f>
        <v>1</v>
      </c>
      <c r="BDI5" s="23">
        <f>IF($A5="","",IF(Entry_sheet!BDI5="NA","NA",IF(Entry_sheet!BDI5=1,1,IF(BDJ5=0,0,IF(SUM(Entry_sheet!$BDI5:$BDZ5)=0,"NA",0)))))</f>
        <v>0</v>
      </c>
      <c r="BDJ5" s="23">
        <f>IF($A5="","",IF(Entry_sheet!BDJ5="NA","NA",IF(Entry_sheet!BDJ5=1,1,IF(BDK5=0,0,IF(SUM(Entry_sheet!$BDI5:$BDZ5)=0,"NA",0)))))</f>
        <v>0</v>
      </c>
      <c r="BDK5" s="23">
        <f>IF($A5="","",IF(Entry_sheet!BDK5="NA","NA",IF(Entry_sheet!BDK5=1,1,IF(BDL5=0,0,IF(SUM(Entry_sheet!$BDI5:$BDZ5)=0,"NA",0)))))</f>
        <v>0</v>
      </c>
      <c r="BDL5" s="23">
        <f>IF($A5="","",IF(Entry_sheet!BDL5="NA","NA",IF(Entry_sheet!BDL5=1,1,IF(BDM5=0,0,IF(SUM(Entry_sheet!$BDI5:$BDZ5)=0,"NA",0)))))</f>
        <v>0</v>
      </c>
      <c r="BDM5" s="23">
        <f>IF($A5="","",IF(Entry_sheet!BDM5="NA","NA",IF(Entry_sheet!BDM5=1,1,IF(BDN5=0,0,IF(SUM(Entry_sheet!$BDI5:$BDZ5)=0,"NA",0)))))</f>
        <v>0</v>
      </c>
      <c r="BDN5" s="23">
        <f>IF($A5="","",IF(Entry_sheet!BDN5="NA","NA",IF(Entry_sheet!BDN5=1,1,IF(BDO5=0,0,IF(SUM(Entry_sheet!$BDI5:$BDZ5)=0,"NA",0)))))</f>
        <v>0</v>
      </c>
      <c r="BDO5" s="23">
        <f>IF($A5="","",IF(Entry_sheet!BDO5="NA","NA",IF(Entry_sheet!BDO5=1,1,IF(BDP5=0,0,IF(SUM(Entry_sheet!$BDI5:$BDZ5)=0,"NA",0)))))</f>
        <v>0</v>
      </c>
      <c r="BDP5" s="23">
        <f>IF($A5="","",IF(Entry_sheet!BDP5="NA","NA",IF(Entry_sheet!BDP5=1,1,IF(BDQ5=0,0,IF(SUM(Entry_sheet!$BDI5:$BDZ5)=0,"NA",0)))))</f>
        <v>1</v>
      </c>
      <c r="BDQ5" s="23">
        <f>IF($A5="","",IF(Entry_sheet!BDQ5="NA","NA",IF(Entry_sheet!BDQ5=1,1,IF(BDR5=0,0,IF(SUM(Entry_sheet!$BDI5:$BDZ5)=0,"NA",0)))))</f>
        <v>1</v>
      </c>
      <c r="BDR5" s="23">
        <f>IF($A5="","",IF(Entry_sheet!BDR5="NA","NA",IF(Entry_sheet!BDR5=1,1,IF(BDS5=0,0,IF(SUM(Entry_sheet!$BDI5:$BDZ5)=0,"NA",0)))))</f>
        <v>1</v>
      </c>
      <c r="BDS5" s="23">
        <f>IF($A5="","",IF(Entry_sheet!BDS5="NA","NA",IF(Entry_sheet!BDS5=1,1,IF(BDT5=0,0,IF(SUM(Entry_sheet!$BDI5:$BDZ5)=0,"NA",0)))))</f>
        <v>0</v>
      </c>
      <c r="BDT5" s="23">
        <f>IF($A5="","",IF(Entry_sheet!BDT5="NA","NA",IF(Entry_sheet!BDT5=1,1,IF(BDU5=0,0,IF(SUM(Entry_sheet!$BDI5:$BDZ5)=0,"NA",0)))))</f>
        <v>1</v>
      </c>
      <c r="BDU5" s="23">
        <f>IF($A5="","",IF(Entry_sheet!BDU5="NA","NA",IF(Entry_sheet!BDU5=1,1,IF(BDV5=0,0,IF(SUM(Entry_sheet!$BDI5:$BDZ5)=0,"NA",0)))))</f>
        <v>0</v>
      </c>
      <c r="BDV5" s="23">
        <f>IF($A5="","",IF(Entry_sheet!BDV5="NA","NA",IF(Entry_sheet!BDV5=1,1,IF(BDW5=0,0,IF(SUM(Entry_sheet!$BDI5:$BDZ5)=0,"NA",0)))))</f>
        <v>0</v>
      </c>
      <c r="BDW5" s="23">
        <f>IF($A5="","",IF(Entry_sheet!BDW5="NA","NA",IF(Entry_sheet!BDW5=1,1,IF(BDX5=0,0,IF(SUM(Entry_sheet!$BDI5:$BDZ5)=0,"NA",0)))))</f>
        <v>0</v>
      </c>
      <c r="BDX5" s="23">
        <f>IF($A5="","",IF(Entry_sheet!BDX5="NA","NA",IF(Entry_sheet!BDX5=1,1,IF(BDY5=0,0,IF(SUM(Entry_sheet!$BDI5:$BDZ5)=0,"NA",0)))))</f>
        <v>0</v>
      </c>
      <c r="BDY5" s="23">
        <f>IF($A5="","",IF(Entry_sheet!BDY5="NA","NA",IF(Entry_sheet!BDY5=1,1,IF(BDZ5=0,0,IF(SUM(Entry_sheet!$BDI5:$BDZ5)=0,"NA",0)))))</f>
        <v>0</v>
      </c>
      <c r="BDZ5" s="23">
        <f>IF($A5="","",IF(Entry_sheet!BDZ5="NA","NA",IF(Entry_sheet!BDZ5=1,1,IF(BEA5=0,0,IF(SUM(Entry_sheet!$BDI5:$BDZ5)=0,"NA",0)))))</f>
        <v>0</v>
      </c>
      <c r="BEA5" s="23">
        <f>IF($A5="","",IF(Entry_sheet!BEA5="NA","NA",IF(Entry_sheet!BEA5=1,IF(SUM(Entry_sheet!BDI5:BDZ5)=0,0,1),IF(SUM(Entry_sheet!BDI5:BDZ5)&gt;0,1,0))))</f>
        <v>1</v>
      </c>
      <c r="BEB5" s="23">
        <f>IF($A5="","",IF(Entry_sheet!BEB5="NA","NA",IF(Entry_sheet!BEB5=1,1,IF(BEC5=0,0,IF(SUM(Entry_sheet!$BEB5:$BES5)=0,"NA",0)))))</f>
        <v>0</v>
      </c>
      <c r="BEC5" s="23">
        <f>IF($A5="","",IF(Entry_sheet!BEC5="NA","NA",IF(Entry_sheet!BEC5=1,1,IF(BED5=0,0,IF(SUM(Entry_sheet!$BEB5:$BES5)=0,"NA",0)))))</f>
        <v>0</v>
      </c>
      <c r="BED5" s="23">
        <f>IF($A5="","",IF(Entry_sheet!BED5="NA","NA",IF(Entry_sheet!BED5=1,1,IF(BEE5=0,0,IF(SUM(Entry_sheet!$BEB5:$BES5)=0,"NA",0)))))</f>
        <v>0</v>
      </c>
      <c r="BEE5" s="23">
        <f>IF($A5="","",IF(Entry_sheet!BEE5="NA","NA",IF(Entry_sheet!BEE5=1,1,IF(BEF5=0,0,IF(SUM(Entry_sheet!$BEB5:$BES5)=0,"NA",0)))))</f>
        <v>0</v>
      </c>
      <c r="BEF5" s="23">
        <f>IF($A5="","",IF(Entry_sheet!BEF5="NA","NA",IF(Entry_sheet!BEF5=1,1,IF(BEG5=0,0,IF(SUM(Entry_sheet!$BEB5:$BES5)=0,"NA",0)))))</f>
        <v>0</v>
      </c>
      <c r="BEG5" s="23">
        <f>IF($A5="","",IF(Entry_sheet!BEG5="NA","NA",IF(Entry_sheet!BEG5=1,1,IF(BEH5=0,0,IF(SUM(Entry_sheet!$BEB5:$BES5)=0,"NA",0)))))</f>
        <v>0</v>
      </c>
      <c r="BEH5" s="23">
        <f>IF($A5="","",IF(Entry_sheet!BEH5="NA","NA",IF(Entry_sheet!BEH5=1,1,IF(BEI5=0,0,IF(SUM(Entry_sheet!$BEB5:$BES5)=0,"NA",0)))))</f>
        <v>0</v>
      </c>
      <c r="BEI5" s="23">
        <f>IF($A5="","",IF(Entry_sheet!BEI5="NA","NA",IF(Entry_sheet!BEI5=1,1,IF(BEJ5=0,0,IF(SUM(Entry_sheet!$BEB5:$BES5)=0,"NA",0)))))</f>
        <v>1</v>
      </c>
      <c r="BEJ5" s="23">
        <f>IF($A5="","",IF(Entry_sheet!BEJ5="NA","NA",IF(Entry_sheet!BEJ5=1,1,IF(BEK5=0,0,IF(SUM(Entry_sheet!$BEB5:$BES5)=0,"NA",0)))))</f>
        <v>1</v>
      </c>
      <c r="BEK5" s="23">
        <f>IF($A5="","",IF(Entry_sheet!BEK5="NA","NA",IF(Entry_sheet!BEK5=1,1,IF(BEL5=0,0,IF(SUM(Entry_sheet!$BEB5:$BES5)=0,"NA",0)))))</f>
        <v>1</v>
      </c>
      <c r="BEL5" s="23">
        <f>IF($A5="","",IF(Entry_sheet!BEL5="NA","NA",IF(Entry_sheet!BEL5=1,1,IF(BEM5=0,0,IF(SUM(Entry_sheet!$BEB5:$BES5)=0,"NA",0)))))</f>
        <v>1</v>
      </c>
      <c r="BEM5" s="23">
        <f>IF($A5="","",IF(Entry_sheet!BEM5="NA","NA",IF(Entry_sheet!BEM5=1,1,IF(BEN5=0,0,IF(SUM(Entry_sheet!$BEB5:$BES5)=0,"NA",0)))))</f>
        <v>0</v>
      </c>
      <c r="BEN5" s="23">
        <f>IF($A5="","",IF(Entry_sheet!BEN5="NA","NA",IF(Entry_sheet!BEN5=1,1,IF(BEO5=0,0,IF(SUM(Entry_sheet!$BEB5:$BES5)=0,"NA",0)))))</f>
        <v>0</v>
      </c>
      <c r="BEO5" s="23">
        <f>IF($A5="","",IF(Entry_sheet!BEO5="NA","NA",IF(Entry_sheet!BEO5=1,1,IF(BEP5=0,0,IF(SUM(Entry_sheet!$BEB5:$BES5)=0,"NA",0)))))</f>
        <v>0</v>
      </c>
      <c r="BEP5" s="23">
        <f>IF($A5="","",IF(Entry_sheet!BEP5="NA","NA",IF(Entry_sheet!BEP5=1,1,IF(BEQ5=0,0,IF(SUM(Entry_sheet!$BEB5:$BES5)=0,"NA",0)))))</f>
        <v>0</v>
      </c>
      <c r="BEQ5" s="23">
        <f>IF($A5="","",IF(Entry_sheet!BEQ5="NA","NA",IF(Entry_sheet!BEQ5=1,1,IF(BER5=0,0,IF(SUM(Entry_sheet!$BEB5:$BES5)=0,"NA",0)))))</f>
        <v>0</v>
      </c>
      <c r="BER5" s="23">
        <f>IF($A5="","",IF(Entry_sheet!BER5="NA","NA",IF(Entry_sheet!BER5=1,1,IF(BES5=0,0,IF(SUM(Entry_sheet!$BEB5:$BES5)=0,"NA",0)))))</f>
        <v>0</v>
      </c>
      <c r="BES5" s="23">
        <f>IF($A5="","",IF(Entry_sheet!BES5="NA","NA",IF(Entry_sheet!BES5=1,1,IF(BET5=0,0,IF(SUM(Entry_sheet!$BEB5:$BES5)=0,"NA",0)))))</f>
        <v>0</v>
      </c>
      <c r="BET5" s="23">
        <f>IF($A5="","",IF(Entry_sheet!BET5="NA","NA",IF(Entry_sheet!BET5=1,IF(SUM(Entry_sheet!BEB5:BES5)=0,0,1),IF(SUM(Entry_sheet!BEB5:BES5)&gt;0,1,0))))</f>
        <v>1</v>
      </c>
      <c r="BEU5" s="23">
        <f>IF($A5="","",IF(Entry_sheet!BEU5="NA","NA",IF(Entry_sheet!BEU5=1,1,IF(BEV5=0,0,IF(SUM(Entry_sheet!$BEU5:$BFL5)=0,"NA",0)))))</f>
        <v>0</v>
      </c>
      <c r="BEV5" s="23">
        <f>IF($A5="","",IF(Entry_sheet!BEV5="NA","NA",IF(Entry_sheet!BEV5=1,1,IF(BEW5=0,0,IF(SUM(Entry_sheet!$BEU5:$BFL5)=0,"NA",0)))))</f>
        <v>0</v>
      </c>
      <c r="BEW5" s="23">
        <f>IF($A5="","",IF(Entry_sheet!BEW5="NA","NA",IF(Entry_sheet!BEW5=1,1,IF(BEX5=0,0,IF(SUM(Entry_sheet!$BEU5:$BFL5)=0,"NA",0)))))</f>
        <v>0</v>
      </c>
      <c r="BEX5" s="23">
        <f>IF($A5="","",IF(Entry_sheet!BEX5="NA","NA",IF(Entry_sheet!BEX5=1,1,IF(BEY5=0,0,IF(SUM(Entry_sheet!$BEU5:$BFL5)=0,"NA",0)))))</f>
        <v>0</v>
      </c>
      <c r="BEY5" s="23">
        <f>IF($A5="","",IF(Entry_sheet!BEY5="NA","NA",IF(Entry_sheet!BEY5=1,1,IF(BEZ5=0,0,IF(SUM(Entry_sheet!$BEU5:$BFL5)=0,"NA",0)))))</f>
        <v>0</v>
      </c>
      <c r="BEZ5" s="23">
        <f>IF($A5="","",IF(Entry_sheet!BEZ5="NA","NA",IF(Entry_sheet!BEZ5=1,1,IF(BFA5=0,0,IF(SUM(Entry_sheet!$BEU5:$BFL5)=0,"NA",0)))))</f>
        <v>0</v>
      </c>
      <c r="BFA5" s="23">
        <f>IF($A5="","",IF(Entry_sheet!BFA5="NA","NA",IF(Entry_sheet!BFA5=1,1,IF(BFB5=0,0,IF(SUM(Entry_sheet!$BEU5:$BFL5)=0,"NA",0)))))</f>
        <v>0</v>
      </c>
      <c r="BFB5" s="23">
        <f>IF($A5="","",IF(Entry_sheet!BFB5="NA","NA",IF(Entry_sheet!BFB5=1,1,IF(BFC5=0,0,IF(SUM(Entry_sheet!$BEU5:$BFL5)=0,"NA",0)))))</f>
        <v>0</v>
      </c>
      <c r="BFC5" s="23">
        <f>IF($A5="","",IF(Entry_sheet!BFC5="NA","NA",IF(Entry_sheet!BFC5=1,1,IF(BFD5=0,0,IF(SUM(Entry_sheet!$BEU5:$BFL5)=0,"NA",0)))))</f>
        <v>1</v>
      </c>
      <c r="BFD5" s="23">
        <f>IF($A5="","",IF(Entry_sheet!BFD5="NA","NA",IF(Entry_sheet!BFD5=1,1,IF(BFE5=0,0,IF(SUM(Entry_sheet!$BEU5:$BFL5)=0,"NA",0)))))</f>
        <v>1</v>
      </c>
      <c r="BFE5" s="23">
        <f>IF($A5="","",IF(Entry_sheet!BFE5="NA","NA",IF(Entry_sheet!BFE5=1,1,IF(BFF5=0,0,IF(SUM(Entry_sheet!$BEU5:$BFL5)=0,"NA",0)))))</f>
        <v>0</v>
      </c>
      <c r="BFF5" s="23">
        <f>IF($A5="","",IF(Entry_sheet!BFF5="NA","NA",IF(Entry_sheet!BFF5=1,1,IF(BFG5=0,0,IF(SUM(Entry_sheet!$BEU5:$BFL5)=0,"NA",0)))))</f>
        <v>0</v>
      </c>
      <c r="BFG5" s="23">
        <f>IF($A5="","",IF(Entry_sheet!BFG5="NA","NA",IF(Entry_sheet!BFG5=1,1,IF(BFH5=0,0,IF(SUM(Entry_sheet!$BEU5:$BFL5)=0,"NA",0)))))</f>
        <v>0</v>
      </c>
      <c r="BFH5" s="23">
        <f>IF($A5="","",IF(Entry_sheet!BFH5="NA","NA",IF(Entry_sheet!BFH5=1,1,IF(BFI5=0,0,IF(SUM(Entry_sheet!$BEU5:$BFL5)=0,"NA",0)))))</f>
        <v>0</v>
      </c>
      <c r="BFI5" s="23">
        <f>IF($A5="","",IF(Entry_sheet!BFI5="NA","NA",IF(Entry_sheet!BFI5=1,1,IF(BFJ5=0,0,IF(SUM(Entry_sheet!$BEU5:$BFL5)=0,"NA",0)))))</f>
        <v>0</v>
      </c>
      <c r="BFJ5" s="23">
        <f>IF($A5="","",IF(Entry_sheet!BFJ5="NA","NA",IF(Entry_sheet!BFJ5=1,1,IF(BFK5=0,0,IF(SUM(Entry_sheet!$BEU5:$BFL5)=0,"NA",0)))))</f>
        <v>0</v>
      </c>
      <c r="BFK5" s="23">
        <f>IF($A5="","",IF(Entry_sheet!BFK5="NA","NA",IF(Entry_sheet!BFK5=1,1,IF(BFL5=0,0,IF(SUM(Entry_sheet!$BEU5:$BFL5)=0,"NA",0)))))</f>
        <v>0</v>
      </c>
      <c r="BFL5" s="23">
        <f>IF($A5="","",IF(Entry_sheet!BFL5="NA","NA",IF(Entry_sheet!BFL5=1,1,IF(BFM5=0,0,IF(SUM(Entry_sheet!$BEU5:$BFL5)=0,"NA",0)))))</f>
        <v>0</v>
      </c>
      <c r="BFM5" s="23">
        <f>IF($A5="","",IF(Entry_sheet!BFM5="NA","NA",IF(Entry_sheet!BFM5=1,IF(SUM(Entry_sheet!BEU5:BFL5)=0,0,1),IF(SUM(Entry_sheet!BEU5:BFL5)&gt;0,1,0))))</f>
        <v>1</v>
      </c>
      <c r="BFN5" s="23">
        <f>IF($A5="","",IF(Entry_sheet!BFN5="NA","NA",IF(Entry_sheet!BFN5=1,1,IF(BFO5=0,0,IF(SUM(Entry_sheet!$BFN5:$BGE5)=0,"NA",0)))))</f>
        <v>0</v>
      </c>
      <c r="BFO5" s="23">
        <f>IF($A5="","",IF(Entry_sheet!BFO5="NA","NA",IF(Entry_sheet!BFO5=1,1,IF(BFP5=0,0,IF(SUM(Entry_sheet!$BFN5:$BGE5)=0,"NA",0)))))</f>
        <v>0</v>
      </c>
      <c r="BFP5" s="23">
        <f>IF($A5="","",IF(Entry_sheet!BFP5="NA","NA",IF(Entry_sheet!BFP5=1,1,IF(BFQ5=0,0,IF(SUM(Entry_sheet!$BFN5:$BGE5)=0,"NA",0)))))</f>
        <v>0</v>
      </c>
      <c r="BFQ5" s="23">
        <f>IF($A5="","",IF(Entry_sheet!BFQ5="NA","NA",IF(Entry_sheet!BFQ5=1,1,IF(BFR5=0,0,IF(SUM(Entry_sheet!$BFN5:$BGE5)=0,"NA",0)))))</f>
        <v>0</v>
      </c>
      <c r="BFR5" s="23">
        <f>IF($A5="","",IF(Entry_sheet!BFR5="NA","NA",IF(Entry_sheet!BFR5=1,1,IF(BFS5=0,0,IF(SUM(Entry_sheet!$BFN5:$BGE5)=0,"NA",0)))))</f>
        <v>0</v>
      </c>
      <c r="BFS5" s="23">
        <f>IF($A5="","",IF(Entry_sheet!BFS5="NA","NA",IF(Entry_sheet!BFS5=1,1,IF(BFT5=0,0,IF(SUM(Entry_sheet!$BFN5:$BGE5)=0,"NA",0)))))</f>
        <v>0</v>
      </c>
      <c r="BFT5" s="23">
        <f>IF($A5="","",IF(Entry_sheet!BFT5="NA","NA",IF(Entry_sheet!BFT5=1,1,IF(BFU5=0,0,IF(SUM(Entry_sheet!$BFN5:$BGE5)=0,"NA",0)))))</f>
        <v>0</v>
      </c>
      <c r="BFU5" s="23">
        <f>IF($A5="","",IF(Entry_sheet!BFU5="NA","NA",IF(Entry_sheet!BFU5=1,1,IF(BFV5=0,0,IF(SUM(Entry_sheet!$BFN5:$BGE5)=0,"NA",0)))))</f>
        <v>1</v>
      </c>
      <c r="BFV5" s="23">
        <f>IF($A5="","",IF(Entry_sheet!BFV5="NA","NA",IF(Entry_sheet!BFV5=1,1,IF(BFW5=0,0,IF(SUM(Entry_sheet!$BFN5:$BGE5)=0,"NA",0)))))</f>
        <v>1</v>
      </c>
      <c r="BFW5" s="23">
        <f>IF($A5="","",IF(Entry_sheet!BFW5="NA","NA",IF(Entry_sheet!BFW5=1,1,IF(BFX5=0,0,IF(SUM(Entry_sheet!$BFN5:$BGE5)=0,"NA",0)))))</f>
        <v>1</v>
      </c>
      <c r="BFX5" s="23">
        <f>IF($A5="","",IF(Entry_sheet!BFX5="NA","NA",IF(Entry_sheet!BFX5=1,1,IF(BFY5=0,0,IF(SUM(Entry_sheet!$BFN5:$BGE5)=0,"NA",0)))))</f>
        <v>1</v>
      </c>
      <c r="BFY5" s="23">
        <f>IF($A5="","",IF(Entry_sheet!BFY5="NA","NA",IF(Entry_sheet!BFY5=1,1,IF(BFZ5=0,0,IF(SUM(Entry_sheet!$BFN5:$BGE5)=0,"NA",0)))))</f>
        <v>0</v>
      </c>
      <c r="BFZ5" s="23">
        <f>IF($A5="","",IF(Entry_sheet!BFZ5="NA","NA",IF(Entry_sheet!BFZ5=1,1,IF(BGA5=0,0,IF(SUM(Entry_sheet!$BFN5:$BGE5)=0,"NA",0)))))</f>
        <v>0</v>
      </c>
      <c r="BGA5" s="23">
        <f>IF($A5="","",IF(Entry_sheet!BGA5="NA","NA",IF(Entry_sheet!BGA5=1,1,IF(BGB5=0,0,IF(SUM(Entry_sheet!$BFN5:$BGE5)=0,"NA",0)))))</f>
        <v>0</v>
      </c>
      <c r="BGB5" s="23">
        <f>IF($A5="","",IF(Entry_sheet!BGB5="NA","NA",IF(Entry_sheet!BGB5=1,1,IF(BGC5=0,0,IF(SUM(Entry_sheet!$BFN5:$BGE5)=0,"NA",0)))))</f>
        <v>0</v>
      </c>
      <c r="BGC5" s="23">
        <f>IF($A5="","",IF(Entry_sheet!BGC5="NA","NA",IF(Entry_sheet!BGC5=1,1,IF(BGD5=0,0,IF(SUM(Entry_sheet!$BFN5:$BGE5)=0,"NA",0)))))</f>
        <v>0</v>
      </c>
      <c r="BGD5" s="23">
        <f>IF($A5="","",IF(Entry_sheet!BGD5="NA","NA",IF(Entry_sheet!BGD5=1,1,IF(BGE5=0,0,IF(SUM(Entry_sheet!$BFN5:$BGE5)=0,"NA",0)))))</f>
        <v>0</v>
      </c>
      <c r="BGE5" s="23">
        <f>IF($A5="","",IF(Entry_sheet!BGE5="NA","NA",IF(Entry_sheet!BGE5=1,1,IF(BGF5=0,0,IF(SUM(Entry_sheet!$BFN5:$BGE5)=0,"NA",0)))))</f>
        <v>0</v>
      </c>
      <c r="BGF5" s="23">
        <f>IF($A5="","",IF(Entry_sheet!BGF5="NA","NA",IF(Entry_sheet!BGF5=1,IF(SUM(Entry_sheet!BFN5:BGE5)=0,0,1),IF(SUM(Entry_sheet!BFN5:BGE5)&gt;0,1,0))))</f>
        <v>1</v>
      </c>
      <c r="BGG5" s="23">
        <f>IF($A5="","",IF(Entry_sheet!BGG5="NA","NA",IF(Entry_sheet!BGG5=1,1,IF(BGH5=0,0,IF(SUM(Entry_sheet!$BGG5:$BGX5)=0,"NA",0)))))</f>
        <v>0</v>
      </c>
      <c r="BGH5" s="23">
        <f>IF($A5="","",IF(Entry_sheet!BGH5="NA","NA",IF(Entry_sheet!BGH5=1,1,IF(BGI5=0,0,IF(SUM(Entry_sheet!$BGG5:$BGX5)=0,"NA",0)))))</f>
        <v>0</v>
      </c>
      <c r="BGI5" s="23">
        <f>IF($A5="","",IF(Entry_sheet!BGI5="NA","NA",IF(Entry_sheet!BGI5=1,1,IF(BGJ5=0,0,IF(SUM(Entry_sheet!$BGG5:$BGX5)=0,"NA",0)))))</f>
        <v>0</v>
      </c>
      <c r="BGJ5" s="23">
        <f>IF($A5="","",IF(Entry_sheet!BGJ5="NA","NA",IF(Entry_sheet!BGJ5=1,1,IF(BGK5=0,0,IF(SUM(Entry_sheet!$BGG5:$BGX5)=0,"NA",0)))))</f>
        <v>0</v>
      </c>
      <c r="BGK5" s="23">
        <f>IF($A5="","",IF(Entry_sheet!BGK5="NA","NA",IF(Entry_sheet!BGK5=1,1,IF(BGL5=0,0,IF(SUM(Entry_sheet!$BGG5:$BGX5)=0,"NA",0)))))</f>
        <v>0</v>
      </c>
      <c r="BGL5" s="23">
        <f>IF($A5="","",IF(Entry_sheet!BGL5="NA","NA",IF(Entry_sheet!BGL5=1,1,IF(BGM5=0,0,IF(SUM(Entry_sheet!$BGG5:$BGX5)=0,"NA",0)))))</f>
        <v>0</v>
      </c>
      <c r="BGM5" s="23">
        <f>IF($A5="","",IF(Entry_sheet!BGM5="NA","NA",IF(Entry_sheet!BGM5=1,1,IF(BGN5=0,0,IF(SUM(Entry_sheet!$BGG5:$BGX5)=0,"NA",0)))))</f>
        <v>0</v>
      </c>
      <c r="BGN5" s="23">
        <f>IF($A5="","",IF(Entry_sheet!BGN5="NA","NA",IF(Entry_sheet!BGN5=1,1,IF(BGO5=0,0,IF(SUM(Entry_sheet!$BGG5:$BGX5)=0,"NA",0)))))</f>
        <v>0</v>
      </c>
      <c r="BGO5" s="23">
        <f>IF($A5="","",IF(Entry_sheet!BGO5="NA","NA",IF(Entry_sheet!BGO5=1,1,IF(BGP5=0,0,IF(SUM(Entry_sheet!$BGG5:$BGX5)=0,"NA",0)))))</f>
        <v>1</v>
      </c>
      <c r="BGP5" s="23">
        <f>IF($A5="","",IF(Entry_sheet!BGP5="NA","NA",IF(Entry_sheet!BGP5=1,1,IF(BGQ5=0,0,IF(SUM(Entry_sheet!$BGG5:$BGX5)=0,"NA",0)))))</f>
        <v>1</v>
      </c>
      <c r="BGQ5" s="23">
        <f>IF($A5="","",IF(Entry_sheet!BGQ5="NA","NA",IF(Entry_sheet!BGQ5=1,1,IF(BGR5=0,0,IF(SUM(Entry_sheet!$BGG5:$BGX5)=0,"NA",0)))))</f>
        <v>1</v>
      </c>
      <c r="BGR5" s="23">
        <f>IF($A5="","",IF(Entry_sheet!BGR5="NA","NA",IF(Entry_sheet!BGR5=1,1,IF(BGS5=0,0,IF(SUM(Entry_sheet!$BGG5:$BGX5)=0,"NA",0)))))</f>
        <v>1</v>
      </c>
      <c r="BGS5" s="23">
        <f>IF($A5="","",IF(Entry_sheet!BGS5="NA","NA",IF(Entry_sheet!BGS5=1,1,IF(BGT5=0,0,IF(SUM(Entry_sheet!$BGG5:$BGX5)=0,"NA",0)))))</f>
        <v>1</v>
      </c>
      <c r="BGT5" s="23">
        <f>IF($A5="","",IF(Entry_sheet!BGT5="NA","NA",IF(Entry_sheet!BGT5=1,1,IF(BGU5=0,0,IF(SUM(Entry_sheet!$BGG5:$BGX5)=0,"NA",0)))))</f>
        <v>0</v>
      </c>
      <c r="BGU5" s="23">
        <f>IF($A5="","",IF(Entry_sheet!BGU5="NA","NA",IF(Entry_sheet!BGU5=1,1,IF(BGV5=0,0,IF(SUM(Entry_sheet!$BGG5:$BGX5)=0,"NA",0)))))</f>
        <v>0</v>
      </c>
      <c r="BGV5" s="23">
        <f>IF($A5="","",IF(Entry_sheet!BGV5="NA","NA",IF(Entry_sheet!BGV5=1,1,IF(BGW5=0,0,IF(SUM(Entry_sheet!$BGG5:$BGX5)=0,"NA",0)))))</f>
        <v>0</v>
      </c>
      <c r="BGW5" s="23">
        <f>IF($A5="","",IF(Entry_sheet!BGW5="NA","NA",IF(Entry_sheet!BGW5=1,1,IF(BGX5=0,0,IF(SUM(Entry_sheet!$BGG5:$BGX5)=0,"NA",0)))))</f>
        <v>0</v>
      </c>
      <c r="BGX5" s="23">
        <f>IF($A5="","",IF(Entry_sheet!BGX5="NA","NA",IF(Entry_sheet!BGX5=1,1,IF(BGY5=0,0,IF(SUM(Entry_sheet!$BGG5:$BGX5)=0,"NA",0)))))</f>
        <v>0</v>
      </c>
      <c r="BGY5" s="23">
        <f>IF($A5="","",IF(Entry_sheet!BGY5="NA","NA",IF(Entry_sheet!BGY5=1,IF(SUM(Entry_sheet!BGG5:BGX5)=0,0,1),IF(SUM(Entry_sheet!BGG5:BGX5)&gt;0,1,0))))</f>
        <v>1</v>
      </c>
      <c r="BGZ5" s="23" t="str">
        <f>IF($A5="","",IF(Entry_sheet!BGZ5="NA","NA",IF(Entry_sheet!BGZ5=1,1,IF(BHA5=0,0,IF(SUM(Entry_sheet!$BGZ5:$BHQ5)=0,"NA",0)))))</f>
        <v>NA</v>
      </c>
      <c r="BHA5" s="23" t="str">
        <f>IF($A5="","",IF(Entry_sheet!BHA5="NA","NA",IF(Entry_sheet!BHA5=1,1,IF(BHB5=0,0,IF(SUM(Entry_sheet!$BGZ5:$BHQ5)=0,"NA",0)))))</f>
        <v>NA</v>
      </c>
      <c r="BHB5" s="23" t="str">
        <f>IF($A5="","",IF(Entry_sheet!BHB5="NA","NA",IF(Entry_sheet!BHB5=1,1,IF(BHC5=0,0,IF(SUM(Entry_sheet!$BGZ5:$BHQ5)=0,"NA",0)))))</f>
        <v>NA</v>
      </c>
      <c r="BHC5" s="23" t="str">
        <f>IF($A5="","",IF(Entry_sheet!BHC5="NA","NA",IF(Entry_sheet!BHC5=1,1,IF(BHD5=0,0,IF(SUM(Entry_sheet!$BGZ5:$BHQ5)=0,"NA",0)))))</f>
        <v>NA</v>
      </c>
      <c r="BHD5" s="23" t="str">
        <f>IF($A5="","",IF(Entry_sheet!BHD5="NA","NA",IF(Entry_sheet!BHD5=1,1,IF(BHE5=0,0,IF(SUM(Entry_sheet!$BGZ5:$BHQ5)=0,"NA",0)))))</f>
        <v>NA</v>
      </c>
      <c r="BHE5" s="23" t="str">
        <f>IF($A5="","",IF(Entry_sheet!BHE5="NA","NA",IF(Entry_sheet!BHE5=1,1,IF(BHF5=0,0,IF(SUM(Entry_sheet!$BGZ5:$BHQ5)=0,"NA",0)))))</f>
        <v>NA</v>
      </c>
      <c r="BHF5" s="23" t="str">
        <f>IF($A5="","",IF(Entry_sheet!BHF5="NA","NA",IF(Entry_sheet!BHF5=1,1,IF(BHG5=0,0,IF(SUM(Entry_sheet!$BGZ5:$BHQ5)=0,"NA",0)))))</f>
        <v>NA</v>
      </c>
      <c r="BHG5" s="23" t="str">
        <f>IF($A5="","",IF(Entry_sheet!BHG5="NA","NA",IF(Entry_sheet!BHG5=1,1,IF(BHH5=0,0,IF(SUM(Entry_sheet!$BGZ5:$BHQ5)=0,"NA",0)))))</f>
        <v>NA</v>
      </c>
      <c r="BHH5" s="23" t="str">
        <f>IF($A5="","",IF(Entry_sheet!BHH5="NA","NA",IF(Entry_sheet!BHH5=1,1,IF(BHI5=0,0,IF(SUM(Entry_sheet!$BGZ5:$BHQ5)=0,"NA",0)))))</f>
        <v>NA</v>
      </c>
      <c r="BHI5" s="23" t="str">
        <f>IF($A5="","",IF(Entry_sheet!BHI5="NA","NA",IF(Entry_sheet!BHI5=1,1,IF(BHJ5=0,0,IF(SUM(Entry_sheet!$BGZ5:$BHQ5)=0,"NA",0)))))</f>
        <v>NA</v>
      </c>
      <c r="BHJ5" s="23" t="str">
        <f>IF($A5="","",IF(Entry_sheet!BHJ5="NA","NA",IF(Entry_sheet!BHJ5=1,1,IF(BHK5=0,0,IF(SUM(Entry_sheet!$BGZ5:$BHQ5)=0,"NA",0)))))</f>
        <v>NA</v>
      </c>
      <c r="BHK5" s="23" t="str">
        <f>IF($A5="","",IF(Entry_sheet!BHK5="NA","NA",IF(Entry_sheet!BHK5=1,1,IF(BHL5=0,0,IF(SUM(Entry_sheet!$BGZ5:$BHQ5)=0,"NA",0)))))</f>
        <v>NA</v>
      </c>
      <c r="BHL5" s="23" t="str">
        <f>IF($A5="","",IF(Entry_sheet!BHL5="NA","NA",IF(Entry_sheet!BHL5=1,1,IF(BHM5=0,0,IF(SUM(Entry_sheet!$BGZ5:$BHQ5)=0,"NA",0)))))</f>
        <v>NA</v>
      </c>
      <c r="BHM5" s="23" t="str">
        <f>IF($A5="","",IF(Entry_sheet!BHM5="NA","NA",IF(Entry_sheet!BHM5=1,1,IF(BHN5=0,0,IF(SUM(Entry_sheet!$BGZ5:$BHQ5)=0,"NA",0)))))</f>
        <v>NA</v>
      </c>
      <c r="BHN5" s="23" t="str">
        <f>IF($A5="","",IF(Entry_sheet!BHN5="NA","NA",IF(Entry_sheet!BHN5=1,1,IF(BHO5=0,0,IF(SUM(Entry_sheet!$BGZ5:$BHQ5)=0,"NA",0)))))</f>
        <v>NA</v>
      </c>
      <c r="BHO5" s="23" t="str">
        <f>IF($A5="","",IF(Entry_sheet!BHO5="NA","NA",IF(Entry_sheet!BHO5=1,1,IF(BHP5=0,0,IF(SUM(Entry_sheet!$BGZ5:$BHQ5)=0,"NA",0)))))</f>
        <v>NA</v>
      </c>
      <c r="BHP5" s="23" t="str">
        <f>IF($A5="","",IF(Entry_sheet!BHP5="NA","NA",IF(Entry_sheet!BHP5=1,1,IF(BHQ5=0,0,IF(SUM(Entry_sheet!$BGZ5:$BHQ5)=0,"NA",0)))))</f>
        <v>NA</v>
      </c>
      <c r="BHQ5" s="23" t="str">
        <f>IF($A5="","",IF(Entry_sheet!BHQ5="NA","NA",IF(Entry_sheet!BHQ5=1,1,IF(BHR5=0,0,IF(SUM(Entry_sheet!$BGZ5:$BHQ5)=0,"NA",0)))))</f>
        <v>NA</v>
      </c>
      <c r="BHR5" s="23">
        <f>IF($A5="","",IF(Entry_sheet!BHR5=1,1,IF(Entry_sheet!BHR5=0,IF(SUM(Entry_sheet!BGZ5:BHQ5)&gt;0,1,0),IF(SUM(Entry_sheet!BGZ5:BHQ5)&gt;0,1,"NA"))))</f>
        <v>1</v>
      </c>
      <c r="BHS5" s="23">
        <f>IF($A5="","",IF(Entry_sheet!BHS5="NA","NA",IF(Entry_sheet!BHS5=1,1,IF(BHT5=0,0,IF(SUM(Entry_sheet!$BHS5:$BIJ5)=0,"NA",0)))))</f>
        <v>1</v>
      </c>
      <c r="BHT5" s="23">
        <f>IF($A5="","",IF(Entry_sheet!BHT5="NA","NA",IF(Entry_sheet!BHT5=1,1,IF(BHU5=0,0,IF(SUM(Entry_sheet!$BHS5:$BIJ5)=0,"NA",0)))))</f>
        <v>1</v>
      </c>
      <c r="BHU5" s="23">
        <f>IF($A5="","",IF(Entry_sheet!BHU5="NA","NA",IF(Entry_sheet!BHU5=1,1,IF(BHV5=0,0,IF(SUM(Entry_sheet!$BHS5:$BIJ5)=0,"NA",0)))))</f>
        <v>1</v>
      </c>
      <c r="BHV5" s="23">
        <f>IF($A5="","",IF(Entry_sheet!BHV5="NA","NA",IF(Entry_sheet!BHV5=1,1,IF(BHW5=0,0,IF(SUM(Entry_sheet!$BHS5:$BIJ5)=0,"NA",0)))))</f>
        <v>1</v>
      </c>
      <c r="BHW5" s="23">
        <f>IF($A5="","",IF(Entry_sheet!BHW5="NA","NA",IF(Entry_sheet!BHW5=1,1,IF(BHX5=0,0,IF(SUM(Entry_sheet!$BHS5:$BIJ5)=0,"NA",0)))))</f>
        <v>1</v>
      </c>
      <c r="BHX5" s="23">
        <f>IF($A5="","",IF(Entry_sheet!BHX5="NA","NA",IF(Entry_sheet!BHX5=1,1,IF(BHY5=0,0,IF(SUM(Entry_sheet!$BHS5:$BIJ5)=0,"NA",0)))))</f>
        <v>1</v>
      </c>
      <c r="BHY5" s="23">
        <f>IF($A5="","",IF(Entry_sheet!BHY5="NA","NA",IF(Entry_sheet!BHY5=1,1,IF(BHZ5=0,0,IF(SUM(Entry_sheet!$BHS5:$BIJ5)=0,"NA",0)))))</f>
        <v>1</v>
      </c>
      <c r="BHZ5" s="23">
        <f>IF($A5="","",IF(Entry_sheet!BHZ5="NA","NA",IF(Entry_sheet!BHZ5=1,1,IF(BIA5=0,0,IF(SUM(Entry_sheet!$BHS5:$BIJ5)=0,"NA",0)))))</f>
        <v>1</v>
      </c>
      <c r="BIA5" s="23">
        <f>IF($A5="","",IF(Entry_sheet!BIA5="NA","NA",IF(Entry_sheet!BIA5=1,1,IF(BIB5=0,0,IF(SUM(Entry_sheet!$BHS5:$BIJ5)=0,"NA",0)))))</f>
        <v>1</v>
      </c>
      <c r="BIB5" s="23">
        <f>IF($A5="","",IF(Entry_sheet!BIB5="NA","NA",IF(Entry_sheet!BIB5=1,1,IF(BIC5=0,0,IF(SUM(Entry_sheet!$BHS5:$BIJ5)=0,"NA",0)))))</f>
        <v>1</v>
      </c>
      <c r="BIC5" s="23">
        <f>IF($A5="","",IF(Entry_sheet!BIC5="NA","NA",IF(Entry_sheet!BIC5=1,1,IF(BID5=0,0,IF(SUM(Entry_sheet!$BHS5:$BIJ5)=0,"NA",0)))))</f>
        <v>0</v>
      </c>
      <c r="BID5" s="23">
        <f>IF($A5="","",IF(Entry_sheet!BID5="NA","NA",IF(Entry_sheet!BID5=1,1,IF(BIE5=0,0,IF(SUM(Entry_sheet!$BHS5:$BIJ5)=0,"NA",0)))))</f>
        <v>1</v>
      </c>
      <c r="BIE5" s="23">
        <f>IF($A5="","",IF(Entry_sheet!BIE5="NA","NA",IF(Entry_sheet!BIE5=1,1,IF(BIF5=0,0,IF(SUM(Entry_sheet!$BHS5:$BIJ5)=0,"NA",0)))))</f>
        <v>1</v>
      </c>
      <c r="BIF5" s="23">
        <f>IF($A5="","",IF(Entry_sheet!BIF5="NA","NA",IF(Entry_sheet!BIF5=1,1,IF(BIG5=0,0,IF(SUM(Entry_sheet!$BHS5:$BIJ5)=0,"NA",0)))))</f>
        <v>0</v>
      </c>
      <c r="BIG5" s="23">
        <f>IF($A5="","",IF(Entry_sheet!BIG5="NA","NA",IF(Entry_sheet!BIG5=1,1,IF(BIH5=0,0,IF(SUM(Entry_sheet!$BHS5:$BIJ5)=0,"NA",0)))))</f>
        <v>0</v>
      </c>
      <c r="BIH5" s="23">
        <f>IF($A5="","",IF(Entry_sheet!BIH5="NA","NA",IF(Entry_sheet!BIH5=1,1,IF(BII5=0,0,IF(SUM(Entry_sheet!$BHS5:$BIJ5)=0,"NA",0)))))</f>
        <v>0</v>
      </c>
      <c r="BII5" s="23">
        <f>IF($A5="","",IF(Entry_sheet!BII5="NA","NA",IF(Entry_sheet!BII5=1,1,IF(BIJ5=0,0,IF(SUM(Entry_sheet!$BHS5:$BIJ5)=0,"NA",0)))))</f>
        <v>0</v>
      </c>
      <c r="BIJ5" s="23">
        <f>IF($A5="","",IF(Entry_sheet!BIJ5="NA","NA",IF(Entry_sheet!BIJ5=1,1,IF(BIK5=0,0,IF(SUM(Entry_sheet!$BHS5:$BIJ5)=0,"NA",0)))))</f>
        <v>0</v>
      </c>
      <c r="BIK5" s="23">
        <f>IF($A5="","",IF(Entry_sheet!BIK5="NA","NA",IF(Entry_sheet!BIK5=1,IF(SUM(Entry_sheet!BHS5:BIJ5)=0,0,1),IF(SUM(Entry_sheet!BHS5:BIJ5)&gt;0,1,0))))</f>
        <v>1</v>
      </c>
      <c r="BIL5" s="23">
        <f>IF($A5="","",IF(Entry_sheet!BIL5="NA","NA",IF(Entry_sheet!BIL5=1,1,IF(BIM5=0,0,IF(SUM(Entry_sheet!$BIL5:$BJC5)=0,"NA",0)))))</f>
        <v>0</v>
      </c>
      <c r="BIM5" s="23">
        <f>IF($A5="","",IF(Entry_sheet!BIM5="NA","NA",IF(Entry_sheet!BIM5=1,1,IF(BIN5=0,0,IF(SUM(Entry_sheet!$BIL5:$BJC5)=0,"NA",0)))))</f>
        <v>0</v>
      </c>
      <c r="BIN5" s="23">
        <f>IF($A5="","",IF(Entry_sheet!BIN5="NA","NA",IF(Entry_sheet!BIN5=1,1,IF(BIO5=0,0,IF(SUM(Entry_sheet!$BIL5:$BJC5)=0,"NA",0)))))</f>
        <v>0</v>
      </c>
      <c r="BIO5" s="23">
        <f>IF($A5="","",IF(Entry_sheet!BIO5="NA","NA",IF(Entry_sheet!BIO5=1,1,IF(BIP5=0,0,IF(SUM(Entry_sheet!$BIL5:$BJC5)=0,"NA",0)))))</f>
        <v>0</v>
      </c>
      <c r="BIP5" s="23">
        <f>IF($A5="","",IF(Entry_sheet!BIP5="NA","NA",IF(Entry_sheet!BIP5=1,1,IF(BIQ5=0,0,IF(SUM(Entry_sheet!$BIL5:$BJC5)=0,"NA",0)))))</f>
        <v>0</v>
      </c>
      <c r="BIQ5" s="23">
        <f>IF($A5="","",IF(Entry_sheet!BIQ5="NA","NA",IF(Entry_sheet!BIQ5=1,1,IF(BIR5=0,0,IF(SUM(Entry_sheet!$BIL5:$BJC5)=0,"NA",0)))))</f>
        <v>0</v>
      </c>
      <c r="BIR5" s="23">
        <f>IF($A5="","",IF(Entry_sheet!BIR5="NA","NA",IF(Entry_sheet!BIR5=1,1,IF(BIS5=0,0,IF(SUM(Entry_sheet!$BIL5:$BJC5)=0,"NA",0)))))</f>
        <v>0</v>
      </c>
      <c r="BIS5" s="23">
        <f>IF($A5="","",IF(Entry_sheet!BIS5="NA","NA",IF(Entry_sheet!BIS5=1,1,IF(BIT5=0,0,IF(SUM(Entry_sheet!$BIL5:$BJC5)=0,"NA",0)))))</f>
        <v>0</v>
      </c>
      <c r="BIT5" s="23">
        <f>IF($A5="","",IF(Entry_sheet!BIT5="NA","NA",IF(Entry_sheet!BIT5=1,1,IF(BIU5=0,0,IF(SUM(Entry_sheet!$BIL5:$BJC5)=0,"NA",0)))))</f>
        <v>0</v>
      </c>
      <c r="BIU5" s="23">
        <f>IF($A5="","",IF(Entry_sheet!BIU5="NA","NA",IF(Entry_sheet!BIU5=1,1,IF(BIV5=0,0,IF(SUM(Entry_sheet!$BIL5:$BJC5)=0,"NA",0)))))</f>
        <v>0</v>
      </c>
      <c r="BIV5" s="23">
        <f>IF($A5="","",IF(Entry_sheet!BIV5="NA","NA",IF(Entry_sheet!BIV5=1,1,IF(BIW5=0,0,IF(SUM(Entry_sheet!$BIL5:$BJC5)=0,"NA",0)))))</f>
        <v>0</v>
      </c>
      <c r="BIW5" s="23">
        <f>IF($A5="","",IF(Entry_sheet!BIW5="NA","NA",IF(Entry_sheet!BIW5=1,1,IF(BIX5=0,0,IF(SUM(Entry_sheet!$BIL5:$BJC5)=0,"NA",0)))))</f>
        <v>0</v>
      </c>
      <c r="BIX5" s="23">
        <f>IF($A5="","",IF(Entry_sheet!BIX5="NA","NA",IF(Entry_sheet!BIX5=1,1,IF(BIY5=0,0,IF(SUM(Entry_sheet!$BIL5:$BJC5)=0,"NA",0)))))</f>
        <v>0</v>
      </c>
      <c r="BIY5" s="23">
        <f>IF($A5="","",IF(Entry_sheet!BIY5="NA","NA",IF(Entry_sheet!BIY5=1,1,IF(BIZ5=0,0,IF(SUM(Entry_sheet!$BIL5:$BJC5)=0,"NA",0)))))</f>
        <v>0</v>
      </c>
      <c r="BIZ5" s="23">
        <f>IF($A5="","",IF(Entry_sheet!BIZ5="NA","NA",IF(Entry_sheet!BIZ5=1,1,IF(BJA5=0,0,IF(SUM(Entry_sheet!$BIL5:$BJC5)=0,"NA",0)))))</f>
        <v>0</v>
      </c>
      <c r="BJA5" s="23">
        <f>IF($A5="","",IF(Entry_sheet!BJA5="NA","NA",IF(Entry_sheet!BJA5=1,1,IF(BJB5=0,0,IF(SUM(Entry_sheet!$BIL5:$BJC5)=0,"NA",0)))))</f>
        <v>0</v>
      </c>
      <c r="BJB5" s="23">
        <f>IF($A5="","",IF(Entry_sheet!BJB5="NA","NA",IF(Entry_sheet!BJB5=1,1,IF(BJC5=0,0,IF(SUM(Entry_sheet!$BIL5:$BJC5)=0,"NA",0)))))</f>
        <v>0</v>
      </c>
      <c r="BJC5" s="23">
        <f>IF($A5="","",IF(Entry_sheet!BJC5="NA","NA",IF(Entry_sheet!BJC5=1,1,IF(BJD5=0,0,IF(SUM(Entry_sheet!$BIL5:$BJC5)=0,"NA",0)))))</f>
        <v>0</v>
      </c>
      <c r="BJD5" s="23">
        <f>IF($A5="","",IF(Entry_sheet!BJD5="NA","NA",IF(Entry_sheet!BJD5=1,IF(SUM(Entry_sheet!BIL5:BJC5)=0,0,1),IF(SUM(Entry_sheet!BIL5:BJC5)&gt;0,1,0))))</f>
        <v>0</v>
      </c>
      <c r="BJE5" s="23">
        <f>IF($A5="","",IF(Entry_sheet!BJE5="NA","NA",IF(Entry_sheet!BJE5=1,1,IF(BJF5=0,0,IF(SUM(Entry_sheet!$BJE5:$BJV5)=0,"NA",0)))))</f>
        <v>0</v>
      </c>
      <c r="BJF5" s="23">
        <f>IF($A5="","",IF(Entry_sheet!BJF5="NA","NA",IF(Entry_sheet!BJF5=1,1,IF(BJG5=0,0,IF(SUM(Entry_sheet!$BJE5:$BJV5)=0,"NA",0)))))</f>
        <v>0</v>
      </c>
      <c r="BJG5" s="23">
        <f>IF($A5="","",IF(Entry_sheet!BJG5="NA","NA",IF(Entry_sheet!BJG5=1,1,IF(BJH5=0,0,IF(SUM(Entry_sheet!$BJE5:$BJV5)=0,"NA",0)))))</f>
        <v>0</v>
      </c>
      <c r="BJH5" s="23">
        <f>IF($A5="","",IF(Entry_sheet!BJH5="NA","NA",IF(Entry_sheet!BJH5=1,1,IF(BJI5=0,0,IF(SUM(Entry_sheet!$BJE5:$BJV5)=0,"NA",0)))))</f>
        <v>0</v>
      </c>
      <c r="BJI5" s="23">
        <f>IF($A5="","",IF(Entry_sheet!BJI5="NA","NA",IF(Entry_sheet!BJI5=1,1,IF(BJJ5=0,0,IF(SUM(Entry_sheet!$BJE5:$BJV5)=0,"NA",0)))))</f>
        <v>0</v>
      </c>
      <c r="BJJ5" s="23">
        <f>IF($A5="","",IF(Entry_sheet!BJJ5="NA","NA",IF(Entry_sheet!BJJ5=1,1,IF(BJK5=0,0,IF(SUM(Entry_sheet!$BJE5:$BJV5)=0,"NA",0)))))</f>
        <v>0</v>
      </c>
      <c r="BJK5" s="23">
        <f>IF($A5="","",IF(Entry_sheet!BJK5="NA","NA",IF(Entry_sheet!BJK5=1,1,IF(BJL5=0,0,IF(SUM(Entry_sheet!$BJE5:$BJV5)=0,"NA",0)))))</f>
        <v>0</v>
      </c>
      <c r="BJL5" s="23">
        <f>IF($A5="","",IF(Entry_sheet!BJL5="NA","NA",IF(Entry_sheet!BJL5=1,1,IF(BJM5=0,0,IF(SUM(Entry_sheet!$BJE5:$BJV5)=0,"NA",0)))))</f>
        <v>0</v>
      </c>
      <c r="BJM5" s="23">
        <f>IF($A5="","",IF(Entry_sheet!BJM5="NA","NA",IF(Entry_sheet!BJM5=1,1,IF(BJN5=0,0,IF(SUM(Entry_sheet!$BJE5:$BJV5)=0,"NA",0)))))</f>
        <v>0</v>
      </c>
      <c r="BJN5" s="23">
        <f>IF($A5="","",IF(Entry_sheet!BJN5="NA","NA",IF(Entry_sheet!BJN5=1,1,IF(BJO5=0,0,IF(SUM(Entry_sheet!$BJE5:$BJV5)=0,"NA",0)))))</f>
        <v>0</v>
      </c>
      <c r="BJO5" s="23">
        <f>IF($A5="","",IF(Entry_sheet!BJO5="NA","NA",IF(Entry_sheet!BJO5=1,1,IF(BJP5=0,0,IF(SUM(Entry_sheet!$BJE5:$BJV5)=0,"NA",0)))))</f>
        <v>0</v>
      </c>
      <c r="BJP5" s="23">
        <f>IF($A5="","",IF(Entry_sheet!BJP5="NA","NA",IF(Entry_sheet!BJP5=1,1,IF(BJQ5=0,0,IF(SUM(Entry_sheet!$BJE5:$BJV5)=0,"NA",0)))))</f>
        <v>0</v>
      </c>
      <c r="BJQ5" s="23">
        <f>IF($A5="","",IF(Entry_sheet!BJQ5="NA","NA",IF(Entry_sheet!BJQ5=1,1,IF(BJR5=0,0,IF(SUM(Entry_sheet!$BJE5:$BJV5)=0,"NA",0)))))</f>
        <v>0</v>
      </c>
      <c r="BJR5" s="23">
        <f>IF($A5="","",IF(Entry_sheet!BJR5="NA","NA",IF(Entry_sheet!BJR5=1,1,IF(BJS5=0,0,IF(SUM(Entry_sheet!$BJE5:$BJV5)=0,"NA",0)))))</f>
        <v>0</v>
      </c>
      <c r="BJS5" s="23">
        <f>IF($A5="","",IF(Entry_sheet!BJS5="NA","NA",IF(Entry_sheet!BJS5=1,1,IF(BJT5=0,0,IF(SUM(Entry_sheet!$BJE5:$BJV5)=0,"NA",0)))))</f>
        <v>0</v>
      </c>
      <c r="BJT5" s="23">
        <f>IF($A5="","",IF(Entry_sheet!BJT5="NA","NA",IF(Entry_sheet!BJT5=1,1,IF(BJU5=0,0,IF(SUM(Entry_sheet!$BJE5:$BJV5)=0,"NA",0)))))</f>
        <v>0</v>
      </c>
      <c r="BJU5" s="23">
        <f>IF($A5="","",IF(Entry_sheet!BJU5="NA","NA",IF(Entry_sheet!BJU5=1,1,IF(BJV5=0,0,IF(SUM(Entry_sheet!$BJE5:$BJV5)=0,"NA",0)))))</f>
        <v>0</v>
      </c>
      <c r="BJV5" s="23">
        <f>IF($A5="","",IF(Entry_sheet!BJV5="NA","NA",IF(Entry_sheet!BJV5=1,1,IF(BJW5=0,0,IF(SUM(Entry_sheet!$BJE5:$BJV5)=0,"NA",0)))))</f>
        <v>0</v>
      </c>
      <c r="BJW5" s="23">
        <f>IF($A5="","",IF(Entry_sheet!BJW5="NA","NA",IF(Entry_sheet!BJW5=1,IF(SUM(Entry_sheet!BJE5:BJV5)=0,0,1),IF(SUM(Entry_sheet!BJE5:BJV5)&gt;0,1,0))))</f>
        <v>0</v>
      </c>
      <c r="BJX5" s="23">
        <f>IF($A5="","",IF(Entry_sheet!BJX5="NA","NA",IF(Entry_sheet!BJX5=1,1,IF(BJY5=0,0,IF(SUM(Entry_sheet!$BJX5:$BKO5)=0,"NA",0)))))</f>
        <v>0</v>
      </c>
      <c r="BJY5" s="23">
        <f>IF($A5="","",IF(Entry_sheet!BJY5="NA","NA",IF(Entry_sheet!BJY5=1,1,IF(BJZ5=0,0,IF(SUM(Entry_sheet!$BJX5:$BKO5)=0,"NA",0)))))</f>
        <v>0</v>
      </c>
      <c r="BJZ5" s="23">
        <f>IF($A5="","",IF(Entry_sheet!BJZ5="NA","NA",IF(Entry_sheet!BJZ5=1,1,IF(BKA5=0,0,IF(SUM(Entry_sheet!$BJX5:$BKO5)=0,"NA",0)))))</f>
        <v>0</v>
      </c>
      <c r="BKA5" s="23">
        <f>IF($A5="","",IF(Entry_sheet!BKA5="NA","NA",IF(Entry_sheet!BKA5=1,1,IF(BKB5=0,0,IF(SUM(Entry_sheet!$BJX5:$BKO5)=0,"NA",0)))))</f>
        <v>0</v>
      </c>
      <c r="BKB5" s="23">
        <f>IF($A5="","",IF(Entry_sheet!BKB5="NA","NA",IF(Entry_sheet!BKB5=1,1,IF(BKC5=0,0,IF(SUM(Entry_sheet!$BJX5:$BKO5)=0,"NA",0)))))</f>
        <v>0</v>
      </c>
      <c r="BKC5" s="23">
        <f>IF($A5="","",IF(Entry_sheet!BKC5="NA","NA",IF(Entry_sheet!BKC5=1,1,IF(BKD5=0,0,IF(SUM(Entry_sheet!$BJX5:$BKO5)=0,"NA",0)))))</f>
        <v>0</v>
      </c>
      <c r="BKD5" s="23">
        <f>IF($A5="","",IF(Entry_sheet!BKD5="NA","NA",IF(Entry_sheet!BKD5=1,1,IF(BKE5=0,0,IF(SUM(Entry_sheet!$BJX5:$BKO5)=0,"NA",0)))))</f>
        <v>0</v>
      </c>
      <c r="BKE5" s="23">
        <f>IF($A5="","",IF(Entry_sheet!BKE5="NA","NA",IF(Entry_sheet!BKE5=1,1,IF(BKF5=0,0,IF(SUM(Entry_sheet!$BJX5:$BKO5)=0,"NA",0)))))</f>
        <v>0</v>
      </c>
      <c r="BKF5" s="23">
        <f>IF($A5="","",IF(Entry_sheet!BKF5="NA","NA",IF(Entry_sheet!BKF5=1,1,IF(BKG5=0,0,IF(SUM(Entry_sheet!$BJX5:$BKO5)=0,"NA",0)))))</f>
        <v>0</v>
      </c>
      <c r="BKG5" s="23">
        <f>IF($A5="","",IF(Entry_sheet!BKG5="NA","NA",IF(Entry_sheet!BKG5=1,1,IF(BKH5=0,0,IF(SUM(Entry_sheet!$BJX5:$BKO5)=0,"NA",0)))))</f>
        <v>0</v>
      </c>
      <c r="BKH5" s="23">
        <f>IF($A5="","",IF(Entry_sheet!BKH5="NA","NA",IF(Entry_sheet!BKH5=1,1,IF(BKI5=0,0,IF(SUM(Entry_sheet!$BJX5:$BKO5)=0,"NA",0)))))</f>
        <v>0</v>
      </c>
      <c r="BKI5" s="23">
        <f>IF($A5="","",IF(Entry_sheet!BKI5="NA","NA",IF(Entry_sheet!BKI5=1,1,IF(BKJ5=0,0,IF(SUM(Entry_sheet!$BJX5:$BKO5)=0,"NA",0)))))</f>
        <v>0</v>
      </c>
      <c r="BKJ5" s="23">
        <f>IF($A5="","",IF(Entry_sheet!BKJ5="NA","NA",IF(Entry_sheet!BKJ5=1,1,IF(BKK5=0,0,IF(SUM(Entry_sheet!$BJX5:$BKO5)=0,"NA",0)))))</f>
        <v>0</v>
      </c>
      <c r="BKK5" s="23">
        <f>IF($A5="","",IF(Entry_sheet!BKK5="NA","NA",IF(Entry_sheet!BKK5=1,1,IF(BKL5=0,0,IF(SUM(Entry_sheet!$BJX5:$BKO5)=0,"NA",0)))))</f>
        <v>0</v>
      </c>
      <c r="BKL5" s="23">
        <f>IF($A5="","",IF(Entry_sheet!BKL5="NA","NA",IF(Entry_sheet!BKL5=1,1,IF(BKM5=0,0,IF(SUM(Entry_sheet!$BJX5:$BKO5)=0,"NA",0)))))</f>
        <v>0</v>
      </c>
      <c r="BKM5" s="23">
        <f>IF($A5="","",IF(Entry_sheet!BKM5="NA","NA",IF(Entry_sheet!BKM5=1,1,IF(BKN5=0,0,IF(SUM(Entry_sheet!$BJX5:$BKO5)=0,"NA",0)))))</f>
        <v>0</v>
      </c>
      <c r="BKN5" s="23">
        <f>IF($A5="","",IF(Entry_sheet!BKN5="NA","NA",IF(Entry_sheet!BKN5=1,1,IF(BKO5=0,0,IF(SUM(Entry_sheet!$BJX5:$BKO5)=0,"NA",0)))))</f>
        <v>0</v>
      </c>
      <c r="BKO5" s="23">
        <f>IF($A5="","",IF(Entry_sheet!BKO5="NA","NA",IF(Entry_sheet!BKO5=1,1,IF(BKP5=0,0,IF(SUM(Entry_sheet!$BJX5:$BKO5)=0,"NA",0)))))</f>
        <v>0</v>
      </c>
      <c r="BKP5" s="23">
        <f>IF($A5="","",IF(Entry_sheet!BKP5="NA","NA",IF(Entry_sheet!BKP5=1,IF(SUM(Entry_sheet!BJX5:BKO5)=0,0,1),IF(SUM(Entry_sheet!BJX5:BKO5)&gt;0,1,0))))</f>
        <v>0</v>
      </c>
      <c r="BKQ5" s="23">
        <f>IF($A5="","",IF(Entry_sheet!BKQ5="NA","NA",IF(Entry_sheet!BKQ5=1,1,IF(BKR5=0,0,IF(SUM(Entry_sheet!$BKQ5:$BLH5)=0,"NA",0)))))</f>
        <v>0</v>
      </c>
      <c r="BKR5" s="23">
        <f>IF($A5="","",IF(Entry_sheet!BKR5="NA","NA",IF(Entry_sheet!BKR5=1,1,IF(BKS5=0,0,IF(SUM(Entry_sheet!$BKQ5:$BLH5)=0,"NA",0)))))</f>
        <v>0</v>
      </c>
      <c r="BKS5" s="23">
        <f>IF($A5="","",IF(Entry_sheet!BKS5="NA","NA",IF(Entry_sheet!BKS5=1,1,IF(BKT5=0,0,IF(SUM(Entry_sheet!$BKQ5:$BLH5)=0,"NA",0)))))</f>
        <v>0</v>
      </c>
      <c r="BKT5" s="23">
        <f>IF($A5="","",IF(Entry_sheet!BKT5="NA","NA",IF(Entry_sheet!BKT5=1,1,IF(BKU5=0,0,IF(SUM(Entry_sheet!$BKQ5:$BLH5)=0,"NA",0)))))</f>
        <v>0</v>
      </c>
      <c r="BKU5" s="23">
        <f>IF($A5="","",IF(Entry_sheet!BKU5="NA","NA",IF(Entry_sheet!BKU5=1,1,IF(BKV5=0,0,IF(SUM(Entry_sheet!$BKQ5:$BLH5)=0,"NA",0)))))</f>
        <v>0</v>
      </c>
      <c r="BKV5" s="23">
        <f>IF($A5="","",IF(Entry_sheet!BKV5="NA","NA",IF(Entry_sheet!BKV5=1,1,IF(BKW5=0,0,IF(SUM(Entry_sheet!$BKQ5:$BLH5)=0,"NA",0)))))</f>
        <v>0</v>
      </c>
      <c r="BKW5" s="23">
        <f>IF($A5="","",IF(Entry_sheet!BKW5="NA","NA",IF(Entry_sheet!BKW5=1,1,IF(BKX5=0,0,IF(SUM(Entry_sheet!$BKQ5:$BLH5)=0,"NA",0)))))</f>
        <v>0</v>
      </c>
      <c r="BKX5" s="23">
        <f>IF($A5="","",IF(Entry_sheet!BKX5="NA","NA",IF(Entry_sheet!BKX5=1,1,IF(BKY5=0,0,IF(SUM(Entry_sheet!$BKQ5:$BLH5)=0,"NA",0)))))</f>
        <v>0</v>
      </c>
      <c r="BKY5" s="23">
        <f>IF($A5="","",IF(Entry_sheet!BKY5="NA","NA",IF(Entry_sheet!BKY5=1,1,IF(BKZ5=0,0,IF(SUM(Entry_sheet!$BKQ5:$BLH5)=0,"NA",0)))))</f>
        <v>0</v>
      </c>
      <c r="BKZ5" s="23">
        <f>IF($A5="","",IF(Entry_sheet!BKZ5="NA","NA",IF(Entry_sheet!BKZ5=1,1,IF(BLA5=0,0,IF(SUM(Entry_sheet!$BKQ5:$BLH5)=0,"NA",0)))))</f>
        <v>0</v>
      </c>
      <c r="BLA5" s="23">
        <f>IF($A5="","",IF(Entry_sheet!BLA5="NA","NA",IF(Entry_sheet!BLA5=1,1,IF(BLB5=0,0,IF(SUM(Entry_sheet!$BKQ5:$BLH5)=0,"NA",0)))))</f>
        <v>0</v>
      </c>
      <c r="BLB5" s="23">
        <f>IF($A5="","",IF(Entry_sheet!BLB5="NA","NA",IF(Entry_sheet!BLB5=1,1,IF(BLC5=0,0,IF(SUM(Entry_sheet!$BKQ5:$BLH5)=0,"NA",0)))))</f>
        <v>0</v>
      </c>
      <c r="BLC5" s="23">
        <f>IF($A5="","",IF(Entry_sheet!BLC5="NA","NA",IF(Entry_sheet!BLC5=1,1,IF(BLD5=0,0,IF(SUM(Entry_sheet!$BKQ5:$BLH5)=0,"NA",0)))))</f>
        <v>0</v>
      </c>
      <c r="BLD5" s="23">
        <f>IF($A5="","",IF(Entry_sheet!BLD5="NA","NA",IF(Entry_sheet!BLD5=1,1,IF(BLE5=0,0,IF(SUM(Entry_sheet!$BKQ5:$BLH5)=0,"NA",0)))))</f>
        <v>0</v>
      </c>
      <c r="BLE5" s="23">
        <f>IF($A5="","",IF(Entry_sheet!BLE5="NA","NA",IF(Entry_sheet!BLE5=1,1,IF(BLF5=0,0,IF(SUM(Entry_sheet!$BKQ5:$BLH5)=0,"NA",0)))))</f>
        <v>0</v>
      </c>
      <c r="BLF5" s="23">
        <f>IF($A5="","",IF(Entry_sheet!BLF5="NA","NA",IF(Entry_sheet!BLF5=1,1,IF(BLG5=0,0,IF(SUM(Entry_sheet!$BKQ5:$BLH5)=0,"NA",0)))))</f>
        <v>0</v>
      </c>
      <c r="BLG5" s="23">
        <f>IF($A5="","",IF(Entry_sheet!BLG5="NA","NA",IF(Entry_sheet!BLG5=1,1,IF(BLH5=0,0,IF(SUM(Entry_sheet!$BKQ5:$BLH5)=0,"NA",0)))))</f>
        <v>0</v>
      </c>
      <c r="BLH5" s="23">
        <f>IF($A5="","",IF(Entry_sheet!BLH5="NA","NA",IF(Entry_sheet!BLH5=1,1,IF(BLI5=0,0,IF(SUM(Entry_sheet!$BKQ5:$BLH5)=0,"NA",0)))))</f>
        <v>0</v>
      </c>
      <c r="BLI5" s="23">
        <f>IF($A5="","",IF(Entry_sheet!BLI5="NA","NA",IF(Entry_sheet!BLI5=1,IF(SUM(Entry_sheet!BKQ5:BLH5)=0,0,1),IF(SUM(Entry_sheet!BKQ5:BLH5)&gt;0,1,0))))</f>
        <v>0</v>
      </c>
      <c r="BLJ5" s="24">
        <f>IF($A5="","",IF(Entry_sheet!BLJ5="NA","NA",IF(Entry_sheet!BLJ5=1,0,IF($BMB5=1,1,IF(SUM(Entry_sheet!$BLJ5:$BMA5)=0,"NA",1)))))</f>
        <v>1</v>
      </c>
      <c r="BLK5" s="24">
        <f>IF($A5="","",IF(Entry_sheet!BLK5="NA","NA",IF(Entry_sheet!BLK5=1,0,IF($BMB5=1,1,IF(SUM(Entry_sheet!$BLJ5:$BMA5)=0,"NA",1)))))</f>
        <v>1</v>
      </c>
      <c r="BLL5" s="24">
        <f>IF($A5="","",IF(Entry_sheet!BLL5="NA","NA",IF(Entry_sheet!BLL5=1,0,IF($BMB5=1,1,IF(SUM(Entry_sheet!$BLJ5:$BMA5)=0,"NA",1)))))</f>
        <v>1</v>
      </c>
      <c r="BLM5" s="24">
        <f>IF($A5="","",IF(Entry_sheet!BLM5="NA","NA",IF(Entry_sheet!BLM5=1,0,IF($BMB5=1,1,IF(SUM(Entry_sheet!$BLJ5:$BMA5)=0,"NA",1)))))</f>
        <v>1</v>
      </c>
      <c r="BLN5" s="24">
        <f>IF($A5="","",IF(Entry_sheet!BLN5="NA","NA",IF(Entry_sheet!BLN5=1,0,IF($BMB5=1,1,IF(SUM(Entry_sheet!$BLJ5:$BMA5)=0,"NA",1)))))</f>
        <v>1</v>
      </c>
      <c r="BLO5" s="24">
        <f>IF($A5="","",IF(Entry_sheet!BLO5="NA","NA",IF(Entry_sheet!BLO5=1,0,IF($BMB5=1,1,IF(SUM(Entry_sheet!$BLJ5:$BMA5)=0,"NA",1)))))</f>
        <v>1</v>
      </c>
      <c r="BLP5" s="24">
        <f>IF($A5="","",IF(Entry_sheet!BLP5="NA","NA",IF(Entry_sheet!BLP5=1,0,IF($BMB5=1,1,IF(SUM(Entry_sheet!$BLJ5:$BMA5)=0,"NA",1)))))</f>
        <v>0</v>
      </c>
      <c r="BLQ5" s="24">
        <f>IF($A5="","",IF(Entry_sheet!BLQ5="NA","NA",IF(Entry_sheet!BLQ5=1,0,IF($BMB5=1,1,IF(SUM(Entry_sheet!$BLJ5:$BMA5)=0,"NA",1)))))</f>
        <v>0</v>
      </c>
      <c r="BLR5" s="24">
        <f>IF($A5="","",IF(Entry_sheet!BLR5="NA","NA",IF(Entry_sheet!BLR5=1,0,IF($BMB5=1,1,IF(SUM(Entry_sheet!$BLJ5:$BMA5)=0,"NA",1)))))</f>
        <v>0</v>
      </c>
      <c r="BLS5" s="24">
        <f>IF($A5="","",IF(Entry_sheet!BLS5="NA","NA",IF(Entry_sheet!BLS5=1,0,IF($BMB5=1,1,IF(SUM(Entry_sheet!$BLJ5:$BMA5)=0,"NA",1)))))</f>
        <v>0</v>
      </c>
      <c r="BLT5" s="24">
        <f>IF($A5="","",IF(Entry_sheet!BLT5="NA","NA",IF(Entry_sheet!BLT5=1,0,IF($BMB5=1,1,IF(SUM(Entry_sheet!$BLJ5:$BMA5)=0,"NA",1)))))</f>
        <v>1</v>
      </c>
      <c r="BLU5" s="24">
        <f>IF($A5="","",IF(Entry_sheet!BLU5="NA","NA",IF(Entry_sheet!BLU5=1,0,IF($BMB5=1,1,IF(SUM(Entry_sheet!$BLJ5:$BMA5)=0,"NA",1)))))</f>
        <v>1</v>
      </c>
      <c r="BLV5" s="24">
        <f>IF($A5="","",IF(Entry_sheet!BLV5="NA","NA",IF(Entry_sheet!BLV5=1,0,IF($BMB5=1,1,IF(SUM(Entry_sheet!$BLJ5:$BMA5)=0,"NA",1)))))</f>
        <v>0</v>
      </c>
      <c r="BLW5" s="24">
        <f>IF($A5="","",IF(Entry_sheet!BLW5="NA","NA",IF(Entry_sheet!BLW5=1,0,IF($BMB5=1,1,IF(SUM(Entry_sheet!$BLJ5:$BMA5)=0,"NA",1)))))</f>
        <v>0</v>
      </c>
      <c r="BLX5" s="24">
        <f>IF($A5="","",IF(Entry_sheet!BLX5="NA","NA",IF(Entry_sheet!BLX5=1,0,IF($BMB5=1,1,IF(SUM(Entry_sheet!$BLJ5:$BMA5)=0,"NA",1)))))</f>
        <v>0</v>
      </c>
      <c r="BLY5" s="24">
        <f>IF($A5="","",IF(Entry_sheet!BLY5="NA","NA",IF(Entry_sheet!BLY5=1,0,IF($BMB5=1,1,IF(SUM(Entry_sheet!$BLJ5:$BMA5)=0,"NA",1)))))</f>
        <v>0</v>
      </c>
      <c r="BLZ5" s="24">
        <f>IF($A5="","",IF(Entry_sheet!BLZ5="NA","NA",IF(Entry_sheet!BLZ5=1,0,IF($BMB5=1,1,IF(SUM(Entry_sheet!$BLJ5:$BMA5)=0,"NA",1)))))</f>
        <v>0</v>
      </c>
      <c r="BMA5" s="24">
        <f>IF($A5="","",IF(Entry_sheet!BMA5="NA","NA",IF(Entry_sheet!BMA5=1,0,IF($BMB5=1,1,IF(SUM(Entry_sheet!$BLJ5:$BMA5)=0,"NA",1)))))</f>
        <v>0</v>
      </c>
      <c r="BMB5" s="23">
        <f>IF($A5="","",IF(Entry_sheet!BMB5=1,0,IF(Entry_sheet!BMB5=0,1,"NA")))</f>
        <v>0</v>
      </c>
      <c r="BMC5" s="24" t="str">
        <f>IF($A5="","",IF(Entry_sheet!BMC5="NA","NA",IF(Entry_sheet!BMC5=1,0,IF($BMU5=1,1,IF(SUM(Entry_sheet!$BMC5:$BMT5)=0,"NA",1)))))</f>
        <v>NA</v>
      </c>
      <c r="BMD5" s="24" t="str">
        <f>IF($A5="","",IF(Entry_sheet!BMD5="NA","NA",IF(Entry_sheet!BMD5=1,0,IF($BMU5=1,1,IF(SUM(Entry_sheet!$BMC5:$BMT5)=0,"NA",1)))))</f>
        <v>NA</v>
      </c>
      <c r="BME5" s="24" t="str">
        <f>IF($A5="","",IF(Entry_sheet!BME5="NA","NA",IF(Entry_sheet!BME5=1,0,IF($BMU5=1,1,IF(SUM(Entry_sheet!$BMC5:$BMT5)=0,"NA",1)))))</f>
        <v>NA</v>
      </c>
      <c r="BMF5" s="24" t="str">
        <f>IF($A5="","",IF(Entry_sheet!BMF5="NA","NA",IF(Entry_sheet!BMF5=1,0,IF($BMU5=1,1,IF(SUM(Entry_sheet!$BMC5:$BMT5)=0,"NA",1)))))</f>
        <v>NA</v>
      </c>
      <c r="BMG5" s="24" t="str">
        <f>IF($A5="","",IF(Entry_sheet!BMG5="NA","NA",IF(Entry_sheet!BMG5=1,0,IF($BMU5=1,1,IF(SUM(Entry_sheet!$BMC5:$BMT5)=0,"NA",1)))))</f>
        <v>NA</v>
      </c>
      <c r="BMH5" s="24" t="str">
        <f>IF($A5="","",IF(Entry_sheet!BMH5="NA","NA",IF(Entry_sheet!BMH5=1,0,IF($BMU5=1,1,IF(SUM(Entry_sheet!$BMC5:$BMT5)=0,"NA",1)))))</f>
        <v>NA</v>
      </c>
      <c r="BMI5" s="24" t="str">
        <f>IF($A5="","",IF(Entry_sheet!BMI5="NA","NA",IF(Entry_sheet!BMI5=1,0,IF($BMU5=1,1,IF(SUM(Entry_sheet!$BMC5:$BMT5)=0,"NA",1)))))</f>
        <v>NA</v>
      </c>
      <c r="BMJ5" s="24" t="str">
        <f>IF($A5="","",IF(Entry_sheet!BMJ5="NA","NA",IF(Entry_sheet!BMJ5=1,0,IF($BMU5=1,1,IF(SUM(Entry_sheet!$BMC5:$BMT5)=0,"NA",1)))))</f>
        <v>NA</v>
      </c>
      <c r="BMK5" s="24" t="str">
        <f>IF($A5="","",IF(Entry_sheet!BMK5="NA","NA",IF(Entry_sheet!BMK5=1,0,IF($BMU5=1,1,IF(SUM(Entry_sheet!$BMC5:$BMT5)=0,"NA",1)))))</f>
        <v>NA</v>
      </c>
      <c r="BML5" s="24" t="str">
        <f>IF($A5="","",IF(Entry_sheet!BML5="NA","NA",IF(Entry_sheet!BML5=1,0,IF($BMU5=1,1,IF(SUM(Entry_sheet!$BMC5:$BMT5)=0,"NA",1)))))</f>
        <v>NA</v>
      </c>
      <c r="BMM5" s="24" t="str">
        <f>IF($A5="","",IF(Entry_sheet!BMM5="NA","NA",IF(Entry_sheet!BMM5=1,0,IF($BMU5=1,1,IF(SUM(Entry_sheet!$BMC5:$BMT5)=0,"NA",1)))))</f>
        <v>NA</v>
      </c>
      <c r="BMN5" s="24" t="str">
        <f>IF($A5="","",IF(Entry_sheet!BMN5="NA","NA",IF(Entry_sheet!BMN5=1,0,IF($BMU5=1,1,IF(SUM(Entry_sheet!$BMC5:$BMT5)=0,"NA",1)))))</f>
        <v>NA</v>
      </c>
      <c r="BMO5" s="24" t="str">
        <f>IF($A5="","",IF(Entry_sheet!BMO5="NA","NA",IF(Entry_sheet!BMO5=1,0,IF($BMU5=1,1,IF(SUM(Entry_sheet!$BMC5:$BMT5)=0,"NA",1)))))</f>
        <v>NA</v>
      </c>
      <c r="BMP5" s="24" t="str">
        <f>IF($A5="","",IF(Entry_sheet!BMP5="NA","NA",IF(Entry_sheet!BMP5=1,0,IF($BMU5=1,1,IF(SUM(Entry_sheet!$BMC5:$BMT5)=0,"NA",1)))))</f>
        <v>NA</v>
      </c>
      <c r="BMQ5" s="24" t="str">
        <f>IF($A5="","",IF(Entry_sheet!BMQ5="NA","NA",IF(Entry_sheet!BMQ5=1,0,IF($BMU5=1,1,IF(SUM(Entry_sheet!$BMC5:$BMT5)=0,"NA",1)))))</f>
        <v>NA</v>
      </c>
      <c r="BMR5" s="24" t="str">
        <f>IF($A5="","",IF(Entry_sheet!BMR5="NA","NA",IF(Entry_sheet!BMR5=1,0,IF($BMU5=1,1,IF(SUM(Entry_sheet!$BMC5:$BMT5)=0,"NA",1)))))</f>
        <v>NA</v>
      </c>
      <c r="BMS5" s="24" t="str">
        <f>IF($A5="","",IF(Entry_sheet!BMS5="NA","NA",IF(Entry_sheet!BMS5=1,0,IF($BMU5=1,1,IF(SUM(Entry_sheet!$BMC5:$BMT5)=0,"NA",1)))))</f>
        <v>NA</v>
      </c>
      <c r="BMT5" s="24" t="str">
        <f>IF($A5="","",IF(Entry_sheet!BMT5="NA","NA",IF(Entry_sheet!BMT5=1,0,IF($BMU5=1,1,IF(SUM(Entry_sheet!$BMC5:$BMT5)=0,"NA",1)))))</f>
        <v>NA</v>
      </c>
      <c r="BMU5" s="23" t="str">
        <f>IF($A5="","",IF(Entry_sheet!BMU5=1,0,IF(Entry_sheet!BMU5=0,1,"NA")))</f>
        <v>NA</v>
      </c>
      <c r="BMV5" s="24">
        <f>IF($A5="","",IF(Entry_sheet!BMV5="NA","NA",IF(Entry_sheet!BMV5=1,0,IF($BNN5=1,1,IF(SUM(Entry_sheet!$BMV5:$BNM5)=0,"NA",1)))))</f>
        <v>1</v>
      </c>
      <c r="BMW5" s="24">
        <f>IF($A5="","",IF(Entry_sheet!BMW5="NA","NA",IF(Entry_sheet!BMW5=1,0,IF($BNN5=1,1,IF(SUM(Entry_sheet!$BMV5:$BNM5)=0,"NA",1)))))</f>
        <v>1</v>
      </c>
      <c r="BMX5" s="24">
        <f>IF($A5="","",IF(Entry_sheet!BMX5="NA","NA",IF(Entry_sheet!BMX5=1,0,IF($BNN5=1,1,IF(SUM(Entry_sheet!$BMV5:$BNM5)=0,"NA",1)))))</f>
        <v>1</v>
      </c>
      <c r="BMY5" s="24">
        <f>IF($A5="","",IF(Entry_sheet!BMY5="NA","NA",IF(Entry_sheet!BMY5=1,0,IF($BNN5=1,1,IF(SUM(Entry_sheet!$BMV5:$BNM5)=0,"NA",1)))))</f>
        <v>1</v>
      </c>
      <c r="BMZ5" s="24">
        <f>IF($A5="","",IF(Entry_sheet!BMZ5="NA","NA",IF(Entry_sheet!BMZ5=1,0,IF($BNN5=1,1,IF(SUM(Entry_sheet!$BMV5:$BNM5)=0,"NA",1)))))</f>
        <v>1</v>
      </c>
      <c r="BNA5" s="24">
        <f>IF($A5="","",IF(Entry_sheet!BNA5="NA","NA",IF(Entry_sheet!BNA5=1,0,IF($BNN5=1,1,IF(SUM(Entry_sheet!$BMV5:$BNM5)=0,"NA",1)))))</f>
        <v>1</v>
      </c>
      <c r="BNB5" s="24">
        <f>IF($A5="","",IF(Entry_sheet!BNB5="NA","NA",IF(Entry_sheet!BNB5=1,0,IF($BNN5=1,1,IF(SUM(Entry_sheet!$BMV5:$BNM5)=0,"NA",1)))))</f>
        <v>1</v>
      </c>
      <c r="BNC5" s="24">
        <f>IF($A5="","",IF(Entry_sheet!BNC5="NA","NA",IF(Entry_sheet!BNC5=1,0,IF($BNN5=1,1,IF(SUM(Entry_sheet!$BMV5:$BNM5)=0,"NA",1)))))</f>
        <v>1</v>
      </c>
      <c r="BND5" s="24">
        <f>IF($A5="","",IF(Entry_sheet!BND5="NA","NA",IF(Entry_sheet!BND5=1,0,IF($BNN5=1,1,IF(SUM(Entry_sheet!$BMV5:$BNM5)=0,"NA",1)))))</f>
        <v>1</v>
      </c>
      <c r="BNE5" s="24">
        <f>IF($A5="","",IF(Entry_sheet!BNE5="NA","NA",IF(Entry_sheet!BNE5=1,0,IF($BNN5=1,1,IF(SUM(Entry_sheet!$BMV5:$BNM5)=0,"NA",1)))))</f>
        <v>1</v>
      </c>
      <c r="BNF5" s="24">
        <f>IF($A5="","",IF(Entry_sheet!BNF5="NA","NA",IF(Entry_sheet!BNF5=1,0,IF($BNN5=1,1,IF(SUM(Entry_sheet!$BMV5:$BNM5)=0,"NA",1)))))</f>
        <v>1</v>
      </c>
      <c r="BNG5" s="24">
        <f>IF($A5="","",IF(Entry_sheet!BNG5="NA","NA",IF(Entry_sheet!BNG5=1,0,IF($BNN5=1,1,IF(SUM(Entry_sheet!$BMV5:$BNM5)=0,"NA",1)))))</f>
        <v>1</v>
      </c>
      <c r="BNH5" s="24">
        <f>IF($A5="","",IF(Entry_sheet!BNH5="NA","NA",IF(Entry_sheet!BNH5=1,0,IF($BNN5=1,1,IF(SUM(Entry_sheet!$BMV5:$BNM5)=0,"NA",1)))))</f>
        <v>1</v>
      </c>
      <c r="BNI5" s="24">
        <f>IF($A5="","",IF(Entry_sheet!BNI5="NA","NA",IF(Entry_sheet!BNI5=1,0,IF($BNN5=1,1,IF(SUM(Entry_sheet!$BMV5:$BNM5)=0,"NA",1)))))</f>
        <v>1</v>
      </c>
      <c r="BNJ5" s="24">
        <f>IF($A5="","",IF(Entry_sheet!BNJ5="NA","NA",IF(Entry_sheet!BNJ5=1,0,IF($BNN5=1,1,IF(SUM(Entry_sheet!$BMV5:$BNM5)=0,"NA",1)))))</f>
        <v>0</v>
      </c>
      <c r="BNK5" s="24">
        <f>IF($A5="","",IF(Entry_sheet!BNK5="NA","NA",IF(Entry_sheet!BNK5=1,0,IF($BNN5=1,1,IF(SUM(Entry_sheet!$BMV5:$BNM5)=0,"NA",1)))))</f>
        <v>0</v>
      </c>
      <c r="BNL5" s="24">
        <f>IF($A5="","",IF(Entry_sheet!BNL5="NA","NA",IF(Entry_sheet!BNL5=1,0,IF($BNN5=1,1,IF(SUM(Entry_sheet!$BMV5:$BNM5)=0,"NA",1)))))</f>
        <v>0</v>
      </c>
      <c r="BNM5" s="24">
        <f>IF($A5="","",IF(Entry_sheet!BNM5="NA","NA",IF(Entry_sheet!BNM5=1,0,IF($BNN5=1,1,IF(SUM(Entry_sheet!$BMV5:$BNM5)=0,"NA",1)))))</f>
        <v>0</v>
      </c>
      <c r="BNN5" s="23">
        <f>IF($A5="","",IF(Entry_sheet!BNN5=1,0,IF(Entry_sheet!BNN5=0,1,"NA")))</f>
        <v>0</v>
      </c>
      <c r="BNO5" s="23">
        <f t="shared" si="0"/>
        <v>2</v>
      </c>
      <c r="BNP5">
        <f>IF($A5="","",SUM(Entry_sheet!$C5:$BNN5))</f>
        <v>331</v>
      </c>
      <c r="BNQ5">
        <f>IF($A5="","",SUM(Entry_sheet!$AZN5:$BAE5,Entry_sheet!$BAH5:$BAY5,Entry_sheet!$BBB5:$BBS5,Entry_sheet!$BBV5:$BCM5,Entry_sheet!$BCP5:Entry_sheet!$BDG5,Entry_sheet!$BLJ5:$BMA5,Entry_sheet!$BMC5:$BMT5,Entry_sheet!$BMV5:$BNM5))</f>
        <v>39</v>
      </c>
      <c r="BNR5">
        <f t="shared" si="2"/>
        <v>292</v>
      </c>
      <c r="BNS5" s="21">
        <f>IF($A5="","",SUM(IF(Entry_sheet!U5=1,IF(SUM(Entry_sheet!C5:T5)=0,1,0),0),IF(Entry_sheet!AN5=1,IF(SUM(Entry_sheet!V5:AM5)=0,1,0),0),IF(Entry_sheet!BZ5=1,IF(SUM(Entry_sheet!BH5:BY5)=0,1,0),0),IF(Entry_sheet!CU5=1,IF(SUM(Entry_sheet!CC5:CT5)=0,1,0),0),IF(Entry_sheet!BDH5=1,IF(SUM(Entry_sheet!BCP5:BDG5)=0,1,0),0)))</f>
        <v>0</v>
      </c>
      <c r="BNT5" s="23">
        <f t="shared" si="3"/>
        <v>1</v>
      </c>
    </row>
    <row r="6" spans="1:1736">
      <c r="A6" t="str">
        <f>IF(Entry_sheet!A6="","",Entry_sheet!A6)</f>
        <v>RB00023</v>
      </c>
      <c r="B6">
        <f>IF(A6="","",IF(SUM(Entry_sheet!U6,Entry_sheet!AN6,Entry_sheet!WZ6)&lt;3,IF(SUM(IF(Entry_sheet!U6=0,SUM(Entry_sheet!C6:T6),0),IF(Entry_sheet!AN6=0,(SUM(Entry_sheet!V6:AN6)),0),IF(Entry_sheet!WZ6=0,SUM(Entry_sheet!WH6:WY6),0))&lt;2,0,1)))</f>
        <v>0</v>
      </c>
      <c r="C6" s="23">
        <f>IF($A6="","",IF(Entry_sheet!C6="NA","NA",IF(Entry_sheet!C6=1,1,IF(D6=0,0,IF(SUM(Entry_sheet!$C6:$T6)=0,"NA",0)))))</f>
        <v>0</v>
      </c>
      <c r="D6" s="23">
        <f>IF($A6="","",IF(Entry_sheet!D6="NA","NA",IF(Entry_sheet!D6=1,1,IF(E6=0,0,IF(SUM(Entry_sheet!$C6:$T6)=0,"NA",0)))))</f>
        <v>0</v>
      </c>
      <c r="E6" s="23">
        <f>IF($A6="","",IF(Entry_sheet!E6="NA","NA",IF(Entry_sheet!E6=1,1,IF(F6=0,0,IF(SUM(Entry_sheet!$C6:$T6)=0,"NA",0)))))</f>
        <v>0</v>
      </c>
      <c r="F6" s="23">
        <f>IF($A6="","",IF(Entry_sheet!F6="NA","NA",IF(Entry_sheet!F6=1,1,IF(G6=0,0,IF(SUM(Entry_sheet!$C6:$T6)=0,"NA",0)))))</f>
        <v>0</v>
      </c>
      <c r="G6" s="23">
        <f>IF($A6="","",IF(Entry_sheet!G6="NA","NA",IF(Entry_sheet!G6=1,1,IF(H6=0,0,IF(SUM(Entry_sheet!$C6:$T6)=0,"NA",0)))))</f>
        <v>0</v>
      </c>
      <c r="H6" s="23">
        <f>IF($A6="","",IF(Entry_sheet!H6="NA","NA",IF(Entry_sheet!H6=1,1,IF(I6=0,0,IF(SUM(Entry_sheet!$C6:$T6)=0,"NA",0)))))</f>
        <v>0</v>
      </c>
      <c r="I6" s="23">
        <f>IF($A6="","",IF(Entry_sheet!I6="NA","NA",IF(Entry_sheet!I6=1,1,IF(J6=0,0,IF(SUM(Entry_sheet!$C6:$T6)=0,"NA",0)))))</f>
        <v>0</v>
      </c>
      <c r="J6" s="23">
        <f>IF($A6="","",IF(Entry_sheet!J6="NA","NA",IF(Entry_sheet!J6=1,1,IF(K6=0,0,IF(SUM(Entry_sheet!$C6:$T6)=0,"NA",0)))))</f>
        <v>0</v>
      </c>
      <c r="K6" s="23">
        <f>IF($A6="","",IF(Entry_sheet!K6="NA","NA",IF(Entry_sheet!K6=1,1,IF(L6=0,0,IF(SUM(Entry_sheet!$C6:$T6)=0,"NA",0)))))</f>
        <v>0</v>
      </c>
      <c r="L6" s="23">
        <f>IF($A6="","",IF(Entry_sheet!L6="NA","NA",IF(Entry_sheet!L6=1,1,IF(M6=0,0,IF(SUM(Entry_sheet!$C6:$T6)=0,"NA",0)))))</f>
        <v>0</v>
      </c>
      <c r="M6" s="23">
        <f>IF($A6="","",IF(Entry_sheet!M6="NA","NA",IF(Entry_sheet!M6=1,1,IF(N6=0,0,IF(SUM(Entry_sheet!$C6:$T6)=0,"NA",0)))))</f>
        <v>0</v>
      </c>
      <c r="N6" s="23">
        <f>IF($A6="","",IF(Entry_sheet!N6="NA","NA",IF(Entry_sheet!N6=1,1,IF(O6=0,0,IF(SUM(Entry_sheet!$C6:$T6)=0,"NA",0)))))</f>
        <v>0</v>
      </c>
      <c r="O6" s="23">
        <f>IF($A6="","",IF(Entry_sheet!O6="NA","NA",IF(Entry_sheet!O6=1,1,IF(P6=0,0,IF(SUM(Entry_sheet!$C6:$T6)=0,"NA",0)))))</f>
        <v>0</v>
      </c>
      <c r="P6" s="23">
        <f>IF($A6="","",IF(Entry_sheet!P6="NA","NA",IF(Entry_sheet!P6=1,1,IF(Q6=0,0,IF(SUM(Entry_sheet!$C6:$T6)=0,"NA",0)))))</f>
        <v>0</v>
      </c>
      <c r="Q6" s="23">
        <f>IF($A6="","",IF(Entry_sheet!Q6="NA","NA",IF(Entry_sheet!Q6=1,1,IF(R6=0,0,IF(SUM(Entry_sheet!$C6:$T6)=0,"NA",0)))))</f>
        <v>0</v>
      </c>
      <c r="R6" s="23">
        <f>IF($A6="","",IF(Entry_sheet!R6="NA","NA",IF(Entry_sheet!R6=1,1,IF(S6=0,0,IF(SUM(Entry_sheet!$C6:$T6)=0,"NA",0)))))</f>
        <v>0</v>
      </c>
      <c r="S6" s="23">
        <f>IF($A6="","",IF(Entry_sheet!S6="NA","NA",IF(Entry_sheet!S6=1,1,IF(T6=0,0,IF(SUM(Entry_sheet!$C6:$T6)=0,"NA",0)))))</f>
        <v>1</v>
      </c>
      <c r="T6" s="23">
        <f>IF($A6="","",IF(Entry_sheet!T6="NA","NA",IF(Entry_sheet!T6=1,1,IF(U6=0,0,IF(SUM(Entry_sheet!$C6:$T6)=0,"NA",0)))))</f>
        <v>1</v>
      </c>
      <c r="U6" s="23">
        <f>IF($A6="","",IF(Entry_sheet!U6="NA","NA",IF(Entry_sheet!U6=1,IF(SUM(Entry_sheet!C6:T6)=0,0,1),IF(SUM(Entry_sheet!C6:T6)&gt;0,1,0))))</f>
        <v>1</v>
      </c>
      <c r="V6" s="23">
        <f>IF($A6="","",IF(Entry_sheet!V6="NA","NA",IF(Entry_sheet!V6=1,1,IF(W6=0,0,IF(SUM(Entry_sheet!$V6:$AM6)=0,"NA",0)))))</f>
        <v>0</v>
      </c>
      <c r="W6" s="23">
        <f>IF($A6="","",IF(Entry_sheet!W6="NA","NA",IF(Entry_sheet!W6=1,1,IF(X6=0,0,IF(SUM(Entry_sheet!$V6:$AM6)=0,"NA",0)))))</f>
        <v>0</v>
      </c>
      <c r="X6" s="23">
        <f>IF($A6="","",IF(Entry_sheet!X6="NA","NA",IF(Entry_sheet!X6=1,1,IF(Y6=0,0,IF(SUM(Entry_sheet!$V6:$AM6)=0,"NA",0)))))</f>
        <v>0</v>
      </c>
      <c r="Y6" s="23">
        <f>IF($A6="","",IF(Entry_sheet!Y6="NA","NA",IF(Entry_sheet!Y6=1,1,IF(Z6=0,0,IF(SUM(Entry_sheet!$V6:$AM6)=0,"NA",0)))))</f>
        <v>0</v>
      </c>
      <c r="Z6" s="23">
        <f>IF($A6="","",IF(Entry_sheet!Z6="NA","NA",IF(Entry_sheet!Z6=1,1,IF(AA6=0,0,IF(SUM(Entry_sheet!$V6:$AM6)=0,"NA",0)))))</f>
        <v>0</v>
      </c>
      <c r="AA6" s="23">
        <f>IF($A6="","",IF(Entry_sheet!AA6="NA","NA",IF(Entry_sheet!AA6=1,1,IF(AB6=0,0,IF(SUM(Entry_sheet!$V6:$AM6)=0,"NA",0)))))</f>
        <v>0</v>
      </c>
      <c r="AB6" s="23">
        <f>IF($A6="","",IF(Entry_sheet!AB6="NA","NA",IF(Entry_sheet!AB6=1,1,IF(AC6=0,0,IF(SUM(Entry_sheet!$V6:$AM6)=0,"NA",0)))))</f>
        <v>0</v>
      </c>
      <c r="AC6" s="23">
        <f>IF($A6="","",IF(Entry_sheet!AC6="NA","NA",IF(Entry_sheet!AC6=1,1,IF(AD6=0,0,IF(SUM(Entry_sheet!$V6:$AM6)=0,"NA",0)))))</f>
        <v>0</v>
      </c>
      <c r="AD6" s="23">
        <f>IF($A6="","",IF(Entry_sheet!AD6="NA","NA",IF(Entry_sheet!AD6=1,1,IF(AE6=0,0,IF(SUM(Entry_sheet!$V6:$AM6)=0,"NA",0)))))</f>
        <v>0</v>
      </c>
      <c r="AE6" s="23">
        <f>IF($A6="","",IF(Entry_sheet!AE6="NA","NA",IF(Entry_sheet!AE6=1,1,IF(AF6=0,0,IF(SUM(Entry_sheet!$V6:$AM6)=0,"NA",0)))))</f>
        <v>0</v>
      </c>
      <c r="AF6" s="23">
        <f>IF($A6="","",IF(Entry_sheet!AF6="NA","NA",IF(Entry_sheet!AF6=1,1,IF(AG6=0,0,IF(SUM(Entry_sheet!$V6:$AM6)=0,"NA",0)))))</f>
        <v>0</v>
      </c>
      <c r="AG6" s="23">
        <f>IF($A6="","",IF(Entry_sheet!AG6="NA","NA",IF(Entry_sheet!AG6=1,1,IF(AH6=0,0,IF(SUM(Entry_sheet!$V6:$AM6)=0,"NA",0)))))</f>
        <v>0</v>
      </c>
      <c r="AH6" s="23">
        <f>IF($A6="","",IF(Entry_sheet!AH6="NA","NA",IF(Entry_sheet!AH6=1,1,IF(AI6=0,0,IF(SUM(Entry_sheet!$V6:$AM6)=0,"NA",0)))))</f>
        <v>1</v>
      </c>
      <c r="AI6" s="23">
        <f>IF($A6="","",IF(Entry_sheet!AI6="NA","NA",IF(Entry_sheet!AI6=1,1,IF(AJ6=0,0,IF(SUM(Entry_sheet!$V6:$AM6)=0,"NA",0)))))</f>
        <v>1</v>
      </c>
      <c r="AJ6" s="23">
        <f>IF($A6="","",IF(Entry_sheet!AJ6="NA","NA",IF(Entry_sheet!AJ6=1,1,IF(AK6=0,0,IF(SUM(Entry_sheet!$V6:$AM6)=0,"NA",0)))))</f>
        <v>1</v>
      </c>
      <c r="AK6" s="23">
        <f>IF($A6="","",IF(Entry_sheet!AK6="NA","NA",IF(Entry_sheet!AK6=1,1,IF(AL6=0,0,IF(SUM(Entry_sheet!$V6:$AM6)=0,"NA",0)))))</f>
        <v>1</v>
      </c>
      <c r="AL6" s="23">
        <f>IF($A6="","",IF(Entry_sheet!AL6="NA","NA",IF(Entry_sheet!AL6=1,1,IF(AM6=0,0,IF(SUM(Entry_sheet!$V6:$AM6)=0,"NA",0)))))</f>
        <v>1</v>
      </c>
      <c r="AM6" s="23">
        <f>IF($A6="","",IF(Entry_sheet!AM6="NA","NA",IF(Entry_sheet!AM6=1,1,IF(AN6=0,0,IF(SUM(Entry_sheet!$V6:$AM6)=0,"NA",0)))))</f>
        <v>1</v>
      </c>
      <c r="AN6" s="23">
        <f>IF($A6="","",IF(Entry_sheet!AN6="NA","NA",IF(Entry_sheet!AN6=1,IF(SUM(Entry_sheet!V6:AM6)=0,0,1),IF(SUM(Entry_sheet!V6:AM6)&gt;0,1,0))))</f>
        <v>1</v>
      </c>
      <c r="AO6" s="23">
        <f>IF($A6="","",IF(Entry_sheet!AO6="NA","NA",IF(Entry_sheet!AO6=1,1,IF(AP6=0,0,IF(SUM(Entry_sheet!$AO6:$BF6)=0,"NA",0)))))</f>
        <v>0</v>
      </c>
      <c r="AP6" s="23">
        <f>IF($A6="","",IF(Entry_sheet!AP6="NA","NA",IF(Entry_sheet!AP6=1,1,IF(AQ6=0,0,IF(SUM(Entry_sheet!$AO6:$BF6)=0,"NA",0)))))</f>
        <v>0</v>
      </c>
      <c r="AQ6" s="23">
        <f>IF($A6="","",IF(Entry_sheet!AQ6="NA","NA",IF(Entry_sheet!AQ6=1,1,IF(AR6=0,0,IF(SUM(Entry_sheet!$AO6:$BF6)=0,"NA",0)))))</f>
        <v>0</v>
      </c>
      <c r="AR6" s="23">
        <f>IF($A6="","",IF(Entry_sheet!AR6="NA","NA",IF(Entry_sheet!AR6=1,1,IF(AS6=0,0,IF(SUM(Entry_sheet!$AO6:$BF6)=0,"NA",0)))))</f>
        <v>0</v>
      </c>
      <c r="AS6" s="23">
        <f>IF($A6="","",IF(Entry_sheet!AS6="NA","NA",IF(Entry_sheet!AS6=1,1,IF(AT6=0,0,IF(SUM(Entry_sheet!$AO6:$BF6)=0,"NA",0)))))</f>
        <v>0</v>
      </c>
      <c r="AT6" s="23">
        <f>IF($A6="","",IF(Entry_sheet!AT6="NA","NA",IF(Entry_sheet!AT6=1,1,IF(AU6=0,0,IF(SUM(Entry_sheet!$AO6:$BF6)=0,"NA",0)))))</f>
        <v>1</v>
      </c>
      <c r="AU6" s="23">
        <f>IF($A6="","",IF(Entry_sheet!AU6="NA","NA",IF(Entry_sheet!AU6=1,1,IF(AV6=0,0,IF(SUM(Entry_sheet!$AO6:$BF6)=0,"NA",0)))))</f>
        <v>1</v>
      </c>
      <c r="AV6" s="23">
        <f>IF($A6="","",IF(Entry_sheet!AV6="NA","NA",IF(Entry_sheet!AV6=1,1,IF(AW6=0,0,IF(SUM(Entry_sheet!$AO6:$BF6)=0,"NA",0)))))</f>
        <v>1</v>
      </c>
      <c r="AW6" s="23">
        <f>IF($A6="","",IF(Entry_sheet!AW6="NA","NA",IF(Entry_sheet!AW6=1,1,IF(AX6=0,0,IF(SUM(Entry_sheet!$AO6:$BF6)=0,"NA",0)))))</f>
        <v>1</v>
      </c>
      <c r="AX6" s="23">
        <f>IF($A6="","",IF(Entry_sheet!AX6="NA","NA",IF(Entry_sheet!AX6=1,1,IF(AY6=0,0,IF(SUM(Entry_sheet!$AO6:$BF6)=0,"NA",0)))))</f>
        <v>1</v>
      </c>
      <c r="AY6" s="23">
        <f>IF($A6="","",IF(Entry_sheet!AY6="NA","NA",IF(Entry_sheet!AY6=1,1,IF(AZ6=0,0,IF(SUM(Entry_sheet!$AO6:$BF6)=0,"NA",0)))))</f>
        <v>1</v>
      </c>
      <c r="AZ6" s="23">
        <f>IF($A6="","",IF(Entry_sheet!AZ6="NA","NA",IF(Entry_sheet!AZ6=1,1,IF(BA6=0,0,IF(SUM(Entry_sheet!$AO6:$BF6)=0,"NA",0)))))</f>
        <v>1</v>
      </c>
      <c r="BA6" s="23">
        <f>IF($A6="","",IF(Entry_sheet!BA6="NA","NA",IF(Entry_sheet!BA6=1,1,IF(BB6=0,0,IF(SUM(Entry_sheet!$AO6:$BF6)=0,"NA",0)))))</f>
        <v>1</v>
      </c>
      <c r="BB6" s="23">
        <f>IF($A6="","",IF(Entry_sheet!BB6="NA","NA",IF(Entry_sheet!BB6=1,1,IF(BC6=0,0,IF(SUM(Entry_sheet!$AO6:$BF6)=0,"NA",0)))))</f>
        <v>1</v>
      </c>
      <c r="BC6" s="23">
        <f>IF($A6="","",IF(Entry_sheet!BC6="NA","NA",IF(Entry_sheet!BC6=1,1,IF(BD6=0,0,IF(SUM(Entry_sheet!$AO6:$BF6)=0,"NA",0)))))</f>
        <v>1</v>
      </c>
      <c r="BD6" s="23">
        <f>IF($A6="","",IF(Entry_sheet!BD6="NA","NA",IF(Entry_sheet!BD6=1,1,IF(BE6=0,0,IF(SUM(Entry_sheet!$AO6:$BF6)=0,"NA",0)))))</f>
        <v>1</v>
      </c>
      <c r="BE6" s="23">
        <f>IF($A6="","",IF(Entry_sheet!BE6="NA","NA",IF(Entry_sheet!BE6=1,1,IF(BF6=0,0,IF(SUM(Entry_sheet!$AO6:$BF6)=0,"NA",0)))))</f>
        <v>1</v>
      </c>
      <c r="BF6" s="23">
        <f>IF($A6="","",IF(Entry_sheet!BF6="NA","NA",IF(Entry_sheet!BF6=1,1,IF(BG6=0,0,IF(SUM(Entry_sheet!$AO6:$BF6)=0,"NA",0)))))</f>
        <v>1</v>
      </c>
      <c r="BG6" s="23">
        <f>IF($A6="","",IF(Entry_sheet!BG6="NA","NA",IF(Entry_sheet!BG6=1,IF(SUM(Entry_sheet!AO6:BF6)=0,0,1),IF(SUM(Entry_sheet!AO6:BF6)&gt;0,1,0))))</f>
        <v>1</v>
      </c>
      <c r="BH6" s="23">
        <f>IF($A6="","",IF(Entry_sheet!BH6="NA","NA",IF(Entry_sheet!BH6=1,1,IF(BI6=0,0,IF(SUM(Entry_sheet!$BH6:$BY6)=0,"NA",0)))))</f>
        <v>0</v>
      </c>
      <c r="BI6" s="23">
        <f>IF($A6="","",IF(Entry_sheet!BI6="NA","NA",IF(Entry_sheet!BI6=1,1,IF(BJ6=0,0,IF(SUM(Entry_sheet!$BH6:$BY6)=0,"NA",0)))))</f>
        <v>0</v>
      </c>
      <c r="BJ6" s="23">
        <f>IF($A6="","",IF(Entry_sheet!BJ6="NA","NA",IF(Entry_sheet!BJ6=1,1,IF(BK6=0,0,IF(SUM(Entry_sheet!$BH6:$BY6)=0,"NA",0)))))</f>
        <v>0</v>
      </c>
      <c r="BK6" s="23">
        <f>IF($A6="","",IF(Entry_sheet!BK6="NA","NA",IF(Entry_sheet!BK6=1,1,IF(BL6=0,0,IF(SUM(Entry_sheet!$BH6:$BY6)=0,"NA",0)))))</f>
        <v>0</v>
      </c>
      <c r="BL6" s="23">
        <f>IF($A6="","",IF(Entry_sheet!BL6="NA","NA",IF(Entry_sheet!BL6=1,1,IF(BM6=0,0,IF(SUM(Entry_sheet!$BH6:$BY6)=0,"NA",0)))))</f>
        <v>0</v>
      </c>
      <c r="BM6" s="23">
        <f>IF($A6="","",IF(Entry_sheet!BM6="NA","NA",IF(Entry_sheet!BM6=1,1,IF(BN6=0,0,IF(SUM(Entry_sheet!$BH6:$BY6)=0,"NA",0)))))</f>
        <v>0</v>
      </c>
      <c r="BN6" s="23">
        <f>IF($A6="","",IF(Entry_sheet!BN6="NA","NA",IF(Entry_sheet!BN6=1,1,IF(BO6=0,0,IF(SUM(Entry_sheet!$BH6:$BY6)=0,"NA",0)))))</f>
        <v>0</v>
      </c>
      <c r="BO6" s="23">
        <f>IF($A6="","",IF(Entry_sheet!BO6="NA","NA",IF(Entry_sheet!BO6=1,1,IF(BP6=0,0,IF(SUM(Entry_sheet!$BH6:$BY6)=0,"NA",0)))))</f>
        <v>0</v>
      </c>
      <c r="BP6" s="23">
        <f>IF($A6="","",IF(Entry_sheet!BP6="NA","NA",IF(Entry_sheet!BP6=1,1,IF(BQ6=0,0,IF(SUM(Entry_sheet!$BH6:$BY6)=0,"NA",0)))))</f>
        <v>0</v>
      </c>
      <c r="BQ6" s="23">
        <f>IF($A6="","",IF(Entry_sheet!BQ6="NA","NA",IF(Entry_sheet!BQ6=1,1,IF(BR6=0,0,IF(SUM(Entry_sheet!$BH6:$BY6)=0,"NA",0)))))</f>
        <v>1</v>
      </c>
      <c r="BR6" s="23">
        <f>IF($A6="","",IF(Entry_sheet!BR6="NA","NA",IF(Entry_sheet!BR6=1,1,IF(BS6=0,0,IF(SUM(Entry_sheet!$BH6:$BY6)=0,"NA",0)))))</f>
        <v>1</v>
      </c>
      <c r="BS6" s="23">
        <f>IF($A6="","",IF(Entry_sheet!BS6="NA","NA",IF(Entry_sheet!BS6=1,1,IF(BT6=0,0,IF(SUM(Entry_sheet!$BH6:$BY6)=0,"NA",0)))))</f>
        <v>1</v>
      </c>
      <c r="BT6" s="23">
        <f>IF($A6="","",IF(Entry_sheet!BT6="NA","NA",IF(Entry_sheet!BT6=1,1,IF(BU6=0,0,IF(SUM(Entry_sheet!$BH6:$BY6)=0,"NA",0)))))</f>
        <v>1</v>
      </c>
      <c r="BU6" s="23">
        <f>IF($A6="","",IF(Entry_sheet!BU6="NA","NA",IF(Entry_sheet!BU6=1,1,IF(BV6=0,0,IF(SUM(Entry_sheet!$BH6:$BY6)=0,"NA",0)))))</f>
        <v>1</v>
      </c>
      <c r="BV6" s="23">
        <f>IF($A6="","",IF(Entry_sheet!BV6="NA","NA",IF(Entry_sheet!BV6=1,1,IF(BW6=0,0,IF(SUM(Entry_sheet!$BH6:$BY6)=0,"NA",0)))))</f>
        <v>1</v>
      </c>
      <c r="BW6" s="23">
        <f>IF($A6="","",IF(Entry_sheet!BW6="NA","NA",IF(Entry_sheet!BW6=1,1,IF(BX6=0,0,IF(SUM(Entry_sheet!$BH6:$BY6)=0,"NA",0)))))</f>
        <v>1</v>
      </c>
      <c r="BX6" s="23">
        <f>IF($A6="","",IF(Entry_sheet!BX6="NA","NA",IF(Entry_sheet!BX6=1,1,IF(BY6=0,0,IF(SUM(Entry_sheet!$BH6:$BY6)=0,"NA",0)))))</f>
        <v>1</v>
      </c>
      <c r="BY6" s="23">
        <f>IF($A6="","",IF(Entry_sheet!BY6="NA","NA",IF(Entry_sheet!BY6=1,1,IF(BZ6=0,0,IF(SUM(Entry_sheet!$BH6:$BY6)=0,"NA",0)))))</f>
        <v>1</v>
      </c>
      <c r="BZ6" s="23">
        <f>IF($A6="","",IF(Entry_sheet!BZ6="NA","NA",IF(Entry_sheet!BZ6=1,IF(SUM(Entry_sheet!BH6:BY6)=0,0,1),IF(SUM(Entry_sheet!BH6:BY6)&gt;0,1,0))))</f>
        <v>1</v>
      </c>
      <c r="CC6" s="23">
        <f>IF($A6="","",IF(Entry_sheet!CC6="NA","NA",IF(Entry_sheet!CC6=1,1,IF(CD6=0,0,IF(SUM(Entry_sheet!$CC6:$CT6)=0,"NA",0)))))</f>
        <v>0</v>
      </c>
      <c r="CD6" s="23">
        <f>IF($A6="","",IF(Entry_sheet!CD6="NA","NA",IF(Entry_sheet!CD6=1,1,IF(CE6=0,0,IF(SUM(Entry_sheet!$CC6:$CT6)=0,"NA",0)))))</f>
        <v>0</v>
      </c>
      <c r="CE6" s="23">
        <f>IF($A6="","",IF(Entry_sheet!CE6="NA","NA",IF(Entry_sheet!CE6=1,1,IF(CF6=0,0,IF(SUM(Entry_sheet!$CC6:$CT6)=0,"NA",0)))))</f>
        <v>0</v>
      </c>
      <c r="CF6" s="23">
        <f>IF($A6="","",IF(Entry_sheet!CF6="NA","NA",IF(Entry_sheet!CF6=1,1,IF(CG6=0,0,IF(SUM(Entry_sheet!$CC6:$CT6)=0,"NA",0)))))</f>
        <v>0</v>
      </c>
      <c r="CG6" s="23">
        <f>IF($A6="","",IF(Entry_sheet!CG6="NA","NA",IF(Entry_sheet!CG6=1,1,IF(CH6=0,0,IF(SUM(Entry_sheet!$CC6:$CT6)=0,"NA",0)))))</f>
        <v>0</v>
      </c>
      <c r="CH6" s="23">
        <f>IF($A6="","",IF(Entry_sheet!CH6="NA","NA",IF(Entry_sheet!CH6=1,1,IF(CI6=0,0,IF(SUM(Entry_sheet!$CC6:$CT6)=0,"NA",0)))))</f>
        <v>0</v>
      </c>
      <c r="CI6" s="23">
        <f>IF($A6="","",IF(Entry_sheet!CI6="NA","NA",IF(Entry_sheet!CI6=1,1,IF(CJ6=0,0,IF(SUM(Entry_sheet!$CC6:$CT6)=0,"NA",0)))))</f>
        <v>0</v>
      </c>
      <c r="CJ6" s="23">
        <f>IF($A6="","",IF(Entry_sheet!CJ6="NA","NA",IF(Entry_sheet!CJ6=1,1,IF(CK6=0,0,IF(SUM(Entry_sheet!$CC6:$CT6)=0,"NA",0)))))</f>
        <v>0</v>
      </c>
      <c r="CK6" s="23">
        <f>IF($A6="","",IF(Entry_sheet!CK6="NA","NA",IF(Entry_sheet!CK6=1,1,IF(CL6=0,0,IF(SUM(Entry_sheet!$CC6:$CT6)=0,"NA",0)))))</f>
        <v>0</v>
      </c>
      <c r="CL6" s="23">
        <f>IF($A6="","",IF(Entry_sheet!CL6="NA","NA",IF(Entry_sheet!CL6=1,1,IF(CM6=0,0,IF(SUM(Entry_sheet!$CC6:$CT6)=0,"NA",0)))))</f>
        <v>0</v>
      </c>
      <c r="CM6" s="23">
        <f>IF($A6="","",IF(Entry_sheet!CM6="NA","NA",IF(Entry_sheet!CM6=1,1,IF(CN6=0,0,IF(SUM(Entry_sheet!$CC6:$CT6)=0,"NA",0)))))</f>
        <v>0</v>
      </c>
      <c r="CN6" s="23">
        <f>IF($A6="","",IF(Entry_sheet!CN6="NA","NA",IF(Entry_sheet!CN6=1,1,IF(CO6=0,0,IF(SUM(Entry_sheet!$CC6:$CT6)=0,"NA",0)))))</f>
        <v>0</v>
      </c>
      <c r="CO6" s="23">
        <f>IF($A6="","",IF(Entry_sheet!CO6="NA","NA",IF(Entry_sheet!CO6=1,1,IF(CP6=0,0,IF(SUM(Entry_sheet!$CC6:$CT6)=0,"NA",0)))))</f>
        <v>0</v>
      </c>
      <c r="CP6" s="23">
        <f>IF($A6="","",IF(Entry_sheet!CP6="NA","NA",IF(Entry_sheet!CP6=1,1,IF(CQ6=0,0,IF(SUM(Entry_sheet!$CC6:$CT6)=0,"NA",0)))))</f>
        <v>0</v>
      </c>
      <c r="CQ6" s="23">
        <f>IF($A6="","",IF(Entry_sheet!CQ6="NA","NA",IF(Entry_sheet!CQ6=1,1,IF(CR6=0,0,IF(SUM(Entry_sheet!$CC6:$CT6)=0,"NA",0)))))</f>
        <v>1</v>
      </c>
      <c r="CR6" s="23">
        <f>IF($A6="","",IF(Entry_sheet!CR6="NA","NA",IF(Entry_sheet!CR6=1,1,IF(CS6=0,0,IF(SUM(Entry_sheet!$CC6:$CT6)=0,"NA",0)))))</f>
        <v>1</v>
      </c>
      <c r="CS6" s="23">
        <f>IF($A6="","",IF(Entry_sheet!CS6="NA","NA",IF(Entry_sheet!CS6=1,1,IF(CT6=0,0,IF(SUM(Entry_sheet!$CC6:$CT6)=0,"NA",0)))))</f>
        <v>1</v>
      </c>
      <c r="CT6" s="23">
        <f>IF($A6="","",IF(Entry_sheet!CT6="NA","NA",IF(Entry_sheet!CT6=1,1,IF(CU6=0,0,IF(SUM(Entry_sheet!$CC6:$CT6)=0,"NA",0)))))</f>
        <v>1</v>
      </c>
      <c r="CU6" s="23">
        <f>IF($A6="","",IF(Entry_sheet!CU6="NA","NA",IF(Entry_sheet!CU6=1,IF(SUM(Entry_sheet!CC6:CT6)=0,0,1),IF(SUM(Entry_sheet!CC6:CT6)&gt;0,1,0))))</f>
        <v>1</v>
      </c>
      <c r="CX6" s="23">
        <f>IF($A6="","",IF(Entry_sheet!CX6="NA","NA",IF(Entry_sheet!CX6=1,1,IF(CY6=0,0,IF(SUM(Entry_sheet!$CX6:$DO6)=0,"NA",0)))))</f>
        <v>0</v>
      </c>
      <c r="CY6" s="23">
        <f>IF($A6="","",IF(Entry_sheet!CY6="NA","NA",IF(Entry_sheet!CY6=1,1,IF(CZ6=0,0,IF(SUM(Entry_sheet!$CX6:$DO6)=0,"NA",0)))))</f>
        <v>0</v>
      </c>
      <c r="CZ6" s="23">
        <f>IF($A6="","",IF(Entry_sheet!CZ6="NA","NA",IF(Entry_sheet!CZ6=1,1,IF(DA6=0,0,IF(SUM(Entry_sheet!$CX6:$DO6)=0,"NA",0)))))</f>
        <v>0</v>
      </c>
      <c r="DA6" s="23">
        <f>IF($A6="","",IF(Entry_sheet!DA6="NA","NA",IF(Entry_sheet!DA6=1,1,IF(DB6=0,0,IF(SUM(Entry_sheet!$CX6:$DO6)=0,"NA",0)))))</f>
        <v>0</v>
      </c>
      <c r="DB6" s="23">
        <f>IF($A6="","",IF(Entry_sheet!DB6="NA","NA",IF(Entry_sheet!DB6=1,1,IF(DC6=0,0,IF(SUM(Entry_sheet!$CX6:$DO6)=0,"NA",0)))))</f>
        <v>0</v>
      </c>
      <c r="DC6" s="23">
        <f>IF($A6="","",IF(Entry_sheet!DC6="NA","NA",IF(Entry_sheet!DC6=1,1,IF(DD6=0,0,IF(SUM(Entry_sheet!$CX6:$DO6)=0,"NA",0)))))</f>
        <v>0</v>
      </c>
      <c r="DD6" s="23">
        <f>IF($A6="","",IF(Entry_sheet!DD6="NA","NA",IF(Entry_sheet!DD6=1,1,IF(DE6=0,0,IF(SUM(Entry_sheet!$CX6:$DO6)=0,"NA",0)))))</f>
        <v>0</v>
      </c>
      <c r="DE6" s="23">
        <f>IF($A6="","",IF(Entry_sheet!DE6="NA","NA",IF(Entry_sheet!DE6=1,1,IF(DF6=0,0,IF(SUM(Entry_sheet!$CX6:$DO6)=0,"NA",0)))))</f>
        <v>0</v>
      </c>
      <c r="DF6" s="23">
        <f>IF($A6="","",IF(Entry_sheet!DF6="NA","NA",IF(Entry_sheet!DF6=1,1,IF(DG6=0,0,IF(SUM(Entry_sheet!$CX6:$DO6)=0,"NA",0)))))</f>
        <v>0</v>
      </c>
      <c r="DG6" s="23">
        <f>IF($A6="","",IF(Entry_sheet!DG6="NA","NA",IF(Entry_sheet!DG6=1,1,IF(DH6=0,0,IF(SUM(Entry_sheet!$CX6:$DO6)=0,"NA",0)))))</f>
        <v>0</v>
      </c>
      <c r="DH6" s="23">
        <f>IF($A6="","",IF(Entry_sheet!DH6="NA","NA",IF(Entry_sheet!DH6=1,1,IF(DI6=0,0,IF(SUM(Entry_sheet!$CX6:$DO6)=0,"NA",0)))))</f>
        <v>0</v>
      </c>
      <c r="DI6" s="23">
        <f>IF($A6="","",IF(Entry_sheet!DI6="NA","NA",IF(Entry_sheet!DI6=1,1,IF(DJ6=0,0,IF(SUM(Entry_sheet!$CX6:$DO6)=0,"NA",0)))))</f>
        <v>0</v>
      </c>
      <c r="DJ6" s="23">
        <f>IF($A6="","",IF(Entry_sheet!DJ6="NA","NA",IF(Entry_sheet!DJ6=1,1,IF(DK6=0,0,IF(SUM(Entry_sheet!$CX6:$DO6)=0,"NA",0)))))</f>
        <v>0</v>
      </c>
      <c r="DK6" s="23">
        <f>IF($A6="","",IF(Entry_sheet!DK6="NA","NA",IF(Entry_sheet!DK6=1,1,IF(DL6=0,0,IF(SUM(Entry_sheet!$CX6:$DO6)=0,"NA",0)))))</f>
        <v>0</v>
      </c>
      <c r="DL6" s="23">
        <f>IF($A6="","",IF(Entry_sheet!DL6="NA","NA",IF(Entry_sheet!DL6=1,1,IF(DM6=0,0,IF(SUM(Entry_sheet!$CX6:$DO6)=0,"NA",0)))))</f>
        <v>0</v>
      </c>
      <c r="DM6" s="23">
        <f>IF($A6="","",IF(Entry_sheet!DM6="NA","NA",IF(Entry_sheet!DM6=1,1,IF(DN6=0,0,IF(SUM(Entry_sheet!$CX6:$DO6)=0,"NA",0)))))</f>
        <v>0</v>
      </c>
      <c r="DN6" s="23">
        <f>IF($A6="","",IF(Entry_sheet!DN6="NA","NA",IF(Entry_sheet!DN6=1,1,IF(DO6=0,0,IF(SUM(Entry_sheet!$CX6:$DO6)=0,"NA",0)))))</f>
        <v>0</v>
      </c>
      <c r="DO6" s="23">
        <f>IF($A6="","",IF(Entry_sheet!DO6="NA","NA",IF(Entry_sheet!DO6=1,1,IF(DP6=0,0,IF(SUM(Entry_sheet!$CX6:$DO6)=0,"NA",0)))))</f>
        <v>0</v>
      </c>
      <c r="DP6" s="23">
        <f>IF($A6="","",IF(Entry_sheet!DP6="NA","NA",IF(Entry_sheet!DP6=1,IF(SUM(Entry_sheet!CX6:DO6)=0,0,1),IF(SUM(Entry_sheet!CX6:DO6)&gt;0,1,0))))</f>
        <v>0</v>
      </c>
      <c r="DS6" s="23">
        <f>IF($A6="","",IF(Entry_sheet!DS6="NA","NA",IF(Entry_sheet!DS6=1,1,IF(DT6=0,0,IF(SUM(Entry_sheet!$DS6:$EJ6)=0,"NA",0)))))</f>
        <v>0</v>
      </c>
      <c r="DT6" s="23">
        <f>IF($A6="","",IF(Entry_sheet!DT6="NA","NA",IF(Entry_sheet!DT6=1,1,IF(DU6=0,0,IF(SUM(Entry_sheet!$DS6:$EJ6)=0,"NA",0)))))</f>
        <v>0</v>
      </c>
      <c r="DU6" s="23">
        <f>IF($A6="","",IF(Entry_sheet!DU6="NA","NA",IF(Entry_sheet!DU6=1,1,IF(DV6=0,0,IF(SUM(Entry_sheet!$DS6:$EJ6)=0,"NA",0)))))</f>
        <v>0</v>
      </c>
      <c r="DV6" s="23">
        <f>IF($A6="","",IF(Entry_sheet!DV6="NA","NA",IF(Entry_sheet!DV6=1,1,IF(DW6=0,0,IF(SUM(Entry_sheet!$DS6:$EJ6)=0,"NA",0)))))</f>
        <v>0</v>
      </c>
      <c r="DW6" s="23">
        <f>IF($A6="","",IF(Entry_sheet!DW6="NA","NA",IF(Entry_sheet!DW6=1,1,IF(DX6=0,0,IF(SUM(Entry_sheet!$DS6:$EJ6)=0,"NA",0)))))</f>
        <v>0</v>
      </c>
      <c r="DX6" s="23">
        <f>IF($A6="","",IF(Entry_sheet!DX6="NA","NA",IF(Entry_sheet!DX6=1,1,IF(DY6=0,0,IF(SUM(Entry_sheet!$DS6:$EJ6)=0,"NA",0)))))</f>
        <v>0</v>
      </c>
      <c r="DY6" s="23">
        <f>IF($A6="","",IF(Entry_sheet!DY6="NA","NA",IF(Entry_sheet!DY6=1,1,IF(DZ6=0,0,IF(SUM(Entry_sheet!$DS6:$EJ6)=0,"NA",0)))))</f>
        <v>0</v>
      </c>
      <c r="DZ6" s="23">
        <f>IF($A6="","",IF(Entry_sheet!DZ6="NA","NA",IF(Entry_sheet!DZ6=1,1,IF(EA6=0,0,IF(SUM(Entry_sheet!$DS6:$EJ6)=0,"NA",0)))))</f>
        <v>0</v>
      </c>
      <c r="EA6" s="23">
        <f>IF($A6="","",IF(Entry_sheet!EA6="NA","NA",IF(Entry_sheet!EA6=1,1,IF(EB6=0,0,IF(SUM(Entry_sheet!$DS6:$EJ6)=0,"NA",0)))))</f>
        <v>0</v>
      </c>
      <c r="EB6" s="23">
        <f>IF($A6="","",IF(Entry_sheet!EB6="NA","NA",IF(Entry_sheet!EB6=1,1,IF(EC6=0,0,IF(SUM(Entry_sheet!$DS6:$EJ6)=0,"NA",0)))))</f>
        <v>0</v>
      </c>
      <c r="EC6" s="23">
        <f>IF($A6="","",IF(Entry_sheet!EC6="NA","NA",IF(Entry_sheet!EC6=1,1,IF(ED6=0,0,IF(SUM(Entry_sheet!$DS6:$EJ6)=0,"NA",0)))))</f>
        <v>0</v>
      </c>
      <c r="ED6" s="23">
        <f>IF($A6="","",IF(Entry_sheet!ED6="NA","NA",IF(Entry_sheet!ED6=1,1,IF(EE6=0,0,IF(SUM(Entry_sheet!$DS6:$EJ6)=0,"NA",0)))))</f>
        <v>0</v>
      </c>
      <c r="EE6" s="23">
        <f>IF($A6="","",IF(Entry_sheet!EE6="NA","NA",IF(Entry_sheet!EE6=1,1,IF(EF6=0,0,IF(SUM(Entry_sheet!$DS6:$EJ6)=0,"NA",0)))))</f>
        <v>0</v>
      </c>
      <c r="EF6" s="23">
        <f>IF($A6="","",IF(Entry_sheet!EF6="NA","NA",IF(Entry_sheet!EF6=1,1,IF(EG6=0,0,IF(SUM(Entry_sheet!$DS6:$EJ6)=0,"NA",0)))))</f>
        <v>1</v>
      </c>
      <c r="EG6" s="23">
        <f>IF($A6="","",IF(Entry_sheet!EG6="NA","NA",IF(Entry_sheet!EG6=1,1,IF(EH6=0,0,IF(SUM(Entry_sheet!$DS6:$EJ6)=0,"NA",0)))))</f>
        <v>1</v>
      </c>
      <c r="EH6" s="23">
        <f>IF($A6="","",IF(Entry_sheet!EH6="NA","NA",IF(Entry_sheet!EH6=1,1,IF(EI6=0,0,IF(SUM(Entry_sheet!$DS6:$EJ6)=0,"NA",0)))))</f>
        <v>1</v>
      </c>
      <c r="EI6" s="23">
        <f>IF($A6="","",IF(Entry_sheet!EI6="NA","NA",IF(Entry_sheet!EI6=1,1,IF(EJ6=0,0,IF(SUM(Entry_sheet!$DS6:$EJ6)=0,"NA",0)))))</f>
        <v>1</v>
      </c>
      <c r="EJ6" s="23">
        <f>IF($A6="","",IF(Entry_sheet!EJ6="NA","NA",IF(Entry_sheet!EJ6=1,1,IF(EK6=0,0,IF(SUM(Entry_sheet!$DS6:$EJ6)=0,"NA",0)))))</f>
        <v>1</v>
      </c>
      <c r="EK6" s="23">
        <f>IF($A6="","",IF(Entry_sheet!EK6="NA","NA",IF(Entry_sheet!EK6=1,IF(SUM(Entry_sheet!DS6:EJ6)=0,0,1),IF(SUM(Entry_sheet!DS6:EJ6)&gt;0,1,0))))</f>
        <v>1</v>
      </c>
      <c r="EN6" s="23">
        <f>IF($A6="","",IF(Entry_sheet!EN6="NA","NA",IF(Entry_sheet!EN6=1,1,IF(EO6=0,0,IF(SUM(Entry_sheet!$EN6:$FE6)=0,"NA",0)))))</f>
        <v>0</v>
      </c>
      <c r="EO6" s="23">
        <f>IF($A6="","",IF(Entry_sheet!EO6="NA","NA",IF(Entry_sheet!EO6=1,1,IF(EP6=0,0,IF(SUM(Entry_sheet!$EN6:$FE6)=0,"NA",0)))))</f>
        <v>0</v>
      </c>
      <c r="EP6" s="23">
        <f>IF($A6="","",IF(Entry_sheet!EP6="NA","NA",IF(Entry_sheet!EP6=1,1,IF(EQ6=0,0,IF(SUM(Entry_sheet!$EN6:$FE6)=0,"NA",0)))))</f>
        <v>0</v>
      </c>
      <c r="EQ6" s="23">
        <f>IF($A6="","",IF(Entry_sheet!EQ6="NA","NA",IF(Entry_sheet!EQ6=1,1,IF(ER6=0,0,IF(SUM(Entry_sheet!$EN6:$FE6)=0,"NA",0)))))</f>
        <v>0</v>
      </c>
      <c r="ER6" s="23">
        <f>IF($A6="","",IF(Entry_sheet!ER6="NA","NA",IF(Entry_sheet!ER6=1,1,IF(ES6=0,0,IF(SUM(Entry_sheet!$EN6:$FE6)=0,"NA",0)))))</f>
        <v>0</v>
      </c>
      <c r="ES6" s="23">
        <f>IF($A6="","",IF(Entry_sheet!ES6="NA","NA",IF(Entry_sheet!ES6=1,1,IF(ET6=0,0,IF(SUM(Entry_sheet!$EN6:$FE6)=0,"NA",0)))))</f>
        <v>0</v>
      </c>
      <c r="ET6" s="23">
        <f>IF($A6="","",IF(Entry_sheet!ET6="NA","NA",IF(Entry_sheet!ET6=1,1,IF(EU6=0,0,IF(SUM(Entry_sheet!$EN6:$FE6)=0,"NA",0)))))</f>
        <v>0</v>
      </c>
      <c r="EU6" s="23">
        <f>IF($A6="","",IF(Entry_sheet!EU6="NA","NA",IF(Entry_sheet!EU6=1,1,IF(EV6=0,0,IF(SUM(Entry_sheet!$EN6:$FE6)=0,"NA",0)))))</f>
        <v>0</v>
      </c>
      <c r="EV6" s="23">
        <f>IF($A6="","",IF(Entry_sheet!EV6="NA","NA",IF(Entry_sheet!EV6=1,1,IF(EW6=0,0,IF(SUM(Entry_sheet!$EN6:$FE6)=0,"NA",0)))))</f>
        <v>0</v>
      </c>
      <c r="EW6" s="23">
        <f>IF($A6="","",IF(Entry_sheet!EW6="NA","NA",IF(Entry_sheet!EW6=1,1,IF(EX6=0,0,IF(SUM(Entry_sheet!$EN6:$FE6)=0,"NA",0)))))</f>
        <v>0</v>
      </c>
      <c r="EX6" s="23">
        <f>IF($A6="","",IF(Entry_sheet!EX6="NA","NA",IF(Entry_sheet!EX6=1,1,IF(EY6=0,0,IF(SUM(Entry_sheet!$EN6:$FE6)=0,"NA",0)))))</f>
        <v>0</v>
      </c>
      <c r="EY6" s="23">
        <f>IF($A6="","",IF(Entry_sheet!EY6="NA","NA",IF(Entry_sheet!EY6=1,1,IF(EZ6=0,0,IF(SUM(Entry_sheet!$EN6:$FE6)=0,"NA",0)))))</f>
        <v>0</v>
      </c>
      <c r="EZ6" s="23">
        <f>IF($A6="","",IF(Entry_sheet!EZ6="NA","NA",IF(Entry_sheet!EZ6=1,1,IF(FA6=0,0,IF(SUM(Entry_sheet!$EN6:$FE6)=0,"NA",0)))))</f>
        <v>0</v>
      </c>
      <c r="FA6" s="23">
        <f>IF($A6="","",IF(Entry_sheet!FA6="NA","NA",IF(Entry_sheet!FA6=1,1,IF(FB6=0,0,IF(SUM(Entry_sheet!$EN6:$FE6)=0,"NA",0)))))</f>
        <v>0</v>
      </c>
      <c r="FB6" s="23">
        <f>IF($A6="","",IF(Entry_sheet!FB6="NA","NA",IF(Entry_sheet!FB6=1,1,IF(FC6=0,0,IF(SUM(Entry_sheet!$EN6:$FE6)=0,"NA",0)))))</f>
        <v>1</v>
      </c>
      <c r="FC6" s="23">
        <f>IF($A6="","",IF(Entry_sheet!FC6="NA","NA",IF(Entry_sheet!FC6=1,1,IF(FD6=0,0,IF(SUM(Entry_sheet!$EN6:$FE6)=0,"NA",0)))))</f>
        <v>1</v>
      </c>
      <c r="FD6" s="23">
        <f>IF($A6="","",IF(Entry_sheet!FD6="NA","NA",IF(Entry_sheet!FD6=1,1,IF(FE6=0,0,IF(SUM(Entry_sheet!$EN6:$FE6)=0,"NA",0)))))</f>
        <v>1</v>
      </c>
      <c r="FE6" s="23">
        <f>IF($A6="","",IF(Entry_sheet!FE6="NA","NA",IF(Entry_sheet!FE6=1,1,IF(FF6=0,0,IF(SUM(Entry_sheet!$EN6:$FE6)=0,"NA",0)))))</f>
        <v>1</v>
      </c>
      <c r="FF6" s="23">
        <f>IF($A6="","",IF(Entry_sheet!FF6="NA","NA",IF(Entry_sheet!FF6=1,IF(SUM(Entry_sheet!EN6:FE6)=0,0,1),IF(SUM(Entry_sheet!EN6:FE6)&gt;0,1,0))))</f>
        <v>1</v>
      </c>
      <c r="FI6" s="23">
        <f>IF($A6="","",IF(Entry_sheet!FI6="NA","NA",IF(Entry_sheet!FI6=1,1,IF(FJ6=0,0,IF(SUM(Entry_sheet!$FI6:$FZ6)=0,"NA",0)))))</f>
        <v>0</v>
      </c>
      <c r="FJ6" s="23">
        <f>IF($A6="","",IF(Entry_sheet!FJ6="NA","NA",IF(Entry_sheet!FJ6=1,1,IF(FK6=0,0,IF(SUM(Entry_sheet!$FI6:$FZ6)=0,"NA",0)))))</f>
        <v>0</v>
      </c>
      <c r="FK6" s="23">
        <f>IF($A6="","",IF(Entry_sheet!FK6="NA","NA",IF(Entry_sheet!FK6=1,1,IF(FL6=0,0,IF(SUM(Entry_sheet!$FI6:$FZ6)=0,"NA",0)))))</f>
        <v>0</v>
      </c>
      <c r="FL6" s="23">
        <f>IF($A6="","",IF(Entry_sheet!FL6="NA","NA",IF(Entry_sheet!FL6=1,1,IF(FM6=0,0,IF(SUM(Entry_sheet!$FI6:$FZ6)=0,"NA",0)))))</f>
        <v>0</v>
      </c>
      <c r="FM6" s="23">
        <f>IF($A6="","",IF(Entry_sheet!FM6="NA","NA",IF(Entry_sheet!FM6=1,1,IF(FN6=0,0,IF(SUM(Entry_sheet!$FI6:$FZ6)=0,"NA",0)))))</f>
        <v>0</v>
      </c>
      <c r="FN6" s="23">
        <f>IF($A6="","",IF(Entry_sheet!FN6="NA","NA",IF(Entry_sheet!FN6=1,1,IF(FO6=0,0,IF(SUM(Entry_sheet!$FI6:$FZ6)=0,"NA",0)))))</f>
        <v>0</v>
      </c>
      <c r="FO6" s="23">
        <f>IF($A6="","",IF(Entry_sheet!FO6="NA","NA",IF(Entry_sheet!FO6=1,1,IF(FP6=0,0,IF(SUM(Entry_sheet!$FI6:$FZ6)=0,"NA",0)))))</f>
        <v>0</v>
      </c>
      <c r="FP6" s="23">
        <f>IF($A6="","",IF(Entry_sheet!FP6="NA","NA",IF(Entry_sheet!FP6=1,1,IF(FQ6=0,0,IF(SUM(Entry_sheet!$FI6:$FZ6)=0,"NA",0)))))</f>
        <v>0</v>
      </c>
      <c r="FQ6" s="23">
        <f>IF($A6="","",IF(Entry_sheet!FQ6="NA","NA",IF(Entry_sheet!FQ6=1,1,IF(FR6=0,0,IF(SUM(Entry_sheet!$FI6:$FZ6)=0,"NA",0)))))</f>
        <v>0</v>
      </c>
      <c r="FR6" s="23">
        <f>IF($A6="","",IF(Entry_sheet!FR6="NA","NA",IF(Entry_sheet!FR6=1,1,IF(FS6=0,0,IF(SUM(Entry_sheet!$FI6:$FZ6)=0,"NA",0)))))</f>
        <v>0</v>
      </c>
      <c r="FS6" s="23">
        <f>IF($A6="","",IF(Entry_sheet!FS6="NA","NA",IF(Entry_sheet!FS6=1,1,IF(FT6=0,0,IF(SUM(Entry_sheet!$FI6:$FZ6)=0,"NA",0)))))</f>
        <v>0</v>
      </c>
      <c r="FT6" s="23">
        <f>IF($A6="","",IF(Entry_sheet!FT6="NA","NA",IF(Entry_sheet!FT6=1,1,IF(FU6=0,0,IF(SUM(Entry_sheet!$FI6:$FZ6)=0,"NA",0)))))</f>
        <v>0</v>
      </c>
      <c r="FU6" s="23">
        <f>IF($A6="","",IF(Entry_sheet!FU6="NA","NA",IF(Entry_sheet!FU6=1,1,IF(FV6=0,0,IF(SUM(Entry_sheet!$FI6:$FZ6)=0,"NA",0)))))</f>
        <v>0</v>
      </c>
      <c r="FV6" s="23">
        <f>IF($A6="","",IF(Entry_sheet!FV6="NA","NA",IF(Entry_sheet!FV6=1,1,IF(FW6=0,0,IF(SUM(Entry_sheet!$FI6:$FZ6)=0,"NA",0)))))</f>
        <v>0</v>
      </c>
      <c r="FW6" s="23">
        <f>IF($A6="","",IF(Entry_sheet!FW6="NA","NA",IF(Entry_sheet!FW6=1,1,IF(FX6=0,0,IF(SUM(Entry_sheet!$FI6:$FZ6)=0,"NA",0)))))</f>
        <v>0</v>
      </c>
      <c r="FX6" s="23">
        <f>IF($A6="","",IF(Entry_sheet!FX6="NA","NA",IF(Entry_sheet!FX6=1,1,IF(FY6=0,0,IF(SUM(Entry_sheet!$FI6:$FZ6)=0,"NA",0)))))</f>
        <v>0</v>
      </c>
      <c r="FY6" s="23">
        <f>IF($A6="","",IF(Entry_sheet!FY6="NA","NA",IF(Entry_sheet!FY6=1,1,IF(FZ6=0,0,IF(SUM(Entry_sheet!$FI6:$FZ6)=0,"NA",0)))))</f>
        <v>0</v>
      </c>
      <c r="FZ6" s="23">
        <f>IF($A6="","",IF(Entry_sheet!FZ6="NA","NA",IF(Entry_sheet!FZ6=1,1,IF(GA6=0,0,IF(SUM(Entry_sheet!$FI6:$FZ6)=0,"NA",0)))))</f>
        <v>0</v>
      </c>
      <c r="GA6" s="23">
        <f>IF($A6="","",IF(Entry_sheet!GA6="NA","NA",IF(Entry_sheet!GA6=1,IF(SUM(Entry_sheet!FI6:FZ6)=0,0,1),IF(SUM(Entry_sheet!FI6:FZ6)&gt;0,1,0))))</f>
        <v>0</v>
      </c>
      <c r="GD6" s="23">
        <f>IF($A6="","",IF(Entry_sheet!GD6="NA","NA",IF(Entry_sheet!GD6=1,1,IF(GE6=0,0,IF(SUM(Entry_sheet!$GD6:$GU6)=0,"NA",0)))))</f>
        <v>0</v>
      </c>
      <c r="GE6" s="23">
        <f>IF($A6="","",IF(Entry_sheet!GE6="NA","NA",IF(Entry_sheet!GE6=1,1,IF(GF6=0,0,IF(SUM(Entry_sheet!$GD6:$GU6)=0,"NA",0)))))</f>
        <v>0</v>
      </c>
      <c r="GF6" s="23">
        <f>IF($A6="","",IF(Entry_sheet!GF6="NA","NA",IF(Entry_sheet!GF6=1,1,IF(GG6=0,0,IF(SUM(Entry_sheet!$GD6:$GU6)=0,"NA",0)))))</f>
        <v>0</v>
      </c>
      <c r="GG6" s="23">
        <f>IF($A6="","",IF(Entry_sheet!GG6="NA","NA",IF(Entry_sheet!GG6=1,1,IF(GH6=0,0,IF(SUM(Entry_sheet!$GD6:$GU6)=0,"NA",0)))))</f>
        <v>0</v>
      </c>
      <c r="GH6" s="23">
        <f>IF($A6="","",IF(Entry_sheet!GH6="NA","NA",IF(Entry_sheet!GH6=1,1,IF(GI6=0,0,IF(SUM(Entry_sheet!$GD6:$GU6)=0,"NA",0)))))</f>
        <v>1</v>
      </c>
      <c r="GI6" s="23">
        <f>IF($A6="","",IF(Entry_sheet!GI6="NA","NA",IF(Entry_sheet!GI6=1,1,IF(GJ6=0,0,IF(SUM(Entry_sheet!$GD6:$GU6)=0,"NA",0)))))</f>
        <v>0</v>
      </c>
      <c r="GJ6" s="23">
        <f>IF($A6="","",IF(Entry_sheet!GJ6="NA","NA",IF(Entry_sheet!GJ6=1,1,IF(GK6=0,0,IF(SUM(Entry_sheet!$GD6:$GU6)=0,"NA",0)))))</f>
        <v>0</v>
      </c>
      <c r="GK6" s="23">
        <f>IF($A6="","",IF(Entry_sheet!GK6="NA","NA",IF(Entry_sheet!GK6=1,1,IF(GL6=0,0,IF(SUM(Entry_sheet!$GD6:$GU6)=0,"NA",0)))))</f>
        <v>0</v>
      </c>
      <c r="GL6" s="23">
        <f>IF($A6="","",IF(Entry_sheet!GL6="NA","NA",IF(Entry_sheet!GL6=1,1,IF(GM6=0,0,IF(SUM(Entry_sheet!$GD6:$GU6)=0,"NA",0)))))</f>
        <v>0</v>
      </c>
      <c r="GM6" s="23">
        <f>IF($A6="","",IF(Entry_sheet!GM6="NA","NA",IF(Entry_sheet!GM6=1,1,IF(GN6=0,0,IF(SUM(Entry_sheet!$GD6:$GU6)=0,"NA",0)))))</f>
        <v>0</v>
      </c>
      <c r="GN6" s="23">
        <f>IF($A6="","",IF(Entry_sheet!GN6="NA","NA",IF(Entry_sheet!GN6=1,1,IF(GO6=0,0,IF(SUM(Entry_sheet!$GD6:$GU6)=0,"NA",0)))))</f>
        <v>0</v>
      </c>
      <c r="GO6" s="23">
        <f>IF($A6="","",IF(Entry_sheet!GO6="NA","NA",IF(Entry_sheet!GO6=1,1,IF(GP6=0,0,IF(SUM(Entry_sheet!$GD6:$GU6)=0,"NA",0)))))</f>
        <v>0</v>
      </c>
      <c r="GP6" s="23">
        <f>IF($A6="","",IF(Entry_sheet!GP6="NA","NA",IF(Entry_sheet!GP6=1,1,IF(GQ6=0,0,IF(SUM(Entry_sheet!$GD6:$GU6)=0,"NA",0)))))</f>
        <v>0</v>
      </c>
      <c r="GQ6" s="23">
        <f>IF($A6="","",IF(Entry_sheet!GQ6="NA","NA",IF(Entry_sheet!GQ6=1,1,IF(GR6=0,0,IF(SUM(Entry_sheet!$GD6:$GU6)=0,"NA",0)))))</f>
        <v>0</v>
      </c>
      <c r="GR6" s="23">
        <f>IF($A6="","",IF(Entry_sheet!GR6="NA","NA",IF(Entry_sheet!GR6=1,1,IF(GS6=0,0,IF(SUM(Entry_sheet!$GD6:$GU6)=0,"NA",0)))))</f>
        <v>0</v>
      </c>
      <c r="GS6" s="23">
        <f>IF($A6="","",IF(Entry_sheet!GS6="NA","NA",IF(Entry_sheet!GS6=1,1,IF(GT6=0,0,IF(SUM(Entry_sheet!$GD6:$GU6)=0,"NA",0)))))</f>
        <v>0</v>
      </c>
      <c r="GT6" s="23">
        <f>IF($A6="","",IF(Entry_sheet!GT6="NA","NA",IF(Entry_sheet!GT6=1,1,IF(GU6=0,0,IF(SUM(Entry_sheet!$GD6:$GU6)=0,"NA",0)))))</f>
        <v>0</v>
      </c>
      <c r="GU6" s="23">
        <f>IF($A6="","",IF(Entry_sheet!GU6="NA","NA",IF(Entry_sheet!GU6=1,1,IF(GV6=0,0,IF(SUM(Entry_sheet!$GD6:$GU6)=0,"NA",0)))))</f>
        <v>0</v>
      </c>
      <c r="GV6" s="23">
        <f>IF($A6="","",IF(Entry_sheet!GV6="NA","NA",IF(Entry_sheet!GV6=1,IF(SUM(Entry_sheet!GD6:GU6)=0,0,1),IF(SUM(Entry_sheet!GD6:GU6)&gt;0,1,0))))</f>
        <v>1</v>
      </c>
      <c r="GY6" s="23">
        <f>IF($A6="","",IF(Entry_sheet!GY6="NA","NA",IF(Entry_sheet!GY6=1,1,IF(GZ6=0,0,IF(SUM(Entry_sheet!$GY6:$HP6)=0,"NA",0)))))</f>
        <v>0</v>
      </c>
      <c r="GZ6" s="23">
        <f>IF($A6="","",IF(Entry_sheet!GZ6="NA","NA",IF(Entry_sheet!GZ6=1,1,IF(HA6=0,0,IF(SUM(Entry_sheet!$GY6:$HP6)=0,"NA",0)))))</f>
        <v>0</v>
      </c>
      <c r="HA6" s="23">
        <f>IF($A6="","",IF(Entry_sheet!HA6="NA","NA",IF(Entry_sheet!HA6=1,1,IF(HB6=0,0,IF(SUM(Entry_sheet!$GY6:$HP6)=0,"NA",0)))))</f>
        <v>0</v>
      </c>
      <c r="HB6" s="23">
        <f>IF($A6="","",IF(Entry_sheet!HB6="NA","NA",IF(Entry_sheet!HB6=1,1,IF(HC6=0,0,IF(SUM(Entry_sheet!$GY6:$HP6)=0,"NA",0)))))</f>
        <v>0</v>
      </c>
      <c r="HC6" s="23">
        <f>IF($A6="","",IF(Entry_sheet!HC6="NA","NA",IF(Entry_sheet!HC6=1,1,IF(HD6=0,0,IF(SUM(Entry_sheet!$GY6:$HP6)=0,"NA",0)))))</f>
        <v>1</v>
      </c>
      <c r="HD6" s="23">
        <f>IF($A6="","",IF(Entry_sheet!HD6="NA","NA",IF(Entry_sheet!HD6=1,1,IF(HE6=0,0,IF(SUM(Entry_sheet!$GY6:$HP6)=0,"NA",0)))))</f>
        <v>0</v>
      </c>
      <c r="HE6" s="23">
        <f>IF($A6="","",IF(Entry_sheet!HE6="NA","NA",IF(Entry_sheet!HE6=1,1,IF(HF6=0,0,IF(SUM(Entry_sheet!$GY6:$HP6)=0,"NA",0)))))</f>
        <v>0</v>
      </c>
      <c r="HF6" s="23">
        <f>IF($A6="","",IF(Entry_sheet!HF6="NA","NA",IF(Entry_sheet!HF6=1,1,IF(HG6=0,0,IF(SUM(Entry_sheet!$GY6:$HP6)=0,"NA",0)))))</f>
        <v>0</v>
      </c>
      <c r="HG6" s="23">
        <f>IF($A6="","",IF(Entry_sheet!HG6="NA","NA",IF(Entry_sheet!HG6=1,1,IF(HH6=0,0,IF(SUM(Entry_sheet!$GY6:$HP6)=0,"NA",0)))))</f>
        <v>0</v>
      </c>
      <c r="HH6" s="23">
        <f>IF($A6="","",IF(Entry_sheet!HH6="NA","NA",IF(Entry_sheet!HH6=1,1,IF(HI6=0,0,IF(SUM(Entry_sheet!$GY6:$HP6)=0,"NA",0)))))</f>
        <v>0</v>
      </c>
      <c r="HI6" s="23">
        <f>IF($A6="","",IF(Entry_sheet!HI6="NA","NA",IF(Entry_sheet!HI6=1,1,IF(HJ6=0,0,IF(SUM(Entry_sheet!$GY6:$HP6)=0,"NA",0)))))</f>
        <v>0</v>
      </c>
      <c r="HJ6" s="23">
        <f>IF($A6="","",IF(Entry_sheet!HJ6="NA","NA",IF(Entry_sheet!HJ6=1,1,IF(HK6=0,0,IF(SUM(Entry_sheet!$GY6:$HP6)=0,"NA",0)))))</f>
        <v>0</v>
      </c>
      <c r="HK6" s="23">
        <f>IF($A6="","",IF(Entry_sheet!HK6="NA","NA",IF(Entry_sheet!HK6=1,1,IF(HL6=0,0,IF(SUM(Entry_sheet!$GY6:$HP6)=0,"NA",0)))))</f>
        <v>0</v>
      </c>
      <c r="HL6" s="23">
        <f>IF($A6="","",IF(Entry_sheet!HL6="NA","NA",IF(Entry_sheet!HL6=1,1,IF(HM6=0,0,IF(SUM(Entry_sheet!$GY6:$HP6)=0,"NA",0)))))</f>
        <v>0</v>
      </c>
      <c r="HM6" s="23">
        <f>IF($A6="","",IF(Entry_sheet!HM6="NA","NA",IF(Entry_sheet!HM6=1,1,IF(HN6=0,0,IF(SUM(Entry_sheet!$GY6:$HP6)=0,"NA",0)))))</f>
        <v>0</v>
      </c>
      <c r="HN6" s="23">
        <f>IF($A6="","",IF(Entry_sheet!HN6="NA","NA",IF(Entry_sheet!HN6=1,1,IF(HO6=0,0,IF(SUM(Entry_sheet!$GY6:$HP6)=0,"NA",0)))))</f>
        <v>0</v>
      </c>
      <c r="HO6" s="23">
        <f>IF($A6="","",IF(Entry_sheet!HO6="NA","NA",IF(Entry_sheet!HO6=1,1,IF(HP6=0,0,IF(SUM(Entry_sheet!$GY6:$HP6)=0,"NA",0)))))</f>
        <v>0</v>
      </c>
      <c r="HP6" s="23">
        <f>IF($A6="","",IF(Entry_sheet!HP6="NA","NA",IF(Entry_sheet!HP6=1,1,IF(HQ6=0,0,IF(SUM(Entry_sheet!$GY6:$HP6)=0,"NA",0)))))</f>
        <v>0</v>
      </c>
      <c r="HQ6" s="23">
        <f>IF($A6="","",IF(Entry_sheet!HQ6="NA","NA",IF(Entry_sheet!HQ6=1,IF(SUM(Entry_sheet!GY6:HP6)=0,0,1),IF(SUM(Entry_sheet!GY6:HP6)&gt;0,1,0))))</f>
        <v>1</v>
      </c>
      <c r="HT6" s="23">
        <f>IF($A6="","",IF(Entry_sheet!HT6="NA","NA",IF(Entry_sheet!HT6=1,1,IF(HU6=0,0,IF(SUM(Entry_sheet!$HT6:$IK6)=0,"NA",0)))))</f>
        <v>0</v>
      </c>
      <c r="HU6" s="23">
        <f>IF($A6="","",IF(Entry_sheet!HU6="NA","NA",IF(Entry_sheet!HU6=1,1,IF(HV6=0,0,IF(SUM(Entry_sheet!$HT6:$IK6)=0,"NA",0)))))</f>
        <v>0</v>
      </c>
      <c r="HV6" s="23">
        <f>IF($A6="","",IF(Entry_sheet!HV6="NA","NA",IF(Entry_sheet!HV6=1,1,IF(HW6=0,0,IF(SUM(Entry_sheet!$HT6:$IK6)=0,"NA",0)))))</f>
        <v>0</v>
      </c>
      <c r="HW6" s="23">
        <f>IF($A6="","",IF(Entry_sheet!HW6="NA","NA",IF(Entry_sheet!HW6=1,1,IF(HX6=0,0,IF(SUM(Entry_sheet!$HT6:$IK6)=0,"NA",0)))))</f>
        <v>0</v>
      </c>
      <c r="HX6" s="23">
        <f>IF($A6="","",IF(Entry_sheet!HX6="NA","NA",IF(Entry_sheet!HX6=1,1,IF(HY6=0,0,IF(SUM(Entry_sheet!$HT6:$IK6)=0,"NA",0)))))</f>
        <v>0</v>
      </c>
      <c r="HY6" s="23">
        <f>IF($A6="","",IF(Entry_sheet!HY6="NA","NA",IF(Entry_sheet!HY6=1,1,IF(HZ6=0,0,IF(SUM(Entry_sheet!$HT6:$IK6)=0,"NA",0)))))</f>
        <v>0</v>
      </c>
      <c r="HZ6" s="23">
        <f>IF($A6="","",IF(Entry_sheet!HZ6="NA","NA",IF(Entry_sheet!HZ6=1,1,IF(IA6=0,0,IF(SUM(Entry_sheet!$HT6:$IK6)=0,"NA",0)))))</f>
        <v>0</v>
      </c>
      <c r="IA6" s="23">
        <f>IF($A6="","",IF(Entry_sheet!IA6="NA","NA",IF(Entry_sheet!IA6=1,1,IF(IB6=0,0,IF(SUM(Entry_sheet!$HT6:$IK6)=0,"NA",0)))))</f>
        <v>0</v>
      </c>
      <c r="IB6" s="23">
        <f>IF($A6="","",IF(Entry_sheet!IB6="NA","NA",IF(Entry_sheet!IB6=1,1,IF(IC6=0,0,IF(SUM(Entry_sheet!$HT6:$IK6)=0,"NA",0)))))</f>
        <v>0</v>
      </c>
      <c r="IC6" s="23">
        <f>IF($A6="","",IF(Entry_sheet!IC6="NA","NA",IF(Entry_sheet!IC6=1,1,IF(ID6=0,0,IF(SUM(Entry_sheet!$HT6:$IK6)=0,"NA",0)))))</f>
        <v>0</v>
      </c>
      <c r="ID6" s="23">
        <f>IF($A6="","",IF(Entry_sheet!ID6="NA","NA",IF(Entry_sheet!ID6=1,1,IF(IE6=0,0,IF(SUM(Entry_sheet!$HT6:$IK6)=0,"NA",0)))))</f>
        <v>0</v>
      </c>
      <c r="IE6" s="23">
        <f>IF($A6="","",IF(Entry_sheet!IE6="NA","NA",IF(Entry_sheet!IE6=1,1,IF(IF6=0,0,IF(SUM(Entry_sheet!$HT6:$IK6)=0,"NA",0)))))</f>
        <v>0</v>
      </c>
      <c r="IF6" s="23">
        <f>IF($A6="","",IF(Entry_sheet!IF6="NA","NA",IF(Entry_sheet!IF6=1,1,IF(IG6=0,0,IF(SUM(Entry_sheet!$HT6:$IK6)=0,"NA",0)))))</f>
        <v>0</v>
      </c>
      <c r="IG6" s="23">
        <f>IF($A6="","",IF(Entry_sheet!IG6="NA","NA",IF(Entry_sheet!IG6=1,1,IF(IH6=0,0,IF(SUM(Entry_sheet!$HT6:$IK6)=0,"NA",0)))))</f>
        <v>0</v>
      </c>
      <c r="IH6" s="23">
        <f>IF($A6="","",IF(Entry_sheet!IH6="NA","NA",IF(Entry_sheet!IH6=1,1,IF(II6=0,0,IF(SUM(Entry_sheet!$HT6:$IK6)=0,"NA",0)))))</f>
        <v>0</v>
      </c>
      <c r="II6" s="23">
        <f>IF($A6="","",IF(Entry_sheet!II6="NA","NA",IF(Entry_sheet!II6=1,1,IF(IJ6=0,0,IF(SUM(Entry_sheet!$HT6:$IK6)=0,"NA",0)))))</f>
        <v>0</v>
      </c>
      <c r="IJ6" s="23">
        <f>IF($A6="","",IF(Entry_sheet!IJ6="NA","NA",IF(Entry_sheet!IJ6=1,1,IF(IK6=0,0,IF(SUM(Entry_sheet!$HT6:$IK6)=0,"NA",0)))))</f>
        <v>0</v>
      </c>
      <c r="IK6" s="23">
        <f>IF($A6="","",IF(Entry_sheet!IK6="NA","NA",IF(Entry_sheet!IK6=1,1,IF(IL6=0,0,IF(SUM(Entry_sheet!$HT6:$IK6)=0,"NA",0)))))</f>
        <v>0</v>
      </c>
      <c r="IL6" s="23">
        <f>IF($A6="","",IF(Entry_sheet!IL6="NA","NA",IF(Entry_sheet!IL6=1,IF(SUM(Entry_sheet!HT6:IK6)=0,0,1),IF(SUM(Entry_sheet!HT6:IK6)&gt;0,1,0))))</f>
        <v>0</v>
      </c>
      <c r="IO6" s="23">
        <f>IF($A6="","",IF(Entry_sheet!IO6="NA","NA",IF(Entry_sheet!IO6=1,1,IF(IP6=0,0,IF(SUM(Entry_sheet!$IO6:$JF6)=0,"NA",0)))))</f>
        <v>0</v>
      </c>
      <c r="IP6" s="23">
        <f>IF($A6="","",IF(Entry_sheet!IP6="NA","NA",IF(Entry_sheet!IP6=1,1,IF(IQ6=0,0,IF(SUM(Entry_sheet!$IO6:$JF6)=0,"NA",0)))))</f>
        <v>0</v>
      </c>
      <c r="IQ6" s="23">
        <f>IF($A6="","",IF(Entry_sheet!IQ6="NA","NA",IF(Entry_sheet!IQ6=1,1,IF(IR6=0,0,IF(SUM(Entry_sheet!$IO6:$JF6)=0,"NA",0)))))</f>
        <v>0</v>
      </c>
      <c r="IR6" s="23">
        <f>IF($A6="","",IF(Entry_sheet!IR6="NA","NA",IF(Entry_sheet!IR6=1,1,IF(IS6=0,0,IF(SUM(Entry_sheet!$IO6:$JF6)=0,"NA",0)))))</f>
        <v>0</v>
      </c>
      <c r="IS6" s="23">
        <f>IF($A6="","",IF(Entry_sheet!IS6="NA","NA",IF(Entry_sheet!IS6=1,1,IF(IT6=0,0,IF(SUM(Entry_sheet!$IO6:$JF6)=0,"NA",0)))))</f>
        <v>0</v>
      </c>
      <c r="IT6" s="23">
        <f>IF($A6="","",IF(Entry_sheet!IT6="NA","NA",IF(Entry_sheet!IT6=1,1,IF(IU6=0,0,IF(SUM(Entry_sheet!$IO6:$JF6)=0,"NA",0)))))</f>
        <v>0</v>
      </c>
      <c r="IU6" s="23">
        <f>IF($A6="","",IF(Entry_sheet!IU6="NA","NA",IF(Entry_sheet!IU6=1,1,IF(IV6=0,0,IF(SUM(Entry_sheet!$IO6:$JF6)=0,"NA",0)))))</f>
        <v>0</v>
      </c>
      <c r="IV6" s="23">
        <f>IF($A6="","",IF(Entry_sheet!IV6="NA","NA",IF(Entry_sheet!IV6=1,1,IF(IW6=0,0,IF(SUM(Entry_sheet!$IO6:$JF6)=0,"NA",0)))))</f>
        <v>0</v>
      </c>
      <c r="IW6" s="23">
        <f>IF($A6="","",IF(Entry_sheet!IW6="NA","NA",IF(Entry_sheet!IW6=1,1,IF(IX6=0,0,IF(SUM(Entry_sheet!$IO6:$JF6)=0,"NA",0)))))</f>
        <v>0</v>
      </c>
      <c r="IX6" s="23">
        <f>IF($A6="","",IF(Entry_sheet!IX6="NA","NA",IF(Entry_sheet!IX6=1,1,IF(IY6=0,0,IF(SUM(Entry_sheet!$IO6:$JF6)=0,"NA",0)))))</f>
        <v>0</v>
      </c>
      <c r="IY6" s="23">
        <f>IF($A6="","",IF(Entry_sheet!IY6="NA","NA",IF(Entry_sheet!IY6=1,1,IF(IZ6=0,0,IF(SUM(Entry_sheet!$IO6:$JF6)=0,"NA",0)))))</f>
        <v>0</v>
      </c>
      <c r="IZ6" s="23">
        <f>IF($A6="","",IF(Entry_sheet!IZ6="NA","NA",IF(Entry_sheet!IZ6=1,1,IF(JA6=0,0,IF(SUM(Entry_sheet!$IO6:$JF6)=0,"NA",0)))))</f>
        <v>0</v>
      </c>
      <c r="JA6" s="23">
        <f>IF($A6="","",IF(Entry_sheet!JA6="NA","NA",IF(Entry_sheet!JA6=1,1,IF(JB6=0,0,IF(SUM(Entry_sheet!$IO6:$JF6)=0,"NA",0)))))</f>
        <v>0</v>
      </c>
      <c r="JB6" s="23">
        <f>IF($A6="","",IF(Entry_sheet!JB6="NA","NA",IF(Entry_sheet!JB6=1,1,IF(JC6=0,0,IF(SUM(Entry_sheet!$IO6:$JF6)=0,"NA",0)))))</f>
        <v>0</v>
      </c>
      <c r="JC6" s="23">
        <f>IF($A6="","",IF(Entry_sheet!JC6="NA","NA",IF(Entry_sheet!JC6=1,1,IF(JD6=0,0,IF(SUM(Entry_sheet!$IO6:$JF6)=0,"NA",0)))))</f>
        <v>0</v>
      </c>
      <c r="JD6" s="23">
        <f>IF($A6="","",IF(Entry_sheet!JD6="NA","NA",IF(Entry_sheet!JD6=1,1,IF(JE6=0,0,IF(SUM(Entry_sheet!$IO6:$JF6)=0,"NA",0)))))</f>
        <v>0</v>
      </c>
      <c r="JE6" s="23">
        <f>IF($A6="","",IF(Entry_sheet!JE6="NA","NA",IF(Entry_sheet!JE6=1,1,IF(JF6=0,0,IF(SUM(Entry_sheet!$IO6:$JF6)=0,"NA",0)))))</f>
        <v>0</v>
      </c>
      <c r="JF6" s="23">
        <f>IF($A6="","",IF(Entry_sheet!JF6="NA","NA",IF(Entry_sheet!JF6=1,1,IF(JG6=0,0,IF(SUM(Entry_sheet!$IO6:$JF6)=0,"NA",0)))))</f>
        <v>0</v>
      </c>
      <c r="JG6" s="23">
        <f>IF($A6="","",IF(Entry_sheet!JG6="NA","NA",IF(Entry_sheet!JG6=1,IF(SUM(Entry_sheet!IO6:JF6)=0,0,1),IF(SUM(Entry_sheet!IO6:JF6)&gt;0,1,0))))</f>
        <v>0</v>
      </c>
      <c r="JJ6" s="23">
        <f>IF($A6="","",IF(Entry_sheet!JJ6="NA","NA",IF(Entry_sheet!JJ6=1,1,IF(JK6=0,0,IF(SUM(Entry_sheet!$JJ6:$KA6)=0,"NA",0)))))</f>
        <v>0</v>
      </c>
      <c r="JK6" s="23">
        <f>IF($A6="","",IF(Entry_sheet!JK6="NA","NA",IF(Entry_sheet!JK6=1,1,IF(JL6=0,0,IF(SUM(Entry_sheet!$JJ6:$KA6)=0,"NA",0)))))</f>
        <v>0</v>
      </c>
      <c r="JL6" s="23">
        <f>IF($A6="","",IF(Entry_sheet!JL6="NA","NA",IF(Entry_sheet!JL6=1,1,IF(JM6=0,0,IF(SUM(Entry_sheet!$JJ6:$KA6)=0,"NA",0)))))</f>
        <v>0</v>
      </c>
      <c r="JM6" s="23">
        <f>IF($A6="","",IF(Entry_sheet!JM6="NA","NA",IF(Entry_sheet!JM6=1,1,IF(JN6=0,0,IF(SUM(Entry_sheet!$JJ6:$KA6)=0,"NA",0)))))</f>
        <v>0</v>
      </c>
      <c r="JN6" s="23">
        <f>IF($A6="","",IF(Entry_sheet!JN6="NA","NA",IF(Entry_sheet!JN6=1,1,IF(JO6=0,0,IF(SUM(Entry_sheet!$JJ6:$KA6)=0,"NA",0)))))</f>
        <v>0</v>
      </c>
      <c r="JO6" s="23">
        <f>IF($A6="","",IF(Entry_sheet!JO6="NA","NA",IF(Entry_sheet!JO6=1,1,IF(JP6=0,0,IF(SUM(Entry_sheet!$JJ6:$KA6)=0,"NA",0)))))</f>
        <v>0</v>
      </c>
      <c r="JP6" s="23">
        <f>IF($A6="","",IF(Entry_sheet!JP6="NA","NA",IF(Entry_sheet!JP6=1,1,IF(JQ6=0,0,IF(SUM(Entry_sheet!$JJ6:$KA6)=0,"NA",0)))))</f>
        <v>0</v>
      </c>
      <c r="JQ6" s="23">
        <f>IF($A6="","",IF(Entry_sheet!JQ6="NA","NA",IF(Entry_sheet!JQ6=1,1,IF(JR6=0,0,IF(SUM(Entry_sheet!$JJ6:$KA6)=0,"NA",0)))))</f>
        <v>0</v>
      </c>
      <c r="JR6" s="23">
        <f>IF($A6="","",IF(Entry_sheet!JR6="NA","NA",IF(Entry_sheet!JR6=1,1,IF(JS6=0,0,IF(SUM(Entry_sheet!$JJ6:$KA6)=0,"NA",0)))))</f>
        <v>0</v>
      </c>
      <c r="JS6" s="23">
        <f>IF($A6="","",IF(Entry_sheet!JS6="NA","NA",IF(Entry_sheet!JS6=1,1,IF(JT6=0,0,IF(SUM(Entry_sheet!$JJ6:$KA6)=0,"NA",0)))))</f>
        <v>0</v>
      </c>
      <c r="JT6" s="23">
        <f>IF($A6="","",IF(Entry_sheet!JT6="NA","NA",IF(Entry_sheet!JT6=1,1,IF(JU6=0,0,IF(SUM(Entry_sheet!$JJ6:$KA6)=0,"NA",0)))))</f>
        <v>0</v>
      </c>
      <c r="JU6" s="23">
        <f>IF($A6="","",IF(Entry_sheet!JU6="NA","NA",IF(Entry_sheet!JU6=1,1,IF(JV6=0,0,IF(SUM(Entry_sheet!$JJ6:$KA6)=0,"NA",0)))))</f>
        <v>0</v>
      </c>
      <c r="JV6" s="23">
        <f>IF($A6="","",IF(Entry_sheet!JV6="NA","NA",IF(Entry_sheet!JV6=1,1,IF(JW6=0,0,IF(SUM(Entry_sheet!$JJ6:$KA6)=0,"NA",0)))))</f>
        <v>0</v>
      </c>
      <c r="JW6" s="23">
        <f>IF($A6="","",IF(Entry_sheet!JW6="NA","NA",IF(Entry_sheet!JW6=1,1,IF(JX6=0,0,IF(SUM(Entry_sheet!$JJ6:$KA6)=0,"NA",0)))))</f>
        <v>0</v>
      </c>
      <c r="JX6" s="23">
        <f>IF($A6="","",IF(Entry_sheet!JX6="NA","NA",IF(Entry_sheet!JX6=1,1,IF(JY6=0,0,IF(SUM(Entry_sheet!$JJ6:$KA6)=0,"NA",0)))))</f>
        <v>0</v>
      </c>
      <c r="JY6" s="23">
        <f>IF($A6="","",IF(Entry_sheet!JY6="NA","NA",IF(Entry_sheet!JY6=1,1,IF(JZ6=0,0,IF(SUM(Entry_sheet!$JJ6:$KA6)=0,"NA",0)))))</f>
        <v>0</v>
      </c>
      <c r="JZ6" s="23">
        <f>IF($A6="","",IF(Entry_sheet!JZ6="NA","NA",IF(Entry_sheet!JZ6=1,1,IF(KA6=0,0,IF(SUM(Entry_sheet!$JJ6:$KA6)=0,"NA",0)))))</f>
        <v>0</v>
      </c>
      <c r="KA6" s="23">
        <f>IF($A6="","",IF(Entry_sheet!KA6="NA","NA",IF(Entry_sheet!KA6=1,1,IF(KB6=0,0,IF(SUM(Entry_sheet!$JJ6:$KA6)=0,"NA",0)))))</f>
        <v>0</v>
      </c>
      <c r="KB6" s="23">
        <f>IF($A6="","",IF(Entry_sheet!KB6="NA","NA",IF(Entry_sheet!KB6=1,IF(SUM(Entry_sheet!JJ6:KA6)=0,0,1),IF(SUM(Entry_sheet!JJ6:KA6)&gt;0,1,0))))</f>
        <v>0</v>
      </c>
      <c r="KE6" s="23">
        <f>IF($A6="","",IF(Entry_sheet!KE6="NA","NA",IF(Entry_sheet!KE6=1,1,IF(KF6=0,0,IF(SUM(Entry_sheet!$KE6:$KV6)=0,"NA",0)))))</f>
        <v>0</v>
      </c>
      <c r="KF6" s="23">
        <f>IF($A6="","",IF(Entry_sheet!KF6="NA","NA",IF(Entry_sheet!KF6=1,1,IF(KG6=0,0,IF(SUM(Entry_sheet!$KE6:$KV6)=0,"NA",0)))))</f>
        <v>0</v>
      </c>
      <c r="KG6" s="23">
        <f>IF($A6="","",IF(Entry_sheet!KG6="NA","NA",IF(Entry_sheet!KG6=1,1,IF(KH6=0,0,IF(SUM(Entry_sheet!$KE6:$KV6)=0,"NA",0)))))</f>
        <v>0</v>
      </c>
      <c r="KH6" s="23">
        <f>IF($A6="","",IF(Entry_sheet!KH6="NA","NA",IF(Entry_sheet!KH6=1,1,IF(KI6=0,0,IF(SUM(Entry_sheet!$KE6:$KV6)=0,"NA",0)))))</f>
        <v>0</v>
      </c>
      <c r="KI6" s="23">
        <f>IF($A6="","",IF(Entry_sheet!KI6="NA","NA",IF(Entry_sheet!KI6=1,1,IF(KJ6=0,0,IF(SUM(Entry_sheet!$KE6:$KV6)=0,"NA",0)))))</f>
        <v>0</v>
      </c>
      <c r="KJ6" s="23">
        <f>IF($A6="","",IF(Entry_sheet!KJ6="NA","NA",IF(Entry_sheet!KJ6=1,1,IF(KK6=0,0,IF(SUM(Entry_sheet!$KE6:$KV6)=0,"NA",0)))))</f>
        <v>0</v>
      </c>
      <c r="KK6" s="23">
        <f>IF($A6="","",IF(Entry_sheet!KK6="NA","NA",IF(Entry_sheet!KK6=1,1,IF(KL6=0,0,IF(SUM(Entry_sheet!$KE6:$KV6)=0,"NA",0)))))</f>
        <v>0</v>
      </c>
      <c r="KL6" s="23">
        <f>IF($A6="","",IF(Entry_sheet!KL6="NA","NA",IF(Entry_sheet!KL6=1,1,IF(KM6=0,0,IF(SUM(Entry_sheet!$KE6:$KV6)=0,"NA",0)))))</f>
        <v>0</v>
      </c>
      <c r="KM6" s="23">
        <f>IF($A6="","",IF(Entry_sheet!KM6="NA","NA",IF(Entry_sheet!KM6=1,1,IF(KN6=0,0,IF(SUM(Entry_sheet!$KE6:$KV6)=0,"NA",0)))))</f>
        <v>0</v>
      </c>
      <c r="KN6" s="23">
        <f>IF($A6="","",IF(Entry_sheet!KN6="NA","NA",IF(Entry_sheet!KN6=1,1,IF(KO6=0,0,IF(SUM(Entry_sheet!$KE6:$KV6)=0,"NA",0)))))</f>
        <v>0</v>
      </c>
      <c r="KO6" s="23">
        <f>IF($A6="","",IF(Entry_sheet!KO6="NA","NA",IF(Entry_sheet!KO6=1,1,IF(KP6=0,0,IF(SUM(Entry_sheet!$KE6:$KV6)=0,"NA",0)))))</f>
        <v>0</v>
      </c>
      <c r="KP6" s="23">
        <f>IF($A6="","",IF(Entry_sheet!KP6="NA","NA",IF(Entry_sheet!KP6=1,1,IF(KQ6=0,0,IF(SUM(Entry_sheet!$KE6:$KV6)=0,"NA",0)))))</f>
        <v>0</v>
      </c>
      <c r="KQ6" s="23">
        <f>IF($A6="","",IF(Entry_sheet!KQ6="NA","NA",IF(Entry_sheet!KQ6=1,1,IF(KR6=0,0,IF(SUM(Entry_sheet!$KE6:$KV6)=0,"NA",0)))))</f>
        <v>0</v>
      </c>
      <c r="KR6" s="23">
        <f>IF($A6="","",IF(Entry_sheet!KR6="NA","NA",IF(Entry_sheet!KR6=1,1,IF(KS6=0,0,IF(SUM(Entry_sheet!$KE6:$KV6)=0,"NA",0)))))</f>
        <v>0</v>
      </c>
      <c r="KS6" s="23">
        <f>IF($A6="","",IF(Entry_sheet!KS6="NA","NA",IF(Entry_sheet!KS6=1,1,IF(KT6=0,0,IF(SUM(Entry_sheet!$KE6:$KV6)=0,"NA",0)))))</f>
        <v>0</v>
      </c>
      <c r="KT6" s="23">
        <f>IF($A6="","",IF(Entry_sheet!KT6="NA","NA",IF(Entry_sheet!KT6=1,1,IF(KU6=0,0,IF(SUM(Entry_sheet!$KE6:$KV6)=0,"NA",0)))))</f>
        <v>0</v>
      </c>
      <c r="KU6" s="23">
        <f>IF($A6="","",IF(Entry_sheet!KU6="NA","NA",IF(Entry_sheet!KU6=1,1,IF(KV6=0,0,IF(SUM(Entry_sheet!$KE6:$KV6)=0,"NA",0)))))</f>
        <v>0</v>
      </c>
      <c r="KV6" s="23">
        <f>IF($A6="","",IF(Entry_sheet!KV6="NA","NA",IF(Entry_sheet!KV6=1,1,IF(KW6=0,0,IF(SUM(Entry_sheet!$KE6:$KV6)=0,"NA",0)))))</f>
        <v>0</v>
      </c>
      <c r="KW6" s="23">
        <f>IF($A6="","",IF(Entry_sheet!KW6="NA","NA",IF(Entry_sheet!KW6=1,IF(SUM(Entry_sheet!KE6:KV6)=0,0,1),IF(SUM(Entry_sheet!KE6:KV6)&gt;0,1,0))))</f>
        <v>0</v>
      </c>
      <c r="KZ6" s="23">
        <f>IF($A6="","",IF(Entry_sheet!KZ6="NA","NA",IF(Entry_sheet!KZ6=1,1,IF(LA6=0,0,IF(SUM(Entry_sheet!$KZ6:$LQ6)=0,"NA",0)))))</f>
        <v>0</v>
      </c>
      <c r="LA6" s="23">
        <f>IF($A6="","",IF(Entry_sheet!LA6="NA","NA",IF(Entry_sheet!LA6=1,1,IF(LB6=0,0,IF(SUM(Entry_sheet!$KZ6:$LQ6)=0,"NA",0)))))</f>
        <v>0</v>
      </c>
      <c r="LB6" s="23">
        <f>IF($A6="","",IF(Entry_sheet!LB6="NA","NA",IF(Entry_sheet!LB6=1,1,IF(LC6=0,0,IF(SUM(Entry_sheet!$KZ6:$LQ6)=0,"NA",0)))))</f>
        <v>0</v>
      </c>
      <c r="LC6" s="23">
        <f>IF($A6="","",IF(Entry_sheet!LC6="NA","NA",IF(Entry_sheet!LC6=1,1,IF(LD6=0,0,IF(SUM(Entry_sheet!$KZ6:$LQ6)=0,"NA",0)))))</f>
        <v>0</v>
      </c>
      <c r="LD6" s="23">
        <f>IF($A6="","",IF(Entry_sheet!LD6="NA","NA",IF(Entry_sheet!LD6=1,1,IF(LE6=0,0,IF(SUM(Entry_sheet!$KZ6:$LQ6)=0,"NA",0)))))</f>
        <v>0</v>
      </c>
      <c r="LE6" s="23">
        <f>IF($A6="","",IF(Entry_sheet!LE6="NA","NA",IF(Entry_sheet!LE6=1,1,IF(LF6=0,0,IF(SUM(Entry_sheet!$KZ6:$LQ6)=0,"NA",0)))))</f>
        <v>0</v>
      </c>
      <c r="LF6" s="23">
        <f>IF($A6="","",IF(Entry_sheet!LF6="NA","NA",IF(Entry_sheet!LF6=1,1,IF(LG6=0,0,IF(SUM(Entry_sheet!$KZ6:$LQ6)=0,"NA",0)))))</f>
        <v>0</v>
      </c>
      <c r="LG6" s="23">
        <f>IF($A6="","",IF(Entry_sheet!LG6="NA","NA",IF(Entry_sheet!LG6=1,1,IF(LH6=0,0,IF(SUM(Entry_sheet!$KZ6:$LQ6)=0,"NA",0)))))</f>
        <v>0</v>
      </c>
      <c r="LH6" s="23">
        <f>IF($A6="","",IF(Entry_sheet!LH6="NA","NA",IF(Entry_sheet!LH6=1,1,IF(LI6=0,0,IF(SUM(Entry_sheet!$KZ6:$LQ6)=0,"NA",0)))))</f>
        <v>0</v>
      </c>
      <c r="LI6" s="23">
        <f>IF($A6="","",IF(Entry_sheet!LI6="NA","NA",IF(Entry_sheet!LI6=1,1,IF(LJ6=0,0,IF(SUM(Entry_sheet!$KZ6:$LQ6)=0,"NA",0)))))</f>
        <v>0</v>
      </c>
      <c r="LJ6" s="23">
        <f>IF($A6="","",IF(Entry_sheet!LJ6="NA","NA",IF(Entry_sheet!LJ6=1,1,IF(LK6=0,0,IF(SUM(Entry_sheet!$KZ6:$LQ6)=0,"NA",0)))))</f>
        <v>0</v>
      </c>
      <c r="LK6" s="23">
        <f>IF($A6="","",IF(Entry_sheet!LK6="NA","NA",IF(Entry_sheet!LK6=1,1,IF(LL6=0,0,IF(SUM(Entry_sheet!$KZ6:$LQ6)=0,"NA",0)))))</f>
        <v>0</v>
      </c>
      <c r="LL6" s="23">
        <f>IF($A6="","",IF(Entry_sheet!LL6="NA","NA",IF(Entry_sheet!LL6=1,1,IF(LM6=0,0,IF(SUM(Entry_sheet!$KZ6:$LQ6)=0,"NA",0)))))</f>
        <v>0</v>
      </c>
      <c r="LM6" s="23">
        <f>IF($A6="","",IF(Entry_sheet!LM6="NA","NA",IF(Entry_sheet!LM6=1,1,IF(LN6=0,0,IF(SUM(Entry_sheet!$KZ6:$LQ6)=0,"NA",0)))))</f>
        <v>0</v>
      </c>
      <c r="LN6" s="23">
        <f>IF($A6="","",IF(Entry_sheet!LN6="NA","NA",IF(Entry_sheet!LN6=1,1,IF(LO6=0,0,IF(SUM(Entry_sheet!$KZ6:$LQ6)=0,"NA",0)))))</f>
        <v>0</v>
      </c>
      <c r="LO6" s="23">
        <f>IF($A6="","",IF(Entry_sheet!LO6="NA","NA",IF(Entry_sheet!LO6=1,1,IF(LP6=0,0,IF(SUM(Entry_sheet!$KZ6:$LQ6)=0,"NA",0)))))</f>
        <v>0</v>
      </c>
      <c r="LP6" s="23">
        <f>IF($A6="","",IF(Entry_sheet!LP6="NA","NA",IF(Entry_sheet!LP6=1,1,IF(LQ6=0,0,IF(SUM(Entry_sheet!$KZ6:$LQ6)=0,"NA",0)))))</f>
        <v>0</v>
      </c>
      <c r="LQ6" s="23">
        <f>IF($A6="","",IF(Entry_sheet!LQ6="NA","NA",IF(Entry_sheet!LQ6=1,1,IF(LR6=0,0,IF(SUM(Entry_sheet!$KZ6:$LQ6)=0,"NA",0)))))</f>
        <v>0</v>
      </c>
      <c r="LR6" s="23">
        <f>IF($A6="","",IF(Entry_sheet!LR6="NA","NA",IF(Entry_sheet!LR6=1,IF(SUM(Entry_sheet!KZ6:LQ6)=0,0,1),IF(SUM(Entry_sheet!KZ6:LQ6)&gt;0,1,0))))</f>
        <v>0</v>
      </c>
      <c r="LU6" s="23">
        <f>IF($A6="","",IF(Entry_sheet!LU6="NA","NA",IF(Entry_sheet!LU6=1,1,IF(LV6=0,0,IF(SUM(Entry_sheet!$LU6:$ML6)=0,"NA",0)))))</f>
        <v>0</v>
      </c>
      <c r="LV6" s="23">
        <f>IF($A6="","",IF(Entry_sheet!LV6="NA","NA",IF(Entry_sheet!LV6=1,1,IF(LW6=0,0,IF(SUM(Entry_sheet!$LU6:$ML6)=0,"NA",0)))))</f>
        <v>0</v>
      </c>
      <c r="LW6" s="23">
        <f>IF($A6="","",IF(Entry_sheet!LW6="NA","NA",IF(Entry_sheet!LW6=1,1,IF(LX6=0,0,IF(SUM(Entry_sheet!$LU6:$ML6)=0,"NA",0)))))</f>
        <v>0</v>
      </c>
      <c r="LX6" s="23">
        <f>IF($A6="","",IF(Entry_sheet!LX6="NA","NA",IF(Entry_sheet!LX6=1,1,IF(LY6=0,0,IF(SUM(Entry_sheet!$LU6:$ML6)=0,"NA",0)))))</f>
        <v>0</v>
      </c>
      <c r="LY6" s="23">
        <f>IF($A6="","",IF(Entry_sheet!LY6="NA","NA",IF(Entry_sheet!LY6=1,1,IF(LZ6=0,0,IF(SUM(Entry_sheet!$LU6:$ML6)=0,"NA",0)))))</f>
        <v>0</v>
      </c>
      <c r="LZ6" s="23">
        <f>IF($A6="","",IF(Entry_sheet!LZ6="NA","NA",IF(Entry_sheet!LZ6=1,1,IF(MA6=0,0,IF(SUM(Entry_sheet!$LU6:$ML6)=0,"NA",0)))))</f>
        <v>0</v>
      </c>
      <c r="MA6" s="23">
        <f>IF($A6="","",IF(Entry_sheet!MA6="NA","NA",IF(Entry_sheet!MA6=1,1,IF(MB6=0,0,IF(SUM(Entry_sheet!$LU6:$ML6)=0,"NA",0)))))</f>
        <v>0</v>
      </c>
      <c r="MB6" s="23">
        <f>IF($A6="","",IF(Entry_sheet!MB6="NA","NA",IF(Entry_sheet!MB6=1,1,IF(MC6=0,0,IF(SUM(Entry_sheet!$LU6:$ML6)=0,"NA",0)))))</f>
        <v>0</v>
      </c>
      <c r="MC6" s="23">
        <f>IF($A6="","",IF(Entry_sheet!MC6="NA","NA",IF(Entry_sheet!MC6=1,1,IF(MD6=0,0,IF(SUM(Entry_sheet!$LU6:$ML6)=0,"NA",0)))))</f>
        <v>0</v>
      </c>
      <c r="MD6" s="23">
        <f>IF($A6="","",IF(Entry_sheet!MD6="NA","NA",IF(Entry_sheet!MD6=1,1,IF(ME6=0,0,IF(SUM(Entry_sheet!$LU6:$ML6)=0,"NA",0)))))</f>
        <v>0</v>
      </c>
      <c r="ME6" s="23">
        <f>IF($A6="","",IF(Entry_sheet!ME6="NA","NA",IF(Entry_sheet!ME6=1,1,IF(MF6=0,0,IF(SUM(Entry_sheet!$LU6:$ML6)=0,"NA",0)))))</f>
        <v>0</v>
      </c>
      <c r="MF6" s="23">
        <f>IF($A6="","",IF(Entry_sheet!MF6="NA","NA",IF(Entry_sheet!MF6=1,1,IF(MG6=0,0,IF(SUM(Entry_sheet!$LU6:$ML6)=0,"NA",0)))))</f>
        <v>0</v>
      </c>
      <c r="MG6" s="23">
        <f>IF($A6="","",IF(Entry_sheet!MG6="NA","NA",IF(Entry_sheet!MG6=1,1,IF(MH6=0,0,IF(SUM(Entry_sheet!$LU6:$ML6)=0,"NA",0)))))</f>
        <v>0</v>
      </c>
      <c r="MH6" s="23">
        <f>IF($A6="","",IF(Entry_sheet!MH6="NA","NA",IF(Entry_sheet!MH6=1,1,IF(MI6=0,0,IF(SUM(Entry_sheet!$LU6:$ML6)=0,"NA",0)))))</f>
        <v>0</v>
      </c>
      <c r="MI6" s="23">
        <f>IF($A6="","",IF(Entry_sheet!MI6="NA","NA",IF(Entry_sheet!MI6=1,1,IF(MJ6=0,0,IF(SUM(Entry_sheet!$LU6:$ML6)=0,"NA",0)))))</f>
        <v>0</v>
      </c>
      <c r="MJ6" s="23">
        <f>IF($A6="","",IF(Entry_sheet!MJ6="NA","NA",IF(Entry_sheet!MJ6=1,1,IF(MK6=0,0,IF(SUM(Entry_sheet!$LU6:$ML6)=0,"NA",0)))))</f>
        <v>0</v>
      </c>
      <c r="MK6" s="23">
        <f>IF($A6="","",IF(Entry_sheet!MK6="NA","NA",IF(Entry_sheet!MK6=1,1,IF(ML6=0,0,IF(SUM(Entry_sheet!$LU6:$ML6)=0,"NA",0)))))</f>
        <v>0</v>
      </c>
      <c r="ML6" s="23">
        <f>IF($A6="","",IF(Entry_sheet!ML6="NA","NA",IF(Entry_sheet!ML6=1,1,IF(MM6=0,0,IF(SUM(Entry_sheet!$LU6:$ML6)=0,"NA",0)))))</f>
        <v>0</v>
      </c>
      <c r="MM6" s="23">
        <f>IF($A6="","",IF(Entry_sheet!MM6="NA","NA",IF(Entry_sheet!MM6=1,IF(SUM(Entry_sheet!LU6:ML6)=0,0,1),IF(SUM(Entry_sheet!LU6:ML6)&gt;0,1,0))))</f>
        <v>0</v>
      </c>
      <c r="MP6" s="23">
        <f>IF($A6="","",IF(Entry_sheet!MP6="NA","NA",IF(Entry_sheet!MP6=1,1,IF(MQ6=0,0,IF(SUM(Entry_sheet!$MP6:$NG6)=0,"NA",0)))))</f>
        <v>0</v>
      </c>
      <c r="MQ6" s="23">
        <f>IF($A6="","",IF(Entry_sheet!MQ6="NA","NA",IF(Entry_sheet!MQ6=1,1,IF(MR6=0,0,IF(SUM(Entry_sheet!$MP6:$NG6)=0,"NA",0)))))</f>
        <v>0</v>
      </c>
      <c r="MR6" s="23">
        <f>IF($A6="","",IF(Entry_sheet!MR6="NA","NA",IF(Entry_sheet!MR6=1,1,IF(MS6=0,0,IF(SUM(Entry_sheet!$MP6:$NG6)=0,"NA",0)))))</f>
        <v>0</v>
      </c>
      <c r="MS6" s="23">
        <f>IF($A6="","",IF(Entry_sheet!MS6="NA","NA",IF(Entry_sheet!MS6=1,1,IF(MT6=0,0,IF(SUM(Entry_sheet!$MP6:$NG6)=0,"NA",0)))))</f>
        <v>0</v>
      </c>
      <c r="MT6" s="23">
        <f>IF($A6="","",IF(Entry_sheet!MT6="NA","NA",IF(Entry_sheet!MT6=1,1,IF(MU6=0,0,IF(SUM(Entry_sheet!$MP6:$NG6)=0,"NA",0)))))</f>
        <v>0</v>
      </c>
      <c r="MU6" s="23">
        <f>IF($A6="","",IF(Entry_sheet!MU6="NA","NA",IF(Entry_sheet!MU6=1,1,IF(MV6=0,0,IF(SUM(Entry_sheet!$MP6:$NG6)=0,"NA",0)))))</f>
        <v>0</v>
      </c>
      <c r="MV6" s="23">
        <f>IF($A6="","",IF(Entry_sheet!MV6="NA","NA",IF(Entry_sheet!MV6=1,1,IF(MW6=0,0,IF(SUM(Entry_sheet!$MP6:$NG6)=0,"NA",0)))))</f>
        <v>0</v>
      </c>
      <c r="MW6" s="23">
        <f>IF($A6="","",IF(Entry_sheet!MW6="NA","NA",IF(Entry_sheet!MW6=1,1,IF(MX6=0,0,IF(SUM(Entry_sheet!$MP6:$NG6)=0,"NA",0)))))</f>
        <v>0</v>
      </c>
      <c r="MX6" s="23">
        <f>IF($A6="","",IF(Entry_sheet!MX6="NA","NA",IF(Entry_sheet!MX6=1,1,IF(MY6=0,0,IF(SUM(Entry_sheet!$MP6:$NG6)=0,"NA",0)))))</f>
        <v>0</v>
      </c>
      <c r="MY6" s="23">
        <f>IF($A6="","",IF(Entry_sheet!MY6="NA","NA",IF(Entry_sheet!MY6=1,1,IF(MZ6=0,0,IF(SUM(Entry_sheet!$MP6:$NG6)=0,"NA",0)))))</f>
        <v>0</v>
      </c>
      <c r="MZ6" s="23">
        <f>IF($A6="","",IF(Entry_sheet!MZ6="NA","NA",IF(Entry_sheet!MZ6=1,1,IF(NA6=0,0,IF(SUM(Entry_sheet!$MP6:$NG6)=0,"NA",0)))))</f>
        <v>0</v>
      </c>
      <c r="NA6" s="23">
        <f>IF($A6="","",IF(Entry_sheet!NA6="NA","NA",IF(Entry_sheet!NA6=1,1,IF(NB6=0,0,IF(SUM(Entry_sheet!$MP6:$NG6)=0,"NA",0)))))</f>
        <v>0</v>
      </c>
      <c r="NB6" s="23">
        <f>IF($A6="","",IF(Entry_sheet!NB6="NA","NA",IF(Entry_sheet!NB6=1,1,IF(NC6=0,0,IF(SUM(Entry_sheet!$MP6:$NG6)=0,"NA",0)))))</f>
        <v>0</v>
      </c>
      <c r="NC6" s="23">
        <f>IF($A6="","",IF(Entry_sheet!NC6="NA","NA",IF(Entry_sheet!NC6=1,1,IF(ND6=0,0,IF(SUM(Entry_sheet!$MP6:$NG6)=0,"NA",0)))))</f>
        <v>0</v>
      </c>
      <c r="ND6" s="23">
        <f>IF($A6="","",IF(Entry_sheet!ND6="NA","NA",IF(Entry_sheet!ND6=1,1,IF(NE6=0,0,IF(SUM(Entry_sheet!$MP6:$NG6)=0,"NA",0)))))</f>
        <v>0</v>
      </c>
      <c r="NE6" s="23">
        <f>IF($A6="","",IF(Entry_sheet!NE6="NA","NA",IF(Entry_sheet!NE6=1,1,IF(NF6=0,0,IF(SUM(Entry_sheet!$MP6:$NG6)=0,"NA",0)))))</f>
        <v>0</v>
      </c>
      <c r="NF6" s="23">
        <f>IF($A6="","",IF(Entry_sheet!NF6="NA","NA",IF(Entry_sheet!NF6=1,1,IF(NG6=0,0,IF(SUM(Entry_sheet!$MP6:$NG6)=0,"NA",0)))))</f>
        <v>0</v>
      </c>
      <c r="NG6" s="23">
        <f>IF($A6="","",IF(Entry_sheet!NG6="NA","NA",IF(Entry_sheet!NG6=1,1,IF(NH6=0,0,IF(SUM(Entry_sheet!$MP6:$NG6)=0,"NA",0)))))</f>
        <v>0</v>
      </c>
      <c r="NH6" s="23">
        <f>IF($A6="","",IF(Entry_sheet!NH6="NA","NA",IF(Entry_sheet!NH6=1,IF(SUM(Entry_sheet!MP6:NG6)=0,0,1),IF(SUM(Entry_sheet!MP6:NG6)&gt;0,1,0))))</f>
        <v>0</v>
      </c>
      <c r="NK6" s="23">
        <f>IF($A6="","",IF(Entry_sheet!NK6="NA","NA",IF(Entry_sheet!NK6=1,1,IF(NL6=0,0,IF(SUM(Entry_sheet!$NK6:$OB6)=0,"NA",0)))))</f>
        <v>0</v>
      </c>
      <c r="NL6" s="23">
        <f>IF($A6="","",IF(Entry_sheet!NL6="NA","NA",IF(Entry_sheet!NL6=1,1,IF(NM6=0,0,IF(SUM(Entry_sheet!$NK6:$OB6)=0,"NA",0)))))</f>
        <v>0</v>
      </c>
      <c r="NM6" s="23">
        <f>IF($A6="","",IF(Entry_sheet!NM6="NA","NA",IF(Entry_sheet!NM6=1,1,IF(NN6=0,0,IF(SUM(Entry_sheet!$NK6:$OB6)=0,"NA",0)))))</f>
        <v>0</v>
      </c>
      <c r="NN6" s="23">
        <f>IF($A6="","",IF(Entry_sheet!NN6="NA","NA",IF(Entry_sheet!NN6=1,1,IF(NO6=0,0,IF(SUM(Entry_sheet!$NK6:$OB6)=0,"NA",0)))))</f>
        <v>0</v>
      </c>
      <c r="NO6" s="23">
        <f>IF($A6="","",IF(Entry_sheet!NO6="NA","NA",IF(Entry_sheet!NO6=1,1,IF(NP6=0,0,IF(SUM(Entry_sheet!$NK6:$OB6)=0,"NA",0)))))</f>
        <v>0</v>
      </c>
      <c r="NP6" s="23">
        <f>IF($A6="","",IF(Entry_sheet!NP6="NA","NA",IF(Entry_sheet!NP6=1,1,IF(NQ6=0,0,IF(SUM(Entry_sheet!$NK6:$OB6)=0,"NA",0)))))</f>
        <v>0</v>
      </c>
      <c r="NQ6" s="23">
        <f>IF($A6="","",IF(Entry_sheet!NQ6="NA","NA",IF(Entry_sheet!NQ6=1,1,IF(NR6=0,0,IF(SUM(Entry_sheet!$NK6:$OB6)=0,"NA",0)))))</f>
        <v>0</v>
      </c>
      <c r="NR6" s="23">
        <f>IF($A6="","",IF(Entry_sheet!NR6="NA","NA",IF(Entry_sheet!NR6=1,1,IF(NS6=0,0,IF(SUM(Entry_sheet!$NK6:$OB6)=0,"NA",0)))))</f>
        <v>0</v>
      </c>
      <c r="NS6" s="23">
        <f>IF($A6="","",IF(Entry_sheet!NS6="NA","NA",IF(Entry_sheet!NS6=1,1,IF(NT6=0,0,IF(SUM(Entry_sheet!$NK6:$OB6)=0,"NA",0)))))</f>
        <v>0</v>
      </c>
      <c r="NT6" s="23">
        <f>IF($A6="","",IF(Entry_sheet!NT6="NA","NA",IF(Entry_sheet!NT6=1,1,IF(NU6=0,0,IF(SUM(Entry_sheet!$NK6:$OB6)=0,"NA",0)))))</f>
        <v>0</v>
      </c>
      <c r="NU6" s="23">
        <f>IF($A6="","",IF(Entry_sheet!NU6="NA","NA",IF(Entry_sheet!NU6=1,1,IF(NV6=0,0,IF(SUM(Entry_sheet!$NK6:$OB6)=0,"NA",0)))))</f>
        <v>0</v>
      </c>
      <c r="NV6" s="23">
        <f>IF($A6="","",IF(Entry_sheet!NV6="NA","NA",IF(Entry_sheet!NV6=1,1,IF(NW6=0,0,IF(SUM(Entry_sheet!$NK6:$OB6)=0,"NA",0)))))</f>
        <v>0</v>
      </c>
      <c r="NW6" s="23">
        <f>IF($A6="","",IF(Entry_sheet!NW6="NA","NA",IF(Entry_sheet!NW6=1,1,IF(NX6=0,0,IF(SUM(Entry_sheet!$NK6:$OB6)=0,"NA",0)))))</f>
        <v>0</v>
      </c>
      <c r="NX6" s="23">
        <f>IF($A6="","",IF(Entry_sheet!NX6="NA","NA",IF(Entry_sheet!NX6=1,1,IF(NY6=0,0,IF(SUM(Entry_sheet!$NK6:$OB6)=0,"NA",0)))))</f>
        <v>0</v>
      </c>
      <c r="NY6" s="23">
        <f>IF($A6="","",IF(Entry_sheet!NY6="NA","NA",IF(Entry_sheet!NY6=1,1,IF(NZ6=0,0,IF(SUM(Entry_sheet!$NK6:$OB6)=0,"NA",0)))))</f>
        <v>0</v>
      </c>
      <c r="NZ6" s="23">
        <f>IF($A6="","",IF(Entry_sheet!NZ6="NA","NA",IF(Entry_sheet!NZ6=1,1,IF(OA6=0,0,IF(SUM(Entry_sheet!$NK6:$OB6)=0,"NA",0)))))</f>
        <v>0</v>
      </c>
      <c r="OA6" s="23">
        <f>IF($A6="","",IF(Entry_sheet!OA6="NA","NA",IF(Entry_sheet!OA6=1,1,IF(OB6=0,0,IF(SUM(Entry_sheet!$NK6:$OB6)=0,"NA",0)))))</f>
        <v>0</v>
      </c>
      <c r="OB6" s="23">
        <f>IF($A6="","",IF(Entry_sheet!OB6="NA","NA",IF(Entry_sheet!OB6=1,1,IF(OC6=0,0,IF(SUM(Entry_sheet!$NK6:$OB6)=0,"NA",0)))))</f>
        <v>0</v>
      </c>
      <c r="OC6" s="23">
        <f>IF($A6="","",IF(Entry_sheet!OC6="NA","NA",IF(Entry_sheet!OC6=1,IF(SUM(Entry_sheet!NK6:OB6)=0,0,1),IF(SUM(Entry_sheet!NK6:OB6)&gt;0,1,0))))</f>
        <v>0</v>
      </c>
      <c r="OF6" s="23">
        <f>IF($A6="","",IF(Entry_sheet!OF6="NA","NA",IF(Entry_sheet!OF6=1,1,IF(OG6=0,0,IF(SUM(Entry_sheet!$OF6:$OW6)=0,"NA",0)))))</f>
        <v>0</v>
      </c>
      <c r="OG6" s="23">
        <f>IF($A6="","",IF(Entry_sheet!OG6="NA","NA",IF(Entry_sheet!OG6=1,1,IF(OH6=0,0,IF(SUM(Entry_sheet!$OF6:$OW6)=0,"NA",0)))))</f>
        <v>0</v>
      </c>
      <c r="OH6" s="23">
        <f>IF($A6="","",IF(Entry_sheet!OH6="NA","NA",IF(Entry_sheet!OH6=1,1,IF(OI6=0,0,IF(SUM(Entry_sheet!$OF6:$OW6)=0,"NA",0)))))</f>
        <v>0</v>
      </c>
      <c r="OI6" s="23">
        <f>IF($A6="","",IF(Entry_sheet!OI6="NA","NA",IF(Entry_sheet!OI6=1,1,IF(OJ6=0,0,IF(SUM(Entry_sheet!$OF6:$OW6)=0,"NA",0)))))</f>
        <v>0</v>
      </c>
      <c r="OJ6" s="23">
        <f>IF($A6="","",IF(Entry_sheet!OJ6="NA","NA",IF(Entry_sheet!OJ6=1,1,IF(OK6=0,0,IF(SUM(Entry_sheet!$OF6:$OW6)=0,"NA",0)))))</f>
        <v>0</v>
      </c>
      <c r="OK6" s="23">
        <f>IF($A6="","",IF(Entry_sheet!OK6="NA","NA",IF(Entry_sheet!OK6=1,1,IF(OL6=0,0,IF(SUM(Entry_sheet!$OF6:$OW6)=0,"NA",0)))))</f>
        <v>0</v>
      </c>
      <c r="OL6" s="23">
        <f>IF($A6="","",IF(Entry_sheet!OL6="NA","NA",IF(Entry_sheet!OL6=1,1,IF(OM6=0,0,IF(SUM(Entry_sheet!$OF6:$OW6)=0,"NA",0)))))</f>
        <v>0</v>
      </c>
      <c r="OM6" s="23">
        <f>IF($A6="","",IF(Entry_sheet!OM6="NA","NA",IF(Entry_sheet!OM6=1,1,IF(ON6=0,0,IF(SUM(Entry_sheet!$OF6:$OW6)=0,"NA",0)))))</f>
        <v>0</v>
      </c>
      <c r="ON6" s="23">
        <f>IF($A6="","",IF(Entry_sheet!ON6="NA","NA",IF(Entry_sheet!ON6=1,1,IF(OO6=0,0,IF(SUM(Entry_sheet!$OF6:$OW6)=0,"NA",0)))))</f>
        <v>0</v>
      </c>
      <c r="OO6" s="23">
        <f>IF($A6="","",IF(Entry_sheet!OO6="NA","NA",IF(Entry_sheet!OO6=1,1,IF(OP6=0,0,IF(SUM(Entry_sheet!$OF6:$OW6)=0,"NA",0)))))</f>
        <v>0</v>
      </c>
      <c r="OP6" s="23">
        <f>IF($A6="","",IF(Entry_sheet!OP6="NA","NA",IF(Entry_sheet!OP6=1,1,IF(OQ6=0,0,IF(SUM(Entry_sheet!$OF6:$OW6)=0,"NA",0)))))</f>
        <v>0</v>
      </c>
      <c r="OQ6" s="23">
        <f>IF($A6="","",IF(Entry_sheet!OQ6="NA","NA",IF(Entry_sheet!OQ6=1,1,IF(OR6=0,0,IF(SUM(Entry_sheet!$OF6:$OW6)=0,"NA",0)))))</f>
        <v>0</v>
      </c>
      <c r="OR6" s="23">
        <f>IF($A6="","",IF(Entry_sheet!OR6="NA","NA",IF(Entry_sheet!OR6=1,1,IF(OS6=0,0,IF(SUM(Entry_sheet!$OF6:$OW6)=0,"NA",0)))))</f>
        <v>0</v>
      </c>
      <c r="OS6" s="23">
        <f>IF($A6="","",IF(Entry_sheet!OS6="NA","NA",IF(Entry_sheet!OS6=1,1,IF(OT6=0,0,IF(SUM(Entry_sheet!$OF6:$OW6)=0,"NA",0)))))</f>
        <v>0</v>
      </c>
      <c r="OT6" s="23">
        <f>IF($A6="","",IF(Entry_sheet!OT6="NA","NA",IF(Entry_sheet!OT6=1,1,IF(OU6=0,0,IF(SUM(Entry_sheet!$OF6:$OW6)=0,"NA",0)))))</f>
        <v>0</v>
      </c>
      <c r="OU6" s="23">
        <f>IF($A6="","",IF(Entry_sheet!OU6="NA","NA",IF(Entry_sheet!OU6=1,1,IF(OV6=0,0,IF(SUM(Entry_sheet!$OF6:$OW6)=0,"NA",0)))))</f>
        <v>0</v>
      </c>
      <c r="OV6" s="23">
        <f>IF($A6="","",IF(Entry_sheet!OV6="NA","NA",IF(Entry_sheet!OV6=1,1,IF(OW6=0,0,IF(SUM(Entry_sheet!$OF6:$OW6)=0,"NA",0)))))</f>
        <v>0</v>
      </c>
      <c r="OW6" s="23">
        <f>IF($A6="","",IF(Entry_sheet!OW6="NA","NA",IF(Entry_sheet!OW6=1,1,IF(OX6=0,0,IF(SUM(Entry_sheet!$OF6:$OW6)=0,"NA",0)))))</f>
        <v>0</v>
      </c>
      <c r="OX6" s="23">
        <f>IF($A6="","",IF(Entry_sheet!OX6="NA","NA",IF(Entry_sheet!OX6=1,IF(SUM(Entry_sheet!OF6:OW6)=0,0,1),IF(SUM(Entry_sheet!OF6:OW6)&gt;0,1,0))))</f>
        <v>0</v>
      </c>
      <c r="PA6" s="23">
        <f>IF($A6="","",IF(Entry_sheet!PA6="NA","NA",IF(Entry_sheet!PA6=1,1,IF(PB6=0,0,IF(SUM(Entry_sheet!$PA6:$PR6)=0,"NA",0)))))</f>
        <v>0</v>
      </c>
      <c r="PB6" s="23">
        <f>IF($A6="","",IF(Entry_sheet!PB6="NA","NA",IF(Entry_sheet!PB6=1,1,IF(PC6=0,0,IF(SUM(Entry_sheet!$PA6:$PR6)=0,"NA",0)))))</f>
        <v>0</v>
      </c>
      <c r="PC6" s="23">
        <f>IF($A6="","",IF(Entry_sheet!PC6="NA","NA",IF(Entry_sheet!PC6=1,1,IF(PD6=0,0,IF(SUM(Entry_sheet!$PA6:$PR6)=0,"NA",0)))))</f>
        <v>0</v>
      </c>
      <c r="PD6" s="23">
        <f>IF($A6="","",IF(Entry_sheet!PD6="NA","NA",IF(Entry_sheet!PD6=1,1,IF(PE6=0,0,IF(SUM(Entry_sheet!$PA6:$PR6)=0,"NA",0)))))</f>
        <v>0</v>
      </c>
      <c r="PE6" s="23">
        <f>IF($A6="","",IF(Entry_sheet!PE6="NA","NA",IF(Entry_sheet!PE6=1,1,IF(PF6=0,0,IF(SUM(Entry_sheet!$PA6:$PR6)=0,"NA",0)))))</f>
        <v>0</v>
      </c>
      <c r="PF6" s="23">
        <f>IF($A6="","",IF(Entry_sheet!PF6="NA","NA",IF(Entry_sheet!PF6=1,1,IF(PG6=0,0,IF(SUM(Entry_sheet!$PA6:$PR6)=0,"NA",0)))))</f>
        <v>0</v>
      </c>
      <c r="PG6" s="23">
        <f>IF($A6="","",IF(Entry_sheet!PG6="NA","NA",IF(Entry_sheet!PG6=1,1,IF(PH6=0,0,IF(SUM(Entry_sheet!$PA6:$PR6)=0,"NA",0)))))</f>
        <v>0</v>
      </c>
      <c r="PH6" s="23">
        <f>IF($A6="","",IF(Entry_sheet!PH6="NA","NA",IF(Entry_sheet!PH6=1,1,IF(PI6=0,0,IF(SUM(Entry_sheet!$PA6:$PR6)=0,"NA",0)))))</f>
        <v>0</v>
      </c>
      <c r="PI6" s="23">
        <f>IF($A6="","",IF(Entry_sheet!PI6="NA","NA",IF(Entry_sheet!PI6=1,1,IF(PJ6=0,0,IF(SUM(Entry_sheet!$PA6:$PR6)=0,"NA",0)))))</f>
        <v>0</v>
      </c>
      <c r="PJ6" s="23">
        <f>IF($A6="","",IF(Entry_sheet!PJ6="NA","NA",IF(Entry_sheet!PJ6=1,1,IF(PK6=0,0,IF(SUM(Entry_sheet!$PA6:$PR6)=0,"NA",0)))))</f>
        <v>0</v>
      </c>
      <c r="PK6" s="23">
        <f>IF($A6="","",IF(Entry_sheet!PK6="NA","NA",IF(Entry_sheet!PK6=1,1,IF(PL6=0,0,IF(SUM(Entry_sheet!$PA6:$PR6)=0,"NA",0)))))</f>
        <v>0</v>
      </c>
      <c r="PL6" s="23">
        <f>IF($A6="","",IF(Entry_sheet!PL6="NA","NA",IF(Entry_sheet!PL6=1,1,IF(PM6=0,0,IF(SUM(Entry_sheet!$PA6:$PR6)=0,"NA",0)))))</f>
        <v>0</v>
      </c>
      <c r="PM6" s="23">
        <f>IF($A6="","",IF(Entry_sheet!PM6="NA","NA",IF(Entry_sheet!PM6=1,1,IF(PN6=0,0,IF(SUM(Entry_sheet!$PA6:$PR6)=0,"NA",0)))))</f>
        <v>0</v>
      </c>
      <c r="PN6" s="23">
        <f>IF($A6="","",IF(Entry_sheet!PN6="NA","NA",IF(Entry_sheet!PN6=1,1,IF(PO6=0,0,IF(SUM(Entry_sheet!$PA6:$PR6)=0,"NA",0)))))</f>
        <v>0</v>
      </c>
      <c r="PO6" s="23">
        <f>IF($A6="","",IF(Entry_sheet!PO6="NA","NA",IF(Entry_sheet!PO6=1,1,IF(PP6=0,0,IF(SUM(Entry_sheet!$PA6:$PR6)=0,"NA",0)))))</f>
        <v>0</v>
      </c>
      <c r="PP6" s="23">
        <f>IF($A6="","",IF(Entry_sheet!PP6="NA","NA",IF(Entry_sheet!PP6=1,1,IF(PQ6=0,0,IF(SUM(Entry_sheet!$PA6:$PR6)=0,"NA",0)))))</f>
        <v>0</v>
      </c>
      <c r="PQ6" s="23">
        <f>IF($A6="","",IF(Entry_sheet!PQ6="NA","NA",IF(Entry_sheet!PQ6=1,1,IF(PR6=0,0,IF(SUM(Entry_sheet!$PA6:$PR6)=0,"NA",0)))))</f>
        <v>0</v>
      </c>
      <c r="PR6" s="23">
        <f>IF($A6="","",IF(Entry_sheet!PR6="NA","NA",IF(Entry_sheet!PR6=1,1,IF(PS6=0,0,IF(SUM(Entry_sheet!$PA6:$PR6)=0,"NA",0)))))</f>
        <v>0</v>
      </c>
      <c r="PS6" s="23">
        <f>IF($A6="","",IF(Entry_sheet!PS6="NA","NA",IF(Entry_sheet!PS6=1,IF(SUM(Entry_sheet!PA6:PR6)=0,0,1),IF(SUM(Entry_sheet!PA6:PR6)&gt;0,1,0))))</f>
        <v>0</v>
      </c>
      <c r="PV6" s="23">
        <f>IF($A6="","",IF(Entry_sheet!PV6=1,1,IF(Entry_sheet!PV6=0,IF(SUM(Entry_sheet!PD6:PU6)&gt;0,1,0),IF(SUM(Entry_sheet!PD6:PU6)&gt;0,1,"NA"))))</f>
        <v>0</v>
      </c>
      <c r="PW6" s="23">
        <f>IF($A6="","",IF(Entry_sheet!PW6=1,1,IF(Entry_sheet!PW6=0,IF(SUM(Entry_sheet!PE6:PV6)&gt;0,1,0),IF(SUM(Entry_sheet!PE6:PV6)&gt;0,1,"NA"))))</f>
        <v>0</v>
      </c>
      <c r="PX6" s="23">
        <f>IF($A6="","",IF(Entry_sheet!PX6=1,1,IF(Entry_sheet!PX6=0,IF(SUM(Entry_sheet!PF6:PW6)&gt;0,1,0),IF(SUM(Entry_sheet!PF6:PW6)&gt;0,1,"NA"))))</f>
        <v>0</v>
      </c>
      <c r="PY6" s="23">
        <f>IF($A6="","",IF(Entry_sheet!PY6=1,1,IF(Entry_sheet!PY6=0,IF(SUM(Entry_sheet!PG6:PX6)&gt;0,1,0),IF(SUM(Entry_sheet!PG6:PX6)&gt;0,1,"NA"))))</f>
        <v>0</v>
      </c>
      <c r="PZ6" s="23">
        <f>IF($A6="","",IF(Entry_sheet!PZ6=1,1,IF(Entry_sheet!PZ6=0,IF(SUM(Entry_sheet!PH6:PY6)&gt;0,1,0),IF(SUM(Entry_sheet!PH6:PY6)&gt;0,1,"NA"))))</f>
        <v>0</v>
      </c>
      <c r="QA6" s="23">
        <f>IF($A6="","",IF(Entry_sheet!QA6=1,1,IF(Entry_sheet!QA6=0,IF(SUM(Entry_sheet!PI6:PZ6)&gt;0,1,0),IF(SUM(Entry_sheet!PI6:PZ6)&gt;0,1,"NA"))))</f>
        <v>0</v>
      </c>
      <c r="QB6" s="23">
        <f>IF($A6="","",IF(Entry_sheet!QB6=1,1,IF(Entry_sheet!QB6=0,IF(SUM(Entry_sheet!PJ6:QA6)&gt;0,1,0),IF(SUM(Entry_sheet!PJ6:QA6)&gt;0,1,"NA"))))</f>
        <v>0</v>
      </c>
      <c r="QC6" s="23">
        <f>IF($A6="","",IF(Entry_sheet!QC6=1,1,IF(Entry_sheet!QC6=0,IF(SUM(Entry_sheet!PK6:QB6)&gt;0,1,0),IF(SUM(Entry_sheet!PK6:QB6)&gt;0,1,"NA"))))</f>
        <v>0</v>
      </c>
      <c r="QD6" s="23">
        <f>IF($A6="","",IF(Entry_sheet!QD6=1,1,IF(Entry_sheet!QD6=0,IF(SUM(Entry_sheet!PL6:QC6)&gt;0,1,0),IF(SUM(Entry_sheet!PL6:QC6)&gt;0,1,"NA"))))</f>
        <v>0</v>
      </c>
      <c r="QE6" s="23">
        <f>IF($A6="","",IF(Entry_sheet!QE6=1,1,IF(Entry_sheet!QE6=0,IF(SUM(Entry_sheet!PM6:QD6)&gt;0,1,0),IF(SUM(Entry_sheet!PM6:QD6)&gt;0,1,"NA"))))</f>
        <v>0</v>
      </c>
      <c r="QF6" s="23">
        <f>IF($A6="","",IF(Entry_sheet!QF6=1,1,IF(Entry_sheet!QF6=0,IF(SUM(Entry_sheet!PN6:QE6)&gt;0,1,0),IF(SUM(Entry_sheet!PN6:QE6)&gt;0,1,"NA"))))</f>
        <v>0</v>
      </c>
      <c r="QG6" s="23">
        <f>IF($A6="","",IF(Entry_sheet!QG6=1,1,IF(Entry_sheet!QG6=0,IF(SUM(Entry_sheet!PO6:QF6)&gt;0,1,0),IF(SUM(Entry_sheet!PO6:QF6)&gt;0,1,"NA"))))</f>
        <v>0</v>
      </c>
      <c r="QH6" s="23">
        <f>IF($A6="","",IF(Entry_sheet!QH6=1,1,IF(Entry_sheet!QH6=0,IF(SUM(Entry_sheet!PP6:QG6)&gt;0,1,0),IF(SUM(Entry_sheet!PP6:QG6)&gt;0,1,"NA"))))</f>
        <v>0</v>
      </c>
      <c r="QI6" s="23">
        <f>IF($A6="","",IF(Entry_sheet!QI6=1,1,IF(Entry_sheet!QI6=0,IF(SUM(Entry_sheet!PQ6:QH6)&gt;0,1,0),IF(SUM(Entry_sheet!PQ6:QH6)&gt;0,1,"NA"))))</f>
        <v>0</v>
      </c>
      <c r="QJ6" s="23">
        <f>IF($A6="","",IF(Entry_sheet!QJ6=1,1,IF(Entry_sheet!QJ6=0,IF(SUM(Entry_sheet!PR6:QI6)&gt;0,1,0),IF(SUM(Entry_sheet!PR6:QI6)&gt;0,1,"NA"))))</f>
        <v>0</v>
      </c>
      <c r="QK6" s="23">
        <f>IF($A6="","",IF(Entry_sheet!QK6=1,1,IF(Entry_sheet!QK6=0,IF(SUM(Entry_sheet!PS6:QJ6)&gt;0,1,0),IF(SUM(Entry_sheet!PS6:QJ6)&gt;0,1,"NA"))))</f>
        <v>0</v>
      </c>
      <c r="QL6" s="23">
        <f>IF($A6="","",IF(Entry_sheet!QL6=1,1,IF(Entry_sheet!QL6=0,IF(SUM(Entry_sheet!PT6:QK6)&gt;0,1,0),IF(SUM(Entry_sheet!PT6:QK6)&gt;0,1,"NA"))))</f>
        <v>0</v>
      </c>
      <c r="QM6" s="23">
        <f>IF($A6="","",IF(Entry_sheet!QM6=1,1,IF(Entry_sheet!QM6=0,IF(SUM(Entry_sheet!PU6:QL6)&gt;0,1,0),IF(SUM(Entry_sheet!PU6:QL6)&gt;0,1,"NA"))))</f>
        <v>0</v>
      </c>
      <c r="QN6" s="23">
        <f>IF($A6="","",IF(Entry_sheet!QN6=1,1,IF(Entry_sheet!QN6=0,IF(SUM(Entry_sheet!PV6:QM6)&gt;0,1,0),IF(SUM(Entry_sheet!PV6:QM6)&gt;0,1,"NA"))))</f>
        <v>0</v>
      </c>
      <c r="QQ6" s="23">
        <f>IF($A6="","",IF(Entry_sheet!QQ6=1,1,IF(Entry_sheet!QQ6=0,IF(SUM(Entry_sheet!PY6:QP6)&gt;0,1,0),IF(SUM(Entry_sheet!$QQ6:$RH6)&gt;0,1,"NA"))))</f>
        <v>0</v>
      </c>
      <c r="QR6" s="23">
        <f>IF($A6="","",IF(Entry_sheet!QR6=1,1,IF(Entry_sheet!QR6=0,IF(SUM(Entry_sheet!PZ6:QQ6)&gt;0,1,0),IF(SUM(Entry_sheet!$QQ6:$RH6)&gt;0,1,"NA"))))</f>
        <v>0</v>
      </c>
      <c r="QS6" s="23">
        <f>IF($A6="","",IF(Entry_sheet!QS6=1,1,IF(Entry_sheet!QS6=0,IF(SUM(Entry_sheet!QA6:QR6)&gt;0,1,0),IF(SUM(Entry_sheet!$QQ6:$RH6)&gt;0,1,"NA"))))</f>
        <v>0</v>
      </c>
      <c r="QT6" s="23">
        <f>IF($A6="","",IF(Entry_sheet!QT6=1,1,IF(Entry_sheet!QT6=0,IF(SUM(Entry_sheet!QB6:QS6)&gt;0,1,0),IF(SUM(Entry_sheet!$QQ6:$RH6)&gt;0,1,"NA"))))</f>
        <v>0</v>
      </c>
      <c r="QU6" s="23">
        <f>IF($A6="","",IF(Entry_sheet!QU6=1,1,IF(Entry_sheet!QU6=0,IF(SUM(Entry_sheet!QC6:QT6)&gt;0,1,0),IF(SUM(Entry_sheet!$QQ6:$RH6)&gt;0,1,"NA"))))</f>
        <v>0</v>
      </c>
      <c r="QV6" s="23">
        <f>IF($A6="","",IF(Entry_sheet!QV6=1,1,IF(Entry_sheet!QV6=0,IF(SUM(Entry_sheet!QD6:QU6)&gt;0,1,0),IF(SUM(Entry_sheet!$QQ6:$RH6)&gt;0,1,"NA"))))</f>
        <v>0</v>
      </c>
      <c r="QW6" s="23">
        <f>IF($A6="","",IF(Entry_sheet!QW6=1,1,IF(Entry_sheet!QW6=0,IF(SUM(Entry_sheet!QE6:QV6)&gt;0,1,0),IF(SUM(Entry_sheet!$QQ6:$RH6)&gt;0,1,"NA"))))</f>
        <v>0</v>
      </c>
      <c r="QX6" s="23">
        <f>IF($A6="","",IF(Entry_sheet!QX6=1,1,IF(Entry_sheet!QX6=0,IF(SUM(Entry_sheet!QF6:QW6)&gt;0,1,0),IF(SUM(Entry_sheet!$QQ6:$RH6)&gt;0,1,"NA"))))</f>
        <v>0</v>
      </c>
      <c r="QY6" s="23">
        <f>IF($A6="","",IF(Entry_sheet!QY6=1,1,IF(Entry_sheet!QY6=0,IF(SUM(Entry_sheet!QG6:QX6)&gt;0,1,0),IF(SUM(Entry_sheet!$QQ6:$RH6)&gt;0,1,"NA"))))</f>
        <v>0</v>
      </c>
      <c r="QZ6" s="23">
        <f>IF($A6="","",IF(Entry_sheet!QZ6=1,1,IF(Entry_sheet!QZ6=0,IF(SUM(Entry_sheet!QH6:QY6)&gt;0,1,0),IF(SUM(Entry_sheet!$QQ6:$RH6)&gt;0,1,"NA"))))</f>
        <v>0</v>
      </c>
      <c r="RA6" s="23">
        <f>IF($A6="","",IF(Entry_sheet!RA6=1,1,IF(Entry_sheet!RA6=0,IF(SUM(Entry_sheet!QI6:QZ6)&gt;0,1,0),IF(SUM(Entry_sheet!$QQ6:$RH6)&gt;0,1,"NA"))))</f>
        <v>0</v>
      </c>
      <c r="RB6" s="23">
        <f>IF($A6="","",IF(Entry_sheet!RB6=1,1,IF(Entry_sheet!RB6=0,IF(SUM(Entry_sheet!QJ6:RA6)&gt;0,1,0),IF(SUM(Entry_sheet!$QQ6:$RH6)&gt;0,1,"NA"))))</f>
        <v>0</v>
      </c>
      <c r="RC6" s="23">
        <f>IF($A6="","",IF(Entry_sheet!RC6=1,1,IF(Entry_sheet!RC6=0,IF(SUM(Entry_sheet!QK6:RB6)&gt;0,1,0),IF(SUM(Entry_sheet!$QQ6:$RH6)&gt;0,1,"NA"))))</f>
        <v>0</v>
      </c>
      <c r="RD6" s="23">
        <f>IF($A6="","",IF(Entry_sheet!RD6=1,1,IF(Entry_sheet!RD6=0,IF(SUM(Entry_sheet!QL6:RC6)&gt;0,1,0),IF(SUM(Entry_sheet!$QQ6:$RH6)&gt;0,1,"NA"))))</f>
        <v>0</v>
      </c>
      <c r="RE6" s="23">
        <f>IF($A6="","",IF(Entry_sheet!RE6=1,1,IF(Entry_sheet!RE6=0,IF(SUM(Entry_sheet!QM6:RD6)&gt;0,1,0),IF(SUM(Entry_sheet!$QQ6:$RH6)&gt;0,1,"NA"))))</f>
        <v>0</v>
      </c>
      <c r="RF6" s="23">
        <f>IF($A6="","",IF(Entry_sheet!RF6=1,1,IF(Entry_sheet!RF6=0,IF(SUM(Entry_sheet!QN6:RE6)&gt;0,1,0),IF(SUM(Entry_sheet!$QQ6:$RH6)&gt;0,1,"NA"))))</f>
        <v>0</v>
      </c>
      <c r="RG6" s="23">
        <f>IF($A6="","",IF(Entry_sheet!RG6=1,1,IF(Entry_sheet!RG6=0,IF(SUM(Entry_sheet!QO6:RF6)&gt;0,1,0),IF(SUM(Entry_sheet!$QQ6:$RH6)&gt;0,1,"NA"))))</f>
        <v>0</v>
      </c>
      <c r="RH6" s="23">
        <f>IF($A6="","",IF(Entry_sheet!RH6=1,1,IF(Entry_sheet!RH6=0,IF(SUM(Entry_sheet!QP6:RG6)&gt;0,1,0),IF(SUM(Entry_sheet!$QQ6:$RH6)&gt;0,1,"NA"))))</f>
        <v>0</v>
      </c>
      <c r="RI6" s="23">
        <f>IF($A6="","",IF(Entry_sheet!RI6=1,1,IF(Entry_sheet!RI6=0,IF(SUM(Entry_sheet!QQ6:RH6)&gt;0,1,0),IF(SUM(Entry_sheet!$QQ6:$RH6)&gt;0,1,"NA"))))</f>
        <v>0</v>
      </c>
      <c r="RL6" s="23">
        <f>IF($A6="","",IF(Entry_sheet!RL6="NA","NA",IF(Entry_sheet!RL6=1,1,IF(RM6=0,0,IF(SUM(Entry_sheet!$RL6:$SC6)=0,"NA",0)))))</f>
        <v>0</v>
      </c>
      <c r="RM6" s="23">
        <f>IF($A6="","",IF(Entry_sheet!RM6="NA","NA",IF(Entry_sheet!RM6=1,1,IF(RN6=0,0,IF(SUM(Entry_sheet!$RL6:$SC6)=0,"NA",0)))))</f>
        <v>0</v>
      </c>
      <c r="RN6" s="23">
        <f>IF($A6="","",IF(Entry_sheet!RN6="NA","NA",IF(Entry_sheet!RN6=1,1,IF(RO6=0,0,IF(SUM(Entry_sheet!$RL6:$SC6)=0,"NA",0)))))</f>
        <v>0</v>
      </c>
      <c r="RO6" s="23">
        <f>IF($A6="","",IF(Entry_sheet!RO6="NA","NA",IF(Entry_sheet!RO6=1,1,IF(RP6=0,0,IF(SUM(Entry_sheet!$RL6:$SC6)=0,"NA",0)))))</f>
        <v>0</v>
      </c>
      <c r="RP6" s="23">
        <f>IF($A6="","",IF(Entry_sheet!RP6="NA","NA",IF(Entry_sheet!RP6=1,1,IF(RQ6=0,0,IF(SUM(Entry_sheet!$RL6:$SC6)=0,"NA",0)))))</f>
        <v>0</v>
      </c>
      <c r="RQ6" s="23">
        <f>IF($A6="","",IF(Entry_sheet!RQ6="NA","NA",IF(Entry_sheet!RQ6=1,1,IF(RR6=0,0,IF(SUM(Entry_sheet!$RL6:$SC6)=0,"NA",0)))))</f>
        <v>0</v>
      </c>
      <c r="RR6" s="23">
        <f>IF($A6="","",IF(Entry_sheet!RR6="NA","NA",IF(Entry_sheet!RR6=1,1,IF(RS6=0,0,IF(SUM(Entry_sheet!$RL6:$SC6)=0,"NA",0)))))</f>
        <v>0</v>
      </c>
      <c r="RS6" s="23">
        <f>IF($A6="","",IF(Entry_sheet!RS6="NA","NA",IF(Entry_sheet!RS6=1,1,IF(RT6=0,0,IF(SUM(Entry_sheet!$RL6:$SC6)=0,"NA",0)))))</f>
        <v>0</v>
      </c>
      <c r="RT6" s="23">
        <f>IF($A6="","",IF(Entry_sheet!RT6="NA","NA",IF(Entry_sheet!RT6=1,1,IF(RU6=0,0,IF(SUM(Entry_sheet!$RL6:$SC6)=0,"NA",0)))))</f>
        <v>0</v>
      </c>
      <c r="RU6" s="23">
        <f>IF($A6="","",IF(Entry_sheet!RU6="NA","NA",IF(Entry_sheet!RU6=1,1,IF(RV6=0,0,IF(SUM(Entry_sheet!$RL6:$SC6)=0,"NA",0)))))</f>
        <v>0</v>
      </c>
      <c r="RV6" s="23">
        <f>IF($A6="","",IF(Entry_sheet!RV6="NA","NA",IF(Entry_sheet!RV6=1,1,IF(RW6=0,0,IF(SUM(Entry_sheet!$RL6:$SC6)=0,"NA",0)))))</f>
        <v>0</v>
      </c>
      <c r="RW6" s="23">
        <f>IF($A6="","",IF(Entry_sheet!RW6="NA","NA",IF(Entry_sheet!RW6=1,1,IF(RX6=0,0,IF(SUM(Entry_sheet!$RL6:$SC6)=0,"NA",0)))))</f>
        <v>0</v>
      </c>
      <c r="RX6" s="23">
        <f>IF($A6="","",IF(Entry_sheet!RX6="NA","NA",IF(Entry_sheet!RX6=1,1,IF(RY6=0,0,IF(SUM(Entry_sheet!$RL6:$SC6)=0,"NA",0)))))</f>
        <v>0</v>
      </c>
      <c r="RY6" s="23">
        <f>IF($A6="","",IF(Entry_sheet!RY6="NA","NA",IF(Entry_sheet!RY6=1,1,IF(RZ6=0,0,IF(SUM(Entry_sheet!$RL6:$SC6)=0,"NA",0)))))</f>
        <v>0</v>
      </c>
      <c r="RZ6" s="23">
        <f>IF($A6="","",IF(Entry_sheet!RZ6="NA","NA",IF(Entry_sheet!RZ6=1,1,IF(SA6=0,0,IF(SUM(Entry_sheet!$RL6:$SC6)=0,"NA",0)))))</f>
        <v>0</v>
      </c>
      <c r="SA6" s="23">
        <f>IF($A6="","",IF(Entry_sheet!SA6="NA","NA",IF(Entry_sheet!SA6=1,1,IF(SB6=0,0,IF(SUM(Entry_sheet!$RL6:$SC6)=0,"NA",0)))))</f>
        <v>0</v>
      </c>
      <c r="SB6" s="23">
        <f>IF($A6="","",IF(Entry_sheet!SB6="NA","NA",IF(Entry_sheet!SB6=1,1,IF(SC6=0,0,IF(SUM(Entry_sheet!$RL6:$SC6)=0,"NA",0)))))</f>
        <v>0</v>
      </c>
      <c r="SC6" s="23">
        <f>IF($A6="","",IF(Entry_sheet!SC6="NA","NA",IF(Entry_sheet!SC6=1,1,IF(SD6=0,0,IF(SUM(Entry_sheet!$RL6:$SC6)=0,"NA",0)))))</f>
        <v>0</v>
      </c>
      <c r="SD6" s="23">
        <f>IF($A6="","",IF(Entry_sheet!SD6="NA","NA",IF(Entry_sheet!SD6=1,IF(SUM(Entry_sheet!RL6:SC6)=0,0,1),IF(SUM(Entry_sheet!RL6:SC6)&gt;0,1,0))))</f>
        <v>0</v>
      </c>
      <c r="SG6" s="23">
        <f>IF($A6="","",IF(Entry_sheet!SG6="NA","NA",IF(Entry_sheet!SG6=1,1,IF(SH6=0,0,IF(SUM(Entry_sheet!$SG6:$SX6)=0,"NA",0)))))</f>
        <v>0</v>
      </c>
      <c r="SH6" s="23">
        <f>IF($A6="","",IF(Entry_sheet!SH6="NA","NA",IF(Entry_sheet!SH6=1,1,IF(SI6=0,0,IF(SUM(Entry_sheet!$SG6:$SX6)=0,"NA",0)))))</f>
        <v>0</v>
      </c>
      <c r="SI6" s="23">
        <f>IF($A6="","",IF(Entry_sheet!SI6="NA","NA",IF(Entry_sheet!SI6=1,1,IF(SJ6=0,0,IF(SUM(Entry_sheet!$SG6:$SX6)=0,"NA",0)))))</f>
        <v>0</v>
      </c>
      <c r="SJ6" s="23">
        <f>IF($A6="","",IF(Entry_sheet!SJ6="NA","NA",IF(Entry_sheet!SJ6=1,1,IF(SK6=0,0,IF(SUM(Entry_sheet!$SG6:$SX6)=0,"NA",0)))))</f>
        <v>0</v>
      </c>
      <c r="SK6" s="23">
        <f>IF($A6="","",IF(Entry_sheet!SK6="NA","NA",IF(Entry_sheet!SK6=1,1,IF(SL6=0,0,IF(SUM(Entry_sheet!$SG6:$SX6)=0,"NA",0)))))</f>
        <v>0</v>
      </c>
      <c r="SL6" s="23">
        <f>IF($A6="","",IF(Entry_sheet!SL6="NA","NA",IF(Entry_sheet!SL6=1,1,IF(SM6=0,0,IF(SUM(Entry_sheet!$SG6:$SX6)=0,"NA",0)))))</f>
        <v>0</v>
      </c>
      <c r="SM6" s="23">
        <f>IF($A6="","",IF(Entry_sheet!SM6="NA","NA",IF(Entry_sheet!SM6=1,1,IF(SN6=0,0,IF(SUM(Entry_sheet!$SG6:$SX6)=0,"NA",0)))))</f>
        <v>0</v>
      </c>
      <c r="SN6" s="23">
        <f>IF($A6="","",IF(Entry_sheet!SN6="NA","NA",IF(Entry_sheet!SN6=1,1,IF(SO6=0,0,IF(SUM(Entry_sheet!$SG6:$SX6)=0,"NA",0)))))</f>
        <v>0</v>
      </c>
      <c r="SO6" s="23">
        <f>IF($A6="","",IF(Entry_sheet!SO6="NA","NA",IF(Entry_sheet!SO6=1,1,IF(SP6=0,0,IF(SUM(Entry_sheet!$SG6:$SX6)=0,"NA",0)))))</f>
        <v>0</v>
      </c>
      <c r="SP6" s="23">
        <f>IF($A6="","",IF(Entry_sheet!SP6="NA","NA",IF(Entry_sheet!SP6=1,1,IF(SQ6=0,0,IF(SUM(Entry_sheet!$SG6:$SX6)=0,"NA",0)))))</f>
        <v>0</v>
      </c>
      <c r="SQ6" s="23">
        <f>IF($A6="","",IF(Entry_sheet!SQ6="NA","NA",IF(Entry_sheet!SQ6=1,1,IF(SR6=0,0,IF(SUM(Entry_sheet!$SG6:$SX6)=0,"NA",0)))))</f>
        <v>0</v>
      </c>
      <c r="SR6" s="23">
        <f>IF($A6="","",IF(Entry_sheet!SR6="NA","NA",IF(Entry_sheet!SR6=1,1,IF(SS6=0,0,IF(SUM(Entry_sheet!$SG6:$SX6)=0,"NA",0)))))</f>
        <v>0</v>
      </c>
      <c r="SS6" s="23">
        <f>IF($A6="","",IF(Entry_sheet!SS6="NA","NA",IF(Entry_sheet!SS6=1,1,IF(ST6=0,0,IF(SUM(Entry_sheet!$SG6:$SX6)=0,"NA",0)))))</f>
        <v>0</v>
      </c>
      <c r="ST6" s="23">
        <f>IF($A6="","",IF(Entry_sheet!ST6="NA","NA",IF(Entry_sheet!ST6=1,1,IF(SU6=0,0,IF(SUM(Entry_sheet!$SG6:$SX6)=0,"NA",0)))))</f>
        <v>0</v>
      </c>
      <c r="SU6" s="23">
        <f>IF($A6="","",IF(Entry_sheet!SU6="NA","NA",IF(Entry_sheet!SU6=1,1,IF(SV6=0,0,IF(SUM(Entry_sheet!$SG6:$SX6)=0,"NA",0)))))</f>
        <v>0</v>
      </c>
      <c r="SV6" s="23">
        <f>IF($A6="","",IF(Entry_sheet!SV6="NA","NA",IF(Entry_sheet!SV6=1,1,IF(SW6=0,0,IF(SUM(Entry_sheet!$SG6:$SX6)=0,"NA",0)))))</f>
        <v>0</v>
      </c>
      <c r="SW6" s="23">
        <f>IF($A6="","",IF(Entry_sheet!SW6="NA","NA",IF(Entry_sheet!SW6=1,1,IF(SX6=0,0,IF(SUM(Entry_sheet!$SG6:$SX6)=0,"NA",0)))))</f>
        <v>0</v>
      </c>
      <c r="SX6" s="23">
        <f>IF($A6="","",IF(Entry_sheet!SX6="NA","NA",IF(Entry_sheet!SX6=1,1,IF(SY6=0,0,IF(SUM(Entry_sheet!$SG6:$SX6)=0,"NA",0)))))</f>
        <v>0</v>
      </c>
      <c r="SY6" s="23">
        <f>IF($A6="","",IF(Entry_sheet!SY6="NA","NA",IF(Entry_sheet!SY6=1,IF(SUM(Entry_sheet!SG6:SX6)=0,0,1),IF(SUM(Entry_sheet!SG6:SX6)&gt;0,1,0))))</f>
        <v>0</v>
      </c>
      <c r="TB6" s="23">
        <f>IF($A6="","",IF(Entry_sheet!TB6="NA","NA",IF(Entry_sheet!TB6=1,1,IF(TC6=0,0,IF(SUM(Entry_sheet!$TB6:$TS6)=0,"NA",0)))))</f>
        <v>0</v>
      </c>
      <c r="TC6" s="23">
        <f>IF($A6="","",IF(Entry_sheet!TC6="NA","NA",IF(Entry_sheet!TC6=1,1,IF(TD6=0,0,IF(SUM(Entry_sheet!$TB6:$TS6)=0,"NA",0)))))</f>
        <v>0</v>
      </c>
      <c r="TD6" s="23">
        <f>IF($A6="","",IF(Entry_sheet!TD6="NA","NA",IF(Entry_sheet!TD6=1,1,IF(TE6=0,0,IF(SUM(Entry_sheet!$TB6:$TS6)=0,"NA",0)))))</f>
        <v>0</v>
      </c>
      <c r="TE6" s="23">
        <f>IF($A6="","",IF(Entry_sheet!TE6="NA","NA",IF(Entry_sheet!TE6=1,1,IF(TF6=0,0,IF(SUM(Entry_sheet!$TB6:$TS6)=0,"NA",0)))))</f>
        <v>0</v>
      </c>
      <c r="TF6" s="23">
        <f>IF($A6="","",IF(Entry_sheet!TF6="NA","NA",IF(Entry_sheet!TF6=1,1,IF(TG6=0,0,IF(SUM(Entry_sheet!$TB6:$TS6)=0,"NA",0)))))</f>
        <v>0</v>
      </c>
      <c r="TG6" s="23">
        <f>IF($A6="","",IF(Entry_sheet!TG6="NA","NA",IF(Entry_sheet!TG6=1,1,IF(TH6=0,0,IF(SUM(Entry_sheet!$TB6:$TS6)=0,"NA",0)))))</f>
        <v>0</v>
      </c>
      <c r="TH6" s="23">
        <f>IF($A6="","",IF(Entry_sheet!TH6="NA","NA",IF(Entry_sheet!TH6=1,1,IF(TI6=0,0,IF(SUM(Entry_sheet!$TB6:$TS6)=0,"NA",0)))))</f>
        <v>0</v>
      </c>
      <c r="TI6" s="23">
        <f>IF($A6="","",IF(Entry_sheet!TI6="NA","NA",IF(Entry_sheet!TI6=1,1,IF(TJ6=0,0,IF(SUM(Entry_sheet!$TB6:$TS6)=0,"NA",0)))))</f>
        <v>0</v>
      </c>
      <c r="TJ6" s="23">
        <f>IF($A6="","",IF(Entry_sheet!TJ6="NA","NA",IF(Entry_sheet!TJ6=1,1,IF(TK6=0,0,IF(SUM(Entry_sheet!$TB6:$TS6)=0,"NA",0)))))</f>
        <v>0</v>
      </c>
      <c r="TK6" s="23">
        <f>IF($A6="","",IF(Entry_sheet!TK6="NA","NA",IF(Entry_sheet!TK6=1,1,IF(TL6=0,0,IF(SUM(Entry_sheet!$TB6:$TS6)=0,"NA",0)))))</f>
        <v>0</v>
      </c>
      <c r="TL6" s="23">
        <f>IF($A6="","",IF(Entry_sheet!TL6="NA","NA",IF(Entry_sheet!TL6=1,1,IF(TM6=0,0,IF(SUM(Entry_sheet!$TB6:$TS6)=0,"NA",0)))))</f>
        <v>0</v>
      </c>
      <c r="TM6" s="23">
        <f>IF($A6="","",IF(Entry_sheet!TM6="NA","NA",IF(Entry_sheet!TM6=1,1,IF(TN6=0,0,IF(SUM(Entry_sheet!$TB6:$TS6)=0,"NA",0)))))</f>
        <v>0</v>
      </c>
      <c r="TN6" s="23">
        <f>IF($A6="","",IF(Entry_sheet!TN6="NA","NA",IF(Entry_sheet!TN6=1,1,IF(TO6=0,0,IF(SUM(Entry_sheet!$TB6:$TS6)=0,"NA",0)))))</f>
        <v>0</v>
      </c>
      <c r="TO6" s="23">
        <f>IF($A6="","",IF(Entry_sheet!TO6="NA","NA",IF(Entry_sheet!TO6=1,1,IF(TP6=0,0,IF(SUM(Entry_sheet!$TB6:$TS6)=0,"NA",0)))))</f>
        <v>0</v>
      </c>
      <c r="TP6" s="23">
        <f>IF($A6="","",IF(Entry_sheet!TP6="NA","NA",IF(Entry_sheet!TP6=1,1,IF(TQ6=0,0,IF(SUM(Entry_sheet!$TB6:$TS6)=0,"NA",0)))))</f>
        <v>0</v>
      </c>
      <c r="TQ6" s="23">
        <f>IF($A6="","",IF(Entry_sheet!TQ6="NA","NA",IF(Entry_sheet!TQ6=1,1,IF(TR6=0,0,IF(SUM(Entry_sheet!$TB6:$TS6)=0,"NA",0)))))</f>
        <v>0</v>
      </c>
      <c r="TR6" s="23">
        <f>IF($A6="","",IF(Entry_sheet!TR6="NA","NA",IF(Entry_sheet!TR6=1,1,IF(TS6=0,0,IF(SUM(Entry_sheet!$TB6:$TS6)=0,"NA",0)))))</f>
        <v>0</v>
      </c>
      <c r="TS6" s="23">
        <f>IF($A6="","",IF(Entry_sheet!TS6="NA","NA",IF(Entry_sheet!TS6=1,1,IF(TT6=0,0,IF(SUM(Entry_sheet!$TB6:$TS6)=0,"NA",0)))))</f>
        <v>0</v>
      </c>
      <c r="TT6" s="23">
        <f>IF($A6="","",IF(Entry_sheet!TT6="NA","NA",IF(Entry_sheet!TT6=1,IF(SUM(Entry_sheet!TB6:TS6)=0,0,1),IF(SUM(Entry_sheet!TB6:TS6)&gt;0,1,0))))</f>
        <v>0</v>
      </c>
      <c r="TW6" s="23">
        <f>IF($A6="","",IF(Entry_sheet!TW6="NA","NA",IF(Entry_sheet!TW6=1,1,IF(TX6=0,0,IF(SUM(Entry_sheet!$TW6:$UN6)=0,"NA",0)))))</f>
        <v>0</v>
      </c>
      <c r="TX6" s="23">
        <f>IF($A6="","",IF(Entry_sheet!TX6="NA","NA",IF(Entry_sheet!TX6=1,1,IF(TY6=0,0,IF(SUM(Entry_sheet!$TW6:$UN6)=0,"NA",0)))))</f>
        <v>0</v>
      </c>
      <c r="TY6" s="23">
        <f>IF($A6="","",IF(Entry_sheet!TY6="NA","NA",IF(Entry_sheet!TY6=1,1,IF(TZ6=0,0,IF(SUM(Entry_sheet!$TW6:$UN6)=0,"NA",0)))))</f>
        <v>0</v>
      </c>
      <c r="TZ6" s="23">
        <f>IF($A6="","",IF(Entry_sheet!TZ6="NA","NA",IF(Entry_sheet!TZ6=1,1,IF(UA6=0,0,IF(SUM(Entry_sheet!$TW6:$UN6)=0,"NA",0)))))</f>
        <v>0</v>
      </c>
      <c r="UA6" s="23">
        <f>IF($A6="","",IF(Entry_sheet!UA6="NA","NA",IF(Entry_sheet!UA6=1,1,IF(UB6=0,0,IF(SUM(Entry_sheet!$TW6:$UN6)=0,"NA",0)))))</f>
        <v>0</v>
      </c>
      <c r="UB6" s="23">
        <f>IF($A6="","",IF(Entry_sheet!UB6="NA","NA",IF(Entry_sheet!UB6=1,1,IF(UC6=0,0,IF(SUM(Entry_sheet!$TW6:$UN6)=0,"NA",0)))))</f>
        <v>0</v>
      </c>
      <c r="UC6" s="23">
        <f>IF($A6="","",IF(Entry_sheet!UC6="NA","NA",IF(Entry_sheet!UC6=1,1,IF(UD6=0,0,IF(SUM(Entry_sheet!$TW6:$UN6)=0,"NA",0)))))</f>
        <v>0</v>
      </c>
      <c r="UD6" s="23">
        <f>IF($A6="","",IF(Entry_sheet!UD6="NA","NA",IF(Entry_sheet!UD6=1,1,IF(UE6=0,0,IF(SUM(Entry_sheet!$TW6:$UN6)=0,"NA",0)))))</f>
        <v>0</v>
      </c>
      <c r="UE6" s="23">
        <f>IF($A6="","",IF(Entry_sheet!UE6="NA","NA",IF(Entry_sheet!UE6=1,1,IF(UF6=0,0,IF(SUM(Entry_sheet!$TW6:$UN6)=0,"NA",0)))))</f>
        <v>0</v>
      </c>
      <c r="UF6" s="23">
        <f>IF($A6="","",IF(Entry_sheet!UF6="NA","NA",IF(Entry_sheet!UF6=1,1,IF(UG6=0,0,IF(SUM(Entry_sheet!$TW6:$UN6)=0,"NA",0)))))</f>
        <v>0</v>
      </c>
      <c r="UG6" s="23">
        <f>IF($A6="","",IF(Entry_sheet!UG6="NA","NA",IF(Entry_sheet!UG6=1,1,IF(UH6=0,0,IF(SUM(Entry_sheet!$TW6:$UN6)=0,"NA",0)))))</f>
        <v>0</v>
      </c>
      <c r="UH6" s="23">
        <f>IF($A6="","",IF(Entry_sheet!UH6="NA","NA",IF(Entry_sheet!UH6=1,1,IF(UI6=0,0,IF(SUM(Entry_sheet!$TW6:$UN6)=0,"NA",0)))))</f>
        <v>0</v>
      </c>
      <c r="UI6" s="23">
        <f>IF($A6="","",IF(Entry_sheet!UI6="NA","NA",IF(Entry_sheet!UI6=1,1,IF(UJ6=0,0,IF(SUM(Entry_sheet!$TW6:$UN6)=0,"NA",0)))))</f>
        <v>0</v>
      </c>
      <c r="UJ6" s="23">
        <f>IF($A6="","",IF(Entry_sheet!UJ6="NA","NA",IF(Entry_sheet!UJ6=1,1,IF(UK6=0,0,IF(SUM(Entry_sheet!$TW6:$UN6)=0,"NA",0)))))</f>
        <v>0</v>
      </c>
      <c r="UK6" s="23">
        <f>IF($A6="","",IF(Entry_sheet!UK6="NA","NA",IF(Entry_sheet!UK6=1,1,IF(UL6=0,0,IF(SUM(Entry_sheet!$TW6:$UN6)=0,"NA",0)))))</f>
        <v>0</v>
      </c>
      <c r="UL6" s="23">
        <f>IF($A6="","",IF(Entry_sheet!UL6="NA","NA",IF(Entry_sheet!UL6=1,1,IF(UM6=0,0,IF(SUM(Entry_sheet!$TW6:$UN6)=0,"NA",0)))))</f>
        <v>0</v>
      </c>
      <c r="UM6" s="23">
        <f>IF($A6="","",IF(Entry_sheet!UM6="NA","NA",IF(Entry_sheet!UM6=1,1,IF(UN6=0,0,IF(SUM(Entry_sheet!$TW6:$UN6)=0,"NA",0)))))</f>
        <v>0</v>
      </c>
      <c r="UN6" s="23">
        <f>IF($A6="","",IF(Entry_sheet!UN6="NA","NA",IF(Entry_sheet!UN6=1,1,IF(UO6=0,0,IF(SUM(Entry_sheet!$TW6:$UN6)=0,"NA",0)))))</f>
        <v>0</v>
      </c>
      <c r="UO6" s="23">
        <f>IF($A6="","",IF(Entry_sheet!UO6="NA","NA",IF(Entry_sheet!UO6=1,IF(SUM(Entry_sheet!TW6:UN6)=0,0,1),IF(SUM(Entry_sheet!TW6:UN6)&gt;0,1,0))))</f>
        <v>0</v>
      </c>
      <c r="UR6" s="23">
        <f>IF($A6="","",IF(Entry_sheet!UR6="NA","NA",IF(Entry_sheet!UR6=1,1,IF(US6=0,0,IF(SUM(Entry_sheet!$UR6:$VI6)=0,"NA",0)))))</f>
        <v>0</v>
      </c>
      <c r="US6" s="23">
        <f>IF($A6="","",IF(Entry_sheet!US6="NA","NA",IF(Entry_sheet!US6=1,1,IF(UT6=0,0,IF(SUM(Entry_sheet!$UR6:$VI6)=0,"NA",0)))))</f>
        <v>0</v>
      </c>
      <c r="UT6" s="23">
        <f>IF($A6="","",IF(Entry_sheet!UT6="NA","NA",IF(Entry_sheet!UT6=1,1,IF(UU6=0,0,IF(SUM(Entry_sheet!$UR6:$VI6)=0,"NA",0)))))</f>
        <v>0</v>
      </c>
      <c r="UU6" s="23">
        <f>IF($A6="","",IF(Entry_sheet!UU6="NA","NA",IF(Entry_sheet!UU6=1,1,IF(UV6=0,0,IF(SUM(Entry_sheet!$UR6:$VI6)=0,"NA",0)))))</f>
        <v>0</v>
      </c>
      <c r="UV6" s="23">
        <f>IF($A6="","",IF(Entry_sheet!UV6="NA","NA",IF(Entry_sheet!UV6=1,1,IF(UW6=0,0,IF(SUM(Entry_sheet!$UR6:$VI6)=0,"NA",0)))))</f>
        <v>0</v>
      </c>
      <c r="UW6" s="23">
        <f>IF($A6="","",IF(Entry_sheet!UW6="NA","NA",IF(Entry_sheet!UW6=1,1,IF(UX6=0,0,IF(SUM(Entry_sheet!$UR6:$VI6)=0,"NA",0)))))</f>
        <v>0</v>
      </c>
      <c r="UX6" s="23">
        <f>IF($A6="","",IF(Entry_sheet!UX6="NA","NA",IF(Entry_sheet!UX6=1,1,IF(UY6=0,0,IF(SUM(Entry_sheet!$UR6:$VI6)=0,"NA",0)))))</f>
        <v>0</v>
      </c>
      <c r="UY6" s="23">
        <f>IF($A6="","",IF(Entry_sheet!UY6="NA","NA",IF(Entry_sheet!UY6=1,1,IF(UZ6=0,0,IF(SUM(Entry_sheet!$UR6:$VI6)=0,"NA",0)))))</f>
        <v>0</v>
      </c>
      <c r="UZ6" s="23">
        <f>IF($A6="","",IF(Entry_sheet!UZ6="NA","NA",IF(Entry_sheet!UZ6=1,1,IF(VA6=0,0,IF(SUM(Entry_sheet!$UR6:$VI6)=0,"NA",0)))))</f>
        <v>0</v>
      </c>
      <c r="VA6" s="23">
        <f>IF($A6="","",IF(Entry_sheet!VA6="NA","NA",IF(Entry_sheet!VA6=1,1,IF(VB6=0,0,IF(SUM(Entry_sheet!$UR6:$VI6)=0,"NA",0)))))</f>
        <v>0</v>
      </c>
      <c r="VB6" s="23">
        <f>IF($A6="","",IF(Entry_sheet!VB6="NA","NA",IF(Entry_sheet!VB6=1,1,IF(VC6=0,0,IF(SUM(Entry_sheet!$UR6:$VI6)=0,"NA",0)))))</f>
        <v>0</v>
      </c>
      <c r="VC6" s="23">
        <f>IF($A6="","",IF(Entry_sheet!VC6="NA","NA",IF(Entry_sheet!VC6=1,1,IF(VD6=0,0,IF(SUM(Entry_sheet!$UR6:$VI6)=0,"NA",0)))))</f>
        <v>0</v>
      </c>
      <c r="VD6" s="23">
        <f>IF($A6="","",IF(Entry_sheet!VD6="NA","NA",IF(Entry_sheet!VD6=1,1,IF(VE6=0,0,IF(SUM(Entry_sheet!$UR6:$VI6)=0,"NA",0)))))</f>
        <v>0</v>
      </c>
      <c r="VE6" s="23">
        <f>IF($A6="","",IF(Entry_sheet!VE6="NA","NA",IF(Entry_sheet!VE6=1,1,IF(VF6=0,0,IF(SUM(Entry_sheet!$UR6:$VI6)=0,"NA",0)))))</f>
        <v>0</v>
      </c>
      <c r="VF6" s="23">
        <f>IF($A6="","",IF(Entry_sheet!VF6="NA","NA",IF(Entry_sheet!VF6=1,1,IF(VG6=0,0,IF(SUM(Entry_sheet!$UR6:$VI6)=0,"NA",0)))))</f>
        <v>0</v>
      </c>
      <c r="VG6" s="23">
        <f>IF($A6="","",IF(Entry_sheet!VG6="NA","NA",IF(Entry_sheet!VG6=1,1,IF(VH6=0,0,IF(SUM(Entry_sheet!$UR6:$VI6)=0,"NA",0)))))</f>
        <v>0</v>
      </c>
      <c r="VH6" s="23">
        <f>IF($A6="","",IF(Entry_sheet!VH6="NA","NA",IF(Entry_sheet!VH6=1,1,IF(VI6=0,0,IF(SUM(Entry_sheet!$UR6:$VI6)=0,"NA",0)))))</f>
        <v>0</v>
      </c>
      <c r="VI6" s="23">
        <f>IF($A6="","",IF(Entry_sheet!VI6="NA","NA",IF(Entry_sheet!VI6=1,1,IF(VJ6=0,0,IF(SUM(Entry_sheet!$UR6:$VI6)=0,"NA",0)))))</f>
        <v>0</v>
      </c>
      <c r="VJ6" s="23">
        <f>IF($A6="","",IF(Entry_sheet!VJ6="NA","NA",IF(Entry_sheet!VJ6=1,IF(SUM(Entry_sheet!UR6:VI6)=0,0,1),IF(SUM(Entry_sheet!UR6:VI6)&gt;0,1,0))))</f>
        <v>0</v>
      </c>
      <c r="VM6" s="23">
        <f>IF($A6="","",IF(Entry_sheet!VM6="NA","NA",IF(Entry_sheet!VM6=1,1,IF(VN6=0,0,IF(SUM(Entry_sheet!$VM6:$WD6)=0,"NA",0)))))</f>
        <v>0</v>
      </c>
      <c r="VN6" s="23">
        <f>IF($A6="","",IF(Entry_sheet!VN6="NA","NA",IF(Entry_sheet!VN6=1,1,IF(VO6=0,0,IF(SUM(Entry_sheet!$VM6:$WD6)=0,"NA",0)))))</f>
        <v>0</v>
      </c>
      <c r="VO6" s="23">
        <f>IF($A6="","",IF(Entry_sheet!VO6="NA","NA",IF(Entry_sheet!VO6=1,1,IF(VP6=0,0,IF(SUM(Entry_sheet!$VM6:$WD6)=0,"NA",0)))))</f>
        <v>0</v>
      </c>
      <c r="VP6" s="23">
        <f>IF($A6="","",IF(Entry_sheet!VP6="NA","NA",IF(Entry_sheet!VP6=1,1,IF(VQ6=0,0,IF(SUM(Entry_sheet!$VM6:$WD6)=0,"NA",0)))))</f>
        <v>0</v>
      </c>
      <c r="VQ6" s="23">
        <f>IF($A6="","",IF(Entry_sheet!VQ6="NA","NA",IF(Entry_sheet!VQ6=1,1,IF(VR6=0,0,IF(SUM(Entry_sheet!$VM6:$WD6)=0,"NA",0)))))</f>
        <v>0</v>
      </c>
      <c r="VR6" s="23">
        <f>IF($A6="","",IF(Entry_sheet!VR6="NA","NA",IF(Entry_sheet!VR6=1,1,IF(VS6=0,0,IF(SUM(Entry_sheet!$VM6:$WD6)=0,"NA",0)))))</f>
        <v>0</v>
      </c>
      <c r="VS6" s="23">
        <f>IF($A6="","",IF(Entry_sheet!VS6="NA","NA",IF(Entry_sheet!VS6=1,1,IF(VT6=0,0,IF(SUM(Entry_sheet!$VM6:$WD6)=0,"NA",0)))))</f>
        <v>0</v>
      </c>
      <c r="VT6" s="23">
        <f>IF($A6="","",IF(Entry_sheet!VT6="NA","NA",IF(Entry_sheet!VT6=1,1,IF(VU6=0,0,IF(SUM(Entry_sheet!$VM6:$WD6)=0,"NA",0)))))</f>
        <v>0</v>
      </c>
      <c r="VU6" s="23">
        <f>IF($A6="","",IF(Entry_sheet!VU6="NA","NA",IF(Entry_sheet!VU6=1,1,IF(VV6=0,0,IF(SUM(Entry_sheet!$VM6:$WD6)=0,"NA",0)))))</f>
        <v>0</v>
      </c>
      <c r="VV6" s="23">
        <f>IF($A6="","",IF(Entry_sheet!VV6="NA","NA",IF(Entry_sheet!VV6=1,1,IF(VW6=0,0,IF(SUM(Entry_sheet!$VM6:$WD6)=0,"NA",0)))))</f>
        <v>0</v>
      </c>
      <c r="VW6" s="23">
        <f>IF($A6="","",IF(Entry_sheet!VW6="NA","NA",IF(Entry_sheet!VW6=1,1,IF(VX6=0,0,IF(SUM(Entry_sheet!$VM6:$WD6)=0,"NA",0)))))</f>
        <v>0</v>
      </c>
      <c r="VX6" s="23">
        <f>IF($A6="","",IF(Entry_sheet!VX6="NA","NA",IF(Entry_sheet!VX6=1,1,IF(VY6=0,0,IF(SUM(Entry_sheet!$VM6:$WD6)=0,"NA",0)))))</f>
        <v>0</v>
      </c>
      <c r="VY6" s="23">
        <f>IF($A6="","",IF(Entry_sheet!VY6="NA","NA",IF(Entry_sheet!VY6=1,1,IF(VZ6=0,0,IF(SUM(Entry_sheet!$VM6:$WD6)=0,"NA",0)))))</f>
        <v>0</v>
      </c>
      <c r="VZ6" s="23">
        <f>IF($A6="","",IF(Entry_sheet!VZ6="NA","NA",IF(Entry_sheet!VZ6=1,1,IF(WA6=0,0,IF(SUM(Entry_sheet!$VM6:$WD6)=0,"NA",0)))))</f>
        <v>0</v>
      </c>
      <c r="WA6" s="23">
        <f>IF($A6="","",IF(Entry_sheet!WA6="NA","NA",IF(Entry_sheet!WA6=1,1,IF(WB6=0,0,IF(SUM(Entry_sheet!$VM6:$WD6)=0,"NA",0)))))</f>
        <v>0</v>
      </c>
      <c r="WB6" s="23">
        <f>IF($A6="","",IF(Entry_sheet!WB6="NA","NA",IF(Entry_sheet!WB6=1,1,IF(WC6=0,0,IF(SUM(Entry_sheet!$VM6:$WD6)=0,"NA",0)))))</f>
        <v>0</v>
      </c>
      <c r="WC6" s="23">
        <f>IF($A6="","",IF(Entry_sheet!WC6="NA","NA",IF(Entry_sheet!WC6=1,1,IF(WD6=0,0,IF(SUM(Entry_sheet!$VM6:$WD6)=0,"NA",0)))))</f>
        <v>0</v>
      </c>
      <c r="WD6" s="23">
        <f>IF($A6="","",IF(Entry_sheet!WD6="NA","NA",IF(Entry_sheet!WD6=1,1,IF(WE6=0,0,IF(SUM(Entry_sheet!$VM6:$WD6)=0,"NA",0)))))</f>
        <v>0</v>
      </c>
      <c r="WE6" s="23">
        <f>IF($A6="","",IF(Entry_sheet!WE6="NA","NA",IF(Entry_sheet!WE6=1,IF(SUM(Entry_sheet!VM6:WD6)=0,0,1),IF(SUM(Entry_sheet!VM6:WD6)&gt;0,1,0))))</f>
        <v>0</v>
      </c>
      <c r="WH6" s="23">
        <f>IF($A6="","",IF(Entry_sheet!WH6="NA","NA",IF(Entry_sheet!WH6=1,1,IF(WI6=0,0,IF(SUM(Entry_sheet!$WH6:$WY6)=0,"NA",0)))))</f>
        <v>0</v>
      </c>
      <c r="WI6" s="23">
        <f>IF($A6="","",IF(Entry_sheet!WI6="NA","NA",IF(Entry_sheet!WI6=1,1,IF(WJ6=0,0,IF(SUM(Entry_sheet!$WH6:$WY6)=0,"NA",0)))))</f>
        <v>0</v>
      </c>
      <c r="WJ6" s="23">
        <f>IF($A6="","",IF(Entry_sheet!WJ6="NA","NA",IF(Entry_sheet!WJ6=1,1,IF(WK6=0,0,IF(SUM(Entry_sheet!$WH6:$WY6)=0,"NA",0)))))</f>
        <v>0</v>
      </c>
      <c r="WK6" s="23">
        <f>IF($A6="","",IF(Entry_sheet!WK6="NA","NA",IF(Entry_sheet!WK6=1,1,IF(WL6=0,0,IF(SUM(Entry_sheet!$WH6:$WY6)=0,"NA",0)))))</f>
        <v>0</v>
      </c>
      <c r="WL6" s="23">
        <f>IF($A6="","",IF(Entry_sheet!WL6="NA","NA",IF(Entry_sheet!WL6=1,1,IF(WM6=0,0,IF(SUM(Entry_sheet!$WH6:$WY6)=0,"NA",0)))))</f>
        <v>0</v>
      </c>
      <c r="WM6" s="23">
        <f>IF($A6="","",IF(Entry_sheet!WM6="NA","NA",IF(Entry_sheet!WM6=1,1,IF(WN6=0,0,IF(SUM(Entry_sheet!$WH6:$WY6)=0,"NA",0)))))</f>
        <v>0</v>
      </c>
      <c r="WN6" s="23">
        <f>IF($A6="","",IF(Entry_sheet!WN6="NA","NA",IF(Entry_sheet!WN6=1,1,IF(WO6=0,0,IF(SUM(Entry_sheet!$WH6:$WY6)=0,"NA",0)))))</f>
        <v>0</v>
      </c>
      <c r="WO6" s="23">
        <f>IF($A6="","",IF(Entry_sheet!WO6="NA","NA",IF(Entry_sheet!WO6=1,1,IF(WP6=0,0,IF(SUM(Entry_sheet!$WH6:$WY6)=0,"NA",0)))))</f>
        <v>0</v>
      </c>
      <c r="WP6" s="23">
        <f>IF($A6="","",IF(Entry_sheet!WP6="NA","NA",IF(Entry_sheet!WP6=1,1,IF(WQ6=0,0,IF(SUM(Entry_sheet!$WH6:$WY6)=0,"NA",0)))))</f>
        <v>0</v>
      </c>
      <c r="WQ6" s="23">
        <f>IF($A6="","",IF(Entry_sheet!WQ6="NA","NA",IF(Entry_sheet!WQ6=1,1,IF(WR6=0,0,IF(SUM(Entry_sheet!$WH6:$WY6)=0,"NA",0)))))</f>
        <v>0</v>
      </c>
      <c r="WR6" s="23">
        <f>IF($A6="","",IF(Entry_sheet!WR6="NA","NA",IF(Entry_sheet!WR6=1,1,IF(WS6=0,0,IF(SUM(Entry_sheet!$WH6:$WY6)=0,"NA",0)))))</f>
        <v>0</v>
      </c>
      <c r="WS6" s="23">
        <f>IF($A6="","",IF(Entry_sheet!WS6="NA","NA",IF(Entry_sheet!WS6=1,1,IF(WT6=0,0,IF(SUM(Entry_sheet!$WH6:$WY6)=0,"NA",0)))))</f>
        <v>0</v>
      </c>
      <c r="WT6" s="23">
        <f>IF($A6="","",IF(Entry_sheet!WT6="NA","NA",IF(Entry_sheet!WT6=1,1,IF(WU6=0,0,IF(SUM(Entry_sheet!$WH6:$WY6)=0,"NA",0)))))</f>
        <v>0</v>
      </c>
      <c r="WU6" s="23">
        <f>IF($A6="","",IF(Entry_sheet!WU6="NA","NA",IF(Entry_sheet!WU6=1,1,IF(WV6=0,0,IF(SUM(Entry_sheet!$WH6:$WY6)=0,"NA",0)))))</f>
        <v>0</v>
      </c>
      <c r="WV6" s="23">
        <f>IF($A6="","",IF(Entry_sheet!WV6="NA","NA",IF(Entry_sheet!WV6=1,1,IF(WW6=0,0,IF(SUM(Entry_sheet!$WH6:$WY6)=0,"NA",0)))))</f>
        <v>0</v>
      </c>
      <c r="WW6" s="23">
        <f>IF($A6="","",IF(Entry_sheet!WW6="NA","NA",IF(Entry_sheet!WW6=1,1,IF(WX6=0,0,IF(SUM(Entry_sheet!$WH6:$WY6)=0,"NA",0)))))</f>
        <v>0</v>
      </c>
      <c r="WX6" s="23">
        <f>IF($A6="","",IF(Entry_sheet!WX6="NA","NA",IF(Entry_sheet!WX6=1,1,IF(WY6=0,0,IF(SUM(Entry_sheet!$WH6:$WY6)=0,"NA",0)))))</f>
        <v>0</v>
      </c>
      <c r="WY6" s="23">
        <f>IF($A6="","",IF(Entry_sheet!WY6="NA","NA",IF(Entry_sheet!WY6=1,1,IF(WZ6=0,0,IF(SUM(Entry_sheet!$WH6:$WY6)=0,"NA",0)))))</f>
        <v>0</v>
      </c>
      <c r="WZ6" s="23">
        <f>IF($A6="","",IF(Entry_sheet!WZ6="NA","NA",IF(Entry_sheet!WZ6=1,IF(SUM(Entry_sheet!WH6:WY6)=0,0,1),IF(SUM(Entry_sheet!WH6:WY6)&gt;0,1,0))))</f>
        <v>0</v>
      </c>
      <c r="XC6" s="23">
        <f>IF($A6="","",IF(Entry_sheet!XC6="NA","NA",IF(Entry_sheet!XC6=1,1,IF(XD6=0,0,IF(SUM(Entry_sheet!$XC6:$XT6)=0,"NA",0)))))</f>
        <v>0</v>
      </c>
      <c r="XD6" s="23">
        <f>IF($A6="","",IF(Entry_sheet!XD6="NA","NA",IF(Entry_sheet!XD6=1,1,IF(XE6=0,0,IF(SUM(Entry_sheet!$XC6:$XT6)=0,"NA",0)))))</f>
        <v>0</v>
      </c>
      <c r="XE6" s="23">
        <f>IF($A6="","",IF(Entry_sheet!XE6="NA","NA",IF(Entry_sheet!XE6=1,1,IF(XF6=0,0,IF(SUM(Entry_sheet!$XC6:$XT6)=0,"NA",0)))))</f>
        <v>0</v>
      </c>
      <c r="XF6" s="23">
        <f>IF($A6="","",IF(Entry_sheet!XF6="NA","NA",IF(Entry_sheet!XF6=1,1,IF(XG6=0,0,IF(SUM(Entry_sheet!$XC6:$XT6)=0,"NA",0)))))</f>
        <v>0</v>
      </c>
      <c r="XG6" s="23">
        <f>IF($A6="","",IF(Entry_sheet!XG6="NA","NA",IF(Entry_sheet!XG6=1,1,IF(XH6=0,0,IF(SUM(Entry_sheet!$XC6:$XT6)=0,"NA",0)))))</f>
        <v>1</v>
      </c>
      <c r="XH6" s="23">
        <f>IF($A6="","",IF(Entry_sheet!XH6="NA","NA",IF(Entry_sheet!XH6=1,1,IF(XI6=0,0,IF(SUM(Entry_sheet!$XC6:$XT6)=0,"NA",0)))))</f>
        <v>1</v>
      </c>
      <c r="XI6" s="23">
        <f>IF($A6="","",IF(Entry_sheet!XI6="NA","NA",IF(Entry_sheet!XI6=1,1,IF(XJ6=0,0,IF(SUM(Entry_sheet!$XC6:$XT6)=0,"NA",0)))))</f>
        <v>1</v>
      </c>
      <c r="XJ6" s="23">
        <f>IF($A6="","",IF(Entry_sheet!XJ6="NA","NA",IF(Entry_sheet!XJ6=1,1,IF(XK6=0,0,IF(SUM(Entry_sheet!$XC6:$XT6)=0,"NA",0)))))</f>
        <v>1</v>
      </c>
      <c r="XK6" s="23">
        <f>IF($A6="","",IF(Entry_sheet!XK6="NA","NA",IF(Entry_sheet!XK6=1,1,IF(XL6=0,0,IF(SUM(Entry_sheet!$XC6:$XT6)=0,"NA",0)))))</f>
        <v>1</v>
      </c>
      <c r="XL6" s="23">
        <f>IF($A6="","",IF(Entry_sheet!XL6="NA","NA",IF(Entry_sheet!XL6=1,1,IF(XM6=0,0,IF(SUM(Entry_sheet!$XC6:$XT6)=0,"NA",0)))))</f>
        <v>1</v>
      </c>
      <c r="XM6" s="23">
        <f>IF($A6="","",IF(Entry_sheet!XM6="NA","NA",IF(Entry_sheet!XM6=1,1,IF(XN6=0,0,IF(SUM(Entry_sheet!$XC6:$XT6)=0,"NA",0)))))</f>
        <v>1</v>
      </c>
      <c r="XN6" s="23">
        <f>IF($A6="","",IF(Entry_sheet!XN6="NA","NA",IF(Entry_sheet!XN6=1,1,IF(XO6=0,0,IF(SUM(Entry_sheet!$XC6:$XT6)=0,"NA",0)))))</f>
        <v>1</v>
      </c>
      <c r="XO6" s="23">
        <f>IF($A6="","",IF(Entry_sheet!XO6="NA","NA",IF(Entry_sheet!XO6=1,1,IF(XP6=0,0,IF(SUM(Entry_sheet!$XC6:$XT6)=0,"NA",0)))))</f>
        <v>1</v>
      </c>
      <c r="XP6" s="23">
        <f>IF($A6="","",IF(Entry_sheet!XP6="NA","NA",IF(Entry_sheet!XP6=1,1,IF(XQ6=0,0,IF(SUM(Entry_sheet!$XC6:$XT6)=0,"NA",0)))))</f>
        <v>1</v>
      </c>
      <c r="XQ6" s="23">
        <f>IF($A6="","",IF(Entry_sheet!XQ6="NA","NA",IF(Entry_sheet!XQ6=1,1,IF(XR6=0,0,IF(SUM(Entry_sheet!$XC6:$XT6)=0,"NA",0)))))</f>
        <v>1</v>
      </c>
      <c r="XR6" s="23">
        <f>IF($A6="","",IF(Entry_sheet!XR6="NA","NA",IF(Entry_sheet!XR6=1,1,IF(XS6=0,0,IF(SUM(Entry_sheet!$XC6:$XT6)=0,"NA",0)))))</f>
        <v>1</v>
      </c>
      <c r="XS6" s="23">
        <f>IF($A6="","",IF(Entry_sheet!XS6="NA","NA",IF(Entry_sheet!XS6=1,1,IF(XT6=0,0,IF(SUM(Entry_sheet!$XC6:$XT6)=0,"NA",0)))))</f>
        <v>1</v>
      </c>
      <c r="XT6" s="23">
        <f>IF($A6="","",IF(Entry_sheet!XT6="NA","NA",IF(Entry_sheet!XT6=1,1,IF(XU6=0,0,IF(SUM(Entry_sheet!$XC6:$XT6)=0,"NA",0)))))</f>
        <v>0</v>
      </c>
      <c r="XU6" s="23">
        <f>IF($A6="","",IF(Entry_sheet!XU6="NA","NA",IF(Entry_sheet!XU6=1,IF(SUM(Entry_sheet!XC6:XT6)=0,0,1),IF(SUM(Entry_sheet!XC6:XT6)&gt;0,1,0))))</f>
        <v>1</v>
      </c>
      <c r="XX6" s="23">
        <f>IF($A6="","",IF(Entry_sheet!XX6="NA","NA",IF(Entry_sheet!XX6=1,1,IF(XY6=0,0,IF(SUM(Entry_sheet!$XX6:$YO6)=0,"NA",0)))))</f>
        <v>0</v>
      </c>
      <c r="XY6" s="23">
        <f>IF($A6="","",IF(Entry_sheet!XY6="NA","NA",IF(Entry_sheet!XY6=1,1,IF(XZ6=0,0,IF(SUM(Entry_sheet!$XX6:$YO6)=0,"NA",0)))))</f>
        <v>0</v>
      </c>
      <c r="XZ6" s="23">
        <f>IF($A6="","",IF(Entry_sheet!XZ6="NA","NA",IF(Entry_sheet!XZ6=1,1,IF(YA6=0,0,IF(SUM(Entry_sheet!$XX6:$YO6)=0,"NA",0)))))</f>
        <v>0</v>
      </c>
      <c r="YA6" s="23">
        <f>IF($A6="","",IF(Entry_sheet!YA6="NA","NA",IF(Entry_sheet!YA6=1,1,IF(YB6=0,0,IF(SUM(Entry_sheet!$XX6:$YO6)=0,"NA",0)))))</f>
        <v>0</v>
      </c>
      <c r="YB6" s="23">
        <f>IF($A6="","",IF(Entry_sheet!YB6="NA","NA",IF(Entry_sheet!YB6=1,1,IF(YC6=0,0,IF(SUM(Entry_sheet!$XX6:$YO6)=0,"NA",0)))))</f>
        <v>0</v>
      </c>
      <c r="YC6" s="23">
        <f>IF($A6="","",IF(Entry_sheet!YC6="NA","NA",IF(Entry_sheet!YC6=1,1,IF(YD6=0,0,IF(SUM(Entry_sheet!$XX6:$YO6)=0,"NA",0)))))</f>
        <v>1</v>
      </c>
      <c r="YD6" s="23">
        <f>IF($A6="","",IF(Entry_sheet!YD6="NA","NA",IF(Entry_sheet!YD6=1,1,IF(YE6=0,0,IF(SUM(Entry_sheet!$XX6:$YO6)=0,"NA",0)))))</f>
        <v>1</v>
      </c>
      <c r="YE6" s="23">
        <f>IF($A6="","",IF(Entry_sheet!YE6="NA","NA",IF(Entry_sheet!YE6=1,1,IF(YF6=0,0,IF(SUM(Entry_sheet!$XX6:$YO6)=0,"NA",0)))))</f>
        <v>1</v>
      </c>
      <c r="YF6" s="23">
        <f>IF($A6="","",IF(Entry_sheet!YF6="NA","NA",IF(Entry_sheet!YF6=1,1,IF(YG6=0,0,IF(SUM(Entry_sheet!$XX6:$YO6)=0,"NA",0)))))</f>
        <v>1</v>
      </c>
      <c r="YG6" s="23">
        <f>IF($A6="","",IF(Entry_sheet!YG6="NA","NA",IF(Entry_sheet!YG6=1,1,IF(YH6=0,0,IF(SUM(Entry_sheet!$XX6:$YO6)=0,"NA",0)))))</f>
        <v>1</v>
      </c>
      <c r="YH6" s="23">
        <f>IF($A6="","",IF(Entry_sheet!YH6="NA","NA",IF(Entry_sheet!YH6=1,1,IF(YI6=0,0,IF(SUM(Entry_sheet!$XX6:$YO6)=0,"NA",0)))))</f>
        <v>1</v>
      </c>
      <c r="YI6" s="23">
        <f>IF($A6="","",IF(Entry_sheet!YI6="NA","NA",IF(Entry_sheet!YI6=1,1,IF(YJ6=0,0,IF(SUM(Entry_sheet!$XX6:$YO6)=0,"NA",0)))))</f>
        <v>1</v>
      </c>
      <c r="YJ6" s="23">
        <f>IF($A6="","",IF(Entry_sheet!YJ6="NA","NA",IF(Entry_sheet!YJ6=1,1,IF(YK6=0,0,IF(SUM(Entry_sheet!$XX6:$YO6)=0,"NA",0)))))</f>
        <v>1</v>
      </c>
      <c r="YK6" s="23">
        <f>IF($A6="","",IF(Entry_sheet!YK6="NA","NA",IF(Entry_sheet!YK6=1,1,IF(YL6=0,0,IF(SUM(Entry_sheet!$XX6:$YO6)=0,"NA",0)))))</f>
        <v>1</v>
      </c>
      <c r="YL6" s="23">
        <f>IF($A6="","",IF(Entry_sheet!YL6="NA","NA",IF(Entry_sheet!YL6=1,1,IF(YM6=0,0,IF(SUM(Entry_sheet!$XX6:$YO6)=0,"NA",0)))))</f>
        <v>1</v>
      </c>
      <c r="YM6" s="23">
        <f>IF($A6="","",IF(Entry_sheet!YM6="NA","NA",IF(Entry_sheet!YM6=1,1,IF(YN6=0,0,IF(SUM(Entry_sheet!$XX6:$YO6)=0,"NA",0)))))</f>
        <v>1</v>
      </c>
      <c r="YN6" s="23">
        <f>IF($A6="","",IF(Entry_sheet!YN6="NA","NA",IF(Entry_sheet!YN6=1,1,IF(YO6=0,0,IF(SUM(Entry_sheet!$XX6:$YO6)=0,"NA",0)))))</f>
        <v>1</v>
      </c>
      <c r="YO6" s="23">
        <f>IF($A6="","",IF(Entry_sheet!YO6="NA","NA",IF(Entry_sheet!YO6=1,1,IF(YP6=0,0,IF(SUM(Entry_sheet!$XX6:$YO6)=0,"NA",0)))))</f>
        <v>1</v>
      </c>
      <c r="YP6" s="23">
        <f>IF($A6="","",IF(Entry_sheet!YP6="NA","NA",IF(Entry_sheet!YP6=1,IF(SUM(Entry_sheet!XX6:YO6)=0,0,1),IF(SUM(Entry_sheet!XX6:YO6)&gt;0,1,0))))</f>
        <v>1</v>
      </c>
      <c r="YS6" s="23">
        <f>IF($A6="","",IF(Entry_sheet!YS6="NA","NA",IF(Entry_sheet!YS6=1,1,IF(YT6=0,0,IF(SUM(Entry_sheet!$YS6:$ZJ6)=0,"NA",0)))))</f>
        <v>0</v>
      </c>
      <c r="YT6" s="23">
        <f>IF($A6="","",IF(Entry_sheet!YT6="NA","NA",IF(Entry_sheet!YT6=1,1,IF(YU6=0,0,IF(SUM(Entry_sheet!$YS6:$ZJ6)=0,"NA",0)))))</f>
        <v>0</v>
      </c>
      <c r="YU6" s="23">
        <f>IF($A6="","",IF(Entry_sheet!YU6="NA","NA",IF(Entry_sheet!YU6=1,1,IF(YV6=0,0,IF(SUM(Entry_sheet!$YS6:$ZJ6)=0,"NA",0)))))</f>
        <v>0</v>
      </c>
      <c r="YV6" s="23">
        <f>IF($A6="","",IF(Entry_sheet!YV6="NA","NA",IF(Entry_sheet!YV6=1,1,IF(YW6=0,0,IF(SUM(Entry_sheet!$YS6:$ZJ6)=0,"NA",0)))))</f>
        <v>0</v>
      </c>
      <c r="YW6" s="23">
        <f>IF($A6="","",IF(Entry_sheet!YW6="NA","NA",IF(Entry_sheet!YW6=1,1,IF(YX6=0,0,IF(SUM(Entry_sheet!$YS6:$ZJ6)=0,"NA",0)))))</f>
        <v>0</v>
      </c>
      <c r="YX6" s="23">
        <f>IF($A6="","",IF(Entry_sheet!YX6="NA","NA",IF(Entry_sheet!YX6=1,1,IF(YY6=0,0,IF(SUM(Entry_sheet!$YS6:$ZJ6)=0,"NA",0)))))</f>
        <v>0</v>
      </c>
      <c r="YY6" s="23">
        <f>IF($A6="","",IF(Entry_sheet!YY6="NA","NA",IF(Entry_sheet!YY6=1,1,IF(YZ6=0,0,IF(SUM(Entry_sheet!$YS6:$ZJ6)=0,"NA",0)))))</f>
        <v>0</v>
      </c>
      <c r="YZ6" s="23">
        <f>IF($A6="","",IF(Entry_sheet!YZ6="NA","NA",IF(Entry_sheet!YZ6=1,1,IF(ZA6=0,0,IF(SUM(Entry_sheet!$YS6:$ZJ6)=0,"NA",0)))))</f>
        <v>0</v>
      </c>
      <c r="ZA6" s="23">
        <f>IF($A6="","",IF(Entry_sheet!ZA6="NA","NA",IF(Entry_sheet!ZA6=1,1,IF(ZB6=0,0,IF(SUM(Entry_sheet!$YS6:$ZJ6)=0,"NA",0)))))</f>
        <v>0</v>
      </c>
      <c r="ZB6" s="23">
        <f>IF($A6="","",IF(Entry_sheet!ZB6="NA","NA",IF(Entry_sheet!ZB6=1,1,IF(ZC6=0,0,IF(SUM(Entry_sheet!$YS6:$ZJ6)=0,"NA",0)))))</f>
        <v>1</v>
      </c>
      <c r="ZC6" s="23">
        <f>IF($A6="","",IF(Entry_sheet!ZC6="NA","NA",IF(Entry_sheet!ZC6=1,1,IF(ZD6=0,0,IF(SUM(Entry_sheet!$YS6:$ZJ6)=0,"NA",0)))))</f>
        <v>1</v>
      </c>
      <c r="ZD6" s="23">
        <f>IF($A6="","",IF(Entry_sheet!ZD6="NA","NA",IF(Entry_sheet!ZD6=1,1,IF(ZE6=0,0,IF(SUM(Entry_sheet!$YS6:$ZJ6)=0,"NA",0)))))</f>
        <v>1</v>
      </c>
      <c r="ZE6" s="23">
        <f>IF($A6="","",IF(Entry_sheet!ZE6="NA","NA",IF(Entry_sheet!ZE6=1,1,IF(ZF6=0,0,IF(SUM(Entry_sheet!$YS6:$ZJ6)=0,"NA",0)))))</f>
        <v>1</v>
      </c>
      <c r="ZF6" s="23">
        <f>IF($A6="","",IF(Entry_sheet!ZF6="NA","NA",IF(Entry_sheet!ZF6=1,1,IF(ZG6=0,0,IF(SUM(Entry_sheet!$YS6:$ZJ6)=0,"NA",0)))))</f>
        <v>1</v>
      </c>
      <c r="ZG6" s="23">
        <f>IF($A6="","",IF(Entry_sheet!ZG6="NA","NA",IF(Entry_sheet!ZG6=1,1,IF(ZH6=0,0,IF(SUM(Entry_sheet!$YS6:$ZJ6)=0,"NA",0)))))</f>
        <v>1</v>
      </c>
      <c r="ZH6" s="23">
        <f>IF($A6="","",IF(Entry_sheet!ZH6="NA","NA",IF(Entry_sheet!ZH6=1,1,IF(ZI6=0,0,IF(SUM(Entry_sheet!$YS6:$ZJ6)=0,"NA",0)))))</f>
        <v>1</v>
      </c>
      <c r="ZI6" s="23">
        <f>IF($A6="","",IF(Entry_sheet!ZI6="NA","NA",IF(Entry_sheet!ZI6=1,1,IF(ZJ6=0,0,IF(SUM(Entry_sheet!$YS6:$ZJ6)=0,"NA",0)))))</f>
        <v>0</v>
      </c>
      <c r="ZJ6" s="23">
        <f>IF($A6="","",IF(Entry_sheet!ZJ6="NA","NA",IF(Entry_sheet!ZJ6=1,1,IF(ZK6=0,0,IF(SUM(Entry_sheet!$YS6:$ZJ6)=0,"NA",0)))))</f>
        <v>0</v>
      </c>
      <c r="ZK6" s="23">
        <f>IF($A6="","",IF(Entry_sheet!ZK6="NA","NA",IF(Entry_sheet!ZK6=1,IF(SUM(Entry_sheet!YS6:ZJ6)=0,0,1),IF(SUM(Entry_sheet!YS6:ZJ6)&gt;0,1,0))))</f>
        <v>1</v>
      </c>
      <c r="ZN6" s="23">
        <f>IF($A6="","",IF(Entry_sheet!ZN6="NA","NA",IF(Entry_sheet!ZN6=1,1,IF(ZO6=0,0,IF(SUM(Entry_sheet!$ZN6:$AAE6)=0,"NA",0)))))</f>
        <v>0</v>
      </c>
      <c r="ZO6" s="23">
        <f>IF($A6="","",IF(Entry_sheet!ZO6="NA","NA",IF(Entry_sheet!ZO6=1,1,IF(ZP6=0,0,IF(SUM(Entry_sheet!$ZN6:$AAE6)=0,"NA",0)))))</f>
        <v>0</v>
      </c>
      <c r="ZP6" s="23">
        <f>IF($A6="","",IF(Entry_sheet!ZP6="NA","NA",IF(Entry_sheet!ZP6=1,1,IF(ZQ6=0,0,IF(SUM(Entry_sheet!$ZN6:$AAE6)=0,"NA",0)))))</f>
        <v>0</v>
      </c>
      <c r="ZQ6" s="23">
        <f>IF($A6="","",IF(Entry_sheet!ZQ6="NA","NA",IF(Entry_sheet!ZQ6=1,1,IF(ZR6=0,0,IF(SUM(Entry_sheet!$ZN6:$AAE6)=0,"NA",0)))))</f>
        <v>0</v>
      </c>
      <c r="ZR6" s="23">
        <f>IF($A6="","",IF(Entry_sheet!ZR6="NA","NA",IF(Entry_sheet!ZR6=1,1,IF(ZS6=0,0,IF(SUM(Entry_sheet!$ZN6:$AAE6)=0,"NA",0)))))</f>
        <v>0</v>
      </c>
      <c r="ZS6" s="23">
        <f>IF($A6="","",IF(Entry_sheet!ZS6="NA","NA",IF(Entry_sheet!ZS6=1,1,IF(ZT6=0,0,IF(SUM(Entry_sheet!$ZN6:$AAE6)=0,"NA",0)))))</f>
        <v>0</v>
      </c>
      <c r="ZT6" s="23">
        <f>IF($A6="","",IF(Entry_sheet!ZT6="NA","NA",IF(Entry_sheet!ZT6=1,1,IF(ZU6=0,0,IF(SUM(Entry_sheet!$ZN6:$AAE6)=0,"NA",0)))))</f>
        <v>0</v>
      </c>
      <c r="ZU6" s="23">
        <f>IF($A6="","",IF(Entry_sheet!ZU6="NA","NA",IF(Entry_sheet!ZU6=1,1,IF(ZV6=0,0,IF(SUM(Entry_sheet!$ZN6:$AAE6)=0,"NA",0)))))</f>
        <v>0</v>
      </c>
      <c r="ZV6" s="23">
        <f>IF($A6="","",IF(Entry_sheet!ZV6="NA","NA",IF(Entry_sheet!ZV6=1,1,IF(ZW6=0,0,IF(SUM(Entry_sheet!$ZN6:$AAE6)=0,"NA",0)))))</f>
        <v>0</v>
      </c>
      <c r="ZW6" s="23">
        <f>IF($A6="","",IF(Entry_sheet!ZW6="NA","NA",IF(Entry_sheet!ZW6=1,1,IF(ZX6=0,0,IF(SUM(Entry_sheet!$ZN6:$AAE6)=0,"NA",0)))))</f>
        <v>1</v>
      </c>
      <c r="ZX6" s="23">
        <f>IF($A6="","",IF(Entry_sheet!ZX6="NA","NA",IF(Entry_sheet!ZX6=1,1,IF(ZY6=0,0,IF(SUM(Entry_sheet!$ZN6:$AAE6)=0,"NA",0)))))</f>
        <v>1</v>
      </c>
      <c r="ZY6" s="23">
        <f>IF($A6="","",IF(Entry_sheet!ZY6="NA","NA",IF(Entry_sheet!ZY6=1,1,IF(ZZ6=0,0,IF(SUM(Entry_sheet!$ZN6:$AAE6)=0,"NA",0)))))</f>
        <v>1</v>
      </c>
      <c r="ZZ6" s="23">
        <f>IF($A6="","",IF(Entry_sheet!ZZ6="NA","NA",IF(Entry_sheet!ZZ6=1,1,IF(AAA6=0,0,IF(SUM(Entry_sheet!$ZN6:$AAE6)=0,"NA",0)))))</f>
        <v>1</v>
      </c>
      <c r="AAA6" s="23">
        <f>IF($A6="","",IF(Entry_sheet!AAA6="NA","NA",IF(Entry_sheet!AAA6=1,1,IF(AAB6=0,0,IF(SUM(Entry_sheet!$ZN6:$AAE6)=0,"NA",0)))))</f>
        <v>1</v>
      </c>
      <c r="AAB6" s="23">
        <f>IF($A6="","",IF(Entry_sheet!AAB6="NA","NA",IF(Entry_sheet!AAB6=1,1,IF(AAC6=0,0,IF(SUM(Entry_sheet!$ZN6:$AAE6)=0,"NA",0)))))</f>
        <v>1</v>
      </c>
      <c r="AAC6" s="23">
        <f>IF($A6="","",IF(Entry_sheet!AAC6="NA","NA",IF(Entry_sheet!AAC6=1,1,IF(AAD6=0,0,IF(SUM(Entry_sheet!$ZN6:$AAE6)=0,"NA",0)))))</f>
        <v>1</v>
      </c>
      <c r="AAD6" s="23">
        <f>IF($A6="","",IF(Entry_sheet!AAD6="NA","NA",IF(Entry_sheet!AAD6=1,1,IF(AAE6=0,0,IF(SUM(Entry_sheet!$ZN6:$AAE6)=0,"NA",0)))))</f>
        <v>0</v>
      </c>
      <c r="AAE6" s="23">
        <f>IF($A6="","",IF(Entry_sheet!AAE6="NA","NA",IF(Entry_sheet!AAE6=1,1,IF(AAF6=0,0,IF(SUM(Entry_sheet!$ZN6:$AAE6)=0,"NA",0)))))</f>
        <v>0</v>
      </c>
      <c r="AAF6" s="23">
        <f>IF($A6="","",IF(Entry_sheet!AAF6="NA","NA",IF(Entry_sheet!AAF6=1,IF(SUM(Entry_sheet!ZN6:AAE6)=0,0,1),IF(SUM(Entry_sheet!ZN6:AAE6)&gt;0,1,0))))</f>
        <v>1</v>
      </c>
      <c r="AAI6" s="23">
        <f>IF($A6="","",IF(Entry_sheet!AAI6="NA","NA",IF(Entry_sheet!AAI6=1,1,IF(AAJ6=0,0,IF(SUM(Entry_sheet!$AAI6:$AAZ6)=0,"NA",0)))))</f>
        <v>0</v>
      </c>
      <c r="AAJ6" s="23">
        <f>IF($A6="","",IF(Entry_sheet!AAJ6="NA","NA",IF(Entry_sheet!AAJ6=1,1,IF(AAK6=0,0,IF(SUM(Entry_sheet!$AAI6:$AAZ6)=0,"NA",0)))))</f>
        <v>0</v>
      </c>
      <c r="AAK6" s="23">
        <f>IF($A6="","",IF(Entry_sheet!AAK6="NA","NA",IF(Entry_sheet!AAK6=1,1,IF(AAL6=0,0,IF(SUM(Entry_sheet!$AAI6:$AAZ6)=0,"NA",0)))))</f>
        <v>0</v>
      </c>
      <c r="AAL6" s="23">
        <f>IF($A6="","",IF(Entry_sheet!AAL6="NA","NA",IF(Entry_sheet!AAL6=1,1,IF(AAM6=0,0,IF(SUM(Entry_sheet!$AAI6:$AAZ6)=0,"NA",0)))))</f>
        <v>0</v>
      </c>
      <c r="AAM6" s="23">
        <f>IF($A6="","",IF(Entry_sheet!AAM6="NA","NA",IF(Entry_sheet!AAM6=1,1,IF(AAN6=0,0,IF(SUM(Entry_sheet!$AAI6:$AAZ6)=0,"NA",0)))))</f>
        <v>0</v>
      </c>
      <c r="AAN6" s="23">
        <f>IF($A6="","",IF(Entry_sheet!AAN6="NA","NA",IF(Entry_sheet!AAN6=1,1,IF(AAO6=0,0,IF(SUM(Entry_sheet!$AAI6:$AAZ6)=0,"NA",0)))))</f>
        <v>0</v>
      </c>
      <c r="AAO6" s="23">
        <f>IF($A6="","",IF(Entry_sheet!AAO6="NA","NA",IF(Entry_sheet!AAO6=1,1,IF(AAP6=0,0,IF(SUM(Entry_sheet!$AAI6:$AAZ6)=0,"NA",0)))))</f>
        <v>0</v>
      </c>
      <c r="AAP6" s="23">
        <f>IF($A6="","",IF(Entry_sheet!AAP6="NA","NA",IF(Entry_sheet!AAP6=1,1,IF(AAQ6=0,0,IF(SUM(Entry_sheet!$AAI6:$AAZ6)=0,"NA",0)))))</f>
        <v>0</v>
      </c>
      <c r="AAQ6" s="23">
        <f>IF($A6="","",IF(Entry_sheet!AAQ6="NA","NA",IF(Entry_sheet!AAQ6=1,1,IF(AAR6=0,0,IF(SUM(Entry_sheet!$AAI6:$AAZ6)=0,"NA",0)))))</f>
        <v>0</v>
      </c>
      <c r="AAR6" s="23">
        <f>IF($A6="","",IF(Entry_sheet!AAR6="NA","NA",IF(Entry_sheet!AAR6=1,1,IF(AAS6=0,0,IF(SUM(Entry_sheet!$AAI6:$AAZ6)=0,"NA",0)))))</f>
        <v>0</v>
      </c>
      <c r="AAS6" s="23">
        <f>IF($A6="","",IF(Entry_sheet!AAS6="NA","NA",IF(Entry_sheet!AAS6=1,1,IF(AAT6=0,0,IF(SUM(Entry_sheet!$AAI6:$AAZ6)=0,"NA",0)))))</f>
        <v>0</v>
      </c>
      <c r="AAT6" s="23">
        <f>IF($A6="","",IF(Entry_sheet!AAT6="NA","NA",IF(Entry_sheet!AAT6=1,1,IF(AAU6=0,0,IF(SUM(Entry_sheet!$AAI6:$AAZ6)=0,"NA",0)))))</f>
        <v>0</v>
      </c>
      <c r="AAU6" s="23">
        <f>IF($A6="","",IF(Entry_sheet!AAU6="NA","NA",IF(Entry_sheet!AAU6=1,1,IF(AAV6=0,0,IF(SUM(Entry_sheet!$AAI6:$AAZ6)=0,"NA",0)))))</f>
        <v>0</v>
      </c>
      <c r="AAV6" s="23">
        <f>IF($A6="","",IF(Entry_sheet!AAV6="NA","NA",IF(Entry_sheet!AAV6=1,1,IF(AAW6=0,0,IF(SUM(Entry_sheet!$AAI6:$AAZ6)=0,"NA",0)))))</f>
        <v>0</v>
      </c>
      <c r="AAW6" s="23">
        <f>IF($A6="","",IF(Entry_sheet!AAW6="NA","NA",IF(Entry_sheet!AAW6=1,1,IF(AAX6=0,0,IF(SUM(Entry_sheet!$AAI6:$AAZ6)=0,"NA",0)))))</f>
        <v>0</v>
      </c>
      <c r="AAX6" s="23">
        <f>IF($A6="","",IF(Entry_sheet!AAX6="NA","NA",IF(Entry_sheet!AAX6=1,1,IF(AAY6=0,0,IF(SUM(Entry_sheet!$AAI6:$AAZ6)=0,"NA",0)))))</f>
        <v>0</v>
      </c>
      <c r="AAY6" s="23">
        <f>IF($A6="","",IF(Entry_sheet!AAY6="NA","NA",IF(Entry_sheet!AAY6=1,1,IF(AAZ6=0,0,IF(SUM(Entry_sheet!$AAI6:$AAZ6)=0,"NA",0)))))</f>
        <v>0</v>
      </c>
      <c r="AAZ6" s="23">
        <f>IF($A6="","",IF(Entry_sheet!AAZ6="NA","NA",IF(Entry_sheet!AAZ6=1,1,IF(ABA6=0,0,IF(SUM(Entry_sheet!$AAI6:$AAZ6)=0,"NA",0)))))</f>
        <v>0</v>
      </c>
      <c r="ABA6" s="23">
        <f>IF($A6="","",IF(Entry_sheet!ABA6="NA","NA",IF(Entry_sheet!ABA6=1,IF(SUM(Entry_sheet!AAI6:AAZ6)=0,0,1),IF(SUM(Entry_sheet!AAI6:AAZ6)&gt;0,1,0))))</f>
        <v>0</v>
      </c>
      <c r="ABD6" s="23">
        <f>IF($A6="","",IF(Entry_sheet!ABD6="NA","NA",IF(Entry_sheet!ABD6=1,1,IF(ABE6=0,0,IF(SUM(Entry_sheet!$ABD6:$ABU6)=0,"NA",0)))))</f>
        <v>0</v>
      </c>
      <c r="ABE6" s="23">
        <f>IF($A6="","",IF(Entry_sheet!ABE6="NA","NA",IF(Entry_sheet!ABE6=1,1,IF(ABF6=0,0,IF(SUM(Entry_sheet!$ABD6:$ABU6)=0,"NA",0)))))</f>
        <v>0</v>
      </c>
      <c r="ABF6" s="23">
        <f>IF($A6="","",IF(Entry_sheet!ABF6="NA","NA",IF(Entry_sheet!ABF6=1,1,IF(ABG6=0,0,IF(SUM(Entry_sheet!$ABD6:$ABU6)=0,"NA",0)))))</f>
        <v>0</v>
      </c>
      <c r="ABG6" s="23">
        <f>IF($A6="","",IF(Entry_sheet!ABG6="NA","NA",IF(Entry_sheet!ABG6=1,1,IF(ABH6=0,0,IF(SUM(Entry_sheet!$ABD6:$ABU6)=0,"NA",0)))))</f>
        <v>0</v>
      </c>
      <c r="ABH6" s="23">
        <f>IF($A6="","",IF(Entry_sheet!ABH6="NA","NA",IF(Entry_sheet!ABH6=1,1,IF(ABI6=0,0,IF(SUM(Entry_sheet!$ABD6:$ABU6)=0,"NA",0)))))</f>
        <v>0</v>
      </c>
      <c r="ABI6" s="23">
        <f>IF($A6="","",IF(Entry_sheet!ABI6="NA","NA",IF(Entry_sheet!ABI6=1,1,IF(ABJ6=0,0,IF(SUM(Entry_sheet!$ABD6:$ABU6)=0,"NA",0)))))</f>
        <v>0</v>
      </c>
      <c r="ABJ6" s="23">
        <f>IF($A6="","",IF(Entry_sheet!ABJ6="NA","NA",IF(Entry_sheet!ABJ6=1,1,IF(ABK6=0,0,IF(SUM(Entry_sheet!$ABD6:$ABU6)=0,"NA",0)))))</f>
        <v>0</v>
      </c>
      <c r="ABK6" s="23">
        <f>IF($A6="","",IF(Entry_sheet!ABK6="NA","NA",IF(Entry_sheet!ABK6=1,1,IF(ABL6=0,0,IF(SUM(Entry_sheet!$ABD6:$ABU6)=0,"NA",0)))))</f>
        <v>0</v>
      </c>
      <c r="ABL6" s="23">
        <f>IF($A6="","",IF(Entry_sheet!ABL6="NA","NA",IF(Entry_sheet!ABL6=1,1,IF(ABM6=0,0,IF(SUM(Entry_sheet!$ABD6:$ABU6)=0,"NA",0)))))</f>
        <v>0</v>
      </c>
      <c r="ABM6" s="23">
        <f>IF($A6="","",IF(Entry_sheet!ABM6="NA","NA",IF(Entry_sheet!ABM6=1,1,IF(ABN6=0,0,IF(SUM(Entry_sheet!$ABD6:$ABU6)=0,"NA",0)))))</f>
        <v>0</v>
      </c>
      <c r="ABN6" s="23">
        <f>IF($A6="","",IF(Entry_sheet!ABN6="NA","NA",IF(Entry_sheet!ABN6=1,1,IF(ABO6=0,0,IF(SUM(Entry_sheet!$ABD6:$ABU6)=0,"NA",0)))))</f>
        <v>0</v>
      </c>
      <c r="ABO6" s="23">
        <f>IF($A6="","",IF(Entry_sheet!ABO6="NA","NA",IF(Entry_sheet!ABO6=1,1,IF(ABP6=0,0,IF(SUM(Entry_sheet!$ABD6:$ABU6)=0,"NA",0)))))</f>
        <v>0</v>
      </c>
      <c r="ABP6" s="23">
        <f>IF($A6="","",IF(Entry_sheet!ABP6="NA","NA",IF(Entry_sheet!ABP6=1,1,IF(ABQ6=0,0,IF(SUM(Entry_sheet!$ABD6:$ABU6)=0,"NA",0)))))</f>
        <v>0</v>
      </c>
      <c r="ABQ6" s="23">
        <f>IF($A6="","",IF(Entry_sheet!ABQ6="NA","NA",IF(Entry_sheet!ABQ6=1,1,IF(ABR6=0,0,IF(SUM(Entry_sheet!$ABD6:$ABU6)=0,"NA",0)))))</f>
        <v>0</v>
      </c>
      <c r="ABR6" s="23">
        <f>IF($A6="","",IF(Entry_sheet!ABR6="NA","NA",IF(Entry_sheet!ABR6=1,1,IF(ABS6=0,0,IF(SUM(Entry_sheet!$ABD6:$ABU6)=0,"NA",0)))))</f>
        <v>0</v>
      </c>
      <c r="ABS6" s="23">
        <f>IF($A6="","",IF(Entry_sheet!ABS6="NA","NA",IF(Entry_sheet!ABS6=1,1,IF(ABT6=0,0,IF(SUM(Entry_sheet!$ABD6:$ABU6)=0,"NA",0)))))</f>
        <v>0</v>
      </c>
      <c r="ABT6" s="23">
        <f>IF($A6="","",IF(Entry_sheet!ABT6="NA","NA",IF(Entry_sheet!ABT6=1,1,IF(ABU6=0,0,IF(SUM(Entry_sheet!$ABD6:$ABU6)=0,"NA",0)))))</f>
        <v>0</v>
      </c>
      <c r="ABU6" s="23">
        <f>IF($A6="","",IF(Entry_sheet!ABU6="NA","NA",IF(Entry_sheet!ABU6=1,1,IF(ABV6=0,0,IF(SUM(Entry_sheet!$ABD6:$ABU6)=0,"NA",0)))))</f>
        <v>0</v>
      </c>
      <c r="ABV6" s="23">
        <f>IF($A6="","",IF(Entry_sheet!ABV6="NA","NA",IF(Entry_sheet!ABV6=1,IF(SUM(Entry_sheet!ABD6:ABU6)=0,0,1),IF(SUM(Entry_sheet!ABD6:ABU6)&gt;0,1,0))))</f>
        <v>0</v>
      </c>
      <c r="ABY6" s="23">
        <f>IF($A6="","",IF(Entry_sheet!ABY6="NA","NA",IF(Entry_sheet!ABY6=1,1,IF(ABZ6=0,0,IF(SUM(Entry_sheet!$ABY6:$ACP6)=0,"NA",0)))))</f>
        <v>0</v>
      </c>
      <c r="ABZ6" s="23">
        <f>IF($A6="","",IF(Entry_sheet!ABZ6="NA","NA",IF(Entry_sheet!ABZ6=1,1,IF(ACA6=0,0,IF(SUM(Entry_sheet!$ABY6:$ACP6)=0,"NA",0)))))</f>
        <v>0</v>
      </c>
      <c r="ACA6" s="23">
        <f>IF($A6="","",IF(Entry_sheet!ACA6="NA","NA",IF(Entry_sheet!ACA6=1,1,IF(ACB6=0,0,IF(SUM(Entry_sheet!$ABY6:$ACP6)=0,"NA",0)))))</f>
        <v>0</v>
      </c>
      <c r="ACB6" s="23">
        <f>IF($A6="","",IF(Entry_sheet!ACB6="NA","NA",IF(Entry_sheet!ACB6=1,1,IF(ACC6=0,0,IF(SUM(Entry_sheet!$ABY6:$ACP6)=0,"NA",0)))))</f>
        <v>0</v>
      </c>
      <c r="ACC6" s="23">
        <f>IF($A6="","",IF(Entry_sheet!ACC6="NA","NA",IF(Entry_sheet!ACC6=1,1,IF(ACD6=0,0,IF(SUM(Entry_sheet!$ABY6:$ACP6)=0,"NA",0)))))</f>
        <v>0</v>
      </c>
      <c r="ACD6" s="23">
        <f>IF($A6="","",IF(Entry_sheet!ACD6="NA","NA",IF(Entry_sheet!ACD6=1,1,IF(ACE6=0,0,IF(SUM(Entry_sheet!$ABY6:$ACP6)=0,"NA",0)))))</f>
        <v>0</v>
      </c>
      <c r="ACE6" s="23">
        <f>IF($A6="","",IF(Entry_sheet!ACE6="NA","NA",IF(Entry_sheet!ACE6=1,1,IF(ACF6=0,0,IF(SUM(Entry_sheet!$ABY6:$ACP6)=0,"NA",0)))))</f>
        <v>0</v>
      </c>
      <c r="ACF6" s="23">
        <f>IF($A6="","",IF(Entry_sheet!ACF6="NA","NA",IF(Entry_sheet!ACF6=1,1,IF(ACG6=0,0,IF(SUM(Entry_sheet!$ABY6:$ACP6)=0,"NA",0)))))</f>
        <v>0</v>
      </c>
      <c r="ACG6" s="23">
        <f>IF($A6="","",IF(Entry_sheet!ACG6="NA","NA",IF(Entry_sheet!ACG6=1,1,IF(ACH6=0,0,IF(SUM(Entry_sheet!$ABY6:$ACP6)=0,"NA",0)))))</f>
        <v>0</v>
      </c>
      <c r="ACH6" s="23">
        <f>IF($A6="","",IF(Entry_sheet!ACH6="NA","NA",IF(Entry_sheet!ACH6=1,1,IF(ACI6=0,0,IF(SUM(Entry_sheet!$ABY6:$ACP6)=0,"NA",0)))))</f>
        <v>0</v>
      </c>
      <c r="ACI6" s="23">
        <f>IF($A6="","",IF(Entry_sheet!ACI6="NA","NA",IF(Entry_sheet!ACI6=1,1,IF(ACJ6=0,0,IF(SUM(Entry_sheet!$ABY6:$ACP6)=0,"NA",0)))))</f>
        <v>0</v>
      </c>
      <c r="ACJ6" s="23">
        <f>IF($A6="","",IF(Entry_sheet!ACJ6="NA","NA",IF(Entry_sheet!ACJ6=1,1,IF(ACK6=0,0,IF(SUM(Entry_sheet!$ABY6:$ACP6)=0,"NA",0)))))</f>
        <v>0</v>
      </c>
      <c r="ACK6" s="23">
        <f>IF($A6="","",IF(Entry_sheet!ACK6="NA","NA",IF(Entry_sheet!ACK6=1,1,IF(ACL6=0,0,IF(SUM(Entry_sheet!$ABY6:$ACP6)=0,"NA",0)))))</f>
        <v>0</v>
      </c>
      <c r="ACL6" s="23">
        <f>IF($A6="","",IF(Entry_sheet!ACL6="NA","NA",IF(Entry_sheet!ACL6=1,1,IF(ACM6=0,0,IF(SUM(Entry_sheet!$ABY6:$ACP6)=0,"NA",0)))))</f>
        <v>0</v>
      </c>
      <c r="ACM6" s="23">
        <f>IF($A6="","",IF(Entry_sheet!ACM6="NA","NA",IF(Entry_sheet!ACM6=1,1,IF(ACN6=0,0,IF(SUM(Entry_sheet!$ABY6:$ACP6)=0,"NA",0)))))</f>
        <v>0</v>
      </c>
      <c r="ACN6" s="23">
        <f>IF($A6="","",IF(Entry_sheet!ACN6="NA","NA",IF(Entry_sheet!ACN6=1,1,IF(ACO6=0,0,IF(SUM(Entry_sheet!$ABY6:$ACP6)=0,"NA",0)))))</f>
        <v>0</v>
      </c>
      <c r="ACO6" s="23">
        <f>IF($A6="","",IF(Entry_sheet!ACO6="NA","NA",IF(Entry_sheet!ACO6=1,1,IF(ACP6=0,0,IF(SUM(Entry_sheet!$ABY6:$ACP6)=0,"NA",0)))))</f>
        <v>0</v>
      </c>
      <c r="ACP6" s="23">
        <f>IF($A6="","",IF(Entry_sheet!ACP6="NA","NA",IF(Entry_sheet!ACP6=1,1,IF(ACQ6=0,0,IF(SUM(Entry_sheet!$ABY6:$ACP6)=0,"NA",0)))))</f>
        <v>0</v>
      </c>
      <c r="ACQ6" s="23">
        <f>IF($A6="","",IF(Entry_sheet!ACQ6="NA","NA",IF(Entry_sheet!ACQ6=1,IF(SUM(Entry_sheet!ABY6:ACP6)=0,0,1),IF(SUM(Entry_sheet!ABY6:ACP6)&gt;0,1,0))))</f>
        <v>0</v>
      </c>
      <c r="ACT6" s="23">
        <f>IF($A6="","",IF(Entry_sheet!ACT6="NA","NA",IF(Entry_sheet!ACT6=1,1,IF(ACU6=0,0,IF(SUM(Entry_sheet!$ACT6:$ADK6)=0,"NA",0)))))</f>
        <v>0</v>
      </c>
      <c r="ACU6" s="23">
        <f>IF($A6="","",IF(Entry_sheet!ACU6="NA","NA",IF(Entry_sheet!ACU6=1,1,IF(ACV6=0,0,IF(SUM(Entry_sheet!$ACT6:$ADK6)=0,"NA",0)))))</f>
        <v>0</v>
      </c>
      <c r="ACV6" s="23">
        <f>IF($A6="","",IF(Entry_sheet!ACV6="NA","NA",IF(Entry_sheet!ACV6=1,1,IF(ACW6=0,0,IF(SUM(Entry_sheet!$ACT6:$ADK6)=0,"NA",0)))))</f>
        <v>0</v>
      </c>
      <c r="ACW6" s="23">
        <f>IF($A6="","",IF(Entry_sheet!ACW6="NA","NA",IF(Entry_sheet!ACW6=1,1,IF(ACX6=0,0,IF(SUM(Entry_sheet!$ACT6:$ADK6)=0,"NA",0)))))</f>
        <v>0</v>
      </c>
      <c r="ACX6" s="23">
        <f>IF($A6="","",IF(Entry_sheet!ACX6="NA","NA",IF(Entry_sheet!ACX6=1,1,IF(ACY6=0,0,IF(SUM(Entry_sheet!$ACT6:$ADK6)=0,"NA",0)))))</f>
        <v>0</v>
      </c>
      <c r="ACY6" s="23">
        <f>IF($A6="","",IF(Entry_sheet!ACY6="NA","NA",IF(Entry_sheet!ACY6=1,1,IF(ACZ6=0,0,IF(SUM(Entry_sheet!$ACT6:$ADK6)=0,"NA",0)))))</f>
        <v>0</v>
      </c>
      <c r="ACZ6" s="23">
        <f>IF($A6="","",IF(Entry_sheet!ACZ6="NA","NA",IF(Entry_sheet!ACZ6=1,1,IF(ADA6=0,0,IF(SUM(Entry_sheet!$ACT6:$ADK6)=0,"NA",0)))))</f>
        <v>0</v>
      </c>
      <c r="ADA6" s="23">
        <f>IF($A6="","",IF(Entry_sheet!ADA6="NA","NA",IF(Entry_sheet!ADA6=1,1,IF(ADB6=0,0,IF(SUM(Entry_sheet!$ACT6:$ADK6)=0,"NA",0)))))</f>
        <v>0</v>
      </c>
      <c r="ADB6" s="23">
        <f>IF($A6="","",IF(Entry_sheet!ADB6="NA","NA",IF(Entry_sheet!ADB6=1,1,IF(ADC6=0,0,IF(SUM(Entry_sheet!$ACT6:$ADK6)=0,"NA",0)))))</f>
        <v>0</v>
      </c>
      <c r="ADC6" s="23">
        <f>IF($A6="","",IF(Entry_sheet!ADC6="NA","NA",IF(Entry_sheet!ADC6=1,1,IF(ADD6=0,0,IF(SUM(Entry_sheet!$ACT6:$ADK6)=0,"NA",0)))))</f>
        <v>0</v>
      </c>
      <c r="ADD6" s="23">
        <f>IF($A6="","",IF(Entry_sheet!ADD6="NA","NA",IF(Entry_sheet!ADD6=1,1,IF(ADE6=0,0,IF(SUM(Entry_sheet!$ACT6:$ADK6)=0,"NA",0)))))</f>
        <v>0</v>
      </c>
      <c r="ADE6" s="23">
        <f>IF($A6="","",IF(Entry_sheet!ADE6="NA","NA",IF(Entry_sheet!ADE6=1,1,IF(ADF6=0,0,IF(SUM(Entry_sheet!$ACT6:$ADK6)=0,"NA",0)))))</f>
        <v>0</v>
      </c>
      <c r="ADF6" s="23">
        <f>IF($A6="","",IF(Entry_sheet!ADF6="NA","NA",IF(Entry_sheet!ADF6=1,1,IF(ADG6=0,0,IF(SUM(Entry_sheet!$ACT6:$ADK6)=0,"NA",0)))))</f>
        <v>0</v>
      </c>
      <c r="ADG6" s="23">
        <f>IF($A6="","",IF(Entry_sheet!ADG6="NA","NA",IF(Entry_sheet!ADG6=1,1,IF(ADH6=0,0,IF(SUM(Entry_sheet!$ACT6:$ADK6)=0,"NA",0)))))</f>
        <v>0</v>
      </c>
      <c r="ADH6" s="23">
        <f>IF($A6="","",IF(Entry_sheet!ADH6="NA","NA",IF(Entry_sheet!ADH6=1,1,IF(ADI6=0,0,IF(SUM(Entry_sheet!$ACT6:$ADK6)=0,"NA",0)))))</f>
        <v>0</v>
      </c>
      <c r="ADI6" s="23">
        <f>IF($A6="","",IF(Entry_sheet!ADI6="NA","NA",IF(Entry_sheet!ADI6=1,1,IF(ADJ6=0,0,IF(SUM(Entry_sheet!$ACT6:$ADK6)=0,"NA",0)))))</f>
        <v>0</v>
      </c>
      <c r="ADJ6" s="23">
        <f>IF($A6="","",IF(Entry_sheet!ADJ6="NA","NA",IF(Entry_sheet!ADJ6=1,1,IF(ADK6=0,0,IF(SUM(Entry_sheet!$ACT6:$ADK6)=0,"NA",0)))))</f>
        <v>0</v>
      </c>
      <c r="ADK6" s="23">
        <f>IF($A6="","",IF(Entry_sheet!ADK6="NA","NA",IF(Entry_sheet!ADK6=1,1,IF(ADL6=0,0,IF(SUM(Entry_sheet!$ACT6:$ADK6)=0,"NA",0)))))</f>
        <v>0</v>
      </c>
      <c r="ADL6" s="23">
        <f>IF($A6="","",IF(Entry_sheet!ADL6="NA","NA",IF(Entry_sheet!ADL6=1,IF(SUM(Entry_sheet!ACT6:ADK6)=0,0,1),IF(SUM(Entry_sheet!ACT6:ADK6)&gt;0,1,0))))</f>
        <v>0</v>
      </c>
      <c r="ADO6" s="23">
        <f>IF($A6="","",IF(Entry_sheet!ADO6="NA","NA",IF(Entry_sheet!ADO6=1,1,IF(ADP6=0,0,IF(SUM(Entry_sheet!$ADO6:$AEF6)=0,"NA",0)))))</f>
        <v>0</v>
      </c>
      <c r="ADP6" s="23">
        <f>IF($A6="","",IF(Entry_sheet!ADP6="NA","NA",IF(Entry_sheet!ADP6=1,1,IF(ADQ6=0,0,IF(SUM(Entry_sheet!$ADO6:$AEF6)=0,"NA",0)))))</f>
        <v>0</v>
      </c>
      <c r="ADQ6" s="23">
        <f>IF($A6="","",IF(Entry_sheet!ADQ6="NA","NA",IF(Entry_sheet!ADQ6=1,1,IF(ADR6=0,0,IF(SUM(Entry_sheet!$ADO6:$AEF6)=0,"NA",0)))))</f>
        <v>0</v>
      </c>
      <c r="ADR6" s="23">
        <f>IF($A6="","",IF(Entry_sheet!ADR6="NA","NA",IF(Entry_sheet!ADR6=1,1,IF(ADS6=0,0,IF(SUM(Entry_sheet!$ADO6:$AEF6)=0,"NA",0)))))</f>
        <v>0</v>
      </c>
      <c r="ADS6" s="23">
        <f>IF($A6="","",IF(Entry_sheet!ADS6="NA","NA",IF(Entry_sheet!ADS6=1,1,IF(ADT6=0,0,IF(SUM(Entry_sheet!$ADO6:$AEF6)=0,"NA",0)))))</f>
        <v>0</v>
      </c>
      <c r="ADT6" s="23">
        <f>IF($A6="","",IF(Entry_sheet!ADT6="NA","NA",IF(Entry_sheet!ADT6=1,1,IF(ADU6=0,0,IF(SUM(Entry_sheet!$ADO6:$AEF6)=0,"NA",0)))))</f>
        <v>0</v>
      </c>
      <c r="ADU6" s="23">
        <f>IF($A6="","",IF(Entry_sheet!ADU6="NA","NA",IF(Entry_sheet!ADU6=1,1,IF(ADV6=0,0,IF(SUM(Entry_sheet!$ADO6:$AEF6)=0,"NA",0)))))</f>
        <v>0</v>
      </c>
      <c r="ADV6" s="23">
        <f>IF($A6="","",IF(Entry_sheet!ADV6="NA","NA",IF(Entry_sheet!ADV6=1,1,IF(ADW6=0,0,IF(SUM(Entry_sheet!$ADO6:$AEF6)=0,"NA",0)))))</f>
        <v>0</v>
      </c>
      <c r="ADW6" s="23">
        <f>IF($A6="","",IF(Entry_sheet!ADW6="NA","NA",IF(Entry_sheet!ADW6=1,1,IF(ADX6=0,0,IF(SUM(Entry_sheet!$ADO6:$AEF6)=0,"NA",0)))))</f>
        <v>0</v>
      </c>
      <c r="ADX6" s="23">
        <f>IF($A6="","",IF(Entry_sheet!ADX6="NA","NA",IF(Entry_sheet!ADX6=1,1,IF(ADY6=0,0,IF(SUM(Entry_sheet!$ADO6:$AEF6)=0,"NA",0)))))</f>
        <v>0</v>
      </c>
      <c r="ADY6" s="23">
        <f>IF($A6="","",IF(Entry_sheet!ADY6="NA","NA",IF(Entry_sheet!ADY6=1,1,IF(ADZ6=0,0,IF(SUM(Entry_sheet!$ADO6:$AEF6)=0,"NA",0)))))</f>
        <v>0</v>
      </c>
      <c r="ADZ6" s="23">
        <f>IF($A6="","",IF(Entry_sheet!ADZ6="NA","NA",IF(Entry_sheet!ADZ6=1,1,IF(AEA6=0,0,IF(SUM(Entry_sheet!$ADO6:$AEF6)=0,"NA",0)))))</f>
        <v>0</v>
      </c>
      <c r="AEA6" s="23">
        <f>IF($A6="","",IF(Entry_sheet!AEA6="NA","NA",IF(Entry_sheet!AEA6=1,1,IF(AEB6=0,0,IF(SUM(Entry_sheet!$ADO6:$AEF6)=0,"NA",0)))))</f>
        <v>0</v>
      </c>
      <c r="AEB6" s="23">
        <f>IF($A6="","",IF(Entry_sheet!AEB6="NA","NA",IF(Entry_sheet!AEB6=1,1,IF(AEC6=0,0,IF(SUM(Entry_sheet!$ADO6:$AEF6)=0,"NA",0)))))</f>
        <v>0</v>
      </c>
      <c r="AEC6" s="23">
        <f>IF($A6="","",IF(Entry_sheet!AEC6="NA","NA",IF(Entry_sheet!AEC6=1,1,IF(AED6=0,0,IF(SUM(Entry_sheet!$ADO6:$AEF6)=0,"NA",0)))))</f>
        <v>1</v>
      </c>
      <c r="AED6" s="23">
        <f>IF($A6="","",IF(Entry_sheet!AED6="NA","NA",IF(Entry_sheet!AED6=1,1,IF(AEE6=0,0,IF(SUM(Entry_sheet!$ADO6:$AEF6)=0,"NA",0)))))</f>
        <v>1</v>
      </c>
      <c r="AEE6" s="23">
        <f>IF($A6="","",IF(Entry_sheet!AEE6="NA","NA",IF(Entry_sheet!AEE6=1,1,IF(AEF6=0,0,IF(SUM(Entry_sheet!$ADO6:$AEF6)=0,"NA",0)))))</f>
        <v>1</v>
      </c>
      <c r="AEF6" s="23">
        <f>IF($A6="","",IF(Entry_sheet!AEF6="NA","NA",IF(Entry_sheet!AEF6=1,1,IF(AEG6=0,0,IF(SUM(Entry_sheet!$ADO6:$AEF6)=0,"NA",0)))))</f>
        <v>1</v>
      </c>
      <c r="AEG6" s="23">
        <f>IF($A6="","",IF(Entry_sheet!AEG6="NA","NA",IF(Entry_sheet!AEG6=1,IF(SUM(Entry_sheet!ADO6:AEF6)=0,0,1),IF(SUM(Entry_sheet!ADO6:AEF6)&gt;0,1,0))))</f>
        <v>1</v>
      </c>
      <c r="AEH6" s="23">
        <f>IF($A6="","",IF(Entry_sheet!AEH6="NA","NA",IF(Entry_sheet!AEH6=1,1,IF(AEI6=0,0,IF(SUM(Entry_sheet!$AEH6:$AEY6)=0,"NA",0)))))</f>
        <v>0</v>
      </c>
      <c r="AEI6" s="23">
        <f>IF($A6="","",IF(Entry_sheet!AEI6="NA","NA",IF(Entry_sheet!AEI6=1,1,IF(AEJ6=0,0,IF(SUM(Entry_sheet!$AEH6:$AEY6)=0,"NA",0)))))</f>
        <v>0</v>
      </c>
      <c r="AEJ6" s="23">
        <f>IF($A6="","",IF(Entry_sheet!AEJ6="NA","NA",IF(Entry_sheet!AEJ6=1,1,IF(AEK6=0,0,IF(SUM(Entry_sheet!$AEH6:$AEY6)=0,"NA",0)))))</f>
        <v>0</v>
      </c>
      <c r="AEK6" s="23">
        <f>IF($A6="","",IF(Entry_sheet!AEK6="NA","NA",IF(Entry_sheet!AEK6=1,1,IF(AEL6=0,0,IF(SUM(Entry_sheet!$AEH6:$AEY6)=0,"NA",0)))))</f>
        <v>0</v>
      </c>
      <c r="AEL6" s="23">
        <f>IF($A6="","",IF(Entry_sheet!AEL6="NA","NA",IF(Entry_sheet!AEL6=1,1,IF(AEM6=0,0,IF(SUM(Entry_sheet!$AEH6:$AEY6)=0,"NA",0)))))</f>
        <v>0</v>
      </c>
      <c r="AEM6" s="23">
        <f>IF($A6="","",IF(Entry_sheet!AEM6="NA","NA",IF(Entry_sheet!AEM6=1,1,IF(AEN6=0,0,IF(SUM(Entry_sheet!$AEH6:$AEY6)=0,"NA",0)))))</f>
        <v>0</v>
      </c>
      <c r="AEN6" s="23">
        <f>IF($A6="","",IF(Entry_sheet!AEN6="NA","NA",IF(Entry_sheet!AEN6=1,1,IF(AEO6=0,0,IF(SUM(Entry_sheet!$AEH6:$AEY6)=0,"NA",0)))))</f>
        <v>0</v>
      </c>
      <c r="AEO6" s="23">
        <f>IF($A6="","",IF(Entry_sheet!AEO6="NA","NA",IF(Entry_sheet!AEO6=1,1,IF(AEP6=0,0,IF(SUM(Entry_sheet!$AEH6:$AEY6)=0,"NA",0)))))</f>
        <v>0</v>
      </c>
      <c r="AEP6" s="23">
        <f>IF($A6="","",IF(Entry_sheet!AEP6="NA","NA",IF(Entry_sheet!AEP6=1,1,IF(AEQ6=0,0,IF(SUM(Entry_sheet!$AEH6:$AEY6)=0,"NA",0)))))</f>
        <v>0</v>
      </c>
      <c r="AEQ6" s="23">
        <f>IF($A6="","",IF(Entry_sheet!AEQ6="NA","NA",IF(Entry_sheet!AEQ6=1,1,IF(AER6=0,0,IF(SUM(Entry_sheet!$AEH6:$AEY6)=0,"NA",0)))))</f>
        <v>0</v>
      </c>
      <c r="AER6" s="23">
        <f>IF($A6="","",IF(Entry_sheet!AER6="NA","NA",IF(Entry_sheet!AER6=1,1,IF(AES6=0,0,IF(SUM(Entry_sheet!$AEH6:$AEY6)=0,"NA",0)))))</f>
        <v>0</v>
      </c>
      <c r="AES6" s="23">
        <f>IF($A6="","",IF(Entry_sheet!AES6="NA","NA",IF(Entry_sheet!AES6=1,1,IF(AET6=0,0,IF(SUM(Entry_sheet!$AEH6:$AEY6)=0,"NA",0)))))</f>
        <v>0</v>
      </c>
      <c r="AET6" s="23">
        <f>IF($A6="","",IF(Entry_sheet!AET6="NA","NA",IF(Entry_sheet!AET6=1,1,IF(AEU6=0,0,IF(SUM(Entry_sheet!$AEH6:$AEY6)=0,"NA",0)))))</f>
        <v>0</v>
      </c>
      <c r="AEU6" s="23">
        <f>IF($A6="","",IF(Entry_sheet!AEU6="NA","NA",IF(Entry_sheet!AEU6=1,1,IF(AEV6=0,0,IF(SUM(Entry_sheet!$AEH6:$AEY6)=0,"NA",0)))))</f>
        <v>0</v>
      </c>
      <c r="AEV6" s="23">
        <f>IF($A6="","",IF(Entry_sheet!AEV6="NA","NA",IF(Entry_sheet!AEV6=1,1,IF(AEW6=0,0,IF(SUM(Entry_sheet!$AEH6:$AEY6)=0,"NA",0)))))</f>
        <v>1</v>
      </c>
      <c r="AEW6" s="23">
        <f>IF($A6="","",IF(Entry_sheet!AEW6="NA","NA",IF(Entry_sheet!AEW6=1,1,IF(AEX6=0,0,IF(SUM(Entry_sheet!$AEH6:$AEY6)=0,"NA",0)))))</f>
        <v>1</v>
      </c>
      <c r="AEX6" s="23">
        <f>IF($A6="","",IF(Entry_sheet!AEX6="NA","NA",IF(Entry_sheet!AEX6=1,1,IF(AEY6=0,0,IF(SUM(Entry_sheet!$AEH6:$AEY6)=0,"NA",0)))))</f>
        <v>1</v>
      </c>
      <c r="AEY6" s="23">
        <f>IF($A6="","",IF(Entry_sheet!AEY6="NA","NA",IF(Entry_sheet!AEY6=1,1,IF(AEZ6=0,0,IF(SUM(Entry_sheet!$AEH6:$AEY6)=0,"NA",0)))))</f>
        <v>1</v>
      </c>
      <c r="AEZ6" s="23">
        <f>IF($A6="","",IF(Entry_sheet!AEZ6="NA","NA",IF(Entry_sheet!AEZ6=1,IF(SUM(Entry_sheet!AEH6:AEY6)=0,0,1),IF(SUM(Entry_sheet!AEH6:AEY6)&gt;0,1,0))))</f>
        <v>1</v>
      </c>
      <c r="AFA6" s="23">
        <f>IF($A6="","",IF(Entry_sheet!AFA6="NA","NA",IF(Entry_sheet!AFA6=1,1,IF(AFB6=0,0,IF(SUM(Entry_sheet!$AFA6:$AFR6)=0,"NA",0)))))</f>
        <v>0</v>
      </c>
      <c r="AFB6" s="23">
        <f>IF($A6="","",IF(Entry_sheet!AFB6="NA","NA",IF(Entry_sheet!AFB6=1,1,IF(AFC6=0,0,IF(SUM(Entry_sheet!$AFA6:$AFR6)=0,"NA",0)))))</f>
        <v>0</v>
      </c>
      <c r="AFC6" s="23">
        <f>IF($A6="","",IF(Entry_sheet!AFC6="NA","NA",IF(Entry_sheet!AFC6=1,1,IF(AFD6=0,0,IF(SUM(Entry_sheet!$AFA6:$AFR6)=0,"NA",0)))))</f>
        <v>0</v>
      </c>
      <c r="AFD6" s="23">
        <f>IF($A6="","",IF(Entry_sheet!AFD6="NA","NA",IF(Entry_sheet!AFD6=1,1,IF(AFE6=0,0,IF(SUM(Entry_sheet!$AFA6:$AFR6)=0,"NA",0)))))</f>
        <v>0</v>
      </c>
      <c r="AFE6" s="23">
        <f>IF($A6="","",IF(Entry_sheet!AFE6="NA","NA",IF(Entry_sheet!AFE6=1,1,IF(AFF6=0,0,IF(SUM(Entry_sheet!$AFA6:$AFR6)=0,"NA",0)))))</f>
        <v>0</v>
      </c>
      <c r="AFF6" s="23">
        <f>IF($A6="","",IF(Entry_sheet!AFF6="NA","NA",IF(Entry_sheet!AFF6=1,1,IF(AFG6=0,0,IF(SUM(Entry_sheet!$AFA6:$AFR6)=0,"NA",0)))))</f>
        <v>0</v>
      </c>
      <c r="AFG6" s="23">
        <f>IF($A6="","",IF(Entry_sheet!AFG6="NA","NA",IF(Entry_sheet!AFG6=1,1,IF(AFH6=0,0,IF(SUM(Entry_sheet!$AFA6:$AFR6)=0,"NA",0)))))</f>
        <v>0</v>
      </c>
      <c r="AFH6" s="23">
        <f>IF($A6="","",IF(Entry_sheet!AFH6="NA","NA",IF(Entry_sheet!AFH6=1,1,IF(AFI6=0,0,IF(SUM(Entry_sheet!$AFA6:$AFR6)=0,"NA",0)))))</f>
        <v>0</v>
      </c>
      <c r="AFI6" s="23">
        <f>IF($A6="","",IF(Entry_sheet!AFI6="NA","NA",IF(Entry_sheet!AFI6=1,1,IF(AFJ6=0,0,IF(SUM(Entry_sheet!$AFA6:$AFR6)=0,"NA",0)))))</f>
        <v>0</v>
      </c>
      <c r="AFJ6" s="23">
        <f>IF($A6="","",IF(Entry_sheet!AFJ6="NA","NA",IF(Entry_sheet!AFJ6=1,1,IF(AFK6=0,0,IF(SUM(Entry_sheet!$AFA6:$AFR6)=0,"NA",0)))))</f>
        <v>0</v>
      </c>
      <c r="AFK6" s="23">
        <f>IF($A6="","",IF(Entry_sheet!AFK6="NA","NA",IF(Entry_sheet!AFK6=1,1,IF(AFL6=0,0,IF(SUM(Entry_sheet!$AFA6:$AFR6)=0,"NA",0)))))</f>
        <v>0</v>
      </c>
      <c r="AFL6" s="23">
        <f>IF($A6="","",IF(Entry_sheet!AFL6="NA","NA",IF(Entry_sheet!AFL6=1,1,IF(AFM6=0,0,IF(SUM(Entry_sheet!$AFA6:$AFR6)=0,"NA",0)))))</f>
        <v>0</v>
      </c>
      <c r="AFM6" s="23">
        <f>IF($A6="","",IF(Entry_sheet!AFM6="NA","NA",IF(Entry_sheet!AFM6=1,1,IF(AFN6=0,0,IF(SUM(Entry_sheet!$AFA6:$AFR6)=0,"NA",0)))))</f>
        <v>0</v>
      </c>
      <c r="AFN6" s="23">
        <f>IF($A6="","",IF(Entry_sheet!AFN6="NA","NA",IF(Entry_sheet!AFN6=1,1,IF(AFO6=0,0,IF(SUM(Entry_sheet!$AFA6:$AFR6)=0,"NA",0)))))</f>
        <v>0</v>
      </c>
      <c r="AFO6" s="23">
        <f>IF($A6="","",IF(Entry_sheet!AFO6="NA","NA",IF(Entry_sheet!AFO6=1,1,IF(AFP6=0,0,IF(SUM(Entry_sheet!$AFA6:$AFR6)=0,"NA",0)))))</f>
        <v>1</v>
      </c>
      <c r="AFP6" s="23">
        <f>IF($A6="","",IF(Entry_sheet!AFP6="NA","NA",IF(Entry_sheet!AFP6=1,1,IF(AFQ6=0,0,IF(SUM(Entry_sheet!$AFA6:$AFR6)=0,"NA",0)))))</f>
        <v>1</v>
      </c>
      <c r="AFQ6" s="23">
        <f>IF($A6="","",IF(Entry_sheet!AFQ6="NA","NA",IF(Entry_sheet!AFQ6=1,1,IF(AFR6=0,0,IF(SUM(Entry_sheet!$AFA6:$AFR6)=0,"NA",0)))))</f>
        <v>1</v>
      </c>
      <c r="AFR6" s="23">
        <f>IF($A6="","",IF(Entry_sheet!AFR6="NA","NA",IF(Entry_sheet!AFR6=1,1,IF(AFS6=0,0,IF(SUM(Entry_sheet!$AFA6:$AFR6)=0,"NA",0)))))</f>
        <v>1</v>
      </c>
      <c r="AFS6" s="23">
        <f>IF($A6="","",IF(Entry_sheet!AFS6="NA","NA",IF(Entry_sheet!AFS6=1,IF(SUM(Entry_sheet!AFA6:AFR6)=0,0,1),IF(SUM(Entry_sheet!AFA6:AFR6)&gt;0,1,0))))</f>
        <v>1</v>
      </c>
      <c r="AFT6" s="23">
        <f>IF($A6="","",IF(Entry_sheet!AFT6="NA","NA",IF(Entry_sheet!AFT6=1,1,IF(AFU6=0,0,IF(SUM(Entry_sheet!$AFT6:$AGK6)=0,"NA",0)))))</f>
        <v>0</v>
      </c>
      <c r="AFU6" s="23">
        <f>IF($A6="","",IF(Entry_sheet!AFU6="NA","NA",IF(Entry_sheet!AFU6=1,1,IF(AFV6=0,0,IF(SUM(Entry_sheet!$AFT6:$AGK6)=0,"NA",0)))))</f>
        <v>0</v>
      </c>
      <c r="AFV6" s="23">
        <f>IF($A6="","",IF(Entry_sheet!AFV6="NA","NA",IF(Entry_sheet!AFV6=1,1,IF(AFW6=0,0,IF(SUM(Entry_sheet!$AFT6:$AGK6)=0,"NA",0)))))</f>
        <v>0</v>
      </c>
      <c r="AFW6" s="23">
        <f>IF($A6="","",IF(Entry_sheet!AFW6="NA","NA",IF(Entry_sheet!AFW6=1,1,IF(AFX6=0,0,IF(SUM(Entry_sheet!$AFT6:$AGK6)=0,"NA",0)))))</f>
        <v>0</v>
      </c>
      <c r="AFX6" s="23">
        <f>IF($A6="","",IF(Entry_sheet!AFX6="NA","NA",IF(Entry_sheet!AFX6=1,1,IF(AFY6=0,0,IF(SUM(Entry_sheet!$AFT6:$AGK6)=0,"NA",0)))))</f>
        <v>0</v>
      </c>
      <c r="AFY6" s="23">
        <f>IF($A6="","",IF(Entry_sheet!AFY6="NA","NA",IF(Entry_sheet!AFY6=1,1,IF(AFZ6=0,0,IF(SUM(Entry_sheet!$AFT6:$AGK6)=0,"NA",0)))))</f>
        <v>0</v>
      </c>
      <c r="AFZ6" s="23">
        <f>IF($A6="","",IF(Entry_sheet!AFZ6="NA","NA",IF(Entry_sheet!AFZ6=1,1,IF(AGA6=0,0,IF(SUM(Entry_sheet!$AFT6:$AGK6)=0,"NA",0)))))</f>
        <v>0</v>
      </c>
      <c r="AGA6" s="23">
        <f>IF($A6="","",IF(Entry_sheet!AGA6="NA","NA",IF(Entry_sheet!AGA6=1,1,IF(AGB6=0,0,IF(SUM(Entry_sheet!$AFT6:$AGK6)=0,"NA",0)))))</f>
        <v>0</v>
      </c>
      <c r="AGB6" s="23">
        <f>IF($A6="","",IF(Entry_sheet!AGB6="NA","NA",IF(Entry_sheet!AGB6=1,1,IF(AGC6=0,0,IF(SUM(Entry_sheet!$AFT6:$AGK6)=0,"NA",0)))))</f>
        <v>0</v>
      </c>
      <c r="AGC6" s="23">
        <f>IF($A6="","",IF(Entry_sheet!AGC6="NA","NA",IF(Entry_sheet!AGC6=1,1,IF(AGD6=0,0,IF(SUM(Entry_sheet!$AFT6:$AGK6)=0,"NA",0)))))</f>
        <v>0</v>
      </c>
      <c r="AGD6" s="23">
        <f>IF($A6="","",IF(Entry_sheet!AGD6="NA","NA",IF(Entry_sheet!AGD6=1,1,IF(AGE6=0,0,IF(SUM(Entry_sheet!$AFT6:$AGK6)=0,"NA",0)))))</f>
        <v>0</v>
      </c>
      <c r="AGE6" s="23">
        <f>IF($A6="","",IF(Entry_sheet!AGE6="NA","NA",IF(Entry_sheet!AGE6=1,1,IF(AGF6=0,0,IF(SUM(Entry_sheet!$AFT6:$AGK6)=0,"NA",0)))))</f>
        <v>0</v>
      </c>
      <c r="AGF6" s="23">
        <f>IF($A6="","",IF(Entry_sheet!AGF6="NA","NA",IF(Entry_sheet!AGF6=1,1,IF(AGG6=0,0,IF(SUM(Entry_sheet!$AFT6:$AGK6)=0,"NA",0)))))</f>
        <v>0</v>
      </c>
      <c r="AGG6" s="23">
        <f>IF($A6="","",IF(Entry_sheet!AGG6="NA","NA",IF(Entry_sheet!AGG6=1,1,IF(AGH6=0,0,IF(SUM(Entry_sheet!$AFT6:$AGK6)=0,"NA",0)))))</f>
        <v>0</v>
      </c>
      <c r="AGH6" s="23">
        <f>IF($A6="","",IF(Entry_sheet!AGH6="NA","NA",IF(Entry_sheet!AGH6=1,1,IF(AGI6=0,0,IF(SUM(Entry_sheet!$AFT6:$AGK6)=0,"NA",0)))))</f>
        <v>1</v>
      </c>
      <c r="AGI6" s="23">
        <f>IF($A6="","",IF(Entry_sheet!AGI6="NA","NA",IF(Entry_sheet!AGI6=1,1,IF(AGJ6=0,0,IF(SUM(Entry_sheet!$AFT6:$AGK6)=0,"NA",0)))))</f>
        <v>1</v>
      </c>
      <c r="AGJ6" s="23">
        <f>IF($A6="","",IF(Entry_sheet!AGJ6="NA","NA",IF(Entry_sheet!AGJ6=1,1,IF(AGK6=0,0,IF(SUM(Entry_sheet!$AFT6:$AGK6)=0,"NA",0)))))</f>
        <v>1</v>
      </c>
      <c r="AGK6" s="23">
        <f>IF($A6="","",IF(Entry_sheet!AGK6="NA","NA",IF(Entry_sheet!AGK6=1,1,IF(AGL6=0,0,IF(SUM(Entry_sheet!$AFT6:$AGK6)=0,"NA",0)))))</f>
        <v>1</v>
      </c>
      <c r="AGL6" s="23">
        <f>IF($A6="","",IF(Entry_sheet!AGL6="NA","NA",IF(Entry_sheet!AGL6=1,IF(SUM(Entry_sheet!AFT6:AGK6)=0,0,1),IF(SUM(Entry_sheet!AFT6:AGK6)&gt;0,1,0))))</f>
        <v>1</v>
      </c>
      <c r="AGM6" s="23">
        <f>IF($A6="","",IF(Entry_sheet!AGM6="NA","NA",IF(Entry_sheet!AGM6=1,1,IF(AGN6=0,0,IF(SUM(Entry_sheet!$AGM6:$AHD6)=0,"NA",0)))))</f>
        <v>0</v>
      </c>
      <c r="AGN6" s="23">
        <f>IF($A6="","",IF(Entry_sheet!AGN6="NA","NA",IF(Entry_sheet!AGN6=1,1,IF(AGO6=0,0,IF(SUM(Entry_sheet!$AGM6:$AHD6)=0,"NA",0)))))</f>
        <v>0</v>
      </c>
      <c r="AGO6" s="23">
        <f>IF($A6="","",IF(Entry_sheet!AGO6="NA","NA",IF(Entry_sheet!AGO6=1,1,IF(AGP6=0,0,IF(SUM(Entry_sheet!$AGM6:$AHD6)=0,"NA",0)))))</f>
        <v>0</v>
      </c>
      <c r="AGP6" s="23">
        <f>IF($A6="","",IF(Entry_sheet!AGP6="NA","NA",IF(Entry_sheet!AGP6=1,1,IF(AGQ6=0,0,IF(SUM(Entry_sheet!$AGM6:$AHD6)=0,"NA",0)))))</f>
        <v>0</v>
      </c>
      <c r="AGQ6" s="23">
        <f>IF($A6="","",IF(Entry_sheet!AGQ6="NA","NA",IF(Entry_sheet!AGQ6=1,1,IF(AGR6=0,0,IF(SUM(Entry_sheet!$AGM6:$AHD6)=0,"NA",0)))))</f>
        <v>0</v>
      </c>
      <c r="AGR6" s="23">
        <f>IF($A6="","",IF(Entry_sheet!AGR6="NA","NA",IF(Entry_sheet!AGR6=1,1,IF(AGS6=0,0,IF(SUM(Entry_sheet!$AGM6:$AHD6)=0,"NA",0)))))</f>
        <v>0</v>
      </c>
      <c r="AGS6" s="23">
        <f>IF($A6="","",IF(Entry_sheet!AGS6="NA","NA",IF(Entry_sheet!AGS6=1,1,IF(AGT6=0,0,IF(SUM(Entry_sheet!$AGM6:$AHD6)=0,"NA",0)))))</f>
        <v>0</v>
      </c>
      <c r="AGT6" s="23">
        <f>IF($A6="","",IF(Entry_sheet!AGT6="NA","NA",IF(Entry_sheet!AGT6=1,1,IF(AGU6=0,0,IF(SUM(Entry_sheet!$AGM6:$AHD6)=0,"NA",0)))))</f>
        <v>0</v>
      </c>
      <c r="AGU6" s="23">
        <f>IF($A6="","",IF(Entry_sheet!AGU6="NA","NA",IF(Entry_sheet!AGU6=1,1,IF(AGV6=0,0,IF(SUM(Entry_sheet!$AGM6:$AHD6)=0,"NA",0)))))</f>
        <v>0</v>
      </c>
      <c r="AGV6" s="23">
        <f>IF($A6="","",IF(Entry_sheet!AGV6="NA","NA",IF(Entry_sheet!AGV6=1,1,IF(AGW6=0,0,IF(SUM(Entry_sheet!$AGM6:$AHD6)=0,"NA",0)))))</f>
        <v>0</v>
      </c>
      <c r="AGW6" s="23">
        <f>IF($A6="","",IF(Entry_sheet!AGW6="NA","NA",IF(Entry_sheet!AGW6=1,1,IF(AGX6=0,0,IF(SUM(Entry_sheet!$AGM6:$AHD6)=0,"NA",0)))))</f>
        <v>0</v>
      </c>
      <c r="AGX6" s="23">
        <f>IF($A6="","",IF(Entry_sheet!AGX6="NA","NA",IF(Entry_sheet!AGX6=1,1,IF(AGY6=0,0,IF(SUM(Entry_sheet!$AGM6:$AHD6)=0,"NA",0)))))</f>
        <v>0</v>
      </c>
      <c r="AGY6" s="23">
        <f>IF($A6="","",IF(Entry_sheet!AGY6="NA","NA",IF(Entry_sheet!AGY6=1,1,IF(AGZ6=0,0,IF(SUM(Entry_sheet!$AGM6:$AHD6)=0,"NA",0)))))</f>
        <v>0</v>
      </c>
      <c r="AGZ6" s="23">
        <f>IF($A6="","",IF(Entry_sheet!AGZ6="NA","NA",IF(Entry_sheet!AGZ6=1,1,IF(AHA6=0,0,IF(SUM(Entry_sheet!$AGM6:$AHD6)=0,"NA",0)))))</f>
        <v>0</v>
      </c>
      <c r="AHA6" s="23">
        <f>IF($A6="","",IF(Entry_sheet!AHA6="NA","NA",IF(Entry_sheet!AHA6=1,1,IF(AHB6=0,0,IF(SUM(Entry_sheet!$AGM6:$AHD6)=0,"NA",0)))))</f>
        <v>0</v>
      </c>
      <c r="AHB6" s="23">
        <f>IF($A6="","",IF(Entry_sheet!AHB6="NA","NA",IF(Entry_sheet!AHB6=1,1,IF(AHC6=0,0,IF(SUM(Entry_sheet!$AGM6:$AHD6)=0,"NA",0)))))</f>
        <v>0</v>
      </c>
      <c r="AHC6" s="23">
        <f>IF($A6="","",IF(Entry_sheet!AHC6="NA","NA",IF(Entry_sheet!AHC6=1,1,IF(AHD6=0,0,IF(SUM(Entry_sheet!$AGM6:$AHD6)=0,"NA",0)))))</f>
        <v>0</v>
      </c>
      <c r="AHD6" s="23">
        <f>IF($A6="","",IF(Entry_sheet!AHD6="NA","NA",IF(Entry_sheet!AHD6=1,1,IF(AHE6=0,0,IF(SUM(Entry_sheet!$AGM6:$AHD6)=0,"NA",0)))))</f>
        <v>0</v>
      </c>
      <c r="AHE6" s="23">
        <f>IF($A6="","",IF(Entry_sheet!AHE6=1,1,IF(Entry_sheet!AHE6=0,IF(SUM(Entry_sheet!AGM6:AHD6)&gt;0,1,0),IF(SUM(Entry_sheet!AGM6:AHD6)&gt;0,1,"NA"))))</f>
        <v>0</v>
      </c>
      <c r="AHF6" s="23">
        <f>IF($A6="","",IF(Entry_sheet!AHF6="NA","NA",IF(Entry_sheet!AHF6=1,1,IF(AHG6=0,0,IF(SUM(Entry_sheet!$AHF6:$AHW6)=0,"NA",0)))))</f>
        <v>0</v>
      </c>
      <c r="AHG6" s="23">
        <f>IF($A6="","",IF(Entry_sheet!AHG6="NA","NA",IF(Entry_sheet!AHG6=1,1,IF(AHH6=0,0,IF(SUM(Entry_sheet!$AHF6:$AHW6)=0,"NA",0)))))</f>
        <v>0</v>
      </c>
      <c r="AHH6" s="23">
        <f>IF($A6="","",IF(Entry_sheet!AHH6="NA","NA",IF(Entry_sheet!AHH6=1,1,IF(AHI6=0,0,IF(SUM(Entry_sheet!$AHF6:$AHW6)=0,"NA",0)))))</f>
        <v>0</v>
      </c>
      <c r="AHI6" s="23">
        <f>IF($A6="","",IF(Entry_sheet!AHI6="NA","NA",IF(Entry_sheet!AHI6=1,1,IF(AHJ6=0,0,IF(SUM(Entry_sheet!$AHF6:$AHW6)=0,"NA",0)))))</f>
        <v>0</v>
      </c>
      <c r="AHJ6" s="23">
        <f>IF($A6="","",IF(Entry_sheet!AHJ6="NA","NA",IF(Entry_sheet!AHJ6=1,1,IF(AHK6=0,0,IF(SUM(Entry_sheet!$AHF6:$AHW6)=0,"NA",0)))))</f>
        <v>0</v>
      </c>
      <c r="AHK6" s="23">
        <f>IF($A6="","",IF(Entry_sheet!AHK6="NA","NA",IF(Entry_sheet!AHK6=1,1,IF(AHL6=0,0,IF(SUM(Entry_sheet!$AHF6:$AHW6)=0,"NA",0)))))</f>
        <v>0</v>
      </c>
      <c r="AHL6" s="23">
        <f>IF($A6="","",IF(Entry_sheet!AHL6="NA","NA",IF(Entry_sheet!AHL6=1,1,IF(AHM6=0,0,IF(SUM(Entry_sheet!$AHF6:$AHW6)=0,"NA",0)))))</f>
        <v>0</v>
      </c>
      <c r="AHM6" s="23">
        <f>IF($A6="","",IF(Entry_sheet!AHM6="NA","NA",IF(Entry_sheet!AHM6=1,1,IF(AHN6=0,0,IF(SUM(Entry_sheet!$AHF6:$AHW6)=0,"NA",0)))))</f>
        <v>0</v>
      </c>
      <c r="AHN6" s="23">
        <f>IF($A6="","",IF(Entry_sheet!AHN6="NA","NA",IF(Entry_sheet!AHN6=1,1,IF(AHO6=0,0,IF(SUM(Entry_sheet!$AHF6:$AHW6)=0,"NA",0)))))</f>
        <v>0</v>
      </c>
      <c r="AHO6" s="23">
        <f>IF($A6="","",IF(Entry_sheet!AHO6="NA","NA",IF(Entry_sheet!AHO6=1,1,IF(AHP6=0,0,IF(SUM(Entry_sheet!$AHF6:$AHW6)=0,"NA",0)))))</f>
        <v>0</v>
      </c>
      <c r="AHP6" s="23">
        <f>IF($A6="","",IF(Entry_sheet!AHP6="NA","NA",IF(Entry_sheet!AHP6=1,1,IF(AHQ6=0,0,IF(SUM(Entry_sheet!$AHF6:$AHW6)=0,"NA",0)))))</f>
        <v>0</v>
      </c>
      <c r="AHQ6" s="23">
        <f>IF($A6="","",IF(Entry_sheet!AHQ6="NA","NA",IF(Entry_sheet!AHQ6=1,1,IF(AHR6=0,0,IF(SUM(Entry_sheet!$AHF6:$AHW6)=0,"NA",0)))))</f>
        <v>0</v>
      </c>
      <c r="AHR6" s="23">
        <f>IF($A6="","",IF(Entry_sheet!AHR6="NA","NA",IF(Entry_sheet!AHR6=1,1,IF(AHS6=0,0,IF(SUM(Entry_sheet!$AHF6:$AHW6)=0,"NA",0)))))</f>
        <v>0</v>
      </c>
      <c r="AHS6" s="23">
        <f>IF($A6="","",IF(Entry_sheet!AHS6="NA","NA",IF(Entry_sheet!AHS6=1,1,IF(AHT6=0,0,IF(SUM(Entry_sheet!$AHF6:$AHW6)=0,"NA",0)))))</f>
        <v>0</v>
      </c>
      <c r="AHT6" s="23">
        <f>IF($A6="","",IF(Entry_sheet!AHT6="NA","NA",IF(Entry_sheet!AHT6=1,1,IF(AHU6=0,0,IF(SUM(Entry_sheet!$AHF6:$AHW6)=0,"NA",0)))))</f>
        <v>0</v>
      </c>
      <c r="AHU6" s="23">
        <f>IF($A6="","",IF(Entry_sheet!AHU6="NA","NA",IF(Entry_sheet!AHU6=1,1,IF(AHV6=0,0,IF(SUM(Entry_sheet!$AHF6:$AHW6)=0,"NA",0)))))</f>
        <v>0</v>
      </c>
      <c r="AHV6" s="23">
        <f>IF($A6="","",IF(Entry_sheet!AHV6="NA","NA",IF(Entry_sheet!AHV6=1,1,IF(AHW6=0,0,IF(SUM(Entry_sheet!$AHF6:$AHW6)=0,"NA",0)))))</f>
        <v>0</v>
      </c>
      <c r="AHW6" s="23">
        <f>IF($A6="","",IF(Entry_sheet!AHW6="NA","NA",IF(Entry_sheet!AHW6=1,1,IF(AHX6=0,0,IF(SUM(Entry_sheet!$AHF6:$AHW6)=0,"NA",0)))))</f>
        <v>0</v>
      </c>
      <c r="AHX6" s="23">
        <f>IF($A6="","",IF(Entry_sheet!AHX6="NA","NA",IF(Entry_sheet!AHX6=1,IF(SUM(Entry_sheet!AHF6:AHW6)=0,0,1),IF(SUM(Entry_sheet!AHF6:AHW6)&gt;0,1,0))))</f>
        <v>0</v>
      </c>
      <c r="AHY6" s="23">
        <f>IF($A6="","",IF(Entry_sheet!AHY6="NA","NA",IF(Entry_sheet!AHY6=1,1,IF(AHZ6=0,0,IF(SUM(Entry_sheet!$AHY6:$AIP6)=0,"NA",0)))))</f>
        <v>0</v>
      </c>
      <c r="AHZ6" s="23">
        <f>IF($A6="","",IF(Entry_sheet!AHZ6="NA","NA",IF(Entry_sheet!AHZ6=1,1,IF(AIA6=0,0,IF(SUM(Entry_sheet!$AHY6:$AIP6)=0,"NA",0)))))</f>
        <v>0</v>
      </c>
      <c r="AIA6" s="23">
        <f>IF($A6="","",IF(Entry_sheet!AIA6="NA","NA",IF(Entry_sheet!AIA6=1,1,IF(AIB6=0,0,IF(SUM(Entry_sheet!$AHY6:$AIP6)=0,"NA",0)))))</f>
        <v>0</v>
      </c>
      <c r="AIB6" s="23">
        <f>IF($A6="","",IF(Entry_sheet!AIB6="NA","NA",IF(Entry_sheet!AIB6=1,1,IF(AIC6=0,0,IF(SUM(Entry_sheet!$AHY6:$AIP6)=0,"NA",0)))))</f>
        <v>0</v>
      </c>
      <c r="AIC6" s="23">
        <f>IF($A6="","",IF(Entry_sheet!AIC6="NA","NA",IF(Entry_sheet!AIC6=1,1,IF(AID6=0,0,IF(SUM(Entry_sheet!$AHY6:$AIP6)=0,"NA",0)))))</f>
        <v>0</v>
      </c>
      <c r="AID6" s="23">
        <f>IF($A6="","",IF(Entry_sheet!AID6="NA","NA",IF(Entry_sheet!AID6=1,1,IF(AIE6=0,0,IF(SUM(Entry_sheet!$AHY6:$AIP6)=0,"NA",0)))))</f>
        <v>0</v>
      </c>
      <c r="AIE6" s="23">
        <f>IF($A6="","",IF(Entry_sheet!AIE6="NA","NA",IF(Entry_sheet!AIE6=1,1,IF(AIF6=0,0,IF(SUM(Entry_sheet!$AHY6:$AIP6)=0,"NA",0)))))</f>
        <v>0</v>
      </c>
      <c r="AIF6" s="23">
        <f>IF($A6="","",IF(Entry_sheet!AIF6="NA","NA",IF(Entry_sheet!AIF6=1,1,IF(AIG6=0,0,IF(SUM(Entry_sheet!$AHY6:$AIP6)=0,"NA",0)))))</f>
        <v>0</v>
      </c>
      <c r="AIG6" s="23">
        <f>IF($A6="","",IF(Entry_sheet!AIG6="NA","NA",IF(Entry_sheet!AIG6=1,1,IF(AIH6=0,0,IF(SUM(Entry_sheet!$AHY6:$AIP6)=0,"NA",0)))))</f>
        <v>0</v>
      </c>
      <c r="AIH6" s="23">
        <f>IF($A6="","",IF(Entry_sheet!AIH6="NA","NA",IF(Entry_sheet!AIH6=1,1,IF(AII6=0,0,IF(SUM(Entry_sheet!$AHY6:$AIP6)=0,"NA",0)))))</f>
        <v>0</v>
      </c>
      <c r="AII6" s="23">
        <f>IF($A6="","",IF(Entry_sheet!AII6="NA","NA",IF(Entry_sheet!AII6=1,1,IF(AIJ6=0,0,IF(SUM(Entry_sheet!$AHY6:$AIP6)=0,"NA",0)))))</f>
        <v>0</v>
      </c>
      <c r="AIJ6" s="23">
        <f>IF($A6="","",IF(Entry_sheet!AIJ6="NA","NA",IF(Entry_sheet!AIJ6=1,1,IF(AIK6=0,0,IF(SUM(Entry_sheet!$AHY6:$AIP6)=0,"NA",0)))))</f>
        <v>0</v>
      </c>
      <c r="AIK6" s="23">
        <f>IF($A6="","",IF(Entry_sheet!AIK6="NA","NA",IF(Entry_sheet!AIK6=1,1,IF(AIL6=0,0,IF(SUM(Entry_sheet!$AHY6:$AIP6)=0,"NA",0)))))</f>
        <v>0</v>
      </c>
      <c r="AIL6" s="23">
        <f>IF($A6="","",IF(Entry_sheet!AIL6="NA","NA",IF(Entry_sheet!AIL6=1,1,IF(AIM6=0,0,IF(SUM(Entry_sheet!$AHY6:$AIP6)=0,"NA",0)))))</f>
        <v>0</v>
      </c>
      <c r="AIM6" s="23">
        <f>IF($A6="","",IF(Entry_sheet!AIM6="NA","NA",IF(Entry_sheet!AIM6=1,1,IF(AIN6=0,0,IF(SUM(Entry_sheet!$AHY6:$AIP6)=0,"NA",0)))))</f>
        <v>0</v>
      </c>
      <c r="AIN6" s="23">
        <f>IF($A6="","",IF(Entry_sheet!AIN6="NA","NA",IF(Entry_sheet!AIN6=1,1,IF(AIO6=0,0,IF(SUM(Entry_sheet!$AHY6:$AIP6)=0,"NA",0)))))</f>
        <v>0</v>
      </c>
      <c r="AIO6" s="23">
        <f>IF($A6="","",IF(Entry_sheet!AIO6="NA","NA",IF(Entry_sheet!AIO6=1,1,IF(AIP6=0,0,IF(SUM(Entry_sheet!$AHY6:$AIP6)=0,"NA",0)))))</f>
        <v>0</v>
      </c>
      <c r="AIP6" s="23">
        <f>IF($A6="","",IF(Entry_sheet!AIP6="NA","NA",IF(Entry_sheet!AIP6=1,1,IF(AIQ6=0,0,IF(SUM(Entry_sheet!$AHY6:$AIP6)=0,"NA",0)))))</f>
        <v>0</v>
      </c>
      <c r="AIQ6" s="23">
        <f>IF($A6="","",IF(Entry_sheet!AIQ6="NA","NA",IF(Entry_sheet!AIQ6=1,IF(SUM(Entry_sheet!AHY6:AIP6)=0,0,1),IF(SUM(Entry_sheet!AHY6:AIP6)&gt;0,1,0))))</f>
        <v>0</v>
      </c>
      <c r="AIR6" s="23">
        <f>IF($A6="","",IF(Entry_sheet!AIR6="NA","NA",IF(Entry_sheet!AIR6=1,1,IF(AIS6=0,0,IF(SUM(Entry_sheet!$AIR6:$AJI6)=0,"NA",0)))))</f>
        <v>0</v>
      </c>
      <c r="AIS6" s="23">
        <f>IF($A6="","",IF(Entry_sheet!AIS6="NA","NA",IF(Entry_sheet!AIS6=1,1,IF(AIT6=0,0,IF(SUM(Entry_sheet!$AIR6:$AJI6)=0,"NA",0)))))</f>
        <v>0</v>
      </c>
      <c r="AIT6" s="23">
        <f>IF($A6="","",IF(Entry_sheet!AIT6="NA","NA",IF(Entry_sheet!AIT6=1,1,IF(AIU6=0,0,IF(SUM(Entry_sheet!$AIR6:$AJI6)=0,"NA",0)))))</f>
        <v>0</v>
      </c>
      <c r="AIU6" s="23">
        <f>IF($A6="","",IF(Entry_sheet!AIU6="NA","NA",IF(Entry_sheet!AIU6=1,1,IF(AIV6=0,0,IF(SUM(Entry_sheet!$AIR6:$AJI6)=0,"NA",0)))))</f>
        <v>0</v>
      </c>
      <c r="AIV6" s="23">
        <f>IF($A6="","",IF(Entry_sheet!AIV6="NA","NA",IF(Entry_sheet!AIV6=1,1,IF(AIW6=0,0,IF(SUM(Entry_sheet!$AIR6:$AJI6)=0,"NA",0)))))</f>
        <v>0</v>
      </c>
      <c r="AIW6" s="23">
        <f>IF($A6="","",IF(Entry_sheet!AIW6="NA","NA",IF(Entry_sheet!AIW6=1,1,IF(AIX6=0,0,IF(SUM(Entry_sheet!$AIR6:$AJI6)=0,"NA",0)))))</f>
        <v>0</v>
      </c>
      <c r="AIX6" s="23">
        <f>IF($A6="","",IF(Entry_sheet!AIX6="NA","NA",IF(Entry_sheet!AIX6=1,1,IF(AIY6=0,0,IF(SUM(Entry_sheet!$AIR6:$AJI6)=0,"NA",0)))))</f>
        <v>0</v>
      </c>
      <c r="AIY6" s="23">
        <f>IF($A6="","",IF(Entry_sheet!AIY6="NA","NA",IF(Entry_sheet!AIY6=1,1,IF(AIZ6=0,0,IF(SUM(Entry_sheet!$AIR6:$AJI6)=0,"NA",0)))))</f>
        <v>0</v>
      </c>
      <c r="AIZ6" s="23">
        <f>IF($A6="","",IF(Entry_sheet!AIZ6="NA","NA",IF(Entry_sheet!AIZ6=1,1,IF(AJA6=0,0,IF(SUM(Entry_sheet!$AIR6:$AJI6)=0,"NA",0)))))</f>
        <v>0</v>
      </c>
      <c r="AJA6" s="23">
        <f>IF($A6="","",IF(Entry_sheet!AJA6="NA","NA",IF(Entry_sheet!AJA6=1,1,IF(AJB6=0,0,IF(SUM(Entry_sheet!$AIR6:$AJI6)=0,"NA",0)))))</f>
        <v>0</v>
      </c>
      <c r="AJB6" s="23">
        <f>IF($A6="","",IF(Entry_sheet!AJB6="NA","NA",IF(Entry_sheet!AJB6=1,1,IF(AJC6=0,0,IF(SUM(Entry_sheet!$AIR6:$AJI6)=0,"NA",0)))))</f>
        <v>0</v>
      </c>
      <c r="AJC6" s="23">
        <f>IF($A6="","",IF(Entry_sheet!AJC6="NA","NA",IF(Entry_sheet!AJC6=1,1,IF(AJD6=0,0,IF(SUM(Entry_sheet!$AIR6:$AJI6)=0,"NA",0)))))</f>
        <v>0</v>
      </c>
      <c r="AJD6" s="23">
        <f>IF($A6="","",IF(Entry_sheet!AJD6="NA","NA",IF(Entry_sheet!AJD6=1,1,IF(AJE6=0,0,IF(SUM(Entry_sheet!$AIR6:$AJI6)=0,"NA",0)))))</f>
        <v>0</v>
      </c>
      <c r="AJE6" s="23">
        <f>IF($A6="","",IF(Entry_sheet!AJE6="NA","NA",IF(Entry_sheet!AJE6=1,1,IF(AJF6=0,0,IF(SUM(Entry_sheet!$AIR6:$AJI6)=0,"NA",0)))))</f>
        <v>0</v>
      </c>
      <c r="AJF6" s="23">
        <f>IF($A6="","",IF(Entry_sheet!AJF6="NA","NA",IF(Entry_sheet!AJF6=1,1,IF(AJG6=0,0,IF(SUM(Entry_sheet!$AIR6:$AJI6)=0,"NA",0)))))</f>
        <v>0</v>
      </c>
      <c r="AJG6" s="23">
        <f>IF($A6="","",IF(Entry_sheet!AJG6="NA","NA",IF(Entry_sheet!AJG6=1,1,IF(AJH6=0,0,IF(SUM(Entry_sheet!$AIR6:$AJI6)=0,"NA",0)))))</f>
        <v>0</v>
      </c>
      <c r="AJH6" s="23">
        <f>IF($A6="","",IF(Entry_sheet!AJH6="NA","NA",IF(Entry_sheet!AJH6=1,1,IF(AJI6=0,0,IF(SUM(Entry_sheet!$AIR6:$AJI6)=0,"NA",0)))))</f>
        <v>0</v>
      </c>
      <c r="AJI6" s="23">
        <f>IF($A6="","",IF(Entry_sheet!AJI6="NA","NA",IF(Entry_sheet!AJI6=1,1,IF(AJJ6=0,0,IF(SUM(Entry_sheet!$AIR6:$AJI6)=0,"NA",0)))))</f>
        <v>0</v>
      </c>
      <c r="AJJ6" s="23">
        <f>IF($A6="","",IF(Entry_sheet!AJJ6="NA","NA",IF(Entry_sheet!AJJ6=1,IF(SUM(Entry_sheet!AIR6:AJI6)=0,0,1),IF(SUM(Entry_sheet!AIR6:AJI6)&gt;0,1,0))))</f>
        <v>0</v>
      </c>
      <c r="AJK6" s="23">
        <f>IF($A6="","",IF(Entry_sheet!AJK6="NA","NA",IF(Entry_sheet!AJK6=1,1,IF(AJL6=0,0,IF(SUM(Entry_sheet!$AJK6:$AKB6)=0,"NA",0)))))</f>
        <v>0</v>
      </c>
      <c r="AJL6" s="23">
        <f>IF($A6="","",IF(Entry_sheet!AJL6="NA","NA",IF(Entry_sheet!AJL6=1,1,IF(AJM6=0,0,IF(SUM(Entry_sheet!$AJK6:$AKB6)=0,"NA",0)))))</f>
        <v>0</v>
      </c>
      <c r="AJM6" s="23">
        <f>IF($A6="","",IF(Entry_sheet!AJM6="NA","NA",IF(Entry_sheet!AJM6=1,1,IF(AJN6=0,0,IF(SUM(Entry_sheet!$AJK6:$AKB6)=0,"NA",0)))))</f>
        <v>0</v>
      </c>
      <c r="AJN6" s="23">
        <f>IF($A6="","",IF(Entry_sheet!AJN6="NA","NA",IF(Entry_sheet!AJN6=1,1,IF(AJO6=0,0,IF(SUM(Entry_sheet!$AJK6:$AKB6)=0,"NA",0)))))</f>
        <v>0</v>
      </c>
      <c r="AJO6" s="23">
        <f>IF($A6="","",IF(Entry_sheet!AJO6="NA","NA",IF(Entry_sheet!AJO6=1,1,IF(AJP6=0,0,IF(SUM(Entry_sheet!$AJK6:$AKB6)=0,"NA",0)))))</f>
        <v>0</v>
      </c>
      <c r="AJP6" s="23">
        <f>IF($A6="","",IF(Entry_sheet!AJP6="NA","NA",IF(Entry_sheet!AJP6=1,1,IF(AJQ6=0,0,IF(SUM(Entry_sheet!$AJK6:$AKB6)=0,"NA",0)))))</f>
        <v>0</v>
      </c>
      <c r="AJQ6" s="23">
        <f>IF($A6="","",IF(Entry_sheet!AJQ6="NA","NA",IF(Entry_sheet!AJQ6=1,1,IF(AJR6=0,0,IF(SUM(Entry_sheet!$AJK6:$AKB6)=0,"NA",0)))))</f>
        <v>0</v>
      </c>
      <c r="AJR6" s="23">
        <f>IF($A6="","",IF(Entry_sheet!AJR6="NA","NA",IF(Entry_sheet!AJR6=1,1,IF(AJS6=0,0,IF(SUM(Entry_sheet!$AJK6:$AKB6)=0,"NA",0)))))</f>
        <v>0</v>
      </c>
      <c r="AJS6" s="23">
        <f>IF($A6="","",IF(Entry_sheet!AJS6="NA","NA",IF(Entry_sheet!AJS6=1,1,IF(AJT6=0,0,IF(SUM(Entry_sheet!$AJK6:$AKB6)=0,"NA",0)))))</f>
        <v>0</v>
      </c>
      <c r="AJT6" s="23">
        <f>IF($A6="","",IF(Entry_sheet!AJT6="NA","NA",IF(Entry_sheet!AJT6=1,1,IF(AJU6=0,0,IF(SUM(Entry_sheet!$AJK6:$AKB6)=0,"NA",0)))))</f>
        <v>0</v>
      </c>
      <c r="AJU6" s="23">
        <f>IF($A6="","",IF(Entry_sheet!AJU6="NA","NA",IF(Entry_sheet!AJU6=1,1,IF(AJV6=0,0,IF(SUM(Entry_sheet!$AJK6:$AKB6)=0,"NA",0)))))</f>
        <v>0</v>
      </c>
      <c r="AJV6" s="23">
        <f>IF($A6="","",IF(Entry_sheet!AJV6="NA","NA",IF(Entry_sheet!AJV6=1,1,IF(AJW6=0,0,IF(SUM(Entry_sheet!$AJK6:$AKB6)=0,"NA",0)))))</f>
        <v>0</v>
      </c>
      <c r="AJW6" s="23">
        <f>IF($A6="","",IF(Entry_sheet!AJW6="NA","NA",IF(Entry_sheet!AJW6=1,1,IF(AJX6=0,0,IF(SUM(Entry_sheet!$AJK6:$AKB6)=0,"NA",0)))))</f>
        <v>0</v>
      </c>
      <c r="AJX6" s="23">
        <f>IF($A6="","",IF(Entry_sheet!AJX6="NA","NA",IF(Entry_sheet!AJX6=1,1,IF(AJY6=0,0,IF(SUM(Entry_sheet!$AJK6:$AKB6)=0,"NA",0)))))</f>
        <v>0</v>
      </c>
      <c r="AJY6" s="23">
        <f>IF($A6="","",IF(Entry_sheet!AJY6="NA","NA",IF(Entry_sheet!AJY6=1,1,IF(AJZ6=0,0,IF(SUM(Entry_sheet!$AJK6:$AKB6)=0,"NA",0)))))</f>
        <v>0</v>
      </c>
      <c r="AJZ6" s="23">
        <f>IF($A6="","",IF(Entry_sheet!AJZ6="NA","NA",IF(Entry_sheet!AJZ6=1,1,IF(AKA6=0,0,IF(SUM(Entry_sheet!$AJK6:$AKB6)=0,"NA",0)))))</f>
        <v>0</v>
      </c>
      <c r="AKA6" s="23">
        <f>IF($A6="","",IF(Entry_sheet!AKA6="NA","NA",IF(Entry_sheet!AKA6=1,1,IF(AKB6=0,0,IF(SUM(Entry_sheet!$AJK6:$AKB6)=0,"NA",0)))))</f>
        <v>0</v>
      </c>
      <c r="AKB6" s="23">
        <f>IF($A6="","",IF(Entry_sheet!AKB6="NA","NA",IF(Entry_sheet!AKB6=1,1,IF(AKC6=0,0,IF(SUM(Entry_sheet!$AJK6:$AKB6)=0,"NA",0)))))</f>
        <v>0</v>
      </c>
      <c r="AKC6" s="23">
        <f>IF($A6="","",IF(Entry_sheet!AKC6="NA","NA",IF(Entry_sheet!AKC6=1,IF(SUM(Entry_sheet!AJK6:AKB6)=0,0,1),IF(SUM(Entry_sheet!AJK6:AKB6)&gt;0,1,0))))</f>
        <v>0</v>
      </c>
      <c r="AKD6" s="23">
        <f>IF($A6="","",IF(Entry_sheet!AKD6="NA","NA",IF(Entry_sheet!AKD6=1,1,IF(AKE6=0,0,IF(SUM(Entry_sheet!$AKD6:$AKU6)=0,"NA",0)))))</f>
        <v>0</v>
      </c>
      <c r="AKE6" s="23">
        <f>IF($A6="","",IF(Entry_sheet!AKE6="NA","NA",IF(Entry_sheet!AKE6=1,1,IF(AKF6=0,0,IF(SUM(Entry_sheet!$AKD6:$AKU6)=0,"NA",0)))))</f>
        <v>0</v>
      </c>
      <c r="AKF6" s="23">
        <f>IF($A6="","",IF(Entry_sheet!AKF6="NA","NA",IF(Entry_sheet!AKF6=1,1,IF(AKG6=0,0,IF(SUM(Entry_sheet!$AKD6:$AKU6)=0,"NA",0)))))</f>
        <v>0</v>
      </c>
      <c r="AKG6" s="23">
        <f>IF($A6="","",IF(Entry_sheet!AKG6="NA","NA",IF(Entry_sheet!AKG6=1,1,IF(AKH6=0,0,IF(SUM(Entry_sheet!$AKD6:$AKU6)=0,"NA",0)))))</f>
        <v>0</v>
      </c>
      <c r="AKH6" s="23">
        <f>IF($A6="","",IF(Entry_sheet!AKH6="NA","NA",IF(Entry_sheet!AKH6=1,1,IF(AKI6=0,0,IF(SUM(Entry_sheet!$AKD6:$AKU6)=0,"NA",0)))))</f>
        <v>0</v>
      </c>
      <c r="AKI6" s="23">
        <f>IF($A6="","",IF(Entry_sheet!AKI6="NA","NA",IF(Entry_sheet!AKI6=1,1,IF(AKJ6=0,0,IF(SUM(Entry_sheet!$AKD6:$AKU6)=0,"NA",0)))))</f>
        <v>0</v>
      </c>
      <c r="AKJ6" s="23">
        <f>IF($A6="","",IF(Entry_sheet!AKJ6="NA","NA",IF(Entry_sheet!AKJ6=1,1,IF(AKK6=0,0,IF(SUM(Entry_sheet!$AKD6:$AKU6)=0,"NA",0)))))</f>
        <v>0</v>
      </c>
      <c r="AKK6" s="23">
        <f>IF($A6="","",IF(Entry_sheet!AKK6="NA","NA",IF(Entry_sheet!AKK6=1,1,IF(AKL6=0,0,IF(SUM(Entry_sheet!$AKD6:$AKU6)=0,"NA",0)))))</f>
        <v>0</v>
      </c>
      <c r="AKL6" s="23">
        <f>IF($A6="","",IF(Entry_sheet!AKL6="NA","NA",IF(Entry_sheet!AKL6=1,1,IF(AKM6=0,0,IF(SUM(Entry_sheet!$AKD6:$AKU6)=0,"NA",0)))))</f>
        <v>0</v>
      </c>
      <c r="AKM6" s="23">
        <f>IF($A6="","",IF(Entry_sheet!AKM6="NA","NA",IF(Entry_sheet!AKM6=1,1,IF(AKN6=0,0,IF(SUM(Entry_sheet!$AKD6:$AKU6)=0,"NA",0)))))</f>
        <v>0</v>
      </c>
      <c r="AKN6" s="23">
        <f>IF($A6="","",IF(Entry_sheet!AKN6="NA","NA",IF(Entry_sheet!AKN6=1,1,IF(AKO6=0,0,IF(SUM(Entry_sheet!$AKD6:$AKU6)=0,"NA",0)))))</f>
        <v>0</v>
      </c>
      <c r="AKO6" s="23">
        <f>IF($A6="","",IF(Entry_sheet!AKO6="NA","NA",IF(Entry_sheet!AKO6=1,1,IF(AKP6=0,0,IF(SUM(Entry_sheet!$AKD6:$AKU6)=0,"NA",0)))))</f>
        <v>0</v>
      </c>
      <c r="AKP6" s="23">
        <f>IF($A6="","",IF(Entry_sheet!AKP6="NA","NA",IF(Entry_sheet!AKP6=1,1,IF(AKQ6=0,0,IF(SUM(Entry_sheet!$AKD6:$AKU6)=0,"NA",0)))))</f>
        <v>0</v>
      </c>
      <c r="AKQ6" s="23">
        <f>IF($A6="","",IF(Entry_sheet!AKQ6="NA","NA",IF(Entry_sheet!AKQ6=1,1,IF(AKR6=0,0,IF(SUM(Entry_sheet!$AKD6:$AKU6)=0,"NA",0)))))</f>
        <v>0</v>
      </c>
      <c r="AKR6" s="23">
        <f>IF($A6="","",IF(Entry_sheet!AKR6="NA","NA",IF(Entry_sheet!AKR6=1,1,IF(AKS6=0,0,IF(SUM(Entry_sheet!$AKD6:$AKU6)=0,"NA",0)))))</f>
        <v>0</v>
      </c>
      <c r="AKS6" s="23">
        <f>IF($A6="","",IF(Entry_sheet!AKS6="NA","NA",IF(Entry_sheet!AKS6=1,1,IF(AKT6=0,0,IF(SUM(Entry_sheet!$AKD6:$AKU6)=0,"NA",0)))))</f>
        <v>0</v>
      </c>
      <c r="AKT6" s="23">
        <f>IF($A6="","",IF(Entry_sheet!AKT6="NA","NA",IF(Entry_sheet!AKT6=1,1,IF(AKU6=0,0,IF(SUM(Entry_sheet!$AKD6:$AKU6)=0,"NA",0)))))</f>
        <v>0</v>
      </c>
      <c r="AKU6" s="23">
        <f>IF($A6="","",IF(Entry_sheet!AKU6="NA","NA",IF(Entry_sheet!AKU6=1,1,IF(AKV6=0,0,IF(SUM(Entry_sheet!$AKD6:$AKU6)=0,"NA",0)))))</f>
        <v>0</v>
      </c>
      <c r="AKV6" s="23">
        <f>IF($A6="","",IF(Entry_sheet!AKV6="NA","NA",IF(Entry_sheet!AKV6=1,IF(SUM(Entry_sheet!AKD6:AKU6)=0,0,1),IF(SUM(Entry_sheet!AKD6:AKU6)&gt;0,1,0))))</f>
        <v>0</v>
      </c>
      <c r="AKW6" s="23">
        <f>IF($A6="","",IF(Entry_sheet!AKW6="NA","NA",IF(Entry_sheet!AKW6=1,1,IF(AKX6=0,0,IF(SUM(Entry_sheet!$AKW6:$ALN6)=0,"NA",0)))))</f>
        <v>0</v>
      </c>
      <c r="AKX6" s="23">
        <f>IF($A6="","",IF(Entry_sheet!AKX6="NA","NA",IF(Entry_sheet!AKX6=1,1,IF(AKY6=0,0,IF(SUM(Entry_sheet!$AKW6:$ALN6)=0,"NA",0)))))</f>
        <v>0</v>
      </c>
      <c r="AKY6" s="23">
        <f>IF($A6="","",IF(Entry_sheet!AKY6="NA","NA",IF(Entry_sheet!AKY6=1,1,IF(AKZ6=0,0,IF(SUM(Entry_sheet!$AKW6:$ALN6)=0,"NA",0)))))</f>
        <v>0</v>
      </c>
      <c r="AKZ6" s="23">
        <f>IF($A6="","",IF(Entry_sheet!AKZ6="NA","NA",IF(Entry_sheet!AKZ6=1,1,IF(ALA6=0,0,IF(SUM(Entry_sheet!$AKW6:$ALN6)=0,"NA",0)))))</f>
        <v>0</v>
      </c>
      <c r="ALA6" s="23">
        <f>IF($A6="","",IF(Entry_sheet!ALA6="NA","NA",IF(Entry_sheet!ALA6=1,1,IF(ALB6=0,0,IF(SUM(Entry_sheet!$AKW6:$ALN6)=0,"NA",0)))))</f>
        <v>0</v>
      </c>
      <c r="ALB6" s="23">
        <f>IF($A6="","",IF(Entry_sheet!ALB6="NA","NA",IF(Entry_sheet!ALB6=1,1,IF(ALC6=0,0,IF(SUM(Entry_sheet!$AKW6:$ALN6)=0,"NA",0)))))</f>
        <v>0</v>
      </c>
      <c r="ALC6" s="23">
        <f>IF($A6="","",IF(Entry_sheet!ALC6="NA","NA",IF(Entry_sheet!ALC6=1,1,IF(ALD6=0,0,IF(SUM(Entry_sheet!$AKW6:$ALN6)=0,"NA",0)))))</f>
        <v>0</v>
      </c>
      <c r="ALD6" s="23">
        <f>IF($A6="","",IF(Entry_sheet!ALD6="NA","NA",IF(Entry_sheet!ALD6=1,1,IF(ALE6=0,0,IF(SUM(Entry_sheet!$AKW6:$ALN6)=0,"NA",0)))))</f>
        <v>0</v>
      </c>
      <c r="ALE6" s="23">
        <f>IF($A6="","",IF(Entry_sheet!ALE6="NA","NA",IF(Entry_sheet!ALE6=1,1,IF(ALF6=0,0,IF(SUM(Entry_sheet!$AKW6:$ALN6)=0,"NA",0)))))</f>
        <v>0</v>
      </c>
      <c r="ALF6" s="23">
        <f>IF($A6="","",IF(Entry_sheet!ALF6="NA","NA",IF(Entry_sheet!ALF6=1,1,IF(ALG6=0,0,IF(SUM(Entry_sheet!$AKW6:$ALN6)=0,"NA",0)))))</f>
        <v>0</v>
      </c>
      <c r="ALG6" s="23">
        <f>IF($A6="","",IF(Entry_sheet!ALG6="NA","NA",IF(Entry_sheet!ALG6=1,1,IF(ALH6=0,0,IF(SUM(Entry_sheet!$AKW6:$ALN6)=0,"NA",0)))))</f>
        <v>0</v>
      </c>
      <c r="ALH6" s="23">
        <f>IF($A6="","",IF(Entry_sheet!ALH6="NA","NA",IF(Entry_sheet!ALH6=1,1,IF(ALI6=0,0,IF(SUM(Entry_sheet!$AKW6:$ALN6)=0,"NA",0)))))</f>
        <v>0</v>
      </c>
      <c r="ALI6" s="23">
        <f>IF($A6="","",IF(Entry_sheet!ALI6="NA","NA",IF(Entry_sheet!ALI6=1,1,IF(ALJ6=0,0,IF(SUM(Entry_sheet!$AKW6:$ALN6)=0,"NA",0)))))</f>
        <v>0</v>
      </c>
      <c r="ALJ6" s="23">
        <f>IF($A6="","",IF(Entry_sheet!ALJ6="NA","NA",IF(Entry_sheet!ALJ6=1,1,IF(ALK6=0,0,IF(SUM(Entry_sheet!$AKW6:$ALN6)=0,"NA",0)))))</f>
        <v>0</v>
      </c>
      <c r="ALK6" s="23">
        <f>IF($A6="","",IF(Entry_sheet!ALK6="NA","NA",IF(Entry_sheet!ALK6=1,1,IF(ALL6=0,0,IF(SUM(Entry_sheet!$AKW6:$ALN6)=0,"NA",0)))))</f>
        <v>0</v>
      </c>
      <c r="ALL6" s="23">
        <f>IF($A6="","",IF(Entry_sheet!ALL6="NA","NA",IF(Entry_sheet!ALL6=1,1,IF(ALM6=0,0,IF(SUM(Entry_sheet!$AKW6:$ALN6)=0,"NA",0)))))</f>
        <v>0</v>
      </c>
      <c r="ALM6" s="23">
        <f>IF($A6="","",IF(Entry_sheet!ALM6="NA","NA",IF(Entry_sheet!ALM6=1,1,IF(ALN6=0,0,IF(SUM(Entry_sheet!$AKW6:$ALN6)=0,"NA",0)))))</f>
        <v>0</v>
      </c>
      <c r="ALN6" s="23">
        <f>IF($A6="","",IF(Entry_sheet!ALN6="NA","NA",IF(Entry_sheet!ALN6=1,1,IF(ALO6=0,0,IF(SUM(Entry_sheet!$AKW6:$ALN6)=0,"NA",0)))))</f>
        <v>0</v>
      </c>
      <c r="ALO6" s="23">
        <f>IF($A6="","",IF(Entry_sheet!ALO6="NA","NA",IF(Entry_sheet!ALO6=1,IF(SUM(Entry_sheet!AKW6:ALN6)=0,0,1),IF(SUM(Entry_sheet!AKW6:ALN6)&gt;0,1,0))))</f>
        <v>0</v>
      </c>
      <c r="ALP6" s="23">
        <f>IF($A6="","",IF(Entry_sheet!ALP6="NA","NA",IF(Entry_sheet!ALP6=1,1,IF(ALQ6=0,0,IF(SUM(Entry_sheet!$ALP6:$AMG6)=0,"NA",0)))))</f>
        <v>0</v>
      </c>
      <c r="ALQ6" s="23">
        <f>IF($A6="","",IF(Entry_sheet!ALQ6="NA","NA",IF(Entry_sheet!ALQ6=1,1,IF(ALR6=0,0,IF(SUM(Entry_sheet!$ALP6:$AMG6)=0,"NA",0)))))</f>
        <v>0</v>
      </c>
      <c r="ALR6" s="23">
        <f>IF($A6="","",IF(Entry_sheet!ALR6="NA","NA",IF(Entry_sheet!ALR6=1,1,IF(ALS6=0,0,IF(SUM(Entry_sheet!$ALP6:$AMG6)=0,"NA",0)))))</f>
        <v>0</v>
      </c>
      <c r="ALS6" s="23">
        <f>IF($A6="","",IF(Entry_sheet!ALS6="NA","NA",IF(Entry_sheet!ALS6=1,1,IF(ALT6=0,0,IF(SUM(Entry_sheet!$ALP6:$AMG6)=0,"NA",0)))))</f>
        <v>0</v>
      </c>
      <c r="ALT6" s="23">
        <f>IF($A6="","",IF(Entry_sheet!ALT6="NA","NA",IF(Entry_sheet!ALT6=1,1,IF(ALU6=0,0,IF(SUM(Entry_sheet!$ALP6:$AMG6)=0,"NA",0)))))</f>
        <v>0</v>
      </c>
      <c r="ALU6" s="23">
        <f>IF($A6="","",IF(Entry_sheet!ALU6="NA","NA",IF(Entry_sheet!ALU6=1,1,IF(ALV6=0,0,IF(SUM(Entry_sheet!$ALP6:$AMG6)=0,"NA",0)))))</f>
        <v>0</v>
      </c>
      <c r="ALV6" s="23">
        <f>IF($A6="","",IF(Entry_sheet!ALV6="NA","NA",IF(Entry_sheet!ALV6=1,1,IF(ALW6=0,0,IF(SUM(Entry_sheet!$ALP6:$AMG6)=0,"NA",0)))))</f>
        <v>0</v>
      </c>
      <c r="ALW6" s="23">
        <f>IF($A6="","",IF(Entry_sheet!ALW6="NA","NA",IF(Entry_sheet!ALW6=1,1,IF(ALX6=0,0,IF(SUM(Entry_sheet!$ALP6:$AMG6)=0,"NA",0)))))</f>
        <v>0</v>
      </c>
      <c r="ALX6" s="23">
        <f>IF($A6="","",IF(Entry_sheet!ALX6="NA","NA",IF(Entry_sheet!ALX6=1,1,IF(ALY6=0,0,IF(SUM(Entry_sheet!$ALP6:$AMG6)=0,"NA",0)))))</f>
        <v>0</v>
      </c>
      <c r="ALY6" s="23">
        <f>IF($A6="","",IF(Entry_sheet!ALY6="NA","NA",IF(Entry_sheet!ALY6=1,1,IF(ALZ6=0,0,IF(SUM(Entry_sheet!$ALP6:$AMG6)=0,"NA",0)))))</f>
        <v>0</v>
      </c>
      <c r="ALZ6" s="23">
        <f>IF($A6="","",IF(Entry_sheet!ALZ6="NA","NA",IF(Entry_sheet!ALZ6=1,1,IF(AMA6=0,0,IF(SUM(Entry_sheet!$ALP6:$AMG6)=0,"NA",0)))))</f>
        <v>0</v>
      </c>
      <c r="AMA6" s="23">
        <f>IF($A6="","",IF(Entry_sheet!AMA6="NA","NA",IF(Entry_sheet!AMA6=1,1,IF(AMB6=0,0,IF(SUM(Entry_sheet!$ALP6:$AMG6)=0,"NA",0)))))</f>
        <v>0</v>
      </c>
      <c r="AMB6" s="23">
        <f>IF($A6="","",IF(Entry_sheet!AMB6="NA","NA",IF(Entry_sheet!AMB6=1,1,IF(AMC6=0,0,IF(SUM(Entry_sheet!$ALP6:$AMG6)=0,"NA",0)))))</f>
        <v>0</v>
      </c>
      <c r="AMC6" s="23">
        <f>IF($A6="","",IF(Entry_sheet!AMC6="NA","NA",IF(Entry_sheet!AMC6=1,1,IF(AMD6=0,0,IF(SUM(Entry_sheet!$ALP6:$AMG6)=0,"NA",0)))))</f>
        <v>0</v>
      </c>
      <c r="AMD6" s="23">
        <f>IF($A6="","",IF(Entry_sheet!AMD6="NA","NA",IF(Entry_sheet!AMD6=1,1,IF(AME6=0,0,IF(SUM(Entry_sheet!$ALP6:$AMG6)=0,"NA",0)))))</f>
        <v>0</v>
      </c>
      <c r="AME6" s="23">
        <f>IF($A6="","",IF(Entry_sheet!AME6="NA","NA",IF(Entry_sheet!AME6=1,1,IF(AMF6=0,0,IF(SUM(Entry_sheet!$ALP6:$AMG6)=0,"NA",0)))))</f>
        <v>0</v>
      </c>
      <c r="AMF6" s="23">
        <f>IF($A6="","",IF(Entry_sheet!AMF6="NA","NA",IF(Entry_sheet!AMF6=1,1,IF(AMG6=0,0,IF(SUM(Entry_sheet!$ALP6:$AMG6)=0,"NA",0)))))</f>
        <v>0</v>
      </c>
      <c r="AMG6" s="23">
        <f>IF($A6="","",IF(Entry_sheet!AMG6="NA","NA",IF(Entry_sheet!AMG6=1,1,IF(AMH6=0,0,IF(SUM(Entry_sheet!$ALP6:$AMG6)=0,"NA",0)))))</f>
        <v>0</v>
      </c>
      <c r="AMH6" s="23">
        <f>IF($A6="","",IF(Entry_sheet!AMH6="NA","NA",IF(Entry_sheet!AMH6=1,IF(SUM(Entry_sheet!ALP6:AMG6)=0,0,1),IF(SUM(Entry_sheet!ALP6:AMG6)&gt;0,1,0))))</f>
        <v>0</v>
      </c>
      <c r="AMI6" s="23">
        <f>IF($A6="","",IF(Entry_sheet!AMI6="NA","NA",IF(Entry_sheet!AMI6=1,1,IF(AMJ6=0,0,IF(SUM(Entry_sheet!$AMI6:$AMZ6)=0,"NA",0)))))</f>
        <v>0</v>
      </c>
      <c r="AMJ6" s="23">
        <f>IF($A6="","",IF(Entry_sheet!AMJ6="NA","NA",IF(Entry_sheet!AMJ6=1,1,IF(AMK6=0,0,IF(SUM(Entry_sheet!$AMI6:$AMZ6)=0,"NA",0)))))</f>
        <v>0</v>
      </c>
      <c r="AMK6" s="23">
        <f>IF($A6="","",IF(Entry_sheet!AMK6="NA","NA",IF(Entry_sheet!AMK6=1,1,IF(AML6=0,0,IF(SUM(Entry_sheet!$AMI6:$AMZ6)=0,"NA",0)))))</f>
        <v>0</v>
      </c>
      <c r="AML6" s="23">
        <f>IF($A6="","",IF(Entry_sheet!AML6="NA","NA",IF(Entry_sheet!AML6=1,1,IF(AMM6=0,0,IF(SUM(Entry_sheet!$AMI6:$AMZ6)=0,"NA",0)))))</f>
        <v>0</v>
      </c>
      <c r="AMM6" s="23">
        <f>IF($A6="","",IF(Entry_sheet!AMM6="NA","NA",IF(Entry_sheet!AMM6=1,1,IF(AMN6=0,0,IF(SUM(Entry_sheet!$AMI6:$AMZ6)=0,"NA",0)))))</f>
        <v>0</v>
      </c>
      <c r="AMN6" s="23">
        <f>IF($A6="","",IF(Entry_sheet!AMN6="NA","NA",IF(Entry_sheet!AMN6=1,1,IF(AMO6=0,0,IF(SUM(Entry_sheet!$AMI6:$AMZ6)=0,"NA",0)))))</f>
        <v>0</v>
      </c>
      <c r="AMO6" s="23">
        <f>IF($A6="","",IF(Entry_sheet!AMO6="NA","NA",IF(Entry_sheet!AMO6=1,1,IF(AMP6=0,0,IF(SUM(Entry_sheet!$AMI6:$AMZ6)=0,"NA",0)))))</f>
        <v>0</v>
      </c>
      <c r="AMP6" s="23">
        <f>IF($A6="","",IF(Entry_sheet!AMP6="NA","NA",IF(Entry_sheet!AMP6=1,1,IF(AMQ6=0,0,IF(SUM(Entry_sheet!$AMI6:$AMZ6)=0,"NA",0)))))</f>
        <v>0</v>
      </c>
      <c r="AMQ6" s="23">
        <f>IF($A6="","",IF(Entry_sheet!AMQ6="NA","NA",IF(Entry_sheet!AMQ6=1,1,IF(AMR6=0,0,IF(SUM(Entry_sheet!$AMI6:$AMZ6)=0,"NA",0)))))</f>
        <v>0</v>
      </c>
      <c r="AMR6" s="23">
        <f>IF($A6="","",IF(Entry_sheet!AMR6="NA","NA",IF(Entry_sheet!AMR6=1,1,IF(AMS6=0,0,IF(SUM(Entry_sheet!$AMI6:$AMZ6)=0,"NA",0)))))</f>
        <v>0</v>
      </c>
      <c r="AMS6" s="23">
        <f>IF($A6="","",IF(Entry_sheet!AMS6="NA","NA",IF(Entry_sheet!AMS6=1,1,IF(AMT6=0,0,IF(SUM(Entry_sheet!$AMI6:$AMZ6)=0,"NA",0)))))</f>
        <v>0</v>
      </c>
      <c r="AMT6" s="23">
        <f>IF($A6="","",IF(Entry_sheet!AMT6="NA","NA",IF(Entry_sheet!AMT6=1,1,IF(AMU6=0,0,IF(SUM(Entry_sheet!$AMI6:$AMZ6)=0,"NA",0)))))</f>
        <v>0</v>
      </c>
      <c r="AMU6" s="23">
        <f>IF($A6="","",IF(Entry_sheet!AMU6="NA","NA",IF(Entry_sheet!AMU6=1,1,IF(AMV6=0,0,IF(SUM(Entry_sheet!$AMI6:$AMZ6)=0,"NA",0)))))</f>
        <v>0</v>
      </c>
      <c r="AMV6" s="23">
        <f>IF($A6="","",IF(Entry_sheet!AMV6="NA","NA",IF(Entry_sheet!AMV6=1,1,IF(AMW6=0,0,IF(SUM(Entry_sheet!$AMI6:$AMZ6)=0,"NA",0)))))</f>
        <v>0</v>
      </c>
      <c r="AMW6" s="23">
        <f>IF($A6="","",IF(Entry_sheet!AMW6="NA","NA",IF(Entry_sheet!AMW6=1,1,IF(AMX6=0,0,IF(SUM(Entry_sheet!$AMI6:$AMZ6)=0,"NA",0)))))</f>
        <v>0</v>
      </c>
      <c r="AMX6" s="23">
        <f>IF($A6="","",IF(Entry_sheet!AMX6="NA","NA",IF(Entry_sheet!AMX6=1,1,IF(AMY6=0,0,IF(SUM(Entry_sheet!$AMI6:$AMZ6)=0,"NA",0)))))</f>
        <v>0</v>
      </c>
      <c r="AMY6" s="23">
        <f>IF($A6="","",IF(Entry_sheet!AMY6="NA","NA",IF(Entry_sheet!AMY6=1,1,IF(AMZ6=0,0,IF(SUM(Entry_sheet!$AMI6:$AMZ6)=0,"NA",0)))))</f>
        <v>0</v>
      </c>
      <c r="AMZ6" s="23">
        <f>IF($A6="","",IF(Entry_sheet!AMZ6="NA","NA",IF(Entry_sheet!AMZ6=1,1,IF(ANA6=0,0,IF(SUM(Entry_sheet!$AMI6:$AMZ6)=0,"NA",0)))))</f>
        <v>0</v>
      </c>
      <c r="ANA6" s="23">
        <f>IF($A6="","",IF(Entry_sheet!ANA6="NA","NA",IF(Entry_sheet!ANA6=1,IF(SUM(Entry_sheet!AMI6:AMZ6)=0,0,1),IF(SUM(Entry_sheet!AMI6:AMZ6)&gt;0,1,0))))</f>
        <v>0</v>
      </c>
      <c r="ANB6" s="23">
        <f>IF($A6="","",IF(Entry_sheet!ANB6="NA","NA",IF(Entry_sheet!ANB6=1,1,IF(ANC6=0,0,IF(SUM(Entry_sheet!$ANB6:$ANS6)=0,"NA",0)))))</f>
        <v>0</v>
      </c>
      <c r="ANC6" s="23">
        <f>IF($A6="","",IF(Entry_sheet!ANC6="NA","NA",IF(Entry_sheet!ANC6=1,1,IF(AND6=0,0,IF(SUM(Entry_sheet!$ANB6:$ANS6)=0,"NA",0)))))</f>
        <v>0</v>
      </c>
      <c r="AND6" s="23">
        <f>IF($A6="","",IF(Entry_sheet!AND6="NA","NA",IF(Entry_sheet!AND6=1,1,IF(ANE6=0,0,IF(SUM(Entry_sheet!$ANB6:$ANS6)=0,"NA",0)))))</f>
        <v>0</v>
      </c>
      <c r="ANE6" s="23">
        <f>IF($A6="","",IF(Entry_sheet!ANE6="NA","NA",IF(Entry_sheet!ANE6=1,1,IF(ANF6=0,0,IF(SUM(Entry_sheet!$ANB6:$ANS6)=0,"NA",0)))))</f>
        <v>0</v>
      </c>
      <c r="ANF6" s="23">
        <f>IF($A6="","",IF(Entry_sheet!ANF6="NA","NA",IF(Entry_sheet!ANF6=1,1,IF(ANG6=0,0,IF(SUM(Entry_sheet!$ANB6:$ANS6)=0,"NA",0)))))</f>
        <v>0</v>
      </c>
      <c r="ANG6" s="23">
        <f>IF($A6="","",IF(Entry_sheet!ANG6="NA","NA",IF(Entry_sheet!ANG6=1,1,IF(ANH6=0,0,IF(SUM(Entry_sheet!$ANB6:$ANS6)=0,"NA",0)))))</f>
        <v>0</v>
      </c>
      <c r="ANH6" s="23">
        <f>IF($A6="","",IF(Entry_sheet!ANH6="NA","NA",IF(Entry_sheet!ANH6=1,1,IF(ANI6=0,0,IF(SUM(Entry_sheet!$ANB6:$ANS6)=0,"NA",0)))))</f>
        <v>0</v>
      </c>
      <c r="ANI6" s="23">
        <f>IF($A6="","",IF(Entry_sheet!ANI6="NA","NA",IF(Entry_sheet!ANI6=1,1,IF(ANJ6=0,0,IF(SUM(Entry_sheet!$ANB6:$ANS6)=0,"NA",0)))))</f>
        <v>0</v>
      </c>
      <c r="ANJ6" s="23">
        <f>IF($A6="","",IF(Entry_sheet!ANJ6="NA","NA",IF(Entry_sheet!ANJ6=1,1,IF(ANK6=0,0,IF(SUM(Entry_sheet!$ANB6:$ANS6)=0,"NA",0)))))</f>
        <v>0</v>
      </c>
      <c r="ANK6" s="23">
        <f>IF($A6="","",IF(Entry_sheet!ANK6="NA","NA",IF(Entry_sheet!ANK6=1,1,IF(ANL6=0,0,IF(SUM(Entry_sheet!$ANB6:$ANS6)=0,"NA",0)))))</f>
        <v>0</v>
      </c>
      <c r="ANL6" s="23">
        <f>IF($A6="","",IF(Entry_sheet!ANL6="NA","NA",IF(Entry_sheet!ANL6=1,1,IF(ANM6=0,0,IF(SUM(Entry_sheet!$ANB6:$ANS6)=0,"NA",0)))))</f>
        <v>0</v>
      </c>
      <c r="ANM6" s="23">
        <f>IF($A6="","",IF(Entry_sheet!ANM6="NA","NA",IF(Entry_sheet!ANM6=1,1,IF(ANN6=0,0,IF(SUM(Entry_sheet!$ANB6:$ANS6)=0,"NA",0)))))</f>
        <v>0</v>
      </c>
      <c r="ANN6" s="23">
        <f>IF($A6="","",IF(Entry_sheet!ANN6="NA","NA",IF(Entry_sheet!ANN6=1,1,IF(ANO6=0,0,IF(SUM(Entry_sheet!$ANB6:$ANS6)=0,"NA",0)))))</f>
        <v>0</v>
      </c>
      <c r="ANO6" s="23">
        <f>IF($A6="","",IF(Entry_sheet!ANO6="NA","NA",IF(Entry_sheet!ANO6=1,1,IF(ANP6=0,0,IF(SUM(Entry_sheet!$ANB6:$ANS6)=0,"NA",0)))))</f>
        <v>0</v>
      </c>
      <c r="ANP6" s="23">
        <f>IF($A6="","",IF(Entry_sheet!ANP6="NA","NA",IF(Entry_sheet!ANP6=1,1,IF(ANQ6=0,0,IF(SUM(Entry_sheet!$ANB6:$ANS6)=0,"NA",0)))))</f>
        <v>0</v>
      </c>
      <c r="ANQ6" s="23">
        <f>IF($A6="","",IF(Entry_sheet!ANQ6="NA","NA",IF(Entry_sheet!ANQ6=1,1,IF(ANR6=0,0,IF(SUM(Entry_sheet!$ANB6:$ANS6)=0,"NA",0)))))</f>
        <v>0</v>
      </c>
      <c r="ANR6" s="23">
        <f>IF($A6="","",IF(Entry_sheet!ANR6="NA","NA",IF(Entry_sheet!ANR6=1,1,IF(ANS6=0,0,IF(SUM(Entry_sheet!$ANB6:$ANS6)=0,"NA",0)))))</f>
        <v>0</v>
      </c>
      <c r="ANS6" s="23">
        <f>IF($A6="","",IF(Entry_sheet!ANS6="NA","NA",IF(Entry_sheet!ANS6=1,1,IF(ANT6=0,0,IF(SUM(Entry_sheet!$ANB6:$ANS6)=0,"NA",0)))))</f>
        <v>0</v>
      </c>
      <c r="ANT6" s="23">
        <f>IF($A6="","",IF(Entry_sheet!ANT6="NA","NA",IF(Entry_sheet!ANT6=1,IF(SUM(Entry_sheet!ANB6:ANS6)=0,0,1),IF(SUM(Entry_sheet!ANB6:ANS6)&gt;0,1,0))))</f>
        <v>0</v>
      </c>
      <c r="ANV6" s="23">
        <f>IF($A6="","",IF(Entry_sheet!ANV6="NA","NA",IF(Entry_sheet!ANV6=1,1,IF(ANW6=0,0,IF(SUM(Entry_sheet!$ANV6:$AOM6)=0,"NA",0)))))</f>
        <v>0</v>
      </c>
      <c r="ANW6" s="23">
        <f>IF($A6="","",IF(Entry_sheet!ANW6="NA","NA",IF(Entry_sheet!ANW6=1,1,IF(ANX6=0,0,IF(SUM(Entry_sheet!$ANV6:$AOM6)=0,"NA",0)))))</f>
        <v>0</v>
      </c>
      <c r="ANX6" s="23">
        <f>IF($A6="","",IF(Entry_sheet!ANX6="NA","NA",IF(Entry_sheet!ANX6=1,1,IF(ANY6=0,0,IF(SUM(Entry_sheet!$ANV6:$AOM6)=0,"NA",0)))))</f>
        <v>0</v>
      </c>
      <c r="ANY6" s="23">
        <f>IF($A6="","",IF(Entry_sheet!ANY6="NA","NA",IF(Entry_sheet!ANY6=1,1,IF(ANZ6=0,0,IF(SUM(Entry_sheet!$ANV6:$AOM6)=0,"NA",0)))))</f>
        <v>0</v>
      </c>
      <c r="ANZ6" s="23">
        <f>IF($A6="","",IF(Entry_sheet!ANZ6="NA","NA",IF(Entry_sheet!ANZ6=1,1,IF(AOA6=0,0,IF(SUM(Entry_sheet!$ANV6:$AOM6)=0,"NA",0)))))</f>
        <v>0</v>
      </c>
      <c r="AOA6" s="23">
        <f>IF($A6="","",IF(Entry_sheet!AOA6="NA","NA",IF(Entry_sheet!AOA6=1,1,IF(AOB6=0,0,IF(SUM(Entry_sheet!$ANV6:$AOM6)=0,"NA",0)))))</f>
        <v>0</v>
      </c>
      <c r="AOB6" s="23">
        <f>IF($A6="","",IF(Entry_sheet!AOB6="NA","NA",IF(Entry_sheet!AOB6=1,1,IF(AOC6=0,0,IF(SUM(Entry_sheet!$ANV6:$AOM6)=0,"NA",0)))))</f>
        <v>0</v>
      </c>
      <c r="AOC6" s="23">
        <f>IF($A6="","",IF(Entry_sheet!AOC6="NA","NA",IF(Entry_sheet!AOC6=1,1,IF(AOD6=0,0,IF(SUM(Entry_sheet!$ANV6:$AOM6)=0,"NA",0)))))</f>
        <v>0</v>
      </c>
      <c r="AOD6" s="23">
        <f>IF($A6="","",IF(Entry_sheet!AOD6="NA","NA",IF(Entry_sheet!AOD6=1,1,IF(AOE6=0,0,IF(SUM(Entry_sheet!$ANV6:$AOM6)=0,"NA",0)))))</f>
        <v>0</v>
      </c>
      <c r="AOE6" s="23">
        <f>IF($A6="","",IF(Entry_sheet!AOE6="NA","NA",IF(Entry_sheet!AOE6=1,1,IF(AOF6=0,0,IF(SUM(Entry_sheet!$ANV6:$AOM6)=0,"NA",0)))))</f>
        <v>0</v>
      </c>
      <c r="AOF6" s="23">
        <f>IF($A6="","",IF(Entry_sheet!AOF6="NA","NA",IF(Entry_sheet!AOF6=1,1,IF(AOG6=0,0,IF(SUM(Entry_sheet!$ANV6:$AOM6)=0,"NA",0)))))</f>
        <v>0</v>
      </c>
      <c r="AOG6" s="23">
        <f>IF($A6="","",IF(Entry_sheet!AOG6="NA","NA",IF(Entry_sheet!AOG6=1,1,IF(AOH6=0,0,IF(SUM(Entry_sheet!$ANV6:$AOM6)=0,"NA",0)))))</f>
        <v>0</v>
      </c>
      <c r="AOH6" s="23">
        <f>IF($A6="","",IF(Entry_sheet!AOH6="NA","NA",IF(Entry_sheet!AOH6=1,1,IF(AOI6=0,0,IF(SUM(Entry_sheet!$ANV6:$AOM6)=0,"NA",0)))))</f>
        <v>0</v>
      </c>
      <c r="AOI6" s="23">
        <f>IF($A6="","",IF(Entry_sheet!AOI6="NA","NA",IF(Entry_sheet!AOI6=1,1,IF(AOJ6=0,0,IF(SUM(Entry_sheet!$ANV6:$AOM6)=0,"NA",0)))))</f>
        <v>0</v>
      </c>
      <c r="AOJ6" s="23">
        <f>IF($A6="","",IF(Entry_sheet!AOJ6="NA","NA",IF(Entry_sheet!AOJ6=1,1,IF(AOK6=0,0,IF(SUM(Entry_sheet!$ANV6:$AOM6)=0,"NA",0)))))</f>
        <v>0</v>
      </c>
      <c r="AOK6" s="23">
        <f>IF($A6="","",IF(Entry_sheet!AOK6="NA","NA",IF(Entry_sheet!AOK6=1,1,IF(AOL6=0,0,IF(SUM(Entry_sheet!$ANV6:$AOM6)=0,"NA",0)))))</f>
        <v>1</v>
      </c>
      <c r="AOL6" s="23">
        <f>IF($A6="","",IF(Entry_sheet!AOL6="NA","NA",IF(Entry_sheet!AOL6=1,1,IF(AOM6=0,0,IF(SUM(Entry_sheet!$ANV6:$AOM6)=0,"NA",0)))))</f>
        <v>1</v>
      </c>
      <c r="AOM6" s="23">
        <f>IF($A6="","",IF(Entry_sheet!AOM6="NA","NA",IF(Entry_sheet!AOM6=1,1,IF(AON6=0,0,IF(SUM(Entry_sheet!$ANV6:$AOM6)=0,"NA",0)))))</f>
        <v>1</v>
      </c>
      <c r="AON6" s="23">
        <f>IF($A6="","",IF(Entry_sheet!AON6="NA","NA",IF(Entry_sheet!AON6=1,IF(SUM(Entry_sheet!ANV6:AOM6)=0,0,1),IF(SUM(Entry_sheet!ANV6:AOM6)&gt;0,1,0))))</f>
        <v>1</v>
      </c>
      <c r="AOO6" s="23">
        <f>IF($A6="","",IF(Entry_sheet!AOO6="NA","NA",IF(Entry_sheet!AOO6=1,1,IF(AOP6=0,0,IF(SUM(Entry_sheet!$AOO6:$APF6)=0,"NA",0)))))</f>
        <v>0</v>
      </c>
      <c r="AOP6" s="23">
        <f>IF($A6="","",IF(Entry_sheet!AOP6="NA","NA",IF(Entry_sheet!AOP6=1,1,IF(AOQ6=0,0,IF(SUM(Entry_sheet!$AOO6:$APF6)=0,"NA",0)))))</f>
        <v>0</v>
      </c>
      <c r="AOQ6" s="23">
        <f>IF($A6="","",IF(Entry_sheet!AOQ6="NA","NA",IF(Entry_sheet!AOQ6=1,1,IF(AOR6=0,0,IF(SUM(Entry_sheet!$AOO6:$APF6)=0,"NA",0)))))</f>
        <v>0</v>
      </c>
      <c r="AOR6" s="23">
        <f>IF($A6="","",IF(Entry_sheet!AOR6="NA","NA",IF(Entry_sheet!AOR6=1,1,IF(AOS6=0,0,IF(SUM(Entry_sheet!$AOO6:$APF6)=0,"NA",0)))))</f>
        <v>0</v>
      </c>
      <c r="AOS6" s="23">
        <f>IF($A6="","",IF(Entry_sheet!AOS6="NA","NA",IF(Entry_sheet!AOS6=1,1,IF(AOT6=0,0,IF(SUM(Entry_sheet!$AOO6:$APF6)=0,"NA",0)))))</f>
        <v>0</v>
      </c>
      <c r="AOT6" s="23">
        <f>IF($A6="","",IF(Entry_sheet!AOT6="NA","NA",IF(Entry_sheet!AOT6=1,1,IF(AOU6=0,0,IF(SUM(Entry_sheet!$AOO6:$APF6)=0,"NA",0)))))</f>
        <v>0</v>
      </c>
      <c r="AOU6" s="23">
        <f>IF($A6="","",IF(Entry_sheet!AOU6="NA","NA",IF(Entry_sheet!AOU6=1,1,IF(AOV6=0,0,IF(SUM(Entry_sheet!$AOO6:$APF6)=0,"NA",0)))))</f>
        <v>0</v>
      </c>
      <c r="AOV6" s="23">
        <f>IF($A6="","",IF(Entry_sheet!AOV6="NA","NA",IF(Entry_sheet!AOV6=1,1,IF(AOW6=0,0,IF(SUM(Entry_sheet!$AOO6:$APF6)=0,"NA",0)))))</f>
        <v>0</v>
      </c>
      <c r="AOW6" s="23">
        <f>IF($A6="","",IF(Entry_sheet!AOW6="NA","NA",IF(Entry_sheet!AOW6=1,1,IF(AOX6=0,0,IF(SUM(Entry_sheet!$AOO6:$APF6)=0,"NA",0)))))</f>
        <v>0</v>
      </c>
      <c r="AOX6" s="23">
        <f>IF($A6="","",IF(Entry_sheet!AOX6="NA","NA",IF(Entry_sheet!AOX6=1,1,IF(AOY6=0,0,IF(SUM(Entry_sheet!$AOO6:$APF6)=0,"NA",0)))))</f>
        <v>0</v>
      </c>
      <c r="AOY6" s="23">
        <f>IF($A6="","",IF(Entry_sheet!AOY6="NA","NA",IF(Entry_sheet!AOY6=1,1,IF(AOZ6=0,0,IF(SUM(Entry_sheet!$AOO6:$APF6)=0,"NA",0)))))</f>
        <v>0</v>
      </c>
      <c r="AOZ6" s="23">
        <f>IF($A6="","",IF(Entry_sheet!AOZ6="NA","NA",IF(Entry_sheet!AOZ6=1,1,IF(APA6=0,0,IF(SUM(Entry_sheet!$AOO6:$APF6)=0,"NA",0)))))</f>
        <v>0</v>
      </c>
      <c r="APA6" s="23">
        <f>IF($A6="","",IF(Entry_sheet!APA6="NA","NA",IF(Entry_sheet!APA6=1,1,IF(APB6=0,0,IF(SUM(Entry_sheet!$AOO6:$APF6)=0,"NA",0)))))</f>
        <v>0</v>
      </c>
      <c r="APB6" s="23">
        <f>IF($A6="","",IF(Entry_sheet!APB6="NA","NA",IF(Entry_sheet!APB6=1,1,IF(APC6=0,0,IF(SUM(Entry_sheet!$AOO6:$APF6)=0,"NA",0)))))</f>
        <v>0</v>
      </c>
      <c r="APC6" s="23">
        <f>IF($A6="","",IF(Entry_sheet!APC6="NA","NA",IF(Entry_sheet!APC6=1,1,IF(APD6=0,0,IF(SUM(Entry_sheet!$AOO6:$APF6)=0,"NA",0)))))</f>
        <v>0</v>
      </c>
      <c r="APD6" s="23">
        <f>IF($A6="","",IF(Entry_sheet!APD6="NA","NA",IF(Entry_sheet!APD6=1,1,IF(APE6=0,0,IF(SUM(Entry_sheet!$AOO6:$APF6)=0,"NA",0)))))</f>
        <v>1</v>
      </c>
      <c r="APE6" s="23">
        <f>IF($A6="","",IF(Entry_sheet!APE6="NA","NA",IF(Entry_sheet!APE6=1,1,IF(APF6=0,0,IF(SUM(Entry_sheet!$AOO6:$APF6)=0,"NA",0)))))</f>
        <v>1</v>
      </c>
      <c r="APF6" s="23">
        <f>IF($A6="","",IF(Entry_sheet!APF6="NA","NA",IF(Entry_sheet!APF6=1,1,IF(APG6=0,0,IF(SUM(Entry_sheet!$AOO6:$APF6)=0,"NA",0)))))</f>
        <v>1</v>
      </c>
      <c r="APG6" s="23">
        <f>IF($A6="","",IF(Entry_sheet!APG6="NA","NA",IF(Entry_sheet!APG6=1,IF(SUM(Entry_sheet!AOO6:APF6)=0,0,1),IF(SUM(Entry_sheet!AOO6:APF6)&gt;0,1,0))))</f>
        <v>1</v>
      </c>
      <c r="APH6" s="23">
        <f>IF($A6="","",IF(Entry_sheet!APH6="NA","NA",IF(Entry_sheet!APH6=1,1,IF(API6=0,0,IF(SUM(Entry_sheet!$APH6:$APY6)=0,"NA",0)))))</f>
        <v>0</v>
      </c>
      <c r="API6" s="23">
        <f>IF($A6="","",IF(Entry_sheet!API6="NA","NA",IF(Entry_sheet!API6=1,1,IF(APJ6=0,0,IF(SUM(Entry_sheet!$APH6:$APY6)=0,"NA",0)))))</f>
        <v>0</v>
      </c>
      <c r="APJ6" s="23">
        <f>IF($A6="","",IF(Entry_sheet!APJ6="NA","NA",IF(Entry_sheet!APJ6=1,1,IF(APK6=0,0,IF(SUM(Entry_sheet!$APH6:$APY6)=0,"NA",0)))))</f>
        <v>0</v>
      </c>
      <c r="APK6" s="23">
        <f>IF($A6="","",IF(Entry_sheet!APK6="NA","NA",IF(Entry_sheet!APK6=1,1,IF(APL6=0,0,IF(SUM(Entry_sheet!$APH6:$APY6)=0,"NA",0)))))</f>
        <v>0</v>
      </c>
      <c r="APL6" s="23">
        <f>IF($A6="","",IF(Entry_sheet!APL6="NA","NA",IF(Entry_sheet!APL6=1,1,IF(APM6=0,0,IF(SUM(Entry_sheet!$APH6:$APY6)=0,"NA",0)))))</f>
        <v>0</v>
      </c>
      <c r="APM6" s="23">
        <f>IF($A6="","",IF(Entry_sheet!APM6="NA","NA",IF(Entry_sheet!APM6=1,1,IF(APN6=0,0,IF(SUM(Entry_sheet!$APH6:$APY6)=0,"NA",0)))))</f>
        <v>0</v>
      </c>
      <c r="APN6" s="23">
        <f>IF($A6="","",IF(Entry_sheet!APN6="NA","NA",IF(Entry_sheet!APN6=1,1,IF(APO6=0,0,IF(SUM(Entry_sheet!$APH6:$APY6)=0,"NA",0)))))</f>
        <v>0</v>
      </c>
      <c r="APO6" s="23">
        <f>IF($A6="","",IF(Entry_sheet!APO6="NA","NA",IF(Entry_sheet!APO6=1,1,IF(APP6=0,0,IF(SUM(Entry_sheet!$APH6:$APY6)=0,"NA",0)))))</f>
        <v>0</v>
      </c>
      <c r="APP6" s="23">
        <f>IF($A6="","",IF(Entry_sheet!APP6="NA","NA",IF(Entry_sheet!APP6=1,1,IF(APQ6=0,0,IF(SUM(Entry_sheet!$APH6:$APY6)=0,"NA",0)))))</f>
        <v>0</v>
      </c>
      <c r="APQ6" s="23">
        <f>IF($A6="","",IF(Entry_sheet!APQ6="NA","NA",IF(Entry_sheet!APQ6=1,1,IF(APR6=0,0,IF(SUM(Entry_sheet!$APH6:$APY6)=0,"NA",0)))))</f>
        <v>0</v>
      </c>
      <c r="APR6" s="23">
        <f>IF($A6="","",IF(Entry_sheet!APR6="NA","NA",IF(Entry_sheet!APR6=1,1,IF(APS6=0,0,IF(SUM(Entry_sheet!$APH6:$APY6)=0,"NA",0)))))</f>
        <v>0</v>
      </c>
      <c r="APS6" s="23">
        <f>IF($A6="","",IF(Entry_sheet!APS6="NA","NA",IF(Entry_sheet!APS6=1,1,IF(APT6=0,0,IF(SUM(Entry_sheet!$APH6:$APY6)=0,"NA",0)))))</f>
        <v>0</v>
      </c>
      <c r="APT6" s="23">
        <f>IF($A6="","",IF(Entry_sheet!APT6="NA","NA",IF(Entry_sheet!APT6=1,1,IF(APU6=0,0,IF(SUM(Entry_sheet!$APH6:$APY6)=0,"NA",0)))))</f>
        <v>0</v>
      </c>
      <c r="APU6" s="23">
        <f>IF($A6="","",IF(Entry_sheet!APU6="NA","NA",IF(Entry_sheet!APU6=1,1,IF(APV6=0,0,IF(SUM(Entry_sheet!$APH6:$APY6)=0,"NA",0)))))</f>
        <v>0</v>
      </c>
      <c r="APV6" s="23">
        <f>IF($A6="","",IF(Entry_sheet!APV6="NA","NA",IF(Entry_sheet!APV6=1,1,IF(APW6=0,0,IF(SUM(Entry_sheet!$APH6:$APY6)=0,"NA",0)))))</f>
        <v>1</v>
      </c>
      <c r="APW6" s="23">
        <f>IF($A6="","",IF(Entry_sheet!APW6="NA","NA",IF(Entry_sheet!APW6=1,1,IF(APX6=0,0,IF(SUM(Entry_sheet!$APH6:$APY6)=0,"NA",0)))))</f>
        <v>1</v>
      </c>
      <c r="APX6" s="23">
        <f>IF($A6="","",IF(Entry_sheet!APX6="NA","NA",IF(Entry_sheet!APX6=1,1,IF(APY6=0,0,IF(SUM(Entry_sheet!$APH6:$APY6)=0,"NA",0)))))</f>
        <v>1</v>
      </c>
      <c r="APY6" s="23">
        <f>IF($A6="","",IF(Entry_sheet!APY6="NA","NA",IF(Entry_sheet!APY6=1,1,IF(APZ6=0,0,IF(SUM(Entry_sheet!$APH6:$APY6)=0,"NA",0)))))</f>
        <v>1</v>
      </c>
      <c r="APZ6" s="23">
        <f>IF($A6="","",IF(Entry_sheet!APZ6="NA","NA",IF(Entry_sheet!APZ6=1,IF(SUM(Entry_sheet!APH6:APY6)=0,0,1),IF(SUM(Entry_sheet!APH6:APY6)&gt;0,1,0))))</f>
        <v>1</v>
      </c>
      <c r="AQA6" s="23">
        <f>IF($A6="","",IF(Entry_sheet!AQA6="NA","NA",IF(Entry_sheet!AQA6=1,1,IF(AQB6=0,0,IF(SUM(Entry_sheet!$AQA6:$AQR6)=0,"NA",0)))))</f>
        <v>0</v>
      </c>
      <c r="AQB6" s="23">
        <f>IF($A6="","",IF(Entry_sheet!AQB6="NA","NA",IF(Entry_sheet!AQB6=1,1,IF(AQC6=0,0,IF(SUM(Entry_sheet!$AQA6:$AQR6)=0,"NA",0)))))</f>
        <v>0</v>
      </c>
      <c r="AQC6" s="23">
        <f>IF($A6="","",IF(Entry_sheet!AQC6="NA","NA",IF(Entry_sheet!AQC6=1,1,IF(AQD6=0,0,IF(SUM(Entry_sheet!$AQA6:$AQR6)=0,"NA",0)))))</f>
        <v>0</v>
      </c>
      <c r="AQD6" s="23">
        <f>IF($A6="","",IF(Entry_sheet!AQD6="NA","NA",IF(Entry_sheet!AQD6=1,1,IF(AQE6=0,0,IF(SUM(Entry_sheet!$AQA6:$AQR6)=0,"NA",0)))))</f>
        <v>0</v>
      </c>
      <c r="AQE6" s="23">
        <f>IF($A6="","",IF(Entry_sheet!AQE6="NA","NA",IF(Entry_sheet!AQE6=1,1,IF(AQF6=0,0,IF(SUM(Entry_sheet!$AQA6:$AQR6)=0,"NA",0)))))</f>
        <v>0</v>
      </c>
      <c r="AQF6" s="23">
        <f>IF($A6="","",IF(Entry_sheet!AQF6="NA","NA",IF(Entry_sheet!AQF6=1,1,IF(AQG6=0,0,IF(SUM(Entry_sheet!$AQA6:$AQR6)=0,"NA",0)))))</f>
        <v>0</v>
      </c>
      <c r="AQG6" s="23">
        <f>IF($A6="","",IF(Entry_sheet!AQG6="NA","NA",IF(Entry_sheet!AQG6=1,1,IF(AQH6=0,0,IF(SUM(Entry_sheet!$AQA6:$AQR6)=0,"NA",0)))))</f>
        <v>0</v>
      </c>
      <c r="AQH6" s="23">
        <f>IF($A6="","",IF(Entry_sheet!AQH6="NA","NA",IF(Entry_sheet!AQH6=1,1,IF(AQI6=0,0,IF(SUM(Entry_sheet!$AQA6:$AQR6)=0,"NA",0)))))</f>
        <v>0</v>
      </c>
      <c r="AQI6" s="23">
        <f>IF($A6="","",IF(Entry_sheet!AQI6="NA","NA",IF(Entry_sheet!AQI6=1,1,IF(AQJ6=0,0,IF(SUM(Entry_sheet!$AQA6:$AQR6)=0,"NA",0)))))</f>
        <v>0</v>
      </c>
      <c r="AQJ6" s="23">
        <f>IF($A6="","",IF(Entry_sheet!AQJ6="NA","NA",IF(Entry_sheet!AQJ6=1,1,IF(AQK6=0,0,IF(SUM(Entry_sheet!$AQA6:$AQR6)=0,"NA",0)))))</f>
        <v>0</v>
      </c>
      <c r="AQK6" s="23">
        <f>IF($A6="","",IF(Entry_sheet!AQK6="NA","NA",IF(Entry_sheet!AQK6=1,1,IF(AQL6=0,0,IF(SUM(Entry_sheet!$AQA6:$AQR6)=0,"NA",0)))))</f>
        <v>0</v>
      </c>
      <c r="AQL6" s="23">
        <f>IF($A6="","",IF(Entry_sheet!AQL6="NA","NA",IF(Entry_sheet!AQL6=1,1,IF(AQM6=0,0,IF(SUM(Entry_sheet!$AQA6:$AQR6)=0,"NA",0)))))</f>
        <v>0</v>
      </c>
      <c r="AQM6" s="23">
        <f>IF($A6="","",IF(Entry_sheet!AQM6="NA","NA",IF(Entry_sheet!AQM6=1,1,IF(AQN6=0,0,IF(SUM(Entry_sheet!$AQA6:$AQR6)=0,"NA",0)))))</f>
        <v>0</v>
      </c>
      <c r="AQN6" s="23">
        <f>IF($A6="","",IF(Entry_sheet!AQN6="NA","NA",IF(Entry_sheet!AQN6=1,1,IF(AQO6=0,0,IF(SUM(Entry_sheet!$AQA6:$AQR6)=0,"NA",0)))))</f>
        <v>0</v>
      </c>
      <c r="AQO6" s="23">
        <f>IF($A6="","",IF(Entry_sheet!AQO6="NA","NA",IF(Entry_sheet!AQO6=1,1,IF(AQP6=0,0,IF(SUM(Entry_sheet!$AQA6:$AQR6)=0,"NA",0)))))</f>
        <v>1</v>
      </c>
      <c r="AQP6" s="23">
        <f>IF($A6="","",IF(Entry_sheet!AQP6="NA","NA",IF(Entry_sheet!AQP6=1,1,IF(AQQ6=0,0,IF(SUM(Entry_sheet!$AQA6:$AQR6)=0,"NA",0)))))</f>
        <v>1</v>
      </c>
      <c r="AQQ6" s="23">
        <f>IF($A6="","",IF(Entry_sheet!AQQ6="NA","NA",IF(Entry_sheet!AQQ6=1,1,IF(AQR6=0,0,IF(SUM(Entry_sheet!$AQA6:$AQR6)=0,"NA",0)))))</f>
        <v>1</v>
      </c>
      <c r="AQR6" s="23">
        <f>IF($A6="","",IF(Entry_sheet!AQR6="NA","NA",IF(Entry_sheet!AQR6=1,1,IF(AQS6=0,0,IF(SUM(Entry_sheet!$AQA6:$AQR6)=0,"NA",0)))))</f>
        <v>1</v>
      </c>
      <c r="AQS6" s="23">
        <f>IF($A6="","",IF(Entry_sheet!AQS6="NA","NA",IF(Entry_sheet!AQS6=1,IF(SUM(Entry_sheet!AQA6:AQR6)=0,0,1),IF(SUM(Entry_sheet!AQA6:AQR6)&gt;0,1,0))))</f>
        <v>1</v>
      </c>
      <c r="AQT6" s="23">
        <f>IF($A6="","",IF(Entry_sheet!AQT6="NA","NA",IF(Entry_sheet!AQT6=1,1,IF(AQU6=0,0,IF(SUM(Entry_sheet!$AQT6:$ARK6)=0,"NA",0)))))</f>
        <v>0</v>
      </c>
      <c r="AQU6" s="23">
        <f>IF($A6="","",IF(Entry_sheet!AQU6="NA","NA",IF(Entry_sheet!AQU6=1,1,IF(AQV6=0,0,IF(SUM(Entry_sheet!$AQT6:$ARK6)=0,"NA",0)))))</f>
        <v>0</v>
      </c>
      <c r="AQV6" s="23">
        <f>IF($A6="","",IF(Entry_sheet!AQV6="NA","NA",IF(Entry_sheet!AQV6=1,1,IF(AQW6=0,0,IF(SUM(Entry_sheet!$AQT6:$ARK6)=0,"NA",0)))))</f>
        <v>0</v>
      </c>
      <c r="AQW6" s="23">
        <f>IF($A6="","",IF(Entry_sheet!AQW6="NA","NA",IF(Entry_sheet!AQW6=1,1,IF(AQX6=0,0,IF(SUM(Entry_sheet!$AQT6:$ARK6)=0,"NA",0)))))</f>
        <v>0</v>
      </c>
      <c r="AQX6" s="23">
        <f>IF($A6="","",IF(Entry_sheet!AQX6="NA","NA",IF(Entry_sheet!AQX6=1,1,IF(AQY6=0,0,IF(SUM(Entry_sheet!$AQT6:$ARK6)=0,"NA",0)))))</f>
        <v>0</v>
      </c>
      <c r="AQY6" s="23">
        <f>IF($A6="","",IF(Entry_sheet!AQY6="NA","NA",IF(Entry_sheet!AQY6=1,1,IF(AQZ6=0,0,IF(SUM(Entry_sheet!$AQT6:$ARK6)=0,"NA",0)))))</f>
        <v>0</v>
      </c>
      <c r="AQZ6" s="23">
        <f>IF($A6="","",IF(Entry_sheet!AQZ6="NA","NA",IF(Entry_sheet!AQZ6=1,1,IF(ARA6=0,0,IF(SUM(Entry_sheet!$AQT6:$ARK6)=0,"NA",0)))))</f>
        <v>0</v>
      </c>
      <c r="ARA6" s="23">
        <f>IF($A6="","",IF(Entry_sheet!ARA6="NA","NA",IF(Entry_sheet!ARA6=1,1,IF(ARB6=0,0,IF(SUM(Entry_sheet!$AQT6:$ARK6)=0,"NA",0)))))</f>
        <v>0</v>
      </c>
      <c r="ARB6" s="23">
        <f>IF($A6="","",IF(Entry_sheet!ARB6="NA","NA",IF(Entry_sheet!ARB6=1,1,IF(ARC6=0,0,IF(SUM(Entry_sheet!$AQT6:$ARK6)=0,"NA",0)))))</f>
        <v>0</v>
      </c>
      <c r="ARC6" s="23">
        <f>IF($A6="","",IF(Entry_sheet!ARC6="NA","NA",IF(Entry_sheet!ARC6=1,1,IF(ARD6=0,0,IF(SUM(Entry_sheet!$AQT6:$ARK6)=0,"NA",0)))))</f>
        <v>0</v>
      </c>
      <c r="ARD6" s="23">
        <f>IF($A6="","",IF(Entry_sheet!ARD6="NA","NA",IF(Entry_sheet!ARD6=1,1,IF(ARE6=0,0,IF(SUM(Entry_sheet!$AQT6:$ARK6)=0,"NA",0)))))</f>
        <v>0</v>
      </c>
      <c r="ARE6" s="23">
        <f>IF($A6="","",IF(Entry_sheet!ARE6="NA","NA",IF(Entry_sheet!ARE6=1,1,IF(ARF6=0,0,IF(SUM(Entry_sheet!$AQT6:$ARK6)=0,"NA",0)))))</f>
        <v>0</v>
      </c>
      <c r="ARF6" s="23">
        <f>IF($A6="","",IF(Entry_sheet!ARF6="NA","NA",IF(Entry_sheet!ARF6=1,1,IF(ARG6=0,0,IF(SUM(Entry_sheet!$AQT6:$ARK6)=0,"NA",0)))))</f>
        <v>0</v>
      </c>
      <c r="ARG6" s="23">
        <f>IF($A6="","",IF(Entry_sheet!ARG6="NA","NA",IF(Entry_sheet!ARG6=1,1,IF(ARH6=0,0,IF(SUM(Entry_sheet!$AQT6:$ARK6)=0,"NA",0)))))</f>
        <v>0</v>
      </c>
      <c r="ARH6" s="23">
        <f>IF($A6="","",IF(Entry_sheet!ARH6="NA","NA",IF(Entry_sheet!ARH6=1,1,IF(ARI6=0,0,IF(SUM(Entry_sheet!$AQT6:$ARK6)=0,"NA",0)))))</f>
        <v>0</v>
      </c>
      <c r="ARI6" s="23">
        <f>IF($A6="","",IF(Entry_sheet!ARI6="NA","NA",IF(Entry_sheet!ARI6=1,1,IF(ARJ6=0,0,IF(SUM(Entry_sheet!$AQT6:$ARK6)=0,"NA",0)))))</f>
        <v>0</v>
      </c>
      <c r="ARJ6" s="23">
        <f>IF($A6="","",IF(Entry_sheet!ARJ6="NA","NA",IF(Entry_sheet!ARJ6=1,1,IF(ARK6=0,0,IF(SUM(Entry_sheet!$AQT6:$ARK6)=0,"NA",0)))))</f>
        <v>1</v>
      </c>
      <c r="ARK6" s="23">
        <f>IF($A6="","",IF(Entry_sheet!ARK6="NA","NA",IF(Entry_sheet!ARK6=1,1,IF(ARL6=0,0,IF(SUM(Entry_sheet!$AQT6:$ARK6)=0,"NA",0)))))</f>
        <v>0</v>
      </c>
      <c r="ARL6" s="23">
        <f>IF($A6="","",IF(Entry_sheet!ARL6="NA","NA",IF(Entry_sheet!ARL6=1,IF(SUM(Entry_sheet!AQT6:ARK6)=0,0,1),IF(SUM(Entry_sheet!AQT6:ARK6)&gt;0,1,0))))</f>
        <v>1</v>
      </c>
      <c r="ARM6" s="23">
        <f>IF($A6="","",IF(Entry_sheet!ARM6="NA","NA",IF(Entry_sheet!ARM6=1,1,IF(ARN6=0,0,IF(SUM(Entry_sheet!$ARM6:$ASD6)=0,"NA",0)))))</f>
        <v>0</v>
      </c>
      <c r="ARN6" s="23">
        <f>IF($A6="","",IF(Entry_sheet!ARN6="NA","NA",IF(Entry_sheet!ARN6=1,1,IF(ARO6=0,0,IF(SUM(Entry_sheet!$ARM6:$ASD6)=0,"NA",0)))))</f>
        <v>0</v>
      </c>
      <c r="ARO6" s="23">
        <f>IF($A6="","",IF(Entry_sheet!ARO6="NA","NA",IF(Entry_sheet!ARO6=1,1,IF(ARP6=0,0,IF(SUM(Entry_sheet!$ARM6:$ASD6)=0,"NA",0)))))</f>
        <v>0</v>
      </c>
      <c r="ARP6" s="23">
        <f>IF($A6="","",IF(Entry_sheet!ARP6="NA","NA",IF(Entry_sheet!ARP6=1,1,IF(ARQ6=0,0,IF(SUM(Entry_sheet!$ARM6:$ASD6)=0,"NA",0)))))</f>
        <v>0</v>
      </c>
      <c r="ARQ6" s="23">
        <f>IF($A6="","",IF(Entry_sheet!ARQ6="NA","NA",IF(Entry_sheet!ARQ6=1,1,IF(ARR6=0,0,IF(SUM(Entry_sheet!$ARM6:$ASD6)=0,"NA",0)))))</f>
        <v>0</v>
      </c>
      <c r="ARR6" s="23">
        <f>IF($A6="","",IF(Entry_sheet!ARR6="NA","NA",IF(Entry_sheet!ARR6=1,1,IF(ARS6=0,0,IF(SUM(Entry_sheet!$ARM6:$ASD6)=0,"NA",0)))))</f>
        <v>0</v>
      </c>
      <c r="ARS6" s="23">
        <f>IF($A6="","",IF(Entry_sheet!ARS6="NA","NA",IF(Entry_sheet!ARS6=1,1,IF(ART6=0,0,IF(SUM(Entry_sheet!$ARM6:$ASD6)=0,"NA",0)))))</f>
        <v>0</v>
      </c>
      <c r="ART6" s="23">
        <f>IF($A6="","",IF(Entry_sheet!ART6="NA","NA",IF(Entry_sheet!ART6=1,1,IF(ARU6=0,0,IF(SUM(Entry_sheet!$ARM6:$ASD6)=0,"NA",0)))))</f>
        <v>0</v>
      </c>
      <c r="ARU6" s="23">
        <f>IF($A6="","",IF(Entry_sheet!ARU6="NA","NA",IF(Entry_sheet!ARU6=1,1,IF(ARV6=0,0,IF(SUM(Entry_sheet!$ARM6:$ASD6)=0,"NA",0)))))</f>
        <v>0</v>
      </c>
      <c r="ARV6" s="23">
        <f>IF($A6="","",IF(Entry_sheet!ARV6="NA","NA",IF(Entry_sheet!ARV6=1,1,IF(ARW6=0,0,IF(SUM(Entry_sheet!$ARM6:$ASD6)=0,"NA",0)))))</f>
        <v>0</v>
      </c>
      <c r="ARW6" s="23">
        <f>IF($A6="","",IF(Entry_sheet!ARW6="NA","NA",IF(Entry_sheet!ARW6=1,1,IF(ARX6=0,0,IF(SUM(Entry_sheet!$ARM6:$ASD6)=0,"NA",0)))))</f>
        <v>0</v>
      </c>
      <c r="ARX6" s="23">
        <f>IF($A6="","",IF(Entry_sheet!ARX6="NA","NA",IF(Entry_sheet!ARX6=1,1,IF(ARY6=0,0,IF(SUM(Entry_sheet!$ARM6:$ASD6)=0,"NA",0)))))</f>
        <v>0</v>
      </c>
      <c r="ARY6" s="23">
        <f>IF($A6="","",IF(Entry_sheet!ARY6="NA","NA",IF(Entry_sheet!ARY6=1,1,IF(ARZ6=0,0,IF(SUM(Entry_sheet!$ARM6:$ASD6)=0,"NA",0)))))</f>
        <v>0</v>
      </c>
      <c r="ARZ6" s="23">
        <f>IF($A6="","",IF(Entry_sheet!ARZ6="NA","NA",IF(Entry_sheet!ARZ6=1,1,IF(ASA6=0,0,IF(SUM(Entry_sheet!$ARM6:$ASD6)=0,"NA",0)))))</f>
        <v>0</v>
      </c>
      <c r="ASA6" s="23">
        <f>IF($A6="","",IF(Entry_sheet!ASA6="NA","NA",IF(Entry_sheet!ASA6=1,1,IF(ASB6=0,0,IF(SUM(Entry_sheet!$ARM6:$ASD6)=0,"NA",0)))))</f>
        <v>0</v>
      </c>
      <c r="ASB6" s="23">
        <f>IF($A6="","",IF(Entry_sheet!ASB6="NA","NA",IF(Entry_sheet!ASB6=1,1,IF(ASC6=0,0,IF(SUM(Entry_sheet!$ARM6:$ASD6)=0,"NA",0)))))</f>
        <v>0</v>
      </c>
      <c r="ASC6" s="23">
        <f>IF($A6="","",IF(Entry_sheet!ASC6="NA","NA",IF(Entry_sheet!ASC6=1,1,IF(ASD6=0,0,IF(SUM(Entry_sheet!$ARM6:$ASD6)=0,"NA",0)))))</f>
        <v>1</v>
      </c>
      <c r="ASD6" s="23">
        <f>IF($A6="","",IF(Entry_sheet!ASD6="NA","NA",IF(Entry_sheet!ASD6=1,1,IF(ASE6=0,0,IF(SUM(Entry_sheet!$ARM6:$ASD6)=0,"NA",0)))))</f>
        <v>0</v>
      </c>
      <c r="ASE6" s="23">
        <f>IF($A6="","",IF(Entry_sheet!ASE6="NA","NA",IF(Entry_sheet!ASE6=1,IF(SUM(Entry_sheet!ARM6:ASD6)=0,0,1),IF(SUM(Entry_sheet!ARM6:ASD6)&gt;0,1,0))))</f>
        <v>1</v>
      </c>
      <c r="ASF6" s="23">
        <f>IF($A6="","",IF(Entry_sheet!ASF6="NA","NA",IF(Entry_sheet!ASF6=1,1,IF(ASG6=0,0,IF(SUM(Entry_sheet!$ASF6:$ASW6)=0,"NA",0)))))</f>
        <v>0</v>
      </c>
      <c r="ASG6" s="23">
        <f>IF($A6="","",IF(Entry_sheet!ASG6="NA","NA",IF(Entry_sheet!ASG6=1,1,IF(ASH6=0,0,IF(SUM(Entry_sheet!$ASF6:$ASW6)=0,"NA",0)))))</f>
        <v>0</v>
      </c>
      <c r="ASH6" s="23">
        <f>IF($A6="","",IF(Entry_sheet!ASH6="NA","NA",IF(Entry_sheet!ASH6=1,1,IF(ASI6=0,0,IF(SUM(Entry_sheet!$ASF6:$ASW6)=0,"NA",0)))))</f>
        <v>0</v>
      </c>
      <c r="ASI6" s="23">
        <f>IF($A6="","",IF(Entry_sheet!ASI6="NA","NA",IF(Entry_sheet!ASI6=1,1,IF(ASJ6=0,0,IF(SUM(Entry_sheet!$ASF6:$ASW6)=0,"NA",0)))))</f>
        <v>0</v>
      </c>
      <c r="ASJ6" s="23">
        <f>IF($A6="","",IF(Entry_sheet!ASJ6="NA","NA",IF(Entry_sheet!ASJ6=1,1,IF(ASK6=0,0,IF(SUM(Entry_sheet!$ASF6:$ASW6)=0,"NA",0)))))</f>
        <v>0</v>
      </c>
      <c r="ASK6" s="23">
        <f>IF($A6="","",IF(Entry_sheet!ASK6="NA","NA",IF(Entry_sheet!ASK6=1,1,IF(ASL6=0,0,IF(SUM(Entry_sheet!$ASF6:$ASW6)=0,"NA",0)))))</f>
        <v>0</v>
      </c>
      <c r="ASL6" s="23">
        <f>IF($A6="","",IF(Entry_sheet!ASL6="NA","NA",IF(Entry_sheet!ASL6=1,1,IF(ASM6=0,0,IF(SUM(Entry_sheet!$ASF6:$ASW6)=0,"NA",0)))))</f>
        <v>0</v>
      </c>
      <c r="ASM6" s="23">
        <f>IF($A6="","",IF(Entry_sheet!ASM6="NA","NA",IF(Entry_sheet!ASM6=1,1,IF(ASN6=0,0,IF(SUM(Entry_sheet!$ASF6:$ASW6)=0,"NA",0)))))</f>
        <v>0</v>
      </c>
      <c r="ASN6" s="23">
        <f>IF($A6="","",IF(Entry_sheet!ASN6="NA","NA",IF(Entry_sheet!ASN6=1,1,IF(ASO6=0,0,IF(SUM(Entry_sheet!$ASF6:$ASW6)=0,"NA",0)))))</f>
        <v>0</v>
      </c>
      <c r="ASO6" s="23">
        <f>IF($A6="","",IF(Entry_sheet!ASO6="NA","NA",IF(Entry_sheet!ASO6=1,1,IF(ASP6=0,0,IF(SUM(Entry_sheet!$ASF6:$ASW6)=0,"NA",0)))))</f>
        <v>0</v>
      </c>
      <c r="ASP6" s="23">
        <f>IF($A6="","",IF(Entry_sheet!ASP6="NA","NA",IF(Entry_sheet!ASP6=1,1,IF(ASQ6=0,0,IF(SUM(Entry_sheet!$ASF6:$ASW6)=0,"NA",0)))))</f>
        <v>0</v>
      </c>
      <c r="ASQ6" s="23">
        <f>IF($A6="","",IF(Entry_sheet!ASQ6="NA","NA",IF(Entry_sheet!ASQ6=1,1,IF(ASR6=0,0,IF(SUM(Entry_sheet!$ASF6:$ASW6)=0,"NA",0)))))</f>
        <v>0</v>
      </c>
      <c r="ASR6" s="23">
        <f>IF($A6="","",IF(Entry_sheet!ASR6="NA","NA",IF(Entry_sheet!ASR6=1,1,IF(ASS6=0,0,IF(SUM(Entry_sheet!$ASF6:$ASW6)=0,"NA",0)))))</f>
        <v>0</v>
      </c>
      <c r="ASS6" s="23">
        <f>IF($A6="","",IF(Entry_sheet!ASS6="NA","NA",IF(Entry_sheet!ASS6=1,1,IF(AST6=0,0,IF(SUM(Entry_sheet!$ASF6:$ASW6)=0,"NA",0)))))</f>
        <v>0</v>
      </c>
      <c r="AST6" s="23">
        <f>IF($A6="","",IF(Entry_sheet!AST6="NA","NA",IF(Entry_sheet!AST6=1,1,IF(ASU6=0,0,IF(SUM(Entry_sheet!$ASF6:$ASW6)=0,"NA",0)))))</f>
        <v>0</v>
      </c>
      <c r="ASU6" s="23">
        <f>IF($A6="","",IF(Entry_sheet!ASU6="NA","NA",IF(Entry_sheet!ASU6=1,1,IF(ASV6=0,0,IF(SUM(Entry_sheet!$ASF6:$ASW6)=0,"NA",0)))))</f>
        <v>0</v>
      </c>
      <c r="ASV6" s="23">
        <f>IF($A6="","",IF(Entry_sheet!ASV6="NA","NA",IF(Entry_sheet!ASV6=1,1,IF(ASW6=0,0,IF(SUM(Entry_sheet!$ASF6:$ASW6)=0,"NA",0)))))</f>
        <v>0</v>
      </c>
      <c r="ASW6" s="23">
        <f>IF($A6="","",IF(Entry_sheet!ASW6="NA","NA",IF(Entry_sheet!ASW6=1,1,IF(ASX6=0,0,IF(SUM(Entry_sheet!$ASF6:$ASW6)=0,"NA",0)))))</f>
        <v>0</v>
      </c>
      <c r="ASX6" s="23">
        <f>IF($A6="","",IF(Entry_sheet!ASX6="NA","NA",IF(Entry_sheet!ASX6=1,IF(SUM(Entry_sheet!ASF6:ASW6)=0,0,1),IF(SUM(Entry_sheet!ASF6:ASW6)&gt;0,1,0))))</f>
        <v>0</v>
      </c>
      <c r="ASY6" s="23">
        <f>IF($A6="","",IF(Entry_sheet!ASY6="NA","NA",IF(Entry_sheet!ASY6=1,1,IF(ASZ6=0,0,IF(SUM(Entry_sheet!$ASY6:$ATP6)=0,"NA",0)))))</f>
        <v>0</v>
      </c>
      <c r="ASZ6" s="23">
        <f>IF($A6="","",IF(Entry_sheet!ASZ6="NA","NA",IF(Entry_sheet!ASZ6=1,1,IF(ATA6=0,0,IF(SUM(Entry_sheet!$ASY6:$ATP6)=0,"NA",0)))))</f>
        <v>0</v>
      </c>
      <c r="ATA6" s="23">
        <f>IF($A6="","",IF(Entry_sheet!ATA6="NA","NA",IF(Entry_sheet!ATA6=1,1,IF(ATB6=0,0,IF(SUM(Entry_sheet!$ASY6:$ATP6)=0,"NA",0)))))</f>
        <v>0</v>
      </c>
      <c r="ATB6" s="23">
        <f>IF($A6="","",IF(Entry_sheet!ATB6="NA","NA",IF(Entry_sheet!ATB6=1,1,IF(ATC6=0,0,IF(SUM(Entry_sheet!$ASY6:$ATP6)=0,"NA",0)))))</f>
        <v>0</v>
      </c>
      <c r="ATC6" s="23">
        <f>IF($A6="","",IF(Entry_sheet!ATC6="NA","NA",IF(Entry_sheet!ATC6=1,1,IF(ATD6=0,0,IF(SUM(Entry_sheet!$ASY6:$ATP6)=0,"NA",0)))))</f>
        <v>0</v>
      </c>
      <c r="ATD6" s="23">
        <f>IF($A6="","",IF(Entry_sheet!ATD6="NA","NA",IF(Entry_sheet!ATD6=1,1,IF(ATE6=0,0,IF(SUM(Entry_sheet!$ASY6:$ATP6)=0,"NA",0)))))</f>
        <v>0</v>
      </c>
      <c r="ATE6" s="23">
        <f>IF($A6="","",IF(Entry_sheet!ATE6="NA","NA",IF(Entry_sheet!ATE6=1,1,IF(ATF6=0,0,IF(SUM(Entry_sheet!$ASY6:$ATP6)=0,"NA",0)))))</f>
        <v>0</v>
      </c>
      <c r="ATF6" s="23">
        <f>IF($A6="","",IF(Entry_sheet!ATF6="NA","NA",IF(Entry_sheet!ATF6=1,1,IF(ATG6=0,0,IF(SUM(Entry_sheet!$ASY6:$ATP6)=0,"NA",0)))))</f>
        <v>0</v>
      </c>
      <c r="ATG6" s="23">
        <f>IF($A6="","",IF(Entry_sheet!ATG6="NA","NA",IF(Entry_sheet!ATG6=1,1,IF(ATH6=0,0,IF(SUM(Entry_sheet!$ASY6:$ATP6)=0,"NA",0)))))</f>
        <v>0</v>
      </c>
      <c r="ATH6" s="23">
        <f>IF($A6="","",IF(Entry_sheet!ATH6="NA","NA",IF(Entry_sheet!ATH6=1,1,IF(ATI6=0,0,IF(SUM(Entry_sheet!$ASY6:$ATP6)=0,"NA",0)))))</f>
        <v>0</v>
      </c>
      <c r="ATI6" s="23">
        <f>IF($A6="","",IF(Entry_sheet!ATI6="NA","NA",IF(Entry_sheet!ATI6=1,1,IF(ATJ6=0,0,IF(SUM(Entry_sheet!$ASY6:$ATP6)=0,"NA",0)))))</f>
        <v>0</v>
      </c>
      <c r="ATJ6" s="23">
        <f>IF($A6="","",IF(Entry_sheet!ATJ6="NA","NA",IF(Entry_sheet!ATJ6=1,1,IF(ATK6=0,0,IF(SUM(Entry_sheet!$ASY6:$ATP6)=0,"NA",0)))))</f>
        <v>0</v>
      </c>
      <c r="ATK6" s="23">
        <f>IF($A6="","",IF(Entry_sheet!ATK6="NA","NA",IF(Entry_sheet!ATK6=1,1,IF(ATL6=0,0,IF(SUM(Entry_sheet!$ASY6:$ATP6)=0,"NA",0)))))</f>
        <v>0</v>
      </c>
      <c r="ATL6" s="23">
        <f>IF($A6="","",IF(Entry_sheet!ATL6="NA","NA",IF(Entry_sheet!ATL6=1,1,IF(ATM6=0,0,IF(SUM(Entry_sheet!$ASY6:$ATP6)=0,"NA",0)))))</f>
        <v>0</v>
      </c>
      <c r="ATM6" s="23">
        <f>IF($A6="","",IF(Entry_sheet!ATM6="NA","NA",IF(Entry_sheet!ATM6=1,1,IF(ATN6=0,0,IF(SUM(Entry_sheet!$ASY6:$ATP6)=0,"NA",0)))))</f>
        <v>0</v>
      </c>
      <c r="ATN6" s="23">
        <f>IF($A6="","",IF(Entry_sheet!ATN6="NA","NA",IF(Entry_sheet!ATN6=1,1,IF(ATO6=0,0,IF(SUM(Entry_sheet!$ASY6:$ATP6)=0,"NA",0)))))</f>
        <v>0</v>
      </c>
      <c r="ATO6" s="23">
        <f>IF($A6="","",IF(Entry_sheet!ATO6="NA","NA",IF(Entry_sheet!ATO6=1,1,IF(ATP6=0,0,IF(SUM(Entry_sheet!$ASY6:$ATP6)=0,"NA",0)))))</f>
        <v>0</v>
      </c>
      <c r="ATP6" s="23">
        <f>IF($A6="","",IF(Entry_sheet!ATP6="NA","NA",IF(Entry_sheet!ATP6=1,1,IF(ATQ6=0,0,IF(SUM(Entry_sheet!$ASY6:$ATP6)=0,"NA",0)))))</f>
        <v>0</v>
      </c>
      <c r="ATQ6" s="23">
        <f>IF($A6="","",IF(Entry_sheet!ATQ6="NA","NA",IF(Entry_sheet!ATQ6=1,IF(SUM(Entry_sheet!ASY6:ATP6)=0,0,1),IF(SUM(Entry_sheet!ASY6:ATP6)&gt;0,1,0))))</f>
        <v>0</v>
      </c>
      <c r="ATR6" s="23">
        <f>IF($A6="","",IF(Entry_sheet!ATR6="NA","NA",IF(Entry_sheet!ATR6=1,1,IF(ATS6=0,0,IF(SUM(Entry_sheet!$ATR6:$AUI6)=0,"NA",0)))))</f>
        <v>0</v>
      </c>
      <c r="ATS6" s="23">
        <f>IF($A6="","",IF(Entry_sheet!ATS6="NA","NA",IF(Entry_sheet!ATS6=1,1,IF(ATT6=0,0,IF(SUM(Entry_sheet!$ATR6:$AUI6)=0,"NA",0)))))</f>
        <v>0</v>
      </c>
      <c r="ATT6" s="23">
        <f>IF($A6="","",IF(Entry_sheet!ATT6="NA","NA",IF(Entry_sheet!ATT6=1,1,IF(ATU6=0,0,IF(SUM(Entry_sheet!$ATR6:$AUI6)=0,"NA",0)))))</f>
        <v>0</v>
      </c>
      <c r="ATU6" s="23">
        <f>IF($A6="","",IF(Entry_sheet!ATU6="NA","NA",IF(Entry_sheet!ATU6=1,1,IF(ATV6=0,0,IF(SUM(Entry_sheet!$ATR6:$AUI6)=0,"NA",0)))))</f>
        <v>0</v>
      </c>
      <c r="ATV6" s="23">
        <f>IF($A6="","",IF(Entry_sheet!ATV6="NA","NA",IF(Entry_sheet!ATV6=1,1,IF(ATW6=0,0,IF(SUM(Entry_sheet!$ATR6:$AUI6)=0,"NA",0)))))</f>
        <v>0</v>
      </c>
      <c r="ATW6" s="23">
        <f>IF($A6="","",IF(Entry_sheet!ATW6="NA","NA",IF(Entry_sheet!ATW6=1,1,IF(ATX6=0,0,IF(SUM(Entry_sheet!$ATR6:$AUI6)=0,"NA",0)))))</f>
        <v>0</v>
      </c>
      <c r="ATX6" s="23">
        <f>IF($A6="","",IF(Entry_sheet!ATX6="NA","NA",IF(Entry_sheet!ATX6=1,1,IF(ATY6=0,0,IF(SUM(Entry_sheet!$ATR6:$AUI6)=0,"NA",0)))))</f>
        <v>0</v>
      </c>
      <c r="ATY6" s="23">
        <f>IF($A6="","",IF(Entry_sheet!ATY6="NA","NA",IF(Entry_sheet!ATY6=1,1,IF(ATZ6=0,0,IF(SUM(Entry_sheet!$ATR6:$AUI6)=0,"NA",0)))))</f>
        <v>0</v>
      </c>
      <c r="ATZ6" s="23">
        <f>IF($A6="","",IF(Entry_sheet!ATZ6="NA","NA",IF(Entry_sheet!ATZ6=1,1,IF(AUA6=0,0,IF(SUM(Entry_sheet!$ATR6:$AUI6)=0,"NA",0)))))</f>
        <v>0</v>
      </c>
      <c r="AUA6" s="23">
        <f>IF($A6="","",IF(Entry_sheet!AUA6="NA","NA",IF(Entry_sheet!AUA6=1,1,IF(AUB6=0,0,IF(SUM(Entry_sheet!$ATR6:$AUI6)=0,"NA",0)))))</f>
        <v>0</v>
      </c>
      <c r="AUB6" s="23">
        <f>IF($A6="","",IF(Entry_sheet!AUB6="NA","NA",IF(Entry_sheet!AUB6=1,1,IF(AUC6=0,0,IF(SUM(Entry_sheet!$ATR6:$AUI6)=0,"NA",0)))))</f>
        <v>0</v>
      </c>
      <c r="AUC6" s="23">
        <f>IF($A6="","",IF(Entry_sheet!AUC6="NA","NA",IF(Entry_sheet!AUC6=1,1,IF(AUD6=0,0,IF(SUM(Entry_sheet!$ATR6:$AUI6)=0,"NA",0)))))</f>
        <v>0</v>
      </c>
      <c r="AUD6" s="23">
        <f>IF($A6="","",IF(Entry_sheet!AUD6="NA","NA",IF(Entry_sheet!AUD6=1,1,IF(AUE6=0,0,IF(SUM(Entry_sheet!$ATR6:$AUI6)=0,"NA",0)))))</f>
        <v>0</v>
      </c>
      <c r="AUE6" s="23">
        <f>IF($A6="","",IF(Entry_sheet!AUE6="NA","NA",IF(Entry_sheet!AUE6=1,1,IF(AUF6=0,0,IF(SUM(Entry_sheet!$ATR6:$AUI6)=0,"NA",0)))))</f>
        <v>0</v>
      </c>
      <c r="AUF6" s="23">
        <f>IF($A6="","",IF(Entry_sheet!AUF6="NA","NA",IF(Entry_sheet!AUF6=1,1,IF(AUG6=0,0,IF(SUM(Entry_sheet!$ATR6:$AUI6)=0,"NA",0)))))</f>
        <v>0</v>
      </c>
      <c r="AUG6" s="23">
        <f>IF($A6="","",IF(Entry_sheet!AUG6="NA","NA",IF(Entry_sheet!AUG6=1,1,IF(AUH6=0,0,IF(SUM(Entry_sheet!$ATR6:$AUI6)=0,"NA",0)))))</f>
        <v>0</v>
      </c>
      <c r="AUH6" s="23">
        <f>IF($A6="","",IF(Entry_sheet!AUH6="NA","NA",IF(Entry_sheet!AUH6=1,1,IF(AUI6=0,0,IF(SUM(Entry_sheet!$ATR6:$AUI6)=0,"NA",0)))))</f>
        <v>0</v>
      </c>
      <c r="AUI6" s="23">
        <f>IF($A6="","",IF(Entry_sheet!AUI6="NA","NA",IF(Entry_sheet!AUI6=1,1,IF(AUJ6=0,0,IF(SUM(Entry_sheet!$ATR6:$AUI6)=0,"NA",0)))))</f>
        <v>0</v>
      </c>
      <c r="AUJ6" s="23">
        <f>IF($A6="","",IF(Entry_sheet!AUJ6="NA","NA",IF(Entry_sheet!AUJ6=1,IF(SUM(Entry_sheet!ATR6:AUI6)=0,0,1),IF(SUM(Entry_sheet!ATR6:AUI6)&gt;0,1,0))))</f>
        <v>0</v>
      </c>
      <c r="AUK6" s="23">
        <f>IF($A6="","",IF(Entry_sheet!AUK6="NA","NA",IF(Entry_sheet!AUK6=1,1,IF(AUL6=0,0,IF(SUM(Entry_sheet!$AUK6:$AVB6)=0,"NA",0)))))</f>
        <v>0</v>
      </c>
      <c r="AUL6" s="23">
        <f>IF($A6="","",IF(Entry_sheet!AUL6="NA","NA",IF(Entry_sheet!AUL6=1,1,IF(AUM6=0,0,IF(SUM(Entry_sheet!$AUK6:$AVB6)=0,"NA",0)))))</f>
        <v>0</v>
      </c>
      <c r="AUM6" s="23">
        <f>IF($A6="","",IF(Entry_sheet!AUM6="NA","NA",IF(Entry_sheet!AUM6=1,1,IF(AUN6=0,0,IF(SUM(Entry_sheet!$AUK6:$AVB6)=0,"NA",0)))))</f>
        <v>0</v>
      </c>
      <c r="AUN6" s="23">
        <f>IF($A6="","",IF(Entry_sheet!AUN6="NA","NA",IF(Entry_sheet!AUN6=1,1,IF(AUO6=0,0,IF(SUM(Entry_sheet!$AUK6:$AVB6)=0,"NA",0)))))</f>
        <v>0</v>
      </c>
      <c r="AUO6" s="23">
        <f>IF($A6="","",IF(Entry_sheet!AUO6="NA","NA",IF(Entry_sheet!AUO6=1,1,IF(AUP6=0,0,IF(SUM(Entry_sheet!$AUK6:$AVB6)=0,"NA",0)))))</f>
        <v>0</v>
      </c>
      <c r="AUP6" s="23">
        <f>IF($A6="","",IF(Entry_sheet!AUP6="NA","NA",IF(Entry_sheet!AUP6=1,1,IF(AUQ6=0,0,IF(SUM(Entry_sheet!$AUK6:$AVB6)=0,"NA",0)))))</f>
        <v>0</v>
      </c>
      <c r="AUQ6" s="23">
        <f>IF($A6="","",IF(Entry_sheet!AUQ6="NA","NA",IF(Entry_sheet!AUQ6=1,1,IF(AUR6=0,0,IF(SUM(Entry_sheet!$AUK6:$AVB6)=0,"NA",0)))))</f>
        <v>0</v>
      </c>
      <c r="AUR6" s="23">
        <f>IF($A6="","",IF(Entry_sheet!AUR6="NA","NA",IF(Entry_sheet!AUR6=1,1,IF(AUS6=0,0,IF(SUM(Entry_sheet!$AUK6:$AVB6)=0,"NA",0)))))</f>
        <v>0</v>
      </c>
      <c r="AUS6" s="23">
        <f>IF($A6="","",IF(Entry_sheet!AUS6="NA","NA",IF(Entry_sheet!AUS6=1,1,IF(AUT6=0,0,IF(SUM(Entry_sheet!$AUK6:$AVB6)=0,"NA",0)))))</f>
        <v>0</v>
      </c>
      <c r="AUT6" s="23">
        <f>IF($A6="","",IF(Entry_sheet!AUT6="NA","NA",IF(Entry_sheet!AUT6=1,1,IF(AUU6=0,0,IF(SUM(Entry_sheet!$AUK6:$AVB6)=0,"NA",0)))))</f>
        <v>0</v>
      </c>
      <c r="AUU6" s="23">
        <f>IF($A6="","",IF(Entry_sheet!AUU6="NA","NA",IF(Entry_sheet!AUU6=1,1,IF(AUV6=0,0,IF(SUM(Entry_sheet!$AUK6:$AVB6)=0,"NA",0)))))</f>
        <v>0</v>
      </c>
      <c r="AUV6" s="23">
        <f>IF($A6="","",IF(Entry_sheet!AUV6="NA","NA",IF(Entry_sheet!AUV6=1,1,IF(AUW6=0,0,IF(SUM(Entry_sheet!$AUK6:$AVB6)=0,"NA",0)))))</f>
        <v>0</v>
      </c>
      <c r="AUW6" s="23">
        <f>IF($A6="","",IF(Entry_sheet!AUW6="NA","NA",IF(Entry_sheet!AUW6=1,1,IF(AUX6=0,0,IF(SUM(Entry_sheet!$AUK6:$AVB6)=0,"NA",0)))))</f>
        <v>0</v>
      </c>
      <c r="AUX6" s="23">
        <f>IF($A6="","",IF(Entry_sheet!AUX6="NA","NA",IF(Entry_sheet!AUX6=1,1,IF(AUY6=0,0,IF(SUM(Entry_sheet!$AUK6:$AVB6)=0,"NA",0)))))</f>
        <v>0</v>
      </c>
      <c r="AUY6" s="23">
        <f>IF($A6="","",IF(Entry_sheet!AUY6="NA","NA",IF(Entry_sheet!AUY6=1,1,IF(AUZ6=0,0,IF(SUM(Entry_sheet!$AUK6:$AVB6)=0,"NA",0)))))</f>
        <v>0</v>
      </c>
      <c r="AUZ6" s="23">
        <f>IF($A6="","",IF(Entry_sheet!AUZ6="NA","NA",IF(Entry_sheet!AUZ6=1,1,IF(AVA6=0,0,IF(SUM(Entry_sheet!$AUK6:$AVB6)=0,"NA",0)))))</f>
        <v>0</v>
      </c>
      <c r="AVA6" s="23">
        <f>IF($A6="","",IF(Entry_sheet!AVA6="NA","NA",IF(Entry_sheet!AVA6=1,1,IF(AVB6=0,0,IF(SUM(Entry_sheet!$AUK6:$AVB6)=0,"NA",0)))))</f>
        <v>0</v>
      </c>
      <c r="AVB6" s="23">
        <f>IF($A6="","",IF(Entry_sheet!AVB6="NA","NA",IF(Entry_sheet!AVB6=1,1,IF(AVC6=0,0,IF(SUM(Entry_sheet!$AUK6:$AVB6)=0,"NA",0)))))</f>
        <v>0</v>
      </c>
      <c r="AVC6" s="23">
        <f>IF($A6="","",IF(Entry_sheet!AVC6="NA","NA",IF(Entry_sheet!AVC6=1,IF(SUM(Entry_sheet!AUK6:AVB6)=0,0,1),IF(SUM(Entry_sheet!AUK6:AVB6)&gt;0,1,0))))</f>
        <v>0</v>
      </c>
      <c r="AVD6" s="23">
        <f>IF($A6="","",IF(Entry_sheet!AVD6="NA","NA",IF(Entry_sheet!AVD6=1,1,IF(AVE6=0,0,IF(SUM(Entry_sheet!$AVD6:$AVU6)=0,"NA",0)))))</f>
        <v>0</v>
      </c>
      <c r="AVE6" s="23">
        <f>IF($A6="","",IF(Entry_sheet!AVE6="NA","NA",IF(Entry_sheet!AVE6=1,1,IF(AVF6=0,0,IF(SUM(Entry_sheet!$AVD6:$AVU6)=0,"NA",0)))))</f>
        <v>0</v>
      </c>
      <c r="AVF6" s="23">
        <f>IF($A6="","",IF(Entry_sheet!AVF6="NA","NA",IF(Entry_sheet!AVF6=1,1,IF(AVG6=0,0,IF(SUM(Entry_sheet!$AVD6:$AVU6)=0,"NA",0)))))</f>
        <v>0</v>
      </c>
      <c r="AVG6" s="23">
        <f>IF($A6="","",IF(Entry_sheet!AVG6="NA","NA",IF(Entry_sheet!AVG6=1,1,IF(AVH6=0,0,IF(SUM(Entry_sheet!$AVD6:$AVU6)=0,"NA",0)))))</f>
        <v>0</v>
      </c>
      <c r="AVH6" s="23">
        <f>IF($A6="","",IF(Entry_sheet!AVH6="NA","NA",IF(Entry_sheet!AVH6=1,1,IF(AVI6=0,0,IF(SUM(Entry_sheet!$AVD6:$AVU6)=0,"NA",0)))))</f>
        <v>0</v>
      </c>
      <c r="AVI6" s="23">
        <f>IF($A6="","",IF(Entry_sheet!AVI6="NA","NA",IF(Entry_sheet!AVI6=1,1,IF(AVJ6=0,0,IF(SUM(Entry_sheet!$AVD6:$AVU6)=0,"NA",0)))))</f>
        <v>0</v>
      </c>
      <c r="AVJ6" s="23">
        <f>IF($A6="","",IF(Entry_sheet!AVJ6="NA","NA",IF(Entry_sheet!AVJ6=1,1,IF(AVK6=0,0,IF(SUM(Entry_sheet!$AVD6:$AVU6)=0,"NA",0)))))</f>
        <v>0</v>
      </c>
      <c r="AVK6" s="23">
        <f>IF($A6="","",IF(Entry_sheet!AVK6="NA","NA",IF(Entry_sheet!AVK6=1,1,IF(AVL6=0,0,IF(SUM(Entry_sheet!$AVD6:$AVU6)=0,"NA",0)))))</f>
        <v>0</v>
      </c>
      <c r="AVL6" s="23">
        <f>IF($A6="","",IF(Entry_sheet!AVL6="NA","NA",IF(Entry_sheet!AVL6=1,1,IF(AVM6=0,0,IF(SUM(Entry_sheet!$AVD6:$AVU6)=0,"NA",0)))))</f>
        <v>0</v>
      </c>
      <c r="AVM6" s="23">
        <f>IF($A6="","",IF(Entry_sheet!AVM6="NA","NA",IF(Entry_sheet!AVM6=1,1,IF(AVN6=0,0,IF(SUM(Entry_sheet!$AVD6:$AVU6)=0,"NA",0)))))</f>
        <v>0</v>
      </c>
      <c r="AVN6" s="23">
        <f>IF($A6="","",IF(Entry_sheet!AVN6="NA","NA",IF(Entry_sheet!AVN6=1,1,IF(AVO6=0,0,IF(SUM(Entry_sheet!$AVD6:$AVU6)=0,"NA",0)))))</f>
        <v>0</v>
      </c>
      <c r="AVO6" s="23">
        <f>IF($A6="","",IF(Entry_sheet!AVO6="NA","NA",IF(Entry_sheet!AVO6=1,1,IF(AVP6=0,0,IF(SUM(Entry_sheet!$AVD6:$AVU6)=0,"NA",0)))))</f>
        <v>1</v>
      </c>
      <c r="AVP6" s="23">
        <f>IF($A6="","",IF(Entry_sheet!AVP6="NA","NA",IF(Entry_sheet!AVP6=1,1,IF(AVQ6=0,0,IF(SUM(Entry_sheet!$AVD6:$AVU6)=0,"NA",0)))))</f>
        <v>1</v>
      </c>
      <c r="AVQ6" s="23">
        <f>IF($A6="","",IF(Entry_sheet!AVQ6="NA","NA",IF(Entry_sheet!AVQ6=1,1,IF(AVR6=0,0,IF(SUM(Entry_sheet!$AVD6:$AVU6)=0,"NA",0)))))</f>
        <v>1</v>
      </c>
      <c r="AVR6" s="23">
        <f>IF($A6="","",IF(Entry_sheet!AVR6="NA","NA",IF(Entry_sheet!AVR6=1,1,IF(AVS6=0,0,IF(SUM(Entry_sheet!$AVD6:$AVU6)=0,"NA",0)))))</f>
        <v>1</v>
      </c>
      <c r="AVS6" s="23">
        <f>IF($A6="","",IF(Entry_sheet!AVS6="NA","NA",IF(Entry_sheet!AVS6=1,1,IF(AVT6=0,0,IF(SUM(Entry_sheet!$AVD6:$AVU6)=0,"NA",0)))))</f>
        <v>1</v>
      </c>
      <c r="AVT6" s="23">
        <f>IF($A6="","",IF(Entry_sheet!AVT6="NA","NA",IF(Entry_sheet!AVT6=1,1,IF(AVU6=0,0,IF(SUM(Entry_sheet!$AVD6:$AVU6)=0,"NA",0)))))</f>
        <v>1</v>
      </c>
      <c r="AVU6" s="23">
        <f>IF($A6="","",IF(Entry_sheet!AVU6="NA","NA",IF(Entry_sheet!AVU6=1,1,IF(AVV6=0,0,IF(SUM(Entry_sheet!$AVD6:$AVU6)=0,"NA",0)))))</f>
        <v>1</v>
      </c>
      <c r="AVV6" s="23">
        <f>IF($A6="","",IF(Entry_sheet!AVV6=1,1,IF(Entry_sheet!AVV6=0,IF(SUM(Entry_sheet!AVD6:AVU6)&gt;0,1,0),IF(SUM(Entry_sheet!AVD6:AVU6)&gt;0,1,"NA"))))</f>
        <v>1</v>
      </c>
      <c r="AVW6" s="23">
        <f>IF($A6="","",IF(Entry_sheet!AVW6="NA","NA",IF(Entry_sheet!AVW6=1,1,IF(AVX6=0,0,IF(SUM(Entry_sheet!$AVW6:$AWN6)=0,"NA",0)))))</f>
        <v>0</v>
      </c>
      <c r="AVX6" s="23">
        <f>IF($A6="","",IF(Entry_sheet!AVX6="NA","NA",IF(Entry_sheet!AVX6=1,1,IF(AVY6=0,0,IF(SUM(Entry_sheet!$AVW6:$AWN6)=0,"NA",0)))))</f>
        <v>0</v>
      </c>
      <c r="AVY6" s="23">
        <f>IF($A6="","",IF(Entry_sheet!AVY6="NA","NA",IF(Entry_sheet!AVY6=1,1,IF(AVZ6=0,0,IF(SUM(Entry_sheet!$AVW6:$AWN6)=0,"NA",0)))))</f>
        <v>0</v>
      </c>
      <c r="AVZ6" s="23">
        <f>IF($A6="","",IF(Entry_sheet!AVZ6="NA","NA",IF(Entry_sheet!AVZ6=1,1,IF(AWA6=0,0,IF(SUM(Entry_sheet!$AVW6:$AWN6)=0,"NA",0)))))</f>
        <v>0</v>
      </c>
      <c r="AWA6" s="23">
        <f>IF($A6="","",IF(Entry_sheet!AWA6="NA","NA",IF(Entry_sheet!AWA6=1,1,IF(AWB6=0,0,IF(SUM(Entry_sheet!$AVW6:$AWN6)=0,"NA",0)))))</f>
        <v>0</v>
      </c>
      <c r="AWB6" s="23">
        <f>IF($A6="","",IF(Entry_sheet!AWB6="NA","NA",IF(Entry_sheet!AWB6=1,1,IF(AWC6=0,0,IF(SUM(Entry_sheet!$AVW6:$AWN6)=0,"NA",0)))))</f>
        <v>0</v>
      </c>
      <c r="AWC6" s="23">
        <f>IF($A6="","",IF(Entry_sheet!AWC6="NA","NA",IF(Entry_sheet!AWC6=1,1,IF(AWD6=0,0,IF(SUM(Entry_sheet!$AVW6:$AWN6)=0,"NA",0)))))</f>
        <v>0</v>
      </c>
      <c r="AWD6" s="23">
        <f>IF($A6="","",IF(Entry_sheet!AWD6="NA","NA",IF(Entry_sheet!AWD6=1,1,IF(AWE6=0,0,IF(SUM(Entry_sheet!$AVW6:$AWN6)=0,"NA",0)))))</f>
        <v>0</v>
      </c>
      <c r="AWE6" s="23">
        <f>IF($A6="","",IF(Entry_sheet!AWE6="NA","NA",IF(Entry_sheet!AWE6=1,1,IF(AWF6=0,0,IF(SUM(Entry_sheet!$AVW6:$AWN6)=0,"NA",0)))))</f>
        <v>0</v>
      </c>
      <c r="AWF6" s="23">
        <f>IF($A6="","",IF(Entry_sheet!AWF6="NA","NA",IF(Entry_sheet!AWF6=1,1,IF(AWG6=0,0,IF(SUM(Entry_sheet!$AVW6:$AWN6)=0,"NA",0)))))</f>
        <v>0</v>
      </c>
      <c r="AWG6" s="23">
        <f>IF($A6="","",IF(Entry_sheet!AWG6="NA","NA",IF(Entry_sheet!AWG6=1,1,IF(AWH6=0,0,IF(SUM(Entry_sheet!$AVW6:$AWN6)=0,"NA",0)))))</f>
        <v>0</v>
      </c>
      <c r="AWH6" s="23">
        <f>IF($A6="","",IF(Entry_sheet!AWH6="NA","NA",IF(Entry_sheet!AWH6=1,1,IF(AWI6=0,0,IF(SUM(Entry_sheet!$AVW6:$AWN6)=0,"NA",0)))))</f>
        <v>1</v>
      </c>
      <c r="AWI6" s="23">
        <f>IF($A6="","",IF(Entry_sheet!AWI6="NA","NA",IF(Entry_sheet!AWI6=1,1,IF(AWJ6=0,0,IF(SUM(Entry_sheet!$AVW6:$AWN6)=0,"NA",0)))))</f>
        <v>1</v>
      </c>
      <c r="AWJ6" s="23">
        <f>IF($A6="","",IF(Entry_sheet!AWJ6="NA","NA",IF(Entry_sheet!AWJ6=1,1,IF(AWK6=0,0,IF(SUM(Entry_sheet!$AVW6:$AWN6)=0,"NA",0)))))</f>
        <v>1</v>
      </c>
      <c r="AWK6" s="23">
        <f>IF($A6="","",IF(Entry_sheet!AWK6="NA","NA",IF(Entry_sheet!AWK6=1,1,IF(AWL6=0,0,IF(SUM(Entry_sheet!$AVW6:$AWN6)=0,"NA",0)))))</f>
        <v>1</v>
      </c>
      <c r="AWL6" s="23">
        <f>IF($A6="","",IF(Entry_sheet!AWL6="NA","NA",IF(Entry_sheet!AWL6=1,1,IF(AWM6=0,0,IF(SUM(Entry_sheet!$AVW6:$AWN6)=0,"NA",0)))))</f>
        <v>1</v>
      </c>
      <c r="AWM6" s="23">
        <f>IF($A6="","",IF(Entry_sheet!AWM6="NA","NA",IF(Entry_sheet!AWM6=1,1,IF(AWN6=0,0,IF(SUM(Entry_sheet!$AVW6:$AWN6)=0,"NA",0)))))</f>
        <v>1</v>
      </c>
      <c r="AWN6" s="23">
        <f>IF($A6="","",IF(Entry_sheet!AWN6="NA","NA",IF(Entry_sheet!AWN6=1,1,IF(AWO6=0,0,IF(SUM(Entry_sheet!$AVW6:$AWN6)=0,"NA",0)))))</f>
        <v>1</v>
      </c>
      <c r="AWO6" s="23">
        <f>IF($A6="","",IF(Entry_sheet!AWO6="NA","NA",IF(Entry_sheet!AWO6=1,IF(SUM(Entry_sheet!AVW6:AWN6)=0,0,1),IF(SUM(Entry_sheet!AVW6:AWN6)&gt;0,1,0))))</f>
        <v>1</v>
      </c>
      <c r="AWP6" s="23">
        <f>IF($A6="","",IF(Entry_sheet!AWP6="NA","NA",IF(Entry_sheet!AWP6=1,1,IF(AWQ6=0,0,IF(SUM(Entry_sheet!$AWP6:$AXG6)=0,"NA",0)))))</f>
        <v>0</v>
      </c>
      <c r="AWQ6" s="23">
        <f>IF($A6="","",IF(Entry_sheet!AWQ6="NA","NA",IF(Entry_sheet!AWQ6=1,1,IF(AWR6=0,0,IF(SUM(Entry_sheet!$AWP6:$AXG6)=0,"NA",0)))))</f>
        <v>0</v>
      </c>
      <c r="AWR6" s="23">
        <f>IF($A6="","",IF(Entry_sheet!AWR6="NA","NA",IF(Entry_sheet!AWR6=1,1,IF(AWS6=0,0,IF(SUM(Entry_sheet!$AWP6:$AXG6)=0,"NA",0)))))</f>
        <v>0</v>
      </c>
      <c r="AWS6" s="23">
        <f>IF($A6="","",IF(Entry_sheet!AWS6="NA","NA",IF(Entry_sheet!AWS6=1,1,IF(AWT6=0,0,IF(SUM(Entry_sheet!$AWP6:$AXG6)=0,"NA",0)))))</f>
        <v>0</v>
      </c>
      <c r="AWT6" s="23">
        <f>IF($A6="","",IF(Entry_sheet!AWT6="NA","NA",IF(Entry_sheet!AWT6=1,1,IF(AWU6=0,0,IF(SUM(Entry_sheet!$AWP6:$AXG6)=0,"NA",0)))))</f>
        <v>0</v>
      </c>
      <c r="AWU6" s="23">
        <f>IF($A6="","",IF(Entry_sheet!AWU6="NA","NA",IF(Entry_sheet!AWU6=1,1,IF(AWV6=0,0,IF(SUM(Entry_sheet!$AWP6:$AXG6)=0,"NA",0)))))</f>
        <v>0</v>
      </c>
      <c r="AWV6" s="23">
        <f>IF($A6="","",IF(Entry_sheet!AWV6="NA","NA",IF(Entry_sheet!AWV6=1,1,IF(AWW6=0,0,IF(SUM(Entry_sheet!$AWP6:$AXG6)=0,"NA",0)))))</f>
        <v>0</v>
      </c>
      <c r="AWW6" s="23">
        <f>IF($A6="","",IF(Entry_sheet!AWW6="NA","NA",IF(Entry_sheet!AWW6=1,1,IF(AWX6=0,0,IF(SUM(Entry_sheet!$AWP6:$AXG6)=0,"NA",0)))))</f>
        <v>0</v>
      </c>
      <c r="AWX6" s="23">
        <f>IF($A6="","",IF(Entry_sheet!AWX6="NA","NA",IF(Entry_sheet!AWX6=1,1,IF(AWY6=0,0,IF(SUM(Entry_sheet!$AWP6:$AXG6)=0,"NA",0)))))</f>
        <v>0</v>
      </c>
      <c r="AWY6" s="23">
        <f>IF($A6="","",IF(Entry_sheet!AWY6="NA","NA",IF(Entry_sheet!AWY6=1,1,IF(AWZ6=0,0,IF(SUM(Entry_sheet!$AWP6:$AXG6)=0,"NA",0)))))</f>
        <v>0</v>
      </c>
      <c r="AWZ6" s="23">
        <f>IF($A6="","",IF(Entry_sheet!AWZ6="NA","NA",IF(Entry_sheet!AWZ6=1,1,IF(AXA6=0,0,IF(SUM(Entry_sheet!$AWP6:$AXG6)=0,"NA",0)))))</f>
        <v>0</v>
      </c>
      <c r="AXA6" s="23">
        <f>IF($A6="","",IF(Entry_sheet!AXA6="NA","NA",IF(Entry_sheet!AXA6=1,1,IF(AXB6=0,0,IF(SUM(Entry_sheet!$AWP6:$AXG6)=0,"NA",0)))))</f>
        <v>0</v>
      </c>
      <c r="AXB6" s="23">
        <f>IF($A6="","",IF(Entry_sheet!AXB6="NA","NA",IF(Entry_sheet!AXB6=1,1,IF(AXC6=0,0,IF(SUM(Entry_sheet!$AWP6:$AXG6)=0,"NA",0)))))</f>
        <v>0</v>
      </c>
      <c r="AXC6" s="23">
        <f>IF($A6="","",IF(Entry_sheet!AXC6="NA","NA",IF(Entry_sheet!AXC6=1,1,IF(AXD6=0,0,IF(SUM(Entry_sheet!$AWP6:$AXG6)=0,"NA",0)))))</f>
        <v>0</v>
      </c>
      <c r="AXD6" s="23">
        <f>IF($A6="","",IF(Entry_sheet!AXD6="NA","NA",IF(Entry_sheet!AXD6=1,1,IF(AXE6=0,0,IF(SUM(Entry_sheet!$AWP6:$AXG6)=0,"NA",0)))))</f>
        <v>0</v>
      </c>
      <c r="AXE6" s="23">
        <f>IF($A6="","",IF(Entry_sheet!AXE6="NA","NA",IF(Entry_sheet!AXE6=1,1,IF(AXF6=0,0,IF(SUM(Entry_sheet!$AWP6:$AXG6)=0,"NA",0)))))</f>
        <v>0</v>
      </c>
      <c r="AXF6" s="23">
        <f>IF($A6="","",IF(Entry_sheet!AXF6="NA","NA",IF(Entry_sheet!AXF6=1,1,IF(AXG6=0,0,IF(SUM(Entry_sheet!$AWP6:$AXG6)=0,"NA",0)))))</f>
        <v>0</v>
      </c>
      <c r="AXG6" s="23">
        <f>IF($A6="","",IF(Entry_sheet!AXG6="NA","NA",IF(Entry_sheet!AXG6=1,1,IF(AXH6=0,0,IF(SUM(Entry_sheet!$AWP6:$AXG6)=0,"NA",0)))))</f>
        <v>0</v>
      </c>
      <c r="AXH6" s="23">
        <f>IF($A6="","",IF(Entry_sheet!AXH6="NA","NA",IF(Entry_sheet!AXH6=1,IF(SUM(Entry_sheet!AWP6:AXG6)=0,0,1),IF(SUM(Entry_sheet!AWP6:AXG6)&gt;0,1,0))))</f>
        <v>0</v>
      </c>
      <c r="AXI6" s="23">
        <f>IF($A6="","",IF(Entry_sheet!AXI6="NA","NA",IF(Entry_sheet!AXI6=1,1,IF(AXJ6=0,0,IF(SUM(Entry_sheet!$AXI6:$AXZ6)=0,"NA",0)))))</f>
        <v>0</v>
      </c>
      <c r="AXJ6" s="23">
        <f>IF($A6="","",IF(Entry_sheet!AXJ6="NA","NA",IF(Entry_sheet!AXJ6=1,1,IF(AXK6=0,0,IF(SUM(Entry_sheet!$AXI6:$AXZ6)=0,"NA",0)))))</f>
        <v>0</v>
      </c>
      <c r="AXK6" s="23">
        <f>IF($A6="","",IF(Entry_sheet!AXK6="NA","NA",IF(Entry_sheet!AXK6=1,1,IF(AXL6=0,0,IF(SUM(Entry_sheet!$AXI6:$AXZ6)=0,"NA",0)))))</f>
        <v>0</v>
      </c>
      <c r="AXL6" s="23">
        <f>IF($A6="","",IF(Entry_sheet!AXL6="NA","NA",IF(Entry_sheet!AXL6=1,1,IF(AXM6=0,0,IF(SUM(Entry_sheet!$AXI6:$AXZ6)=0,"NA",0)))))</f>
        <v>0</v>
      </c>
      <c r="AXM6" s="23">
        <f>IF($A6="","",IF(Entry_sheet!AXM6="NA","NA",IF(Entry_sheet!AXM6=1,1,IF(AXN6=0,0,IF(SUM(Entry_sheet!$AXI6:$AXZ6)=0,"NA",0)))))</f>
        <v>0</v>
      </c>
      <c r="AXN6" s="23">
        <f>IF($A6="","",IF(Entry_sheet!AXN6="NA","NA",IF(Entry_sheet!AXN6=1,1,IF(AXO6=0,0,IF(SUM(Entry_sheet!$AXI6:$AXZ6)=0,"NA",0)))))</f>
        <v>0</v>
      </c>
      <c r="AXO6" s="23">
        <f>IF($A6="","",IF(Entry_sheet!AXO6="NA","NA",IF(Entry_sheet!AXO6=1,1,IF(AXP6=0,0,IF(SUM(Entry_sheet!$AXI6:$AXZ6)=0,"NA",0)))))</f>
        <v>0</v>
      </c>
      <c r="AXP6" s="23">
        <f>IF($A6="","",IF(Entry_sheet!AXP6="NA","NA",IF(Entry_sheet!AXP6=1,1,IF(AXQ6=0,0,IF(SUM(Entry_sheet!$AXI6:$AXZ6)=0,"NA",0)))))</f>
        <v>0</v>
      </c>
      <c r="AXQ6" s="23">
        <f>IF($A6="","",IF(Entry_sheet!AXQ6="NA","NA",IF(Entry_sheet!AXQ6=1,1,IF(AXR6=0,0,IF(SUM(Entry_sheet!$AXI6:$AXZ6)=0,"NA",0)))))</f>
        <v>0</v>
      </c>
      <c r="AXR6" s="23">
        <f>IF($A6="","",IF(Entry_sheet!AXR6="NA","NA",IF(Entry_sheet!AXR6=1,1,IF(AXS6=0,0,IF(SUM(Entry_sheet!$AXI6:$AXZ6)=0,"NA",0)))))</f>
        <v>0</v>
      </c>
      <c r="AXS6" s="23">
        <f>IF($A6="","",IF(Entry_sheet!AXS6="NA","NA",IF(Entry_sheet!AXS6=1,1,IF(AXT6=0,0,IF(SUM(Entry_sheet!$AXI6:$AXZ6)=0,"NA",0)))))</f>
        <v>0</v>
      </c>
      <c r="AXT6" s="23">
        <f>IF($A6="","",IF(Entry_sheet!AXT6="NA","NA",IF(Entry_sheet!AXT6=1,1,IF(AXU6=0,0,IF(SUM(Entry_sheet!$AXI6:$AXZ6)=0,"NA",0)))))</f>
        <v>0</v>
      </c>
      <c r="AXU6" s="23">
        <f>IF($A6="","",IF(Entry_sheet!AXU6="NA","NA",IF(Entry_sheet!AXU6=1,1,IF(AXV6=0,0,IF(SUM(Entry_sheet!$AXI6:$AXZ6)=0,"NA",0)))))</f>
        <v>0</v>
      </c>
      <c r="AXV6" s="23">
        <f>IF($A6="","",IF(Entry_sheet!AXV6="NA","NA",IF(Entry_sheet!AXV6=1,1,IF(AXW6=0,0,IF(SUM(Entry_sheet!$AXI6:$AXZ6)=0,"NA",0)))))</f>
        <v>0</v>
      </c>
      <c r="AXW6" s="23">
        <f>IF($A6="","",IF(Entry_sheet!AXW6="NA","NA",IF(Entry_sheet!AXW6=1,1,IF(AXX6=0,0,IF(SUM(Entry_sheet!$AXI6:$AXZ6)=0,"NA",0)))))</f>
        <v>0</v>
      </c>
      <c r="AXX6" s="23">
        <f>IF($A6="","",IF(Entry_sheet!AXX6="NA","NA",IF(Entry_sheet!AXX6=1,1,IF(AXY6=0,0,IF(SUM(Entry_sheet!$AXI6:$AXZ6)=0,"NA",0)))))</f>
        <v>0</v>
      </c>
      <c r="AXY6" s="23">
        <f>IF($A6="","",IF(Entry_sheet!AXY6="NA","NA",IF(Entry_sheet!AXY6=1,1,IF(AXZ6=0,0,IF(SUM(Entry_sheet!$AXI6:$AXZ6)=0,"NA",0)))))</f>
        <v>0</v>
      </c>
      <c r="AXZ6" s="23">
        <f>IF($A6="","",IF(Entry_sheet!AXZ6="NA","NA",IF(Entry_sheet!AXZ6=1,1,IF(AYA6=0,0,IF(SUM(Entry_sheet!$AXI6:$AXZ6)=0,"NA",0)))))</f>
        <v>0</v>
      </c>
      <c r="AYA6" s="23">
        <f>IF($A6="","",IF(Entry_sheet!AYA6="NA","NA",IF(Entry_sheet!AYA6=1,IF(SUM(Entry_sheet!AXI6:AXZ6)=0,0,1),IF(SUM(Entry_sheet!AXI6:AXZ6)&gt;0,1,0))))</f>
        <v>0</v>
      </c>
      <c r="AYB6" s="23">
        <f>IF($A6="","",IF(Entry_sheet!AYB6="NA","NA",IF(Entry_sheet!AYB6=1,1,IF(AYC6=0,0,IF(SUM(Entry_sheet!$AYB6:$AYS6)=0,"NA",0)))))</f>
        <v>0</v>
      </c>
      <c r="AYC6" s="23">
        <f>IF($A6="","",IF(Entry_sheet!AYC6="NA","NA",IF(Entry_sheet!AYC6=1,1,IF(AYD6=0,0,IF(SUM(Entry_sheet!$AYB6:$AYS6)=0,"NA",0)))))</f>
        <v>0</v>
      </c>
      <c r="AYD6" s="23">
        <f>IF($A6="","",IF(Entry_sheet!AYD6="NA","NA",IF(Entry_sheet!AYD6=1,1,IF(AYE6=0,0,IF(SUM(Entry_sheet!$AYB6:$AYS6)=0,"NA",0)))))</f>
        <v>0</v>
      </c>
      <c r="AYE6" s="23">
        <f>IF($A6="","",IF(Entry_sheet!AYE6="NA","NA",IF(Entry_sheet!AYE6=1,1,IF(AYF6=0,0,IF(SUM(Entry_sheet!$AYB6:$AYS6)=0,"NA",0)))))</f>
        <v>0</v>
      </c>
      <c r="AYF6" s="23">
        <f>IF($A6="","",IF(Entry_sheet!AYF6="NA","NA",IF(Entry_sheet!AYF6=1,1,IF(AYG6=0,0,IF(SUM(Entry_sheet!$AYB6:$AYS6)=0,"NA",0)))))</f>
        <v>0</v>
      </c>
      <c r="AYG6" s="23">
        <f>IF($A6="","",IF(Entry_sheet!AYG6="NA","NA",IF(Entry_sheet!AYG6=1,1,IF(AYH6=0,0,IF(SUM(Entry_sheet!$AYB6:$AYS6)=0,"NA",0)))))</f>
        <v>0</v>
      </c>
      <c r="AYH6" s="23">
        <f>IF($A6="","",IF(Entry_sheet!AYH6="NA","NA",IF(Entry_sheet!AYH6=1,1,IF(AYI6=0,0,IF(SUM(Entry_sheet!$AYB6:$AYS6)=0,"NA",0)))))</f>
        <v>0</v>
      </c>
      <c r="AYI6" s="23">
        <f>IF($A6="","",IF(Entry_sheet!AYI6="NA","NA",IF(Entry_sheet!AYI6=1,1,IF(AYJ6=0,0,IF(SUM(Entry_sheet!$AYB6:$AYS6)=0,"NA",0)))))</f>
        <v>0</v>
      </c>
      <c r="AYJ6" s="23">
        <f>IF($A6="","",IF(Entry_sheet!AYJ6="NA","NA",IF(Entry_sheet!AYJ6=1,1,IF(AYK6=0,0,IF(SUM(Entry_sheet!$AYB6:$AYS6)=0,"NA",0)))))</f>
        <v>0</v>
      </c>
      <c r="AYK6" s="23">
        <f>IF($A6="","",IF(Entry_sheet!AYK6="NA","NA",IF(Entry_sheet!AYK6=1,1,IF(AYL6=0,0,IF(SUM(Entry_sheet!$AYB6:$AYS6)=0,"NA",0)))))</f>
        <v>0</v>
      </c>
      <c r="AYL6" s="23">
        <f>IF($A6="","",IF(Entry_sheet!AYL6="NA","NA",IF(Entry_sheet!AYL6=1,1,IF(AYM6=0,0,IF(SUM(Entry_sheet!$AYB6:$AYS6)=0,"NA",0)))))</f>
        <v>0</v>
      </c>
      <c r="AYM6" s="23">
        <f>IF($A6="","",IF(Entry_sheet!AYM6="NA","NA",IF(Entry_sheet!AYM6=1,1,IF(AYN6=0,0,IF(SUM(Entry_sheet!$AYB6:$AYS6)=0,"NA",0)))))</f>
        <v>0</v>
      </c>
      <c r="AYN6" s="23">
        <f>IF($A6="","",IF(Entry_sheet!AYN6="NA","NA",IF(Entry_sheet!AYN6=1,1,IF(AYO6=0,0,IF(SUM(Entry_sheet!$AYB6:$AYS6)=0,"NA",0)))))</f>
        <v>0</v>
      </c>
      <c r="AYO6" s="23">
        <f>IF($A6="","",IF(Entry_sheet!AYO6="NA","NA",IF(Entry_sheet!AYO6=1,1,IF(AYP6=0,0,IF(SUM(Entry_sheet!$AYB6:$AYS6)=0,"NA",0)))))</f>
        <v>0</v>
      </c>
      <c r="AYP6" s="23">
        <f>IF($A6="","",IF(Entry_sheet!AYP6="NA","NA",IF(Entry_sheet!AYP6=1,1,IF(AYQ6=0,0,IF(SUM(Entry_sheet!$AYB6:$AYS6)=0,"NA",0)))))</f>
        <v>1</v>
      </c>
      <c r="AYQ6" s="23">
        <f>IF($A6="","",IF(Entry_sheet!AYQ6="NA","NA",IF(Entry_sheet!AYQ6=1,1,IF(AYR6=0,0,IF(SUM(Entry_sheet!$AYB6:$AYS6)=0,"NA",0)))))</f>
        <v>1</v>
      </c>
      <c r="AYR6" s="23">
        <f>IF($A6="","",IF(Entry_sheet!AYR6="NA","NA",IF(Entry_sheet!AYR6=1,1,IF(AYS6=0,0,IF(SUM(Entry_sheet!$AYB6:$AYS6)=0,"NA",0)))))</f>
        <v>1</v>
      </c>
      <c r="AYS6" s="23">
        <f>IF($A6="","",IF(Entry_sheet!AYS6="NA","NA",IF(Entry_sheet!AYS6=1,1,IF(AYT6=0,0,IF(SUM(Entry_sheet!$AYB6:$AYS6)=0,"NA",0)))))</f>
        <v>1</v>
      </c>
      <c r="AYT6" s="23">
        <f>IF($A6="","",IF(Entry_sheet!AYT6="NA","NA",IF(Entry_sheet!AYT6=1,IF(SUM(Entry_sheet!AYB6:AYS6)=0,0,1),IF(SUM(Entry_sheet!AYB6:AYS6)&gt;0,1,0))))</f>
        <v>1</v>
      </c>
      <c r="AYU6" s="23">
        <f>IF($A6="","",IF(Entry_sheet!AYU6="NA","NA",IF(Entry_sheet!AYU6=1,1,IF(AYV6=0,0,IF(SUM(Entry_sheet!$AYU6:$AZL6)=0,"NA",0)))))</f>
        <v>0</v>
      </c>
      <c r="AYV6" s="23">
        <f>IF($A6="","",IF(Entry_sheet!AYV6="NA","NA",IF(Entry_sheet!AYV6=1,1,IF(AYW6=0,0,IF(SUM(Entry_sheet!$AYU6:$AZL6)=0,"NA",0)))))</f>
        <v>0</v>
      </c>
      <c r="AYW6" s="23">
        <f>IF($A6="","",IF(Entry_sheet!AYW6="NA","NA",IF(Entry_sheet!AYW6=1,1,IF(AYX6=0,0,IF(SUM(Entry_sheet!$AYU6:$AZL6)=0,"NA",0)))))</f>
        <v>0</v>
      </c>
      <c r="AYX6" s="23">
        <f>IF($A6="","",IF(Entry_sheet!AYX6="NA","NA",IF(Entry_sheet!AYX6=1,1,IF(AYY6=0,0,IF(SUM(Entry_sheet!$AYU6:$AZL6)=0,"NA",0)))))</f>
        <v>0</v>
      </c>
      <c r="AYY6" s="23">
        <f>IF($A6="","",IF(Entry_sheet!AYY6="NA","NA",IF(Entry_sheet!AYY6=1,1,IF(AYZ6=0,0,IF(SUM(Entry_sheet!$AYU6:$AZL6)=0,"NA",0)))))</f>
        <v>0</v>
      </c>
      <c r="AYZ6" s="23">
        <f>IF($A6="","",IF(Entry_sheet!AYZ6="NA","NA",IF(Entry_sheet!AYZ6=1,1,IF(AZA6=0,0,IF(SUM(Entry_sheet!$AYU6:$AZL6)=0,"NA",0)))))</f>
        <v>0</v>
      </c>
      <c r="AZA6" s="23">
        <f>IF($A6="","",IF(Entry_sheet!AZA6="NA","NA",IF(Entry_sheet!AZA6=1,1,IF(AZB6=0,0,IF(SUM(Entry_sheet!$AYU6:$AZL6)=0,"NA",0)))))</f>
        <v>0</v>
      </c>
      <c r="AZB6" s="23">
        <f>IF($A6="","",IF(Entry_sheet!AZB6="NA","NA",IF(Entry_sheet!AZB6=1,1,IF(AZC6=0,0,IF(SUM(Entry_sheet!$AYU6:$AZL6)=0,"NA",0)))))</f>
        <v>0</v>
      </c>
      <c r="AZC6" s="23">
        <f>IF($A6="","",IF(Entry_sheet!AZC6="NA","NA",IF(Entry_sheet!AZC6=1,1,IF(AZD6=0,0,IF(SUM(Entry_sheet!$AYU6:$AZL6)=0,"NA",0)))))</f>
        <v>0</v>
      </c>
      <c r="AZD6" s="23">
        <f>IF($A6="","",IF(Entry_sheet!AZD6="NA","NA",IF(Entry_sheet!AZD6=1,1,IF(AZE6=0,0,IF(SUM(Entry_sheet!$AYU6:$AZL6)=0,"NA",0)))))</f>
        <v>0</v>
      </c>
      <c r="AZE6" s="23">
        <f>IF($A6="","",IF(Entry_sheet!AZE6="NA","NA",IF(Entry_sheet!AZE6=1,1,IF(AZF6=0,0,IF(SUM(Entry_sheet!$AYU6:$AZL6)=0,"NA",0)))))</f>
        <v>0</v>
      </c>
      <c r="AZF6" s="23">
        <f>IF($A6="","",IF(Entry_sheet!AZF6="NA","NA",IF(Entry_sheet!AZF6=1,1,IF(AZG6=0,0,IF(SUM(Entry_sheet!$AYU6:$AZL6)=0,"NA",0)))))</f>
        <v>0</v>
      </c>
      <c r="AZG6" s="23">
        <f>IF($A6="","",IF(Entry_sheet!AZG6="NA","NA",IF(Entry_sheet!AZG6=1,1,IF(AZH6=0,0,IF(SUM(Entry_sheet!$AYU6:$AZL6)=0,"NA",0)))))</f>
        <v>0</v>
      </c>
      <c r="AZH6" s="23">
        <f>IF($A6="","",IF(Entry_sheet!AZH6="NA","NA",IF(Entry_sheet!AZH6=1,1,IF(AZI6=0,0,IF(SUM(Entry_sheet!$AYU6:$AZL6)=0,"NA",0)))))</f>
        <v>0</v>
      </c>
      <c r="AZI6" s="23">
        <f>IF($A6="","",IF(Entry_sheet!AZI6="NA","NA",IF(Entry_sheet!AZI6=1,1,IF(AZJ6=0,0,IF(SUM(Entry_sheet!$AYU6:$AZL6)=0,"NA",0)))))</f>
        <v>1</v>
      </c>
      <c r="AZJ6" s="23">
        <f>IF($A6="","",IF(Entry_sheet!AZJ6="NA","NA",IF(Entry_sheet!AZJ6=1,1,IF(AZK6=0,0,IF(SUM(Entry_sheet!$AYU6:$AZL6)=0,"NA",0)))))</f>
        <v>1</v>
      </c>
      <c r="AZK6" s="23">
        <f>IF($A6="","",IF(Entry_sheet!AZK6="NA","NA",IF(Entry_sheet!AZK6=1,1,IF(AZL6=0,0,IF(SUM(Entry_sheet!$AYU6:$AZL6)=0,"NA",0)))))</f>
        <v>1</v>
      </c>
      <c r="AZL6" s="23">
        <f>IF($A6="","",IF(Entry_sheet!AZL6="NA","NA",IF(Entry_sheet!AZL6=1,1,IF(AZM6=0,0,IF(SUM(Entry_sheet!$AYU6:$AZL6)=0,"NA",0)))))</f>
        <v>0</v>
      </c>
      <c r="AZM6" s="23">
        <f>IF($A6="","",IF(Entry_sheet!AZM6="NA","NA",IF(Entry_sheet!AZM6=1,IF(SUM(Entry_sheet!AYU6:AZL6)=0,0,1),IF(SUM(Entry_sheet!AYU6:AZL6)&gt;0,1,0))))</f>
        <v>1</v>
      </c>
      <c r="AZN6" s="24">
        <f>IF($A6="","",IF(Entry_sheet!AZN6="NA","NA",IF(Entry_sheet!AZN6=1,0,IF($BAF6=1,1,IF(SUM(Entry_sheet!$AZN6:$BAE6)=0,"NA",1)))))</f>
        <v>0</v>
      </c>
      <c r="AZO6" s="24">
        <f>IF($A6="","",IF(Entry_sheet!AZO6="NA","NA",IF(Entry_sheet!AZO6=1,0,IF($BAF6=1,1,IF(SUM(Entry_sheet!$AZN6:$BAE6)=0,"NA",1)))))</f>
        <v>0</v>
      </c>
      <c r="AZP6" s="24">
        <f>IF($A6="","",IF(Entry_sheet!AZP6="NA","NA",IF(Entry_sheet!AZP6=1,0,IF($BAF6=1,1,IF(SUM(Entry_sheet!$AZN6:$BAE6)=0,"NA",1)))))</f>
        <v>0</v>
      </c>
      <c r="AZQ6" s="24">
        <f>IF($A6="","",IF(Entry_sheet!AZQ6="NA","NA",IF(Entry_sheet!AZQ6=1,0,IF($BAF6=1,1,IF(SUM(Entry_sheet!$AZN6:$BAE6)=0,"NA",1)))))</f>
        <v>0</v>
      </c>
      <c r="AZR6" s="24">
        <f>IF($A6="","",IF(Entry_sheet!AZR6="NA","NA",IF(Entry_sheet!AZR6=1,0,IF($BAF6=1,1,IF(SUM(Entry_sheet!$AZN6:$BAE6)=0,"NA",1)))))</f>
        <v>0</v>
      </c>
      <c r="AZS6" s="24">
        <f>IF($A6="","",IF(Entry_sheet!AZS6="NA","NA",IF(Entry_sheet!AZS6=1,0,IF($BAF6=1,1,IF(SUM(Entry_sheet!$AZN6:$BAE6)=0,"NA",1)))))</f>
        <v>0</v>
      </c>
      <c r="AZT6" s="24">
        <f>IF($A6="","",IF(Entry_sheet!AZT6="NA","NA",IF(Entry_sheet!AZT6=1,0,IF($BAF6=1,1,IF(SUM(Entry_sheet!$AZN6:$BAE6)=0,"NA",1)))))</f>
        <v>0</v>
      </c>
      <c r="AZU6" s="24">
        <f>IF($A6="","",IF(Entry_sheet!AZU6="NA","NA",IF(Entry_sheet!AZU6=1,0,IF($BAF6=1,1,IF(SUM(Entry_sheet!$AZN6:$BAE6)=0,"NA",1)))))</f>
        <v>0</v>
      </c>
      <c r="AZV6" s="24">
        <f>IF($A6="","",IF(Entry_sheet!AZV6="NA","NA",IF(Entry_sheet!AZV6=1,0,IF($BAF6=1,1,IF(SUM(Entry_sheet!$AZN6:$BAE6)=0,"NA",1)))))</f>
        <v>0</v>
      </c>
      <c r="AZW6" s="24">
        <f>IF($A6="","",IF(Entry_sheet!AZW6="NA","NA",IF(Entry_sheet!AZW6=1,0,IF($BAF6=1,1,IF(SUM(Entry_sheet!$AZN6:$BAE6)=0,"NA",1)))))</f>
        <v>0</v>
      </c>
      <c r="AZX6" s="24">
        <f>IF($A6="","",IF(Entry_sheet!AZX6="NA","NA",IF(Entry_sheet!AZX6=1,0,IF($BAF6=1,1,IF(SUM(Entry_sheet!$AZN6:$BAE6)=0,"NA",1)))))</f>
        <v>0</v>
      </c>
      <c r="AZY6" s="24">
        <f>IF($A6="","",IF(Entry_sheet!AZY6="NA","NA",IF(Entry_sheet!AZY6=1,0,IF($BAF6=1,1,IF(SUM(Entry_sheet!$AZN6:$BAE6)=0,"NA",1)))))</f>
        <v>0</v>
      </c>
      <c r="AZZ6" s="24">
        <f>IF($A6="","",IF(Entry_sheet!AZZ6="NA","NA",IF(Entry_sheet!AZZ6=1,0,IF($BAF6=1,1,IF(SUM(Entry_sheet!$AZN6:$BAE6)=0,"NA",1)))))</f>
        <v>0</v>
      </c>
      <c r="BAA6" s="24">
        <f>IF($A6="","",IF(Entry_sheet!BAA6="NA","NA",IF(Entry_sheet!BAA6=1,0,IF($BAF6=1,1,IF(SUM(Entry_sheet!$AZN6:$BAE6)=0,"NA",1)))))</f>
        <v>0</v>
      </c>
      <c r="BAB6" s="24">
        <f>IF($A6="","",IF(Entry_sheet!BAB6="NA","NA",IF(Entry_sheet!BAB6=1,0,IF($BAF6=1,1,IF(SUM(Entry_sheet!$AZN6:$BAE6)=0,"NA",1)))))</f>
        <v>0</v>
      </c>
      <c r="BAC6" s="24">
        <f>IF($A6="","",IF(Entry_sheet!BAC6="NA","NA",IF(Entry_sheet!BAC6=1,0,IF($BAF6=1,1,IF(SUM(Entry_sheet!$AZN6:$BAE6)=0,"NA",1)))))</f>
        <v>0</v>
      </c>
      <c r="BAD6" s="24">
        <f>IF($A6="","",IF(Entry_sheet!BAD6="NA","NA",IF(Entry_sheet!BAD6=1,0,IF($BAF6=1,1,IF(SUM(Entry_sheet!$AZN6:$BAE6)=0,"NA",1)))))</f>
        <v>0</v>
      </c>
      <c r="BAE6" s="24">
        <f>IF($A6="","",IF(Entry_sheet!BAE6="NA","NA",IF(Entry_sheet!BAE6=1,0,IF($BAF6=1,1,IF(SUM(Entry_sheet!$AZN6:$BAE6)=0,"NA",1)))))</f>
        <v>0</v>
      </c>
      <c r="BAF6" s="23">
        <f>IF($A6="","",IF(Entry_sheet!BAF6=1,0,IF(Entry_sheet!BAF6=0,1,"NA")))</f>
        <v>0</v>
      </c>
      <c r="BAH6" s="24">
        <f>IF($A6="","",IF(Entry_sheet!BAH6="NA","NA",IF(Entry_sheet!BAH6=1,0,IF($BAZ6=1,1,IF(SUM(Entry_sheet!$BAH6:$BAY6)=0,"NA",1)))))</f>
        <v>0</v>
      </c>
      <c r="BAI6" s="24">
        <f>IF($A6="","",IF(Entry_sheet!BAI6="NA","NA",IF(Entry_sheet!BAI6=1,0,IF($BAZ6=1,1,IF(SUM(Entry_sheet!$BAH6:$BAY6)=0,"NA",1)))))</f>
        <v>0</v>
      </c>
      <c r="BAJ6" s="24">
        <f>IF($A6="","",IF(Entry_sheet!BAJ6="NA","NA",IF(Entry_sheet!BAJ6=1,0,IF($BAZ6=1,1,IF(SUM(Entry_sheet!$BAH6:$BAY6)=0,"NA",1)))))</f>
        <v>0</v>
      </c>
      <c r="BAK6" s="24">
        <f>IF($A6="","",IF(Entry_sheet!BAK6="NA","NA",IF(Entry_sheet!BAK6=1,0,IF($BAZ6=1,1,IF(SUM(Entry_sheet!$BAH6:$BAY6)=0,"NA",1)))))</f>
        <v>0</v>
      </c>
      <c r="BAL6" s="24">
        <f>IF($A6="","",IF(Entry_sheet!BAL6="NA","NA",IF(Entry_sheet!BAL6=1,0,IF($BAZ6=1,1,IF(SUM(Entry_sheet!$BAH6:$BAY6)=0,"NA",1)))))</f>
        <v>0</v>
      </c>
      <c r="BAM6" s="24">
        <f>IF($A6="","",IF(Entry_sheet!BAM6="NA","NA",IF(Entry_sheet!BAM6=1,0,IF($BAZ6=1,1,IF(SUM(Entry_sheet!$BAH6:$BAY6)=0,"NA",1)))))</f>
        <v>0</v>
      </c>
      <c r="BAN6" s="24">
        <f>IF($A6="","",IF(Entry_sheet!BAN6="NA","NA",IF(Entry_sheet!BAN6=1,0,IF($BAZ6=1,1,IF(SUM(Entry_sheet!$BAH6:$BAY6)=0,"NA",1)))))</f>
        <v>0</v>
      </c>
      <c r="BAO6" s="24">
        <f>IF($A6="","",IF(Entry_sheet!BAO6="NA","NA",IF(Entry_sheet!BAO6=1,0,IF($BAZ6=1,1,IF(SUM(Entry_sheet!$BAH6:$BAY6)=0,"NA",1)))))</f>
        <v>0</v>
      </c>
      <c r="BAP6" s="24">
        <f>IF($A6="","",IF(Entry_sheet!BAP6="NA","NA",IF(Entry_sheet!BAP6=1,0,IF($BAZ6=1,1,IF(SUM(Entry_sheet!$BAH6:$BAY6)=0,"NA",1)))))</f>
        <v>0</v>
      </c>
      <c r="BAQ6" s="24">
        <f>IF($A6="","",IF(Entry_sheet!BAQ6="NA","NA",IF(Entry_sheet!BAQ6=1,0,IF($BAZ6=1,1,IF(SUM(Entry_sheet!$BAH6:$BAY6)=0,"NA",1)))))</f>
        <v>0</v>
      </c>
      <c r="BAR6" s="24">
        <f>IF($A6="","",IF(Entry_sheet!BAR6="NA","NA",IF(Entry_sheet!BAR6=1,0,IF($BAZ6=1,1,IF(SUM(Entry_sheet!$BAH6:$BAY6)=0,"NA",1)))))</f>
        <v>0</v>
      </c>
      <c r="BAS6" s="24">
        <f>IF($A6="","",IF(Entry_sheet!BAS6="NA","NA",IF(Entry_sheet!BAS6=1,0,IF($BAZ6=1,1,IF(SUM(Entry_sheet!$BAH6:$BAY6)=0,"NA",1)))))</f>
        <v>0</v>
      </c>
      <c r="BAT6" s="24">
        <f>IF($A6="","",IF(Entry_sheet!BAT6="NA","NA",IF(Entry_sheet!BAT6=1,0,IF($BAZ6=1,1,IF(SUM(Entry_sheet!$BAH6:$BAY6)=0,"NA",1)))))</f>
        <v>0</v>
      </c>
      <c r="BAU6" s="24">
        <f>IF($A6="","",IF(Entry_sheet!BAU6="NA","NA",IF(Entry_sheet!BAU6=1,0,IF($BAZ6=1,1,IF(SUM(Entry_sheet!$BAH6:$BAY6)=0,"NA",1)))))</f>
        <v>0</v>
      </c>
      <c r="BAV6" s="24">
        <f>IF($A6="","",IF(Entry_sheet!BAV6="NA","NA",IF(Entry_sheet!BAV6=1,0,IF($BAZ6=1,1,IF(SUM(Entry_sheet!$BAH6:$BAY6)=0,"NA",1)))))</f>
        <v>0</v>
      </c>
      <c r="BAW6" s="24">
        <f>IF($A6="","",IF(Entry_sheet!BAW6="NA","NA",IF(Entry_sheet!BAW6=1,0,IF($BAZ6=1,1,IF(SUM(Entry_sheet!$BAH6:$BAY6)=0,"NA",1)))))</f>
        <v>0</v>
      </c>
      <c r="BAX6" s="24">
        <f>IF($A6="","",IF(Entry_sheet!BAX6="NA","NA",IF(Entry_sheet!BAX6=1,0,IF($BAZ6=1,1,IF(SUM(Entry_sheet!$BAH6:$BAY6)=0,"NA",1)))))</f>
        <v>0</v>
      </c>
      <c r="BAY6" s="24">
        <f>IF($A6="","",IF(Entry_sheet!BAY6="NA","NA",IF(Entry_sheet!BAY6=1,0,IF($BAZ6=1,1,IF(SUM(Entry_sheet!$BAH6:$BAY6)=0,"NA",1)))))</f>
        <v>0</v>
      </c>
      <c r="BAZ6" s="23">
        <f>IF($A6="","",IF(Entry_sheet!BAZ6=1,0,IF(Entry_sheet!BAZ6=0,1,"NA")))</f>
        <v>0</v>
      </c>
      <c r="BBB6" s="24">
        <f>IF($A6="","",IF(Entry_sheet!BBB6="NA","NA",IF(Entry_sheet!BBB6=1,0,IF($BBT6=1,1,IF(SUM(Entry_sheet!$BBB6:$BBS6)=0,"NA",1)))))</f>
        <v>0</v>
      </c>
      <c r="BBC6" s="24">
        <f>IF($A6="","",IF(Entry_sheet!BBC6="NA","NA",IF(Entry_sheet!BBC6=1,0,IF($BBT6=1,1,IF(SUM(Entry_sheet!$BBB6:$BBS6)=0,"NA",1)))))</f>
        <v>0</v>
      </c>
      <c r="BBD6" s="24">
        <f>IF($A6="","",IF(Entry_sheet!BBD6="NA","NA",IF(Entry_sheet!BBD6=1,0,IF($BBT6=1,1,IF(SUM(Entry_sheet!$BBB6:$BBS6)=0,"NA",1)))))</f>
        <v>0</v>
      </c>
      <c r="BBE6" s="24">
        <f>IF($A6="","",IF(Entry_sheet!BBE6="NA","NA",IF(Entry_sheet!BBE6=1,0,IF($BBT6=1,1,IF(SUM(Entry_sheet!$BBB6:$BBS6)=0,"NA",1)))))</f>
        <v>0</v>
      </c>
      <c r="BBF6" s="24">
        <f>IF($A6="","",IF(Entry_sheet!BBF6="NA","NA",IF(Entry_sheet!BBF6=1,0,IF($BBT6=1,1,IF(SUM(Entry_sheet!$BBB6:$BBS6)=0,"NA",1)))))</f>
        <v>0</v>
      </c>
      <c r="BBG6" s="24">
        <f>IF($A6="","",IF(Entry_sheet!BBG6="NA","NA",IF(Entry_sheet!BBG6=1,0,IF($BBT6=1,1,IF(SUM(Entry_sheet!$BBB6:$BBS6)=0,"NA",1)))))</f>
        <v>0</v>
      </c>
      <c r="BBH6" s="24">
        <f>IF($A6="","",IF(Entry_sheet!BBH6="NA","NA",IF(Entry_sheet!BBH6=1,0,IF($BBT6=1,1,IF(SUM(Entry_sheet!$BBB6:$BBS6)=0,"NA",1)))))</f>
        <v>0</v>
      </c>
      <c r="BBI6" s="24">
        <f>IF($A6="","",IF(Entry_sheet!BBI6="NA","NA",IF(Entry_sheet!BBI6=1,0,IF($BBT6=1,1,IF(SUM(Entry_sheet!$BBB6:$BBS6)=0,"NA",1)))))</f>
        <v>0</v>
      </c>
      <c r="BBJ6" s="24">
        <f>IF($A6="","",IF(Entry_sheet!BBJ6="NA","NA",IF(Entry_sheet!BBJ6=1,0,IF($BBT6=1,1,IF(SUM(Entry_sheet!$BBB6:$BBS6)=0,"NA",1)))))</f>
        <v>0</v>
      </c>
      <c r="BBK6" s="24">
        <f>IF($A6="","",IF(Entry_sheet!BBK6="NA","NA",IF(Entry_sheet!BBK6=1,0,IF($BBT6=1,1,IF(SUM(Entry_sheet!$BBB6:$BBS6)=0,"NA",1)))))</f>
        <v>0</v>
      </c>
      <c r="BBL6" s="24">
        <f>IF($A6="","",IF(Entry_sheet!BBL6="NA","NA",IF(Entry_sheet!BBL6=1,0,IF($BBT6=1,1,IF(SUM(Entry_sheet!$BBB6:$BBS6)=0,"NA",1)))))</f>
        <v>0</v>
      </c>
      <c r="BBM6" s="24">
        <f>IF($A6="","",IF(Entry_sheet!BBM6="NA","NA",IF(Entry_sheet!BBM6=1,0,IF($BBT6=1,1,IF(SUM(Entry_sheet!$BBB6:$BBS6)=0,"NA",1)))))</f>
        <v>0</v>
      </c>
      <c r="BBN6" s="24">
        <f>IF($A6="","",IF(Entry_sheet!BBN6="NA","NA",IF(Entry_sheet!BBN6=1,0,IF($BBT6=1,1,IF(SUM(Entry_sheet!$BBB6:$BBS6)=0,"NA",1)))))</f>
        <v>0</v>
      </c>
      <c r="BBO6" s="24">
        <f>IF($A6="","",IF(Entry_sheet!BBO6="NA","NA",IF(Entry_sheet!BBO6=1,0,IF($BBT6=1,1,IF(SUM(Entry_sheet!$BBB6:$BBS6)=0,"NA",1)))))</f>
        <v>0</v>
      </c>
      <c r="BBP6" s="24">
        <f>IF($A6="","",IF(Entry_sheet!BBP6="NA","NA",IF(Entry_sheet!BBP6=1,0,IF($BBT6=1,1,IF(SUM(Entry_sheet!$BBB6:$BBS6)=0,"NA",1)))))</f>
        <v>0</v>
      </c>
      <c r="BBQ6" s="24">
        <f>IF($A6="","",IF(Entry_sheet!BBQ6="NA","NA",IF(Entry_sheet!BBQ6=1,0,IF($BBT6=1,1,IF(SUM(Entry_sheet!$BBB6:$BBS6)=0,"NA",1)))))</f>
        <v>0</v>
      </c>
      <c r="BBR6" s="24">
        <f>IF($A6="","",IF(Entry_sheet!BBR6="NA","NA",IF(Entry_sheet!BBR6=1,0,IF($BBT6=1,1,IF(SUM(Entry_sheet!$BBB6:$BBS6)=0,"NA",1)))))</f>
        <v>0</v>
      </c>
      <c r="BBS6" s="24">
        <f>IF($A6="","",IF(Entry_sheet!BBS6="NA","NA",IF(Entry_sheet!BBS6=1,0,IF($BBT6=1,1,IF(SUM(Entry_sheet!$BBB6:$BBS6)=0,"NA",1)))))</f>
        <v>0</v>
      </c>
      <c r="BBT6" s="23">
        <f>IF($A6="","",IF(Entry_sheet!BBT6=1,0,IF(Entry_sheet!BBT6=0,1,"NA")))</f>
        <v>0</v>
      </c>
      <c r="BBV6" s="24">
        <f>IF($A6="","",IF(Entry_sheet!BBV6="NA","NA",IF(Entry_sheet!BBV6=1,0,IF($BCN6=1,1,IF(SUM(Entry_sheet!$BBV6:$BCM6)=0,"NA",1)))))</f>
        <v>0</v>
      </c>
      <c r="BBW6" s="24">
        <f>IF($A6="","",IF(Entry_sheet!BBW6="NA","NA",IF(Entry_sheet!BBW6=1,0,IF($BCN6=1,1,IF(SUM(Entry_sheet!$BBV6:$BCM6)=0,"NA",1)))))</f>
        <v>0</v>
      </c>
      <c r="BBX6" s="24">
        <f>IF($A6="","",IF(Entry_sheet!BBX6="NA","NA",IF(Entry_sheet!BBX6=1,0,IF($BCN6=1,1,IF(SUM(Entry_sheet!$BBV6:$BCM6)=0,"NA",1)))))</f>
        <v>0</v>
      </c>
      <c r="BBY6" s="24">
        <f>IF($A6="","",IF(Entry_sheet!BBY6="NA","NA",IF(Entry_sheet!BBY6=1,0,IF($BCN6=1,1,IF(SUM(Entry_sheet!$BBV6:$BCM6)=0,"NA",1)))))</f>
        <v>0</v>
      </c>
      <c r="BBZ6" s="24">
        <f>IF($A6="","",IF(Entry_sheet!BBZ6="NA","NA",IF(Entry_sheet!BBZ6=1,0,IF($BCN6=1,1,IF(SUM(Entry_sheet!$BBV6:$BCM6)=0,"NA",1)))))</f>
        <v>0</v>
      </c>
      <c r="BCA6" s="24">
        <f>IF($A6="","",IF(Entry_sheet!BCA6="NA","NA",IF(Entry_sheet!BCA6=1,0,IF($BCN6=1,1,IF(SUM(Entry_sheet!$BBV6:$BCM6)=0,"NA",1)))))</f>
        <v>0</v>
      </c>
      <c r="BCB6" s="24">
        <f>IF($A6="","",IF(Entry_sheet!BCB6="NA","NA",IF(Entry_sheet!BCB6=1,0,IF($BCN6=1,1,IF(SUM(Entry_sheet!$BBV6:$BCM6)=0,"NA",1)))))</f>
        <v>0</v>
      </c>
      <c r="BCC6" s="24">
        <f>IF($A6="","",IF(Entry_sheet!BCC6="NA","NA",IF(Entry_sheet!BCC6=1,0,IF($BCN6=1,1,IF(SUM(Entry_sheet!$BBV6:$BCM6)=0,"NA",1)))))</f>
        <v>0</v>
      </c>
      <c r="BCD6" s="24">
        <f>IF($A6="","",IF(Entry_sheet!BCD6="NA","NA",IF(Entry_sheet!BCD6=1,0,IF($BCN6=1,1,IF(SUM(Entry_sheet!$BBV6:$BCM6)=0,"NA",1)))))</f>
        <v>0</v>
      </c>
      <c r="BCE6" s="24">
        <f>IF($A6="","",IF(Entry_sheet!BCE6="NA","NA",IF(Entry_sheet!BCE6=1,0,IF($BCN6=1,1,IF(SUM(Entry_sheet!$BBV6:$BCM6)=0,"NA",1)))))</f>
        <v>0</v>
      </c>
      <c r="BCF6" s="24">
        <f>IF($A6="","",IF(Entry_sheet!BCF6="NA","NA",IF(Entry_sheet!BCF6=1,0,IF($BCN6=1,1,IF(SUM(Entry_sheet!$BBV6:$BCM6)=0,"NA",1)))))</f>
        <v>0</v>
      </c>
      <c r="BCG6" s="24">
        <f>IF($A6="","",IF(Entry_sheet!BCG6="NA","NA",IF(Entry_sheet!BCG6=1,0,IF($BCN6=1,1,IF(SUM(Entry_sheet!$BBV6:$BCM6)=0,"NA",1)))))</f>
        <v>0</v>
      </c>
      <c r="BCH6" s="24">
        <f>IF($A6="","",IF(Entry_sheet!BCH6="NA","NA",IF(Entry_sheet!BCH6=1,0,IF($BCN6=1,1,IF(SUM(Entry_sheet!$BBV6:$BCM6)=0,"NA",1)))))</f>
        <v>0</v>
      </c>
      <c r="BCI6" s="24">
        <f>IF($A6="","",IF(Entry_sheet!BCI6="NA","NA",IF(Entry_sheet!BCI6=1,0,IF($BCN6=1,1,IF(SUM(Entry_sheet!$BBV6:$BCM6)=0,"NA",1)))))</f>
        <v>0</v>
      </c>
      <c r="BCJ6" s="24">
        <f>IF($A6="","",IF(Entry_sheet!BCJ6="NA","NA",IF(Entry_sheet!BCJ6=1,0,IF($BCN6=1,1,IF(SUM(Entry_sheet!$BBV6:$BCM6)=0,"NA",1)))))</f>
        <v>0</v>
      </c>
      <c r="BCK6" s="24">
        <f>IF($A6="","",IF(Entry_sheet!BCK6="NA","NA",IF(Entry_sheet!BCK6=1,0,IF($BCN6=1,1,IF(SUM(Entry_sheet!$BBV6:$BCM6)=0,"NA",1)))))</f>
        <v>0</v>
      </c>
      <c r="BCL6" s="24">
        <f>IF($A6="","",IF(Entry_sheet!BCL6="NA","NA",IF(Entry_sheet!BCL6=1,0,IF($BCN6=1,1,IF(SUM(Entry_sheet!$BBV6:$BCM6)=0,"NA",1)))))</f>
        <v>0</v>
      </c>
      <c r="BCM6" s="24">
        <f>IF($A6="","",IF(Entry_sheet!BCM6="NA","NA",IF(Entry_sheet!BCM6=1,0,IF($BCN6=1,1,IF(SUM(Entry_sheet!$BBV6:$BCM6)=0,"NA",1)))))</f>
        <v>0</v>
      </c>
      <c r="BCN6" s="23">
        <f>IF($A6="","",IF(Entry_sheet!BCN6=1,0,IF(Entry_sheet!BCN6=0,1,"NA")))</f>
        <v>0</v>
      </c>
      <c r="BCP6" s="24">
        <f>IF($A6="","",IF(Entry_sheet!BCP6="NA","NA",IF(Entry_sheet!BCP6=1,0,IF($BDH6=1,1,IF(SUM(Entry_sheet!$BCP6:$BDG6)=0,"NA",1)))))</f>
        <v>0</v>
      </c>
      <c r="BCQ6" s="24">
        <f>IF($A6="","",IF(Entry_sheet!BCQ6="NA","NA",IF(Entry_sheet!BCQ6=1,0,IF($BDH6=1,1,IF(SUM(Entry_sheet!$BCP6:$BDG6)=0,"NA",1)))))</f>
        <v>0</v>
      </c>
      <c r="BCR6" s="24">
        <f>IF($A6="","",IF(Entry_sheet!BCR6="NA","NA",IF(Entry_sheet!BCR6=1,0,IF($BDH6=1,1,IF(SUM(Entry_sheet!$BCP6:$BDG6)=0,"NA",1)))))</f>
        <v>0</v>
      </c>
      <c r="BCS6" s="24">
        <f>IF($A6="","",IF(Entry_sheet!BCS6="NA","NA",IF(Entry_sheet!BCS6=1,0,IF($BDH6=1,1,IF(SUM(Entry_sheet!$BCP6:$BDG6)=0,"NA",1)))))</f>
        <v>0</v>
      </c>
      <c r="BCT6" s="24">
        <f>IF($A6="","",IF(Entry_sheet!BCT6="NA","NA",IF(Entry_sheet!BCT6=1,0,IF($BDH6=1,1,IF(SUM(Entry_sheet!$BCP6:$BDG6)=0,"NA",1)))))</f>
        <v>0</v>
      </c>
      <c r="BCU6" s="24">
        <f>IF($A6="","",IF(Entry_sheet!BCU6="NA","NA",IF(Entry_sheet!BCU6=1,0,IF($BDH6=1,1,IF(SUM(Entry_sheet!$BCP6:$BDG6)=0,"NA",1)))))</f>
        <v>0</v>
      </c>
      <c r="BCV6" s="24">
        <f>IF($A6="","",IF(Entry_sheet!BCV6="NA","NA",IF(Entry_sheet!BCV6=1,0,IF($BDH6=1,1,IF(SUM(Entry_sheet!$BCP6:$BDG6)=0,"NA",1)))))</f>
        <v>0</v>
      </c>
      <c r="BCW6" s="24">
        <f>IF($A6="","",IF(Entry_sheet!BCW6="NA","NA",IF(Entry_sheet!BCW6=1,0,IF($BDH6=1,1,IF(SUM(Entry_sheet!$BCP6:$BDG6)=0,"NA",1)))))</f>
        <v>0</v>
      </c>
      <c r="BCX6" s="24">
        <f>IF($A6="","",IF(Entry_sheet!BCX6="NA","NA",IF(Entry_sheet!BCX6=1,0,IF($BDH6=1,1,IF(SUM(Entry_sheet!$BCP6:$BDG6)=0,"NA",1)))))</f>
        <v>0</v>
      </c>
      <c r="BCY6" s="24">
        <f>IF($A6="","",IF(Entry_sheet!BCY6="NA","NA",IF(Entry_sheet!BCY6=1,0,IF($BDH6=1,1,IF(SUM(Entry_sheet!$BCP6:$BDG6)=0,"NA",1)))))</f>
        <v>1</v>
      </c>
      <c r="BCZ6" s="24">
        <f>IF($A6="","",IF(Entry_sheet!BCZ6="NA","NA",IF(Entry_sheet!BCZ6=1,0,IF($BDH6=1,1,IF(SUM(Entry_sheet!$BCP6:$BDG6)=0,"NA",1)))))</f>
        <v>1</v>
      </c>
      <c r="BDA6" s="24">
        <f>IF($A6="","",IF(Entry_sheet!BDA6="NA","NA",IF(Entry_sheet!BDA6=1,0,IF($BDH6=1,1,IF(SUM(Entry_sheet!$BCP6:$BDG6)=0,"NA",1)))))</f>
        <v>1</v>
      </c>
      <c r="BDB6" s="24">
        <f>IF($A6="","",IF(Entry_sheet!BDB6="NA","NA",IF(Entry_sheet!BDB6=1,0,IF($BDH6=1,1,IF(SUM(Entry_sheet!$BCP6:$BDG6)=0,"NA",1)))))</f>
        <v>1</v>
      </c>
      <c r="BDC6" s="24">
        <f>IF($A6="","",IF(Entry_sheet!BDC6="NA","NA",IF(Entry_sheet!BDC6=1,0,IF($BDH6=1,1,IF(SUM(Entry_sheet!$BCP6:$BDG6)=0,"NA",1)))))</f>
        <v>1</v>
      </c>
      <c r="BDD6" s="24">
        <f>IF($A6="","",IF(Entry_sheet!BDD6="NA","NA",IF(Entry_sheet!BDD6=1,0,IF($BDH6=1,1,IF(SUM(Entry_sheet!$BCP6:$BDG6)=0,"NA",1)))))</f>
        <v>1</v>
      </c>
      <c r="BDE6" s="24">
        <f>IF($A6="","",IF(Entry_sheet!BDE6="NA","NA",IF(Entry_sheet!BDE6=1,0,IF($BDH6=1,1,IF(SUM(Entry_sheet!$BCP6:$BDG6)=0,"NA",1)))))</f>
        <v>1</v>
      </c>
      <c r="BDF6" s="24">
        <f>IF($A6="","",IF(Entry_sheet!BDF6="NA","NA",IF(Entry_sheet!BDF6=1,0,IF($BDH6=1,1,IF(SUM(Entry_sheet!$BCP6:$BDG6)=0,"NA",1)))))</f>
        <v>1</v>
      </c>
      <c r="BDG6" s="24">
        <f>IF($A6="","",IF(Entry_sheet!BDG6="NA","NA",IF(Entry_sheet!BDG6=1,0,IF($BDH6=1,1,IF(SUM(Entry_sheet!$BCP6:$BDG6)=0,"NA",1)))))</f>
        <v>1</v>
      </c>
      <c r="BDH6" s="23">
        <f>IF($A6="","",IF(Entry_sheet!BDH6=1,0,IF(Entry_sheet!BDH6=0,1,"NA")))</f>
        <v>0</v>
      </c>
      <c r="BDI6" s="23">
        <f>IF($A6="","",IF(Entry_sheet!BDI6="NA","NA",IF(Entry_sheet!BDI6=1,1,IF(BDJ6=0,0,IF(SUM(Entry_sheet!$BDI6:$BDZ6)=0,"NA",0)))))</f>
        <v>0</v>
      </c>
      <c r="BDJ6" s="23">
        <f>IF($A6="","",IF(Entry_sheet!BDJ6="NA","NA",IF(Entry_sheet!BDJ6=1,1,IF(BDK6=0,0,IF(SUM(Entry_sheet!$BDI6:$BDZ6)=0,"NA",0)))))</f>
        <v>0</v>
      </c>
      <c r="BDK6" s="23">
        <f>IF($A6="","",IF(Entry_sheet!BDK6="NA","NA",IF(Entry_sheet!BDK6=1,1,IF(BDL6=0,0,IF(SUM(Entry_sheet!$BDI6:$BDZ6)=0,"NA",0)))))</f>
        <v>0</v>
      </c>
      <c r="BDL6" s="23">
        <f>IF($A6="","",IF(Entry_sheet!BDL6="NA","NA",IF(Entry_sheet!BDL6=1,1,IF(BDM6=0,0,IF(SUM(Entry_sheet!$BDI6:$BDZ6)=0,"NA",0)))))</f>
        <v>0</v>
      </c>
      <c r="BDM6" s="23">
        <f>IF($A6="","",IF(Entry_sheet!BDM6="NA","NA",IF(Entry_sheet!BDM6=1,1,IF(BDN6=0,0,IF(SUM(Entry_sheet!$BDI6:$BDZ6)=0,"NA",0)))))</f>
        <v>0</v>
      </c>
      <c r="BDN6" s="23">
        <f>IF($A6="","",IF(Entry_sheet!BDN6="NA","NA",IF(Entry_sheet!BDN6=1,1,IF(BDO6=0,0,IF(SUM(Entry_sheet!$BDI6:$BDZ6)=0,"NA",0)))))</f>
        <v>0</v>
      </c>
      <c r="BDO6" s="23">
        <f>IF($A6="","",IF(Entry_sheet!BDO6="NA","NA",IF(Entry_sheet!BDO6=1,1,IF(BDP6=0,0,IF(SUM(Entry_sheet!$BDI6:$BDZ6)=0,"NA",0)))))</f>
        <v>0</v>
      </c>
      <c r="BDP6" s="23">
        <f>IF($A6="","",IF(Entry_sheet!BDP6="NA","NA",IF(Entry_sheet!BDP6=1,1,IF(BDQ6=0,0,IF(SUM(Entry_sheet!$BDI6:$BDZ6)=0,"NA",0)))))</f>
        <v>0</v>
      </c>
      <c r="BDQ6" s="23">
        <f>IF($A6="","",IF(Entry_sheet!BDQ6="NA","NA",IF(Entry_sheet!BDQ6=1,1,IF(BDR6=0,0,IF(SUM(Entry_sheet!$BDI6:$BDZ6)=0,"NA",0)))))</f>
        <v>0</v>
      </c>
      <c r="BDR6" s="23">
        <f>IF($A6="","",IF(Entry_sheet!BDR6="NA","NA",IF(Entry_sheet!BDR6=1,1,IF(BDS6=0,0,IF(SUM(Entry_sheet!$BDI6:$BDZ6)=0,"NA",0)))))</f>
        <v>0</v>
      </c>
      <c r="BDS6" s="23">
        <f>IF($A6="","",IF(Entry_sheet!BDS6="NA","NA",IF(Entry_sheet!BDS6=1,1,IF(BDT6=0,0,IF(SUM(Entry_sheet!$BDI6:$BDZ6)=0,"NA",0)))))</f>
        <v>0</v>
      </c>
      <c r="BDT6" s="23">
        <f>IF($A6="","",IF(Entry_sheet!BDT6="NA","NA",IF(Entry_sheet!BDT6=1,1,IF(BDU6=0,0,IF(SUM(Entry_sheet!$BDI6:$BDZ6)=0,"NA",0)))))</f>
        <v>0</v>
      </c>
      <c r="BDU6" s="23">
        <f>IF($A6="","",IF(Entry_sheet!BDU6="NA","NA",IF(Entry_sheet!BDU6=1,1,IF(BDV6=0,0,IF(SUM(Entry_sheet!$BDI6:$BDZ6)=0,"NA",0)))))</f>
        <v>0</v>
      </c>
      <c r="BDV6" s="23">
        <f>IF($A6="","",IF(Entry_sheet!BDV6="NA","NA",IF(Entry_sheet!BDV6=1,1,IF(BDW6=0,0,IF(SUM(Entry_sheet!$BDI6:$BDZ6)=0,"NA",0)))))</f>
        <v>0</v>
      </c>
      <c r="BDW6" s="23">
        <f>IF($A6="","",IF(Entry_sheet!BDW6="NA","NA",IF(Entry_sheet!BDW6=1,1,IF(BDX6=0,0,IF(SUM(Entry_sheet!$BDI6:$BDZ6)=0,"NA",0)))))</f>
        <v>1</v>
      </c>
      <c r="BDX6" s="23">
        <f>IF($A6="","",IF(Entry_sheet!BDX6="NA","NA",IF(Entry_sheet!BDX6=1,1,IF(BDY6=0,0,IF(SUM(Entry_sheet!$BDI6:$BDZ6)=0,"NA",0)))))</f>
        <v>1</v>
      </c>
      <c r="BDY6" s="23">
        <f>IF($A6="","",IF(Entry_sheet!BDY6="NA","NA",IF(Entry_sheet!BDY6=1,1,IF(BDZ6=0,0,IF(SUM(Entry_sheet!$BDI6:$BDZ6)=0,"NA",0)))))</f>
        <v>1</v>
      </c>
      <c r="BDZ6" s="23">
        <f>IF($A6="","",IF(Entry_sheet!BDZ6="NA","NA",IF(Entry_sheet!BDZ6=1,1,IF(BEA6=0,0,IF(SUM(Entry_sheet!$BDI6:$BDZ6)=0,"NA",0)))))</f>
        <v>1</v>
      </c>
      <c r="BEA6" s="23">
        <f>IF($A6="","",IF(Entry_sheet!BEA6="NA","NA",IF(Entry_sheet!BEA6=1,IF(SUM(Entry_sheet!BDI6:BDZ6)=0,0,1),IF(SUM(Entry_sheet!BDI6:BDZ6)&gt;0,1,0))))</f>
        <v>1</v>
      </c>
      <c r="BEB6" s="23">
        <f>IF($A6="","",IF(Entry_sheet!BEB6="NA","NA",IF(Entry_sheet!BEB6=1,1,IF(BEC6=0,0,IF(SUM(Entry_sheet!$BEB6:$BES6)=0,"NA",0)))))</f>
        <v>0</v>
      </c>
      <c r="BEC6" s="23">
        <f>IF($A6="","",IF(Entry_sheet!BEC6="NA","NA",IF(Entry_sheet!BEC6=1,1,IF(BED6=0,0,IF(SUM(Entry_sheet!$BEB6:$BES6)=0,"NA",0)))))</f>
        <v>0</v>
      </c>
      <c r="BED6" s="23">
        <f>IF($A6="","",IF(Entry_sheet!BED6="NA","NA",IF(Entry_sheet!BED6=1,1,IF(BEE6=0,0,IF(SUM(Entry_sheet!$BEB6:$BES6)=0,"NA",0)))))</f>
        <v>0</v>
      </c>
      <c r="BEE6" s="23">
        <f>IF($A6="","",IF(Entry_sheet!BEE6="NA","NA",IF(Entry_sheet!BEE6=1,1,IF(BEF6=0,0,IF(SUM(Entry_sheet!$BEB6:$BES6)=0,"NA",0)))))</f>
        <v>0</v>
      </c>
      <c r="BEF6" s="23">
        <f>IF($A6="","",IF(Entry_sheet!BEF6="NA","NA",IF(Entry_sheet!BEF6=1,1,IF(BEG6=0,0,IF(SUM(Entry_sheet!$BEB6:$BES6)=0,"NA",0)))))</f>
        <v>0</v>
      </c>
      <c r="BEG6" s="23">
        <f>IF($A6="","",IF(Entry_sheet!BEG6="NA","NA",IF(Entry_sheet!BEG6=1,1,IF(BEH6=0,0,IF(SUM(Entry_sheet!$BEB6:$BES6)=0,"NA",0)))))</f>
        <v>0</v>
      </c>
      <c r="BEH6" s="23">
        <f>IF($A6="","",IF(Entry_sheet!BEH6="NA","NA",IF(Entry_sheet!BEH6=1,1,IF(BEI6=0,0,IF(SUM(Entry_sheet!$BEB6:$BES6)=0,"NA",0)))))</f>
        <v>0</v>
      </c>
      <c r="BEI6" s="23">
        <f>IF($A6="","",IF(Entry_sheet!BEI6="NA","NA",IF(Entry_sheet!BEI6=1,1,IF(BEJ6=0,0,IF(SUM(Entry_sheet!$BEB6:$BES6)=0,"NA",0)))))</f>
        <v>0</v>
      </c>
      <c r="BEJ6" s="23">
        <f>IF($A6="","",IF(Entry_sheet!BEJ6="NA","NA",IF(Entry_sheet!BEJ6=1,1,IF(BEK6=0,0,IF(SUM(Entry_sheet!$BEB6:$BES6)=0,"NA",0)))))</f>
        <v>0</v>
      </c>
      <c r="BEK6" s="23">
        <f>IF($A6="","",IF(Entry_sheet!BEK6="NA","NA",IF(Entry_sheet!BEK6=1,1,IF(BEL6=0,0,IF(SUM(Entry_sheet!$BEB6:$BES6)=0,"NA",0)))))</f>
        <v>0</v>
      </c>
      <c r="BEL6" s="23">
        <f>IF($A6="","",IF(Entry_sheet!BEL6="NA","NA",IF(Entry_sheet!BEL6=1,1,IF(BEM6=0,0,IF(SUM(Entry_sheet!$BEB6:$BES6)=0,"NA",0)))))</f>
        <v>0</v>
      </c>
      <c r="BEM6" s="23">
        <f>IF($A6="","",IF(Entry_sheet!BEM6="NA","NA",IF(Entry_sheet!BEM6=1,1,IF(BEN6=0,0,IF(SUM(Entry_sheet!$BEB6:$BES6)=0,"NA",0)))))</f>
        <v>0</v>
      </c>
      <c r="BEN6" s="23">
        <f>IF($A6="","",IF(Entry_sheet!BEN6="NA","NA",IF(Entry_sheet!BEN6=1,1,IF(BEO6=0,0,IF(SUM(Entry_sheet!$BEB6:$BES6)=0,"NA",0)))))</f>
        <v>0</v>
      </c>
      <c r="BEO6" s="23">
        <f>IF($A6="","",IF(Entry_sheet!BEO6="NA","NA",IF(Entry_sheet!BEO6=1,1,IF(BEP6=0,0,IF(SUM(Entry_sheet!$BEB6:$BES6)=0,"NA",0)))))</f>
        <v>0</v>
      </c>
      <c r="BEP6" s="23">
        <f>IF($A6="","",IF(Entry_sheet!BEP6="NA","NA",IF(Entry_sheet!BEP6=1,1,IF(BEQ6=0,0,IF(SUM(Entry_sheet!$BEB6:$BES6)=0,"NA",0)))))</f>
        <v>1</v>
      </c>
      <c r="BEQ6" s="23">
        <f>IF($A6="","",IF(Entry_sheet!BEQ6="NA","NA",IF(Entry_sheet!BEQ6=1,1,IF(BER6=0,0,IF(SUM(Entry_sheet!$BEB6:$BES6)=0,"NA",0)))))</f>
        <v>1</v>
      </c>
      <c r="BER6" s="23">
        <f>IF($A6="","",IF(Entry_sheet!BER6="NA","NA",IF(Entry_sheet!BER6=1,1,IF(BES6=0,0,IF(SUM(Entry_sheet!$BEB6:$BES6)=0,"NA",0)))))</f>
        <v>1</v>
      </c>
      <c r="BES6" s="23">
        <f>IF($A6="","",IF(Entry_sheet!BES6="NA","NA",IF(Entry_sheet!BES6=1,1,IF(BET6=0,0,IF(SUM(Entry_sheet!$BEB6:$BES6)=0,"NA",0)))))</f>
        <v>1</v>
      </c>
      <c r="BET6" s="23">
        <f>IF($A6="","",IF(Entry_sheet!BET6="NA","NA",IF(Entry_sheet!BET6=1,IF(SUM(Entry_sheet!BEB6:BES6)=0,0,1),IF(SUM(Entry_sheet!BEB6:BES6)&gt;0,1,0))))</f>
        <v>1</v>
      </c>
      <c r="BEU6" s="23">
        <f>IF($A6="","",IF(Entry_sheet!BEU6="NA","NA",IF(Entry_sheet!BEU6=1,1,IF(BEV6=0,0,IF(SUM(Entry_sheet!$BEU6:$BFL6)=0,"NA",0)))))</f>
        <v>0</v>
      </c>
      <c r="BEV6" s="23">
        <f>IF($A6="","",IF(Entry_sheet!BEV6="NA","NA",IF(Entry_sheet!BEV6=1,1,IF(BEW6=0,0,IF(SUM(Entry_sheet!$BEU6:$BFL6)=0,"NA",0)))))</f>
        <v>0</v>
      </c>
      <c r="BEW6" s="23">
        <f>IF($A6="","",IF(Entry_sheet!BEW6="NA","NA",IF(Entry_sheet!BEW6=1,1,IF(BEX6=0,0,IF(SUM(Entry_sheet!$BEU6:$BFL6)=0,"NA",0)))))</f>
        <v>0</v>
      </c>
      <c r="BEX6" s="23">
        <f>IF($A6="","",IF(Entry_sheet!BEX6="NA","NA",IF(Entry_sheet!BEX6=1,1,IF(BEY6=0,0,IF(SUM(Entry_sheet!$BEU6:$BFL6)=0,"NA",0)))))</f>
        <v>0</v>
      </c>
      <c r="BEY6" s="23">
        <f>IF($A6="","",IF(Entry_sheet!BEY6="NA","NA",IF(Entry_sheet!BEY6=1,1,IF(BEZ6=0,0,IF(SUM(Entry_sheet!$BEU6:$BFL6)=0,"NA",0)))))</f>
        <v>0</v>
      </c>
      <c r="BEZ6" s="23">
        <f>IF($A6="","",IF(Entry_sheet!BEZ6="NA","NA",IF(Entry_sheet!BEZ6=1,1,IF(BFA6=0,0,IF(SUM(Entry_sheet!$BEU6:$BFL6)=0,"NA",0)))))</f>
        <v>0</v>
      </c>
      <c r="BFA6" s="23">
        <f>IF($A6="","",IF(Entry_sheet!BFA6="NA","NA",IF(Entry_sheet!BFA6=1,1,IF(BFB6=0,0,IF(SUM(Entry_sheet!$BEU6:$BFL6)=0,"NA",0)))))</f>
        <v>0</v>
      </c>
      <c r="BFB6" s="23">
        <f>IF($A6="","",IF(Entry_sheet!BFB6="NA","NA",IF(Entry_sheet!BFB6=1,1,IF(BFC6=0,0,IF(SUM(Entry_sheet!$BEU6:$BFL6)=0,"NA",0)))))</f>
        <v>0</v>
      </c>
      <c r="BFC6" s="23">
        <f>IF($A6="","",IF(Entry_sheet!BFC6="NA","NA",IF(Entry_sheet!BFC6=1,1,IF(BFD6=0,0,IF(SUM(Entry_sheet!$BEU6:$BFL6)=0,"NA",0)))))</f>
        <v>0</v>
      </c>
      <c r="BFD6" s="23">
        <f>IF($A6="","",IF(Entry_sheet!BFD6="NA","NA",IF(Entry_sheet!BFD6=1,1,IF(BFE6=0,0,IF(SUM(Entry_sheet!$BEU6:$BFL6)=0,"NA",0)))))</f>
        <v>0</v>
      </c>
      <c r="BFE6" s="23">
        <f>IF($A6="","",IF(Entry_sheet!BFE6="NA","NA",IF(Entry_sheet!BFE6=1,1,IF(BFF6=0,0,IF(SUM(Entry_sheet!$BEU6:$BFL6)=0,"NA",0)))))</f>
        <v>0</v>
      </c>
      <c r="BFF6" s="23">
        <f>IF($A6="","",IF(Entry_sheet!BFF6="NA","NA",IF(Entry_sheet!BFF6=1,1,IF(BFG6=0,0,IF(SUM(Entry_sheet!$BEU6:$BFL6)=0,"NA",0)))))</f>
        <v>1</v>
      </c>
      <c r="BFG6" s="23">
        <f>IF($A6="","",IF(Entry_sheet!BFG6="NA","NA",IF(Entry_sheet!BFG6=1,1,IF(BFH6=0,0,IF(SUM(Entry_sheet!$BEU6:$BFL6)=0,"NA",0)))))</f>
        <v>1</v>
      </c>
      <c r="BFH6" s="23">
        <f>IF($A6="","",IF(Entry_sheet!BFH6="NA","NA",IF(Entry_sheet!BFH6=1,1,IF(BFI6=0,0,IF(SUM(Entry_sheet!$BEU6:$BFL6)=0,"NA",0)))))</f>
        <v>1</v>
      </c>
      <c r="BFI6" s="23">
        <f>IF($A6="","",IF(Entry_sheet!BFI6="NA","NA",IF(Entry_sheet!BFI6=1,1,IF(BFJ6=0,0,IF(SUM(Entry_sheet!$BEU6:$BFL6)=0,"NA",0)))))</f>
        <v>1</v>
      </c>
      <c r="BFJ6" s="23">
        <f>IF($A6="","",IF(Entry_sheet!BFJ6="NA","NA",IF(Entry_sheet!BFJ6=1,1,IF(BFK6=0,0,IF(SUM(Entry_sheet!$BEU6:$BFL6)=0,"NA",0)))))</f>
        <v>1</v>
      </c>
      <c r="BFK6" s="23">
        <f>IF($A6="","",IF(Entry_sheet!BFK6="NA","NA",IF(Entry_sheet!BFK6=1,1,IF(BFL6=0,0,IF(SUM(Entry_sheet!$BEU6:$BFL6)=0,"NA",0)))))</f>
        <v>1</v>
      </c>
      <c r="BFL6" s="23">
        <f>IF($A6="","",IF(Entry_sheet!BFL6="NA","NA",IF(Entry_sheet!BFL6=1,1,IF(BFM6=0,0,IF(SUM(Entry_sheet!$BEU6:$BFL6)=0,"NA",0)))))</f>
        <v>1</v>
      </c>
      <c r="BFM6" s="23">
        <f>IF($A6="","",IF(Entry_sheet!BFM6="NA","NA",IF(Entry_sheet!BFM6=1,IF(SUM(Entry_sheet!BEU6:BFL6)=0,0,1),IF(SUM(Entry_sheet!BEU6:BFL6)&gt;0,1,0))))</f>
        <v>1</v>
      </c>
      <c r="BFN6" s="23">
        <f>IF($A6="","",IF(Entry_sheet!BFN6="NA","NA",IF(Entry_sheet!BFN6=1,1,IF(BFO6=0,0,IF(SUM(Entry_sheet!$BFN6:$BGE6)=0,"NA",0)))))</f>
        <v>0</v>
      </c>
      <c r="BFO6" s="23">
        <f>IF($A6="","",IF(Entry_sheet!BFO6="NA","NA",IF(Entry_sheet!BFO6=1,1,IF(BFP6=0,0,IF(SUM(Entry_sheet!$BFN6:$BGE6)=0,"NA",0)))))</f>
        <v>0</v>
      </c>
      <c r="BFP6" s="23">
        <f>IF($A6="","",IF(Entry_sheet!BFP6="NA","NA",IF(Entry_sheet!BFP6=1,1,IF(BFQ6=0,0,IF(SUM(Entry_sheet!$BFN6:$BGE6)=0,"NA",0)))))</f>
        <v>0</v>
      </c>
      <c r="BFQ6" s="23">
        <f>IF($A6="","",IF(Entry_sheet!BFQ6="NA","NA",IF(Entry_sheet!BFQ6=1,1,IF(BFR6=0,0,IF(SUM(Entry_sheet!$BFN6:$BGE6)=0,"NA",0)))))</f>
        <v>0</v>
      </c>
      <c r="BFR6" s="23">
        <f>IF($A6="","",IF(Entry_sheet!BFR6="NA","NA",IF(Entry_sheet!BFR6=1,1,IF(BFS6=0,0,IF(SUM(Entry_sheet!$BFN6:$BGE6)=0,"NA",0)))))</f>
        <v>0</v>
      </c>
      <c r="BFS6" s="23">
        <f>IF($A6="","",IF(Entry_sheet!BFS6="NA","NA",IF(Entry_sheet!BFS6=1,1,IF(BFT6=0,0,IF(SUM(Entry_sheet!$BFN6:$BGE6)=0,"NA",0)))))</f>
        <v>0</v>
      </c>
      <c r="BFT6" s="23">
        <f>IF($A6="","",IF(Entry_sheet!BFT6="NA","NA",IF(Entry_sheet!BFT6=1,1,IF(BFU6=0,0,IF(SUM(Entry_sheet!$BFN6:$BGE6)=0,"NA",0)))))</f>
        <v>0</v>
      </c>
      <c r="BFU6" s="23">
        <f>IF($A6="","",IF(Entry_sheet!BFU6="NA","NA",IF(Entry_sheet!BFU6=1,1,IF(BFV6=0,0,IF(SUM(Entry_sheet!$BFN6:$BGE6)=0,"NA",0)))))</f>
        <v>0</v>
      </c>
      <c r="BFV6" s="23">
        <f>IF($A6="","",IF(Entry_sheet!BFV6="NA","NA",IF(Entry_sheet!BFV6=1,1,IF(BFW6=0,0,IF(SUM(Entry_sheet!$BFN6:$BGE6)=0,"NA",0)))))</f>
        <v>0</v>
      </c>
      <c r="BFW6" s="23">
        <f>IF($A6="","",IF(Entry_sheet!BFW6="NA","NA",IF(Entry_sheet!BFW6=1,1,IF(BFX6=0,0,IF(SUM(Entry_sheet!$BFN6:$BGE6)=0,"NA",0)))))</f>
        <v>0</v>
      </c>
      <c r="BFX6" s="23">
        <f>IF($A6="","",IF(Entry_sheet!BFX6="NA","NA",IF(Entry_sheet!BFX6=1,1,IF(BFY6=0,0,IF(SUM(Entry_sheet!$BFN6:$BGE6)=0,"NA",0)))))</f>
        <v>0</v>
      </c>
      <c r="BFY6" s="23">
        <f>IF($A6="","",IF(Entry_sheet!BFY6="NA","NA",IF(Entry_sheet!BFY6=1,1,IF(BFZ6=0,0,IF(SUM(Entry_sheet!$BFN6:$BGE6)=0,"NA",0)))))</f>
        <v>0</v>
      </c>
      <c r="BFZ6" s="23">
        <f>IF($A6="","",IF(Entry_sheet!BFZ6="NA","NA",IF(Entry_sheet!BFZ6=1,1,IF(BGA6=0,0,IF(SUM(Entry_sheet!$BFN6:$BGE6)=0,"NA",0)))))</f>
        <v>1</v>
      </c>
      <c r="BGA6" s="23">
        <f>IF($A6="","",IF(Entry_sheet!BGA6="NA","NA",IF(Entry_sheet!BGA6=1,1,IF(BGB6=0,0,IF(SUM(Entry_sheet!$BFN6:$BGE6)=0,"NA",0)))))</f>
        <v>1</v>
      </c>
      <c r="BGB6" s="23">
        <f>IF($A6="","",IF(Entry_sheet!BGB6="NA","NA",IF(Entry_sheet!BGB6=1,1,IF(BGC6=0,0,IF(SUM(Entry_sheet!$BFN6:$BGE6)=0,"NA",0)))))</f>
        <v>1</v>
      </c>
      <c r="BGC6" s="23">
        <f>IF($A6="","",IF(Entry_sheet!BGC6="NA","NA",IF(Entry_sheet!BGC6=1,1,IF(BGD6=0,0,IF(SUM(Entry_sheet!$BFN6:$BGE6)=0,"NA",0)))))</f>
        <v>1</v>
      </c>
      <c r="BGD6" s="23">
        <f>IF($A6="","",IF(Entry_sheet!BGD6="NA","NA",IF(Entry_sheet!BGD6=1,1,IF(BGE6=0,0,IF(SUM(Entry_sheet!$BFN6:$BGE6)=0,"NA",0)))))</f>
        <v>1</v>
      </c>
      <c r="BGE6" s="23">
        <f>IF($A6="","",IF(Entry_sheet!BGE6="NA","NA",IF(Entry_sheet!BGE6=1,1,IF(BGF6=0,0,IF(SUM(Entry_sheet!$BFN6:$BGE6)=0,"NA",0)))))</f>
        <v>1</v>
      </c>
      <c r="BGF6" s="23">
        <f>IF($A6="","",IF(Entry_sheet!BGF6="NA","NA",IF(Entry_sheet!BGF6=1,IF(SUM(Entry_sheet!BFN6:BGE6)=0,0,1),IF(SUM(Entry_sheet!BFN6:BGE6)&gt;0,1,0))))</f>
        <v>1</v>
      </c>
      <c r="BGG6" s="23">
        <f>IF($A6="","",IF(Entry_sheet!BGG6="NA","NA",IF(Entry_sheet!BGG6=1,1,IF(BGH6=0,0,IF(SUM(Entry_sheet!$BGG6:$BGX6)=0,"NA",0)))))</f>
        <v>0</v>
      </c>
      <c r="BGH6" s="23">
        <f>IF($A6="","",IF(Entry_sheet!BGH6="NA","NA",IF(Entry_sheet!BGH6=1,1,IF(BGI6=0,0,IF(SUM(Entry_sheet!$BGG6:$BGX6)=0,"NA",0)))))</f>
        <v>0</v>
      </c>
      <c r="BGI6" s="23">
        <f>IF($A6="","",IF(Entry_sheet!BGI6="NA","NA",IF(Entry_sheet!BGI6=1,1,IF(BGJ6=0,0,IF(SUM(Entry_sheet!$BGG6:$BGX6)=0,"NA",0)))))</f>
        <v>0</v>
      </c>
      <c r="BGJ6" s="23">
        <f>IF($A6="","",IF(Entry_sheet!BGJ6="NA","NA",IF(Entry_sheet!BGJ6=1,1,IF(BGK6=0,0,IF(SUM(Entry_sheet!$BGG6:$BGX6)=0,"NA",0)))))</f>
        <v>0</v>
      </c>
      <c r="BGK6" s="23">
        <f>IF($A6="","",IF(Entry_sheet!BGK6="NA","NA",IF(Entry_sheet!BGK6=1,1,IF(BGL6=0,0,IF(SUM(Entry_sheet!$BGG6:$BGX6)=0,"NA",0)))))</f>
        <v>0</v>
      </c>
      <c r="BGL6" s="23">
        <f>IF($A6="","",IF(Entry_sheet!BGL6="NA","NA",IF(Entry_sheet!BGL6=1,1,IF(BGM6=0,0,IF(SUM(Entry_sheet!$BGG6:$BGX6)=0,"NA",0)))))</f>
        <v>0</v>
      </c>
      <c r="BGM6" s="23">
        <f>IF($A6="","",IF(Entry_sheet!BGM6="NA","NA",IF(Entry_sheet!BGM6=1,1,IF(BGN6=0,0,IF(SUM(Entry_sheet!$BGG6:$BGX6)=0,"NA",0)))))</f>
        <v>0</v>
      </c>
      <c r="BGN6" s="23">
        <f>IF($A6="","",IF(Entry_sheet!BGN6="NA","NA",IF(Entry_sheet!BGN6=1,1,IF(BGO6=0,0,IF(SUM(Entry_sheet!$BGG6:$BGX6)=0,"NA",0)))))</f>
        <v>1</v>
      </c>
      <c r="BGO6" s="23">
        <f>IF($A6="","",IF(Entry_sheet!BGO6="NA","NA",IF(Entry_sheet!BGO6=1,1,IF(BGP6=0,0,IF(SUM(Entry_sheet!$BGG6:$BGX6)=0,"NA",0)))))</f>
        <v>1</v>
      </c>
      <c r="BGP6" s="23">
        <f>IF($A6="","",IF(Entry_sheet!BGP6="NA","NA",IF(Entry_sheet!BGP6=1,1,IF(BGQ6=0,0,IF(SUM(Entry_sheet!$BGG6:$BGX6)=0,"NA",0)))))</f>
        <v>1</v>
      </c>
      <c r="BGQ6" s="23">
        <f>IF($A6="","",IF(Entry_sheet!BGQ6="NA","NA",IF(Entry_sheet!BGQ6=1,1,IF(BGR6=0,0,IF(SUM(Entry_sheet!$BGG6:$BGX6)=0,"NA",0)))))</f>
        <v>1</v>
      </c>
      <c r="BGR6" s="23">
        <f>IF($A6="","",IF(Entry_sheet!BGR6="NA","NA",IF(Entry_sheet!BGR6=1,1,IF(BGS6=0,0,IF(SUM(Entry_sheet!$BGG6:$BGX6)=0,"NA",0)))))</f>
        <v>1</v>
      </c>
      <c r="BGS6" s="23">
        <f>IF($A6="","",IF(Entry_sheet!BGS6="NA","NA",IF(Entry_sheet!BGS6=1,1,IF(BGT6=0,0,IF(SUM(Entry_sheet!$BGG6:$BGX6)=0,"NA",0)))))</f>
        <v>1</v>
      </c>
      <c r="BGT6" s="23">
        <f>IF($A6="","",IF(Entry_sheet!BGT6="NA","NA",IF(Entry_sheet!BGT6=1,1,IF(BGU6=0,0,IF(SUM(Entry_sheet!$BGG6:$BGX6)=0,"NA",0)))))</f>
        <v>1</v>
      </c>
      <c r="BGU6" s="23">
        <f>IF($A6="","",IF(Entry_sheet!BGU6="NA","NA",IF(Entry_sheet!BGU6=1,1,IF(BGV6=0,0,IF(SUM(Entry_sheet!$BGG6:$BGX6)=0,"NA",0)))))</f>
        <v>1</v>
      </c>
      <c r="BGV6" s="23">
        <f>IF($A6="","",IF(Entry_sheet!BGV6="NA","NA",IF(Entry_sheet!BGV6=1,1,IF(BGW6=0,0,IF(SUM(Entry_sheet!$BGG6:$BGX6)=0,"NA",0)))))</f>
        <v>1</v>
      </c>
      <c r="BGW6" s="23">
        <f>IF($A6="","",IF(Entry_sheet!BGW6="NA","NA",IF(Entry_sheet!BGW6=1,1,IF(BGX6=0,0,IF(SUM(Entry_sheet!$BGG6:$BGX6)=0,"NA",0)))))</f>
        <v>1</v>
      </c>
      <c r="BGX6" s="23">
        <f>IF($A6="","",IF(Entry_sheet!BGX6="NA","NA",IF(Entry_sheet!BGX6=1,1,IF(BGY6=0,0,IF(SUM(Entry_sheet!$BGG6:$BGX6)=0,"NA",0)))))</f>
        <v>1</v>
      </c>
      <c r="BGY6" s="23">
        <f>IF($A6="","",IF(Entry_sheet!BGY6="NA","NA",IF(Entry_sheet!BGY6=1,IF(SUM(Entry_sheet!BGG6:BGX6)=0,0,1),IF(SUM(Entry_sheet!BGG6:BGX6)&gt;0,1,0))))</f>
        <v>1</v>
      </c>
      <c r="BGZ6" s="23">
        <f>IF($A6="","",IF(Entry_sheet!BGZ6="NA","NA",IF(Entry_sheet!BGZ6=1,1,IF(BHA6=0,0,IF(SUM(Entry_sheet!$BGZ6:$BHQ6)=0,"NA",0)))))</f>
        <v>0</v>
      </c>
      <c r="BHA6" s="23">
        <f>IF($A6="","",IF(Entry_sheet!BHA6="NA","NA",IF(Entry_sheet!BHA6=1,1,IF(BHB6=0,0,IF(SUM(Entry_sheet!$BGZ6:$BHQ6)=0,"NA",0)))))</f>
        <v>0</v>
      </c>
      <c r="BHB6" s="23">
        <f>IF($A6="","",IF(Entry_sheet!BHB6="NA","NA",IF(Entry_sheet!BHB6=1,1,IF(BHC6=0,0,IF(SUM(Entry_sheet!$BGZ6:$BHQ6)=0,"NA",0)))))</f>
        <v>0</v>
      </c>
      <c r="BHC6" s="23">
        <f>IF($A6="","",IF(Entry_sheet!BHC6="NA","NA",IF(Entry_sheet!BHC6=1,1,IF(BHD6=0,0,IF(SUM(Entry_sheet!$BGZ6:$BHQ6)=0,"NA",0)))))</f>
        <v>0</v>
      </c>
      <c r="BHD6" s="23">
        <f>IF($A6="","",IF(Entry_sheet!BHD6="NA","NA",IF(Entry_sheet!BHD6=1,1,IF(BHE6=0,0,IF(SUM(Entry_sheet!$BGZ6:$BHQ6)=0,"NA",0)))))</f>
        <v>0</v>
      </c>
      <c r="BHE6" s="23">
        <f>IF($A6="","",IF(Entry_sheet!BHE6="NA","NA",IF(Entry_sheet!BHE6=1,1,IF(BHF6=0,0,IF(SUM(Entry_sheet!$BGZ6:$BHQ6)=0,"NA",0)))))</f>
        <v>0</v>
      </c>
      <c r="BHF6" s="23">
        <f>IF($A6="","",IF(Entry_sheet!BHF6="NA","NA",IF(Entry_sheet!BHF6=1,1,IF(BHG6=0,0,IF(SUM(Entry_sheet!$BGZ6:$BHQ6)=0,"NA",0)))))</f>
        <v>0</v>
      </c>
      <c r="BHG6" s="23">
        <f>IF($A6="","",IF(Entry_sheet!BHG6="NA","NA",IF(Entry_sheet!BHG6=1,1,IF(BHH6=0,0,IF(SUM(Entry_sheet!$BGZ6:$BHQ6)=0,"NA",0)))))</f>
        <v>0</v>
      </c>
      <c r="BHH6" s="23">
        <f>IF($A6="","",IF(Entry_sheet!BHH6="NA","NA",IF(Entry_sheet!BHH6=1,1,IF(BHI6=0,0,IF(SUM(Entry_sheet!$BGZ6:$BHQ6)=0,"NA",0)))))</f>
        <v>0</v>
      </c>
      <c r="BHI6" s="23">
        <f>IF($A6="","",IF(Entry_sheet!BHI6="NA","NA",IF(Entry_sheet!BHI6=1,1,IF(BHJ6=0,0,IF(SUM(Entry_sheet!$BGZ6:$BHQ6)=0,"NA",0)))))</f>
        <v>0</v>
      </c>
      <c r="BHJ6" s="23">
        <f>IF($A6="","",IF(Entry_sheet!BHJ6="NA","NA",IF(Entry_sheet!BHJ6=1,1,IF(BHK6=0,0,IF(SUM(Entry_sheet!$BGZ6:$BHQ6)=0,"NA",0)))))</f>
        <v>0</v>
      </c>
      <c r="BHK6" s="23">
        <f>IF($A6="","",IF(Entry_sheet!BHK6="NA","NA",IF(Entry_sheet!BHK6=1,1,IF(BHL6=0,0,IF(SUM(Entry_sheet!$BGZ6:$BHQ6)=0,"NA",0)))))</f>
        <v>1</v>
      </c>
      <c r="BHL6" s="23">
        <f>IF($A6="","",IF(Entry_sheet!BHL6="NA","NA",IF(Entry_sheet!BHL6=1,1,IF(BHM6=0,0,IF(SUM(Entry_sheet!$BGZ6:$BHQ6)=0,"NA",0)))))</f>
        <v>1</v>
      </c>
      <c r="BHM6" s="23">
        <f>IF($A6="","",IF(Entry_sheet!BHM6="NA","NA",IF(Entry_sheet!BHM6=1,1,IF(BHN6=0,0,IF(SUM(Entry_sheet!$BGZ6:$BHQ6)=0,"NA",0)))))</f>
        <v>1</v>
      </c>
      <c r="BHN6" s="23">
        <f>IF($A6="","",IF(Entry_sheet!BHN6="NA","NA",IF(Entry_sheet!BHN6=1,1,IF(BHO6=0,0,IF(SUM(Entry_sheet!$BGZ6:$BHQ6)=0,"NA",0)))))</f>
        <v>0</v>
      </c>
      <c r="BHO6" s="23">
        <f>IF($A6="","",IF(Entry_sheet!BHO6="NA","NA",IF(Entry_sheet!BHO6=1,1,IF(BHP6=0,0,IF(SUM(Entry_sheet!$BGZ6:$BHQ6)=0,"NA",0)))))</f>
        <v>0</v>
      </c>
      <c r="BHP6" s="23">
        <f>IF($A6="","",IF(Entry_sheet!BHP6="NA","NA",IF(Entry_sheet!BHP6=1,1,IF(BHQ6=0,0,IF(SUM(Entry_sheet!$BGZ6:$BHQ6)=0,"NA",0)))))</f>
        <v>0</v>
      </c>
      <c r="BHQ6" s="23">
        <f>IF($A6="","",IF(Entry_sheet!BHQ6="NA","NA",IF(Entry_sheet!BHQ6=1,1,IF(BHR6=0,0,IF(SUM(Entry_sheet!$BGZ6:$BHQ6)=0,"NA",0)))))</f>
        <v>0</v>
      </c>
      <c r="BHR6" s="23">
        <f>IF($A6="","",IF(Entry_sheet!BHR6=1,1,IF(Entry_sheet!BHR6=0,IF(SUM(Entry_sheet!BGZ6:BHQ6)&gt;0,1,0),IF(SUM(Entry_sheet!BGZ6:BHQ6)&gt;0,1,"NA"))))</f>
        <v>1</v>
      </c>
      <c r="BHS6" s="23">
        <f>IF($A6="","",IF(Entry_sheet!BHS6="NA","NA",IF(Entry_sheet!BHS6=1,1,IF(BHT6=0,0,IF(SUM(Entry_sheet!$BHS6:$BIJ6)=0,"NA",0)))))</f>
        <v>0</v>
      </c>
      <c r="BHT6" s="23">
        <f>IF($A6="","",IF(Entry_sheet!BHT6="NA","NA",IF(Entry_sheet!BHT6=1,1,IF(BHU6=0,0,IF(SUM(Entry_sheet!$BHS6:$BIJ6)=0,"NA",0)))))</f>
        <v>0</v>
      </c>
      <c r="BHU6" s="23">
        <f>IF($A6="","",IF(Entry_sheet!BHU6="NA","NA",IF(Entry_sheet!BHU6=1,1,IF(BHV6=0,0,IF(SUM(Entry_sheet!$BHS6:$BIJ6)=0,"NA",0)))))</f>
        <v>0</v>
      </c>
      <c r="BHV6" s="23">
        <f>IF($A6="","",IF(Entry_sheet!BHV6="NA","NA",IF(Entry_sheet!BHV6=1,1,IF(BHW6=0,0,IF(SUM(Entry_sheet!$BHS6:$BIJ6)=0,"NA",0)))))</f>
        <v>0</v>
      </c>
      <c r="BHW6" s="23">
        <f>IF($A6="","",IF(Entry_sheet!BHW6="NA","NA",IF(Entry_sheet!BHW6=1,1,IF(BHX6=0,0,IF(SUM(Entry_sheet!$BHS6:$BIJ6)=0,"NA",0)))))</f>
        <v>0</v>
      </c>
      <c r="BHX6" s="23">
        <f>IF($A6="","",IF(Entry_sheet!BHX6="NA","NA",IF(Entry_sheet!BHX6=1,1,IF(BHY6=0,0,IF(SUM(Entry_sheet!$BHS6:$BIJ6)=0,"NA",0)))))</f>
        <v>0</v>
      </c>
      <c r="BHY6" s="23">
        <f>IF($A6="","",IF(Entry_sheet!BHY6="NA","NA",IF(Entry_sheet!BHY6=1,1,IF(BHZ6=0,0,IF(SUM(Entry_sheet!$BHS6:$BIJ6)=0,"NA",0)))))</f>
        <v>0</v>
      </c>
      <c r="BHZ6" s="23">
        <f>IF($A6="","",IF(Entry_sheet!BHZ6="NA","NA",IF(Entry_sheet!BHZ6=1,1,IF(BIA6=0,0,IF(SUM(Entry_sheet!$BHS6:$BIJ6)=0,"NA",0)))))</f>
        <v>0</v>
      </c>
      <c r="BIA6" s="23">
        <f>IF($A6="","",IF(Entry_sheet!BIA6="NA","NA",IF(Entry_sheet!BIA6=1,1,IF(BIB6=0,0,IF(SUM(Entry_sheet!$BHS6:$BIJ6)=0,"NA",0)))))</f>
        <v>1</v>
      </c>
      <c r="BIB6" s="23">
        <f>IF($A6="","",IF(Entry_sheet!BIB6="NA","NA",IF(Entry_sheet!BIB6=1,1,IF(BIC6=0,0,IF(SUM(Entry_sheet!$BHS6:$BIJ6)=0,"NA",0)))))</f>
        <v>1</v>
      </c>
      <c r="BIC6" s="23">
        <f>IF($A6="","",IF(Entry_sheet!BIC6="NA","NA",IF(Entry_sheet!BIC6=1,1,IF(BID6=0,0,IF(SUM(Entry_sheet!$BHS6:$BIJ6)=0,"NA",0)))))</f>
        <v>1</v>
      </c>
      <c r="BID6" s="23">
        <f>IF($A6="","",IF(Entry_sheet!BID6="NA","NA",IF(Entry_sheet!BID6=1,1,IF(BIE6=0,0,IF(SUM(Entry_sheet!$BHS6:$BIJ6)=0,"NA",0)))))</f>
        <v>1</v>
      </c>
      <c r="BIE6" s="23">
        <f>IF($A6="","",IF(Entry_sheet!BIE6="NA","NA",IF(Entry_sheet!BIE6=1,1,IF(BIF6=0,0,IF(SUM(Entry_sheet!$BHS6:$BIJ6)=0,"NA",0)))))</f>
        <v>1</v>
      </c>
      <c r="BIF6" s="23">
        <f>IF($A6="","",IF(Entry_sheet!BIF6="NA","NA",IF(Entry_sheet!BIF6=1,1,IF(BIG6=0,0,IF(SUM(Entry_sheet!$BHS6:$BIJ6)=0,"NA",0)))))</f>
        <v>1</v>
      </c>
      <c r="BIG6" s="23">
        <f>IF($A6="","",IF(Entry_sheet!BIG6="NA","NA",IF(Entry_sheet!BIG6=1,1,IF(BIH6=0,0,IF(SUM(Entry_sheet!$BHS6:$BIJ6)=0,"NA",0)))))</f>
        <v>1</v>
      </c>
      <c r="BIH6" s="23">
        <f>IF($A6="","",IF(Entry_sheet!BIH6="NA","NA",IF(Entry_sheet!BIH6=1,1,IF(BII6=0,0,IF(SUM(Entry_sheet!$BHS6:$BIJ6)=0,"NA",0)))))</f>
        <v>1</v>
      </c>
      <c r="BII6" s="23">
        <f>IF($A6="","",IF(Entry_sheet!BII6="NA","NA",IF(Entry_sheet!BII6=1,1,IF(BIJ6=0,0,IF(SUM(Entry_sheet!$BHS6:$BIJ6)=0,"NA",0)))))</f>
        <v>1</v>
      </c>
      <c r="BIJ6" s="23">
        <f>IF($A6="","",IF(Entry_sheet!BIJ6="NA","NA",IF(Entry_sheet!BIJ6=1,1,IF(BIK6=0,0,IF(SUM(Entry_sheet!$BHS6:$BIJ6)=0,"NA",0)))))</f>
        <v>1</v>
      </c>
      <c r="BIK6" s="23">
        <f>IF($A6="","",IF(Entry_sheet!BIK6="NA","NA",IF(Entry_sheet!BIK6=1,IF(SUM(Entry_sheet!BHS6:BIJ6)=0,0,1),IF(SUM(Entry_sheet!BHS6:BIJ6)&gt;0,1,0))))</f>
        <v>1</v>
      </c>
      <c r="BIL6" s="23">
        <f>IF($A6="","",IF(Entry_sheet!BIL6="NA","NA",IF(Entry_sheet!BIL6=1,1,IF(BIM6=0,0,IF(SUM(Entry_sheet!$BIL6:$BJC6)=0,"NA",0)))))</f>
        <v>0</v>
      </c>
      <c r="BIM6" s="23">
        <f>IF($A6="","",IF(Entry_sheet!BIM6="NA","NA",IF(Entry_sheet!BIM6=1,1,IF(BIN6=0,0,IF(SUM(Entry_sheet!$BIL6:$BJC6)=0,"NA",0)))))</f>
        <v>0</v>
      </c>
      <c r="BIN6" s="23">
        <f>IF($A6="","",IF(Entry_sheet!BIN6="NA","NA",IF(Entry_sheet!BIN6=1,1,IF(BIO6=0,0,IF(SUM(Entry_sheet!$BIL6:$BJC6)=0,"NA",0)))))</f>
        <v>0</v>
      </c>
      <c r="BIO6" s="23">
        <f>IF($A6="","",IF(Entry_sheet!BIO6="NA","NA",IF(Entry_sheet!BIO6=1,1,IF(BIP6=0,0,IF(SUM(Entry_sheet!$BIL6:$BJC6)=0,"NA",0)))))</f>
        <v>0</v>
      </c>
      <c r="BIP6" s="23">
        <f>IF($A6="","",IF(Entry_sheet!BIP6="NA","NA",IF(Entry_sheet!BIP6=1,1,IF(BIQ6=0,0,IF(SUM(Entry_sheet!$BIL6:$BJC6)=0,"NA",0)))))</f>
        <v>0</v>
      </c>
      <c r="BIQ6" s="23">
        <f>IF($A6="","",IF(Entry_sheet!BIQ6="NA","NA",IF(Entry_sheet!BIQ6=1,1,IF(BIR6=0,0,IF(SUM(Entry_sheet!$BIL6:$BJC6)=0,"NA",0)))))</f>
        <v>0</v>
      </c>
      <c r="BIR6" s="23">
        <f>IF($A6="","",IF(Entry_sheet!BIR6="NA","NA",IF(Entry_sheet!BIR6=1,1,IF(BIS6=0,0,IF(SUM(Entry_sheet!$BIL6:$BJC6)=0,"NA",0)))))</f>
        <v>0</v>
      </c>
      <c r="BIS6" s="23">
        <f>IF($A6="","",IF(Entry_sheet!BIS6="NA","NA",IF(Entry_sheet!BIS6=1,1,IF(BIT6=0,0,IF(SUM(Entry_sheet!$BIL6:$BJC6)=0,"NA",0)))))</f>
        <v>0</v>
      </c>
      <c r="BIT6" s="23">
        <f>IF($A6="","",IF(Entry_sheet!BIT6="NA","NA",IF(Entry_sheet!BIT6=1,1,IF(BIU6=0,0,IF(SUM(Entry_sheet!$BIL6:$BJC6)=0,"NA",0)))))</f>
        <v>0</v>
      </c>
      <c r="BIU6" s="23">
        <f>IF($A6="","",IF(Entry_sheet!BIU6="NA","NA",IF(Entry_sheet!BIU6=1,1,IF(BIV6=0,0,IF(SUM(Entry_sheet!$BIL6:$BJC6)=0,"NA",0)))))</f>
        <v>1</v>
      </c>
      <c r="BIV6" s="23">
        <f>IF($A6="","",IF(Entry_sheet!BIV6="NA","NA",IF(Entry_sheet!BIV6=1,1,IF(BIW6=0,0,IF(SUM(Entry_sheet!$BIL6:$BJC6)=0,"NA",0)))))</f>
        <v>1</v>
      </c>
      <c r="BIW6" s="23">
        <f>IF($A6="","",IF(Entry_sheet!BIW6="NA","NA",IF(Entry_sheet!BIW6=1,1,IF(BIX6=0,0,IF(SUM(Entry_sheet!$BIL6:$BJC6)=0,"NA",0)))))</f>
        <v>1</v>
      </c>
      <c r="BIX6" s="23">
        <f>IF($A6="","",IF(Entry_sheet!BIX6="NA","NA",IF(Entry_sheet!BIX6=1,1,IF(BIY6=0,0,IF(SUM(Entry_sheet!$BIL6:$BJC6)=0,"NA",0)))))</f>
        <v>1</v>
      </c>
      <c r="BIY6" s="23">
        <f>IF($A6="","",IF(Entry_sheet!BIY6="NA","NA",IF(Entry_sheet!BIY6=1,1,IF(BIZ6=0,0,IF(SUM(Entry_sheet!$BIL6:$BJC6)=0,"NA",0)))))</f>
        <v>1</v>
      </c>
      <c r="BIZ6" s="23">
        <f>IF($A6="","",IF(Entry_sheet!BIZ6="NA","NA",IF(Entry_sheet!BIZ6=1,1,IF(BJA6=0,0,IF(SUM(Entry_sheet!$BIL6:$BJC6)=0,"NA",0)))))</f>
        <v>1</v>
      </c>
      <c r="BJA6" s="23">
        <f>IF($A6="","",IF(Entry_sheet!BJA6="NA","NA",IF(Entry_sheet!BJA6=1,1,IF(BJB6=0,0,IF(SUM(Entry_sheet!$BIL6:$BJC6)=0,"NA",0)))))</f>
        <v>1</v>
      </c>
      <c r="BJB6" s="23">
        <f>IF($A6="","",IF(Entry_sheet!BJB6="NA","NA",IF(Entry_sheet!BJB6=1,1,IF(BJC6=0,0,IF(SUM(Entry_sheet!$BIL6:$BJC6)=0,"NA",0)))))</f>
        <v>1</v>
      </c>
      <c r="BJC6" s="23">
        <f>IF($A6="","",IF(Entry_sheet!BJC6="NA","NA",IF(Entry_sheet!BJC6=1,1,IF(BJD6=0,0,IF(SUM(Entry_sheet!$BIL6:$BJC6)=0,"NA",0)))))</f>
        <v>1</v>
      </c>
      <c r="BJD6" s="23">
        <f>IF($A6="","",IF(Entry_sheet!BJD6="NA","NA",IF(Entry_sheet!BJD6=1,IF(SUM(Entry_sheet!BIL6:BJC6)=0,0,1),IF(SUM(Entry_sheet!BIL6:BJC6)&gt;0,1,0))))</f>
        <v>1</v>
      </c>
      <c r="BJE6" s="23">
        <f>IF($A6="","",IF(Entry_sheet!BJE6="NA","NA",IF(Entry_sheet!BJE6=1,1,IF(BJF6=0,0,IF(SUM(Entry_sheet!$BJE6:$BJV6)=0,"NA",0)))))</f>
        <v>0</v>
      </c>
      <c r="BJF6" s="23">
        <f>IF($A6="","",IF(Entry_sheet!BJF6="NA","NA",IF(Entry_sheet!BJF6=1,1,IF(BJG6=0,0,IF(SUM(Entry_sheet!$BJE6:$BJV6)=0,"NA",0)))))</f>
        <v>0</v>
      </c>
      <c r="BJG6" s="23">
        <f>IF($A6="","",IF(Entry_sheet!BJG6="NA","NA",IF(Entry_sheet!BJG6=1,1,IF(BJH6=0,0,IF(SUM(Entry_sheet!$BJE6:$BJV6)=0,"NA",0)))))</f>
        <v>0</v>
      </c>
      <c r="BJH6" s="23">
        <f>IF($A6="","",IF(Entry_sheet!BJH6="NA","NA",IF(Entry_sheet!BJH6=1,1,IF(BJI6=0,0,IF(SUM(Entry_sheet!$BJE6:$BJV6)=0,"NA",0)))))</f>
        <v>0</v>
      </c>
      <c r="BJI6" s="23">
        <f>IF($A6="","",IF(Entry_sheet!BJI6="NA","NA",IF(Entry_sheet!BJI6=1,1,IF(BJJ6=0,0,IF(SUM(Entry_sheet!$BJE6:$BJV6)=0,"NA",0)))))</f>
        <v>0</v>
      </c>
      <c r="BJJ6" s="23">
        <f>IF($A6="","",IF(Entry_sheet!BJJ6="NA","NA",IF(Entry_sheet!BJJ6=1,1,IF(BJK6=0,0,IF(SUM(Entry_sheet!$BJE6:$BJV6)=0,"NA",0)))))</f>
        <v>0</v>
      </c>
      <c r="BJK6" s="23">
        <f>IF($A6="","",IF(Entry_sheet!BJK6="NA","NA",IF(Entry_sheet!BJK6=1,1,IF(BJL6=0,0,IF(SUM(Entry_sheet!$BJE6:$BJV6)=0,"NA",0)))))</f>
        <v>0</v>
      </c>
      <c r="BJL6" s="23">
        <f>IF($A6="","",IF(Entry_sheet!BJL6="NA","NA",IF(Entry_sheet!BJL6=1,1,IF(BJM6=0,0,IF(SUM(Entry_sheet!$BJE6:$BJV6)=0,"NA",0)))))</f>
        <v>0</v>
      </c>
      <c r="BJM6" s="23">
        <f>IF($A6="","",IF(Entry_sheet!BJM6="NA","NA",IF(Entry_sheet!BJM6=1,1,IF(BJN6=0,0,IF(SUM(Entry_sheet!$BJE6:$BJV6)=0,"NA",0)))))</f>
        <v>0</v>
      </c>
      <c r="BJN6" s="23">
        <f>IF($A6="","",IF(Entry_sheet!BJN6="NA","NA",IF(Entry_sheet!BJN6=1,1,IF(BJO6=0,0,IF(SUM(Entry_sheet!$BJE6:$BJV6)=0,"NA",0)))))</f>
        <v>0</v>
      </c>
      <c r="BJO6" s="23">
        <f>IF($A6="","",IF(Entry_sheet!BJO6="NA","NA",IF(Entry_sheet!BJO6=1,1,IF(BJP6=0,0,IF(SUM(Entry_sheet!$BJE6:$BJV6)=0,"NA",0)))))</f>
        <v>0</v>
      </c>
      <c r="BJP6" s="23">
        <f>IF($A6="","",IF(Entry_sheet!BJP6="NA","NA",IF(Entry_sheet!BJP6=1,1,IF(BJQ6=0,0,IF(SUM(Entry_sheet!$BJE6:$BJV6)=0,"NA",0)))))</f>
        <v>0</v>
      </c>
      <c r="BJQ6" s="23">
        <f>IF($A6="","",IF(Entry_sheet!BJQ6="NA","NA",IF(Entry_sheet!BJQ6=1,1,IF(BJR6=0,0,IF(SUM(Entry_sheet!$BJE6:$BJV6)=0,"NA",0)))))</f>
        <v>0</v>
      </c>
      <c r="BJR6" s="23">
        <f>IF($A6="","",IF(Entry_sheet!BJR6="NA","NA",IF(Entry_sheet!BJR6=1,1,IF(BJS6=0,0,IF(SUM(Entry_sheet!$BJE6:$BJV6)=0,"NA",0)))))</f>
        <v>0</v>
      </c>
      <c r="BJS6" s="23">
        <f>IF($A6="","",IF(Entry_sheet!BJS6="NA","NA",IF(Entry_sheet!BJS6=1,1,IF(BJT6=0,0,IF(SUM(Entry_sheet!$BJE6:$BJV6)=0,"NA",0)))))</f>
        <v>0</v>
      </c>
      <c r="BJT6" s="23">
        <f>IF($A6="","",IF(Entry_sheet!BJT6="NA","NA",IF(Entry_sheet!BJT6=1,1,IF(BJU6=0,0,IF(SUM(Entry_sheet!$BJE6:$BJV6)=0,"NA",0)))))</f>
        <v>0</v>
      </c>
      <c r="BJU6" s="23">
        <f>IF($A6="","",IF(Entry_sheet!BJU6="NA","NA",IF(Entry_sheet!BJU6=1,1,IF(BJV6=0,0,IF(SUM(Entry_sheet!$BJE6:$BJV6)=0,"NA",0)))))</f>
        <v>0</v>
      </c>
      <c r="BJV6" s="23">
        <f>IF($A6="","",IF(Entry_sheet!BJV6="NA","NA",IF(Entry_sheet!BJV6=1,1,IF(BJW6=0,0,IF(SUM(Entry_sheet!$BJE6:$BJV6)=0,"NA",0)))))</f>
        <v>0</v>
      </c>
      <c r="BJW6" s="23">
        <f>IF($A6="","",IF(Entry_sheet!BJW6="NA","NA",IF(Entry_sheet!BJW6=1,IF(SUM(Entry_sheet!BJE6:BJV6)=0,0,1),IF(SUM(Entry_sheet!BJE6:BJV6)&gt;0,1,0))))</f>
        <v>0</v>
      </c>
      <c r="BJX6" s="23">
        <f>IF($A6="","",IF(Entry_sheet!BJX6="NA","NA",IF(Entry_sheet!BJX6=1,1,IF(BJY6=0,0,IF(SUM(Entry_sheet!$BJX6:$BKO6)=0,"NA",0)))))</f>
        <v>0</v>
      </c>
      <c r="BJY6" s="23">
        <f>IF($A6="","",IF(Entry_sheet!BJY6="NA","NA",IF(Entry_sheet!BJY6=1,1,IF(BJZ6=0,0,IF(SUM(Entry_sheet!$BJX6:$BKO6)=0,"NA",0)))))</f>
        <v>0</v>
      </c>
      <c r="BJZ6" s="23">
        <f>IF($A6="","",IF(Entry_sheet!BJZ6="NA","NA",IF(Entry_sheet!BJZ6=1,1,IF(BKA6=0,0,IF(SUM(Entry_sheet!$BJX6:$BKO6)=0,"NA",0)))))</f>
        <v>0</v>
      </c>
      <c r="BKA6" s="23">
        <f>IF($A6="","",IF(Entry_sheet!BKA6="NA","NA",IF(Entry_sheet!BKA6=1,1,IF(BKB6=0,0,IF(SUM(Entry_sheet!$BJX6:$BKO6)=0,"NA",0)))))</f>
        <v>0</v>
      </c>
      <c r="BKB6" s="23">
        <f>IF($A6="","",IF(Entry_sheet!BKB6="NA","NA",IF(Entry_sheet!BKB6=1,1,IF(BKC6=0,0,IF(SUM(Entry_sheet!$BJX6:$BKO6)=0,"NA",0)))))</f>
        <v>0</v>
      </c>
      <c r="BKC6" s="23">
        <f>IF($A6="","",IF(Entry_sheet!BKC6="NA","NA",IF(Entry_sheet!BKC6=1,1,IF(BKD6=0,0,IF(SUM(Entry_sheet!$BJX6:$BKO6)=0,"NA",0)))))</f>
        <v>0</v>
      </c>
      <c r="BKD6" s="23">
        <f>IF($A6="","",IF(Entry_sheet!BKD6="NA","NA",IF(Entry_sheet!BKD6=1,1,IF(BKE6=0,0,IF(SUM(Entry_sheet!$BJX6:$BKO6)=0,"NA",0)))))</f>
        <v>0</v>
      </c>
      <c r="BKE6" s="23">
        <f>IF($A6="","",IF(Entry_sheet!BKE6="NA","NA",IF(Entry_sheet!BKE6=1,1,IF(BKF6=0,0,IF(SUM(Entry_sheet!$BJX6:$BKO6)=0,"NA",0)))))</f>
        <v>0</v>
      </c>
      <c r="BKF6" s="23">
        <f>IF($A6="","",IF(Entry_sheet!BKF6="NA","NA",IF(Entry_sheet!BKF6=1,1,IF(BKG6=0,0,IF(SUM(Entry_sheet!$BJX6:$BKO6)=0,"NA",0)))))</f>
        <v>0</v>
      </c>
      <c r="BKG6" s="23">
        <f>IF($A6="","",IF(Entry_sheet!BKG6="NA","NA",IF(Entry_sheet!BKG6=1,1,IF(BKH6=0,0,IF(SUM(Entry_sheet!$BJX6:$BKO6)=0,"NA",0)))))</f>
        <v>0</v>
      </c>
      <c r="BKH6" s="23">
        <f>IF($A6="","",IF(Entry_sheet!BKH6="NA","NA",IF(Entry_sheet!BKH6=1,1,IF(BKI6=0,0,IF(SUM(Entry_sheet!$BJX6:$BKO6)=0,"NA",0)))))</f>
        <v>0</v>
      </c>
      <c r="BKI6" s="23">
        <f>IF($A6="","",IF(Entry_sheet!BKI6="NA","NA",IF(Entry_sheet!BKI6=1,1,IF(BKJ6=0,0,IF(SUM(Entry_sheet!$BJX6:$BKO6)=0,"NA",0)))))</f>
        <v>0</v>
      </c>
      <c r="BKJ6" s="23">
        <f>IF($A6="","",IF(Entry_sheet!BKJ6="NA","NA",IF(Entry_sheet!BKJ6=1,1,IF(BKK6=0,0,IF(SUM(Entry_sheet!$BJX6:$BKO6)=0,"NA",0)))))</f>
        <v>0</v>
      </c>
      <c r="BKK6" s="23">
        <f>IF($A6="","",IF(Entry_sheet!BKK6="NA","NA",IF(Entry_sheet!BKK6=1,1,IF(BKL6=0,0,IF(SUM(Entry_sheet!$BJX6:$BKO6)=0,"NA",0)))))</f>
        <v>1</v>
      </c>
      <c r="BKL6" s="23">
        <f>IF($A6="","",IF(Entry_sheet!BKL6="NA","NA",IF(Entry_sheet!BKL6=1,1,IF(BKM6=0,0,IF(SUM(Entry_sheet!$BJX6:$BKO6)=0,"NA",0)))))</f>
        <v>1</v>
      </c>
      <c r="BKM6" s="23">
        <f>IF($A6="","",IF(Entry_sheet!BKM6="NA","NA",IF(Entry_sheet!BKM6=1,1,IF(BKN6=0,0,IF(SUM(Entry_sheet!$BJX6:$BKO6)=0,"NA",0)))))</f>
        <v>1</v>
      </c>
      <c r="BKN6" s="23">
        <f>IF($A6="","",IF(Entry_sheet!BKN6="NA","NA",IF(Entry_sheet!BKN6=1,1,IF(BKO6=0,0,IF(SUM(Entry_sheet!$BJX6:$BKO6)=0,"NA",0)))))</f>
        <v>1</v>
      </c>
      <c r="BKO6" s="23">
        <f>IF($A6="","",IF(Entry_sheet!BKO6="NA","NA",IF(Entry_sheet!BKO6=1,1,IF(BKP6=0,0,IF(SUM(Entry_sheet!$BJX6:$BKO6)=0,"NA",0)))))</f>
        <v>1</v>
      </c>
      <c r="BKP6" s="23">
        <f>IF($A6="","",IF(Entry_sheet!BKP6="NA","NA",IF(Entry_sheet!BKP6=1,IF(SUM(Entry_sheet!BJX6:BKO6)=0,0,1),IF(SUM(Entry_sheet!BJX6:BKO6)&gt;0,1,0))))</f>
        <v>1</v>
      </c>
      <c r="BKQ6" s="23">
        <f>IF($A6="","",IF(Entry_sheet!BKQ6="NA","NA",IF(Entry_sheet!BKQ6=1,1,IF(BKR6=0,0,IF(SUM(Entry_sheet!$BKQ6:$BLH6)=0,"NA",0)))))</f>
        <v>0</v>
      </c>
      <c r="BKR6" s="23">
        <f>IF($A6="","",IF(Entry_sheet!BKR6="NA","NA",IF(Entry_sheet!BKR6=1,1,IF(BKS6=0,0,IF(SUM(Entry_sheet!$BKQ6:$BLH6)=0,"NA",0)))))</f>
        <v>0</v>
      </c>
      <c r="BKS6" s="23">
        <f>IF($A6="","",IF(Entry_sheet!BKS6="NA","NA",IF(Entry_sheet!BKS6=1,1,IF(BKT6=0,0,IF(SUM(Entry_sheet!$BKQ6:$BLH6)=0,"NA",0)))))</f>
        <v>0</v>
      </c>
      <c r="BKT6" s="23">
        <f>IF($A6="","",IF(Entry_sheet!BKT6="NA","NA",IF(Entry_sheet!BKT6=1,1,IF(BKU6=0,0,IF(SUM(Entry_sheet!$BKQ6:$BLH6)=0,"NA",0)))))</f>
        <v>0</v>
      </c>
      <c r="BKU6" s="23">
        <f>IF($A6="","",IF(Entry_sheet!BKU6="NA","NA",IF(Entry_sheet!BKU6=1,1,IF(BKV6=0,0,IF(SUM(Entry_sheet!$BKQ6:$BLH6)=0,"NA",0)))))</f>
        <v>0</v>
      </c>
      <c r="BKV6" s="23">
        <f>IF($A6="","",IF(Entry_sheet!BKV6="NA","NA",IF(Entry_sheet!BKV6=1,1,IF(BKW6=0,0,IF(SUM(Entry_sheet!$BKQ6:$BLH6)=0,"NA",0)))))</f>
        <v>0</v>
      </c>
      <c r="BKW6" s="23">
        <f>IF($A6="","",IF(Entry_sheet!BKW6="NA","NA",IF(Entry_sheet!BKW6=1,1,IF(BKX6=0,0,IF(SUM(Entry_sheet!$BKQ6:$BLH6)=0,"NA",0)))))</f>
        <v>0</v>
      </c>
      <c r="BKX6" s="23">
        <f>IF($A6="","",IF(Entry_sheet!BKX6="NA","NA",IF(Entry_sheet!BKX6=1,1,IF(BKY6=0,0,IF(SUM(Entry_sheet!$BKQ6:$BLH6)=0,"NA",0)))))</f>
        <v>0</v>
      </c>
      <c r="BKY6" s="23">
        <f>IF($A6="","",IF(Entry_sheet!BKY6="NA","NA",IF(Entry_sheet!BKY6=1,1,IF(BKZ6=0,0,IF(SUM(Entry_sheet!$BKQ6:$BLH6)=0,"NA",0)))))</f>
        <v>0</v>
      </c>
      <c r="BKZ6" s="23">
        <f>IF($A6="","",IF(Entry_sheet!BKZ6="NA","NA",IF(Entry_sheet!BKZ6=1,1,IF(BLA6=0,0,IF(SUM(Entry_sheet!$BKQ6:$BLH6)=0,"NA",0)))))</f>
        <v>0</v>
      </c>
      <c r="BLA6" s="23">
        <f>IF($A6="","",IF(Entry_sheet!BLA6="NA","NA",IF(Entry_sheet!BLA6=1,1,IF(BLB6=0,0,IF(SUM(Entry_sheet!$BKQ6:$BLH6)=0,"NA",0)))))</f>
        <v>0</v>
      </c>
      <c r="BLB6" s="23">
        <f>IF($A6="","",IF(Entry_sheet!BLB6="NA","NA",IF(Entry_sheet!BLB6=1,1,IF(BLC6=0,0,IF(SUM(Entry_sheet!$BKQ6:$BLH6)=0,"NA",0)))))</f>
        <v>0</v>
      </c>
      <c r="BLC6" s="23">
        <f>IF($A6="","",IF(Entry_sheet!BLC6="NA","NA",IF(Entry_sheet!BLC6=1,1,IF(BLD6=0,0,IF(SUM(Entry_sheet!$BKQ6:$BLH6)=0,"NA",0)))))</f>
        <v>0</v>
      </c>
      <c r="BLD6" s="23">
        <f>IF($A6="","",IF(Entry_sheet!BLD6="NA","NA",IF(Entry_sheet!BLD6=1,1,IF(BLE6=0,0,IF(SUM(Entry_sheet!$BKQ6:$BLH6)=0,"NA",0)))))</f>
        <v>0</v>
      </c>
      <c r="BLE6" s="23">
        <f>IF($A6="","",IF(Entry_sheet!BLE6="NA","NA",IF(Entry_sheet!BLE6=1,1,IF(BLF6=0,0,IF(SUM(Entry_sheet!$BKQ6:$BLH6)=0,"NA",0)))))</f>
        <v>0</v>
      </c>
      <c r="BLF6" s="23">
        <f>IF($A6="","",IF(Entry_sheet!BLF6="NA","NA",IF(Entry_sheet!BLF6=1,1,IF(BLG6=0,0,IF(SUM(Entry_sheet!$BKQ6:$BLH6)=0,"NA",0)))))</f>
        <v>0</v>
      </c>
      <c r="BLG6" s="23">
        <f>IF($A6="","",IF(Entry_sheet!BLG6="NA","NA",IF(Entry_sheet!BLG6=1,1,IF(BLH6=0,0,IF(SUM(Entry_sheet!$BKQ6:$BLH6)=0,"NA",0)))))</f>
        <v>0</v>
      </c>
      <c r="BLH6" s="23">
        <f>IF($A6="","",IF(Entry_sheet!BLH6="NA","NA",IF(Entry_sheet!BLH6=1,1,IF(BLI6=0,0,IF(SUM(Entry_sheet!$BKQ6:$BLH6)=0,"NA",0)))))</f>
        <v>0</v>
      </c>
      <c r="BLI6" s="23">
        <f>IF($A6="","",IF(Entry_sheet!BLI6="NA","NA",IF(Entry_sheet!BLI6=1,IF(SUM(Entry_sheet!BKQ6:BLH6)=0,0,1),IF(SUM(Entry_sheet!BKQ6:BLH6)&gt;0,1,0))))</f>
        <v>0</v>
      </c>
      <c r="BLJ6" s="24">
        <f>IF($A6="","",IF(Entry_sheet!BLJ6="NA","NA",IF(Entry_sheet!BLJ6=1,0,IF($BMB6=1,1,IF(SUM(Entry_sheet!$BLJ6:$BMA6)=0,"NA",1)))))</f>
        <v>0</v>
      </c>
      <c r="BLK6" s="24">
        <f>IF($A6="","",IF(Entry_sheet!BLK6="NA","NA",IF(Entry_sheet!BLK6=1,0,IF($BMB6=1,1,IF(SUM(Entry_sheet!$BLJ6:$BMA6)=0,"NA",1)))))</f>
        <v>0</v>
      </c>
      <c r="BLL6" s="24">
        <f>IF($A6="","",IF(Entry_sheet!BLL6="NA","NA",IF(Entry_sheet!BLL6=1,0,IF($BMB6=1,1,IF(SUM(Entry_sheet!$BLJ6:$BMA6)=0,"NA",1)))))</f>
        <v>0</v>
      </c>
      <c r="BLM6" s="24">
        <f>IF($A6="","",IF(Entry_sheet!BLM6="NA","NA",IF(Entry_sheet!BLM6=1,0,IF($BMB6=1,1,IF(SUM(Entry_sheet!$BLJ6:$BMA6)=0,"NA",1)))))</f>
        <v>0</v>
      </c>
      <c r="BLN6" s="24">
        <f>IF($A6="","",IF(Entry_sheet!BLN6="NA","NA",IF(Entry_sheet!BLN6=1,0,IF($BMB6=1,1,IF(SUM(Entry_sheet!$BLJ6:$BMA6)=0,"NA",1)))))</f>
        <v>0</v>
      </c>
      <c r="BLO6" s="24">
        <f>IF($A6="","",IF(Entry_sheet!BLO6="NA","NA",IF(Entry_sheet!BLO6=1,0,IF($BMB6=1,1,IF(SUM(Entry_sheet!$BLJ6:$BMA6)=0,"NA",1)))))</f>
        <v>0</v>
      </c>
      <c r="BLP6" s="24">
        <f>IF($A6="","",IF(Entry_sheet!BLP6="NA","NA",IF(Entry_sheet!BLP6=1,0,IF($BMB6=1,1,IF(SUM(Entry_sheet!$BLJ6:$BMA6)=0,"NA",1)))))</f>
        <v>0</v>
      </c>
      <c r="BLQ6" s="24">
        <f>IF($A6="","",IF(Entry_sheet!BLQ6="NA","NA",IF(Entry_sheet!BLQ6=1,0,IF($BMB6=1,1,IF(SUM(Entry_sheet!$BLJ6:$BMA6)=0,"NA",1)))))</f>
        <v>0</v>
      </c>
      <c r="BLR6" s="24">
        <f>IF($A6="","",IF(Entry_sheet!BLR6="NA","NA",IF(Entry_sheet!BLR6=1,0,IF($BMB6=1,1,IF(SUM(Entry_sheet!$BLJ6:$BMA6)=0,"NA",1)))))</f>
        <v>0</v>
      </c>
      <c r="BLS6" s="24">
        <f>IF($A6="","",IF(Entry_sheet!BLS6="NA","NA",IF(Entry_sheet!BLS6=1,0,IF($BMB6=1,1,IF(SUM(Entry_sheet!$BLJ6:$BMA6)=0,"NA",1)))))</f>
        <v>0</v>
      </c>
      <c r="BLT6" s="24">
        <f>IF($A6="","",IF(Entry_sheet!BLT6="NA","NA",IF(Entry_sheet!BLT6=1,0,IF($BMB6=1,1,IF(SUM(Entry_sheet!$BLJ6:$BMA6)=0,"NA",1)))))</f>
        <v>0</v>
      </c>
      <c r="BLU6" s="24">
        <f>IF($A6="","",IF(Entry_sheet!BLU6="NA","NA",IF(Entry_sheet!BLU6=1,0,IF($BMB6=1,1,IF(SUM(Entry_sheet!$BLJ6:$BMA6)=0,"NA",1)))))</f>
        <v>0</v>
      </c>
      <c r="BLV6" s="24">
        <f>IF($A6="","",IF(Entry_sheet!BLV6="NA","NA",IF(Entry_sheet!BLV6=1,0,IF($BMB6=1,1,IF(SUM(Entry_sheet!$BLJ6:$BMA6)=0,"NA",1)))))</f>
        <v>0</v>
      </c>
      <c r="BLW6" s="24">
        <f>IF($A6="","",IF(Entry_sheet!BLW6="NA","NA",IF(Entry_sheet!BLW6=1,0,IF($BMB6=1,1,IF(SUM(Entry_sheet!$BLJ6:$BMA6)=0,"NA",1)))))</f>
        <v>0</v>
      </c>
      <c r="BLX6" s="24">
        <f>IF($A6="","",IF(Entry_sheet!BLX6="NA","NA",IF(Entry_sheet!BLX6=1,0,IF($BMB6=1,1,IF(SUM(Entry_sheet!$BLJ6:$BMA6)=0,"NA",1)))))</f>
        <v>0</v>
      </c>
      <c r="BLY6" s="24">
        <f>IF($A6="","",IF(Entry_sheet!BLY6="NA","NA",IF(Entry_sheet!BLY6=1,0,IF($BMB6=1,1,IF(SUM(Entry_sheet!$BLJ6:$BMA6)=0,"NA",1)))))</f>
        <v>0</v>
      </c>
      <c r="BLZ6" s="24">
        <f>IF($A6="","",IF(Entry_sheet!BLZ6="NA","NA",IF(Entry_sheet!BLZ6=1,0,IF($BMB6=1,1,IF(SUM(Entry_sheet!$BLJ6:$BMA6)=0,"NA",1)))))</f>
        <v>0</v>
      </c>
      <c r="BMA6" s="24">
        <f>IF($A6="","",IF(Entry_sheet!BMA6="NA","NA",IF(Entry_sheet!BMA6=1,0,IF($BMB6=1,1,IF(SUM(Entry_sheet!$BLJ6:$BMA6)=0,"NA",1)))))</f>
        <v>0</v>
      </c>
      <c r="BMB6" s="23">
        <f>IF($A6="","",IF(Entry_sheet!BMB6=1,0,IF(Entry_sheet!BMB6=0,1,"NA")))</f>
        <v>0</v>
      </c>
      <c r="BMC6" s="24">
        <f>IF($A6="","",IF(Entry_sheet!BMC6="NA","NA",IF(Entry_sheet!BMC6=1,0,IF($BMU6=1,1,IF(SUM(Entry_sheet!$BMC6:$BMT6)=0,"NA",1)))))</f>
        <v>0</v>
      </c>
      <c r="BMD6" s="24">
        <f>IF($A6="","",IF(Entry_sheet!BMD6="NA","NA",IF(Entry_sheet!BMD6=1,0,IF($BMU6=1,1,IF(SUM(Entry_sheet!$BMC6:$BMT6)=0,"NA",1)))))</f>
        <v>0</v>
      </c>
      <c r="BME6" s="24">
        <f>IF($A6="","",IF(Entry_sheet!BME6="NA","NA",IF(Entry_sheet!BME6=1,0,IF($BMU6=1,1,IF(SUM(Entry_sheet!$BMC6:$BMT6)=0,"NA",1)))))</f>
        <v>0</v>
      </c>
      <c r="BMF6" s="24">
        <f>IF($A6="","",IF(Entry_sheet!BMF6="NA","NA",IF(Entry_sheet!BMF6=1,0,IF($BMU6=1,1,IF(SUM(Entry_sheet!$BMC6:$BMT6)=0,"NA",1)))))</f>
        <v>0</v>
      </c>
      <c r="BMG6" s="24">
        <f>IF($A6="","",IF(Entry_sheet!BMG6="NA","NA",IF(Entry_sheet!BMG6=1,0,IF($BMU6=1,1,IF(SUM(Entry_sheet!$BMC6:$BMT6)=0,"NA",1)))))</f>
        <v>0</v>
      </c>
      <c r="BMH6" s="24">
        <f>IF($A6="","",IF(Entry_sheet!BMH6="NA","NA",IF(Entry_sheet!BMH6=1,0,IF($BMU6=1,1,IF(SUM(Entry_sheet!$BMC6:$BMT6)=0,"NA",1)))))</f>
        <v>0</v>
      </c>
      <c r="BMI6" s="24">
        <f>IF($A6="","",IF(Entry_sheet!BMI6="NA","NA",IF(Entry_sheet!BMI6=1,0,IF($BMU6=1,1,IF(SUM(Entry_sheet!$BMC6:$BMT6)=0,"NA",1)))))</f>
        <v>0</v>
      </c>
      <c r="BMJ6" s="24">
        <f>IF($A6="","",IF(Entry_sheet!BMJ6="NA","NA",IF(Entry_sheet!BMJ6=1,0,IF($BMU6=1,1,IF(SUM(Entry_sheet!$BMC6:$BMT6)=0,"NA",1)))))</f>
        <v>0</v>
      </c>
      <c r="BMK6" s="24">
        <f>IF($A6="","",IF(Entry_sheet!BMK6="NA","NA",IF(Entry_sheet!BMK6=1,0,IF($BMU6=1,1,IF(SUM(Entry_sheet!$BMC6:$BMT6)=0,"NA",1)))))</f>
        <v>0</v>
      </c>
      <c r="BML6" s="24">
        <f>IF($A6="","",IF(Entry_sheet!BML6="NA","NA",IF(Entry_sheet!BML6=1,0,IF($BMU6=1,1,IF(SUM(Entry_sheet!$BMC6:$BMT6)=0,"NA",1)))))</f>
        <v>0</v>
      </c>
      <c r="BMM6" s="24">
        <f>IF($A6="","",IF(Entry_sheet!BMM6="NA","NA",IF(Entry_sheet!BMM6=1,0,IF($BMU6=1,1,IF(SUM(Entry_sheet!$BMC6:$BMT6)=0,"NA",1)))))</f>
        <v>0</v>
      </c>
      <c r="BMN6" s="24">
        <f>IF($A6="","",IF(Entry_sheet!BMN6="NA","NA",IF(Entry_sheet!BMN6=1,0,IF($BMU6=1,1,IF(SUM(Entry_sheet!$BMC6:$BMT6)=0,"NA",1)))))</f>
        <v>0</v>
      </c>
      <c r="BMO6" s="24">
        <f>IF($A6="","",IF(Entry_sheet!BMO6="NA","NA",IF(Entry_sheet!BMO6=1,0,IF($BMU6=1,1,IF(SUM(Entry_sheet!$BMC6:$BMT6)=0,"NA",1)))))</f>
        <v>0</v>
      </c>
      <c r="BMP6" s="24">
        <f>IF($A6="","",IF(Entry_sheet!BMP6="NA","NA",IF(Entry_sheet!BMP6=1,0,IF($BMU6=1,1,IF(SUM(Entry_sheet!$BMC6:$BMT6)=0,"NA",1)))))</f>
        <v>0</v>
      </c>
      <c r="BMQ6" s="24">
        <f>IF($A6="","",IF(Entry_sheet!BMQ6="NA","NA",IF(Entry_sheet!BMQ6=1,0,IF($BMU6=1,1,IF(SUM(Entry_sheet!$BMC6:$BMT6)=0,"NA",1)))))</f>
        <v>1</v>
      </c>
      <c r="BMR6" s="24">
        <f>IF($A6="","",IF(Entry_sheet!BMR6="NA","NA",IF(Entry_sheet!BMR6=1,0,IF($BMU6=1,1,IF(SUM(Entry_sheet!$BMC6:$BMT6)=0,"NA",1)))))</f>
        <v>1</v>
      </c>
      <c r="BMS6" s="24">
        <f>IF($A6="","",IF(Entry_sheet!BMS6="NA","NA",IF(Entry_sheet!BMS6=1,0,IF($BMU6=1,1,IF(SUM(Entry_sheet!$BMC6:$BMT6)=0,"NA",1)))))</f>
        <v>1</v>
      </c>
      <c r="BMT6" s="24">
        <f>IF($A6="","",IF(Entry_sheet!BMT6="NA","NA",IF(Entry_sheet!BMT6=1,0,IF($BMU6=1,1,IF(SUM(Entry_sheet!$BMC6:$BMT6)=0,"NA",1)))))</f>
        <v>1</v>
      </c>
      <c r="BMU6" s="23">
        <f>IF($A6="","",IF(Entry_sheet!BMU6=1,0,IF(Entry_sheet!BMU6=0,1,"NA")))</f>
        <v>0</v>
      </c>
      <c r="BMV6" s="24">
        <f>IF($A6="","",IF(Entry_sheet!BMV6="NA","NA",IF(Entry_sheet!BMV6=1,0,IF($BNN6=1,1,IF(SUM(Entry_sheet!$BMV6:$BNM6)=0,"NA",1)))))</f>
        <v>0</v>
      </c>
      <c r="BMW6" s="24">
        <f>IF($A6="","",IF(Entry_sheet!BMW6="NA","NA",IF(Entry_sheet!BMW6=1,0,IF($BNN6=1,1,IF(SUM(Entry_sheet!$BMV6:$BNM6)=0,"NA",1)))))</f>
        <v>0</v>
      </c>
      <c r="BMX6" s="24">
        <f>IF($A6="","",IF(Entry_sheet!BMX6="NA","NA",IF(Entry_sheet!BMX6=1,0,IF($BNN6=1,1,IF(SUM(Entry_sheet!$BMV6:$BNM6)=0,"NA",1)))))</f>
        <v>0</v>
      </c>
      <c r="BMY6" s="24">
        <f>IF($A6="","",IF(Entry_sheet!BMY6="NA","NA",IF(Entry_sheet!BMY6=1,0,IF($BNN6=1,1,IF(SUM(Entry_sheet!$BMV6:$BNM6)=0,"NA",1)))))</f>
        <v>0</v>
      </c>
      <c r="BMZ6" s="24">
        <f>IF($A6="","",IF(Entry_sheet!BMZ6="NA","NA",IF(Entry_sheet!BMZ6=1,0,IF($BNN6=1,1,IF(SUM(Entry_sheet!$BMV6:$BNM6)=0,"NA",1)))))</f>
        <v>0</v>
      </c>
      <c r="BNA6" s="24">
        <f>IF($A6="","",IF(Entry_sheet!BNA6="NA","NA",IF(Entry_sheet!BNA6=1,0,IF($BNN6=1,1,IF(SUM(Entry_sheet!$BMV6:$BNM6)=0,"NA",1)))))</f>
        <v>0</v>
      </c>
      <c r="BNB6" s="24">
        <f>IF($A6="","",IF(Entry_sheet!BNB6="NA","NA",IF(Entry_sheet!BNB6=1,0,IF($BNN6=1,1,IF(SUM(Entry_sheet!$BMV6:$BNM6)=0,"NA",1)))))</f>
        <v>0</v>
      </c>
      <c r="BNC6" s="24">
        <f>IF($A6="","",IF(Entry_sheet!BNC6="NA","NA",IF(Entry_sheet!BNC6=1,0,IF($BNN6=1,1,IF(SUM(Entry_sheet!$BMV6:$BNM6)=0,"NA",1)))))</f>
        <v>0</v>
      </c>
      <c r="BND6" s="24">
        <f>IF($A6="","",IF(Entry_sheet!BND6="NA","NA",IF(Entry_sheet!BND6=1,0,IF($BNN6=1,1,IF(SUM(Entry_sheet!$BMV6:$BNM6)=0,"NA",1)))))</f>
        <v>0</v>
      </c>
      <c r="BNE6" s="24">
        <f>IF($A6="","",IF(Entry_sheet!BNE6="NA","NA",IF(Entry_sheet!BNE6=1,0,IF($BNN6=1,1,IF(SUM(Entry_sheet!$BMV6:$BNM6)=0,"NA",1)))))</f>
        <v>1</v>
      </c>
      <c r="BNF6" s="24">
        <f>IF($A6="","",IF(Entry_sheet!BNF6="NA","NA",IF(Entry_sheet!BNF6=1,0,IF($BNN6=1,1,IF(SUM(Entry_sheet!$BMV6:$BNM6)=0,"NA",1)))))</f>
        <v>1</v>
      </c>
      <c r="BNG6" s="24">
        <f>IF($A6="","",IF(Entry_sheet!BNG6="NA","NA",IF(Entry_sheet!BNG6=1,0,IF($BNN6=1,1,IF(SUM(Entry_sheet!$BMV6:$BNM6)=0,"NA",1)))))</f>
        <v>1</v>
      </c>
      <c r="BNH6" s="24">
        <f>IF($A6="","",IF(Entry_sheet!BNH6="NA","NA",IF(Entry_sheet!BNH6=1,0,IF($BNN6=1,1,IF(SUM(Entry_sheet!$BMV6:$BNM6)=0,"NA",1)))))</f>
        <v>1</v>
      </c>
      <c r="BNI6" s="24">
        <f>IF($A6="","",IF(Entry_sheet!BNI6="NA","NA",IF(Entry_sheet!BNI6=1,0,IF($BNN6=1,1,IF(SUM(Entry_sheet!$BMV6:$BNM6)=0,"NA",1)))))</f>
        <v>1</v>
      </c>
      <c r="BNJ6" s="24">
        <f>IF($A6="","",IF(Entry_sheet!BNJ6="NA","NA",IF(Entry_sheet!BNJ6=1,0,IF($BNN6=1,1,IF(SUM(Entry_sheet!$BMV6:$BNM6)=0,"NA",1)))))</f>
        <v>1</v>
      </c>
      <c r="BNK6" s="24">
        <f>IF($A6="","",IF(Entry_sheet!BNK6="NA","NA",IF(Entry_sheet!BNK6=1,0,IF($BNN6=1,1,IF(SUM(Entry_sheet!$BMV6:$BNM6)=0,"NA",1)))))</f>
        <v>1</v>
      </c>
      <c r="BNL6" s="24">
        <f>IF($A6="","",IF(Entry_sheet!BNL6="NA","NA",IF(Entry_sheet!BNL6=1,0,IF($BNN6=1,1,IF(SUM(Entry_sheet!$BMV6:$BNM6)=0,"NA",1)))))</f>
        <v>1</v>
      </c>
      <c r="BNM6" s="24">
        <f>IF($A6="","",IF(Entry_sheet!BNM6="NA","NA",IF(Entry_sheet!BNM6=1,0,IF($BNN6=1,1,IF(SUM(Entry_sheet!$BMV6:$BNM6)=0,"NA",1)))))</f>
        <v>1</v>
      </c>
      <c r="BNN6" s="23">
        <f>IF($A6="","",IF(Entry_sheet!BNN6=1,0,IF(Entry_sheet!BNN6=0,1,"NA")))</f>
        <v>0</v>
      </c>
      <c r="BNO6" s="23">
        <f t="shared" si="0"/>
        <v>2</v>
      </c>
      <c r="BNP6">
        <f>IF($A6="","",SUM(Entry_sheet!$C6:$BNN6))</f>
        <v>363</v>
      </c>
      <c r="BNQ6">
        <f>IF($A6="","",SUM(Entry_sheet!$AZN6:$BAE6,Entry_sheet!$BAH6:$BAY6,Entry_sheet!$BBB6:$BBS6,Entry_sheet!$BBV6:$BCM6,Entry_sheet!$BCP6:Entry_sheet!$BDG6,Entry_sheet!$BLJ6:$BMA6,Entry_sheet!$BMC6:$BMT6,Entry_sheet!$BMV6:$BNM6))</f>
        <v>122</v>
      </c>
      <c r="BNR6">
        <f t="shared" si="2"/>
        <v>241</v>
      </c>
      <c r="BNS6" s="21">
        <f>IF($A6="","",SUM(IF(Entry_sheet!U6=1,IF(SUM(Entry_sheet!C6:T6)=0,1,0),0),IF(Entry_sheet!AN6=1,IF(SUM(Entry_sheet!V6:AM6)=0,1,0),0),IF(Entry_sheet!BZ6=1,IF(SUM(Entry_sheet!BH6:BY6)=0,1,0),0),IF(Entry_sheet!CU6=1,IF(SUM(Entry_sheet!CC6:CT6)=0,1,0),0),IF(Entry_sheet!BDH6=1,IF(SUM(Entry_sheet!BCP6:BDG6)=0,1,0),0)))</f>
        <v>0</v>
      </c>
      <c r="BNT6" s="23">
        <f t="shared" si="3"/>
        <v>2</v>
      </c>
    </row>
    <row r="7" spans="1:1736">
      <c r="A7" t="str">
        <f>IF(Entry_sheet!A7="","",Entry_sheet!A7)</f>
        <v>RB00024</v>
      </c>
      <c r="B7">
        <f>IF(A7="","",IF(SUM(Entry_sheet!U7,Entry_sheet!AN7,Entry_sheet!WZ7)&lt;3,IF(SUM(IF(Entry_sheet!U7=0,SUM(Entry_sheet!C7:T7),0),IF(Entry_sheet!AN7=0,(SUM(Entry_sheet!V7:AN7)),0),IF(Entry_sheet!WZ7=0,SUM(Entry_sheet!WH7:WY7),0))&lt;2,0,1)))</f>
        <v>0</v>
      </c>
      <c r="C7" s="23">
        <f>IF($A7="","",IF(Entry_sheet!C7="NA","NA",IF(Entry_sheet!C7=1,1,IF(D7=0,0,IF(SUM(Entry_sheet!$C7:$T7)=0,"NA",0)))))</f>
        <v>0</v>
      </c>
      <c r="D7" s="23">
        <f>IF($A7="","",IF(Entry_sheet!D7="NA","NA",IF(Entry_sheet!D7=1,1,IF(E7=0,0,IF(SUM(Entry_sheet!$C7:$T7)=0,"NA",0)))))</f>
        <v>0</v>
      </c>
      <c r="E7" s="23">
        <f>IF($A7="","",IF(Entry_sheet!E7="NA","NA",IF(Entry_sheet!E7=1,1,IF(F7=0,0,IF(SUM(Entry_sheet!$C7:$T7)=0,"NA",0)))))</f>
        <v>0</v>
      </c>
      <c r="F7" s="23">
        <f>IF($A7="","",IF(Entry_sheet!F7="NA","NA",IF(Entry_sheet!F7=1,1,IF(G7=0,0,IF(SUM(Entry_sheet!$C7:$T7)=0,"NA",0)))))</f>
        <v>0</v>
      </c>
      <c r="G7" s="23">
        <f>IF($A7="","",IF(Entry_sheet!G7="NA","NA",IF(Entry_sheet!G7=1,1,IF(H7=0,0,IF(SUM(Entry_sheet!$C7:$T7)=0,"NA",0)))))</f>
        <v>0</v>
      </c>
      <c r="H7" s="23">
        <f>IF($A7="","",IF(Entry_sheet!H7="NA","NA",IF(Entry_sheet!H7=1,1,IF(I7=0,0,IF(SUM(Entry_sheet!$C7:$T7)=0,"NA",0)))))</f>
        <v>0</v>
      </c>
      <c r="I7" s="23">
        <f>IF($A7="","",IF(Entry_sheet!I7="NA","NA",IF(Entry_sheet!I7=1,1,IF(J7=0,0,IF(SUM(Entry_sheet!$C7:$T7)=0,"NA",0)))))</f>
        <v>0</v>
      </c>
      <c r="J7" s="23">
        <f>IF($A7="","",IF(Entry_sheet!J7="NA","NA",IF(Entry_sheet!J7=1,1,IF(K7=0,0,IF(SUM(Entry_sheet!$C7:$T7)=0,"NA",0)))))</f>
        <v>0</v>
      </c>
      <c r="K7" s="23">
        <f>IF($A7="","",IF(Entry_sheet!K7="NA","NA",IF(Entry_sheet!K7=1,1,IF(L7=0,0,IF(SUM(Entry_sheet!$C7:$T7)=0,"NA",0)))))</f>
        <v>0</v>
      </c>
      <c r="L7" s="23">
        <f>IF($A7="","",IF(Entry_sheet!L7="NA","NA",IF(Entry_sheet!L7=1,1,IF(M7=0,0,IF(SUM(Entry_sheet!$C7:$T7)=0,"NA",0)))))</f>
        <v>0</v>
      </c>
      <c r="M7" s="23">
        <f>IF($A7="","",IF(Entry_sheet!M7="NA","NA",IF(Entry_sheet!M7=1,1,IF(N7=0,0,IF(SUM(Entry_sheet!$C7:$T7)=0,"NA",0)))))</f>
        <v>0</v>
      </c>
      <c r="N7" s="23">
        <f>IF($A7="","",IF(Entry_sheet!N7="NA","NA",IF(Entry_sheet!N7=1,1,IF(O7=0,0,IF(SUM(Entry_sheet!$C7:$T7)=0,"NA",0)))))</f>
        <v>0</v>
      </c>
      <c r="O7" s="23">
        <f>IF($A7="","",IF(Entry_sheet!O7="NA","NA",IF(Entry_sheet!O7=1,1,IF(P7=0,0,IF(SUM(Entry_sheet!$C7:$T7)=0,"NA",0)))))</f>
        <v>0</v>
      </c>
      <c r="P7" s="23">
        <f>IF($A7="","",IF(Entry_sheet!P7="NA","NA",IF(Entry_sheet!P7=1,1,IF(Q7=0,0,IF(SUM(Entry_sheet!$C7:$T7)=0,"NA",0)))))</f>
        <v>0</v>
      </c>
      <c r="Q7" s="23">
        <f>IF($A7="","",IF(Entry_sheet!Q7="NA","NA",IF(Entry_sheet!Q7=1,1,IF(R7=0,0,IF(SUM(Entry_sheet!$C7:$T7)=0,"NA",0)))))</f>
        <v>0</v>
      </c>
      <c r="R7" s="23">
        <f>IF($A7="","",IF(Entry_sheet!R7="NA","NA",IF(Entry_sheet!R7=1,1,IF(S7=0,0,IF(SUM(Entry_sheet!$C7:$T7)=0,"NA",0)))))</f>
        <v>0</v>
      </c>
      <c r="S7" s="23">
        <f>IF($A7="","",IF(Entry_sheet!S7="NA","NA",IF(Entry_sheet!S7=1,1,IF(T7=0,0,IF(SUM(Entry_sheet!$C7:$T7)=0,"NA",0)))))</f>
        <v>0</v>
      </c>
      <c r="T7" s="23">
        <f>IF($A7="","",IF(Entry_sheet!T7="NA","NA",IF(Entry_sheet!T7=1,1,IF(U7=0,0,IF(SUM(Entry_sheet!$C7:$T7)=0,"NA",0)))))</f>
        <v>0</v>
      </c>
      <c r="U7" s="23">
        <f>IF($A7="","",IF(Entry_sheet!U7="NA","NA",IF(Entry_sheet!U7=1,IF(SUM(Entry_sheet!C7:T7)=0,0,1),IF(SUM(Entry_sheet!C7:T7)&gt;0,1,0))))</f>
        <v>0</v>
      </c>
      <c r="V7" s="23">
        <f>IF($A7="","",IF(Entry_sheet!V7="NA","NA",IF(Entry_sheet!V7=1,1,IF(W7=0,0,IF(SUM(Entry_sheet!$V7:$AM7)=0,"NA",0)))))</f>
        <v>0</v>
      </c>
      <c r="W7" s="23">
        <f>IF($A7="","",IF(Entry_sheet!W7="NA","NA",IF(Entry_sheet!W7=1,1,IF(X7=0,0,IF(SUM(Entry_sheet!$V7:$AM7)=0,"NA",0)))))</f>
        <v>0</v>
      </c>
      <c r="X7" s="23">
        <f>IF($A7="","",IF(Entry_sheet!X7="NA","NA",IF(Entry_sheet!X7=1,1,IF(Y7=0,0,IF(SUM(Entry_sheet!$V7:$AM7)=0,"NA",0)))))</f>
        <v>0</v>
      </c>
      <c r="Y7" s="23">
        <f>IF($A7="","",IF(Entry_sheet!Y7="NA","NA",IF(Entry_sheet!Y7=1,1,IF(Z7=0,0,IF(SUM(Entry_sheet!$V7:$AM7)=0,"NA",0)))))</f>
        <v>0</v>
      </c>
      <c r="Z7" s="23">
        <f>IF($A7="","",IF(Entry_sheet!Z7="NA","NA",IF(Entry_sheet!Z7=1,1,IF(AA7=0,0,IF(SUM(Entry_sheet!$V7:$AM7)=0,"NA",0)))))</f>
        <v>0</v>
      </c>
      <c r="AA7" s="23">
        <f>IF($A7="","",IF(Entry_sheet!AA7="NA","NA",IF(Entry_sheet!AA7=1,1,IF(AB7=0,0,IF(SUM(Entry_sheet!$V7:$AM7)=0,"NA",0)))))</f>
        <v>0</v>
      </c>
      <c r="AB7" s="23">
        <f>IF($A7="","",IF(Entry_sheet!AB7="NA","NA",IF(Entry_sheet!AB7=1,1,IF(AC7=0,0,IF(SUM(Entry_sheet!$V7:$AM7)=0,"NA",0)))))</f>
        <v>0</v>
      </c>
      <c r="AC7" s="23">
        <f>IF($A7="","",IF(Entry_sheet!AC7="NA","NA",IF(Entry_sheet!AC7=1,1,IF(AD7=0,0,IF(SUM(Entry_sheet!$V7:$AM7)=0,"NA",0)))))</f>
        <v>0</v>
      </c>
      <c r="AD7" s="23">
        <f>IF($A7="","",IF(Entry_sheet!AD7="NA","NA",IF(Entry_sheet!AD7=1,1,IF(AE7=0,0,IF(SUM(Entry_sheet!$V7:$AM7)=0,"NA",0)))))</f>
        <v>0</v>
      </c>
      <c r="AE7" s="23">
        <f>IF($A7="","",IF(Entry_sheet!AE7="NA","NA",IF(Entry_sheet!AE7=1,1,IF(AF7=0,0,IF(SUM(Entry_sheet!$V7:$AM7)=0,"NA",0)))))</f>
        <v>0</v>
      </c>
      <c r="AF7" s="23">
        <f>IF($A7="","",IF(Entry_sheet!AF7="NA","NA",IF(Entry_sheet!AF7=1,1,IF(AG7=0,0,IF(SUM(Entry_sheet!$V7:$AM7)=0,"NA",0)))))</f>
        <v>0</v>
      </c>
      <c r="AG7" s="23">
        <f>IF($A7="","",IF(Entry_sheet!AG7="NA","NA",IF(Entry_sheet!AG7=1,1,IF(AH7=0,0,IF(SUM(Entry_sheet!$V7:$AM7)=0,"NA",0)))))</f>
        <v>0</v>
      </c>
      <c r="AH7" s="23">
        <f>IF($A7="","",IF(Entry_sheet!AH7="NA","NA",IF(Entry_sheet!AH7=1,1,IF(AI7=0,0,IF(SUM(Entry_sheet!$V7:$AM7)=0,"NA",0)))))</f>
        <v>0</v>
      </c>
      <c r="AI7" s="23">
        <f>IF($A7="","",IF(Entry_sheet!AI7="NA","NA",IF(Entry_sheet!AI7=1,1,IF(AJ7=0,0,IF(SUM(Entry_sheet!$V7:$AM7)=0,"NA",0)))))</f>
        <v>0</v>
      </c>
      <c r="AJ7" s="23">
        <f>IF($A7="","",IF(Entry_sheet!AJ7="NA","NA",IF(Entry_sheet!AJ7=1,1,IF(AK7=0,0,IF(SUM(Entry_sheet!$V7:$AM7)=0,"NA",0)))))</f>
        <v>0</v>
      </c>
      <c r="AK7" s="23">
        <f>IF($A7="","",IF(Entry_sheet!AK7="NA","NA",IF(Entry_sheet!AK7=1,1,IF(AL7=0,0,IF(SUM(Entry_sheet!$V7:$AM7)=0,"NA",0)))))</f>
        <v>0</v>
      </c>
      <c r="AL7" s="23">
        <f>IF($A7="","",IF(Entry_sheet!AL7="NA","NA",IF(Entry_sheet!AL7=1,1,IF(AM7=0,0,IF(SUM(Entry_sheet!$V7:$AM7)=0,"NA",0)))))</f>
        <v>0</v>
      </c>
      <c r="AM7" s="23">
        <f>IF($A7="","",IF(Entry_sheet!AM7="NA","NA",IF(Entry_sheet!AM7=1,1,IF(AN7=0,0,IF(SUM(Entry_sheet!$V7:$AM7)=0,"NA",0)))))</f>
        <v>0</v>
      </c>
      <c r="AN7" s="23">
        <f>IF($A7="","",IF(Entry_sheet!AN7="NA","NA",IF(Entry_sheet!AN7=1,IF(SUM(Entry_sheet!V7:AM7)=0,0,1),IF(SUM(Entry_sheet!V7:AM7)&gt;0,1,0))))</f>
        <v>0</v>
      </c>
      <c r="AO7" s="23">
        <f>IF($A7="","",IF(Entry_sheet!AO7="NA","NA",IF(Entry_sheet!AO7=1,1,IF(AP7=0,0,IF(SUM(Entry_sheet!$AO7:$BF7)=0,"NA",0)))))</f>
        <v>0</v>
      </c>
      <c r="AP7" s="23">
        <f>IF($A7="","",IF(Entry_sheet!AP7="NA","NA",IF(Entry_sheet!AP7=1,1,IF(AQ7=0,0,IF(SUM(Entry_sheet!$AO7:$BF7)=0,"NA",0)))))</f>
        <v>0</v>
      </c>
      <c r="AQ7" s="23">
        <f>IF($A7="","",IF(Entry_sheet!AQ7="NA","NA",IF(Entry_sheet!AQ7=1,1,IF(AR7=0,0,IF(SUM(Entry_sheet!$AO7:$BF7)=0,"NA",0)))))</f>
        <v>0</v>
      </c>
      <c r="AR7" s="23">
        <f>IF($A7="","",IF(Entry_sheet!AR7="NA","NA",IF(Entry_sheet!AR7=1,1,IF(AS7=0,0,IF(SUM(Entry_sheet!$AO7:$BF7)=0,"NA",0)))))</f>
        <v>0</v>
      </c>
      <c r="AS7" s="23">
        <f>IF($A7="","",IF(Entry_sheet!AS7="NA","NA",IF(Entry_sheet!AS7=1,1,IF(AT7=0,0,IF(SUM(Entry_sheet!$AO7:$BF7)=0,"NA",0)))))</f>
        <v>0</v>
      </c>
      <c r="AT7" s="23">
        <f>IF($A7="","",IF(Entry_sheet!AT7="NA","NA",IF(Entry_sheet!AT7=1,1,IF(AU7=0,0,IF(SUM(Entry_sheet!$AO7:$BF7)=0,"NA",0)))))</f>
        <v>0</v>
      </c>
      <c r="AU7" s="23">
        <f>IF($A7="","",IF(Entry_sheet!AU7="NA","NA",IF(Entry_sheet!AU7=1,1,IF(AV7=0,0,IF(SUM(Entry_sheet!$AO7:$BF7)=0,"NA",0)))))</f>
        <v>0</v>
      </c>
      <c r="AV7" s="23">
        <f>IF($A7="","",IF(Entry_sheet!AV7="NA","NA",IF(Entry_sheet!AV7=1,1,IF(AW7=0,0,IF(SUM(Entry_sheet!$AO7:$BF7)=0,"NA",0)))))</f>
        <v>1</v>
      </c>
      <c r="AW7" s="23">
        <f>IF($A7="","",IF(Entry_sheet!AW7="NA","NA",IF(Entry_sheet!AW7=1,1,IF(AX7=0,0,IF(SUM(Entry_sheet!$AO7:$BF7)=0,"NA",0)))))</f>
        <v>1</v>
      </c>
      <c r="AX7" s="23">
        <f>IF($A7="","",IF(Entry_sheet!AX7="NA","NA",IF(Entry_sheet!AX7=1,1,IF(AY7=0,0,IF(SUM(Entry_sheet!$AO7:$BF7)=0,"NA",0)))))</f>
        <v>1</v>
      </c>
      <c r="AY7" s="23">
        <f>IF($A7="","",IF(Entry_sheet!AY7="NA","NA",IF(Entry_sheet!AY7=1,1,IF(AZ7=0,0,IF(SUM(Entry_sheet!$AO7:$BF7)=0,"NA",0)))))</f>
        <v>1</v>
      </c>
      <c r="AZ7" s="23">
        <f>IF($A7="","",IF(Entry_sheet!AZ7="NA","NA",IF(Entry_sheet!AZ7=1,1,IF(BA7=0,0,IF(SUM(Entry_sheet!$AO7:$BF7)=0,"NA",0)))))</f>
        <v>1</v>
      </c>
      <c r="BA7" s="23">
        <f>IF($A7="","",IF(Entry_sheet!BA7="NA","NA",IF(Entry_sheet!BA7=1,1,IF(BB7=0,0,IF(SUM(Entry_sheet!$AO7:$BF7)=0,"NA",0)))))</f>
        <v>1</v>
      </c>
      <c r="BB7" s="23">
        <f>IF($A7="","",IF(Entry_sheet!BB7="NA","NA",IF(Entry_sheet!BB7=1,1,IF(BC7=0,0,IF(SUM(Entry_sheet!$AO7:$BF7)=0,"NA",0)))))</f>
        <v>0</v>
      </c>
      <c r="BC7" s="23">
        <f>IF($A7="","",IF(Entry_sheet!BC7="NA","NA",IF(Entry_sheet!BC7=1,1,IF(BD7=0,0,IF(SUM(Entry_sheet!$AO7:$BF7)=0,"NA",0)))))</f>
        <v>0</v>
      </c>
      <c r="BD7" s="23">
        <f>IF($A7="","",IF(Entry_sheet!BD7="NA","NA",IF(Entry_sheet!BD7=1,1,IF(BE7=0,0,IF(SUM(Entry_sheet!$AO7:$BF7)=0,"NA",0)))))</f>
        <v>0</v>
      </c>
      <c r="BE7" s="23">
        <f>IF($A7="","",IF(Entry_sheet!BE7="NA","NA",IF(Entry_sheet!BE7=1,1,IF(BF7=0,0,IF(SUM(Entry_sheet!$AO7:$BF7)=0,"NA",0)))))</f>
        <v>0</v>
      </c>
      <c r="BF7" s="23">
        <f>IF($A7="","",IF(Entry_sheet!BF7="NA","NA",IF(Entry_sheet!BF7=1,1,IF(BG7=0,0,IF(SUM(Entry_sheet!$AO7:$BF7)=0,"NA",0)))))</f>
        <v>0</v>
      </c>
      <c r="BG7" s="23">
        <f>IF($A7="","",IF(Entry_sheet!BG7="NA","NA",IF(Entry_sheet!BG7=1,IF(SUM(Entry_sheet!AO7:BF7)=0,0,1),IF(SUM(Entry_sheet!AO7:BF7)&gt;0,1,0))))</f>
        <v>1</v>
      </c>
      <c r="BH7" s="23">
        <f>IF($A7="","",IF(Entry_sheet!BH7="NA","NA",IF(Entry_sheet!BH7=1,1,IF(BI7=0,0,IF(SUM(Entry_sheet!$BH7:$BY7)=0,"NA",0)))))</f>
        <v>0</v>
      </c>
      <c r="BI7" s="23">
        <f>IF($A7="","",IF(Entry_sheet!BI7="NA","NA",IF(Entry_sheet!BI7=1,1,IF(BJ7=0,0,IF(SUM(Entry_sheet!$BH7:$BY7)=0,"NA",0)))))</f>
        <v>0</v>
      </c>
      <c r="BJ7" s="23">
        <f>IF($A7="","",IF(Entry_sheet!BJ7="NA","NA",IF(Entry_sheet!BJ7=1,1,IF(BK7=0,0,IF(SUM(Entry_sheet!$BH7:$BY7)=0,"NA",0)))))</f>
        <v>0</v>
      </c>
      <c r="BK7" s="23">
        <f>IF($A7="","",IF(Entry_sheet!BK7="NA","NA",IF(Entry_sheet!BK7=1,1,IF(BL7=0,0,IF(SUM(Entry_sheet!$BH7:$BY7)=0,"NA",0)))))</f>
        <v>0</v>
      </c>
      <c r="BL7" s="23">
        <f>IF($A7="","",IF(Entry_sheet!BL7="NA","NA",IF(Entry_sheet!BL7=1,1,IF(BM7=0,0,IF(SUM(Entry_sheet!$BH7:$BY7)=0,"NA",0)))))</f>
        <v>0</v>
      </c>
      <c r="BM7" s="23">
        <f>IF($A7="","",IF(Entry_sheet!BM7="NA","NA",IF(Entry_sheet!BM7=1,1,IF(BN7=0,0,IF(SUM(Entry_sheet!$BH7:$BY7)=0,"NA",0)))))</f>
        <v>0</v>
      </c>
      <c r="BN7" s="23">
        <f>IF($A7="","",IF(Entry_sheet!BN7="NA","NA",IF(Entry_sheet!BN7=1,1,IF(BO7=0,0,IF(SUM(Entry_sheet!$BH7:$BY7)=0,"NA",0)))))</f>
        <v>0</v>
      </c>
      <c r="BO7" s="23">
        <f>IF($A7="","",IF(Entry_sheet!BO7="NA","NA",IF(Entry_sheet!BO7=1,1,IF(BP7=0,0,IF(SUM(Entry_sheet!$BH7:$BY7)=0,"NA",0)))))</f>
        <v>0</v>
      </c>
      <c r="BP7" s="23">
        <f>IF($A7="","",IF(Entry_sheet!BP7="NA","NA",IF(Entry_sheet!BP7=1,1,IF(BQ7=0,0,IF(SUM(Entry_sheet!$BH7:$BY7)=0,"NA",0)))))</f>
        <v>0</v>
      </c>
      <c r="BQ7" s="23">
        <f>IF($A7="","",IF(Entry_sheet!BQ7="NA","NA",IF(Entry_sheet!BQ7=1,1,IF(BR7=0,0,IF(SUM(Entry_sheet!$BH7:$BY7)=0,"NA",0)))))</f>
        <v>0</v>
      </c>
      <c r="BR7" s="23">
        <f>IF($A7="","",IF(Entry_sheet!BR7="NA","NA",IF(Entry_sheet!BR7=1,1,IF(BS7=0,0,IF(SUM(Entry_sheet!$BH7:$BY7)=0,"NA",0)))))</f>
        <v>0</v>
      </c>
      <c r="BS7" s="23">
        <f>IF($A7="","",IF(Entry_sheet!BS7="NA","NA",IF(Entry_sheet!BS7=1,1,IF(BT7=0,0,IF(SUM(Entry_sheet!$BH7:$BY7)=0,"NA",0)))))</f>
        <v>0</v>
      </c>
      <c r="BT7" s="23">
        <f>IF($A7="","",IF(Entry_sheet!BT7="NA","NA",IF(Entry_sheet!BT7=1,1,IF(BU7=0,0,IF(SUM(Entry_sheet!$BH7:$BY7)=0,"NA",0)))))</f>
        <v>0</v>
      </c>
      <c r="BU7" s="23">
        <f>IF($A7="","",IF(Entry_sheet!BU7="NA","NA",IF(Entry_sheet!BU7=1,1,IF(BV7=0,0,IF(SUM(Entry_sheet!$BH7:$BY7)=0,"NA",0)))))</f>
        <v>0</v>
      </c>
      <c r="BV7" s="23">
        <f>IF($A7="","",IF(Entry_sheet!BV7="NA","NA",IF(Entry_sheet!BV7=1,1,IF(BW7=0,0,IF(SUM(Entry_sheet!$BH7:$BY7)=0,"NA",0)))))</f>
        <v>0</v>
      </c>
      <c r="BW7" s="23">
        <f>IF($A7="","",IF(Entry_sheet!BW7="NA","NA",IF(Entry_sheet!BW7=1,1,IF(BX7=0,0,IF(SUM(Entry_sheet!$BH7:$BY7)=0,"NA",0)))))</f>
        <v>0</v>
      </c>
      <c r="BX7" s="23">
        <f>IF($A7="","",IF(Entry_sheet!BX7="NA","NA",IF(Entry_sheet!BX7=1,1,IF(BY7=0,0,IF(SUM(Entry_sheet!$BH7:$BY7)=0,"NA",0)))))</f>
        <v>0</v>
      </c>
      <c r="BY7" s="23">
        <f>IF($A7="","",IF(Entry_sheet!BY7="NA","NA",IF(Entry_sheet!BY7=1,1,IF(BZ7=0,0,IF(SUM(Entry_sheet!$BH7:$BY7)=0,"NA",0)))))</f>
        <v>0</v>
      </c>
      <c r="BZ7" s="23">
        <f>IF($A7="","",IF(Entry_sheet!BZ7="NA","NA",IF(Entry_sheet!BZ7=1,IF(SUM(Entry_sheet!BH7:BY7)=0,0,1),IF(SUM(Entry_sheet!BH7:BY7)&gt;0,1,0))))</f>
        <v>0</v>
      </c>
      <c r="CC7" s="23">
        <f>IF($A7="","",IF(Entry_sheet!CC7="NA","NA",IF(Entry_sheet!CC7=1,1,IF(CD7=0,0,IF(SUM(Entry_sheet!$CC7:$CT7)=0,"NA",0)))))</f>
        <v>0</v>
      </c>
      <c r="CD7" s="23">
        <f>IF($A7="","",IF(Entry_sheet!CD7="NA","NA",IF(Entry_sheet!CD7=1,1,IF(CE7=0,0,IF(SUM(Entry_sheet!$CC7:$CT7)=0,"NA",0)))))</f>
        <v>0</v>
      </c>
      <c r="CE7" s="23">
        <f>IF($A7="","",IF(Entry_sheet!CE7="NA","NA",IF(Entry_sheet!CE7=1,1,IF(CF7=0,0,IF(SUM(Entry_sheet!$CC7:$CT7)=0,"NA",0)))))</f>
        <v>0</v>
      </c>
      <c r="CF7" s="23">
        <f>IF($A7="","",IF(Entry_sheet!CF7="NA","NA",IF(Entry_sheet!CF7=1,1,IF(CG7=0,0,IF(SUM(Entry_sheet!$CC7:$CT7)=0,"NA",0)))))</f>
        <v>0</v>
      </c>
      <c r="CG7" s="23">
        <f>IF($A7="","",IF(Entry_sheet!CG7="NA","NA",IF(Entry_sheet!CG7=1,1,IF(CH7=0,0,IF(SUM(Entry_sheet!$CC7:$CT7)=0,"NA",0)))))</f>
        <v>0</v>
      </c>
      <c r="CH7" s="23">
        <f>IF($A7="","",IF(Entry_sheet!CH7="NA","NA",IF(Entry_sheet!CH7=1,1,IF(CI7=0,0,IF(SUM(Entry_sheet!$CC7:$CT7)=0,"NA",0)))))</f>
        <v>0</v>
      </c>
      <c r="CI7" s="23">
        <f>IF($A7="","",IF(Entry_sheet!CI7="NA","NA",IF(Entry_sheet!CI7=1,1,IF(CJ7=0,0,IF(SUM(Entry_sheet!$CC7:$CT7)=0,"NA",0)))))</f>
        <v>0</v>
      </c>
      <c r="CJ7" s="23">
        <f>IF($A7="","",IF(Entry_sheet!CJ7="NA","NA",IF(Entry_sheet!CJ7=1,1,IF(CK7=0,0,IF(SUM(Entry_sheet!$CC7:$CT7)=0,"NA",0)))))</f>
        <v>0</v>
      </c>
      <c r="CK7" s="23">
        <f>IF($A7="","",IF(Entry_sheet!CK7="NA","NA",IF(Entry_sheet!CK7=1,1,IF(CL7=0,0,IF(SUM(Entry_sheet!$CC7:$CT7)=0,"NA",0)))))</f>
        <v>0</v>
      </c>
      <c r="CL7" s="23">
        <f>IF($A7="","",IF(Entry_sheet!CL7="NA","NA",IF(Entry_sheet!CL7=1,1,IF(CM7=0,0,IF(SUM(Entry_sheet!$CC7:$CT7)=0,"NA",0)))))</f>
        <v>0</v>
      </c>
      <c r="CM7" s="23">
        <f>IF($A7="","",IF(Entry_sheet!CM7="NA","NA",IF(Entry_sheet!CM7=1,1,IF(CN7=0,0,IF(SUM(Entry_sheet!$CC7:$CT7)=0,"NA",0)))))</f>
        <v>0</v>
      </c>
      <c r="CN7" s="23">
        <f>IF($A7="","",IF(Entry_sheet!CN7="NA","NA",IF(Entry_sheet!CN7=1,1,IF(CO7=0,0,IF(SUM(Entry_sheet!$CC7:$CT7)=0,"NA",0)))))</f>
        <v>0</v>
      </c>
      <c r="CO7" s="23">
        <f>IF($A7="","",IF(Entry_sheet!CO7="NA","NA",IF(Entry_sheet!CO7=1,1,IF(CP7=0,0,IF(SUM(Entry_sheet!$CC7:$CT7)=0,"NA",0)))))</f>
        <v>0</v>
      </c>
      <c r="CP7" s="23">
        <f>IF($A7="","",IF(Entry_sheet!CP7="NA","NA",IF(Entry_sheet!CP7=1,1,IF(CQ7=0,0,IF(SUM(Entry_sheet!$CC7:$CT7)=0,"NA",0)))))</f>
        <v>0</v>
      </c>
      <c r="CQ7" s="23">
        <f>IF($A7="","",IF(Entry_sheet!CQ7="NA","NA",IF(Entry_sheet!CQ7=1,1,IF(CR7=0,0,IF(SUM(Entry_sheet!$CC7:$CT7)=0,"NA",0)))))</f>
        <v>0</v>
      </c>
      <c r="CR7" s="23">
        <f>IF($A7="","",IF(Entry_sheet!CR7="NA","NA",IF(Entry_sheet!CR7=1,1,IF(CS7=0,0,IF(SUM(Entry_sheet!$CC7:$CT7)=0,"NA",0)))))</f>
        <v>0</v>
      </c>
      <c r="CS7" s="23">
        <f>IF($A7="","",IF(Entry_sheet!CS7="NA","NA",IF(Entry_sheet!CS7=1,1,IF(CT7=0,0,IF(SUM(Entry_sheet!$CC7:$CT7)=0,"NA",0)))))</f>
        <v>0</v>
      </c>
      <c r="CT7" s="23">
        <f>IF($A7="","",IF(Entry_sheet!CT7="NA","NA",IF(Entry_sheet!CT7=1,1,IF(CU7=0,0,IF(SUM(Entry_sheet!$CC7:$CT7)=0,"NA",0)))))</f>
        <v>0</v>
      </c>
      <c r="CU7" s="23">
        <f>IF($A7="","",IF(Entry_sheet!CU7="NA","NA",IF(Entry_sheet!CU7=1,IF(SUM(Entry_sheet!CC7:CT7)=0,0,1),IF(SUM(Entry_sheet!CC7:CT7)&gt;0,1,0))))</f>
        <v>0</v>
      </c>
      <c r="CX7" s="23">
        <f>IF($A7="","",IF(Entry_sheet!CX7="NA","NA",IF(Entry_sheet!CX7=1,1,IF(CY7=0,0,IF(SUM(Entry_sheet!$CX7:$DO7)=0,"NA",0)))))</f>
        <v>0</v>
      </c>
      <c r="CY7" s="23">
        <f>IF($A7="","",IF(Entry_sheet!CY7="NA","NA",IF(Entry_sheet!CY7=1,1,IF(CZ7=0,0,IF(SUM(Entry_sheet!$CX7:$DO7)=0,"NA",0)))))</f>
        <v>0</v>
      </c>
      <c r="CZ7" s="23">
        <f>IF($A7="","",IF(Entry_sheet!CZ7="NA","NA",IF(Entry_sheet!CZ7=1,1,IF(DA7=0,0,IF(SUM(Entry_sheet!$CX7:$DO7)=0,"NA",0)))))</f>
        <v>0</v>
      </c>
      <c r="DA7" s="23">
        <f>IF($A7="","",IF(Entry_sheet!DA7="NA","NA",IF(Entry_sheet!DA7=1,1,IF(DB7=0,0,IF(SUM(Entry_sheet!$CX7:$DO7)=0,"NA",0)))))</f>
        <v>0</v>
      </c>
      <c r="DB7" s="23">
        <f>IF($A7="","",IF(Entry_sheet!DB7="NA","NA",IF(Entry_sheet!DB7=1,1,IF(DC7=0,0,IF(SUM(Entry_sheet!$CX7:$DO7)=0,"NA",0)))))</f>
        <v>0</v>
      </c>
      <c r="DC7" s="23">
        <f>IF($A7="","",IF(Entry_sheet!DC7="NA","NA",IF(Entry_sheet!DC7=1,1,IF(DD7=0,0,IF(SUM(Entry_sheet!$CX7:$DO7)=0,"NA",0)))))</f>
        <v>0</v>
      </c>
      <c r="DD7" s="23">
        <f>IF($A7="","",IF(Entry_sheet!DD7="NA","NA",IF(Entry_sheet!DD7=1,1,IF(DE7=0,0,IF(SUM(Entry_sheet!$CX7:$DO7)=0,"NA",0)))))</f>
        <v>0</v>
      </c>
      <c r="DE7" s="23">
        <f>IF($A7="","",IF(Entry_sheet!DE7="NA","NA",IF(Entry_sheet!DE7=1,1,IF(DF7=0,0,IF(SUM(Entry_sheet!$CX7:$DO7)=0,"NA",0)))))</f>
        <v>0</v>
      </c>
      <c r="DF7" s="23">
        <f>IF($A7="","",IF(Entry_sheet!DF7="NA","NA",IF(Entry_sheet!DF7=1,1,IF(DG7=0,0,IF(SUM(Entry_sheet!$CX7:$DO7)=0,"NA",0)))))</f>
        <v>0</v>
      </c>
      <c r="DG7" s="23">
        <f>IF($A7="","",IF(Entry_sheet!DG7="NA","NA",IF(Entry_sheet!DG7=1,1,IF(DH7=0,0,IF(SUM(Entry_sheet!$CX7:$DO7)=0,"NA",0)))))</f>
        <v>0</v>
      </c>
      <c r="DH7" s="23">
        <f>IF($A7="","",IF(Entry_sheet!DH7="NA","NA",IF(Entry_sheet!DH7=1,1,IF(DI7=0,0,IF(SUM(Entry_sheet!$CX7:$DO7)=0,"NA",0)))))</f>
        <v>0</v>
      </c>
      <c r="DI7" s="23">
        <f>IF($A7="","",IF(Entry_sheet!DI7="NA","NA",IF(Entry_sheet!DI7=1,1,IF(DJ7=0,0,IF(SUM(Entry_sheet!$CX7:$DO7)=0,"NA",0)))))</f>
        <v>0</v>
      </c>
      <c r="DJ7" s="23">
        <f>IF($A7="","",IF(Entry_sheet!DJ7="NA","NA",IF(Entry_sheet!DJ7=1,1,IF(DK7=0,0,IF(SUM(Entry_sheet!$CX7:$DO7)=0,"NA",0)))))</f>
        <v>0</v>
      </c>
      <c r="DK7" s="23">
        <f>IF($A7="","",IF(Entry_sheet!DK7="NA","NA",IF(Entry_sheet!DK7=1,1,IF(DL7=0,0,IF(SUM(Entry_sheet!$CX7:$DO7)=0,"NA",0)))))</f>
        <v>0</v>
      </c>
      <c r="DL7" s="23">
        <f>IF($A7="","",IF(Entry_sheet!DL7="NA","NA",IF(Entry_sheet!DL7=1,1,IF(DM7=0,0,IF(SUM(Entry_sheet!$CX7:$DO7)=0,"NA",0)))))</f>
        <v>0</v>
      </c>
      <c r="DM7" s="23">
        <f>IF($A7="","",IF(Entry_sheet!DM7="NA","NA",IF(Entry_sheet!DM7=1,1,IF(DN7=0,0,IF(SUM(Entry_sheet!$CX7:$DO7)=0,"NA",0)))))</f>
        <v>0</v>
      </c>
      <c r="DN7" s="23">
        <f>IF($A7="","",IF(Entry_sheet!DN7="NA","NA",IF(Entry_sheet!DN7=1,1,IF(DO7=0,0,IF(SUM(Entry_sheet!$CX7:$DO7)=0,"NA",0)))))</f>
        <v>0</v>
      </c>
      <c r="DO7" s="23">
        <f>IF($A7="","",IF(Entry_sheet!DO7="NA","NA",IF(Entry_sheet!DO7=1,1,IF(DP7=0,0,IF(SUM(Entry_sheet!$CX7:$DO7)=0,"NA",0)))))</f>
        <v>0</v>
      </c>
      <c r="DP7" s="23">
        <f>IF($A7="","",IF(Entry_sheet!DP7="NA","NA",IF(Entry_sheet!DP7=1,IF(SUM(Entry_sheet!CX7:DO7)=0,0,1),IF(SUM(Entry_sheet!CX7:DO7)&gt;0,1,0))))</f>
        <v>0</v>
      </c>
      <c r="DS7" s="23">
        <f>IF($A7="","",IF(Entry_sheet!DS7="NA","NA",IF(Entry_sheet!DS7=1,1,IF(DT7=0,0,IF(SUM(Entry_sheet!$DS7:$EJ7)=0,"NA",0)))))</f>
        <v>0</v>
      </c>
      <c r="DT7" s="23">
        <f>IF($A7="","",IF(Entry_sheet!DT7="NA","NA",IF(Entry_sheet!DT7=1,1,IF(DU7=0,0,IF(SUM(Entry_sheet!$DS7:$EJ7)=0,"NA",0)))))</f>
        <v>0</v>
      </c>
      <c r="DU7" s="23">
        <f>IF($A7="","",IF(Entry_sheet!DU7="NA","NA",IF(Entry_sheet!DU7=1,1,IF(DV7=0,0,IF(SUM(Entry_sheet!$DS7:$EJ7)=0,"NA",0)))))</f>
        <v>0</v>
      </c>
      <c r="DV7" s="23">
        <f>IF($A7="","",IF(Entry_sheet!DV7="NA","NA",IF(Entry_sheet!DV7=1,1,IF(DW7=0,0,IF(SUM(Entry_sheet!$DS7:$EJ7)=0,"NA",0)))))</f>
        <v>0</v>
      </c>
      <c r="DW7" s="23">
        <f>IF($A7="","",IF(Entry_sheet!DW7="NA","NA",IF(Entry_sheet!DW7=1,1,IF(DX7=0,0,IF(SUM(Entry_sheet!$DS7:$EJ7)=0,"NA",0)))))</f>
        <v>0</v>
      </c>
      <c r="DX7" s="23">
        <f>IF($A7="","",IF(Entry_sheet!DX7="NA","NA",IF(Entry_sheet!DX7=1,1,IF(DY7=0,0,IF(SUM(Entry_sheet!$DS7:$EJ7)=0,"NA",0)))))</f>
        <v>0</v>
      </c>
      <c r="DY7" s="23">
        <f>IF($A7="","",IF(Entry_sheet!DY7="NA","NA",IF(Entry_sheet!DY7=1,1,IF(DZ7=0,0,IF(SUM(Entry_sheet!$DS7:$EJ7)=0,"NA",0)))))</f>
        <v>0</v>
      </c>
      <c r="DZ7" s="23">
        <f>IF($A7="","",IF(Entry_sheet!DZ7="NA","NA",IF(Entry_sheet!DZ7=1,1,IF(EA7=0,0,IF(SUM(Entry_sheet!$DS7:$EJ7)=0,"NA",0)))))</f>
        <v>0</v>
      </c>
      <c r="EA7" s="23">
        <f>IF($A7="","",IF(Entry_sheet!EA7="NA","NA",IF(Entry_sheet!EA7=1,1,IF(EB7=0,0,IF(SUM(Entry_sheet!$DS7:$EJ7)=0,"NA",0)))))</f>
        <v>0</v>
      </c>
      <c r="EB7" s="23">
        <f>IF($A7="","",IF(Entry_sheet!EB7="NA","NA",IF(Entry_sheet!EB7=1,1,IF(EC7=0,0,IF(SUM(Entry_sheet!$DS7:$EJ7)=0,"NA",0)))))</f>
        <v>0</v>
      </c>
      <c r="EC7" s="23">
        <f>IF($A7="","",IF(Entry_sheet!EC7="NA","NA",IF(Entry_sheet!EC7=1,1,IF(ED7=0,0,IF(SUM(Entry_sheet!$DS7:$EJ7)=0,"NA",0)))))</f>
        <v>0</v>
      </c>
      <c r="ED7" s="23">
        <f>IF($A7="","",IF(Entry_sheet!ED7="NA","NA",IF(Entry_sheet!ED7=1,1,IF(EE7=0,0,IF(SUM(Entry_sheet!$DS7:$EJ7)=0,"NA",0)))))</f>
        <v>0</v>
      </c>
      <c r="EE7" s="23">
        <f>IF($A7="","",IF(Entry_sheet!EE7="NA","NA",IF(Entry_sheet!EE7=1,1,IF(EF7=0,0,IF(SUM(Entry_sheet!$DS7:$EJ7)=0,"NA",0)))))</f>
        <v>0</v>
      </c>
      <c r="EF7" s="23">
        <f>IF($A7="","",IF(Entry_sheet!EF7="NA","NA",IF(Entry_sheet!EF7=1,1,IF(EG7=0,0,IF(SUM(Entry_sheet!$DS7:$EJ7)=0,"NA",0)))))</f>
        <v>0</v>
      </c>
      <c r="EG7" s="23">
        <f>IF($A7="","",IF(Entry_sheet!EG7="NA","NA",IF(Entry_sheet!EG7=1,1,IF(EH7=0,0,IF(SUM(Entry_sheet!$DS7:$EJ7)=0,"NA",0)))))</f>
        <v>0</v>
      </c>
      <c r="EH7" s="23">
        <f>IF($A7="","",IF(Entry_sheet!EH7="NA","NA",IF(Entry_sheet!EH7=1,1,IF(EI7=0,0,IF(SUM(Entry_sheet!$DS7:$EJ7)=0,"NA",0)))))</f>
        <v>0</v>
      </c>
      <c r="EI7" s="23">
        <f>IF($A7="","",IF(Entry_sheet!EI7="NA","NA",IF(Entry_sheet!EI7=1,1,IF(EJ7=0,0,IF(SUM(Entry_sheet!$DS7:$EJ7)=0,"NA",0)))))</f>
        <v>0</v>
      </c>
      <c r="EJ7" s="23">
        <f>IF($A7="","",IF(Entry_sheet!EJ7="NA","NA",IF(Entry_sheet!EJ7=1,1,IF(EK7=0,0,IF(SUM(Entry_sheet!$DS7:$EJ7)=0,"NA",0)))))</f>
        <v>0</v>
      </c>
      <c r="EK7" s="23">
        <f>IF($A7="","",IF(Entry_sheet!EK7="NA","NA",IF(Entry_sheet!EK7=1,IF(SUM(Entry_sheet!DS7:EJ7)=0,0,1),IF(SUM(Entry_sheet!DS7:EJ7)&gt;0,1,0))))</f>
        <v>0</v>
      </c>
      <c r="EN7" s="23">
        <f>IF($A7="","",IF(Entry_sheet!EN7="NA","NA",IF(Entry_sheet!EN7=1,1,IF(EO7=0,0,IF(SUM(Entry_sheet!$EN7:$FE7)=0,"NA",0)))))</f>
        <v>0</v>
      </c>
      <c r="EO7" s="23">
        <f>IF($A7="","",IF(Entry_sheet!EO7="NA","NA",IF(Entry_sheet!EO7=1,1,IF(EP7=0,0,IF(SUM(Entry_sheet!$EN7:$FE7)=0,"NA",0)))))</f>
        <v>0</v>
      </c>
      <c r="EP7" s="23">
        <f>IF($A7="","",IF(Entry_sheet!EP7="NA","NA",IF(Entry_sheet!EP7=1,1,IF(EQ7=0,0,IF(SUM(Entry_sheet!$EN7:$FE7)=0,"NA",0)))))</f>
        <v>0</v>
      </c>
      <c r="EQ7" s="23">
        <f>IF($A7="","",IF(Entry_sheet!EQ7="NA","NA",IF(Entry_sheet!EQ7=1,1,IF(ER7=0,0,IF(SUM(Entry_sheet!$EN7:$FE7)=0,"NA",0)))))</f>
        <v>0</v>
      </c>
      <c r="ER7" s="23">
        <f>IF($A7="","",IF(Entry_sheet!ER7="NA","NA",IF(Entry_sheet!ER7=1,1,IF(ES7=0,0,IF(SUM(Entry_sheet!$EN7:$FE7)=0,"NA",0)))))</f>
        <v>0</v>
      </c>
      <c r="ES7" s="23">
        <f>IF($A7="","",IF(Entry_sheet!ES7="NA","NA",IF(Entry_sheet!ES7=1,1,IF(ET7=0,0,IF(SUM(Entry_sheet!$EN7:$FE7)=0,"NA",0)))))</f>
        <v>0</v>
      </c>
      <c r="ET7" s="23">
        <f>IF($A7="","",IF(Entry_sheet!ET7="NA","NA",IF(Entry_sheet!ET7=1,1,IF(EU7=0,0,IF(SUM(Entry_sheet!$EN7:$FE7)=0,"NA",0)))))</f>
        <v>0</v>
      </c>
      <c r="EU7" s="23">
        <f>IF($A7="","",IF(Entry_sheet!EU7="NA","NA",IF(Entry_sheet!EU7=1,1,IF(EV7=0,0,IF(SUM(Entry_sheet!$EN7:$FE7)=0,"NA",0)))))</f>
        <v>0</v>
      </c>
      <c r="EV7" s="23">
        <f>IF($A7="","",IF(Entry_sheet!EV7="NA","NA",IF(Entry_sheet!EV7=1,1,IF(EW7=0,0,IF(SUM(Entry_sheet!$EN7:$FE7)=0,"NA",0)))))</f>
        <v>0</v>
      </c>
      <c r="EW7" s="23">
        <f>IF($A7="","",IF(Entry_sheet!EW7="NA","NA",IF(Entry_sheet!EW7=1,1,IF(EX7=0,0,IF(SUM(Entry_sheet!$EN7:$FE7)=0,"NA",0)))))</f>
        <v>0</v>
      </c>
      <c r="EX7" s="23">
        <f>IF($A7="","",IF(Entry_sheet!EX7="NA","NA",IF(Entry_sheet!EX7=1,1,IF(EY7=0,0,IF(SUM(Entry_sheet!$EN7:$FE7)=0,"NA",0)))))</f>
        <v>0</v>
      </c>
      <c r="EY7" s="23">
        <f>IF($A7="","",IF(Entry_sheet!EY7="NA","NA",IF(Entry_sheet!EY7=1,1,IF(EZ7=0,0,IF(SUM(Entry_sheet!$EN7:$FE7)=0,"NA",0)))))</f>
        <v>0</v>
      </c>
      <c r="EZ7" s="23">
        <f>IF($A7="","",IF(Entry_sheet!EZ7="NA","NA",IF(Entry_sheet!EZ7=1,1,IF(FA7=0,0,IF(SUM(Entry_sheet!$EN7:$FE7)=0,"NA",0)))))</f>
        <v>0</v>
      </c>
      <c r="FA7" s="23">
        <f>IF($A7="","",IF(Entry_sheet!FA7="NA","NA",IF(Entry_sheet!FA7=1,1,IF(FB7=0,0,IF(SUM(Entry_sheet!$EN7:$FE7)=0,"NA",0)))))</f>
        <v>0</v>
      </c>
      <c r="FB7" s="23">
        <f>IF($A7="","",IF(Entry_sheet!FB7="NA","NA",IF(Entry_sheet!FB7=1,1,IF(FC7=0,0,IF(SUM(Entry_sheet!$EN7:$FE7)=0,"NA",0)))))</f>
        <v>0</v>
      </c>
      <c r="FC7" s="23">
        <f>IF($A7="","",IF(Entry_sheet!FC7="NA","NA",IF(Entry_sheet!FC7=1,1,IF(FD7=0,0,IF(SUM(Entry_sheet!$EN7:$FE7)=0,"NA",0)))))</f>
        <v>0</v>
      </c>
      <c r="FD7" s="23">
        <f>IF($A7="","",IF(Entry_sheet!FD7="NA","NA",IF(Entry_sheet!FD7=1,1,IF(FE7=0,0,IF(SUM(Entry_sheet!$EN7:$FE7)=0,"NA",0)))))</f>
        <v>0</v>
      </c>
      <c r="FE7" s="23">
        <f>IF($A7="","",IF(Entry_sheet!FE7="NA","NA",IF(Entry_sheet!FE7=1,1,IF(FF7=0,0,IF(SUM(Entry_sheet!$EN7:$FE7)=0,"NA",0)))))</f>
        <v>0</v>
      </c>
      <c r="FF7" s="23">
        <f>IF($A7="","",IF(Entry_sheet!FF7="NA","NA",IF(Entry_sheet!FF7=1,IF(SUM(Entry_sheet!EN7:FE7)=0,0,1),IF(SUM(Entry_sheet!EN7:FE7)&gt;0,1,0))))</f>
        <v>0</v>
      </c>
      <c r="FI7" s="23">
        <f>IF($A7="","",IF(Entry_sheet!FI7="NA","NA",IF(Entry_sheet!FI7=1,1,IF(FJ7=0,0,IF(SUM(Entry_sheet!$FI7:$FZ7)=0,"NA",0)))))</f>
        <v>0</v>
      </c>
      <c r="FJ7" s="23">
        <f>IF($A7="","",IF(Entry_sheet!FJ7="NA","NA",IF(Entry_sheet!FJ7=1,1,IF(FK7=0,0,IF(SUM(Entry_sheet!$FI7:$FZ7)=0,"NA",0)))))</f>
        <v>0</v>
      </c>
      <c r="FK7" s="23">
        <f>IF($A7="","",IF(Entry_sheet!FK7="NA","NA",IF(Entry_sheet!FK7=1,1,IF(FL7=0,0,IF(SUM(Entry_sheet!$FI7:$FZ7)=0,"NA",0)))))</f>
        <v>0</v>
      </c>
      <c r="FL7" s="23">
        <f>IF($A7="","",IF(Entry_sheet!FL7="NA","NA",IF(Entry_sheet!FL7=1,1,IF(FM7=0,0,IF(SUM(Entry_sheet!$FI7:$FZ7)=0,"NA",0)))))</f>
        <v>0</v>
      </c>
      <c r="FM7" s="23">
        <f>IF($A7="","",IF(Entry_sheet!FM7="NA","NA",IF(Entry_sheet!FM7=1,1,IF(FN7=0,0,IF(SUM(Entry_sheet!$FI7:$FZ7)=0,"NA",0)))))</f>
        <v>0</v>
      </c>
      <c r="FN7" s="23">
        <f>IF($A7="","",IF(Entry_sheet!FN7="NA","NA",IF(Entry_sheet!FN7=1,1,IF(FO7=0,0,IF(SUM(Entry_sheet!$FI7:$FZ7)=0,"NA",0)))))</f>
        <v>0</v>
      </c>
      <c r="FO7" s="23">
        <f>IF($A7="","",IF(Entry_sheet!FO7="NA","NA",IF(Entry_sheet!FO7=1,1,IF(FP7=0,0,IF(SUM(Entry_sheet!$FI7:$FZ7)=0,"NA",0)))))</f>
        <v>0</v>
      </c>
      <c r="FP7" s="23">
        <f>IF($A7="","",IF(Entry_sheet!FP7="NA","NA",IF(Entry_sheet!FP7=1,1,IF(FQ7=0,0,IF(SUM(Entry_sheet!$FI7:$FZ7)=0,"NA",0)))))</f>
        <v>0</v>
      </c>
      <c r="FQ7" s="23">
        <f>IF($A7="","",IF(Entry_sheet!FQ7="NA","NA",IF(Entry_sheet!FQ7=1,1,IF(FR7=0,0,IF(SUM(Entry_sheet!$FI7:$FZ7)=0,"NA",0)))))</f>
        <v>0</v>
      </c>
      <c r="FR7" s="23">
        <f>IF($A7="","",IF(Entry_sheet!FR7="NA","NA",IF(Entry_sheet!FR7=1,1,IF(FS7=0,0,IF(SUM(Entry_sheet!$FI7:$FZ7)=0,"NA",0)))))</f>
        <v>0</v>
      </c>
      <c r="FS7" s="23">
        <f>IF($A7="","",IF(Entry_sheet!FS7="NA","NA",IF(Entry_sheet!FS7=1,1,IF(FT7=0,0,IF(SUM(Entry_sheet!$FI7:$FZ7)=0,"NA",0)))))</f>
        <v>0</v>
      </c>
      <c r="FT7" s="23">
        <f>IF($A7="","",IF(Entry_sheet!FT7="NA","NA",IF(Entry_sheet!FT7=1,1,IF(FU7=0,0,IF(SUM(Entry_sheet!$FI7:$FZ7)=0,"NA",0)))))</f>
        <v>0</v>
      </c>
      <c r="FU7" s="23">
        <f>IF($A7="","",IF(Entry_sheet!FU7="NA","NA",IF(Entry_sheet!FU7=1,1,IF(FV7=0,0,IF(SUM(Entry_sheet!$FI7:$FZ7)=0,"NA",0)))))</f>
        <v>0</v>
      </c>
      <c r="FV7" s="23">
        <f>IF($A7="","",IF(Entry_sheet!FV7="NA","NA",IF(Entry_sheet!FV7=1,1,IF(FW7=0,0,IF(SUM(Entry_sheet!$FI7:$FZ7)=0,"NA",0)))))</f>
        <v>0</v>
      </c>
      <c r="FW7" s="23">
        <f>IF($A7="","",IF(Entry_sheet!FW7="NA","NA",IF(Entry_sheet!FW7=1,1,IF(FX7=0,0,IF(SUM(Entry_sheet!$FI7:$FZ7)=0,"NA",0)))))</f>
        <v>0</v>
      </c>
      <c r="FX7" s="23">
        <f>IF($A7="","",IF(Entry_sheet!FX7="NA","NA",IF(Entry_sheet!FX7=1,1,IF(FY7=0,0,IF(SUM(Entry_sheet!$FI7:$FZ7)=0,"NA",0)))))</f>
        <v>0</v>
      </c>
      <c r="FY7" s="23">
        <f>IF($A7="","",IF(Entry_sheet!FY7="NA","NA",IF(Entry_sheet!FY7=1,1,IF(FZ7=0,0,IF(SUM(Entry_sheet!$FI7:$FZ7)=0,"NA",0)))))</f>
        <v>0</v>
      </c>
      <c r="FZ7" s="23">
        <f>IF($A7="","",IF(Entry_sheet!FZ7="NA","NA",IF(Entry_sheet!FZ7=1,1,IF(GA7=0,0,IF(SUM(Entry_sheet!$FI7:$FZ7)=0,"NA",0)))))</f>
        <v>0</v>
      </c>
      <c r="GA7" s="23">
        <f>IF($A7="","",IF(Entry_sheet!GA7="NA","NA",IF(Entry_sheet!GA7=1,IF(SUM(Entry_sheet!FI7:FZ7)=0,0,1),IF(SUM(Entry_sheet!FI7:FZ7)&gt;0,1,0))))</f>
        <v>0</v>
      </c>
      <c r="GD7" s="23">
        <f>IF($A7="","",IF(Entry_sheet!GD7="NA","NA",IF(Entry_sheet!GD7=1,1,IF(GE7=0,0,IF(SUM(Entry_sheet!$GD7:$GU7)=0,"NA",0)))))</f>
        <v>0</v>
      </c>
      <c r="GE7" s="23">
        <f>IF($A7="","",IF(Entry_sheet!GE7="NA","NA",IF(Entry_sheet!GE7=1,1,IF(GF7=0,0,IF(SUM(Entry_sheet!$GD7:$GU7)=0,"NA",0)))))</f>
        <v>0</v>
      </c>
      <c r="GF7" s="23">
        <f>IF($A7="","",IF(Entry_sheet!GF7="NA","NA",IF(Entry_sheet!GF7=1,1,IF(GG7=0,0,IF(SUM(Entry_sheet!$GD7:$GU7)=0,"NA",0)))))</f>
        <v>0</v>
      </c>
      <c r="GG7" s="23">
        <f>IF($A7="","",IF(Entry_sheet!GG7="NA","NA",IF(Entry_sheet!GG7=1,1,IF(GH7=0,0,IF(SUM(Entry_sheet!$GD7:$GU7)=0,"NA",0)))))</f>
        <v>0</v>
      </c>
      <c r="GH7" s="23">
        <f>IF($A7="","",IF(Entry_sheet!GH7="NA","NA",IF(Entry_sheet!GH7=1,1,IF(GI7=0,0,IF(SUM(Entry_sheet!$GD7:$GU7)=0,"NA",0)))))</f>
        <v>0</v>
      </c>
      <c r="GI7" s="23">
        <f>IF($A7="","",IF(Entry_sheet!GI7="NA","NA",IF(Entry_sheet!GI7=1,1,IF(GJ7=0,0,IF(SUM(Entry_sheet!$GD7:$GU7)=0,"NA",0)))))</f>
        <v>0</v>
      </c>
      <c r="GJ7" s="23">
        <f>IF($A7="","",IF(Entry_sheet!GJ7="NA","NA",IF(Entry_sheet!GJ7=1,1,IF(GK7=0,0,IF(SUM(Entry_sheet!$GD7:$GU7)=0,"NA",0)))))</f>
        <v>0</v>
      </c>
      <c r="GK7" s="23">
        <f>IF($A7="","",IF(Entry_sheet!GK7="NA","NA",IF(Entry_sheet!GK7=1,1,IF(GL7=0,0,IF(SUM(Entry_sheet!$GD7:$GU7)=0,"NA",0)))))</f>
        <v>0</v>
      </c>
      <c r="GL7" s="23">
        <f>IF($A7="","",IF(Entry_sheet!GL7="NA","NA",IF(Entry_sheet!GL7=1,1,IF(GM7=0,0,IF(SUM(Entry_sheet!$GD7:$GU7)=0,"NA",0)))))</f>
        <v>0</v>
      </c>
      <c r="GM7" s="23">
        <f>IF($A7="","",IF(Entry_sheet!GM7="NA","NA",IF(Entry_sheet!GM7=1,1,IF(GN7=0,0,IF(SUM(Entry_sheet!$GD7:$GU7)=0,"NA",0)))))</f>
        <v>0</v>
      </c>
      <c r="GN7" s="23">
        <f>IF($A7="","",IF(Entry_sheet!GN7="NA","NA",IF(Entry_sheet!GN7=1,1,IF(GO7=0,0,IF(SUM(Entry_sheet!$GD7:$GU7)=0,"NA",0)))))</f>
        <v>0</v>
      </c>
      <c r="GO7" s="23">
        <f>IF($A7="","",IF(Entry_sheet!GO7="NA","NA",IF(Entry_sheet!GO7=1,1,IF(GP7=0,0,IF(SUM(Entry_sheet!$GD7:$GU7)=0,"NA",0)))))</f>
        <v>0</v>
      </c>
      <c r="GP7" s="23">
        <f>IF($A7="","",IF(Entry_sheet!GP7="NA","NA",IF(Entry_sheet!GP7=1,1,IF(GQ7=0,0,IF(SUM(Entry_sheet!$GD7:$GU7)=0,"NA",0)))))</f>
        <v>0</v>
      </c>
      <c r="GQ7" s="23">
        <f>IF($A7="","",IF(Entry_sheet!GQ7="NA","NA",IF(Entry_sheet!GQ7=1,1,IF(GR7=0,0,IF(SUM(Entry_sheet!$GD7:$GU7)=0,"NA",0)))))</f>
        <v>0</v>
      </c>
      <c r="GR7" s="23">
        <f>IF($A7="","",IF(Entry_sheet!GR7="NA","NA",IF(Entry_sheet!GR7=1,1,IF(GS7=0,0,IF(SUM(Entry_sheet!$GD7:$GU7)=0,"NA",0)))))</f>
        <v>0</v>
      </c>
      <c r="GS7" s="23">
        <f>IF($A7="","",IF(Entry_sheet!GS7="NA","NA",IF(Entry_sheet!GS7=1,1,IF(GT7=0,0,IF(SUM(Entry_sheet!$GD7:$GU7)=0,"NA",0)))))</f>
        <v>0</v>
      </c>
      <c r="GT7" s="23">
        <f>IF($A7="","",IF(Entry_sheet!GT7="NA","NA",IF(Entry_sheet!GT7=1,1,IF(GU7=0,0,IF(SUM(Entry_sheet!$GD7:$GU7)=0,"NA",0)))))</f>
        <v>0</v>
      </c>
      <c r="GU7" s="23">
        <f>IF($A7="","",IF(Entry_sheet!GU7="NA","NA",IF(Entry_sheet!GU7=1,1,IF(GV7=0,0,IF(SUM(Entry_sheet!$GD7:$GU7)=0,"NA",0)))))</f>
        <v>0</v>
      </c>
      <c r="GV7" s="23">
        <f>IF($A7="","",IF(Entry_sheet!GV7="NA","NA",IF(Entry_sheet!GV7=1,IF(SUM(Entry_sheet!GD7:GU7)=0,0,1),IF(SUM(Entry_sheet!GD7:GU7)&gt;0,1,0))))</f>
        <v>0</v>
      </c>
      <c r="GY7" s="23">
        <f>IF($A7="","",IF(Entry_sheet!GY7="NA","NA",IF(Entry_sheet!GY7=1,1,IF(GZ7=0,0,IF(SUM(Entry_sheet!$GY7:$HP7)=0,"NA",0)))))</f>
        <v>0</v>
      </c>
      <c r="GZ7" s="23">
        <f>IF($A7="","",IF(Entry_sheet!GZ7="NA","NA",IF(Entry_sheet!GZ7=1,1,IF(HA7=0,0,IF(SUM(Entry_sheet!$GY7:$HP7)=0,"NA",0)))))</f>
        <v>0</v>
      </c>
      <c r="HA7" s="23">
        <f>IF($A7="","",IF(Entry_sheet!HA7="NA","NA",IF(Entry_sheet!HA7=1,1,IF(HB7=0,0,IF(SUM(Entry_sheet!$GY7:$HP7)=0,"NA",0)))))</f>
        <v>0</v>
      </c>
      <c r="HB7" s="23">
        <f>IF($A7="","",IF(Entry_sheet!HB7="NA","NA",IF(Entry_sheet!HB7=1,1,IF(HC7=0,0,IF(SUM(Entry_sheet!$GY7:$HP7)=0,"NA",0)))))</f>
        <v>0</v>
      </c>
      <c r="HC7" s="23">
        <f>IF($A7="","",IF(Entry_sheet!HC7="NA","NA",IF(Entry_sheet!HC7=1,1,IF(HD7=0,0,IF(SUM(Entry_sheet!$GY7:$HP7)=0,"NA",0)))))</f>
        <v>0</v>
      </c>
      <c r="HD7" s="23">
        <f>IF($A7="","",IF(Entry_sheet!HD7="NA","NA",IF(Entry_sheet!HD7=1,1,IF(HE7=0,0,IF(SUM(Entry_sheet!$GY7:$HP7)=0,"NA",0)))))</f>
        <v>0</v>
      </c>
      <c r="HE7" s="23">
        <f>IF($A7="","",IF(Entry_sheet!HE7="NA","NA",IF(Entry_sheet!HE7=1,1,IF(HF7=0,0,IF(SUM(Entry_sheet!$GY7:$HP7)=0,"NA",0)))))</f>
        <v>0</v>
      </c>
      <c r="HF7" s="23">
        <f>IF($A7="","",IF(Entry_sheet!HF7="NA","NA",IF(Entry_sheet!HF7=1,1,IF(HG7=0,0,IF(SUM(Entry_sheet!$GY7:$HP7)=0,"NA",0)))))</f>
        <v>0</v>
      </c>
      <c r="HG7" s="23">
        <f>IF($A7="","",IF(Entry_sheet!HG7="NA","NA",IF(Entry_sheet!HG7=1,1,IF(HH7=0,0,IF(SUM(Entry_sheet!$GY7:$HP7)=0,"NA",0)))))</f>
        <v>0</v>
      </c>
      <c r="HH7" s="23">
        <f>IF($A7="","",IF(Entry_sheet!HH7="NA","NA",IF(Entry_sheet!HH7=1,1,IF(HI7=0,0,IF(SUM(Entry_sheet!$GY7:$HP7)=0,"NA",0)))))</f>
        <v>0</v>
      </c>
      <c r="HI7" s="23">
        <f>IF($A7="","",IF(Entry_sheet!HI7="NA","NA",IF(Entry_sheet!HI7=1,1,IF(HJ7=0,0,IF(SUM(Entry_sheet!$GY7:$HP7)=0,"NA",0)))))</f>
        <v>0</v>
      </c>
      <c r="HJ7" s="23">
        <f>IF($A7="","",IF(Entry_sheet!HJ7="NA","NA",IF(Entry_sheet!HJ7=1,1,IF(HK7=0,0,IF(SUM(Entry_sheet!$GY7:$HP7)=0,"NA",0)))))</f>
        <v>0</v>
      </c>
      <c r="HK7" s="23">
        <f>IF($A7="","",IF(Entry_sheet!HK7="NA","NA",IF(Entry_sheet!HK7=1,1,IF(HL7=0,0,IF(SUM(Entry_sheet!$GY7:$HP7)=0,"NA",0)))))</f>
        <v>0</v>
      </c>
      <c r="HL7" s="23">
        <f>IF($A7="","",IF(Entry_sheet!HL7="NA","NA",IF(Entry_sheet!HL7=1,1,IF(HM7=0,0,IF(SUM(Entry_sheet!$GY7:$HP7)=0,"NA",0)))))</f>
        <v>0</v>
      </c>
      <c r="HM7" s="23">
        <f>IF($A7="","",IF(Entry_sheet!HM7="NA","NA",IF(Entry_sheet!HM7=1,1,IF(HN7=0,0,IF(SUM(Entry_sheet!$GY7:$HP7)=0,"NA",0)))))</f>
        <v>0</v>
      </c>
      <c r="HN7" s="23">
        <f>IF($A7="","",IF(Entry_sheet!HN7="NA","NA",IF(Entry_sheet!HN7=1,1,IF(HO7=0,0,IF(SUM(Entry_sheet!$GY7:$HP7)=0,"NA",0)))))</f>
        <v>0</v>
      </c>
      <c r="HO7" s="23">
        <f>IF($A7="","",IF(Entry_sheet!HO7="NA","NA",IF(Entry_sheet!HO7=1,1,IF(HP7=0,0,IF(SUM(Entry_sheet!$GY7:$HP7)=0,"NA",0)))))</f>
        <v>0</v>
      </c>
      <c r="HP7" s="23">
        <f>IF($A7="","",IF(Entry_sheet!HP7="NA","NA",IF(Entry_sheet!HP7=1,1,IF(HQ7=0,0,IF(SUM(Entry_sheet!$GY7:$HP7)=0,"NA",0)))))</f>
        <v>0</v>
      </c>
      <c r="HQ7" s="23">
        <f>IF($A7="","",IF(Entry_sheet!HQ7="NA","NA",IF(Entry_sheet!HQ7=1,IF(SUM(Entry_sheet!GY7:HP7)=0,0,1),IF(SUM(Entry_sheet!GY7:HP7)&gt;0,1,0))))</f>
        <v>0</v>
      </c>
      <c r="HT7" s="23">
        <f>IF($A7="","",IF(Entry_sheet!HT7="NA","NA",IF(Entry_sheet!HT7=1,1,IF(HU7=0,0,IF(SUM(Entry_sheet!$HT7:$IK7)=0,"NA",0)))))</f>
        <v>0</v>
      </c>
      <c r="HU7" s="23">
        <f>IF($A7="","",IF(Entry_sheet!HU7="NA","NA",IF(Entry_sheet!HU7=1,1,IF(HV7=0,0,IF(SUM(Entry_sheet!$HT7:$IK7)=0,"NA",0)))))</f>
        <v>0</v>
      </c>
      <c r="HV7" s="23">
        <f>IF($A7="","",IF(Entry_sheet!HV7="NA","NA",IF(Entry_sheet!HV7=1,1,IF(HW7=0,0,IF(SUM(Entry_sheet!$HT7:$IK7)=0,"NA",0)))))</f>
        <v>0</v>
      </c>
      <c r="HW7" s="23">
        <f>IF($A7="","",IF(Entry_sheet!HW7="NA","NA",IF(Entry_sheet!HW7=1,1,IF(HX7=0,0,IF(SUM(Entry_sheet!$HT7:$IK7)=0,"NA",0)))))</f>
        <v>0</v>
      </c>
      <c r="HX7" s="23">
        <f>IF($A7="","",IF(Entry_sheet!HX7="NA","NA",IF(Entry_sheet!HX7=1,1,IF(HY7=0,0,IF(SUM(Entry_sheet!$HT7:$IK7)=0,"NA",0)))))</f>
        <v>0</v>
      </c>
      <c r="HY7" s="23">
        <f>IF($A7="","",IF(Entry_sheet!HY7="NA","NA",IF(Entry_sheet!HY7=1,1,IF(HZ7=0,0,IF(SUM(Entry_sheet!$HT7:$IK7)=0,"NA",0)))))</f>
        <v>0</v>
      </c>
      <c r="HZ7" s="23">
        <f>IF($A7="","",IF(Entry_sheet!HZ7="NA","NA",IF(Entry_sheet!HZ7=1,1,IF(IA7=0,0,IF(SUM(Entry_sheet!$HT7:$IK7)=0,"NA",0)))))</f>
        <v>0</v>
      </c>
      <c r="IA7" s="23">
        <f>IF($A7="","",IF(Entry_sheet!IA7="NA","NA",IF(Entry_sheet!IA7=1,1,IF(IB7=0,0,IF(SUM(Entry_sheet!$HT7:$IK7)=0,"NA",0)))))</f>
        <v>0</v>
      </c>
      <c r="IB7" s="23">
        <f>IF($A7="","",IF(Entry_sheet!IB7="NA","NA",IF(Entry_sheet!IB7=1,1,IF(IC7=0,0,IF(SUM(Entry_sheet!$HT7:$IK7)=0,"NA",0)))))</f>
        <v>0</v>
      </c>
      <c r="IC7" s="23">
        <f>IF($A7="","",IF(Entry_sheet!IC7="NA","NA",IF(Entry_sheet!IC7=1,1,IF(ID7=0,0,IF(SUM(Entry_sheet!$HT7:$IK7)=0,"NA",0)))))</f>
        <v>0</v>
      </c>
      <c r="ID7" s="23">
        <f>IF($A7="","",IF(Entry_sheet!ID7="NA","NA",IF(Entry_sheet!ID7=1,1,IF(IE7=0,0,IF(SUM(Entry_sheet!$HT7:$IK7)=0,"NA",0)))))</f>
        <v>0</v>
      </c>
      <c r="IE7" s="23">
        <f>IF($A7="","",IF(Entry_sheet!IE7="NA","NA",IF(Entry_sheet!IE7=1,1,IF(IF7=0,0,IF(SUM(Entry_sheet!$HT7:$IK7)=0,"NA",0)))))</f>
        <v>0</v>
      </c>
      <c r="IF7" s="23">
        <f>IF($A7="","",IF(Entry_sheet!IF7="NA","NA",IF(Entry_sheet!IF7=1,1,IF(IG7=0,0,IF(SUM(Entry_sheet!$HT7:$IK7)=0,"NA",0)))))</f>
        <v>0</v>
      </c>
      <c r="IG7" s="23">
        <f>IF($A7="","",IF(Entry_sheet!IG7="NA","NA",IF(Entry_sheet!IG7=1,1,IF(IH7=0,0,IF(SUM(Entry_sheet!$HT7:$IK7)=0,"NA",0)))))</f>
        <v>0</v>
      </c>
      <c r="IH7" s="23">
        <f>IF($A7="","",IF(Entry_sheet!IH7="NA","NA",IF(Entry_sheet!IH7=1,1,IF(II7=0,0,IF(SUM(Entry_sheet!$HT7:$IK7)=0,"NA",0)))))</f>
        <v>0</v>
      </c>
      <c r="II7" s="23">
        <f>IF($A7="","",IF(Entry_sheet!II7="NA","NA",IF(Entry_sheet!II7=1,1,IF(IJ7=0,0,IF(SUM(Entry_sheet!$HT7:$IK7)=0,"NA",0)))))</f>
        <v>0</v>
      </c>
      <c r="IJ7" s="23">
        <f>IF($A7="","",IF(Entry_sheet!IJ7="NA","NA",IF(Entry_sheet!IJ7=1,1,IF(IK7=0,0,IF(SUM(Entry_sheet!$HT7:$IK7)=0,"NA",0)))))</f>
        <v>0</v>
      </c>
      <c r="IK7" s="23">
        <f>IF($A7="","",IF(Entry_sheet!IK7="NA","NA",IF(Entry_sheet!IK7=1,1,IF(IL7=0,0,IF(SUM(Entry_sheet!$HT7:$IK7)=0,"NA",0)))))</f>
        <v>0</v>
      </c>
      <c r="IL7" s="23">
        <f>IF($A7="","",IF(Entry_sheet!IL7="NA","NA",IF(Entry_sheet!IL7=1,IF(SUM(Entry_sheet!HT7:IK7)=0,0,1),IF(SUM(Entry_sheet!HT7:IK7)&gt;0,1,0))))</f>
        <v>0</v>
      </c>
      <c r="IO7" s="23">
        <f>IF($A7="","",IF(Entry_sheet!IO7="NA","NA",IF(Entry_sheet!IO7=1,1,IF(IP7=0,0,IF(SUM(Entry_sheet!$IO7:$JF7)=0,"NA",0)))))</f>
        <v>0</v>
      </c>
      <c r="IP7" s="23">
        <f>IF($A7="","",IF(Entry_sheet!IP7="NA","NA",IF(Entry_sheet!IP7=1,1,IF(IQ7=0,0,IF(SUM(Entry_sheet!$IO7:$JF7)=0,"NA",0)))))</f>
        <v>0</v>
      </c>
      <c r="IQ7" s="23">
        <f>IF($A7="","",IF(Entry_sheet!IQ7="NA","NA",IF(Entry_sheet!IQ7=1,1,IF(IR7=0,0,IF(SUM(Entry_sheet!$IO7:$JF7)=0,"NA",0)))))</f>
        <v>0</v>
      </c>
      <c r="IR7" s="23">
        <f>IF($A7="","",IF(Entry_sheet!IR7="NA","NA",IF(Entry_sheet!IR7=1,1,IF(IS7=0,0,IF(SUM(Entry_sheet!$IO7:$JF7)=0,"NA",0)))))</f>
        <v>0</v>
      </c>
      <c r="IS7" s="23">
        <f>IF($A7="","",IF(Entry_sheet!IS7="NA","NA",IF(Entry_sheet!IS7=1,1,IF(IT7=0,0,IF(SUM(Entry_sheet!$IO7:$JF7)=0,"NA",0)))))</f>
        <v>0</v>
      </c>
      <c r="IT7" s="23">
        <f>IF($A7="","",IF(Entry_sheet!IT7="NA","NA",IF(Entry_sheet!IT7=1,1,IF(IU7=0,0,IF(SUM(Entry_sheet!$IO7:$JF7)=0,"NA",0)))))</f>
        <v>0</v>
      </c>
      <c r="IU7" s="23">
        <f>IF($A7="","",IF(Entry_sheet!IU7="NA","NA",IF(Entry_sheet!IU7=1,1,IF(IV7=0,0,IF(SUM(Entry_sheet!$IO7:$JF7)=0,"NA",0)))))</f>
        <v>0</v>
      </c>
      <c r="IV7" s="23">
        <f>IF($A7="","",IF(Entry_sheet!IV7="NA","NA",IF(Entry_sheet!IV7=1,1,IF(IW7=0,0,IF(SUM(Entry_sheet!$IO7:$JF7)=0,"NA",0)))))</f>
        <v>0</v>
      </c>
      <c r="IW7" s="23">
        <f>IF($A7="","",IF(Entry_sheet!IW7="NA","NA",IF(Entry_sheet!IW7=1,1,IF(IX7=0,0,IF(SUM(Entry_sheet!$IO7:$JF7)=0,"NA",0)))))</f>
        <v>0</v>
      </c>
      <c r="IX7" s="23">
        <f>IF($A7="","",IF(Entry_sheet!IX7="NA","NA",IF(Entry_sheet!IX7=1,1,IF(IY7=0,0,IF(SUM(Entry_sheet!$IO7:$JF7)=0,"NA",0)))))</f>
        <v>0</v>
      </c>
      <c r="IY7" s="23">
        <f>IF($A7="","",IF(Entry_sheet!IY7="NA","NA",IF(Entry_sheet!IY7=1,1,IF(IZ7=0,0,IF(SUM(Entry_sheet!$IO7:$JF7)=0,"NA",0)))))</f>
        <v>0</v>
      </c>
      <c r="IZ7" s="23">
        <f>IF($A7="","",IF(Entry_sheet!IZ7="NA","NA",IF(Entry_sheet!IZ7=1,1,IF(JA7=0,0,IF(SUM(Entry_sheet!$IO7:$JF7)=0,"NA",0)))))</f>
        <v>0</v>
      </c>
      <c r="JA7" s="23">
        <f>IF($A7="","",IF(Entry_sheet!JA7="NA","NA",IF(Entry_sheet!JA7=1,1,IF(JB7=0,0,IF(SUM(Entry_sheet!$IO7:$JF7)=0,"NA",0)))))</f>
        <v>0</v>
      </c>
      <c r="JB7" s="23">
        <f>IF($A7="","",IF(Entry_sheet!JB7="NA","NA",IF(Entry_sheet!JB7=1,1,IF(JC7=0,0,IF(SUM(Entry_sheet!$IO7:$JF7)=0,"NA",0)))))</f>
        <v>0</v>
      </c>
      <c r="JC7" s="23">
        <f>IF($A7="","",IF(Entry_sheet!JC7="NA","NA",IF(Entry_sheet!JC7=1,1,IF(JD7=0,0,IF(SUM(Entry_sheet!$IO7:$JF7)=0,"NA",0)))))</f>
        <v>0</v>
      </c>
      <c r="JD7" s="23">
        <f>IF($A7="","",IF(Entry_sheet!JD7="NA","NA",IF(Entry_sheet!JD7=1,1,IF(JE7=0,0,IF(SUM(Entry_sheet!$IO7:$JF7)=0,"NA",0)))))</f>
        <v>0</v>
      </c>
      <c r="JE7" s="23">
        <f>IF($A7="","",IF(Entry_sheet!JE7="NA","NA",IF(Entry_sheet!JE7=1,1,IF(JF7=0,0,IF(SUM(Entry_sheet!$IO7:$JF7)=0,"NA",0)))))</f>
        <v>0</v>
      </c>
      <c r="JF7" s="23">
        <f>IF($A7="","",IF(Entry_sheet!JF7="NA","NA",IF(Entry_sheet!JF7=1,1,IF(JG7=0,0,IF(SUM(Entry_sheet!$IO7:$JF7)=0,"NA",0)))))</f>
        <v>0</v>
      </c>
      <c r="JG7" s="23">
        <f>IF($A7="","",IF(Entry_sheet!JG7="NA","NA",IF(Entry_sheet!JG7=1,IF(SUM(Entry_sheet!IO7:JF7)=0,0,1),IF(SUM(Entry_sheet!IO7:JF7)&gt;0,1,0))))</f>
        <v>0</v>
      </c>
      <c r="JJ7" s="23">
        <f>IF($A7="","",IF(Entry_sheet!JJ7="NA","NA",IF(Entry_sheet!JJ7=1,1,IF(JK7=0,0,IF(SUM(Entry_sheet!$JJ7:$KA7)=0,"NA",0)))))</f>
        <v>0</v>
      </c>
      <c r="JK7" s="23">
        <f>IF($A7="","",IF(Entry_sheet!JK7="NA","NA",IF(Entry_sheet!JK7=1,1,IF(JL7=0,0,IF(SUM(Entry_sheet!$JJ7:$KA7)=0,"NA",0)))))</f>
        <v>0</v>
      </c>
      <c r="JL7" s="23">
        <f>IF($A7="","",IF(Entry_sheet!JL7="NA","NA",IF(Entry_sheet!JL7=1,1,IF(JM7=0,0,IF(SUM(Entry_sheet!$JJ7:$KA7)=0,"NA",0)))))</f>
        <v>0</v>
      </c>
      <c r="JM7" s="23">
        <f>IF($A7="","",IF(Entry_sheet!JM7="NA","NA",IF(Entry_sheet!JM7=1,1,IF(JN7=0,0,IF(SUM(Entry_sheet!$JJ7:$KA7)=0,"NA",0)))))</f>
        <v>0</v>
      </c>
      <c r="JN7" s="23">
        <f>IF($A7="","",IF(Entry_sheet!JN7="NA","NA",IF(Entry_sheet!JN7=1,1,IF(JO7=0,0,IF(SUM(Entry_sheet!$JJ7:$KA7)=0,"NA",0)))))</f>
        <v>0</v>
      </c>
      <c r="JO7" s="23">
        <f>IF($A7="","",IF(Entry_sheet!JO7="NA","NA",IF(Entry_sheet!JO7=1,1,IF(JP7=0,0,IF(SUM(Entry_sheet!$JJ7:$KA7)=0,"NA",0)))))</f>
        <v>0</v>
      </c>
      <c r="JP7" s="23">
        <f>IF($A7="","",IF(Entry_sheet!JP7="NA","NA",IF(Entry_sheet!JP7=1,1,IF(JQ7=0,0,IF(SUM(Entry_sheet!$JJ7:$KA7)=0,"NA",0)))))</f>
        <v>0</v>
      </c>
      <c r="JQ7" s="23">
        <f>IF($A7="","",IF(Entry_sheet!JQ7="NA","NA",IF(Entry_sheet!JQ7=1,1,IF(JR7=0,0,IF(SUM(Entry_sheet!$JJ7:$KA7)=0,"NA",0)))))</f>
        <v>0</v>
      </c>
      <c r="JR7" s="23">
        <f>IF($A7="","",IF(Entry_sheet!JR7="NA","NA",IF(Entry_sheet!JR7=1,1,IF(JS7=0,0,IF(SUM(Entry_sheet!$JJ7:$KA7)=0,"NA",0)))))</f>
        <v>0</v>
      </c>
      <c r="JS7" s="23">
        <f>IF($A7="","",IF(Entry_sheet!JS7="NA","NA",IF(Entry_sheet!JS7=1,1,IF(JT7=0,0,IF(SUM(Entry_sheet!$JJ7:$KA7)=0,"NA",0)))))</f>
        <v>0</v>
      </c>
      <c r="JT7" s="23">
        <f>IF($A7="","",IF(Entry_sheet!JT7="NA","NA",IF(Entry_sheet!JT7=1,1,IF(JU7=0,0,IF(SUM(Entry_sheet!$JJ7:$KA7)=0,"NA",0)))))</f>
        <v>0</v>
      </c>
      <c r="JU7" s="23">
        <f>IF($A7="","",IF(Entry_sheet!JU7="NA","NA",IF(Entry_sheet!JU7=1,1,IF(JV7=0,0,IF(SUM(Entry_sheet!$JJ7:$KA7)=0,"NA",0)))))</f>
        <v>0</v>
      </c>
      <c r="JV7" s="23">
        <f>IF($A7="","",IF(Entry_sheet!JV7="NA","NA",IF(Entry_sheet!JV7=1,1,IF(JW7=0,0,IF(SUM(Entry_sheet!$JJ7:$KA7)=0,"NA",0)))))</f>
        <v>0</v>
      </c>
      <c r="JW7" s="23">
        <f>IF($A7="","",IF(Entry_sheet!JW7="NA","NA",IF(Entry_sheet!JW7=1,1,IF(JX7=0,0,IF(SUM(Entry_sheet!$JJ7:$KA7)=0,"NA",0)))))</f>
        <v>0</v>
      </c>
      <c r="JX7" s="23">
        <f>IF($A7="","",IF(Entry_sheet!JX7="NA","NA",IF(Entry_sheet!JX7=1,1,IF(JY7=0,0,IF(SUM(Entry_sheet!$JJ7:$KA7)=0,"NA",0)))))</f>
        <v>0</v>
      </c>
      <c r="JY7" s="23">
        <f>IF($A7="","",IF(Entry_sheet!JY7="NA","NA",IF(Entry_sheet!JY7=1,1,IF(JZ7=0,0,IF(SUM(Entry_sheet!$JJ7:$KA7)=0,"NA",0)))))</f>
        <v>0</v>
      </c>
      <c r="JZ7" s="23">
        <f>IF($A7="","",IF(Entry_sheet!JZ7="NA","NA",IF(Entry_sheet!JZ7=1,1,IF(KA7=0,0,IF(SUM(Entry_sheet!$JJ7:$KA7)=0,"NA",0)))))</f>
        <v>0</v>
      </c>
      <c r="KA7" s="23">
        <f>IF($A7="","",IF(Entry_sheet!KA7="NA","NA",IF(Entry_sheet!KA7=1,1,IF(KB7=0,0,IF(SUM(Entry_sheet!$JJ7:$KA7)=0,"NA",0)))))</f>
        <v>0</v>
      </c>
      <c r="KB7" s="23">
        <f>IF($A7="","",IF(Entry_sheet!KB7="NA","NA",IF(Entry_sheet!KB7=1,IF(SUM(Entry_sheet!JJ7:KA7)=0,0,1),IF(SUM(Entry_sheet!JJ7:KA7)&gt;0,1,0))))</f>
        <v>0</v>
      </c>
      <c r="KE7" s="23">
        <f>IF($A7="","",IF(Entry_sheet!KE7="NA","NA",IF(Entry_sheet!KE7=1,1,IF(KF7=0,0,IF(SUM(Entry_sheet!$KE7:$KV7)=0,"NA",0)))))</f>
        <v>0</v>
      </c>
      <c r="KF7" s="23">
        <f>IF($A7="","",IF(Entry_sheet!KF7="NA","NA",IF(Entry_sheet!KF7=1,1,IF(KG7=0,0,IF(SUM(Entry_sheet!$KE7:$KV7)=0,"NA",0)))))</f>
        <v>0</v>
      </c>
      <c r="KG7" s="23">
        <f>IF($A7="","",IF(Entry_sheet!KG7="NA","NA",IF(Entry_sheet!KG7=1,1,IF(KH7=0,0,IF(SUM(Entry_sheet!$KE7:$KV7)=0,"NA",0)))))</f>
        <v>0</v>
      </c>
      <c r="KH7" s="23">
        <f>IF($A7="","",IF(Entry_sheet!KH7="NA","NA",IF(Entry_sheet!KH7=1,1,IF(KI7=0,0,IF(SUM(Entry_sheet!$KE7:$KV7)=0,"NA",0)))))</f>
        <v>0</v>
      </c>
      <c r="KI7" s="23">
        <f>IF($A7="","",IF(Entry_sheet!KI7="NA","NA",IF(Entry_sheet!KI7=1,1,IF(KJ7=0,0,IF(SUM(Entry_sheet!$KE7:$KV7)=0,"NA",0)))))</f>
        <v>0</v>
      </c>
      <c r="KJ7" s="23">
        <f>IF($A7="","",IF(Entry_sheet!KJ7="NA","NA",IF(Entry_sheet!KJ7=1,1,IF(KK7=0,0,IF(SUM(Entry_sheet!$KE7:$KV7)=0,"NA",0)))))</f>
        <v>0</v>
      </c>
      <c r="KK7" s="23">
        <f>IF($A7="","",IF(Entry_sheet!KK7="NA","NA",IF(Entry_sheet!KK7=1,1,IF(KL7=0,0,IF(SUM(Entry_sheet!$KE7:$KV7)=0,"NA",0)))))</f>
        <v>0</v>
      </c>
      <c r="KL7" s="23">
        <f>IF($A7="","",IF(Entry_sheet!KL7="NA","NA",IF(Entry_sheet!KL7=1,1,IF(KM7=0,0,IF(SUM(Entry_sheet!$KE7:$KV7)=0,"NA",0)))))</f>
        <v>0</v>
      </c>
      <c r="KM7" s="23">
        <f>IF($A7="","",IF(Entry_sheet!KM7="NA","NA",IF(Entry_sheet!KM7=1,1,IF(KN7=0,0,IF(SUM(Entry_sheet!$KE7:$KV7)=0,"NA",0)))))</f>
        <v>0</v>
      </c>
      <c r="KN7" s="23">
        <f>IF($A7="","",IF(Entry_sheet!KN7="NA","NA",IF(Entry_sheet!KN7=1,1,IF(KO7=0,0,IF(SUM(Entry_sheet!$KE7:$KV7)=0,"NA",0)))))</f>
        <v>0</v>
      </c>
      <c r="KO7" s="23">
        <f>IF($A7="","",IF(Entry_sheet!KO7="NA","NA",IF(Entry_sheet!KO7=1,1,IF(KP7=0,0,IF(SUM(Entry_sheet!$KE7:$KV7)=0,"NA",0)))))</f>
        <v>0</v>
      </c>
      <c r="KP7" s="23">
        <f>IF($A7="","",IF(Entry_sheet!KP7="NA","NA",IF(Entry_sheet!KP7=1,1,IF(KQ7=0,0,IF(SUM(Entry_sheet!$KE7:$KV7)=0,"NA",0)))))</f>
        <v>0</v>
      </c>
      <c r="KQ7" s="23">
        <f>IF($A7="","",IF(Entry_sheet!KQ7="NA","NA",IF(Entry_sheet!KQ7=1,1,IF(KR7=0,0,IF(SUM(Entry_sheet!$KE7:$KV7)=0,"NA",0)))))</f>
        <v>0</v>
      </c>
      <c r="KR7" s="23">
        <f>IF($A7="","",IF(Entry_sheet!KR7="NA","NA",IF(Entry_sheet!KR7=1,1,IF(KS7=0,0,IF(SUM(Entry_sheet!$KE7:$KV7)=0,"NA",0)))))</f>
        <v>0</v>
      </c>
      <c r="KS7" s="23">
        <f>IF($A7="","",IF(Entry_sheet!KS7="NA","NA",IF(Entry_sheet!KS7=1,1,IF(KT7=0,0,IF(SUM(Entry_sheet!$KE7:$KV7)=0,"NA",0)))))</f>
        <v>0</v>
      </c>
      <c r="KT7" s="23">
        <f>IF($A7="","",IF(Entry_sheet!KT7="NA","NA",IF(Entry_sheet!KT7=1,1,IF(KU7=0,0,IF(SUM(Entry_sheet!$KE7:$KV7)=0,"NA",0)))))</f>
        <v>0</v>
      </c>
      <c r="KU7" s="23">
        <f>IF($A7="","",IF(Entry_sheet!KU7="NA","NA",IF(Entry_sheet!KU7=1,1,IF(KV7=0,0,IF(SUM(Entry_sheet!$KE7:$KV7)=0,"NA",0)))))</f>
        <v>0</v>
      </c>
      <c r="KV7" s="23">
        <f>IF($A7="","",IF(Entry_sheet!KV7="NA","NA",IF(Entry_sheet!KV7=1,1,IF(KW7=0,0,IF(SUM(Entry_sheet!$KE7:$KV7)=0,"NA",0)))))</f>
        <v>0</v>
      </c>
      <c r="KW7" s="23">
        <f>IF($A7="","",IF(Entry_sheet!KW7="NA","NA",IF(Entry_sheet!KW7=1,IF(SUM(Entry_sheet!KE7:KV7)=0,0,1),IF(SUM(Entry_sheet!KE7:KV7)&gt;0,1,0))))</f>
        <v>0</v>
      </c>
      <c r="KZ7" s="23">
        <f>IF($A7="","",IF(Entry_sheet!KZ7="NA","NA",IF(Entry_sheet!KZ7=1,1,IF(LA7=0,0,IF(SUM(Entry_sheet!$KZ7:$LQ7)=0,"NA",0)))))</f>
        <v>0</v>
      </c>
      <c r="LA7" s="23">
        <f>IF($A7="","",IF(Entry_sheet!LA7="NA","NA",IF(Entry_sheet!LA7=1,1,IF(LB7=0,0,IF(SUM(Entry_sheet!$KZ7:$LQ7)=0,"NA",0)))))</f>
        <v>0</v>
      </c>
      <c r="LB7" s="23">
        <f>IF($A7="","",IF(Entry_sheet!LB7="NA","NA",IF(Entry_sheet!LB7=1,1,IF(LC7=0,0,IF(SUM(Entry_sheet!$KZ7:$LQ7)=0,"NA",0)))))</f>
        <v>0</v>
      </c>
      <c r="LC7" s="23">
        <f>IF($A7="","",IF(Entry_sheet!LC7="NA","NA",IF(Entry_sheet!LC7=1,1,IF(LD7=0,0,IF(SUM(Entry_sheet!$KZ7:$LQ7)=0,"NA",0)))))</f>
        <v>0</v>
      </c>
      <c r="LD7" s="23">
        <f>IF($A7="","",IF(Entry_sheet!LD7="NA","NA",IF(Entry_sheet!LD7=1,1,IF(LE7=0,0,IF(SUM(Entry_sheet!$KZ7:$LQ7)=0,"NA",0)))))</f>
        <v>0</v>
      </c>
      <c r="LE7" s="23">
        <f>IF($A7="","",IF(Entry_sheet!LE7="NA","NA",IF(Entry_sheet!LE7=1,1,IF(LF7=0,0,IF(SUM(Entry_sheet!$KZ7:$LQ7)=0,"NA",0)))))</f>
        <v>0</v>
      </c>
      <c r="LF7" s="23">
        <f>IF($A7="","",IF(Entry_sheet!LF7="NA","NA",IF(Entry_sheet!LF7=1,1,IF(LG7=0,0,IF(SUM(Entry_sheet!$KZ7:$LQ7)=0,"NA",0)))))</f>
        <v>0</v>
      </c>
      <c r="LG7" s="23">
        <f>IF($A7="","",IF(Entry_sheet!LG7="NA","NA",IF(Entry_sheet!LG7=1,1,IF(LH7=0,0,IF(SUM(Entry_sheet!$KZ7:$LQ7)=0,"NA",0)))))</f>
        <v>0</v>
      </c>
      <c r="LH7" s="23">
        <f>IF($A7="","",IF(Entry_sheet!LH7="NA","NA",IF(Entry_sheet!LH7=1,1,IF(LI7=0,0,IF(SUM(Entry_sheet!$KZ7:$LQ7)=0,"NA",0)))))</f>
        <v>0</v>
      </c>
      <c r="LI7" s="23">
        <f>IF($A7="","",IF(Entry_sheet!LI7="NA","NA",IF(Entry_sheet!LI7=1,1,IF(LJ7=0,0,IF(SUM(Entry_sheet!$KZ7:$LQ7)=0,"NA",0)))))</f>
        <v>0</v>
      </c>
      <c r="LJ7" s="23">
        <f>IF($A7="","",IF(Entry_sheet!LJ7="NA","NA",IF(Entry_sheet!LJ7=1,1,IF(LK7=0,0,IF(SUM(Entry_sheet!$KZ7:$LQ7)=0,"NA",0)))))</f>
        <v>0</v>
      </c>
      <c r="LK7" s="23">
        <f>IF($A7="","",IF(Entry_sheet!LK7="NA","NA",IF(Entry_sheet!LK7=1,1,IF(LL7=0,0,IF(SUM(Entry_sheet!$KZ7:$LQ7)=0,"NA",0)))))</f>
        <v>0</v>
      </c>
      <c r="LL7" s="23">
        <f>IF($A7="","",IF(Entry_sheet!LL7="NA","NA",IF(Entry_sheet!LL7=1,1,IF(LM7=0,0,IF(SUM(Entry_sheet!$KZ7:$LQ7)=0,"NA",0)))))</f>
        <v>0</v>
      </c>
      <c r="LM7" s="23">
        <f>IF($A7="","",IF(Entry_sheet!LM7="NA","NA",IF(Entry_sheet!LM7=1,1,IF(LN7=0,0,IF(SUM(Entry_sheet!$KZ7:$LQ7)=0,"NA",0)))))</f>
        <v>0</v>
      </c>
      <c r="LN7" s="23">
        <f>IF($A7="","",IF(Entry_sheet!LN7="NA","NA",IF(Entry_sheet!LN7=1,1,IF(LO7=0,0,IF(SUM(Entry_sheet!$KZ7:$LQ7)=0,"NA",0)))))</f>
        <v>0</v>
      </c>
      <c r="LO7" s="23">
        <f>IF($A7="","",IF(Entry_sheet!LO7="NA","NA",IF(Entry_sheet!LO7=1,1,IF(LP7=0,0,IF(SUM(Entry_sheet!$KZ7:$LQ7)=0,"NA",0)))))</f>
        <v>0</v>
      </c>
      <c r="LP7" s="23">
        <f>IF($A7="","",IF(Entry_sheet!LP7="NA","NA",IF(Entry_sheet!LP7=1,1,IF(LQ7=0,0,IF(SUM(Entry_sheet!$KZ7:$LQ7)=0,"NA",0)))))</f>
        <v>0</v>
      </c>
      <c r="LQ7" s="23">
        <f>IF($A7="","",IF(Entry_sheet!LQ7="NA","NA",IF(Entry_sheet!LQ7=1,1,IF(LR7=0,0,IF(SUM(Entry_sheet!$KZ7:$LQ7)=0,"NA",0)))))</f>
        <v>0</v>
      </c>
      <c r="LR7" s="23">
        <f>IF($A7="","",IF(Entry_sheet!LR7="NA","NA",IF(Entry_sheet!LR7=1,IF(SUM(Entry_sheet!KZ7:LQ7)=0,0,1),IF(SUM(Entry_sheet!KZ7:LQ7)&gt;0,1,0))))</f>
        <v>0</v>
      </c>
      <c r="LU7" s="23">
        <f>IF($A7="","",IF(Entry_sheet!LU7="NA","NA",IF(Entry_sheet!LU7=1,1,IF(LV7=0,0,IF(SUM(Entry_sheet!$LU7:$ML7)=0,"NA",0)))))</f>
        <v>0</v>
      </c>
      <c r="LV7" s="23">
        <f>IF($A7="","",IF(Entry_sheet!LV7="NA","NA",IF(Entry_sheet!LV7=1,1,IF(LW7=0,0,IF(SUM(Entry_sheet!$LU7:$ML7)=0,"NA",0)))))</f>
        <v>0</v>
      </c>
      <c r="LW7" s="23">
        <f>IF($A7="","",IF(Entry_sheet!LW7="NA","NA",IF(Entry_sheet!LW7=1,1,IF(LX7=0,0,IF(SUM(Entry_sheet!$LU7:$ML7)=0,"NA",0)))))</f>
        <v>0</v>
      </c>
      <c r="LX7" s="23">
        <f>IF($A7="","",IF(Entry_sheet!LX7="NA","NA",IF(Entry_sheet!LX7=1,1,IF(LY7=0,0,IF(SUM(Entry_sheet!$LU7:$ML7)=0,"NA",0)))))</f>
        <v>0</v>
      </c>
      <c r="LY7" s="23">
        <f>IF($A7="","",IF(Entry_sheet!LY7="NA","NA",IF(Entry_sheet!LY7=1,1,IF(LZ7=0,0,IF(SUM(Entry_sheet!$LU7:$ML7)=0,"NA",0)))))</f>
        <v>0</v>
      </c>
      <c r="LZ7" s="23">
        <f>IF($A7="","",IF(Entry_sheet!LZ7="NA","NA",IF(Entry_sheet!LZ7=1,1,IF(MA7=0,0,IF(SUM(Entry_sheet!$LU7:$ML7)=0,"NA",0)))))</f>
        <v>0</v>
      </c>
      <c r="MA7" s="23">
        <f>IF($A7="","",IF(Entry_sheet!MA7="NA","NA",IF(Entry_sheet!MA7=1,1,IF(MB7=0,0,IF(SUM(Entry_sheet!$LU7:$ML7)=0,"NA",0)))))</f>
        <v>0</v>
      </c>
      <c r="MB7" s="23">
        <f>IF($A7="","",IF(Entry_sheet!MB7="NA","NA",IF(Entry_sheet!MB7=1,1,IF(MC7=0,0,IF(SUM(Entry_sheet!$LU7:$ML7)=0,"NA",0)))))</f>
        <v>0</v>
      </c>
      <c r="MC7" s="23">
        <f>IF($A7="","",IF(Entry_sheet!MC7="NA","NA",IF(Entry_sheet!MC7=1,1,IF(MD7=0,0,IF(SUM(Entry_sheet!$LU7:$ML7)=0,"NA",0)))))</f>
        <v>0</v>
      </c>
      <c r="MD7" s="23">
        <f>IF($A7="","",IF(Entry_sheet!MD7="NA","NA",IF(Entry_sheet!MD7=1,1,IF(ME7=0,0,IF(SUM(Entry_sheet!$LU7:$ML7)=0,"NA",0)))))</f>
        <v>0</v>
      </c>
      <c r="ME7" s="23">
        <f>IF($A7="","",IF(Entry_sheet!ME7="NA","NA",IF(Entry_sheet!ME7=1,1,IF(MF7=0,0,IF(SUM(Entry_sheet!$LU7:$ML7)=0,"NA",0)))))</f>
        <v>0</v>
      </c>
      <c r="MF7" s="23">
        <f>IF($A7="","",IF(Entry_sheet!MF7="NA","NA",IF(Entry_sheet!MF7=1,1,IF(MG7=0,0,IF(SUM(Entry_sheet!$LU7:$ML7)=0,"NA",0)))))</f>
        <v>0</v>
      </c>
      <c r="MG7" s="23">
        <f>IF($A7="","",IF(Entry_sheet!MG7="NA","NA",IF(Entry_sheet!MG7=1,1,IF(MH7=0,0,IF(SUM(Entry_sheet!$LU7:$ML7)=0,"NA",0)))))</f>
        <v>0</v>
      </c>
      <c r="MH7" s="23">
        <f>IF($A7="","",IF(Entry_sheet!MH7="NA","NA",IF(Entry_sheet!MH7=1,1,IF(MI7=0,0,IF(SUM(Entry_sheet!$LU7:$ML7)=0,"NA",0)))))</f>
        <v>0</v>
      </c>
      <c r="MI7" s="23">
        <f>IF($A7="","",IF(Entry_sheet!MI7="NA","NA",IF(Entry_sheet!MI7=1,1,IF(MJ7=0,0,IF(SUM(Entry_sheet!$LU7:$ML7)=0,"NA",0)))))</f>
        <v>0</v>
      </c>
      <c r="MJ7" s="23">
        <f>IF($A7="","",IF(Entry_sheet!MJ7="NA","NA",IF(Entry_sheet!MJ7=1,1,IF(MK7=0,0,IF(SUM(Entry_sheet!$LU7:$ML7)=0,"NA",0)))))</f>
        <v>0</v>
      </c>
      <c r="MK7" s="23">
        <f>IF($A7="","",IF(Entry_sheet!MK7="NA","NA",IF(Entry_sheet!MK7=1,1,IF(ML7=0,0,IF(SUM(Entry_sheet!$LU7:$ML7)=0,"NA",0)))))</f>
        <v>0</v>
      </c>
      <c r="ML7" s="23">
        <f>IF($A7="","",IF(Entry_sheet!ML7="NA","NA",IF(Entry_sheet!ML7=1,1,IF(MM7=0,0,IF(SUM(Entry_sheet!$LU7:$ML7)=0,"NA",0)))))</f>
        <v>0</v>
      </c>
      <c r="MM7" s="23">
        <f>IF($A7="","",IF(Entry_sheet!MM7="NA","NA",IF(Entry_sheet!MM7=1,IF(SUM(Entry_sheet!LU7:ML7)=0,0,1),IF(SUM(Entry_sheet!LU7:ML7)&gt;0,1,0))))</f>
        <v>0</v>
      </c>
      <c r="MP7" s="23">
        <f>IF($A7="","",IF(Entry_sheet!MP7="NA","NA",IF(Entry_sheet!MP7=1,1,IF(MQ7=0,0,IF(SUM(Entry_sheet!$MP7:$NG7)=0,"NA",0)))))</f>
        <v>0</v>
      </c>
      <c r="MQ7" s="23">
        <f>IF($A7="","",IF(Entry_sheet!MQ7="NA","NA",IF(Entry_sheet!MQ7=1,1,IF(MR7=0,0,IF(SUM(Entry_sheet!$MP7:$NG7)=0,"NA",0)))))</f>
        <v>0</v>
      </c>
      <c r="MR7" s="23">
        <f>IF($A7="","",IF(Entry_sheet!MR7="NA","NA",IF(Entry_sheet!MR7=1,1,IF(MS7=0,0,IF(SUM(Entry_sheet!$MP7:$NG7)=0,"NA",0)))))</f>
        <v>0</v>
      </c>
      <c r="MS7" s="23">
        <f>IF($A7="","",IF(Entry_sheet!MS7="NA","NA",IF(Entry_sheet!MS7=1,1,IF(MT7=0,0,IF(SUM(Entry_sheet!$MP7:$NG7)=0,"NA",0)))))</f>
        <v>0</v>
      </c>
      <c r="MT7" s="23">
        <f>IF($A7="","",IF(Entry_sheet!MT7="NA","NA",IF(Entry_sheet!MT7=1,1,IF(MU7=0,0,IF(SUM(Entry_sheet!$MP7:$NG7)=0,"NA",0)))))</f>
        <v>0</v>
      </c>
      <c r="MU7" s="23">
        <f>IF($A7="","",IF(Entry_sheet!MU7="NA","NA",IF(Entry_sheet!MU7=1,1,IF(MV7=0,0,IF(SUM(Entry_sheet!$MP7:$NG7)=0,"NA",0)))))</f>
        <v>0</v>
      </c>
      <c r="MV7" s="23">
        <f>IF($A7="","",IF(Entry_sheet!MV7="NA","NA",IF(Entry_sheet!MV7=1,1,IF(MW7=0,0,IF(SUM(Entry_sheet!$MP7:$NG7)=0,"NA",0)))))</f>
        <v>0</v>
      </c>
      <c r="MW7" s="23">
        <f>IF($A7="","",IF(Entry_sheet!MW7="NA","NA",IF(Entry_sheet!MW7=1,1,IF(MX7=0,0,IF(SUM(Entry_sheet!$MP7:$NG7)=0,"NA",0)))))</f>
        <v>0</v>
      </c>
      <c r="MX7" s="23">
        <f>IF($A7="","",IF(Entry_sheet!MX7="NA","NA",IF(Entry_sheet!MX7=1,1,IF(MY7=0,0,IF(SUM(Entry_sheet!$MP7:$NG7)=0,"NA",0)))))</f>
        <v>0</v>
      </c>
      <c r="MY7" s="23">
        <f>IF($A7="","",IF(Entry_sheet!MY7="NA","NA",IF(Entry_sheet!MY7=1,1,IF(MZ7=0,0,IF(SUM(Entry_sheet!$MP7:$NG7)=0,"NA",0)))))</f>
        <v>0</v>
      </c>
      <c r="MZ7" s="23">
        <f>IF($A7="","",IF(Entry_sheet!MZ7="NA","NA",IF(Entry_sheet!MZ7=1,1,IF(NA7=0,0,IF(SUM(Entry_sheet!$MP7:$NG7)=0,"NA",0)))))</f>
        <v>0</v>
      </c>
      <c r="NA7" s="23">
        <f>IF($A7="","",IF(Entry_sheet!NA7="NA","NA",IF(Entry_sheet!NA7=1,1,IF(NB7=0,0,IF(SUM(Entry_sheet!$MP7:$NG7)=0,"NA",0)))))</f>
        <v>0</v>
      </c>
      <c r="NB7" s="23">
        <f>IF($A7="","",IF(Entry_sheet!NB7="NA","NA",IF(Entry_sheet!NB7=1,1,IF(NC7=0,0,IF(SUM(Entry_sheet!$MP7:$NG7)=0,"NA",0)))))</f>
        <v>0</v>
      </c>
      <c r="NC7" s="23">
        <f>IF($A7="","",IF(Entry_sheet!NC7="NA","NA",IF(Entry_sheet!NC7=1,1,IF(ND7=0,0,IF(SUM(Entry_sheet!$MP7:$NG7)=0,"NA",0)))))</f>
        <v>0</v>
      </c>
      <c r="ND7" s="23">
        <f>IF($A7="","",IF(Entry_sheet!ND7="NA","NA",IF(Entry_sheet!ND7=1,1,IF(NE7=0,0,IF(SUM(Entry_sheet!$MP7:$NG7)=0,"NA",0)))))</f>
        <v>0</v>
      </c>
      <c r="NE7" s="23">
        <f>IF($A7="","",IF(Entry_sheet!NE7="NA","NA",IF(Entry_sheet!NE7=1,1,IF(NF7=0,0,IF(SUM(Entry_sheet!$MP7:$NG7)=0,"NA",0)))))</f>
        <v>0</v>
      </c>
      <c r="NF7" s="23">
        <f>IF($A7="","",IF(Entry_sheet!NF7="NA","NA",IF(Entry_sheet!NF7=1,1,IF(NG7=0,0,IF(SUM(Entry_sheet!$MP7:$NG7)=0,"NA",0)))))</f>
        <v>0</v>
      </c>
      <c r="NG7" s="23">
        <f>IF($A7="","",IF(Entry_sheet!NG7="NA","NA",IF(Entry_sheet!NG7=1,1,IF(NH7=0,0,IF(SUM(Entry_sheet!$MP7:$NG7)=0,"NA",0)))))</f>
        <v>0</v>
      </c>
      <c r="NH7" s="23">
        <f>IF($A7="","",IF(Entry_sheet!NH7="NA","NA",IF(Entry_sheet!NH7=1,IF(SUM(Entry_sheet!MP7:NG7)=0,0,1),IF(SUM(Entry_sheet!MP7:NG7)&gt;0,1,0))))</f>
        <v>0</v>
      </c>
      <c r="NK7" s="23">
        <f>IF($A7="","",IF(Entry_sheet!NK7="NA","NA",IF(Entry_sheet!NK7=1,1,IF(NL7=0,0,IF(SUM(Entry_sheet!$NK7:$OB7)=0,"NA",0)))))</f>
        <v>0</v>
      </c>
      <c r="NL7" s="23">
        <f>IF($A7="","",IF(Entry_sheet!NL7="NA","NA",IF(Entry_sheet!NL7=1,1,IF(NM7=0,0,IF(SUM(Entry_sheet!$NK7:$OB7)=0,"NA",0)))))</f>
        <v>0</v>
      </c>
      <c r="NM7" s="23">
        <f>IF($A7="","",IF(Entry_sheet!NM7="NA","NA",IF(Entry_sheet!NM7=1,1,IF(NN7=0,0,IF(SUM(Entry_sheet!$NK7:$OB7)=0,"NA",0)))))</f>
        <v>0</v>
      </c>
      <c r="NN7" s="23">
        <f>IF($A7="","",IF(Entry_sheet!NN7="NA","NA",IF(Entry_sheet!NN7=1,1,IF(NO7=0,0,IF(SUM(Entry_sheet!$NK7:$OB7)=0,"NA",0)))))</f>
        <v>0</v>
      </c>
      <c r="NO7" s="23">
        <f>IF($A7="","",IF(Entry_sheet!NO7="NA","NA",IF(Entry_sheet!NO7=1,1,IF(NP7=0,0,IF(SUM(Entry_sheet!$NK7:$OB7)=0,"NA",0)))))</f>
        <v>0</v>
      </c>
      <c r="NP7" s="23">
        <f>IF($A7="","",IF(Entry_sheet!NP7="NA","NA",IF(Entry_sheet!NP7=1,1,IF(NQ7=0,0,IF(SUM(Entry_sheet!$NK7:$OB7)=0,"NA",0)))))</f>
        <v>0</v>
      </c>
      <c r="NQ7" s="23">
        <f>IF($A7="","",IF(Entry_sheet!NQ7="NA","NA",IF(Entry_sheet!NQ7=1,1,IF(NR7=0,0,IF(SUM(Entry_sheet!$NK7:$OB7)=0,"NA",0)))))</f>
        <v>0</v>
      </c>
      <c r="NR7" s="23">
        <f>IF($A7="","",IF(Entry_sheet!NR7="NA","NA",IF(Entry_sheet!NR7=1,1,IF(NS7=0,0,IF(SUM(Entry_sheet!$NK7:$OB7)=0,"NA",0)))))</f>
        <v>0</v>
      </c>
      <c r="NS7" s="23">
        <f>IF($A7="","",IF(Entry_sheet!NS7="NA","NA",IF(Entry_sheet!NS7=1,1,IF(NT7=0,0,IF(SUM(Entry_sheet!$NK7:$OB7)=0,"NA",0)))))</f>
        <v>0</v>
      </c>
      <c r="NT7" s="23">
        <f>IF($A7="","",IF(Entry_sheet!NT7="NA","NA",IF(Entry_sheet!NT7=1,1,IF(NU7=0,0,IF(SUM(Entry_sheet!$NK7:$OB7)=0,"NA",0)))))</f>
        <v>0</v>
      </c>
      <c r="NU7" s="23">
        <f>IF($A7="","",IF(Entry_sheet!NU7="NA","NA",IF(Entry_sheet!NU7=1,1,IF(NV7=0,0,IF(SUM(Entry_sheet!$NK7:$OB7)=0,"NA",0)))))</f>
        <v>0</v>
      </c>
      <c r="NV7" s="23">
        <f>IF($A7="","",IF(Entry_sheet!NV7="NA","NA",IF(Entry_sheet!NV7=1,1,IF(NW7=0,0,IF(SUM(Entry_sheet!$NK7:$OB7)=0,"NA",0)))))</f>
        <v>0</v>
      </c>
      <c r="NW7" s="23">
        <f>IF($A7="","",IF(Entry_sheet!NW7="NA","NA",IF(Entry_sheet!NW7=1,1,IF(NX7=0,0,IF(SUM(Entry_sheet!$NK7:$OB7)=0,"NA",0)))))</f>
        <v>0</v>
      </c>
      <c r="NX7" s="23">
        <f>IF($A7="","",IF(Entry_sheet!NX7="NA","NA",IF(Entry_sheet!NX7=1,1,IF(NY7=0,0,IF(SUM(Entry_sheet!$NK7:$OB7)=0,"NA",0)))))</f>
        <v>0</v>
      </c>
      <c r="NY7" s="23">
        <f>IF($A7="","",IF(Entry_sheet!NY7="NA","NA",IF(Entry_sheet!NY7=1,1,IF(NZ7=0,0,IF(SUM(Entry_sheet!$NK7:$OB7)=0,"NA",0)))))</f>
        <v>0</v>
      </c>
      <c r="NZ7" s="23">
        <f>IF($A7="","",IF(Entry_sheet!NZ7="NA","NA",IF(Entry_sheet!NZ7=1,1,IF(OA7=0,0,IF(SUM(Entry_sheet!$NK7:$OB7)=0,"NA",0)))))</f>
        <v>0</v>
      </c>
      <c r="OA7" s="23">
        <f>IF($A7="","",IF(Entry_sheet!OA7="NA","NA",IF(Entry_sheet!OA7=1,1,IF(OB7=0,0,IF(SUM(Entry_sheet!$NK7:$OB7)=0,"NA",0)))))</f>
        <v>0</v>
      </c>
      <c r="OB7" s="23">
        <f>IF($A7="","",IF(Entry_sheet!OB7="NA","NA",IF(Entry_sheet!OB7=1,1,IF(OC7=0,0,IF(SUM(Entry_sheet!$NK7:$OB7)=0,"NA",0)))))</f>
        <v>0</v>
      </c>
      <c r="OC7" s="23">
        <f>IF($A7="","",IF(Entry_sheet!OC7="NA","NA",IF(Entry_sheet!OC7=1,IF(SUM(Entry_sheet!NK7:OB7)=0,0,1),IF(SUM(Entry_sheet!NK7:OB7)&gt;0,1,0))))</f>
        <v>0</v>
      </c>
      <c r="OF7" s="23">
        <f>IF($A7="","",IF(Entry_sheet!OF7="NA","NA",IF(Entry_sheet!OF7=1,1,IF(OG7=0,0,IF(SUM(Entry_sheet!$OF7:$OW7)=0,"NA",0)))))</f>
        <v>0</v>
      </c>
      <c r="OG7" s="23">
        <f>IF($A7="","",IF(Entry_sheet!OG7="NA","NA",IF(Entry_sheet!OG7=1,1,IF(OH7=0,0,IF(SUM(Entry_sheet!$OF7:$OW7)=0,"NA",0)))))</f>
        <v>0</v>
      </c>
      <c r="OH7" s="23">
        <f>IF($A7="","",IF(Entry_sheet!OH7="NA","NA",IF(Entry_sheet!OH7=1,1,IF(OI7=0,0,IF(SUM(Entry_sheet!$OF7:$OW7)=0,"NA",0)))))</f>
        <v>0</v>
      </c>
      <c r="OI7" s="23">
        <f>IF($A7="","",IF(Entry_sheet!OI7="NA","NA",IF(Entry_sheet!OI7=1,1,IF(OJ7=0,0,IF(SUM(Entry_sheet!$OF7:$OW7)=0,"NA",0)))))</f>
        <v>0</v>
      </c>
      <c r="OJ7" s="23">
        <f>IF($A7="","",IF(Entry_sheet!OJ7="NA","NA",IF(Entry_sheet!OJ7=1,1,IF(OK7=0,0,IF(SUM(Entry_sheet!$OF7:$OW7)=0,"NA",0)))))</f>
        <v>0</v>
      </c>
      <c r="OK7" s="23">
        <f>IF($A7="","",IF(Entry_sheet!OK7="NA","NA",IF(Entry_sheet!OK7=1,1,IF(OL7=0,0,IF(SUM(Entry_sheet!$OF7:$OW7)=0,"NA",0)))))</f>
        <v>0</v>
      </c>
      <c r="OL7" s="23">
        <f>IF($A7="","",IF(Entry_sheet!OL7="NA","NA",IF(Entry_sheet!OL7=1,1,IF(OM7=0,0,IF(SUM(Entry_sheet!$OF7:$OW7)=0,"NA",0)))))</f>
        <v>0</v>
      </c>
      <c r="OM7" s="23">
        <f>IF($A7="","",IF(Entry_sheet!OM7="NA","NA",IF(Entry_sheet!OM7=1,1,IF(ON7=0,0,IF(SUM(Entry_sheet!$OF7:$OW7)=0,"NA",0)))))</f>
        <v>0</v>
      </c>
      <c r="ON7" s="23">
        <f>IF($A7="","",IF(Entry_sheet!ON7="NA","NA",IF(Entry_sheet!ON7=1,1,IF(OO7=0,0,IF(SUM(Entry_sheet!$OF7:$OW7)=0,"NA",0)))))</f>
        <v>0</v>
      </c>
      <c r="OO7" s="23">
        <f>IF($A7="","",IF(Entry_sheet!OO7="NA","NA",IF(Entry_sheet!OO7=1,1,IF(OP7=0,0,IF(SUM(Entry_sheet!$OF7:$OW7)=0,"NA",0)))))</f>
        <v>0</v>
      </c>
      <c r="OP7" s="23">
        <f>IF($A7="","",IF(Entry_sheet!OP7="NA","NA",IF(Entry_sheet!OP7=1,1,IF(OQ7=0,0,IF(SUM(Entry_sheet!$OF7:$OW7)=0,"NA",0)))))</f>
        <v>0</v>
      </c>
      <c r="OQ7" s="23">
        <f>IF($A7="","",IF(Entry_sheet!OQ7="NA","NA",IF(Entry_sheet!OQ7=1,1,IF(OR7=0,0,IF(SUM(Entry_sheet!$OF7:$OW7)=0,"NA",0)))))</f>
        <v>0</v>
      </c>
      <c r="OR7" s="23">
        <f>IF($A7="","",IF(Entry_sheet!OR7="NA","NA",IF(Entry_sheet!OR7=1,1,IF(OS7=0,0,IF(SUM(Entry_sheet!$OF7:$OW7)=0,"NA",0)))))</f>
        <v>0</v>
      </c>
      <c r="OS7" s="23">
        <f>IF($A7="","",IF(Entry_sheet!OS7="NA","NA",IF(Entry_sheet!OS7=1,1,IF(OT7=0,0,IF(SUM(Entry_sheet!$OF7:$OW7)=0,"NA",0)))))</f>
        <v>0</v>
      </c>
      <c r="OT7" s="23">
        <f>IF($A7="","",IF(Entry_sheet!OT7="NA","NA",IF(Entry_sheet!OT7=1,1,IF(OU7=0,0,IF(SUM(Entry_sheet!$OF7:$OW7)=0,"NA",0)))))</f>
        <v>0</v>
      </c>
      <c r="OU7" s="23">
        <f>IF($A7="","",IF(Entry_sheet!OU7="NA","NA",IF(Entry_sheet!OU7=1,1,IF(OV7=0,0,IF(SUM(Entry_sheet!$OF7:$OW7)=0,"NA",0)))))</f>
        <v>0</v>
      </c>
      <c r="OV7" s="23">
        <f>IF($A7="","",IF(Entry_sheet!OV7="NA","NA",IF(Entry_sheet!OV7=1,1,IF(OW7=0,0,IF(SUM(Entry_sheet!$OF7:$OW7)=0,"NA",0)))))</f>
        <v>0</v>
      </c>
      <c r="OW7" s="23">
        <f>IF($A7="","",IF(Entry_sheet!OW7="NA","NA",IF(Entry_sheet!OW7=1,1,IF(OX7=0,0,IF(SUM(Entry_sheet!$OF7:$OW7)=0,"NA",0)))))</f>
        <v>0</v>
      </c>
      <c r="OX7" s="23">
        <f>IF($A7="","",IF(Entry_sheet!OX7="NA","NA",IF(Entry_sheet!OX7=1,IF(SUM(Entry_sheet!OF7:OW7)=0,0,1),IF(SUM(Entry_sheet!OF7:OW7)&gt;0,1,0))))</f>
        <v>0</v>
      </c>
      <c r="PA7" s="23">
        <f>IF($A7="","",IF(Entry_sheet!PA7="NA","NA",IF(Entry_sheet!PA7=1,1,IF(PB7=0,0,IF(SUM(Entry_sheet!$PA7:$PR7)=0,"NA",0)))))</f>
        <v>0</v>
      </c>
      <c r="PB7" s="23">
        <f>IF($A7="","",IF(Entry_sheet!PB7="NA","NA",IF(Entry_sheet!PB7=1,1,IF(PC7=0,0,IF(SUM(Entry_sheet!$PA7:$PR7)=0,"NA",0)))))</f>
        <v>0</v>
      </c>
      <c r="PC7" s="23">
        <f>IF($A7="","",IF(Entry_sheet!PC7="NA","NA",IF(Entry_sheet!PC7=1,1,IF(PD7=0,0,IF(SUM(Entry_sheet!$PA7:$PR7)=0,"NA",0)))))</f>
        <v>0</v>
      </c>
      <c r="PD7" s="23">
        <f>IF($A7="","",IF(Entry_sheet!PD7="NA","NA",IF(Entry_sheet!PD7=1,1,IF(PE7=0,0,IF(SUM(Entry_sheet!$PA7:$PR7)=0,"NA",0)))))</f>
        <v>0</v>
      </c>
      <c r="PE7" s="23">
        <f>IF($A7="","",IF(Entry_sheet!PE7="NA","NA",IF(Entry_sheet!PE7=1,1,IF(PF7=0,0,IF(SUM(Entry_sheet!$PA7:$PR7)=0,"NA",0)))))</f>
        <v>0</v>
      </c>
      <c r="PF7" s="23">
        <f>IF($A7="","",IF(Entry_sheet!PF7="NA","NA",IF(Entry_sheet!PF7=1,1,IF(PG7=0,0,IF(SUM(Entry_sheet!$PA7:$PR7)=0,"NA",0)))))</f>
        <v>0</v>
      </c>
      <c r="PG7" s="23">
        <f>IF($A7="","",IF(Entry_sheet!PG7="NA","NA",IF(Entry_sheet!PG7=1,1,IF(PH7=0,0,IF(SUM(Entry_sheet!$PA7:$PR7)=0,"NA",0)))))</f>
        <v>0</v>
      </c>
      <c r="PH7" s="23">
        <f>IF($A7="","",IF(Entry_sheet!PH7="NA","NA",IF(Entry_sheet!PH7=1,1,IF(PI7=0,0,IF(SUM(Entry_sheet!$PA7:$PR7)=0,"NA",0)))))</f>
        <v>0</v>
      </c>
      <c r="PI7" s="23">
        <f>IF($A7="","",IF(Entry_sheet!PI7="NA","NA",IF(Entry_sheet!PI7=1,1,IF(PJ7=0,0,IF(SUM(Entry_sheet!$PA7:$PR7)=0,"NA",0)))))</f>
        <v>0</v>
      </c>
      <c r="PJ7" s="23">
        <f>IF($A7="","",IF(Entry_sheet!PJ7="NA","NA",IF(Entry_sheet!PJ7=1,1,IF(PK7=0,0,IF(SUM(Entry_sheet!$PA7:$PR7)=0,"NA",0)))))</f>
        <v>0</v>
      </c>
      <c r="PK7" s="23">
        <f>IF($A7="","",IF(Entry_sheet!PK7="NA","NA",IF(Entry_sheet!PK7=1,1,IF(PL7=0,0,IF(SUM(Entry_sheet!$PA7:$PR7)=0,"NA",0)))))</f>
        <v>0</v>
      </c>
      <c r="PL7" s="23">
        <f>IF($A7="","",IF(Entry_sheet!PL7="NA","NA",IF(Entry_sheet!PL7=1,1,IF(PM7=0,0,IF(SUM(Entry_sheet!$PA7:$PR7)=0,"NA",0)))))</f>
        <v>0</v>
      </c>
      <c r="PM7" s="23">
        <f>IF($A7="","",IF(Entry_sheet!PM7="NA","NA",IF(Entry_sheet!PM7=1,1,IF(PN7=0,0,IF(SUM(Entry_sheet!$PA7:$PR7)=0,"NA",0)))))</f>
        <v>0</v>
      </c>
      <c r="PN7" s="23">
        <f>IF($A7="","",IF(Entry_sheet!PN7="NA","NA",IF(Entry_sheet!PN7=1,1,IF(PO7=0,0,IF(SUM(Entry_sheet!$PA7:$PR7)=0,"NA",0)))))</f>
        <v>0</v>
      </c>
      <c r="PO7" s="23">
        <f>IF($A7="","",IF(Entry_sheet!PO7="NA","NA",IF(Entry_sheet!PO7=1,1,IF(PP7=0,0,IF(SUM(Entry_sheet!$PA7:$PR7)=0,"NA",0)))))</f>
        <v>0</v>
      </c>
      <c r="PP7" s="23">
        <f>IF($A7="","",IF(Entry_sheet!PP7="NA","NA",IF(Entry_sheet!PP7=1,1,IF(PQ7=0,0,IF(SUM(Entry_sheet!$PA7:$PR7)=0,"NA",0)))))</f>
        <v>0</v>
      </c>
      <c r="PQ7" s="23">
        <f>IF($A7="","",IF(Entry_sheet!PQ7="NA","NA",IF(Entry_sheet!PQ7=1,1,IF(PR7=0,0,IF(SUM(Entry_sheet!$PA7:$PR7)=0,"NA",0)))))</f>
        <v>0</v>
      </c>
      <c r="PR7" s="23">
        <f>IF($A7="","",IF(Entry_sheet!PR7="NA","NA",IF(Entry_sheet!PR7=1,1,IF(PS7=0,0,IF(SUM(Entry_sheet!$PA7:$PR7)=0,"NA",0)))))</f>
        <v>0</v>
      </c>
      <c r="PS7" s="23">
        <f>IF($A7="","",IF(Entry_sheet!PS7="NA","NA",IF(Entry_sheet!PS7=1,IF(SUM(Entry_sheet!PA7:PR7)=0,0,1),IF(SUM(Entry_sheet!PA7:PR7)&gt;0,1,0))))</f>
        <v>0</v>
      </c>
      <c r="PV7" s="23">
        <f>IF($A7="","",IF(Entry_sheet!PV7=1,1,IF(Entry_sheet!PV7=0,IF(SUM(Entry_sheet!PD7:PU7)&gt;0,1,0),IF(SUM(Entry_sheet!PD7:PU7)&gt;0,1,"NA"))))</f>
        <v>0</v>
      </c>
      <c r="PW7" s="23">
        <f>IF($A7="","",IF(Entry_sheet!PW7=1,1,IF(Entry_sheet!PW7=0,IF(SUM(Entry_sheet!PE7:PV7)&gt;0,1,0),IF(SUM(Entry_sheet!PE7:PV7)&gt;0,1,"NA"))))</f>
        <v>0</v>
      </c>
      <c r="PX7" s="23">
        <f>IF($A7="","",IF(Entry_sheet!PX7=1,1,IF(Entry_sheet!PX7=0,IF(SUM(Entry_sheet!PF7:PW7)&gt;0,1,0),IF(SUM(Entry_sheet!PF7:PW7)&gt;0,1,"NA"))))</f>
        <v>0</v>
      </c>
      <c r="PY7" s="23">
        <f>IF($A7="","",IF(Entry_sheet!PY7=1,1,IF(Entry_sheet!PY7=0,IF(SUM(Entry_sheet!PG7:PX7)&gt;0,1,0),IF(SUM(Entry_sheet!PG7:PX7)&gt;0,1,"NA"))))</f>
        <v>0</v>
      </c>
      <c r="PZ7" s="23">
        <f>IF($A7="","",IF(Entry_sheet!PZ7=1,1,IF(Entry_sheet!PZ7=0,IF(SUM(Entry_sheet!PH7:PY7)&gt;0,1,0),IF(SUM(Entry_sheet!PH7:PY7)&gt;0,1,"NA"))))</f>
        <v>0</v>
      </c>
      <c r="QA7" s="23">
        <f>IF($A7="","",IF(Entry_sheet!QA7=1,1,IF(Entry_sheet!QA7=0,IF(SUM(Entry_sheet!PI7:PZ7)&gt;0,1,0),IF(SUM(Entry_sheet!PI7:PZ7)&gt;0,1,"NA"))))</f>
        <v>0</v>
      </c>
      <c r="QB7" s="23">
        <f>IF($A7="","",IF(Entry_sheet!QB7=1,1,IF(Entry_sheet!QB7=0,IF(SUM(Entry_sheet!PJ7:QA7)&gt;0,1,0),IF(SUM(Entry_sheet!PJ7:QA7)&gt;0,1,"NA"))))</f>
        <v>0</v>
      </c>
      <c r="QC7" s="23">
        <f>IF($A7="","",IF(Entry_sheet!QC7=1,1,IF(Entry_sheet!QC7=0,IF(SUM(Entry_sheet!PK7:QB7)&gt;0,1,0),IF(SUM(Entry_sheet!PK7:QB7)&gt;0,1,"NA"))))</f>
        <v>0</v>
      </c>
      <c r="QD7" s="23">
        <f>IF($A7="","",IF(Entry_sheet!QD7=1,1,IF(Entry_sheet!QD7=0,IF(SUM(Entry_sheet!PL7:QC7)&gt;0,1,0),IF(SUM(Entry_sheet!PL7:QC7)&gt;0,1,"NA"))))</f>
        <v>0</v>
      </c>
      <c r="QE7" s="23">
        <f>IF($A7="","",IF(Entry_sheet!QE7=1,1,IF(Entry_sheet!QE7=0,IF(SUM(Entry_sheet!PM7:QD7)&gt;0,1,0),IF(SUM(Entry_sheet!PM7:QD7)&gt;0,1,"NA"))))</f>
        <v>0</v>
      </c>
      <c r="QF7" s="23">
        <f>IF($A7="","",IF(Entry_sheet!QF7=1,1,IF(Entry_sheet!QF7=0,IF(SUM(Entry_sheet!PN7:QE7)&gt;0,1,0),IF(SUM(Entry_sheet!PN7:QE7)&gt;0,1,"NA"))))</f>
        <v>0</v>
      </c>
      <c r="QG7" s="23">
        <f>IF($A7="","",IF(Entry_sheet!QG7=1,1,IF(Entry_sheet!QG7=0,IF(SUM(Entry_sheet!PO7:QF7)&gt;0,1,0),IF(SUM(Entry_sheet!PO7:QF7)&gt;0,1,"NA"))))</f>
        <v>0</v>
      </c>
      <c r="QH7" s="23">
        <f>IF($A7="","",IF(Entry_sheet!QH7=1,1,IF(Entry_sheet!QH7=0,IF(SUM(Entry_sheet!PP7:QG7)&gt;0,1,0),IF(SUM(Entry_sheet!PP7:QG7)&gt;0,1,"NA"))))</f>
        <v>0</v>
      </c>
      <c r="QI7" s="23">
        <f>IF($A7="","",IF(Entry_sheet!QI7=1,1,IF(Entry_sheet!QI7=0,IF(SUM(Entry_sheet!PQ7:QH7)&gt;0,1,0),IF(SUM(Entry_sheet!PQ7:QH7)&gt;0,1,"NA"))))</f>
        <v>0</v>
      </c>
      <c r="QJ7" s="23">
        <f>IF($A7="","",IF(Entry_sheet!QJ7=1,1,IF(Entry_sheet!QJ7=0,IF(SUM(Entry_sheet!PR7:QI7)&gt;0,1,0),IF(SUM(Entry_sheet!PR7:QI7)&gt;0,1,"NA"))))</f>
        <v>0</v>
      </c>
      <c r="QK7" s="23">
        <f>IF($A7="","",IF(Entry_sheet!QK7=1,1,IF(Entry_sheet!QK7=0,IF(SUM(Entry_sheet!PS7:QJ7)&gt;0,1,0),IF(SUM(Entry_sheet!PS7:QJ7)&gt;0,1,"NA"))))</f>
        <v>0</v>
      </c>
      <c r="QL7" s="23">
        <f>IF($A7="","",IF(Entry_sheet!QL7=1,1,IF(Entry_sheet!QL7=0,IF(SUM(Entry_sheet!PT7:QK7)&gt;0,1,0),IF(SUM(Entry_sheet!PT7:QK7)&gt;0,1,"NA"))))</f>
        <v>0</v>
      </c>
      <c r="QM7" s="23">
        <f>IF($A7="","",IF(Entry_sheet!QM7=1,1,IF(Entry_sheet!QM7=0,IF(SUM(Entry_sheet!PU7:QL7)&gt;0,1,0),IF(SUM(Entry_sheet!PU7:QL7)&gt;0,1,"NA"))))</f>
        <v>0</v>
      </c>
      <c r="QN7" s="23">
        <f>IF($A7="","",IF(Entry_sheet!QN7=1,1,IF(Entry_sheet!QN7=0,IF(SUM(Entry_sheet!PV7:QM7)&gt;0,1,0),IF(SUM(Entry_sheet!PV7:QM7)&gt;0,1,"NA"))))</f>
        <v>0</v>
      </c>
      <c r="QQ7" s="23">
        <f>IF($A7="","",IF(Entry_sheet!QQ7=1,1,IF(Entry_sheet!QQ7=0,IF(SUM(Entry_sheet!PY7:QP7)&gt;0,1,0),IF(SUM(Entry_sheet!$QQ7:$RH7)&gt;0,1,"NA"))))</f>
        <v>0</v>
      </c>
      <c r="QR7" s="23">
        <f>IF($A7="","",IF(Entry_sheet!QR7=1,1,IF(Entry_sheet!QR7=0,IF(SUM(Entry_sheet!PZ7:QQ7)&gt;0,1,0),IF(SUM(Entry_sheet!$QQ7:$RH7)&gt;0,1,"NA"))))</f>
        <v>0</v>
      </c>
      <c r="QS7" s="23">
        <f>IF($A7="","",IF(Entry_sheet!QS7=1,1,IF(Entry_sheet!QS7=0,IF(SUM(Entry_sheet!QA7:QR7)&gt;0,1,0),IF(SUM(Entry_sheet!$QQ7:$RH7)&gt;0,1,"NA"))))</f>
        <v>0</v>
      </c>
      <c r="QT7" s="23">
        <f>IF($A7="","",IF(Entry_sheet!QT7=1,1,IF(Entry_sheet!QT7=0,IF(SUM(Entry_sheet!QB7:QS7)&gt;0,1,0),IF(SUM(Entry_sheet!$QQ7:$RH7)&gt;0,1,"NA"))))</f>
        <v>0</v>
      </c>
      <c r="QU7" s="23">
        <f>IF($A7="","",IF(Entry_sheet!QU7=1,1,IF(Entry_sheet!QU7=0,IF(SUM(Entry_sheet!QC7:QT7)&gt;0,1,0),IF(SUM(Entry_sheet!$QQ7:$RH7)&gt;0,1,"NA"))))</f>
        <v>0</v>
      </c>
      <c r="QV7" s="23">
        <f>IF($A7="","",IF(Entry_sheet!QV7=1,1,IF(Entry_sheet!QV7=0,IF(SUM(Entry_sheet!QD7:QU7)&gt;0,1,0),IF(SUM(Entry_sheet!$QQ7:$RH7)&gt;0,1,"NA"))))</f>
        <v>0</v>
      </c>
      <c r="QW7" s="23">
        <f>IF($A7="","",IF(Entry_sheet!QW7=1,1,IF(Entry_sheet!QW7=0,IF(SUM(Entry_sheet!QE7:QV7)&gt;0,1,0),IF(SUM(Entry_sheet!$QQ7:$RH7)&gt;0,1,"NA"))))</f>
        <v>0</v>
      </c>
      <c r="QX7" s="23">
        <f>IF($A7="","",IF(Entry_sheet!QX7=1,1,IF(Entry_sheet!QX7=0,IF(SUM(Entry_sheet!QF7:QW7)&gt;0,1,0),IF(SUM(Entry_sheet!$QQ7:$RH7)&gt;0,1,"NA"))))</f>
        <v>0</v>
      </c>
      <c r="QY7" s="23">
        <f>IF($A7="","",IF(Entry_sheet!QY7=1,1,IF(Entry_sheet!QY7=0,IF(SUM(Entry_sheet!QG7:QX7)&gt;0,1,0),IF(SUM(Entry_sheet!$QQ7:$RH7)&gt;0,1,"NA"))))</f>
        <v>0</v>
      </c>
      <c r="QZ7" s="23">
        <f>IF($A7="","",IF(Entry_sheet!QZ7=1,1,IF(Entry_sheet!QZ7=0,IF(SUM(Entry_sheet!QH7:QY7)&gt;0,1,0),IF(SUM(Entry_sheet!$QQ7:$RH7)&gt;0,1,"NA"))))</f>
        <v>0</v>
      </c>
      <c r="RA7" s="23">
        <f>IF($A7="","",IF(Entry_sheet!RA7=1,1,IF(Entry_sheet!RA7=0,IF(SUM(Entry_sheet!QI7:QZ7)&gt;0,1,0),IF(SUM(Entry_sheet!$QQ7:$RH7)&gt;0,1,"NA"))))</f>
        <v>0</v>
      </c>
      <c r="RB7" s="23">
        <f>IF($A7="","",IF(Entry_sheet!RB7=1,1,IF(Entry_sheet!RB7=0,IF(SUM(Entry_sheet!QJ7:RA7)&gt;0,1,0),IF(SUM(Entry_sheet!$QQ7:$RH7)&gt;0,1,"NA"))))</f>
        <v>0</v>
      </c>
      <c r="RC7" s="23">
        <f>IF($A7="","",IF(Entry_sheet!RC7=1,1,IF(Entry_sheet!RC7=0,IF(SUM(Entry_sheet!QK7:RB7)&gt;0,1,0),IF(SUM(Entry_sheet!$QQ7:$RH7)&gt;0,1,"NA"))))</f>
        <v>0</v>
      </c>
      <c r="RD7" s="23">
        <f>IF($A7="","",IF(Entry_sheet!RD7=1,1,IF(Entry_sheet!RD7=0,IF(SUM(Entry_sheet!QL7:RC7)&gt;0,1,0),IF(SUM(Entry_sheet!$QQ7:$RH7)&gt;0,1,"NA"))))</f>
        <v>0</v>
      </c>
      <c r="RE7" s="23">
        <f>IF($A7="","",IF(Entry_sheet!RE7=1,1,IF(Entry_sheet!RE7=0,IF(SUM(Entry_sheet!QM7:RD7)&gt;0,1,0),IF(SUM(Entry_sheet!$QQ7:$RH7)&gt;0,1,"NA"))))</f>
        <v>0</v>
      </c>
      <c r="RF7" s="23">
        <f>IF($A7="","",IF(Entry_sheet!RF7=1,1,IF(Entry_sheet!RF7=0,IF(SUM(Entry_sheet!QN7:RE7)&gt;0,1,0),IF(SUM(Entry_sheet!$QQ7:$RH7)&gt;0,1,"NA"))))</f>
        <v>0</v>
      </c>
      <c r="RG7" s="23">
        <f>IF($A7="","",IF(Entry_sheet!RG7=1,1,IF(Entry_sheet!RG7=0,IF(SUM(Entry_sheet!QO7:RF7)&gt;0,1,0),IF(SUM(Entry_sheet!$QQ7:$RH7)&gt;0,1,"NA"))))</f>
        <v>0</v>
      </c>
      <c r="RH7" s="23">
        <f>IF($A7="","",IF(Entry_sheet!RH7=1,1,IF(Entry_sheet!RH7=0,IF(SUM(Entry_sheet!QP7:RG7)&gt;0,1,0),IF(SUM(Entry_sheet!$QQ7:$RH7)&gt;0,1,"NA"))))</f>
        <v>0</v>
      </c>
      <c r="RI7" s="23">
        <f>IF($A7="","",IF(Entry_sheet!RI7=1,1,IF(Entry_sheet!RI7=0,IF(SUM(Entry_sheet!QQ7:RH7)&gt;0,1,0),IF(SUM(Entry_sheet!$QQ7:$RH7)&gt;0,1,"NA"))))</f>
        <v>0</v>
      </c>
      <c r="RL7" s="23">
        <f>IF($A7="","",IF(Entry_sheet!RL7="NA","NA",IF(Entry_sheet!RL7=1,1,IF(RM7=0,0,IF(SUM(Entry_sheet!$RL7:$SC7)=0,"NA",0)))))</f>
        <v>0</v>
      </c>
      <c r="RM7" s="23">
        <f>IF($A7="","",IF(Entry_sheet!RM7="NA","NA",IF(Entry_sheet!RM7=1,1,IF(RN7=0,0,IF(SUM(Entry_sheet!$RL7:$SC7)=0,"NA",0)))))</f>
        <v>0</v>
      </c>
      <c r="RN7" s="23">
        <f>IF($A7="","",IF(Entry_sheet!RN7="NA","NA",IF(Entry_sheet!RN7=1,1,IF(RO7=0,0,IF(SUM(Entry_sheet!$RL7:$SC7)=0,"NA",0)))))</f>
        <v>0</v>
      </c>
      <c r="RO7" s="23">
        <f>IF($A7="","",IF(Entry_sheet!RO7="NA","NA",IF(Entry_sheet!RO7=1,1,IF(RP7=0,0,IF(SUM(Entry_sheet!$RL7:$SC7)=0,"NA",0)))))</f>
        <v>0</v>
      </c>
      <c r="RP7" s="23">
        <f>IF($A7="","",IF(Entry_sheet!RP7="NA","NA",IF(Entry_sheet!RP7=1,1,IF(RQ7=0,0,IF(SUM(Entry_sheet!$RL7:$SC7)=0,"NA",0)))))</f>
        <v>0</v>
      </c>
      <c r="RQ7" s="23">
        <f>IF($A7="","",IF(Entry_sheet!RQ7="NA","NA",IF(Entry_sheet!RQ7=1,1,IF(RR7=0,0,IF(SUM(Entry_sheet!$RL7:$SC7)=0,"NA",0)))))</f>
        <v>0</v>
      </c>
      <c r="RR7" s="23">
        <f>IF($A7="","",IF(Entry_sheet!RR7="NA","NA",IF(Entry_sheet!RR7=1,1,IF(RS7=0,0,IF(SUM(Entry_sheet!$RL7:$SC7)=0,"NA",0)))))</f>
        <v>0</v>
      </c>
      <c r="RS7" s="23">
        <f>IF($A7="","",IF(Entry_sheet!RS7="NA","NA",IF(Entry_sheet!RS7=1,1,IF(RT7=0,0,IF(SUM(Entry_sheet!$RL7:$SC7)=0,"NA",0)))))</f>
        <v>0</v>
      </c>
      <c r="RT7" s="23">
        <f>IF($A7="","",IF(Entry_sheet!RT7="NA","NA",IF(Entry_sheet!RT7=1,1,IF(RU7=0,0,IF(SUM(Entry_sheet!$RL7:$SC7)=0,"NA",0)))))</f>
        <v>0</v>
      </c>
      <c r="RU7" s="23">
        <f>IF($A7="","",IF(Entry_sheet!RU7="NA","NA",IF(Entry_sheet!RU7=1,1,IF(RV7=0,0,IF(SUM(Entry_sheet!$RL7:$SC7)=0,"NA",0)))))</f>
        <v>0</v>
      </c>
      <c r="RV7" s="23">
        <f>IF($A7="","",IF(Entry_sheet!RV7="NA","NA",IF(Entry_sheet!RV7=1,1,IF(RW7=0,0,IF(SUM(Entry_sheet!$RL7:$SC7)=0,"NA",0)))))</f>
        <v>0</v>
      </c>
      <c r="RW7" s="23">
        <f>IF($A7="","",IF(Entry_sheet!RW7="NA","NA",IF(Entry_sheet!RW7=1,1,IF(RX7=0,0,IF(SUM(Entry_sheet!$RL7:$SC7)=0,"NA",0)))))</f>
        <v>0</v>
      </c>
      <c r="RX7" s="23">
        <f>IF($A7="","",IF(Entry_sheet!RX7="NA","NA",IF(Entry_sheet!RX7=1,1,IF(RY7=0,0,IF(SUM(Entry_sheet!$RL7:$SC7)=0,"NA",0)))))</f>
        <v>0</v>
      </c>
      <c r="RY7" s="23">
        <f>IF($A7="","",IF(Entry_sheet!RY7="NA","NA",IF(Entry_sheet!RY7=1,1,IF(RZ7=0,0,IF(SUM(Entry_sheet!$RL7:$SC7)=0,"NA",0)))))</f>
        <v>0</v>
      </c>
      <c r="RZ7" s="23">
        <f>IF($A7="","",IF(Entry_sheet!RZ7="NA","NA",IF(Entry_sheet!RZ7=1,1,IF(SA7=0,0,IF(SUM(Entry_sheet!$RL7:$SC7)=0,"NA",0)))))</f>
        <v>0</v>
      </c>
      <c r="SA7" s="23">
        <f>IF($A7="","",IF(Entry_sheet!SA7="NA","NA",IF(Entry_sheet!SA7=1,1,IF(SB7=0,0,IF(SUM(Entry_sheet!$RL7:$SC7)=0,"NA",0)))))</f>
        <v>0</v>
      </c>
      <c r="SB7" s="23">
        <f>IF($A7="","",IF(Entry_sheet!SB7="NA","NA",IF(Entry_sheet!SB7=1,1,IF(SC7=0,0,IF(SUM(Entry_sheet!$RL7:$SC7)=0,"NA",0)))))</f>
        <v>0</v>
      </c>
      <c r="SC7" s="23">
        <f>IF($A7="","",IF(Entry_sheet!SC7="NA","NA",IF(Entry_sheet!SC7=1,1,IF(SD7=0,0,IF(SUM(Entry_sheet!$RL7:$SC7)=0,"NA",0)))))</f>
        <v>0</v>
      </c>
      <c r="SD7" s="23">
        <f>IF($A7="","",IF(Entry_sheet!SD7="NA","NA",IF(Entry_sheet!SD7=1,IF(SUM(Entry_sheet!RL7:SC7)=0,0,1),IF(SUM(Entry_sheet!RL7:SC7)&gt;0,1,0))))</f>
        <v>0</v>
      </c>
      <c r="SG7" s="23">
        <f>IF($A7="","",IF(Entry_sheet!SG7="NA","NA",IF(Entry_sheet!SG7=1,1,IF(SH7=0,0,IF(SUM(Entry_sheet!$SG7:$SX7)=0,"NA",0)))))</f>
        <v>0</v>
      </c>
      <c r="SH7" s="23">
        <f>IF($A7="","",IF(Entry_sheet!SH7="NA","NA",IF(Entry_sheet!SH7=1,1,IF(SI7=0,0,IF(SUM(Entry_sheet!$SG7:$SX7)=0,"NA",0)))))</f>
        <v>0</v>
      </c>
      <c r="SI7" s="23">
        <f>IF($A7="","",IF(Entry_sheet!SI7="NA","NA",IF(Entry_sheet!SI7=1,1,IF(SJ7=0,0,IF(SUM(Entry_sheet!$SG7:$SX7)=0,"NA",0)))))</f>
        <v>0</v>
      </c>
      <c r="SJ7" s="23">
        <f>IF($A7="","",IF(Entry_sheet!SJ7="NA","NA",IF(Entry_sheet!SJ7=1,1,IF(SK7=0,0,IF(SUM(Entry_sheet!$SG7:$SX7)=0,"NA",0)))))</f>
        <v>0</v>
      </c>
      <c r="SK7" s="23">
        <f>IF($A7="","",IF(Entry_sheet!SK7="NA","NA",IF(Entry_sheet!SK7=1,1,IF(SL7=0,0,IF(SUM(Entry_sheet!$SG7:$SX7)=0,"NA",0)))))</f>
        <v>0</v>
      </c>
      <c r="SL7" s="23">
        <f>IF($A7="","",IF(Entry_sheet!SL7="NA","NA",IF(Entry_sheet!SL7=1,1,IF(SM7=0,0,IF(SUM(Entry_sheet!$SG7:$SX7)=0,"NA",0)))))</f>
        <v>0</v>
      </c>
      <c r="SM7" s="23">
        <f>IF($A7="","",IF(Entry_sheet!SM7="NA","NA",IF(Entry_sheet!SM7=1,1,IF(SN7=0,0,IF(SUM(Entry_sheet!$SG7:$SX7)=0,"NA",0)))))</f>
        <v>0</v>
      </c>
      <c r="SN7" s="23">
        <f>IF($A7="","",IF(Entry_sheet!SN7="NA","NA",IF(Entry_sheet!SN7=1,1,IF(SO7=0,0,IF(SUM(Entry_sheet!$SG7:$SX7)=0,"NA",0)))))</f>
        <v>0</v>
      </c>
      <c r="SO7" s="23">
        <f>IF($A7="","",IF(Entry_sheet!SO7="NA","NA",IF(Entry_sheet!SO7=1,1,IF(SP7=0,0,IF(SUM(Entry_sheet!$SG7:$SX7)=0,"NA",0)))))</f>
        <v>0</v>
      </c>
      <c r="SP7" s="23">
        <f>IF($A7="","",IF(Entry_sheet!SP7="NA","NA",IF(Entry_sheet!SP7=1,1,IF(SQ7=0,0,IF(SUM(Entry_sheet!$SG7:$SX7)=0,"NA",0)))))</f>
        <v>0</v>
      </c>
      <c r="SQ7" s="23">
        <f>IF($A7="","",IF(Entry_sheet!SQ7="NA","NA",IF(Entry_sheet!SQ7=1,1,IF(SR7=0,0,IF(SUM(Entry_sheet!$SG7:$SX7)=0,"NA",0)))))</f>
        <v>0</v>
      </c>
      <c r="SR7" s="23">
        <f>IF($A7="","",IF(Entry_sheet!SR7="NA","NA",IF(Entry_sheet!SR7=1,1,IF(SS7=0,0,IF(SUM(Entry_sheet!$SG7:$SX7)=0,"NA",0)))))</f>
        <v>0</v>
      </c>
      <c r="SS7" s="23">
        <f>IF($A7="","",IF(Entry_sheet!SS7="NA","NA",IF(Entry_sheet!SS7=1,1,IF(ST7=0,0,IF(SUM(Entry_sheet!$SG7:$SX7)=0,"NA",0)))))</f>
        <v>0</v>
      </c>
      <c r="ST7" s="23">
        <f>IF($A7="","",IF(Entry_sheet!ST7="NA","NA",IF(Entry_sheet!ST7=1,1,IF(SU7=0,0,IF(SUM(Entry_sheet!$SG7:$SX7)=0,"NA",0)))))</f>
        <v>0</v>
      </c>
      <c r="SU7" s="23">
        <f>IF($A7="","",IF(Entry_sheet!SU7="NA","NA",IF(Entry_sheet!SU7=1,1,IF(SV7=0,0,IF(SUM(Entry_sheet!$SG7:$SX7)=0,"NA",0)))))</f>
        <v>0</v>
      </c>
      <c r="SV7" s="23">
        <f>IF($A7="","",IF(Entry_sheet!SV7="NA","NA",IF(Entry_sheet!SV7=1,1,IF(SW7=0,0,IF(SUM(Entry_sheet!$SG7:$SX7)=0,"NA",0)))))</f>
        <v>0</v>
      </c>
      <c r="SW7" s="23">
        <f>IF($A7="","",IF(Entry_sheet!SW7="NA","NA",IF(Entry_sheet!SW7=1,1,IF(SX7=0,0,IF(SUM(Entry_sheet!$SG7:$SX7)=0,"NA",0)))))</f>
        <v>0</v>
      </c>
      <c r="SX7" s="23">
        <f>IF($A7="","",IF(Entry_sheet!SX7="NA","NA",IF(Entry_sheet!SX7=1,1,IF(SY7=0,0,IF(SUM(Entry_sheet!$SG7:$SX7)=0,"NA",0)))))</f>
        <v>0</v>
      </c>
      <c r="SY7" s="23">
        <f>IF($A7="","",IF(Entry_sheet!SY7="NA","NA",IF(Entry_sheet!SY7=1,IF(SUM(Entry_sheet!SG7:SX7)=0,0,1),IF(SUM(Entry_sheet!SG7:SX7)&gt;0,1,0))))</f>
        <v>0</v>
      </c>
      <c r="TB7" s="23">
        <f>IF($A7="","",IF(Entry_sheet!TB7="NA","NA",IF(Entry_sheet!TB7=1,1,IF(TC7=0,0,IF(SUM(Entry_sheet!$TB7:$TS7)=0,"NA",0)))))</f>
        <v>0</v>
      </c>
      <c r="TC7" s="23">
        <f>IF($A7="","",IF(Entry_sheet!TC7="NA","NA",IF(Entry_sheet!TC7=1,1,IF(TD7=0,0,IF(SUM(Entry_sheet!$TB7:$TS7)=0,"NA",0)))))</f>
        <v>0</v>
      </c>
      <c r="TD7" s="23">
        <f>IF($A7="","",IF(Entry_sheet!TD7="NA","NA",IF(Entry_sheet!TD7=1,1,IF(TE7=0,0,IF(SUM(Entry_sheet!$TB7:$TS7)=0,"NA",0)))))</f>
        <v>0</v>
      </c>
      <c r="TE7" s="23">
        <f>IF($A7="","",IF(Entry_sheet!TE7="NA","NA",IF(Entry_sheet!TE7=1,1,IF(TF7=0,0,IF(SUM(Entry_sheet!$TB7:$TS7)=0,"NA",0)))))</f>
        <v>0</v>
      </c>
      <c r="TF7" s="23">
        <f>IF($A7="","",IF(Entry_sheet!TF7="NA","NA",IF(Entry_sheet!TF7=1,1,IF(TG7=0,0,IF(SUM(Entry_sheet!$TB7:$TS7)=0,"NA",0)))))</f>
        <v>0</v>
      </c>
      <c r="TG7" s="23">
        <f>IF($A7="","",IF(Entry_sheet!TG7="NA","NA",IF(Entry_sheet!TG7=1,1,IF(TH7=0,0,IF(SUM(Entry_sheet!$TB7:$TS7)=0,"NA",0)))))</f>
        <v>0</v>
      </c>
      <c r="TH7" s="23">
        <f>IF($A7="","",IF(Entry_sheet!TH7="NA","NA",IF(Entry_sheet!TH7=1,1,IF(TI7=0,0,IF(SUM(Entry_sheet!$TB7:$TS7)=0,"NA",0)))))</f>
        <v>0</v>
      </c>
      <c r="TI7" s="23">
        <f>IF($A7="","",IF(Entry_sheet!TI7="NA","NA",IF(Entry_sheet!TI7=1,1,IF(TJ7=0,0,IF(SUM(Entry_sheet!$TB7:$TS7)=0,"NA",0)))))</f>
        <v>0</v>
      </c>
      <c r="TJ7" s="23">
        <f>IF($A7="","",IF(Entry_sheet!TJ7="NA","NA",IF(Entry_sheet!TJ7=1,1,IF(TK7=0,0,IF(SUM(Entry_sheet!$TB7:$TS7)=0,"NA",0)))))</f>
        <v>0</v>
      </c>
      <c r="TK7" s="23">
        <f>IF($A7="","",IF(Entry_sheet!TK7="NA","NA",IF(Entry_sheet!TK7=1,1,IF(TL7=0,0,IF(SUM(Entry_sheet!$TB7:$TS7)=0,"NA",0)))))</f>
        <v>0</v>
      </c>
      <c r="TL7" s="23">
        <f>IF($A7="","",IF(Entry_sheet!TL7="NA","NA",IF(Entry_sheet!TL7=1,1,IF(TM7=0,0,IF(SUM(Entry_sheet!$TB7:$TS7)=0,"NA",0)))))</f>
        <v>0</v>
      </c>
      <c r="TM7" s="23">
        <f>IF($A7="","",IF(Entry_sheet!TM7="NA","NA",IF(Entry_sheet!TM7=1,1,IF(TN7=0,0,IF(SUM(Entry_sheet!$TB7:$TS7)=0,"NA",0)))))</f>
        <v>0</v>
      </c>
      <c r="TN7" s="23">
        <f>IF($A7="","",IF(Entry_sheet!TN7="NA","NA",IF(Entry_sheet!TN7=1,1,IF(TO7=0,0,IF(SUM(Entry_sheet!$TB7:$TS7)=0,"NA",0)))))</f>
        <v>0</v>
      </c>
      <c r="TO7" s="23">
        <f>IF($A7="","",IF(Entry_sheet!TO7="NA","NA",IF(Entry_sheet!TO7=1,1,IF(TP7=0,0,IF(SUM(Entry_sheet!$TB7:$TS7)=0,"NA",0)))))</f>
        <v>0</v>
      </c>
      <c r="TP7" s="23">
        <f>IF($A7="","",IF(Entry_sheet!TP7="NA","NA",IF(Entry_sheet!TP7=1,1,IF(TQ7=0,0,IF(SUM(Entry_sheet!$TB7:$TS7)=0,"NA",0)))))</f>
        <v>0</v>
      </c>
      <c r="TQ7" s="23">
        <f>IF($A7="","",IF(Entry_sheet!TQ7="NA","NA",IF(Entry_sheet!TQ7=1,1,IF(TR7=0,0,IF(SUM(Entry_sheet!$TB7:$TS7)=0,"NA",0)))))</f>
        <v>0</v>
      </c>
      <c r="TR7" s="23">
        <f>IF($A7="","",IF(Entry_sheet!TR7="NA","NA",IF(Entry_sheet!TR7=1,1,IF(TS7=0,0,IF(SUM(Entry_sheet!$TB7:$TS7)=0,"NA",0)))))</f>
        <v>0</v>
      </c>
      <c r="TS7" s="23">
        <f>IF($A7="","",IF(Entry_sheet!TS7="NA","NA",IF(Entry_sheet!TS7=1,1,IF(TT7=0,0,IF(SUM(Entry_sheet!$TB7:$TS7)=0,"NA",0)))))</f>
        <v>0</v>
      </c>
      <c r="TT7" s="23">
        <f>IF($A7="","",IF(Entry_sheet!TT7="NA","NA",IF(Entry_sheet!TT7=1,IF(SUM(Entry_sheet!TB7:TS7)=0,0,1),IF(SUM(Entry_sheet!TB7:TS7)&gt;0,1,0))))</f>
        <v>0</v>
      </c>
      <c r="TW7" s="23">
        <f>IF($A7="","",IF(Entry_sheet!TW7="NA","NA",IF(Entry_sheet!TW7=1,1,IF(TX7=0,0,IF(SUM(Entry_sheet!$TW7:$UN7)=0,"NA",0)))))</f>
        <v>0</v>
      </c>
      <c r="TX7" s="23">
        <f>IF($A7="","",IF(Entry_sheet!TX7="NA","NA",IF(Entry_sheet!TX7=1,1,IF(TY7=0,0,IF(SUM(Entry_sheet!$TW7:$UN7)=0,"NA",0)))))</f>
        <v>0</v>
      </c>
      <c r="TY7" s="23">
        <f>IF($A7="","",IF(Entry_sheet!TY7="NA","NA",IF(Entry_sheet!TY7=1,1,IF(TZ7=0,0,IF(SUM(Entry_sheet!$TW7:$UN7)=0,"NA",0)))))</f>
        <v>0</v>
      </c>
      <c r="TZ7" s="23">
        <f>IF($A7="","",IF(Entry_sheet!TZ7="NA","NA",IF(Entry_sheet!TZ7=1,1,IF(UA7=0,0,IF(SUM(Entry_sheet!$TW7:$UN7)=0,"NA",0)))))</f>
        <v>0</v>
      </c>
      <c r="UA7" s="23">
        <f>IF($A7="","",IF(Entry_sheet!UA7="NA","NA",IF(Entry_sheet!UA7=1,1,IF(UB7=0,0,IF(SUM(Entry_sheet!$TW7:$UN7)=0,"NA",0)))))</f>
        <v>0</v>
      </c>
      <c r="UB7" s="23">
        <f>IF($A7="","",IF(Entry_sheet!UB7="NA","NA",IF(Entry_sheet!UB7=1,1,IF(UC7=0,0,IF(SUM(Entry_sheet!$TW7:$UN7)=0,"NA",0)))))</f>
        <v>0</v>
      </c>
      <c r="UC7" s="23">
        <f>IF($A7="","",IF(Entry_sheet!UC7="NA","NA",IF(Entry_sheet!UC7=1,1,IF(UD7=0,0,IF(SUM(Entry_sheet!$TW7:$UN7)=0,"NA",0)))))</f>
        <v>0</v>
      </c>
      <c r="UD7" s="23">
        <f>IF($A7="","",IF(Entry_sheet!UD7="NA","NA",IF(Entry_sheet!UD7=1,1,IF(UE7=0,0,IF(SUM(Entry_sheet!$TW7:$UN7)=0,"NA",0)))))</f>
        <v>0</v>
      </c>
      <c r="UE7" s="23">
        <f>IF($A7="","",IF(Entry_sheet!UE7="NA","NA",IF(Entry_sheet!UE7=1,1,IF(UF7=0,0,IF(SUM(Entry_sheet!$TW7:$UN7)=0,"NA",0)))))</f>
        <v>0</v>
      </c>
      <c r="UF7" s="23">
        <f>IF($A7="","",IF(Entry_sheet!UF7="NA","NA",IF(Entry_sheet!UF7=1,1,IF(UG7=0,0,IF(SUM(Entry_sheet!$TW7:$UN7)=0,"NA",0)))))</f>
        <v>0</v>
      </c>
      <c r="UG7" s="23">
        <f>IF($A7="","",IF(Entry_sheet!UG7="NA","NA",IF(Entry_sheet!UG7=1,1,IF(UH7=0,0,IF(SUM(Entry_sheet!$TW7:$UN7)=0,"NA",0)))))</f>
        <v>0</v>
      </c>
      <c r="UH7" s="23">
        <f>IF($A7="","",IF(Entry_sheet!UH7="NA","NA",IF(Entry_sheet!UH7=1,1,IF(UI7=0,0,IF(SUM(Entry_sheet!$TW7:$UN7)=0,"NA",0)))))</f>
        <v>0</v>
      </c>
      <c r="UI7" s="23">
        <f>IF($A7="","",IF(Entry_sheet!UI7="NA","NA",IF(Entry_sheet!UI7=1,1,IF(UJ7=0,0,IF(SUM(Entry_sheet!$TW7:$UN7)=0,"NA",0)))))</f>
        <v>0</v>
      </c>
      <c r="UJ7" s="23">
        <f>IF($A7="","",IF(Entry_sheet!UJ7="NA","NA",IF(Entry_sheet!UJ7=1,1,IF(UK7=0,0,IF(SUM(Entry_sheet!$TW7:$UN7)=0,"NA",0)))))</f>
        <v>0</v>
      </c>
      <c r="UK7" s="23">
        <f>IF($A7="","",IF(Entry_sheet!UK7="NA","NA",IF(Entry_sheet!UK7=1,1,IF(UL7=0,0,IF(SUM(Entry_sheet!$TW7:$UN7)=0,"NA",0)))))</f>
        <v>0</v>
      </c>
      <c r="UL7" s="23">
        <f>IF($A7="","",IF(Entry_sheet!UL7="NA","NA",IF(Entry_sheet!UL7=1,1,IF(UM7=0,0,IF(SUM(Entry_sheet!$TW7:$UN7)=0,"NA",0)))))</f>
        <v>0</v>
      </c>
      <c r="UM7" s="23">
        <f>IF($A7="","",IF(Entry_sheet!UM7="NA","NA",IF(Entry_sheet!UM7=1,1,IF(UN7=0,0,IF(SUM(Entry_sheet!$TW7:$UN7)=0,"NA",0)))))</f>
        <v>0</v>
      </c>
      <c r="UN7" s="23">
        <f>IF($A7="","",IF(Entry_sheet!UN7="NA","NA",IF(Entry_sheet!UN7=1,1,IF(UO7=0,0,IF(SUM(Entry_sheet!$TW7:$UN7)=0,"NA",0)))))</f>
        <v>0</v>
      </c>
      <c r="UO7" s="23">
        <f>IF($A7="","",IF(Entry_sheet!UO7="NA","NA",IF(Entry_sheet!UO7=1,IF(SUM(Entry_sheet!TW7:UN7)=0,0,1),IF(SUM(Entry_sheet!TW7:UN7)&gt;0,1,0))))</f>
        <v>0</v>
      </c>
      <c r="UR7" s="23">
        <f>IF($A7="","",IF(Entry_sheet!UR7="NA","NA",IF(Entry_sheet!UR7=1,1,IF(US7=0,0,IF(SUM(Entry_sheet!$UR7:$VI7)=0,"NA",0)))))</f>
        <v>0</v>
      </c>
      <c r="US7" s="23">
        <f>IF($A7="","",IF(Entry_sheet!US7="NA","NA",IF(Entry_sheet!US7=1,1,IF(UT7=0,0,IF(SUM(Entry_sheet!$UR7:$VI7)=0,"NA",0)))))</f>
        <v>0</v>
      </c>
      <c r="UT7" s="23">
        <f>IF($A7="","",IF(Entry_sheet!UT7="NA","NA",IF(Entry_sheet!UT7=1,1,IF(UU7=0,0,IF(SUM(Entry_sheet!$UR7:$VI7)=0,"NA",0)))))</f>
        <v>0</v>
      </c>
      <c r="UU7" s="23">
        <f>IF($A7="","",IF(Entry_sheet!UU7="NA","NA",IF(Entry_sheet!UU7=1,1,IF(UV7=0,0,IF(SUM(Entry_sheet!$UR7:$VI7)=0,"NA",0)))))</f>
        <v>0</v>
      </c>
      <c r="UV7" s="23">
        <f>IF($A7="","",IF(Entry_sheet!UV7="NA","NA",IF(Entry_sheet!UV7=1,1,IF(UW7=0,0,IF(SUM(Entry_sheet!$UR7:$VI7)=0,"NA",0)))))</f>
        <v>0</v>
      </c>
      <c r="UW7" s="23">
        <f>IF($A7="","",IF(Entry_sheet!UW7="NA","NA",IF(Entry_sheet!UW7=1,1,IF(UX7=0,0,IF(SUM(Entry_sheet!$UR7:$VI7)=0,"NA",0)))))</f>
        <v>0</v>
      </c>
      <c r="UX7" s="23">
        <f>IF($A7="","",IF(Entry_sheet!UX7="NA","NA",IF(Entry_sheet!UX7=1,1,IF(UY7=0,0,IF(SUM(Entry_sheet!$UR7:$VI7)=0,"NA",0)))))</f>
        <v>0</v>
      </c>
      <c r="UY7" s="23">
        <f>IF($A7="","",IF(Entry_sheet!UY7="NA","NA",IF(Entry_sheet!UY7=1,1,IF(UZ7=0,0,IF(SUM(Entry_sheet!$UR7:$VI7)=0,"NA",0)))))</f>
        <v>0</v>
      </c>
      <c r="UZ7" s="23">
        <f>IF($A7="","",IF(Entry_sheet!UZ7="NA","NA",IF(Entry_sheet!UZ7=1,1,IF(VA7=0,0,IF(SUM(Entry_sheet!$UR7:$VI7)=0,"NA",0)))))</f>
        <v>0</v>
      </c>
      <c r="VA7" s="23">
        <f>IF($A7="","",IF(Entry_sheet!VA7="NA","NA",IF(Entry_sheet!VA7=1,1,IF(VB7=0,0,IF(SUM(Entry_sheet!$UR7:$VI7)=0,"NA",0)))))</f>
        <v>0</v>
      </c>
      <c r="VB7" s="23">
        <f>IF($A7="","",IF(Entry_sheet!VB7="NA","NA",IF(Entry_sheet!VB7=1,1,IF(VC7=0,0,IF(SUM(Entry_sheet!$UR7:$VI7)=0,"NA",0)))))</f>
        <v>0</v>
      </c>
      <c r="VC7" s="23">
        <f>IF($A7="","",IF(Entry_sheet!VC7="NA","NA",IF(Entry_sheet!VC7=1,1,IF(VD7=0,0,IF(SUM(Entry_sheet!$UR7:$VI7)=0,"NA",0)))))</f>
        <v>0</v>
      </c>
      <c r="VD7" s="23">
        <f>IF($A7="","",IF(Entry_sheet!VD7="NA","NA",IF(Entry_sheet!VD7=1,1,IF(VE7=0,0,IF(SUM(Entry_sheet!$UR7:$VI7)=0,"NA",0)))))</f>
        <v>0</v>
      </c>
      <c r="VE7" s="23">
        <f>IF($A7="","",IF(Entry_sheet!VE7="NA","NA",IF(Entry_sheet!VE7=1,1,IF(VF7=0,0,IF(SUM(Entry_sheet!$UR7:$VI7)=0,"NA",0)))))</f>
        <v>0</v>
      </c>
      <c r="VF7" s="23">
        <f>IF($A7="","",IF(Entry_sheet!VF7="NA","NA",IF(Entry_sheet!VF7=1,1,IF(VG7=0,0,IF(SUM(Entry_sheet!$UR7:$VI7)=0,"NA",0)))))</f>
        <v>0</v>
      </c>
      <c r="VG7" s="23">
        <f>IF($A7="","",IF(Entry_sheet!VG7="NA","NA",IF(Entry_sheet!VG7=1,1,IF(VH7=0,0,IF(SUM(Entry_sheet!$UR7:$VI7)=0,"NA",0)))))</f>
        <v>0</v>
      </c>
      <c r="VH7" s="23">
        <f>IF($A7="","",IF(Entry_sheet!VH7="NA","NA",IF(Entry_sheet!VH7=1,1,IF(VI7=0,0,IF(SUM(Entry_sheet!$UR7:$VI7)=0,"NA",0)))))</f>
        <v>0</v>
      </c>
      <c r="VI7" s="23">
        <f>IF($A7="","",IF(Entry_sheet!VI7="NA","NA",IF(Entry_sheet!VI7=1,1,IF(VJ7=0,0,IF(SUM(Entry_sheet!$UR7:$VI7)=0,"NA",0)))))</f>
        <v>0</v>
      </c>
      <c r="VJ7" s="23">
        <f>IF($A7="","",IF(Entry_sheet!VJ7="NA","NA",IF(Entry_sheet!VJ7=1,IF(SUM(Entry_sheet!UR7:VI7)=0,0,1),IF(SUM(Entry_sheet!UR7:VI7)&gt;0,1,0))))</f>
        <v>0</v>
      </c>
      <c r="VM7" s="23">
        <f>IF($A7="","",IF(Entry_sheet!VM7="NA","NA",IF(Entry_sheet!VM7=1,1,IF(VN7=0,0,IF(SUM(Entry_sheet!$VM7:$WD7)=0,"NA",0)))))</f>
        <v>0</v>
      </c>
      <c r="VN7" s="23">
        <f>IF($A7="","",IF(Entry_sheet!VN7="NA","NA",IF(Entry_sheet!VN7=1,1,IF(VO7=0,0,IF(SUM(Entry_sheet!$VM7:$WD7)=0,"NA",0)))))</f>
        <v>0</v>
      </c>
      <c r="VO7" s="23">
        <f>IF($A7="","",IF(Entry_sheet!VO7="NA","NA",IF(Entry_sheet!VO7=1,1,IF(VP7=0,0,IF(SUM(Entry_sheet!$VM7:$WD7)=0,"NA",0)))))</f>
        <v>0</v>
      </c>
      <c r="VP7" s="23">
        <f>IF($A7="","",IF(Entry_sheet!VP7="NA","NA",IF(Entry_sheet!VP7=1,1,IF(VQ7=0,0,IF(SUM(Entry_sheet!$VM7:$WD7)=0,"NA",0)))))</f>
        <v>0</v>
      </c>
      <c r="VQ7" s="23">
        <f>IF($A7="","",IF(Entry_sheet!VQ7="NA","NA",IF(Entry_sheet!VQ7=1,1,IF(VR7=0,0,IF(SUM(Entry_sheet!$VM7:$WD7)=0,"NA",0)))))</f>
        <v>0</v>
      </c>
      <c r="VR7" s="23">
        <f>IF($A7="","",IF(Entry_sheet!VR7="NA","NA",IF(Entry_sheet!VR7=1,1,IF(VS7=0,0,IF(SUM(Entry_sheet!$VM7:$WD7)=0,"NA",0)))))</f>
        <v>0</v>
      </c>
      <c r="VS7" s="23">
        <f>IF($A7="","",IF(Entry_sheet!VS7="NA","NA",IF(Entry_sheet!VS7=1,1,IF(VT7=0,0,IF(SUM(Entry_sheet!$VM7:$WD7)=0,"NA",0)))))</f>
        <v>0</v>
      </c>
      <c r="VT7" s="23">
        <f>IF($A7="","",IF(Entry_sheet!VT7="NA","NA",IF(Entry_sheet!VT7=1,1,IF(VU7=0,0,IF(SUM(Entry_sheet!$VM7:$WD7)=0,"NA",0)))))</f>
        <v>0</v>
      </c>
      <c r="VU7" s="23">
        <f>IF($A7="","",IF(Entry_sheet!VU7="NA","NA",IF(Entry_sheet!VU7=1,1,IF(VV7=0,0,IF(SUM(Entry_sheet!$VM7:$WD7)=0,"NA",0)))))</f>
        <v>0</v>
      </c>
      <c r="VV7" s="23">
        <f>IF($A7="","",IF(Entry_sheet!VV7="NA","NA",IF(Entry_sheet!VV7=1,1,IF(VW7=0,0,IF(SUM(Entry_sheet!$VM7:$WD7)=0,"NA",0)))))</f>
        <v>0</v>
      </c>
      <c r="VW7" s="23">
        <f>IF($A7="","",IF(Entry_sheet!VW7="NA","NA",IF(Entry_sheet!VW7=1,1,IF(VX7=0,0,IF(SUM(Entry_sheet!$VM7:$WD7)=0,"NA",0)))))</f>
        <v>0</v>
      </c>
      <c r="VX7" s="23">
        <f>IF($A7="","",IF(Entry_sheet!VX7="NA","NA",IF(Entry_sheet!VX7=1,1,IF(VY7=0,0,IF(SUM(Entry_sheet!$VM7:$WD7)=0,"NA",0)))))</f>
        <v>0</v>
      </c>
      <c r="VY7" s="23">
        <f>IF($A7="","",IF(Entry_sheet!VY7="NA","NA",IF(Entry_sheet!VY7=1,1,IF(VZ7=0,0,IF(SUM(Entry_sheet!$VM7:$WD7)=0,"NA",0)))))</f>
        <v>0</v>
      </c>
      <c r="VZ7" s="23">
        <f>IF($A7="","",IF(Entry_sheet!VZ7="NA","NA",IF(Entry_sheet!VZ7=1,1,IF(WA7=0,0,IF(SUM(Entry_sheet!$VM7:$WD7)=0,"NA",0)))))</f>
        <v>0</v>
      </c>
      <c r="WA7" s="23">
        <f>IF($A7="","",IF(Entry_sheet!WA7="NA","NA",IF(Entry_sheet!WA7=1,1,IF(WB7=0,0,IF(SUM(Entry_sheet!$VM7:$WD7)=0,"NA",0)))))</f>
        <v>0</v>
      </c>
      <c r="WB7" s="23">
        <f>IF($A7="","",IF(Entry_sheet!WB7="NA","NA",IF(Entry_sheet!WB7=1,1,IF(WC7=0,0,IF(SUM(Entry_sheet!$VM7:$WD7)=0,"NA",0)))))</f>
        <v>0</v>
      </c>
      <c r="WC7" s="23">
        <f>IF($A7="","",IF(Entry_sheet!WC7="NA","NA",IF(Entry_sheet!WC7=1,1,IF(WD7=0,0,IF(SUM(Entry_sheet!$VM7:$WD7)=0,"NA",0)))))</f>
        <v>0</v>
      </c>
      <c r="WD7" s="23">
        <f>IF($A7="","",IF(Entry_sheet!WD7="NA","NA",IF(Entry_sheet!WD7=1,1,IF(WE7=0,0,IF(SUM(Entry_sheet!$VM7:$WD7)=0,"NA",0)))))</f>
        <v>0</v>
      </c>
      <c r="WE7" s="23">
        <f>IF($A7="","",IF(Entry_sheet!WE7="NA","NA",IF(Entry_sheet!WE7=1,IF(SUM(Entry_sheet!VM7:WD7)=0,0,1),IF(SUM(Entry_sheet!VM7:WD7)&gt;0,1,0))))</f>
        <v>0</v>
      </c>
      <c r="WH7" s="23">
        <f>IF($A7="","",IF(Entry_sheet!WH7="NA","NA",IF(Entry_sheet!WH7=1,1,IF(WI7=0,0,IF(SUM(Entry_sheet!$WH7:$WY7)=0,"NA",0)))))</f>
        <v>0</v>
      </c>
      <c r="WI7" s="23">
        <f>IF($A7="","",IF(Entry_sheet!WI7="NA","NA",IF(Entry_sheet!WI7=1,1,IF(WJ7=0,0,IF(SUM(Entry_sheet!$WH7:$WY7)=0,"NA",0)))))</f>
        <v>0</v>
      </c>
      <c r="WJ7" s="23">
        <f>IF($A7="","",IF(Entry_sheet!WJ7="NA","NA",IF(Entry_sheet!WJ7=1,1,IF(WK7=0,0,IF(SUM(Entry_sheet!$WH7:$WY7)=0,"NA",0)))))</f>
        <v>0</v>
      </c>
      <c r="WK7" s="23">
        <f>IF($A7="","",IF(Entry_sheet!WK7="NA","NA",IF(Entry_sheet!WK7=1,1,IF(WL7=0,0,IF(SUM(Entry_sheet!$WH7:$WY7)=0,"NA",0)))))</f>
        <v>0</v>
      </c>
      <c r="WL7" s="23">
        <f>IF($A7="","",IF(Entry_sheet!WL7="NA","NA",IF(Entry_sheet!WL7=1,1,IF(WM7=0,0,IF(SUM(Entry_sheet!$WH7:$WY7)=0,"NA",0)))))</f>
        <v>0</v>
      </c>
      <c r="WM7" s="23">
        <f>IF($A7="","",IF(Entry_sheet!WM7="NA","NA",IF(Entry_sheet!WM7=1,1,IF(WN7=0,0,IF(SUM(Entry_sheet!$WH7:$WY7)=0,"NA",0)))))</f>
        <v>0</v>
      </c>
      <c r="WN7" s="23">
        <f>IF($A7="","",IF(Entry_sheet!WN7="NA","NA",IF(Entry_sheet!WN7=1,1,IF(WO7=0,0,IF(SUM(Entry_sheet!$WH7:$WY7)=0,"NA",0)))))</f>
        <v>0</v>
      </c>
      <c r="WO7" s="23">
        <f>IF($A7="","",IF(Entry_sheet!WO7="NA","NA",IF(Entry_sheet!WO7=1,1,IF(WP7=0,0,IF(SUM(Entry_sheet!$WH7:$WY7)=0,"NA",0)))))</f>
        <v>0</v>
      </c>
      <c r="WP7" s="23">
        <f>IF($A7="","",IF(Entry_sheet!WP7="NA","NA",IF(Entry_sheet!WP7=1,1,IF(WQ7=0,0,IF(SUM(Entry_sheet!$WH7:$WY7)=0,"NA",0)))))</f>
        <v>0</v>
      </c>
      <c r="WQ7" s="23">
        <f>IF($A7="","",IF(Entry_sheet!WQ7="NA","NA",IF(Entry_sheet!WQ7=1,1,IF(WR7=0,0,IF(SUM(Entry_sheet!$WH7:$WY7)=0,"NA",0)))))</f>
        <v>0</v>
      </c>
      <c r="WR7" s="23">
        <f>IF($A7="","",IF(Entry_sheet!WR7="NA","NA",IF(Entry_sheet!WR7=1,1,IF(WS7=0,0,IF(SUM(Entry_sheet!$WH7:$WY7)=0,"NA",0)))))</f>
        <v>0</v>
      </c>
      <c r="WS7" s="23">
        <f>IF($A7="","",IF(Entry_sheet!WS7="NA","NA",IF(Entry_sheet!WS7=1,1,IF(WT7=0,0,IF(SUM(Entry_sheet!$WH7:$WY7)=0,"NA",0)))))</f>
        <v>0</v>
      </c>
      <c r="WT7" s="23">
        <f>IF($A7="","",IF(Entry_sheet!WT7="NA","NA",IF(Entry_sheet!WT7=1,1,IF(WU7=0,0,IF(SUM(Entry_sheet!$WH7:$WY7)=0,"NA",0)))))</f>
        <v>0</v>
      </c>
      <c r="WU7" s="23">
        <f>IF($A7="","",IF(Entry_sheet!WU7="NA","NA",IF(Entry_sheet!WU7=1,1,IF(WV7=0,0,IF(SUM(Entry_sheet!$WH7:$WY7)=0,"NA",0)))))</f>
        <v>0</v>
      </c>
      <c r="WV7" s="23">
        <f>IF($A7="","",IF(Entry_sheet!WV7="NA","NA",IF(Entry_sheet!WV7=1,1,IF(WW7=0,0,IF(SUM(Entry_sheet!$WH7:$WY7)=0,"NA",0)))))</f>
        <v>0</v>
      </c>
      <c r="WW7" s="23">
        <f>IF($A7="","",IF(Entry_sheet!WW7="NA","NA",IF(Entry_sheet!WW7=1,1,IF(WX7=0,0,IF(SUM(Entry_sheet!$WH7:$WY7)=0,"NA",0)))))</f>
        <v>0</v>
      </c>
      <c r="WX7" s="23">
        <f>IF($A7="","",IF(Entry_sheet!WX7="NA","NA",IF(Entry_sheet!WX7=1,1,IF(WY7=0,0,IF(SUM(Entry_sheet!$WH7:$WY7)=0,"NA",0)))))</f>
        <v>0</v>
      </c>
      <c r="WY7" s="23">
        <f>IF($A7="","",IF(Entry_sheet!WY7="NA","NA",IF(Entry_sheet!WY7=1,1,IF(WZ7=0,0,IF(SUM(Entry_sheet!$WH7:$WY7)=0,"NA",0)))))</f>
        <v>0</v>
      </c>
      <c r="WZ7" s="23">
        <f>IF($A7="","",IF(Entry_sheet!WZ7="NA","NA",IF(Entry_sheet!WZ7=1,IF(SUM(Entry_sheet!WH7:WY7)=0,0,1),IF(SUM(Entry_sheet!WH7:WY7)&gt;0,1,0))))</f>
        <v>0</v>
      </c>
      <c r="XC7" s="23">
        <f>IF($A7="","",IF(Entry_sheet!XC7="NA","NA",IF(Entry_sheet!XC7=1,1,IF(XD7=0,0,IF(SUM(Entry_sheet!$XC7:$XT7)=0,"NA",0)))))</f>
        <v>0</v>
      </c>
      <c r="XD7" s="23">
        <f>IF($A7="","",IF(Entry_sheet!XD7="NA","NA",IF(Entry_sheet!XD7=1,1,IF(XE7=0,0,IF(SUM(Entry_sheet!$XC7:$XT7)=0,"NA",0)))))</f>
        <v>0</v>
      </c>
      <c r="XE7" s="23">
        <f>IF($A7="","",IF(Entry_sheet!XE7="NA","NA",IF(Entry_sheet!XE7=1,1,IF(XF7=0,0,IF(SUM(Entry_sheet!$XC7:$XT7)=0,"NA",0)))))</f>
        <v>0</v>
      </c>
      <c r="XF7" s="23">
        <f>IF($A7="","",IF(Entry_sheet!XF7="NA","NA",IF(Entry_sheet!XF7=1,1,IF(XG7=0,0,IF(SUM(Entry_sheet!$XC7:$XT7)=0,"NA",0)))))</f>
        <v>0</v>
      </c>
      <c r="XG7" s="23">
        <f>IF($A7="","",IF(Entry_sheet!XG7="NA","NA",IF(Entry_sheet!XG7=1,1,IF(XH7=0,0,IF(SUM(Entry_sheet!$XC7:$XT7)=0,"NA",0)))))</f>
        <v>0</v>
      </c>
      <c r="XH7" s="23">
        <f>IF($A7="","",IF(Entry_sheet!XH7="NA","NA",IF(Entry_sheet!XH7=1,1,IF(XI7=0,0,IF(SUM(Entry_sheet!$XC7:$XT7)=0,"NA",0)))))</f>
        <v>0</v>
      </c>
      <c r="XI7" s="23">
        <f>IF($A7="","",IF(Entry_sheet!XI7="NA","NA",IF(Entry_sheet!XI7=1,1,IF(XJ7=0,0,IF(SUM(Entry_sheet!$XC7:$XT7)=0,"NA",0)))))</f>
        <v>0</v>
      </c>
      <c r="XJ7" s="23">
        <f>IF($A7="","",IF(Entry_sheet!XJ7="NA","NA",IF(Entry_sheet!XJ7=1,1,IF(XK7=0,0,IF(SUM(Entry_sheet!$XC7:$XT7)=0,"NA",0)))))</f>
        <v>0</v>
      </c>
      <c r="XK7" s="23">
        <f>IF($A7="","",IF(Entry_sheet!XK7="NA","NA",IF(Entry_sheet!XK7=1,1,IF(XL7=0,0,IF(SUM(Entry_sheet!$XC7:$XT7)=0,"NA",0)))))</f>
        <v>0</v>
      </c>
      <c r="XL7" s="23">
        <f>IF($A7="","",IF(Entry_sheet!XL7="NA","NA",IF(Entry_sheet!XL7=1,1,IF(XM7=0,0,IF(SUM(Entry_sheet!$XC7:$XT7)=0,"NA",0)))))</f>
        <v>0</v>
      </c>
      <c r="XM7" s="23">
        <f>IF($A7="","",IF(Entry_sheet!XM7="NA","NA",IF(Entry_sheet!XM7=1,1,IF(XN7=0,0,IF(SUM(Entry_sheet!$XC7:$XT7)=0,"NA",0)))))</f>
        <v>0</v>
      </c>
      <c r="XN7" s="23">
        <f>IF($A7="","",IF(Entry_sheet!XN7="NA","NA",IF(Entry_sheet!XN7=1,1,IF(XO7=0,0,IF(SUM(Entry_sheet!$XC7:$XT7)=0,"NA",0)))))</f>
        <v>0</v>
      </c>
      <c r="XO7" s="23">
        <f>IF($A7="","",IF(Entry_sheet!XO7="NA","NA",IF(Entry_sheet!XO7=1,1,IF(XP7=0,0,IF(SUM(Entry_sheet!$XC7:$XT7)=0,"NA",0)))))</f>
        <v>0</v>
      </c>
      <c r="XP7" s="23">
        <f>IF($A7="","",IF(Entry_sheet!XP7="NA","NA",IF(Entry_sheet!XP7=1,1,IF(XQ7=0,0,IF(SUM(Entry_sheet!$XC7:$XT7)=0,"NA",0)))))</f>
        <v>0</v>
      </c>
      <c r="XQ7" s="23">
        <f>IF($A7="","",IF(Entry_sheet!XQ7="NA","NA",IF(Entry_sheet!XQ7=1,1,IF(XR7=0,0,IF(SUM(Entry_sheet!$XC7:$XT7)=0,"NA",0)))))</f>
        <v>0</v>
      </c>
      <c r="XR7" s="23">
        <f>IF($A7="","",IF(Entry_sheet!XR7="NA","NA",IF(Entry_sheet!XR7=1,1,IF(XS7=0,0,IF(SUM(Entry_sheet!$XC7:$XT7)=0,"NA",0)))))</f>
        <v>0</v>
      </c>
      <c r="XS7" s="23">
        <f>IF($A7="","",IF(Entry_sheet!XS7="NA","NA",IF(Entry_sheet!XS7=1,1,IF(XT7=0,0,IF(SUM(Entry_sheet!$XC7:$XT7)=0,"NA",0)))))</f>
        <v>0</v>
      </c>
      <c r="XT7" s="23">
        <f>IF($A7="","",IF(Entry_sheet!XT7="NA","NA",IF(Entry_sheet!XT7=1,1,IF(XU7=0,0,IF(SUM(Entry_sheet!$XC7:$XT7)=0,"NA",0)))))</f>
        <v>0</v>
      </c>
      <c r="XU7" s="23">
        <f>IF($A7="","",IF(Entry_sheet!XU7="NA","NA",IF(Entry_sheet!XU7=1,IF(SUM(Entry_sheet!XC7:XT7)=0,0,1),IF(SUM(Entry_sheet!XC7:XT7)&gt;0,1,0))))</f>
        <v>0</v>
      </c>
      <c r="XX7" s="23">
        <f>IF($A7="","",IF(Entry_sheet!XX7="NA","NA",IF(Entry_sheet!XX7=1,1,IF(XY7=0,0,IF(SUM(Entry_sheet!$XX7:$YO7)=0,"NA",0)))))</f>
        <v>0</v>
      </c>
      <c r="XY7" s="23">
        <f>IF($A7="","",IF(Entry_sheet!XY7="NA","NA",IF(Entry_sheet!XY7=1,1,IF(XZ7=0,0,IF(SUM(Entry_sheet!$XX7:$YO7)=0,"NA",0)))))</f>
        <v>0</v>
      </c>
      <c r="XZ7" s="23">
        <f>IF($A7="","",IF(Entry_sheet!XZ7="NA","NA",IF(Entry_sheet!XZ7=1,1,IF(YA7=0,0,IF(SUM(Entry_sheet!$XX7:$YO7)=0,"NA",0)))))</f>
        <v>0</v>
      </c>
      <c r="YA7" s="23">
        <f>IF($A7="","",IF(Entry_sheet!YA7="NA","NA",IF(Entry_sheet!YA7=1,1,IF(YB7=0,0,IF(SUM(Entry_sheet!$XX7:$YO7)=0,"NA",0)))))</f>
        <v>0</v>
      </c>
      <c r="YB7" s="23">
        <f>IF($A7="","",IF(Entry_sheet!YB7="NA","NA",IF(Entry_sheet!YB7=1,1,IF(YC7=0,0,IF(SUM(Entry_sheet!$XX7:$YO7)=0,"NA",0)))))</f>
        <v>0</v>
      </c>
      <c r="YC7" s="23">
        <f>IF($A7="","",IF(Entry_sheet!YC7="NA","NA",IF(Entry_sheet!YC7=1,1,IF(YD7=0,0,IF(SUM(Entry_sheet!$XX7:$YO7)=0,"NA",0)))))</f>
        <v>0</v>
      </c>
      <c r="YD7" s="23">
        <f>IF($A7="","",IF(Entry_sheet!YD7="NA","NA",IF(Entry_sheet!YD7=1,1,IF(YE7=0,0,IF(SUM(Entry_sheet!$XX7:$YO7)=0,"NA",0)))))</f>
        <v>0</v>
      </c>
      <c r="YE7" s="23">
        <f>IF($A7="","",IF(Entry_sheet!YE7="NA","NA",IF(Entry_sheet!YE7=1,1,IF(YF7=0,0,IF(SUM(Entry_sheet!$XX7:$YO7)=0,"NA",0)))))</f>
        <v>0</v>
      </c>
      <c r="YF7" s="23">
        <f>IF($A7="","",IF(Entry_sheet!YF7="NA","NA",IF(Entry_sheet!YF7=1,1,IF(YG7=0,0,IF(SUM(Entry_sheet!$XX7:$YO7)=0,"NA",0)))))</f>
        <v>0</v>
      </c>
      <c r="YG7" s="23">
        <f>IF($A7="","",IF(Entry_sheet!YG7="NA","NA",IF(Entry_sheet!YG7=1,1,IF(YH7=0,0,IF(SUM(Entry_sheet!$XX7:$YO7)=0,"NA",0)))))</f>
        <v>0</v>
      </c>
      <c r="YH7" s="23">
        <f>IF($A7="","",IF(Entry_sheet!YH7="NA","NA",IF(Entry_sheet!YH7=1,1,IF(YI7=0,0,IF(SUM(Entry_sheet!$XX7:$YO7)=0,"NA",0)))))</f>
        <v>0</v>
      </c>
      <c r="YI7" s="23">
        <f>IF($A7="","",IF(Entry_sheet!YI7="NA","NA",IF(Entry_sheet!YI7=1,1,IF(YJ7=0,0,IF(SUM(Entry_sheet!$XX7:$YO7)=0,"NA",0)))))</f>
        <v>0</v>
      </c>
      <c r="YJ7" s="23">
        <f>IF($A7="","",IF(Entry_sheet!YJ7="NA","NA",IF(Entry_sheet!YJ7=1,1,IF(YK7=0,0,IF(SUM(Entry_sheet!$XX7:$YO7)=0,"NA",0)))))</f>
        <v>0</v>
      </c>
      <c r="YK7" s="23">
        <f>IF($A7="","",IF(Entry_sheet!YK7="NA","NA",IF(Entry_sheet!YK7=1,1,IF(YL7=0,0,IF(SUM(Entry_sheet!$XX7:$YO7)=0,"NA",0)))))</f>
        <v>0</v>
      </c>
      <c r="YL7" s="23">
        <f>IF($A7="","",IF(Entry_sheet!YL7="NA","NA",IF(Entry_sheet!YL7=1,1,IF(YM7=0,0,IF(SUM(Entry_sheet!$XX7:$YO7)=0,"NA",0)))))</f>
        <v>0</v>
      </c>
      <c r="YM7" s="23">
        <f>IF($A7="","",IF(Entry_sheet!YM7="NA","NA",IF(Entry_sheet!YM7=1,1,IF(YN7=0,0,IF(SUM(Entry_sheet!$XX7:$YO7)=0,"NA",0)))))</f>
        <v>0</v>
      </c>
      <c r="YN7" s="23">
        <f>IF($A7="","",IF(Entry_sheet!YN7="NA","NA",IF(Entry_sheet!YN7=1,1,IF(YO7=0,0,IF(SUM(Entry_sheet!$XX7:$YO7)=0,"NA",0)))))</f>
        <v>0</v>
      </c>
      <c r="YO7" s="23">
        <f>IF($A7="","",IF(Entry_sheet!YO7="NA","NA",IF(Entry_sheet!YO7=1,1,IF(YP7=0,0,IF(SUM(Entry_sheet!$XX7:$YO7)=0,"NA",0)))))</f>
        <v>0</v>
      </c>
      <c r="YP7" s="23">
        <f>IF($A7="","",IF(Entry_sheet!YP7="NA","NA",IF(Entry_sheet!YP7=1,IF(SUM(Entry_sheet!XX7:YO7)=0,0,1),IF(SUM(Entry_sheet!XX7:YO7)&gt;0,1,0))))</f>
        <v>0</v>
      </c>
      <c r="YS7" s="23">
        <f>IF($A7="","",IF(Entry_sheet!YS7="NA","NA",IF(Entry_sheet!YS7=1,1,IF(YT7=0,0,IF(SUM(Entry_sheet!$YS7:$ZJ7)=0,"NA",0)))))</f>
        <v>0</v>
      </c>
      <c r="YT7" s="23">
        <f>IF($A7="","",IF(Entry_sheet!YT7="NA","NA",IF(Entry_sheet!YT7=1,1,IF(YU7=0,0,IF(SUM(Entry_sheet!$YS7:$ZJ7)=0,"NA",0)))))</f>
        <v>0</v>
      </c>
      <c r="YU7" s="23">
        <f>IF($A7="","",IF(Entry_sheet!YU7="NA","NA",IF(Entry_sheet!YU7=1,1,IF(YV7=0,0,IF(SUM(Entry_sheet!$YS7:$ZJ7)=0,"NA",0)))))</f>
        <v>0</v>
      </c>
      <c r="YV7" s="23">
        <f>IF($A7="","",IF(Entry_sheet!YV7="NA","NA",IF(Entry_sheet!YV7=1,1,IF(YW7=0,0,IF(SUM(Entry_sheet!$YS7:$ZJ7)=0,"NA",0)))))</f>
        <v>0</v>
      </c>
      <c r="YW7" s="23">
        <f>IF($A7="","",IF(Entry_sheet!YW7="NA","NA",IF(Entry_sheet!YW7=1,1,IF(YX7=0,0,IF(SUM(Entry_sheet!$YS7:$ZJ7)=0,"NA",0)))))</f>
        <v>0</v>
      </c>
      <c r="YX7" s="23">
        <f>IF($A7="","",IF(Entry_sheet!YX7="NA","NA",IF(Entry_sheet!YX7=1,1,IF(YY7=0,0,IF(SUM(Entry_sheet!$YS7:$ZJ7)=0,"NA",0)))))</f>
        <v>0</v>
      </c>
      <c r="YY7" s="23">
        <f>IF($A7="","",IF(Entry_sheet!YY7="NA","NA",IF(Entry_sheet!YY7=1,1,IF(YZ7=0,0,IF(SUM(Entry_sheet!$YS7:$ZJ7)=0,"NA",0)))))</f>
        <v>0</v>
      </c>
      <c r="YZ7" s="23">
        <f>IF($A7="","",IF(Entry_sheet!YZ7="NA","NA",IF(Entry_sheet!YZ7=1,1,IF(ZA7=0,0,IF(SUM(Entry_sheet!$YS7:$ZJ7)=0,"NA",0)))))</f>
        <v>0</v>
      </c>
      <c r="ZA7" s="23">
        <f>IF($A7="","",IF(Entry_sheet!ZA7="NA","NA",IF(Entry_sheet!ZA7=1,1,IF(ZB7=0,0,IF(SUM(Entry_sheet!$YS7:$ZJ7)=0,"NA",0)))))</f>
        <v>0</v>
      </c>
      <c r="ZB7" s="23">
        <f>IF($A7="","",IF(Entry_sheet!ZB7="NA","NA",IF(Entry_sheet!ZB7=1,1,IF(ZC7=0,0,IF(SUM(Entry_sheet!$YS7:$ZJ7)=0,"NA",0)))))</f>
        <v>0</v>
      </c>
      <c r="ZC7" s="23">
        <f>IF($A7="","",IF(Entry_sheet!ZC7="NA","NA",IF(Entry_sheet!ZC7=1,1,IF(ZD7=0,0,IF(SUM(Entry_sheet!$YS7:$ZJ7)=0,"NA",0)))))</f>
        <v>0</v>
      </c>
      <c r="ZD7" s="23">
        <f>IF($A7="","",IF(Entry_sheet!ZD7="NA","NA",IF(Entry_sheet!ZD7=1,1,IF(ZE7=0,0,IF(SUM(Entry_sheet!$YS7:$ZJ7)=0,"NA",0)))))</f>
        <v>0</v>
      </c>
      <c r="ZE7" s="23">
        <f>IF($A7="","",IF(Entry_sheet!ZE7="NA","NA",IF(Entry_sheet!ZE7=1,1,IF(ZF7=0,0,IF(SUM(Entry_sheet!$YS7:$ZJ7)=0,"NA",0)))))</f>
        <v>0</v>
      </c>
      <c r="ZF7" s="23">
        <f>IF($A7="","",IF(Entry_sheet!ZF7="NA","NA",IF(Entry_sheet!ZF7=1,1,IF(ZG7=0,0,IF(SUM(Entry_sheet!$YS7:$ZJ7)=0,"NA",0)))))</f>
        <v>0</v>
      </c>
      <c r="ZG7" s="23">
        <f>IF($A7="","",IF(Entry_sheet!ZG7="NA","NA",IF(Entry_sheet!ZG7=1,1,IF(ZH7=0,0,IF(SUM(Entry_sheet!$YS7:$ZJ7)=0,"NA",0)))))</f>
        <v>0</v>
      </c>
      <c r="ZH7" s="23">
        <f>IF($A7="","",IF(Entry_sheet!ZH7="NA","NA",IF(Entry_sheet!ZH7=1,1,IF(ZI7=0,0,IF(SUM(Entry_sheet!$YS7:$ZJ7)=0,"NA",0)))))</f>
        <v>0</v>
      </c>
      <c r="ZI7" s="23">
        <f>IF($A7="","",IF(Entry_sheet!ZI7="NA","NA",IF(Entry_sheet!ZI7=1,1,IF(ZJ7=0,0,IF(SUM(Entry_sheet!$YS7:$ZJ7)=0,"NA",0)))))</f>
        <v>0</v>
      </c>
      <c r="ZJ7" s="23">
        <f>IF($A7="","",IF(Entry_sheet!ZJ7="NA","NA",IF(Entry_sheet!ZJ7=1,1,IF(ZK7=0,0,IF(SUM(Entry_sheet!$YS7:$ZJ7)=0,"NA",0)))))</f>
        <v>0</v>
      </c>
      <c r="ZK7" s="23">
        <f>IF($A7="","",IF(Entry_sheet!ZK7="NA","NA",IF(Entry_sheet!ZK7=1,IF(SUM(Entry_sheet!YS7:ZJ7)=0,0,1),IF(SUM(Entry_sheet!YS7:ZJ7)&gt;0,1,0))))</f>
        <v>0</v>
      </c>
      <c r="ZN7" s="23">
        <f>IF($A7="","",IF(Entry_sheet!ZN7="NA","NA",IF(Entry_sheet!ZN7=1,1,IF(ZO7=0,0,IF(SUM(Entry_sheet!$ZN7:$AAE7)=0,"NA",0)))))</f>
        <v>0</v>
      </c>
      <c r="ZO7" s="23">
        <f>IF($A7="","",IF(Entry_sheet!ZO7="NA","NA",IF(Entry_sheet!ZO7=1,1,IF(ZP7=0,0,IF(SUM(Entry_sheet!$ZN7:$AAE7)=0,"NA",0)))))</f>
        <v>0</v>
      </c>
      <c r="ZP7" s="23">
        <f>IF($A7="","",IF(Entry_sheet!ZP7="NA","NA",IF(Entry_sheet!ZP7=1,1,IF(ZQ7=0,0,IF(SUM(Entry_sheet!$ZN7:$AAE7)=0,"NA",0)))))</f>
        <v>0</v>
      </c>
      <c r="ZQ7" s="23">
        <f>IF($A7="","",IF(Entry_sheet!ZQ7="NA","NA",IF(Entry_sheet!ZQ7=1,1,IF(ZR7=0,0,IF(SUM(Entry_sheet!$ZN7:$AAE7)=0,"NA",0)))))</f>
        <v>0</v>
      </c>
      <c r="ZR7" s="23">
        <f>IF($A7="","",IF(Entry_sheet!ZR7="NA","NA",IF(Entry_sheet!ZR7=1,1,IF(ZS7=0,0,IF(SUM(Entry_sheet!$ZN7:$AAE7)=0,"NA",0)))))</f>
        <v>0</v>
      </c>
      <c r="ZS7" s="23">
        <f>IF($A7="","",IF(Entry_sheet!ZS7="NA","NA",IF(Entry_sheet!ZS7=1,1,IF(ZT7=0,0,IF(SUM(Entry_sheet!$ZN7:$AAE7)=0,"NA",0)))))</f>
        <v>0</v>
      </c>
      <c r="ZT7" s="23">
        <f>IF($A7="","",IF(Entry_sheet!ZT7="NA","NA",IF(Entry_sheet!ZT7=1,1,IF(ZU7=0,0,IF(SUM(Entry_sheet!$ZN7:$AAE7)=0,"NA",0)))))</f>
        <v>0</v>
      </c>
      <c r="ZU7" s="23">
        <f>IF($A7="","",IF(Entry_sheet!ZU7="NA","NA",IF(Entry_sheet!ZU7=1,1,IF(ZV7=0,0,IF(SUM(Entry_sheet!$ZN7:$AAE7)=0,"NA",0)))))</f>
        <v>0</v>
      </c>
      <c r="ZV7" s="23">
        <f>IF($A7="","",IF(Entry_sheet!ZV7="NA","NA",IF(Entry_sheet!ZV7=1,1,IF(ZW7=0,0,IF(SUM(Entry_sheet!$ZN7:$AAE7)=0,"NA",0)))))</f>
        <v>0</v>
      </c>
      <c r="ZW7" s="23">
        <f>IF($A7="","",IF(Entry_sheet!ZW7="NA","NA",IF(Entry_sheet!ZW7=1,1,IF(ZX7=0,0,IF(SUM(Entry_sheet!$ZN7:$AAE7)=0,"NA",0)))))</f>
        <v>0</v>
      </c>
      <c r="ZX7" s="23">
        <f>IF($A7="","",IF(Entry_sheet!ZX7="NA","NA",IF(Entry_sheet!ZX7=1,1,IF(ZY7=0,0,IF(SUM(Entry_sheet!$ZN7:$AAE7)=0,"NA",0)))))</f>
        <v>0</v>
      </c>
      <c r="ZY7" s="23">
        <f>IF($A7="","",IF(Entry_sheet!ZY7="NA","NA",IF(Entry_sheet!ZY7=1,1,IF(ZZ7=0,0,IF(SUM(Entry_sheet!$ZN7:$AAE7)=0,"NA",0)))))</f>
        <v>0</v>
      </c>
      <c r="ZZ7" s="23">
        <f>IF($A7="","",IF(Entry_sheet!ZZ7="NA","NA",IF(Entry_sheet!ZZ7=1,1,IF(AAA7=0,0,IF(SUM(Entry_sheet!$ZN7:$AAE7)=0,"NA",0)))))</f>
        <v>0</v>
      </c>
      <c r="AAA7" s="23">
        <f>IF($A7="","",IF(Entry_sheet!AAA7="NA","NA",IF(Entry_sheet!AAA7=1,1,IF(AAB7=0,0,IF(SUM(Entry_sheet!$ZN7:$AAE7)=0,"NA",0)))))</f>
        <v>0</v>
      </c>
      <c r="AAB7" s="23">
        <f>IF($A7="","",IF(Entry_sheet!AAB7="NA","NA",IF(Entry_sheet!AAB7=1,1,IF(AAC7=0,0,IF(SUM(Entry_sheet!$ZN7:$AAE7)=0,"NA",0)))))</f>
        <v>0</v>
      </c>
      <c r="AAC7" s="23">
        <f>IF($A7="","",IF(Entry_sheet!AAC7="NA","NA",IF(Entry_sheet!AAC7=1,1,IF(AAD7=0,0,IF(SUM(Entry_sheet!$ZN7:$AAE7)=0,"NA",0)))))</f>
        <v>0</v>
      </c>
      <c r="AAD7" s="23">
        <f>IF($A7="","",IF(Entry_sheet!AAD7="NA","NA",IF(Entry_sheet!AAD7=1,1,IF(AAE7=0,0,IF(SUM(Entry_sheet!$ZN7:$AAE7)=0,"NA",0)))))</f>
        <v>0</v>
      </c>
      <c r="AAE7" s="23">
        <f>IF($A7="","",IF(Entry_sheet!AAE7="NA","NA",IF(Entry_sheet!AAE7=1,1,IF(AAF7=0,0,IF(SUM(Entry_sheet!$ZN7:$AAE7)=0,"NA",0)))))</f>
        <v>0</v>
      </c>
      <c r="AAF7" s="23">
        <f>IF($A7="","",IF(Entry_sheet!AAF7="NA","NA",IF(Entry_sheet!AAF7=1,IF(SUM(Entry_sheet!ZN7:AAE7)=0,0,1),IF(SUM(Entry_sheet!ZN7:AAE7)&gt;0,1,0))))</f>
        <v>0</v>
      </c>
      <c r="AAI7" s="23">
        <f>IF($A7="","",IF(Entry_sheet!AAI7="NA","NA",IF(Entry_sheet!AAI7=1,1,IF(AAJ7=0,0,IF(SUM(Entry_sheet!$AAI7:$AAZ7)=0,"NA",0)))))</f>
        <v>0</v>
      </c>
      <c r="AAJ7" s="23">
        <f>IF($A7="","",IF(Entry_sheet!AAJ7="NA","NA",IF(Entry_sheet!AAJ7=1,1,IF(AAK7=0,0,IF(SUM(Entry_sheet!$AAI7:$AAZ7)=0,"NA",0)))))</f>
        <v>0</v>
      </c>
      <c r="AAK7" s="23">
        <f>IF($A7="","",IF(Entry_sheet!AAK7="NA","NA",IF(Entry_sheet!AAK7=1,1,IF(AAL7=0,0,IF(SUM(Entry_sheet!$AAI7:$AAZ7)=0,"NA",0)))))</f>
        <v>0</v>
      </c>
      <c r="AAL7" s="23">
        <f>IF($A7="","",IF(Entry_sheet!AAL7="NA","NA",IF(Entry_sheet!AAL7=1,1,IF(AAM7=0,0,IF(SUM(Entry_sheet!$AAI7:$AAZ7)=0,"NA",0)))))</f>
        <v>0</v>
      </c>
      <c r="AAM7" s="23">
        <f>IF($A7="","",IF(Entry_sheet!AAM7="NA","NA",IF(Entry_sheet!AAM7=1,1,IF(AAN7=0,0,IF(SUM(Entry_sheet!$AAI7:$AAZ7)=0,"NA",0)))))</f>
        <v>0</v>
      </c>
      <c r="AAN7" s="23">
        <f>IF($A7="","",IF(Entry_sheet!AAN7="NA","NA",IF(Entry_sheet!AAN7=1,1,IF(AAO7=0,0,IF(SUM(Entry_sheet!$AAI7:$AAZ7)=0,"NA",0)))))</f>
        <v>0</v>
      </c>
      <c r="AAO7" s="23">
        <f>IF($A7="","",IF(Entry_sheet!AAO7="NA","NA",IF(Entry_sheet!AAO7=1,1,IF(AAP7=0,0,IF(SUM(Entry_sheet!$AAI7:$AAZ7)=0,"NA",0)))))</f>
        <v>0</v>
      </c>
      <c r="AAP7" s="23">
        <f>IF($A7="","",IF(Entry_sheet!AAP7="NA","NA",IF(Entry_sheet!AAP7=1,1,IF(AAQ7=0,0,IF(SUM(Entry_sheet!$AAI7:$AAZ7)=0,"NA",0)))))</f>
        <v>0</v>
      </c>
      <c r="AAQ7" s="23">
        <f>IF($A7="","",IF(Entry_sheet!AAQ7="NA","NA",IF(Entry_sheet!AAQ7=1,1,IF(AAR7=0,0,IF(SUM(Entry_sheet!$AAI7:$AAZ7)=0,"NA",0)))))</f>
        <v>0</v>
      </c>
      <c r="AAR7" s="23">
        <f>IF($A7="","",IF(Entry_sheet!AAR7="NA","NA",IF(Entry_sheet!AAR7=1,1,IF(AAS7=0,0,IF(SUM(Entry_sheet!$AAI7:$AAZ7)=0,"NA",0)))))</f>
        <v>0</v>
      </c>
      <c r="AAS7" s="23">
        <f>IF($A7="","",IF(Entry_sheet!AAS7="NA","NA",IF(Entry_sheet!AAS7=1,1,IF(AAT7=0,0,IF(SUM(Entry_sheet!$AAI7:$AAZ7)=0,"NA",0)))))</f>
        <v>0</v>
      </c>
      <c r="AAT7" s="23">
        <f>IF($A7="","",IF(Entry_sheet!AAT7="NA","NA",IF(Entry_sheet!AAT7=1,1,IF(AAU7=0,0,IF(SUM(Entry_sheet!$AAI7:$AAZ7)=0,"NA",0)))))</f>
        <v>0</v>
      </c>
      <c r="AAU7" s="23">
        <f>IF($A7="","",IF(Entry_sheet!AAU7="NA","NA",IF(Entry_sheet!AAU7=1,1,IF(AAV7=0,0,IF(SUM(Entry_sheet!$AAI7:$AAZ7)=0,"NA",0)))))</f>
        <v>0</v>
      </c>
      <c r="AAV7" s="23">
        <f>IF($A7="","",IF(Entry_sheet!AAV7="NA","NA",IF(Entry_sheet!AAV7=1,1,IF(AAW7=0,0,IF(SUM(Entry_sheet!$AAI7:$AAZ7)=0,"NA",0)))))</f>
        <v>0</v>
      </c>
      <c r="AAW7" s="23">
        <f>IF($A7="","",IF(Entry_sheet!AAW7="NA","NA",IF(Entry_sheet!AAW7=1,1,IF(AAX7=0,0,IF(SUM(Entry_sheet!$AAI7:$AAZ7)=0,"NA",0)))))</f>
        <v>0</v>
      </c>
      <c r="AAX7" s="23">
        <f>IF($A7="","",IF(Entry_sheet!AAX7="NA","NA",IF(Entry_sheet!AAX7=1,1,IF(AAY7=0,0,IF(SUM(Entry_sheet!$AAI7:$AAZ7)=0,"NA",0)))))</f>
        <v>0</v>
      </c>
      <c r="AAY7" s="23">
        <f>IF($A7="","",IF(Entry_sheet!AAY7="NA","NA",IF(Entry_sheet!AAY7=1,1,IF(AAZ7=0,0,IF(SUM(Entry_sheet!$AAI7:$AAZ7)=0,"NA",0)))))</f>
        <v>0</v>
      </c>
      <c r="AAZ7" s="23">
        <f>IF($A7="","",IF(Entry_sheet!AAZ7="NA","NA",IF(Entry_sheet!AAZ7=1,1,IF(ABA7=0,0,IF(SUM(Entry_sheet!$AAI7:$AAZ7)=0,"NA",0)))))</f>
        <v>0</v>
      </c>
      <c r="ABA7" s="23">
        <f>IF($A7="","",IF(Entry_sheet!ABA7="NA","NA",IF(Entry_sheet!ABA7=1,IF(SUM(Entry_sheet!AAI7:AAZ7)=0,0,1),IF(SUM(Entry_sheet!AAI7:AAZ7)&gt;0,1,0))))</f>
        <v>0</v>
      </c>
      <c r="ABD7" s="23">
        <f>IF($A7="","",IF(Entry_sheet!ABD7="NA","NA",IF(Entry_sheet!ABD7=1,1,IF(ABE7=0,0,IF(SUM(Entry_sheet!$ABD7:$ABU7)=0,"NA",0)))))</f>
        <v>0</v>
      </c>
      <c r="ABE7" s="23">
        <f>IF($A7="","",IF(Entry_sheet!ABE7="NA","NA",IF(Entry_sheet!ABE7=1,1,IF(ABF7=0,0,IF(SUM(Entry_sheet!$ABD7:$ABU7)=0,"NA",0)))))</f>
        <v>0</v>
      </c>
      <c r="ABF7" s="23">
        <f>IF($A7="","",IF(Entry_sheet!ABF7="NA","NA",IF(Entry_sheet!ABF7=1,1,IF(ABG7=0,0,IF(SUM(Entry_sheet!$ABD7:$ABU7)=0,"NA",0)))))</f>
        <v>0</v>
      </c>
      <c r="ABG7" s="23">
        <f>IF($A7="","",IF(Entry_sheet!ABG7="NA","NA",IF(Entry_sheet!ABG7=1,1,IF(ABH7=0,0,IF(SUM(Entry_sheet!$ABD7:$ABU7)=0,"NA",0)))))</f>
        <v>0</v>
      </c>
      <c r="ABH7" s="23">
        <f>IF($A7="","",IF(Entry_sheet!ABH7="NA","NA",IF(Entry_sheet!ABH7=1,1,IF(ABI7=0,0,IF(SUM(Entry_sheet!$ABD7:$ABU7)=0,"NA",0)))))</f>
        <v>0</v>
      </c>
      <c r="ABI7" s="23">
        <f>IF($A7="","",IF(Entry_sheet!ABI7="NA","NA",IF(Entry_sheet!ABI7=1,1,IF(ABJ7=0,0,IF(SUM(Entry_sheet!$ABD7:$ABU7)=0,"NA",0)))))</f>
        <v>0</v>
      </c>
      <c r="ABJ7" s="23">
        <f>IF($A7="","",IF(Entry_sheet!ABJ7="NA","NA",IF(Entry_sheet!ABJ7=1,1,IF(ABK7=0,0,IF(SUM(Entry_sheet!$ABD7:$ABU7)=0,"NA",0)))))</f>
        <v>0</v>
      </c>
      <c r="ABK7" s="23">
        <f>IF($A7="","",IF(Entry_sheet!ABK7="NA","NA",IF(Entry_sheet!ABK7=1,1,IF(ABL7=0,0,IF(SUM(Entry_sheet!$ABD7:$ABU7)=0,"NA",0)))))</f>
        <v>0</v>
      </c>
      <c r="ABL7" s="23">
        <f>IF($A7="","",IF(Entry_sheet!ABL7="NA","NA",IF(Entry_sheet!ABL7=1,1,IF(ABM7=0,0,IF(SUM(Entry_sheet!$ABD7:$ABU7)=0,"NA",0)))))</f>
        <v>0</v>
      </c>
      <c r="ABM7" s="23">
        <f>IF($A7="","",IF(Entry_sheet!ABM7="NA","NA",IF(Entry_sheet!ABM7=1,1,IF(ABN7=0,0,IF(SUM(Entry_sheet!$ABD7:$ABU7)=0,"NA",0)))))</f>
        <v>0</v>
      </c>
      <c r="ABN7" s="23">
        <f>IF($A7="","",IF(Entry_sheet!ABN7="NA","NA",IF(Entry_sheet!ABN7=1,1,IF(ABO7=0,0,IF(SUM(Entry_sheet!$ABD7:$ABU7)=0,"NA",0)))))</f>
        <v>0</v>
      </c>
      <c r="ABO7" s="23">
        <f>IF($A7="","",IF(Entry_sheet!ABO7="NA","NA",IF(Entry_sheet!ABO7=1,1,IF(ABP7=0,0,IF(SUM(Entry_sheet!$ABD7:$ABU7)=0,"NA",0)))))</f>
        <v>0</v>
      </c>
      <c r="ABP7" s="23">
        <f>IF($A7="","",IF(Entry_sheet!ABP7="NA","NA",IF(Entry_sheet!ABP7=1,1,IF(ABQ7=0,0,IF(SUM(Entry_sheet!$ABD7:$ABU7)=0,"NA",0)))))</f>
        <v>0</v>
      </c>
      <c r="ABQ7" s="23">
        <f>IF($A7="","",IF(Entry_sheet!ABQ7="NA","NA",IF(Entry_sheet!ABQ7=1,1,IF(ABR7=0,0,IF(SUM(Entry_sheet!$ABD7:$ABU7)=0,"NA",0)))))</f>
        <v>0</v>
      </c>
      <c r="ABR7" s="23">
        <f>IF($A7="","",IF(Entry_sheet!ABR7="NA","NA",IF(Entry_sheet!ABR7=1,1,IF(ABS7=0,0,IF(SUM(Entry_sheet!$ABD7:$ABU7)=0,"NA",0)))))</f>
        <v>0</v>
      </c>
      <c r="ABS7" s="23">
        <f>IF($A7="","",IF(Entry_sheet!ABS7="NA","NA",IF(Entry_sheet!ABS7=1,1,IF(ABT7=0,0,IF(SUM(Entry_sheet!$ABD7:$ABU7)=0,"NA",0)))))</f>
        <v>0</v>
      </c>
      <c r="ABT7" s="23">
        <f>IF($A7="","",IF(Entry_sheet!ABT7="NA","NA",IF(Entry_sheet!ABT7=1,1,IF(ABU7=0,0,IF(SUM(Entry_sheet!$ABD7:$ABU7)=0,"NA",0)))))</f>
        <v>0</v>
      </c>
      <c r="ABU7" s="23">
        <f>IF($A7="","",IF(Entry_sheet!ABU7="NA","NA",IF(Entry_sheet!ABU7=1,1,IF(ABV7=0,0,IF(SUM(Entry_sheet!$ABD7:$ABU7)=0,"NA",0)))))</f>
        <v>0</v>
      </c>
      <c r="ABV7" s="23">
        <f>IF($A7="","",IF(Entry_sheet!ABV7="NA","NA",IF(Entry_sheet!ABV7=1,IF(SUM(Entry_sheet!ABD7:ABU7)=0,0,1),IF(SUM(Entry_sheet!ABD7:ABU7)&gt;0,1,0))))</f>
        <v>0</v>
      </c>
      <c r="ABY7" s="23">
        <f>IF($A7="","",IF(Entry_sheet!ABY7="NA","NA",IF(Entry_sheet!ABY7=1,1,IF(ABZ7=0,0,IF(SUM(Entry_sheet!$ABY7:$ACP7)=0,"NA",0)))))</f>
        <v>0</v>
      </c>
      <c r="ABZ7" s="23">
        <f>IF($A7="","",IF(Entry_sheet!ABZ7="NA","NA",IF(Entry_sheet!ABZ7=1,1,IF(ACA7=0,0,IF(SUM(Entry_sheet!$ABY7:$ACP7)=0,"NA",0)))))</f>
        <v>0</v>
      </c>
      <c r="ACA7" s="23">
        <f>IF($A7="","",IF(Entry_sheet!ACA7="NA","NA",IF(Entry_sheet!ACA7=1,1,IF(ACB7=0,0,IF(SUM(Entry_sheet!$ABY7:$ACP7)=0,"NA",0)))))</f>
        <v>0</v>
      </c>
      <c r="ACB7" s="23">
        <f>IF($A7="","",IF(Entry_sheet!ACB7="NA","NA",IF(Entry_sheet!ACB7=1,1,IF(ACC7=0,0,IF(SUM(Entry_sheet!$ABY7:$ACP7)=0,"NA",0)))))</f>
        <v>0</v>
      </c>
      <c r="ACC7" s="23">
        <f>IF($A7="","",IF(Entry_sheet!ACC7="NA","NA",IF(Entry_sheet!ACC7=1,1,IF(ACD7=0,0,IF(SUM(Entry_sheet!$ABY7:$ACP7)=0,"NA",0)))))</f>
        <v>0</v>
      </c>
      <c r="ACD7" s="23">
        <f>IF($A7="","",IF(Entry_sheet!ACD7="NA","NA",IF(Entry_sheet!ACD7=1,1,IF(ACE7=0,0,IF(SUM(Entry_sheet!$ABY7:$ACP7)=0,"NA",0)))))</f>
        <v>0</v>
      </c>
      <c r="ACE7" s="23">
        <f>IF($A7="","",IF(Entry_sheet!ACE7="NA","NA",IF(Entry_sheet!ACE7=1,1,IF(ACF7=0,0,IF(SUM(Entry_sheet!$ABY7:$ACP7)=0,"NA",0)))))</f>
        <v>0</v>
      </c>
      <c r="ACF7" s="23">
        <f>IF($A7="","",IF(Entry_sheet!ACF7="NA","NA",IF(Entry_sheet!ACF7=1,1,IF(ACG7=0,0,IF(SUM(Entry_sheet!$ABY7:$ACP7)=0,"NA",0)))))</f>
        <v>0</v>
      </c>
      <c r="ACG7" s="23">
        <f>IF($A7="","",IF(Entry_sheet!ACG7="NA","NA",IF(Entry_sheet!ACG7=1,1,IF(ACH7=0,0,IF(SUM(Entry_sheet!$ABY7:$ACP7)=0,"NA",0)))))</f>
        <v>0</v>
      </c>
      <c r="ACH7" s="23">
        <f>IF($A7="","",IF(Entry_sheet!ACH7="NA","NA",IF(Entry_sheet!ACH7=1,1,IF(ACI7=0,0,IF(SUM(Entry_sheet!$ABY7:$ACP7)=0,"NA",0)))))</f>
        <v>0</v>
      </c>
      <c r="ACI7" s="23">
        <f>IF($A7="","",IF(Entry_sheet!ACI7="NA","NA",IF(Entry_sheet!ACI7=1,1,IF(ACJ7=0,0,IF(SUM(Entry_sheet!$ABY7:$ACP7)=0,"NA",0)))))</f>
        <v>0</v>
      </c>
      <c r="ACJ7" s="23">
        <f>IF($A7="","",IF(Entry_sheet!ACJ7="NA","NA",IF(Entry_sheet!ACJ7=1,1,IF(ACK7=0,0,IF(SUM(Entry_sheet!$ABY7:$ACP7)=0,"NA",0)))))</f>
        <v>0</v>
      </c>
      <c r="ACK7" s="23">
        <f>IF($A7="","",IF(Entry_sheet!ACK7="NA","NA",IF(Entry_sheet!ACK7=1,1,IF(ACL7=0,0,IF(SUM(Entry_sheet!$ABY7:$ACP7)=0,"NA",0)))))</f>
        <v>0</v>
      </c>
      <c r="ACL7" s="23">
        <f>IF($A7="","",IF(Entry_sheet!ACL7="NA","NA",IF(Entry_sheet!ACL7=1,1,IF(ACM7=0,0,IF(SUM(Entry_sheet!$ABY7:$ACP7)=0,"NA",0)))))</f>
        <v>0</v>
      </c>
      <c r="ACM7" s="23">
        <f>IF($A7="","",IF(Entry_sheet!ACM7="NA","NA",IF(Entry_sheet!ACM7=1,1,IF(ACN7=0,0,IF(SUM(Entry_sheet!$ABY7:$ACP7)=0,"NA",0)))))</f>
        <v>0</v>
      </c>
      <c r="ACN7" s="23">
        <f>IF($A7="","",IF(Entry_sheet!ACN7="NA","NA",IF(Entry_sheet!ACN7=1,1,IF(ACO7=0,0,IF(SUM(Entry_sheet!$ABY7:$ACP7)=0,"NA",0)))))</f>
        <v>0</v>
      </c>
      <c r="ACO7" s="23">
        <f>IF($A7="","",IF(Entry_sheet!ACO7="NA","NA",IF(Entry_sheet!ACO7=1,1,IF(ACP7=0,0,IF(SUM(Entry_sheet!$ABY7:$ACP7)=0,"NA",0)))))</f>
        <v>0</v>
      </c>
      <c r="ACP7" s="23">
        <f>IF($A7="","",IF(Entry_sheet!ACP7="NA","NA",IF(Entry_sheet!ACP7=1,1,IF(ACQ7=0,0,IF(SUM(Entry_sheet!$ABY7:$ACP7)=0,"NA",0)))))</f>
        <v>0</v>
      </c>
      <c r="ACQ7" s="23">
        <f>IF($A7="","",IF(Entry_sheet!ACQ7="NA","NA",IF(Entry_sheet!ACQ7=1,IF(SUM(Entry_sheet!ABY7:ACP7)=0,0,1),IF(SUM(Entry_sheet!ABY7:ACP7)&gt;0,1,0))))</f>
        <v>0</v>
      </c>
      <c r="ACT7" s="23">
        <f>IF($A7="","",IF(Entry_sheet!ACT7="NA","NA",IF(Entry_sheet!ACT7=1,1,IF(ACU7=0,0,IF(SUM(Entry_sheet!$ACT7:$ADK7)=0,"NA",0)))))</f>
        <v>0</v>
      </c>
      <c r="ACU7" s="23">
        <f>IF($A7="","",IF(Entry_sheet!ACU7="NA","NA",IF(Entry_sheet!ACU7=1,1,IF(ACV7=0,0,IF(SUM(Entry_sheet!$ACT7:$ADK7)=0,"NA",0)))))</f>
        <v>0</v>
      </c>
      <c r="ACV7" s="23">
        <f>IF($A7="","",IF(Entry_sheet!ACV7="NA","NA",IF(Entry_sheet!ACV7=1,1,IF(ACW7=0,0,IF(SUM(Entry_sheet!$ACT7:$ADK7)=0,"NA",0)))))</f>
        <v>0</v>
      </c>
      <c r="ACW7" s="23">
        <f>IF($A7="","",IF(Entry_sheet!ACW7="NA","NA",IF(Entry_sheet!ACW7=1,1,IF(ACX7=0,0,IF(SUM(Entry_sheet!$ACT7:$ADK7)=0,"NA",0)))))</f>
        <v>0</v>
      </c>
      <c r="ACX7" s="23">
        <f>IF($A7="","",IF(Entry_sheet!ACX7="NA","NA",IF(Entry_sheet!ACX7=1,1,IF(ACY7=0,0,IF(SUM(Entry_sheet!$ACT7:$ADK7)=0,"NA",0)))))</f>
        <v>0</v>
      </c>
      <c r="ACY7" s="23">
        <f>IF($A7="","",IF(Entry_sheet!ACY7="NA","NA",IF(Entry_sheet!ACY7=1,1,IF(ACZ7=0,0,IF(SUM(Entry_sheet!$ACT7:$ADK7)=0,"NA",0)))))</f>
        <v>0</v>
      </c>
      <c r="ACZ7" s="23">
        <f>IF($A7="","",IF(Entry_sheet!ACZ7="NA","NA",IF(Entry_sheet!ACZ7=1,1,IF(ADA7=0,0,IF(SUM(Entry_sheet!$ACT7:$ADK7)=0,"NA",0)))))</f>
        <v>0</v>
      </c>
      <c r="ADA7" s="23">
        <f>IF($A7="","",IF(Entry_sheet!ADA7="NA","NA",IF(Entry_sheet!ADA7=1,1,IF(ADB7=0,0,IF(SUM(Entry_sheet!$ACT7:$ADK7)=0,"NA",0)))))</f>
        <v>0</v>
      </c>
      <c r="ADB7" s="23">
        <f>IF($A7="","",IF(Entry_sheet!ADB7="NA","NA",IF(Entry_sheet!ADB7=1,1,IF(ADC7=0,0,IF(SUM(Entry_sheet!$ACT7:$ADK7)=0,"NA",0)))))</f>
        <v>0</v>
      </c>
      <c r="ADC7" s="23">
        <f>IF($A7="","",IF(Entry_sheet!ADC7="NA","NA",IF(Entry_sheet!ADC7=1,1,IF(ADD7=0,0,IF(SUM(Entry_sheet!$ACT7:$ADK7)=0,"NA",0)))))</f>
        <v>0</v>
      </c>
      <c r="ADD7" s="23">
        <f>IF($A7="","",IF(Entry_sheet!ADD7="NA","NA",IF(Entry_sheet!ADD7=1,1,IF(ADE7=0,0,IF(SUM(Entry_sheet!$ACT7:$ADK7)=0,"NA",0)))))</f>
        <v>0</v>
      </c>
      <c r="ADE7" s="23">
        <f>IF($A7="","",IF(Entry_sheet!ADE7="NA","NA",IF(Entry_sheet!ADE7=1,1,IF(ADF7=0,0,IF(SUM(Entry_sheet!$ACT7:$ADK7)=0,"NA",0)))))</f>
        <v>0</v>
      </c>
      <c r="ADF7" s="23">
        <f>IF($A7="","",IF(Entry_sheet!ADF7="NA","NA",IF(Entry_sheet!ADF7=1,1,IF(ADG7=0,0,IF(SUM(Entry_sheet!$ACT7:$ADK7)=0,"NA",0)))))</f>
        <v>0</v>
      </c>
      <c r="ADG7" s="23">
        <f>IF($A7="","",IF(Entry_sheet!ADG7="NA","NA",IF(Entry_sheet!ADG7=1,1,IF(ADH7=0,0,IF(SUM(Entry_sheet!$ACT7:$ADK7)=0,"NA",0)))))</f>
        <v>0</v>
      </c>
      <c r="ADH7" s="23">
        <f>IF($A7="","",IF(Entry_sheet!ADH7="NA","NA",IF(Entry_sheet!ADH7=1,1,IF(ADI7=0,0,IF(SUM(Entry_sheet!$ACT7:$ADK7)=0,"NA",0)))))</f>
        <v>0</v>
      </c>
      <c r="ADI7" s="23">
        <f>IF($A7="","",IF(Entry_sheet!ADI7="NA","NA",IF(Entry_sheet!ADI7=1,1,IF(ADJ7=0,0,IF(SUM(Entry_sheet!$ACT7:$ADK7)=0,"NA",0)))))</f>
        <v>0</v>
      </c>
      <c r="ADJ7" s="23">
        <f>IF($A7="","",IF(Entry_sheet!ADJ7="NA","NA",IF(Entry_sheet!ADJ7=1,1,IF(ADK7=0,0,IF(SUM(Entry_sheet!$ACT7:$ADK7)=0,"NA",0)))))</f>
        <v>0</v>
      </c>
      <c r="ADK7" s="23">
        <f>IF($A7="","",IF(Entry_sheet!ADK7="NA","NA",IF(Entry_sheet!ADK7=1,1,IF(ADL7=0,0,IF(SUM(Entry_sheet!$ACT7:$ADK7)=0,"NA",0)))))</f>
        <v>0</v>
      </c>
      <c r="ADL7" s="23">
        <f>IF($A7="","",IF(Entry_sheet!ADL7="NA","NA",IF(Entry_sheet!ADL7=1,IF(SUM(Entry_sheet!ACT7:ADK7)=0,0,1),IF(SUM(Entry_sheet!ACT7:ADK7)&gt;0,1,0))))</f>
        <v>0</v>
      </c>
      <c r="ADO7" s="23">
        <f>IF($A7="","",IF(Entry_sheet!ADO7="NA","NA",IF(Entry_sheet!ADO7=1,1,IF(ADP7=0,0,IF(SUM(Entry_sheet!$ADO7:$AEF7)=0,"NA",0)))))</f>
        <v>0</v>
      </c>
      <c r="ADP7" s="23">
        <f>IF($A7="","",IF(Entry_sheet!ADP7="NA","NA",IF(Entry_sheet!ADP7=1,1,IF(ADQ7=0,0,IF(SUM(Entry_sheet!$ADO7:$AEF7)=0,"NA",0)))))</f>
        <v>0</v>
      </c>
      <c r="ADQ7" s="23">
        <f>IF($A7="","",IF(Entry_sheet!ADQ7="NA","NA",IF(Entry_sheet!ADQ7=1,1,IF(ADR7=0,0,IF(SUM(Entry_sheet!$ADO7:$AEF7)=0,"NA",0)))))</f>
        <v>0</v>
      </c>
      <c r="ADR7" s="23">
        <f>IF($A7="","",IF(Entry_sheet!ADR7="NA","NA",IF(Entry_sheet!ADR7=1,1,IF(ADS7=0,0,IF(SUM(Entry_sheet!$ADO7:$AEF7)=0,"NA",0)))))</f>
        <v>0</v>
      </c>
      <c r="ADS7" s="23">
        <f>IF($A7="","",IF(Entry_sheet!ADS7="NA","NA",IF(Entry_sheet!ADS7=1,1,IF(ADT7=0,0,IF(SUM(Entry_sheet!$ADO7:$AEF7)=0,"NA",0)))))</f>
        <v>0</v>
      </c>
      <c r="ADT7" s="23">
        <f>IF($A7="","",IF(Entry_sheet!ADT7="NA","NA",IF(Entry_sheet!ADT7=1,1,IF(ADU7=0,0,IF(SUM(Entry_sheet!$ADO7:$AEF7)=0,"NA",0)))))</f>
        <v>0</v>
      </c>
      <c r="ADU7" s="23">
        <f>IF($A7="","",IF(Entry_sheet!ADU7="NA","NA",IF(Entry_sheet!ADU7=1,1,IF(ADV7=0,0,IF(SUM(Entry_sheet!$ADO7:$AEF7)=0,"NA",0)))))</f>
        <v>0</v>
      </c>
      <c r="ADV7" s="23">
        <f>IF($A7="","",IF(Entry_sheet!ADV7="NA","NA",IF(Entry_sheet!ADV7=1,1,IF(ADW7=0,0,IF(SUM(Entry_sheet!$ADO7:$AEF7)=0,"NA",0)))))</f>
        <v>0</v>
      </c>
      <c r="ADW7" s="23">
        <f>IF($A7="","",IF(Entry_sheet!ADW7="NA","NA",IF(Entry_sheet!ADW7=1,1,IF(ADX7=0,0,IF(SUM(Entry_sheet!$ADO7:$AEF7)=0,"NA",0)))))</f>
        <v>1</v>
      </c>
      <c r="ADX7" s="23">
        <f>IF($A7="","",IF(Entry_sheet!ADX7="NA","NA",IF(Entry_sheet!ADX7=1,1,IF(ADY7=0,0,IF(SUM(Entry_sheet!$ADO7:$AEF7)=0,"NA",0)))))</f>
        <v>1</v>
      </c>
      <c r="ADY7" s="23">
        <f>IF($A7="","",IF(Entry_sheet!ADY7="NA","NA",IF(Entry_sheet!ADY7=1,1,IF(ADZ7=0,0,IF(SUM(Entry_sheet!$ADO7:$AEF7)=0,"NA",0)))))</f>
        <v>1</v>
      </c>
      <c r="ADZ7" s="23">
        <f>IF($A7="","",IF(Entry_sheet!ADZ7="NA","NA",IF(Entry_sheet!ADZ7=1,1,IF(AEA7=0,0,IF(SUM(Entry_sheet!$ADO7:$AEF7)=0,"NA",0)))))</f>
        <v>1</v>
      </c>
      <c r="AEA7" s="23">
        <f>IF($A7="","",IF(Entry_sheet!AEA7="NA","NA",IF(Entry_sheet!AEA7=1,1,IF(AEB7=0,0,IF(SUM(Entry_sheet!$ADO7:$AEF7)=0,"NA",0)))))</f>
        <v>1</v>
      </c>
      <c r="AEB7" s="23">
        <f>IF($A7="","",IF(Entry_sheet!AEB7="NA","NA",IF(Entry_sheet!AEB7=1,1,IF(AEC7=0,0,IF(SUM(Entry_sheet!$ADO7:$AEF7)=0,"NA",0)))))</f>
        <v>0</v>
      </c>
      <c r="AEC7" s="23">
        <f>IF($A7="","",IF(Entry_sheet!AEC7="NA","NA",IF(Entry_sheet!AEC7=1,1,IF(AED7=0,0,IF(SUM(Entry_sheet!$ADO7:$AEF7)=0,"NA",0)))))</f>
        <v>0</v>
      </c>
      <c r="AED7" s="23">
        <f>IF($A7="","",IF(Entry_sheet!AED7="NA","NA",IF(Entry_sheet!AED7=1,1,IF(AEE7=0,0,IF(SUM(Entry_sheet!$ADO7:$AEF7)=0,"NA",0)))))</f>
        <v>0</v>
      </c>
      <c r="AEE7" s="23">
        <f>IF($A7="","",IF(Entry_sheet!AEE7="NA","NA",IF(Entry_sheet!AEE7=1,1,IF(AEF7=0,0,IF(SUM(Entry_sheet!$ADO7:$AEF7)=0,"NA",0)))))</f>
        <v>0</v>
      </c>
      <c r="AEF7" s="23">
        <f>IF($A7="","",IF(Entry_sheet!AEF7="NA","NA",IF(Entry_sheet!AEF7=1,1,IF(AEG7=0,0,IF(SUM(Entry_sheet!$ADO7:$AEF7)=0,"NA",0)))))</f>
        <v>0</v>
      </c>
      <c r="AEG7" s="23">
        <f>IF($A7="","",IF(Entry_sheet!AEG7="NA","NA",IF(Entry_sheet!AEG7=1,IF(SUM(Entry_sheet!ADO7:AEF7)=0,0,1),IF(SUM(Entry_sheet!ADO7:AEF7)&gt;0,1,0))))</f>
        <v>1</v>
      </c>
      <c r="AEH7" s="23">
        <f>IF($A7="","",IF(Entry_sheet!AEH7="NA","NA",IF(Entry_sheet!AEH7=1,1,IF(AEI7=0,0,IF(SUM(Entry_sheet!$AEH7:$AEY7)=0,"NA",0)))))</f>
        <v>0</v>
      </c>
      <c r="AEI7" s="23">
        <f>IF($A7="","",IF(Entry_sheet!AEI7="NA","NA",IF(Entry_sheet!AEI7=1,1,IF(AEJ7=0,0,IF(SUM(Entry_sheet!$AEH7:$AEY7)=0,"NA",0)))))</f>
        <v>0</v>
      </c>
      <c r="AEJ7" s="23">
        <f>IF($A7="","",IF(Entry_sheet!AEJ7="NA","NA",IF(Entry_sheet!AEJ7=1,1,IF(AEK7=0,0,IF(SUM(Entry_sheet!$AEH7:$AEY7)=0,"NA",0)))))</f>
        <v>0</v>
      </c>
      <c r="AEK7" s="23">
        <f>IF($A7="","",IF(Entry_sheet!AEK7="NA","NA",IF(Entry_sheet!AEK7=1,1,IF(AEL7=0,0,IF(SUM(Entry_sheet!$AEH7:$AEY7)=0,"NA",0)))))</f>
        <v>0</v>
      </c>
      <c r="AEL7" s="23">
        <f>IF($A7="","",IF(Entry_sheet!AEL7="NA","NA",IF(Entry_sheet!AEL7=1,1,IF(AEM7=0,0,IF(SUM(Entry_sheet!$AEH7:$AEY7)=0,"NA",0)))))</f>
        <v>0</v>
      </c>
      <c r="AEM7" s="23">
        <f>IF($A7="","",IF(Entry_sheet!AEM7="NA","NA",IF(Entry_sheet!AEM7=1,1,IF(AEN7=0,0,IF(SUM(Entry_sheet!$AEH7:$AEY7)=0,"NA",0)))))</f>
        <v>0</v>
      </c>
      <c r="AEN7" s="23">
        <f>IF($A7="","",IF(Entry_sheet!AEN7="NA","NA",IF(Entry_sheet!AEN7=1,1,IF(AEO7=0,0,IF(SUM(Entry_sheet!$AEH7:$AEY7)=0,"NA",0)))))</f>
        <v>0</v>
      </c>
      <c r="AEO7" s="23">
        <f>IF($A7="","",IF(Entry_sheet!AEO7="NA","NA",IF(Entry_sheet!AEO7=1,1,IF(AEP7=0,0,IF(SUM(Entry_sheet!$AEH7:$AEY7)=0,"NA",0)))))</f>
        <v>0</v>
      </c>
      <c r="AEP7" s="23">
        <f>IF($A7="","",IF(Entry_sheet!AEP7="NA","NA",IF(Entry_sheet!AEP7=1,1,IF(AEQ7=0,0,IF(SUM(Entry_sheet!$AEH7:$AEY7)=0,"NA",0)))))</f>
        <v>0</v>
      </c>
      <c r="AEQ7" s="23">
        <f>IF($A7="","",IF(Entry_sheet!AEQ7="NA","NA",IF(Entry_sheet!AEQ7=1,1,IF(AER7=0,0,IF(SUM(Entry_sheet!$AEH7:$AEY7)=0,"NA",0)))))</f>
        <v>0</v>
      </c>
      <c r="AER7" s="23">
        <f>IF($A7="","",IF(Entry_sheet!AER7="NA","NA",IF(Entry_sheet!AER7=1,1,IF(AES7=0,0,IF(SUM(Entry_sheet!$AEH7:$AEY7)=0,"NA",0)))))</f>
        <v>0</v>
      </c>
      <c r="AES7" s="23">
        <f>IF($A7="","",IF(Entry_sheet!AES7="NA","NA",IF(Entry_sheet!AES7=1,1,IF(AET7=0,0,IF(SUM(Entry_sheet!$AEH7:$AEY7)=0,"NA",0)))))</f>
        <v>0</v>
      </c>
      <c r="AET7" s="23">
        <f>IF($A7="","",IF(Entry_sheet!AET7="NA","NA",IF(Entry_sheet!AET7=1,1,IF(AEU7=0,0,IF(SUM(Entry_sheet!$AEH7:$AEY7)=0,"NA",0)))))</f>
        <v>0</v>
      </c>
      <c r="AEU7" s="23">
        <f>IF($A7="","",IF(Entry_sheet!AEU7="NA","NA",IF(Entry_sheet!AEU7=1,1,IF(AEV7=0,0,IF(SUM(Entry_sheet!$AEH7:$AEY7)=0,"NA",0)))))</f>
        <v>0</v>
      </c>
      <c r="AEV7" s="23">
        <f>IF($A7="","",IF(Entry_sheet!AEV7="NA","NA",IF(Entry_sheet!AEV7=1,1,IF(AEW7=0,0,IF(SUM(Entry_sheet!$AEH7:$AEY7)=0,"NA",0)))))</f>
        <v>0</v>
      </c>
      <c r="AEW7" s="23">
        <f>IF($A7="","",IF(Entry_sheet!AEW7="NA","NA",IF(Entry_sheet!AEW7=1,1,IF(AEX7=0,0,IF(SUM(Entry_sheet!$AEH7:$AEY7)=0,"NA",0)))))</f>
        <v>0</v>
      </c>
      <c r="AEX7" s="23">
        <f>IF($A7="","",IF(Entry_sheet!AEX7="NA","NA",IF(Entry_sheet!AEX7=1,1,IF(AEY7=0,0,IF(SUM(Entry_sheet!$AEH7:$AEY7)=0,"NA",0)))))</f>
        <v>0</v>
      </c>
      <c r="AEY7" s="23">
        <f>IF($A7="","",IF(Entry_sheet!AEY7="NA","NA",IF(Entry_sheet!AEY7=1,1,IF(AEZ7=0,0,IF(SUM(Entry_sheet!$AEH7:$AEY7)=0,"NA",0)))))</f>
        <v>0</v>
      </c>
      <c r="AEZ7" s="23">
        <f>IF($A7="","",IF(Entry_sheet!AEZ7="NA","NA",IF(Entry_sheet!AEZ7=1,IF(SUM(Entry_sheet!AEH7:AEY7)=0,0,1),IF(SUM(Entry_sheet!AEH7:AEY7)&gt;0,1,0))))</f>
        <v>0</v>
      </c>
      <c r="AFA7" s="23">
        <f>IF($A7="","",IF(Entry_sheet!AFA7="NA","NA",IF(Entry_sheet!AFA7=1,1,IF(AFB7=0,0,IF(SUM(Entry_sheet!$AFA7:$AFR7)=0,"NA",0)))))</f>
        <v>0</v>
      </c>
      <c r="AFB7" s="23">
        <f>IF($A7="","",IF(Entry_sheet!AFB7="NA","NA",IF(Entry_sheet!AFB7=1,1,IF(AFC7=0,0,IF(SUM(Entry_sheet!$AFA7:$AFR7)=0,"NA",0)))))</f>
        <v>0</v>
      </c>
      <c r="AFC7" s="23">
        <f>IF($A7="","",IF(Entry_sheet!AFC7="NA","NA",IF(Entry_sheet!AFC7=1,1,IF(AFD7=0,0,IF(SUM(Entry_sheet!$AFA7:$AFR7)=0,"NA",0)))))</f>
        <v>0</v>
      </c>
      <c r="AFD7" s="23">
        <f>IF($A7="","",IF(Entry_sheet!AFD7="NA","NA",IF(Entry_sheet!AFD7=1,1,IF(AFE7=0,0,IF(SUM(Entry_sheet!$AFA7:$AFR7)=0,"NA",0)))))</f>
        <v>0</v>
      </c>
      <c r="AFE7" s="23">
        <f>IF($A7="","",IF(Entry_sheet!AFE7="NA","NA",IF(Entry_sheet!AFE7=1,1,IF(AFF7=0,0,IF(SUM(Entry_sheet!$AFA7:$AFR7)=0,"NA",0)))))</f>
        <v>0</v>
      </c>
      <c r="AFF7" s="23">
        <f>IF($A7="","",IF(Entry_sheet!AFF7="NA","NA",IF(Entry_sheet!AFF7=1,1,IF(AFG7=0,0,IF(SUM(Entry_sheet!$AFA7:$AFR7)=0,"NA",0)))))</f>
        <v>1</v>
      </c>
      <c r="AFG7" s="23">
        <f>IF($A7="","",IF(Entry_sheet!AFG7="NA","NA",IF(Entry_sheet!AFG7=1,1,IF(AFH7=0,0,IF(SUM(Entry_sheet!$AFA7:$AFR7)=0,"NA",0)))))</f>
        <v>1</v>
      </c>
      <c r="AFH7" s="23">
        <f>IF($A7="","",IF(Entry_sheet!AFH7="NA","NA",IF(Entry_sheet!AFH7=1,1,IF(AFI7=0,0,IF(SUM(Entry_sheet!$AFA7:$AFR7)=0,"NA",0)))))</f>
        <v>1</v>
      </c>
      <c r="AFI7" s="23">
        <f>IF($A7="","",IF(Entry_sheet!AFI7="NA","NA",IF(Entry_sheet!AFI7=1,1,IF(AFJ7=0,0,IF(SUM(Entry_sheet!$AFA7:$AFR7)=0,"NA",0)))))</f>
        <v>1</v>
      </c>
      <c r="AFJ7" s="23">
        <f>IF($A7="","",IF(Entry_sheet!AFJ7="NA","NA",IF(Entry_sheet!AFJ7=1,1,IF(AFK7=0,0,IF(SUM(Entry_sheet!$AFA7:$AFR7)=0,"NA",0)))))</f>
        <v>1</v>
      </c>
      <c r="AFK7" s="23">
        <f>IF($A7="","",IF(Entry_sheet!AFK7="NA","NA",IF(Entry_sheet!AFK7=1,1,IF(AFL7=0,0,IF(SUM(Entry_sheet!$AFA7:$AFR7)=0,"NA",0)))))</f>
        <v>1</v>
      </c>
      <c r="AFL7" s="23">
        <f>IF($A7="","",IF(Entry_sheet!AFL7="NA","NA",IF(Entry_sheet!AFL7=1,1,IF(AFM7=0,0,IF(SUM(Entry_sheet!$AFA7:$AFR7)=0,"NA",0)))))</f>
        <v>1</v>
      </c>
      <c r="AFM7" s="23">
        <f>IF($A7="","",IF(Entry_sheet!AFM7="NA","NA",IF(Entry_sheet!AFM7=1,1,IF(AFN7=0,0,IF(SUM(Entry_sheet!$AFA7:$AFR7)=0,"NA",0)))))</f>
        <v>1</v>
      </c>
      <c r="AFN7" s="23">
        <f>IF($A7="","",IF(Entry_sheet!AFN7="NA","NA",IF(Entry_sheet!AFN7=1,1,IF(AFO7=0,0,IF(SUM(Entry_sheet!$AFA7:$AFR7)=0,"NA",0)))))</f>
        <v>1</v>
      </c>
      <c r="AFO7" s="23">
        <f>IF($A7="","",IF(Entry_sheet!AFO7="NA","NA",IF(Entry_sheet!AFO7=1,1,IF(AFP7=0,0,IF(SUM(Entry_sheet!$AFA7:$AFR7)=0,"NA",0)))))</f>
        <v>0</v>
      </c>
      <c r="AFP7" s="23">
        <f>IF($A7="","",IF(Entry_sheet!AFP7="NA","NA",IF(Entry_sheet!AFP7=1,1,IF(AFQ7=0,0,IF(SUM(Entry_sheet!$AFA7:$AFR7)=0,"NA",0)))))</f>
        <v>0</v>
      </c>
      <c r="AFQ7" s="23">
        <f>IF($A7="","",IF(Entry_sheet!AFQ7="NA","NA",IF(Entry_sheet!AFQ7=1,1,IF(AFR7=0,0,IF(SUM(Entry_sheet!$AFA7:$AFR7)=0,"NA",0)))))</f>
        <v>0</v>
      </c>
      <c r="AFR7" s="23">
        <f>IF($A7="","",IF(Entry_sheet!AFR7="NA","NA",IF(Entry_sheet!AFR7=1,1,IF(AFS7=0,0,IF(SUM(Entry_sheet!$AFA7:$AFR7)=0,"NA",0)))))</f>
        <v>0</v>
      </c>
      <c r="AFS7" s="23">
        <f>IF($A7="","",IF(Entry_sheet!AFS7="NA","NA",IF(Entry_sheet!AFS7=1,IF(SUM(Entry_sheet!AFA7:AFR7)=0,0,1),IF(SUM(Entry_sheet!AFA7:AFR7)&gt;0,1,0))))</f>
        <v>1</v>
      </c>
      <c r="AFT7" s="23">
        <f>IF($A7="","",IF(Entry_sheet!AFT7="NA","NA",IF(Entry_sheet!AFT7=1,1,IF(AFU7=0,0,IF(SUM(Entry_sheet!$AFT7:$AGK7)=0,"NA",0)))))</f>
        <v>0</v>
      </c>
      <c r="AFU7" s="23">
        <f>IF($A7="","",IF(Entry_sheet!AFU7="NA","NA",IF(Entry_sheet!AFU7=1,1,IF(AFV7=0,0,IF(SUM(Entry_sheet!$AFT7:$AGK7)=0,"NA",0)))))</f>
        <v>0</v>
      </c>
      <c r="AFV7" s="23">
        <f>IF($A7="","",IF(Entry_sheet!AFV7="NA","NA",IF(Entry_sheet!AFV7=1,1,IF(AFW7=0,0,IF(SUM(Entry_sheet!$AFT7:$AGK7)=0,"NA",0)))))</f>
        <v>0</v>
      </c>
      <c r="AFW7" s="23">
        <f>IF($A7="","",IF(Entry_sheet!AFW7="NA","NA",IF(Entry_sheet!AFW7=1,1,IF(AFX7=0,0,IF(SUM(Entry_sheet!$AFT7:$AGK7)=0,"NA",0)))))</f>
        <v>0</v>
      </c>
      <c r="AFX7" s="23">
        <f>IF($A7="","",IF(Entry_sheet!AFX7="NA","NA",IF(Entry_sheet!AFX7=1,1,IF(AFY7=0,0,IF(SUM(Entry_sheet!$AFT7:$AGK7)=0,"NA",0)))))</f>
        <v>0</v>
      </c>
      <c r="AFY7" s="23">
        <f>IF($A7="","",IF(Entry_sheet!AFY7="NA","NA",IF(Entry_sheet!AFY7=1,1,IF(AFZ7=0,0,IF(SUM(Entry_sheet!$AFT7:$AGK7)=0,"NA",0)))))</f>
        <v>0</v>
      </c>
      <c r="AFZ7" s="23">
        <f>IF($A7="","",IF(Entry_sheet!AFZ7="NA","NA",IF(Entry_sheet!AFZ7=1,1,IF(AGA7=0,0,IF(SUM(Entry_sheet!$AFT7:$AGK7)=0,"NA",0)))))</f>
        <v>0</v>
      </c>
      <c r="AGA7" s="23">
        <f>IF($A7="","",IF(Entry_sheet!AGA7="NA","NA",IF(Entry_sheet!AGA7=1,1,IF(AGB7=0,0,IF(SUM(Entry_sheet!$AFT7:$AGK7)=0,"NA",0)))))</f>
        <v>0</v>
      </c>
      <c r="AGB7" s="23">
        <f>IF($A7="","",IF(Entry_sheet!AGB7="NA","NA",IF(Entry_sheet!AGB7=1,1,IF(AGC7=0,0,IF(SUM(Entry_sheet!$AFT7:$AGK7)=0,"NA",0)))))</f>
        <v>0</v>
      </c>
      <c r="AGC7" s="23">
        <f>IF($A7="","",IF(Entry_sheet!AGC7="NA","NA",IF(Entry_sheet!AGC7=1,1,IF(AGD7=0,0,IF(SUM(Entry_sheet!$AFT7:$AGK7)=0,"NA",0)))))</f>
        <v>0</v>
      </c>
      <c r="AGD7" s="23">
        <f>IF($A7="","",IF(Entry_sheet!AGD7="NA","NA",IF(Entry_sheet!AGD7=1,1,IF(AGE7=0,0,IF(SUM(Entry_sheet!$AFT7:$AGK7)=0,"NA",0)))))</f>
        <v>0</v>
      </c>
      <c r="AGE7" s="23">
        <f>IF($A7="","",IF(Entry_sheet!AGE7="NA","NA",IF(Entry_sheet!AGE7=1,1,IF(AGF7=0,0,IF(SUM(Entry_sheet!$AFT7:$AGK7)=0,"NA",0)))))</f>
        <v>0</v>
      </c>
      <c r="AGF7" s="23">
        <f>IF($A7="","",IF(Entry_sheet!AGF7="NA","NA",IF(Entry_sheet!AGF7=1,1,IF(AGG7=0,0,IF(SUM(Entry_sheet!$AFT7:$AGK7)=0,"NA",0)))))</f>
        <v>0</v>
      </c>
      <c r="AGG7" s="23">
        <f>IF($A7="","",IF(Entry_sheet!AGG7="NA","NA",IF(Entry_sheet!AGG7=1,1,IF(AGH7=0,0,IF(SUM(Entry_sheet!$AFT7:$AGK7)=0,"NA",0)))))</f>
        <v>0</v>
      </c>
      <c r="AGH7" s="23">
        <f>IF($A7="","",IF(Entry_sheet!AGH7="NA","NA",IF(Entry_sheet!AGH7=1,1,IF(AGI7=0,0,IF(SUM(Entry_sheet!$AFT7:$AGK7)=0,"NA",0)))))</f>
        <v>0</v>
      </c>
      <c r="AGI7" s="23">
        <f>IF($A7="","",IF(Entry_sheet!AGI7="NA","NA",IF(Entry_sheet!AGI7=1,1,IF(AGJ7=0,0,IF(SUM(Entry_sheet!$AFT7:$AGK7)=0,"NA",0)))))</f>
        <v>0</v>
      </c>
      <c r="AGJ7" s="23">
        <f>IF($A7="","",IF(Entry_sheet!AGJ7="NA","NA",IF(Entry_sheet!AGJ7=1,1,IF(AGK7=0,0,IF(SUM(Entry_sheet!$AFT7:$AGK7)=0,"NA",0)))))</f>
        <v>0</v>
      </c>
      <c r="AGK7" s="23">
        <f>IF($A7="","",IF(Entry_sheet!AGK7="NA","NA",IF(Entry_sheet!AGK7=1,1,IF(AGL7=0,0,IF(SUM(Entry_sheet!$AFT7:$AGK7)=0,"NA",0)))))</f>
        <v>0</v>
      </c>
      <c r="AGL7" s="23">
        <f>IF($A7="","",IF(Entry_sheet!AGL7="NA","NA",IF(Entry_sheet!AGL7=1,IF(SUM(Entry_sheet!AFT7:AGK7)=0,0,1),IF(SUM(Entry_sheet!AFT7:AGK7)&gt;0,1,0))))</f>
        <v>0</v>
      </c>
      <c r="AGM7" s="23">
        <f>IF($A7="","",IF(Entry_sheet!AGM7="NA","NA",IF(Entry_sheet!AGM7=1,1,IF(AGN7=0,0,IF(SUM(Entry_sheet!$AGM7:$AHD7)=0,"NA",0)))))</f>
        <v>0</v>
      </c>
      <c r="AGN7" s="23">
        <f>IF($A7="","",IF(Entry_sheet!AGN7="NA","NA",IF(Entry_sheet!AGN7=1,1,IF(AGO7=0,0,IF(SUM(Entry_sheet!$AGM7:$AHD7)=0,"NA",0)))))</f>
        <v>0</v>
      </c>
      <c r="AGO7" s="23">
        <f>IF($A7="","",IF(Entry_sheet!AGO7="NA","NA",IF(Entry_sheet!AGO7=1,1,IF(AGP7=0,0,IF(SUM(Entry_sheet!$AGM7:$AHD7)=0,"NA",0)))))</f>
        <v>0</v>
      </c>
      <c r="AGP7" s="23">
        <f>IF($A7="","",IF(Entry_sheet!AGP7="NA","NA",IF(Entry_sheet!AGP7=1,1,IF(AGQ7=0,0,IF(SUM(Entry_sheet!$AGM7:$AHD7)=0,"NA",0)))))</f>
        <v>0</v>
      </c>
      <c r="AGQ7" s="23">
        <f>IF($A7="","",IF(Entry_sheet!AGQ7="NA","NA",IF(Entry_sheet!AGQ7=1,1,IF(AGR7=0,0,IF(SUM(Entry_sheet!$AGM7:$AHD7)=0,"NA",0)))))</f>
        <v>0</v>
      </c>
      <c r="AGR7" s="23">
        <f>IF($A7="","",IF(Entry_sheet!AGR7="NA","NA",IF(Entry_sheet!AGR7=1,1,IF(AGS7=0,0,IF(SUM(Entry_sheet!$AGM7:$AHD7)=0,"NA",0)))))</f>
        <v>0</v>
      </c>
      <c r="AGS7" s="23">
        <f>IF($A7="","",IF(Entry_sheet!AGS7="NA","NA",IF(Entry_sheet!AGS7=1,1,IF(AGT7=0,0,IF(SUM(Entry_sheet!$AGM7:$AHD7)=0,"NA",0)))))</f>
        <v>0</v>
      </c>
      <c r="AGT7" s="23">
        <f>IF($A7="","",IF(Entry_sheet!AGT7="NA","NA",IF(Entry_sheet!AGT7=1,1,IF(AGU7=0,0,IF(SUM(Entry_sheet!$AGM7:$AHD7)=0,"NA",0)))))</f>
        <v>0</v>
      </c>
      <c r="AGU7" s="23">
        <f>IF($A7="","",IF(Entry_sheet!AGU7="NA","NA",IF(Entry_sheet!AGU7=1,1,IF(AGV7=0,0,IF(SUM(Entry_sheet!$AGM7:$AHD7)=0,"NA",0)))))</f>
        <v>0</v>
      </c>
      <c r="AGV7" s="23">
        <f>IF($A7="","",IF(Entry_sheet!AGV7="NA","NA",IF(Entry_sheet!AGV7=1,1,IF(AGW7=0,0,IF(SUM(Entry_sheet!$AGM7:$AHD7)=0,"NA",0)))))</f>
        <v>0</v>
      </c>
      <c r="AGW7" s="23">
        <f>IF($A7="","",IF(Entry_sheet!AGW7="NA","NA",IF(Entry_sheet!AGW7=1,1,IF(AGX7=0,0,IF(SUM(Entry_sheet!$AGM7:$AHD7)=0,"NA",0)))))</f>
        <v>0</v>
      </c>
      <c r="AGX7" s="23">
        <f>IF($A7="","",IF(Entry_sheet!AGX7="NA","NA",IF(Entry_sheet!AGX7=1,1,IF(AGY7=0,0,IF(SUM(Entry_sheet!$AGM7:$AHD7)=0,"NA",0)))))</f>
        <v>0</v>
      </c>
      <c r="AGY7" s="23">
        <f>IF($A7="","",IF(Entry_sheet!AGY7="NA","NA",IF(Entry_sheet!AGY7=1,1,IF(AGZ7=0,0,IF(SUM(Entry_sheet!$AGM7:$AHD7)=0,"NA",0)))))</f>
        <v>0</v>
      </c>
      <c r="AGZ7" s="23">
        <f>IF($A7="","",IF(Entry_sheet!AGZ7="NA","NA",IF(Entry_sheet!AGZ7=1,1,IF(AHA7=0,0,IF(SUM(Entry_sheet!$AGM7:$AHD7)=0,"NA",0)))))</f>
        <v>0</v>
      </c>
      <c r="AHA7" s="23">
        <f>IF($A7="","",IF(Entry_sheet!AHA7="NA","NA",IF(Entry_sheet!AHA7=1,1,IF(AHB7=0,0,IF(SUM(Entry_sheet!$AGM7:$AHD7)=0,"NA",0)))))</f>
        <v>0</v>
      </c>
      <c r="AHB7" s="23">
        <f>IF($A7="","",IF(Entry_sheet!AHB7="NA","NA",IF(Entry_sheet!AHB7=1,1,IF(AHC7=0,0,IF(SUM(Entry_sheet!$AGM7:$AHD7)=0,"NA",0)))))</f>
        <v>0</v>
      </c>
      <c r="AHC7" s="23">
        <f>IF($A7="","",IF(Entry_sheet!AHC7="NA","NA",IF(Entry_sheet!AHC7=1,1,IF(AHD7=0,0,IF(SUM(Entry_sheet!$AGM7:$AHD7)=0,"NA",0)))))</f>
        <v>0</v>
      </c>
      <c r="AHD7" s="23">
        <f>IF($A7="","",IF(Entry_sheet!AHD7="NA","NA",IF(Entry_sheet!AHD7=1,1,IF(AHE7=0,0,IF(SUM(Entry_sheet!$AGM7:$AHD7)=0,"NA",0)))))</f>
        <v>0</v>
      </c>
      <c r="AHE7" s="23">
        <f>IF($A7="","",IF(Entry_sheet!AHE7=1,1,IF(Entry_sheet!AHE7=0,IF(SUM(Entry_sheet!AGM7:AHD7)&gt;0,1,0),IF(SUM(Entry_sheet!AGM7:AHD7)&gt;0,1,"NA"))))</f>
        <v>0</v>
      </c>
      <c r="AHF7" s="23">
        <f>IF($A7="","",IF(Entry_sheet!AHF7="NA","NA",IF(Entry_sheet!AHF7=1,1,IF(AHG7=0,0,IF(SUM(Entry_sheet!$AHF7:$AHW7)=0,"NA",0)))))</f>
        <v>0</v>
      </c>
      <c r="AHG7" s="23">
        <f>IF($A7="","",IF(Entry_sheet!AHG7="NA","NA",IF(Entry_sheet!AHG7=1,1,IF(AHH7=0,0,IF(SUM(Entry_sheet!$AHF7:$AHW7)=0,"NA",0)))))</f>
        <v>0</v>
      </c>
      <c r="AHH7" s="23">
        <f>IF($A7="","",IF(Entry_sheet!AHH7="NA","NA",IF(Entry_sheet!AHH7=1,1,IF(AHI7=0,0,IF(SUM(Entry_sheet!$AHF7:$AHW7)=0,"NA",0)))))</f>
        <v>0</v>
      </c>
      <c r="AHI7" s="23">
        <f>IF($A7="","",IF(Entry_sheet!AHI7="NA","NA",IF(Entry_sheet!AHI7=1,1,IF(AHJ7=0,0,IF(SUM(Entry_sheet!$AHF7:$AHW7)=0,"NA",0)))))</f>
        <v>0</v>
      </c>
      <c r="AHJ7" s="23">
        <f>IF($A7="","",IF(Entry_sheet!AHJ7="NA","NA",IF(Entry_sheet!AHJ7=1,1,IF(AHK7=0,0,IF(SUM(Entry_sheet!$AHF7:$AHW7)=0,"NA",0)))))</f>
        <v>0</v>
      </c>
      <c r="AHK7" s="23">
        <f>IF($A7="","",IF(Entry_sheet!AHK7="NA","NA",IF(Entry_sheet!AHK7=1,1,IF(AHL7=0,0,IF(SUM(Entry_sheet!$AHF7:$AHW7)=0,"NA",0)))))</f>
        <v>0</v>
      </c>
      <c r="AHL7" s="23">
        <f>IF($A7="","",IF(Entry_sheet!AHL7="NA","NA",IF(Entry_sheet!AHL7=1,1,IF(AHM7=0,0,IF(SUM(Entry_sheet!$AHF7:$AHW7)=0,"NA",0)))))</f>
        <v>0</v>
      </c>
      <c r="AHM7" s="23">
        <f>IF($A7="","",IF(Entry_sheet!AHM7="NA","NA",IF(Entry_sheet!AHM7=1,1,IF(AHN7=0,0,IF(SUM(Entry_sheet!$AHF7:$AHW7)=0,"NA",0)))))</f>
        <v>0</v>
      </c>
      <c r="AHN7" s="23">
        <f>IF($A7="","",IF(Entry_sheet!AHN7="NA","NA",IF(Entry_sheet!AHN7=1,1,IF(AHO7=0,0,IF(SUM(Entry_sheet!$AHF7:$AHW7)=0,"NA",0)))))</f>
        <v>0</v>
      </c>
      <c r="AHO7" s="23">
        <f>IF($A7="","",IF(Entry_sheet!AHO7="NA","NA",IF(Entry_sheet!AHO7=1,1,IF(AHP7=0,0,IF(SUM(Entry_sheet!$AHF7:$AHW7)=0,"NA",0)))))</f>
        <v>0</v>
      </c>
      <c r="AHP7" s="23">
        <f>IF($A7="","",IF(Entry_sheet!AHP7="NA","NA",IF(Entry_sheet!AHP7=1,1,IF(AHQ7=0,0,IF(SUM(Entry_sheet!$AHF7:$AHW7)=0,"NA",0)))))</f>
        <v>0</v>
      </c>
      <c r="AHQ7" s="23">
        <f>IF($A7="","",IF(Entry_sheet!AHQ7="NA","NA",IF(Entry_sheet!AHQ7=1,1,IF(AHR7=0,0,IF(SUM(Entry_sheet!$AHF7:$AHW7)=0,"NA",0)))))</f>
        <v>0</v>
      </c>
      <c r="AHR7" s="23">
        <f>IF($A7="","",IF(Entry_sheet!AHR7="NA","NA",IF(Entry_sheet!AHR7=1,1,IF(AHS7=0,0,IF(SUM(Entry_sheet!$AHF7:$AHW7)=0,"NA",0)))))</f>
        <v>0</v>
      </c>
      <c r="AHS7" s="23">
        <f>IF($A7="","",IF(Entry_sheet!AHS7="NA","NA",IF(Entry_sheet!AHS7=1,1,IF(AHT7=0,0,IF(SUM(Entry_sheet!$AHF7:$AHW7)=0,"NA",0)))))</f>
        <v>0</v>
      </c>
      <c r="AHT7" s="23">
        <f>IF($A7="","",IF(Entry_sheet!AHT7="NA","NA",IF(Entry_sheet!AHT7=1,1,IF(AHU7=0,0,IF(SUM(Entry_sheet!$AHF7:$AHW7)=0,"NA",0)))))</f>
        <v>0</v>
      </c>
      <c r="AHU7" s="23">
        <f>IF($A7="","",IF(Entry_sheet!AHU7="NA","NA",IF(Entry_sheet!AHU7=1,1,IF(AHV7=0,0,IF(SUM(Entry_sheet!$AHF7:$AHW7)=0,"NA",0)))))</f>
        <v>0</v>
      </c>
      <c r="AHV7" s="23">
        <f>IF($A7="","",IF(Entry_sheet!AHV7="NA","NA",IF(Entry_sheet!AHV7=1,1,IF(AHW7=0,0,IF(SUM(Entry_sheet!$AHF7:$AHW7)=0,"NA",0)))))</f>
        <v>0</v>
      </c>
      <c r="AHW7" s="23">
        <f>IF($A7="","",IF(Entry_sheet!AHW7="NA","NA",IF(Entry_sheet!AHW7=1,1,IF(AHX7=0,0,IF(SUM(Entry_sheet!$AHF7:$AHW7)=0,"NA",0)))))</f>
        <v>0</v>
      </c>
      <c r="AHX7" s="23">
        <f>IF($A7="","",IF(Entry_sheet!AHX7="NA","NA",IF(Entry_sheet!AHX7=1,IF(SUM(Entry_sheet!AHF7:AHW7)=0,0,1),IF(SUM(Entry_sheet!AHF7:AHW7)&gt;0,1,0))))</f>
        <v>0</v>
      </c>
      <c r="AHY7" s="23">
        <f>IF($A7="","",IF(Entry_sheet!AHY7="NA","NA",IF(Entry_sheet!AHY7=1,1,IF(AHZ7=0,0,IF(SUM(Entry_sheet!$AHY7:$AIP7)=0,"NA",0)))))</f>
        <v>0</v>
      </c>
      <c r="AHZ7" s="23">
        <f>IF($A7="","",IF(Entry_sheet!AHZ7="NA","NA",IF(Entry_sheet!AHZ7=1,1,IF(AIA7=0,0,IF(SUM(Entry_sheet!$AHY7:$AIP7)=0,"NA",0)))))</f>
        <v>0</v>
      </c>
      <c r="AIA7" s="23">
        <f>IF($A7="","",IF(Entry_sheet!AIA7="NA","NA",IF(Entry_sheet!AIA7=1,1,IF(AIB7=0,0,IF(SUM(Entry_sheet!$AHY7:$AIP7)=0,"NA",0)))))</f>
        <v>0</v>
      </c>
      <c r="AIB7" s="23">
        <f>IF($A7="","",IF(Entry_sheet!AIB7="NA","NA",IF(Entry_sheet!AIB7=1,1,IF(AIC7=0,0,IF(SUM(Entry_sheet!$AHY7:$AIP7)=0,"NA",0)))))</f>
        <v>0</v>
      </c>
      <c r="AIC7" s="23">
        <f>IF($A7="","",IF(Entry_sheet!AIC7="NA","NA",IF(Entry_sheet!AIC7=1,1,IF(AID7=0,0,IF(SUM(Entry_sheet!$AHY7:$AIP7)=0,"NA",0)))))</f>
        <v>0</v>
      </c>
      <c r="AID7" s="23">
        <f>IF($A7="","",IF(Entry_sheet!AID7="NA","NA",IF(Entry_sheet!AID7=1,1,IF(AIE7=0,0,IF(SUM(Entry_sheet!$AHY7:$AIP7)=0,"NA",0)))))</f>
        <v>0</v>
      </c>
      <c r="AIE7" s="23">
        <f>IF($A7="","",IF(Entry_sheet!AIE7="NA","NA",IF(Entry_sheet!AIE7=1,1,IF(AIF7=0,0,IF(SUM(Entry_sheet!$AHY7:$AIP7)=0,"NA",0)))))</f>
        <v>1</v>
      </c>
      <c r="AIF7" s="23">
        <f>IF($A7="","",IF(Entry_sheet!AIF7="NA","NA",IF(Entry_sheet!AIF7=1,1,IF(AIG7=0,0,IF(SUM(Entry_sheet!$AHY7:$AIP7)=0,"NA",0)))))</f>
        <v>1</v>
      </c>
      <c r="AIG7" s="23">
        <f>IF($A7="","",IF(Entry_sheet!AIG7="NA","NA",IF(Entry_sheet!AIG7=1,1,IF(AIH7=0,0,IF(SUM(Entry_sheet!$AHY7:$AIP7)=0,"NA",0)))))</f>
        <v>1</v>
      </c>
      <c r="AIH7" s="23">
        <f>IF($A7="","",IF(Entry_sheet!AIH7="NA","NA",IF(Entry_sheet!AIH7=1,1,IF(AII7=0,0,IF(SUM(Entry_sheet!$AHY7:$AIP7)=0,"NA",0)))))</f>
        <v>1</v>
      </c>
      <c r="AII7" s="23">
        <f>IF($A7="","",IF(Entry_sheet!AII7="NA","NA",IF(Entry_sheet!AII7=1,1,IF(AIJ7=0,0,IF(SUM(Entry_sheet!$AHY7:$AIP7)=0,"NA",0)))))</f>
        <v>1</v>
      </c>
      <c r="AIJ7" s="23">
        <f>IF($A7="","",IF(Entry_sheet!AIJ7="NA","NA",IF(Entry_sheet!AIJ7=1,1,IF(AIK7=0,0,IF(SUM(Entry_sheet!$AHY7:$AIP7)=0,"NA",0)))))</f>
        <v>1</v>
      </c>
      <c r="AIK7" s="23">
        <f>IF($A7="","",IF(Entry_sheet!AIK7="NA","NA",IF(Entry_sheet!AIK7=1,1,IF(AIL7=0,0,IF(SUM(Entry_sheet!$AHY7:$AIP7)=0,"NA",0)))))</f>
        <v>1</v>
      </c>
      <c r="AIL7" s="23">
        <f>IF($A7="","",IF(Entry_sheet!AIL7="NA","NA",IF(Entry_sheet!AIL7=1,1,IF(AIM7=0,0,IF(SUM(Entry_sheet!$AHY7:$AIP7)=0,"NA",0)))))</f>
        <v>0</v>
      </c>
      <c r="AIM7" s="23">
        <f>IF($A7="","",IF(Entry_sheet!AIM7="NA","NA",IF(Entry_sheet!AIM7=1,1,IF(AIN7=0,0,IF(SUM(Entry_sheet!$AHY7:$AIP7)=0,"NA",0)))))</f>
        <v>0</v>
      </c>
      <c r="AIN7" s="23">
        <f>IF($A7="","",IF(Entry_sheet!AIN7="NA","NA",IF(Entry_sheet!AIN7=1,1,IF(AIO7=0,0,IF(SUM(Entry_sheet!$AHY7:$AIP7)=0,"NA",0)))))</f>
        <v>0</v>
      </c>
      <c r="AIO7" s="23">
        <f>IF($A7="","",IF(Entry_sheet!AIO7="NA","NA",IF(Entry_sheet!AIO7=1,1,IF(AIP7=0,0,IF(SUM(Entry_sheet!$AHY7:$AIP7)=0,"NA",0)))))</f>
        <v>0</v>
      </c>
      <c r="AIP7" s="23">
        <f>IF($A7="","",IF(Entry_sheet!AIP7="NA","NA",IF(Entry_sheet!AIP7=1,1,IF(AIQ7=0,0,IF(SUM(Entry_sheet!$AHY7:$AIP7)=0,"NA",0)))))</f>
        <v>0</v>
      </c>
      <c r="AIQ7" s="23">
        <f>IF($A7="","",IF(Entry_sheet!AIQ7="NA","NA",IF(Entry_sheet!AIQ7=1,IF(SUM(Entry_sheet!AHY7:AIP7)=0,0,1),IF(SUM(Entry_sheet!AHY7:AIP7)&gt;0,1,0))))</f>
        <v>1</v>
      </c>
      <c r="AIR7" s="23">
        <f>IF($A7="","",IF(Entry_sheet!AIR7="NA","NA",IF(Entry_sheet!AIR7=1,1,IF(AIS7=0,0,IF(SUM(Entry_sheet!$AIR7:$AJI7)=0,"NA",0)))))</f>
        <v>0</v>
      </c>
      <c r="AIS7" s="23">
        <f>IF($A7="","",IF(Entry_sheet!AIS7="NA","NA",IF(Entry_sheet!AIS7=1,1,IF(AIT7=0,0,IF(SUM(Entry_sheet!$AIR7:$AJI7)=0,"NA",0)))))</f>
        <v>0</v>
      </c>
      <c r="AIT7" s="23">
        <f>IF($A7="","",IF(Entry_sheet!AIT7="NA","NA",IF(Entry_sheet!AIT7=1,1,IF(AIU7=0,0,IF(SUM(Entry_sheet!$AIR7:$AJI7)=0,"NA",0)))))</f>
        <v>0</v>
      </c>
      <c r="AIU7" s="23">
        <f>IF($A7="","",IF(Entry_sheet!AIU7="NA","NA",IF(Entry_sheet!AIU7=1,1,IF(AIV7=0,0,IF(SUM(Entry_sheet!$AIR7:$AJI7)=0,"NA",0)))))</f>
        <v>0</v>
      </c>
      <c r="AIV7" s="23">
        <f>IF($A7="","",IF(Entry_sheet!AIV7="NA","NA",IF(Entry_sheet!AIV7=1,1,IF(AIW7=0,0,IF(SUM(Entry_sheet!$AIR7:$AJI7)=0,"NA",0)))))</f>
        <v>0</v>
      </c>
      <c r="AIW7" s="23">
        <f>IF($A7="","",IF(Entry_sheet!AIW7="NA","NA",IF(Entry_sheet!AIW7=1,1,IF(AIX7=0,0,IF(SUM(Entry_sheet!$AIR7:$AJI7)=0,"NA",0)))))</f>
        <v>0</v>
      </c>
      <c r="AIX7" s="23">
        <f>IF($A7="","",IF(Entry_sheet!AIX7="NA","NA",IF(Entry_sheet!AIX7=1,1,IF(AIY7=0,0,IF(SUM(Entry_sheet!$AIR7:$AJI7)=0,"NA",0)))))</f>
        <v>0</v>
      </c>
      <c r="AIY7" s="23">
        <f>IF($A7="","",IF(Entry_sheet!AIY7="NA","NA",IF(Entry_sheet!AIY7=1,1,IF(AIZ7=0,0,IF(SUM(Entry_sheet!$AIR7:$AJI7)=0,"NA",0)))))</f>
        <v>0</v>
      </c>
      <c r="AIZ7" s="23">
        <f>IF($A7="","",IF(Entry_sheet!AIZ7="NA","NA",IF(Entry_sheet!AIZ7=1,1,IF(AJA7=0,0,IF(SUM(Entry_sheet!$AIR7:$AJI7)=0,"NA",0)))))</f>
        <v>0</v>
      </c>
      <c r="AJA7" s="23">
        <f>IF($A7="","",IF(Entry_sheet!AJA7="NA","NA",IF(Entry_sheet!AJA7=1,1,IF(AJB7=0,0,IF(SUM(Entry_sheet!$AIR7:$AJI7)=0,"NA",0)))))</f>
        <v>0</v>
      </c>
      <c r="AJB7" s="23">
        <f>IF($A7="","",IF(Entry_sheet!AJB7="NA","NA",IF(Entry_sheet!AJB7=1,1,IF(AJC7=0,0,IF(SUM(Entry_sheet!$AIR7:$AJI7)=0,"NA",0)))))</f>
        <v>0</v>
      </c>
      <c r="AJC7" s="23">
        <f>IF($A7="","",IF(Entry_sheet!AJC7="NA","NA",IF(Entry_sheet!AJC7=1,1,IF(AJD7=0,0,IF(SUM(Entry_sheet!$AIR7:$AJI7)=0,"NA",0)))))</f>
        <v>0</v>
      </c>
      <c r="AJD7" s="23">
        <f>IF($A7="","",IF(Entry_sheet!AJD7="NA","NA",IF(Entry_sheet!AJD7=1,1,IF(AJE7=0,0,IF(SUM(Entry_sheet!$AIR7:$AJI7)=0,"NA",0)))))</f>
        <v>0</v>
      </c>
      <c r="AJE7" s="23">
        <f>IF($A7="","",IF(Entry_sheet!AJE7="NA","NA",IF(Entry_sheet!AJE7=1,1,IF(AJF7=0,0,IF(SUM(Entry_sheet!$AIR7:$AJI7)=0,"NA",0)))))</f>
        <v>0</v>
      </c>
      <c r="AJF7" s="23">
        <f>IF($A7="","",IF(Entry_sheet!AJF7="NA","NA",IF(Entry_sheet!AJF7=1,1,IF(AJG7=0,0,IF(SUM(Entry_sheet!$AIR7:$AJI7)=0,"NA",0)))))</f>
        <v>0</v>
      </c>
      <c r="AJG7" s="23">
        <f>IF($A7="","",IF(Entry_sheet!AJG7="NA","NA",IF(Entry_sheet!AJG7=1,1,IF(AJH7=0,0,IF(SUM(Entry_sheet!$AIR7:$AJI7)=0,"NA",0)))))</f>
        <v>0</v>
      </c>
      <c r="AJH7" s="23">
        <f>IF($A7="","",IF(Entry_sheet!AJH7="NA","NA",IF(Entry_sheet!AJH7=1,1,IF(AJI7=0,0,IF(SUM(Entry_sheet!$AIR7:$AJI7)=0,"NA",0)))))</f>
        <v>0</v>
      </c>
      <c r="AJI7" s="23">
        <f>IF($A7="","",IF(Entry_sheet!AJI7="NA","NA",IF(Entry_sheet!AJI7=1,1,IF(AJJ7=0,0,IF(SUM(Entry_sheet!$AIR7:$AJI7)=0,"NA",0)))))</f>
        <v>0</v>
      </c>
      <c r="AJJ7" s="23">
        <f>IF($A7="","",IF(Entry_sheet!AJJ7="NA","NA",IF(Entry_sheet!AJJ7=1,IF(SUM(Entry_sheet!AIR7:AJI7)=0,0,1),IF(SUM(Entry_sheet!AIR7:AJI7)&gt;0,1,0))))</f>
        <v>0</v>
      </c>
      <c r="AJK7" s="23">
        <f>IF($A7="","",IF(Entry_sheet!AJK7="NA","NA",IF(Entry_sheet!AJK7=1,1,IF(AJL7=0,0,IF(SUM(Entry_sheet!$AJK7:$AKB7)=0,"NA",0)))))</f>
        <v>0</v>
      </c>
      <c r="AJL7" s="23">
        <f>IF($A7="","",IF(Entry_sheet!AJL7="NA","NA",IF(Entry_sheet!AJL7=1,1,IF(AJM7=0,0,IF(SUM(Entry_sheet!$AJK7:$AKB7)=0,"NA",0)))))</f>
        <v>0</v>
      </c>
      <c r="AJM7" s="23">
        <f>IF($A7="","",IF(Entry_sheet!AJM7="NA","NA",IF(Entry_sheet!AJM7=1,1,IF(AJN7=0,0,IF(SUM(Entry_sheet!$AJK7:$AKB7)=0,"NA",0)))))</f>
        <v>0</v>
      </c>
      <c r="AJN7" s="23">
        <f>IF($A7="","",IF(Entry_sheet!AJN7="NA","NA",IF(Entry_sheet!AJN7=1,1,IF(AJO7=0,0,IF(SUM(Entry_sheet!$AJK7:$AKB7)=0,"NA",0)))))</f>
        <v>0</v>
      </c>
      <c r="AJO7" s="23">
        <f>IF($A7="","",IF(Entry_sheet!AJO7="NA","NA",IF(Entry_sheet!AJO7=1,1,IF(AJP7=0,0,IF(SUM(Entry_sheet!$AJK7:$AKB7)=0,"NA",0)))))</f>
        <v>0</v>
      </c>
      <c r="AJP7" s="23">
        <f>IF($A7="","",IF(Entry_sheet!AJP7="NA","NA",IF(Entry_sheet!AJP7=1,1,IF(AJQ7=0,0,IF(SUM(Entry_sheet!$AJK7:$AKB7)=0,"NA",0)))))</f>
        <v>0</v>
      </c>
      <c r="AJQ7" s="23">
        <f>IF($A7="","",IF(Entry_sheet!AJQ7="NA","NA",IF(Entry_sheet!AJQ7=1,1,IF(AJR7=0,0,IF(SUM(Entry_sheet!$AJK7:$AKB7)=0,"NA",0)))))</f>
        <v>0</v>
      </c>
      <c r="AJR7" s="23">
        <f>IF($A7="","",IF(Entry_sheet!AJR7="NA","NA",IF(Entry_sheet!AJR7=1,1,IF(AJS7=0,0,IF(SUM(Entry_sheet!$AJK7:$AKB7)=0,"NA",0)))))</f>
        <v>0</v>
      </c>
      <c r="AJS7" s="23">
        <f>IF($A7="","",IF(Entry_sheet!AJS7="NA","NA",IF(Entry_sheet!AJS7=1,1,IF(AJT7=0,0,IF(SUM(Entry_sheet!$AJK7:$AKB7)=0,"NA",0)))))</f>
        <v>0</v>
      </c>
      <c r="AJT7" s="23">
        <f>IF($A7="","",IF(Entry_sheet!AJT7="NA","NA",IF(Entry_sheet!AJT7=1,1,IF(AJU7=0,0,IF(SUM(Entry_sheet!$AJK7:$AKB7)=0,"NA",0)))))</f>
        <v>0</v>
      </c>
      <c r="AJU7" s="23">
        <f>IF($A7="","",IF(Entry_sheet!AJU7="NA","NA",IF(Entry_sheet!AJU7=1,1,IF(AJV7=0,0,IF(SUM(Entry_sheet!$AJK7:$AKB7)=0,"NA",0)))))</f>
        <v>0</v>
      </c>
      <c r="AJV7" s="23">
        <f>IF($A7="","",IF(Entry_sheet!AJV7="NA","NA",IF(Entry_sheet!AJV7=1,1,IF(AJW7=0,0,IF(SUM(Entry_sheet!$AJK7:$AKB7)=0,"NA",0)))))</f>
        <v>0</v>
      </c>
      <c r="AJW7" s="23">
        <f>IF($A7="","",IF(Entry_sheet!AJW7="NA","NA",IF(Entry_sheet!AJW7=1,1,IF(AJX7=0,0,IF(SUM(Entry_sheet!$AJK7:$AKB7)=0,"NA",0)))))</f>
        <v>0</v>
      </c>
      <c r="AJX7" s="23">
        <f>IF($A7="","",IF(Entry_sheet!AJX7="NA","NA",IF(Entry_sheet!AJX7=1,1,IF(AJY7=0,0,IF(SUM(Entry_sheet!$AJK7:$AKB7)=0,"NA",0)))))</f>
        <v>0</v>
      </c>
      <c r="AJY7" s="23">
        <f>IF($A7="","",IF(Entry_sheet!AJY7="NA","NA",IF(Entry_sheet!AJY7=1,1,IF(AJZ7=0,0,IF(SUM(Entry_sheet!$AJK7:$AKB7)=0,"NA",0)))))</f>
        <v>0</v>
      </c>
      <c r="AJZ7" s="23">
        <f>IF($A7="","",IF(Entry_sheet!AJZ7="NA","NA",IF(Entry_sheet!AJZ7=1,1,IF(AKA7=0,0,IF(SUM(Entry_sheet!$AJK7:$AKB7)=0,"NA",0)))))</f>
        <v>0</v>
      </c>
      <c r="AKA7" s="23">
        <f>IF($A7="","",IF(Entry_sheet!AKA7="NA","NA",IF(Entry_sheet!AKA7=1,1,IF(AKB7=0,0,IF(SUM(Entry_sheet!$AJK7:$AKB7)=0,"NA",0)))))</f>
        <v>0</v>
      </c>
      <c r="AKB7" s="23">
        <f>IF($A7="","",IF(Entry_sheet!AKB7="NA","NA",IF(Entry_sheet!AKB7=1,1,IF(AKC7=0,0,IF(SUM(Entry_sheet!$AJK7:$AKB7)=0,"NA",0)))))</f>
        <v>0</v>
      </c>
      <c r="AKC7" s="23">
        <f>IF($A7="","",IF(Entry_sheet!AKC7="NA","NA",IF(Entry_sheet!AKC7=1,IF(SUM(Entry_sheet!AJK7:AKB7)=0,0,1),IF(SUM(Entry_sheet!AJK7:AKB7)&gt;0,1,0))))</f>
        <v>0</v>
      </c>
      <c r="AKD7" s="23">
        <f>IF($A7="","",IF(Entry_sheet!AKD7="NA","NA",IF(Entry_sheet!AKD7=1,1,IF(AKE7=0,0,IF(SUM(Entry_sheet!$AKD7:$AKU7)=0,"NA",0)))))</f>
        <v>0</v>
      </c>
      <c r="AKE7" s="23">
        <f>IF($A7="","",IF(Entry_sheet!AKE7="NA","NA",IF(Entry_sheet!AKE7=1,1,IF(AKF7=0,0,IF(SUM(Entry_sheet!$AKD7:$AKU7)=0,"NA",0)))))</f>
        <v>0</v>
      </c>
      <c r="AKF7" s="23">
        <f>IF($A7="","",IF(Entry_sheet!AKF7="NA","NA",IF(Entry_sheet!AKF7=1,1,IF(AKG7=0,0,IF(SUM(Entry_sheet!$AKD7:$AKU7)=0,"NA",0)))))</f>
        <v>0</v>
      </c>
      <c r="AKG7" s="23">
        <f>IF($A7="","",IF(Entry_sheet!AKG7="NA","NA",IF(Entry_sheet!AKG7=1,1,IF(AKH7=0,0,IF(SUM(Entry_sheet!$AKD7:$AKU7)=0,"NA",0)))))</f>
        <v>0</v>
      </c>
      <c r="AKH7" s="23">
        <f>IF($A7="","",IF(Entry_sheet!AKH7="NA","NA",IF(Entry_sheet!AKH7=1,1,IF(AKI7=0,0,IF(SUM(Entry_sheet!$AKD7:$AKU7)=0,"NA",0)))))</f>
        <v>0</v>
      </c>
      <c r="AKI7" s="23">
        <f>IF($A7="","",IF(Entry_sheet!AKI7="NA","NA",IF(Entry_sheet!AKI7=1,1,IF(AKJ7=0,0,IF(SUM(Entry_sheet!$AKD7:$AKU7)=0,"NA",0)))))</f>
        <v>0</v>
      </c>
      <c r="AKJ7" s="23">
        <f>IF($A7="","",IF(Entry_sheet!AKJ7="NA","NA",IF(Entry_sheet!AKJ7=1,1,IF(AKK7=0,0,IF(SUM(Entry_sheet!$AKD7:$AKU7)=0,"NA",0)))))</f>
        <v>0</v>
      </c>
      <c r="AKK7" s="23">
        <f>IF($A7="","",IF(Entry_sheet!AKK7="NA","NA",IF(Entry_sheet!AKK7=1,1,IF(AKL7=0,0,IF(SUM(Entry_sheet!$AKD7:$AKU7)=0,"NA",0)))))</f>
        <v>0</v>
      </c>
      <c r="AKL7" s="23">
        <f>IF($A7="","",IF(Entry_sheet!AKL7="NA","NA",IF(Entry_sheet!AKL7=1,1,IF(AKM7=0,0,IF(SUM(Entry_sheet!$AKD7:$AKU7)=0,"NA",0)))))</f>
        <v>0</v>
      </c>
      <c r="AKM7" s="23">
        <f>IF($A7="","",IF(Entry_sheet!AKM7="NA","NA",IF(Entry_sheet!AKM7=1,1,IF(AKN7=0,0,IF(SUM(Entry_sheet!$AKD7:$AKU7)=0,"NA",0)))))</f>
        <v>0</v>
      </c>
      <c r="AKN7" s="23">
        <f>IF($A7="","",IF(Entry_sheet!AKN7="NA","NA",IF(Entry_sheet!AKN7=1,1,IF(AKO7=0,0,IF(SUM(Entry_sheet!$AKD7:$AKU7)=0,"NA",0)))))</f>
        <v>0</v>
      </c>
      <c r="AKO7" s="23">
        <f>IF($A7="","",IF(Entry_sheet!AKO7="NA","NA",IF(Entry_sheet!AKO7=1,1,IF(AKP7=0,0,IF(SUM(Entry_sheet!$AKD7:$AKU7)=0,"NA",0)))))</f>
        <v>0</v>
      </c>
      <c r="AKP7" s="23">
        <f>IF($A7="","",IF(Entry_sheet!AKP7="NA","NA",IF(Entry_sheet!AKP7=1,1,IF(AKQ7=0,0,IF(SUM(Entry_sheet!$AKD7:$AKU7)=0,"NA",0)))))</f>
        <v>0</v>
      </c>
      <c r="AKQ7" s="23">
        <f>IF($A7="","",IF(Entry_sheet!AKQ7="NA","NA",IF(Entry_sheet!AKQ7=1,1,IF(AKR7=0,0,IF(SUM(Entry_sheet!$AKD7:$AKU7)=0,"NA",0)))))</f>
        <v>0</v>
      </c>
      <c r="AKR7" s="23">
        <f>IF($A7="","",IF(Entry_sheet!AKR7="NA","NA",IF(Entry_sheet!AKR7=1,1,IF(AKS7=0,0,IF(SUM(Entry_sheet!$AKD7:$AKU7)=0,"NA",0)))))</f>
        <v>0</v>
      </c>
      <c r="AKS7" s="23">
        <f>IF($A7="","",IF(Entry_sheet!AKS7="NA","NA",IF(Entry_sheet!AKS7=1,1,IF(AKT7=0,0,IF(SUM(Entry_sheet!$AKD7:$AKU7)=0,"NA",0)))))</f>
        <v>0</v>
      </c>
      <c r="AKT7" s="23">
        <f>IF($A7="","",IF(Entry_sheet!AKT7="NA","NA",IF(Entry_sheet!AKT7=1,1,IF(AKU7=0,0,IF(SUM(Entry_sheet!$AKD7:$AKU7)=0,"NA",0)))))</f>
        <v>0</v>
      </c>
      <c r="AKU7" s="23">
        <f>IF($A7="","",IF(Entry_sheet!AKU7="NA","NA",IF(Entry_sheet!AKU7=1,1,IF(AKV7=0,0,IF(SUM(Entry_sheet!$AKD7:$AKU7)=0,"NA",0)))))</f>
        <v>0</v>
      </c>
      <c r="AKV7" s="23">
        <f>IF($A7="","",IF(Entry_sheet!AKV7="NA","NA",IF(Entry_sheet!AKV7=1,IF(SUM(Entry_sheet!AKD7:AKU7)=0,0,1),IF(SUM(Entry_sheet!AKD7:AKU7)&gt;0,1,0))))</f>
        <v>0</v>
      </c>
      <c r="AKW7" s="23">
        <f>IF($A7="","",IF(Entry_sheet!AKW7="NA","NA",IF(Entry_sheet!AKW7=1,1,IF(AKX7=0,0,IF(SUM(Entry_sheet!$AKW7:$ALN7)=0,"NA",0)))))</f>
        <v>0</v>
      </c>
      <c r="AKX7" s="23">
        <f>IF($A7="","",IF(Entry_sheet!AKX7="NA","NA",IF(Entry_sheet!AKX7=1,1,IF(AKY7=0,0,IF(SUM(Entry_sheet!$AKW7:$ALN7)=0,"NA",0)))))</f>
        <v>0</v>
      </c>
      <c r="AKY7" s="23">
        <f>IF($A7="","",IF(Entry_sheet!AKY7="NA","NA",IF(Entry_sheet!AKY7=1,1,IF(AKZ7=0,0,IF(SUM(Entry_sheet!$AKW7:$ALN7)=0,"NA",0)))))</f>
        <v>0</v>
      </c>
      <c r="AKZ7" s="23">
        <f>IF($A7="","",IF(Entry_sheet!AKZ7="NA","NA",IF(Entry_sheet!AKZ7=1,1,IF(ALA7=0,0,IF(SUM(Entry_sheet!$AKW7:$ALN7)=0,"NA",0)))))</f>
        <v>0</v>
      </c>
      <c r="ALA7" s="23">
        <f>IF($A7="","",IF(Entry_sheet!ALA7="NA","NA",IF(Entry_sheet!ALA7=1,1,IF(ALB7=0,0,IF(SUM(Entry_sheet!$AKW7:$ALN7)=0,"NA",0)))))</f>
        <v>0</v>
      </c>
      <c r="ALB7" s="23">
        <f>IF($A7="","",IF(Entry_sheet!ALB7="NA","NA",IF(Entry_sheet!ALB7=1,1,IF(ALC7=0,0,IF(SUM(Entry_sheet!$AKW7:$ALN7)=0,"NA",0)))))</f>
        <v>0</v>
      </c>
      <c r="ALC7" s="23">
        <f>IF($A7="","",IF(Entry_sheet!ALC7="NA","NA",IF(Entry_sheet!ALC7=1,1,IF(ALD7=0,0,IF(SUM(Entry_sheet!$AKW7:$ALN7)=0,"NA",0)))))</f>
        <v>0</v>
      </c>
      <c r="ALD7" s="23">
        <f>IF($A7="","",IF(Entry_sheet!ALD7="NA","NA",IF(Entry_sheet!ALD7=1,1,IF(ALE7=0,0,IF(SUM(Entry_sheet!$AKW7:$ALN7)=0,"NA",0)))))</f>
        <v>0</v>
      </c>
      <c r="ALE7" s="23">
        <f>IF($A7="","",IF(Entry_sheet!ALE7="NA","NA",IF(Entry_sheet!ALE7=1,1,IF(ALF7=0,0,IF(SUM(Entry_sheet!$AKW7:$ALN7)=0,"NA",0)))))</f>
        <v>0</v>
      </c>
      <c r="ALF7" s="23">
        <f>IF($A7="","",IF(Entry_sheet!ALF7="NA","NA",IF(Entry_sheet!ALF7=1,1,IF(ALG7=0,0,IF(SUM(Entry_sheet!$AKW7:$ALN7)=0,"NA",0)))))</f>
        <v>0</v>
      </c>
      <c r="ALG7" s="23">
        <f>IF($A7="","",IF(Entry_sheet!ALG7="NA","NA",IF(Entry_sheet!ALG7=1,1,IF(ALH7=0,0,IF(SUM(Entry_sheet!$AKW7:$ALN7)=0,"NA",0)))))</f>
        <v>0</v>
      </c>
      <c r="ALH7" s="23">
        <f>IF($A7="","",IF(Entry_sheet!ALH7="NA","NA",IF(Entry_sheet!ALH7=1,1,IF(ALI7=0,0,IF(SUM(Entry_sheet!$AKW7:$ALN7)=0,"NA",0)))))</f>
        <v>0</v>
      </c>
      <c r="ALI7" s="23">
        <f>IF($A7="","",IF(Entry_sheet!ALI7="NA","NA",IF(Entry_sheet!ALI7=1,1,IF(ALJ7=0,0,IF(SUM(Entry_sheet!$AKW7:$ALN7)=0,"NA",0)))))</f>
        <v>0</v>
      </c>
      <c r="ALJ7" s="23">
        <f>IF($A7="","",IF(Entry_sheet!ALJ7="NA","NA",IF(Entry_sheet!ALJ7=1,1,IF(ALK7=0,0,IF(SUM(Entry_sheet!$AKW7:$ALN7)=0,"NA",0)))))</f>
        <v>0</v>
      </c>
      <c r="ALK7" s="23">
        <f>IF($A7="","",IF(Entry_sheet!ALK7="NA","NA",IF(Entry_sheet!ALK7=1,1,IF(ALL7=0,0,IF(SUM(Entry_sheet!$AKW7:$ALN7)=0,"NA",0)))))</f>
        <v>0</v>
      </c>
      <c r="ALL7" s="23">
        <f>IF($A7="","",IF(Entry_sheet!ALL7="NA","NA",IF(Entry_sheet!ALL7=1,1,IF(ALM7=0,0,IF(SUM(Entry_sheet!$AKW7:$ALN7)=0,"NA",0)))))</f>
        <v>0</v>
      </c>
      <c r="ALM7" s="23">
        <f>IF($A7="","",IF(Entry_sheet!ALM7="NA","NA",IF(Entry_sheet!ALM7=1,1,IF(ALN7=0,0,IF(SUM(Entry_sheet!$AKW7:$ALN7)=0,"NA",0)))))</f>
        <v>0</v>
      </c>
      <c r="ALN7" s="23">
        <f>IF($A7="","",IF(Entry_sheet!ALN7="NA","NA",IF(Entry_sheet!ALN7=1,1,IF(ALO7=0,0,IF(SUM(Entry_sheet!$AKW7:$ALN7)=0,"NA",0)))))</f>
        <v>0</v>
      </c>
      <c r="ALO7" s="23">
        <f>IF($A7="","",IF(Entry_sheet!ALO7="NA","NA",IF(Entry_sheet!ALO7=1,IF(SUM(Entry_sheet!AKW7:ALN7)=0,0,1),IF(SUM(Entry_sheet!AKW7:ALN7)&gt;0,1,0))))</f>
        <v>0</v>
      </c>
      <c r="ALP7" s="23">
        <f>IF($A7="","",IF(Entry_sheet!ALP7="NA","NA",IF(Entry_sheet!ALP7=1,1,IF(ALQ7=0,0,IF(SUM(Entry_sheet!$ALP7:$AMG7)=0,"NA",0)))))</f>
        <v>0</v>
      </c>
      <c r="ALQ7" s="23">
        <f>IF($A7="","",IF(Entry_sheet!ALQ7="NA","NA",IF(Entry_sheet!ALQ7=1,1,IF(ALR7=0,0,IF(SUM(Entry_sheet!$ALP7:$AMG7)=0,"NA",0)))))</f>
        <v>0</v>
      </c>
      <c r="ALR7" s="23">
        <f>IF($A7="","",IF(Entry_sheet!ALR7="NA","NA",IF(Entry_sheet!ALR7=1,1,IF(ALS7=0,0,IF(SUM(Entry_sheet!$ALP7:$AMG7)=0,"NA",0)))))</f>
        <v>0</v>
      </c>
      <c r="ALS7" s="23">
        <f>IF($A7="","",IF(Entry_sheet!ALS7="NA","NA",IF(Entry_sheet!ALS7=1,1,IF(ALT7=0,0,IF(SUM(Entry_sheet!$ALP7:$AMG7)=0,"NA",0)))))</f>
        <v>0</v>
      </c>
      <c r="ALT7" s="23">
        <f>IF($A7="","",IF(Entry_sheet!ALT7="NA","NA",IF(Entry_sheet!ALT7=1,1,IF(ALU7=0,0,IF(SUM(Entry_sheet!$ALP7:$AMG7)=0,"NA",0)))))</f>
        <v>0</v>
      </c>
      <c r="ALU7" s="23">
        <f>IF($A7="","",IF(Entry_sheet!ALU7="NA","NA",IF(Entry_sheet!ALU7=1,1,IF(ALV7=0,0,IF(SUM(Entry_sheet!$ALP7:$AMG7)=0,"NA",0)))))</f>
        <v>0</v>
      </c>
      <c r="ALV7" s="23">
        <f>IF($A7="","",IF(Entry_sheet!ALV7="NA","NA",IF(Entry_sheet!ALV7=1,1,IF(ALW7=0,0,IF(SUM(Entry_sheet!$ALP7:$AMG7)=0,"NA",0)))))</f>
        <v>0</v>
      </c>
      <c r="ALW7" s="23">
        <f>IF($A7="","",IF(Entry_sheet!ALW7="NA","NA",IF(Entry_sheet!ALW7=1,1,IF(ALX7=0,0,IF(SUM(Entry_sheet!$ALP7:$AMG7)=0,"NA",0)))))</f>
        <v>0</v>
      </c>
      <c r="ALX7" s="23">
        <f>IF($A7="","",IF(Entry_sheet!ALX7="NA","NA",IF(Entry_sheet!ALX7=1,1,IF(ALY7=0,0,IF(SUM(Entry_sheet!$ALP7:$AMG7)=0,"NA",0)))))</f>
        <v>0</v>
      </c>
      <c r="ALY7" s="23">
        <f>IF($A7="","",IF(Entry_sheet!ALY7="NA","NA",IF(Entry_sheet!ALY7=1,1,IF(ALZ7=0,0,IF(SUM(Entry_sheet!$ALP7:$AMG7)=0,"NA",0)))))</f>
        <v>0</v>
      </c>
      <c r="ALZ7" s="23">
        <f>IF($A7="","",IF(Entry_sheet!ALZ7="NA","NA",IF(Entry_sheet!ALZ7=1,1,IF(AMA7=0,0,IF(SUM(Entry_sheet!$ALP7:$AMG7)=0,"NA",0)))))</f>
        <v>0</v>
      </c>
      <c r="AMA7" s="23">
        <f>IF($A7="","",IF(Entry_sheet!AMA7="NA","NA",IF(Entry_sheet!AMA7=1,1,IF(AMB7=0,0,IF(SUM(Entry_sheet!$ALP7:$AMG7)=0,"NA",0)))))</f>
        <v>0</v>
      </c>
      <c r="AMB7" s="23">
        <f>IF($A7="","",IF(Entry_sheet!AMB7="NA","NA",IF(Entry_sheet!AMB7=1,1,IF(AMC7=0,0,IF(SUM(Entry_sheet!$ALP7:$AMG7)=0,"NA",0)))))</f>
        <v>0</v>
      </c>
      <c r="AMC7" s="23">
        <f>IF($A7="","",IF(Entry_sheet!AMC7="NA","NA",IF(Entry_sheet!AMC7=1,1,IF(AMD7=0,0,IF(SUM(Entry_sheet!$ALP7:$AMG7)=0,"NA",0)))))</f>
        <v>0</v>
      </c>
      <c r="AMD7" s="23">
        <f>IF($A7="","",IF(Entry_sheet!AMD7="NA","NA",IF(Entry_sheet!AMD7=1,1,IF(AME7=0,0,IF(SUM(Entry_sheet!$ALP7:$AMG7)=0,"NA",0)))))</f>
        <v>0</v>
      </c>
      <c r="AME7" s="23">
        <f>IF($A7="","",IF(Entry_sheet!AME7="NA","NA",IF(Entry_sheet!AME7=1,1,IF(AMF7=0,0,IF(SUM(Entry_sheet!$ALP7:$AMG7)=0,"NA",0)))))</f>
        <v>0</v>
      </c>
      <c r="AMF7" s="23">
        <f>IF($A7="","",IF(Entry_sheet!AMF7="NA","NA",IF(Entry_sheet!AMF7=1,1,IF(AMG7=0,0,IF(SUM(Entry_sheet!$ALP7:$AMG7)=0,"NA",0)))))</f>
        <v>0</v>
      </c>
      <c r="AMG7" s="23">
        <f>IF($A7="","",IF(Entry_sheet!AMG7="NA","NA",IF(Entry_sheet!AMG7=1,1,IF(AMH7=0,0,IF(SUM(Entry_sheet!$ALP7:$AMG7)=0,"NA",0)))))</f>
        <v>0</v>
      </c>
      <c r="AMH7" s="23">
        <f>IF($A7="","",IF(Entry_sheet!AMH7="NA","NA",IF(Entry_sheet!AMH7=1,IF(SUM(Entry_sheet!ALP7:AMG7)=0,0,1),IF(SUM(Entry_sheet!ALP7:AMG7)&gt;0,1,0))))</f>
        <v>0</v>
      </c>
      <c r="AMI7" s="23">
        <f>IF($A7="","",IF(Entry_sheet!AMI7="NA","NA",IF(Entry_sheet!AMI7=1,1,IF(AMJ7=0,0,IF(SUM(Entry_sheet!$AMI7:$AMZ7)=0,"NA",0)))))</f>
        <v>0</v>
      </c>
      <c r="AMJ7" s="23">
        <f>IF($A7="","",IF(Entry_sheet!AMJ7="NA","NA",IF(Entry_sheet!AMJ7=1,1,IF(AMK7=0,0,IF(SUM(Entry_sheet!$AMI7:$AMZ7)=0,"NA",0)))))</f>
        <v>0</v>
      </c>
      <c r="AMK7" s="23">
        <f>IF($A7="","",IF(Entry_sheet!AMK7="NA","NA",IF(Entry_sheet!AMK7=1,1,IF(AML7=0,0,IF(SUM(Entry_sheet!$AMI7:$AMZ7)=0,"NA",0)))))</f>
        <v>0</v>
      </c>
      <c r="AML7" s="23">
        <f>IF($A7="","",IF(Entry_sheet!AML7="NA","NA",IF(Entry_sheet!AML7=1,1,IF(AMM7=0,0,IF(SUM(Entry_sheet!$AMI7:$AMZ7)=0,"NA",0)))))</f>
        <v>0</v>
      </c>
      <c r="AMM7" s="23">
        <f>IF($A7="","",IF(Entry_sheet!AMM7="NA","NA",IF(Entry_sheet!AMM7=1,1,IF(AMN7=0,0,IF(SUM(Entry_sheet!$AMI7:$AMZ7)=0,"NA",0)))))</f>
        <v>0</v>
      </c>
      <c r="AMN7" s="23">
        <f>IF($A7="","",IF(Entry_sheet!AMN7="NA","NA",IF(Entry_sheet!AMN7=1,1,IF(AMO7=0,0,IF(SUM(Entry_sheet!$AMI7:$AMZ7)=0,"NA",0)))))</f>
        <v>0</v>
      </c>
      <c r="AMO7" s="23">
        <f>IF($A7="","",IF(Entry_sheet!AMO7="NA","NA",IF(Entry_sheet!AMO7=1,1,IF(AMP7=0,0,IF(SUM(Entry_sheet!$AMI7:$AMZ7)=0,"NA",0)))))</f>
        <v>0</v>
      </c>
      <c r="AMP7" s="23">
        <f>IF($A7="","",IF(Entry_sheet!AMP7="NA","NA",IF(Entry_sheet!AMP7=1,1,IF(AMQ7=0,0,IF(SUM(Entry_sheet!$AMI7:$AMZ7)=0,"NA",0)))))</f>
        <v>0</v>
      </c>
      <c r="AMQ7" s="23">
        <f>IF($A7="","",IF(Entry_sheet!AMQ7="NA","NA",IF(Entry_sheet!AMQ7=1,1,IF(AMR7=0,0,IF(SUM(Entry_sheet!$AMI7:$AMZ7)=0,"NA",0)))))</f>
        <v>0</v>
      </c>
      <c r="AMR7" s="23">
        <f>IF($A7="","",IF(Entry_sheet!AMR7="NA","NA",IF(Entry_sheet!AMR7=1,1,IF(AMS7=0,0,IF(SUM(Entry_sheet!$AMI7:$AMZ7)=0,"NA",0)))))</f>
        <v>0</v>
      </c>
      <c r="AMS7" s="23">
        <f>IF($A7="","",IF(Entry_sheet!AMS7="NA","NA",IF(Entry_sheet!AMS7=1,1,IF(AMT7=0,0,IF(SUM(Entry_sheet!$AMI7:$AMZ7)=0,"NA",0)))))</f>
        <v>0</v>
      </c>
      <c r="AMT7" s="23">
        <f>IF($A7="","",IF(Entry_sheet!AMT7="NA","NA",IF(Entry_sheet!AMT7=1,1,IF(AMU7=0,0,IF(SUM(Entry_sheet!$AMI7:$AMZ7)=0,"NA",0)))))</f>
        <v>0</v>
      </c>
      <c r="AMU7" s="23">
        <f>IF($A7="","",IF(Entry_sheet!AMU7="NA","NA",IF(Entry_sheet!AMU7=1,1,IF(AMV7=0,0,IF(SUM(Entry_sheet!$AMI7:$AMZ7)=0,"NA",0)))))</f>
        <v>0</v>
      </c>
      <c r="AMV7" s="23">
        <f>IF($A7="","",IF(Entry_sheet!AMV7="NA","NA",IF(Entry_sheet!AMV7=1,1,IF(AMW7=0,0,IF(SUM(Entry_sheet!$AMI7:$AMZ7)=0,"NA",0)))))</f>
        <v>0</v>
      </c>
      <c r="AMW7" s="23">
        <f>IF($A7="","",IF(Entry_sheet!AMW7="NA","NA",IF(Entry_sheet!AMW7=1,1,IF(AMX7=0,0,IF(SUM(Entry_sheet!$AMI7:$AMZ7)=0,"NA",0)))))</f>
        <v>0</v>
      </c>
      <c r="AMX7" s="23">
        <f>IF($A7="","",IF(Entry_sheet!AMX7="NA","NA",IF(Entry_sheet!AMX7=1,1,IF(AMY7=0,0,IF(SUM(Entry_sheet!$AMI7:$AMZ7)=0,"NA",0)))))</f>
        <v>0</v>
      </c>
      <c r="AMY7" s="23">
        <f>IF($A7="","",IF(Entry_sheet!AMY7="NA","NA",IF(Entry_sheet!AMY7=1,1,IF(AMZ7=0,0,IF(SUM(Entry_sheet!$AMI7:$AMZ7)=0,"NA",0)))))</f>
        <v>0</v>
      </c>
      <c r="AMZ7" s="23">
        <f>IF($A7="","",IF(Entry_sheet!AMZ7="NA","NA",IF(Entry_sheet!AMZ7=1,1,IF(ANA7=0,0,IF(SUM(Entry_sheet!$AMI7:$AMZ7)=0,"NA",0)))))</f>
        <v>0</v>
      </c>
      <c r="ANA7" s="23">
        <f>IF($A7="","",IF(Entry_sheet!ANA7="NA","NA",IF(Entry_sheet!ANA7=1,IF(SUM(Entry_sheet!AMI7:AMZ7)=0,0,1),IF(SUM(Entry_sheet!AMI7:AMZ7)&gt;0,1,0))))</f>
        <v>0</v>
      </c>
      <c r="ANB7" s="23">
        <f>IF($A7="","",IF(Entry_sheet!ANB7="NA","NA",IF(Entry_sheet!ANB7=1,1,IF(ANC7=0,0,IF(SUM(Entry_sheet!$ANB7:$ANS7)=0,"NA",0)))))</f>
        <v>0</v>
      </c>
      <c r="ANC7" s="23">
        <f>IF($A7="","",IF(Entry_sheet!ANC7="NA","NA",IF(Entry_sheet!ANC7=1,1,IF(AND7=0,0,IF(SUM(Entry_sheet!$ANB7:$ANS7)=0,"NA",0)))))</f>
        <v>0</v>
      </c>
      <c r="AND7" s="23">
        <f>IF($A7="","",IF(Entry_sheet!AND7="NA","NA",IF(Entry_sheet!AND7=1,1,IF(ANE7=0,0,IF(SUM(Entry_sheet!$ANB7:$ANS7)=0,"NA",0)))))</f>
        <v>0</v>
      </c>
      <c r="ANE7" s="23">
        <f>IF($A7="","",IF(Entry_sheet!ANE7="NA","NA",IF(Entry_sheet!ANE7=1,1,IF(ANF7=0,0,IF(SUM(Entry_sheet!$ANB7:$ANS7)=0,"NA",0)))))</f>
        <v>0</v>
      </c>
      <c r="ANF7" s="23">
        <f>IF($A7="","",IF(Entry_sheet!ANF7="NA","NA",IF(Entry_sheet!ANF7=1,1,IF(ANG7=0,0,IF(SUM(Entry_sheet!$ANB7:$ANS7)=0,"NA",0)))))</f>
        <v>0</v>
      </c>
      <c r="ANG7" s="23">
        <f>IF($A7="","",IF(Entry_sheet!ANG7="NA","NA",IF(Entry_sheet!ANG7=1,1,IF(ANH7=0,0,IF(SUM(Entry_sheet!$ANB7:$ANS7)=0,"NA",0)))))</f>
        <v>0</v>
      </c>
      <c r="ANH7" s="23">
        <f>IF($A7="","",IF(Entry_sheet!ANH7="NA","NA",IF(Entry_sheet!ANH7=1,1,IF(ANI7=0,0,IF(SUM(Entry_sheet!$ANB7:$ANS7)=0,"NA",0)))))</f>
        <v>0</v>
      </c>
      <c r="ANI7" s="23">
        <f>IF($A7="","",IF(Entry_sheet!ANI7="NA","NA",IF(Entry_sheet!ANI7=1,1,IF(ANJ7=0,0,IF(SUM(Entry_sheet!$ANB7:$ANS7)=0,"NA",0)))))</f>
        <v>0</v>
      </c>
      <c r="ANJ7" s="23">
        <f>IF($A7="","",IF(Entry_sheet!ANJ7="NA","NA",IF(Entry_sheet!ANJ7=1,1,IF(ANK7=0,0,IF(SUM(Entry_sheet!$ANB7:$ANS7)=0,"NA",0)))))</f>
        <v>0</v>
      </c>
      <c r="ANK7" s="23">
        <f>IF($A7="","",IF(Entry_sheet!ANK7="NA","NA",IF(Entry_sheet!ANK7=1,1,IF(ANL7=0,0,IF(SUM(Entry_sheet!$ANB7:$ANS7)=0,"NA",0)))))</f>
        <v>0</v>
      </c>
      <c r="ANL7" s="23">
        <f>IF($A7="","",IF(Entry_sheet!ANL7="NA","NA",IF(Entry_sheet!ANL7=1,1,IF(ANM7=0,0,IF(SUM(Entry_sheet!$ANB7:$ANS7)=0,"NA",0)))))</f>
        <v>0</v>
      </c>
      <c r="ANM7" s="23">
        <f>IF($A7="","",IF(Entry_sheet!ANM7="NA","NA",IF(Entry_sheet!ANM7=1,1,IF(ANN7=0,0,IF(SUM(Entry_sheet!$ANB7:$ANS7)=0,"NA",0)))))</f>
        <v>0</v>
      </c>
      <c r="ANN7" s="23">
        <f>IF($A7="","",IF(Entry_sheet!ANN7="NA","NA",IF(Entry_sheet!ANN7=1,1,IF(ANO7=0,0,IF(SUM(Entry_sheet!$ANB7:$ANS7)=0,"NA",0)))))</f>
        <v>0</v>
      </c>
      <c r="ANO7" s="23">
        <f>IF($A7="","",IF(Entry_sheet!ANO7="NA","NA",IF(Entry_sheet!ANO7=1,1,IF(ANP7=0,0,IF(SUM(Entry_sheet!$ANB7:$ANS7)=0,"NA",0)))))</f>
        <v>0</v>
      </c>
      <c r="ANP7" s="23">
        <f>IF($A7="","",IF(Entry_sheet!ANP7="NA","NA",IF(Entry_sheet!ANP7=1,1,IF(ANQ7=0,0,IF(SUM(Entry_sheet!$ANB7:$ANS7)=0,"NA",0)))))</f>
        <v>0</v>
      </c>
      <c r="ANQ7" s="23">
        <f>IF($A7="","",IF(Entry_sheet!ANQ7="NA","NA",IF(Entry_sheet!ANQ7=1,1,IF(ANR7=0,0,IF(SUM(Entry_sheet!$ANB7:$ANS7)=0,"NA",0)))))</f>
        <v>0</v>
      </c>
      <c r="ANR7" s="23">
        <f>IF($A7="","",IF(Entry_sheet!ANR7="NA","NA",IF(Entry_sheet!ANR7=1,1,IF(ANS7=0,0,IF(SUM(Entry_sheet!$ANB7:$ANS7)=0,"NA",0)))))</f>
        <v>0</v>
      </c>
      <c r="ANS7" s="23">
        <f>IF($A7="","",IF(Entry_sheet!ANS7="NA","NA",IF(Entry_sheet!ANS7=1,1,IF(ANT7=0,0,IF(SUM(Entry_sheet!$ANB7:$ANS7)=0,"NA",0)))))</f>
        <v>0</v>
      </c>
      <c r="ANT7" s="23">
        <f>IF($A7="","",IF(Entry_sheet!ANT7="NA","NA",IF(Entry_sheet!ANT7=1,IF(SUM(Entry_sheet!ANB7:ANS7)=0,0,1),IF(SUM(Entry_sheet!ANB7:ANS7)&gt;0,1,0))))</f>
        <v>0</v>
      </c>
      <c r="ANV7" s="23">
        <f>IF($A7="","",IF(Entry_sheet!ANV7="NA","NA",IF(Entry_sheet!ANV7=1,1,IF(ANW7=0,0,IF(SUM(Entry_sheet!$ANV7:$AOM7)=0,"NA",0)))))</f>
        <v>0</v>
      </c>
      <c r="ANW7" s="23">
        <f>IF($A7="","",IF(Entry_sheet!ANW7="NA","NA",IF(Entry_sheet!ANW7=1,1,IF(ANX7=0,0,IF(SUM(Entry_sheet!$ANV7:$AOM7)=0,"NA",0)))))</f>
        <v>0</v>
      </c>
      <c r="ANX7" s="23">
        <f>IF($A7="","",IF(Entry_sheet!ANX7="NA","NA",IF(Entry_sheet!ANX7=1,1,IF(ANY7=0,0,IF(SUM(Entry_sheet!$ANV7:$AOM7)=0,"NA",0)))))</f>
        <v>0</v>
      </c>
      <c r="ANY7" s="23">
        <f>IF($A7="","",IF(Entry_sheet!ANY7="NA","NA",IF(Entry_sheet!ANY7=1,1,IF(ANZ7=0,0,IF(SUM(Entry_sheet!$ANV7:$AOM7)=0,"NA",0)))))</f>
        <v>0</v>
      </c>
      <c r="ANZ7" s="23">
        <f>IF($A7="","",IF(Entry_sheet!ANZ7="NA","NA",IF(Entry_sheet!ANZ7=1,1,IF(AOA7=0,0,IF(SUM(Entry_sheet!$ANV7:$AOM7)=0,"NA",0)))))</f>
        <v>0</v>
      </c>
      <c r="AOA7" s="23">
        <f>IF($A7="","",IF(Entry_sheet!AOA7="NA","NA",IF(Entry_sheet!AOA7=1,1,IF(AOB7=0,0,IF(SUM(Entry_sheet!$ANV7:$AOM7)=0,"NA",0)))))</f>
        <v>0</v>
      </c>
      <c r="AOB7" s="23">
        <f>IF($A7="","",IF(Entry_sheet!AOB7="NA","NA",IF(Entry_sheet!AOB7=1,1,IF(AOC7=0,0,IF(SUM(Entry_sheet!$ANV7:$AOM7)=0,"NA",0)))))</f>
        <v>0</v>
      </c>
      <c r="AOC7" s="23">
        <f>IF($A7="","",IF(Entry_sheet!AOC7="NA","NA",IF(Entry_sheet!AOC7=1,1,IF(AOD7=0,0,IF(SUM(Entry_sheet!$ANV7:$AOM7)=0,"NA",0)))))</f>
        <v>0</v>
      </c>
      <c r="AOD7" s="23">
        <f>IF($A7="","",IF(Entry_sheet!AOD7="NA","NA",IF(Entry_sheet!AOD7=1,1,IF(AOE7=0,0,IF(SUM(Entry_sheet!$ANV7:$AOM7)=0,"NA",0)))))</f>
        <v>0</v>
      </c>
      <c r="AOE7" s="23">
        <f>IF($A7="","",IF(Entry_sheet!AOE7="NA","NA",IF(Entry_sheet!AOE7=1,1,IF(AOF7=0,0,IF(SUM(Entry_sheet!$ANV7:$AOM7)=0,"NA",0)))))</f>
        <v>0</v>
      </c>
      <c r="AOF7" s="23">
        <f>IF($A7="","",IF(Entry_sheet!AOF7="NA","NA",IF(Entry_sheet!AOF7=1,1,IF(AOG7=0,0,IF(SUM(Entry_sheet!$ANV7:$AOM7)=0,"NA",0)))))</f>
        <v>0</v>
      </c>
      <c r="AOG7" s="23">
        <f>IF($A7="","",IF(Entry_sheet!AOG7="NA","NA",IF(Entry_sheet!AOG7=1,1,IF(AOH7=0,0,IF(SUM(Entry_sheet!$ANV7:$AOM7)=0,"NA",0)))))</f>
        <v>0</v>
      </c>
      <c r="AOH7" s="23">
        <f>IF($A7="","",IF(Entry_sheet!AOH7="NA","NA",IF(Entry_sheet!AOH7=1,1,IF(AOI7=0,0,IF(SUM(Entry_sheet!$ANV7:$AOM7)=0,"NA",0)))))</f>
        <v>0</v>
      </c>
      <c r="AOI7" s="23">
        <f>IF($A7="","",IF(Entry_sheet!AOI7="NA","NA",IF(Entry_sheet!AOI7=1,1,IF(AOJ7=0,0,IF(SUM(Entry_sheet!$ANV7:$AOM7)=0,"NA",0)))))</f>
        <v>0</v>
      </c>
      <c r="AOJ7" s="23">
        <f>IF($A7="","",IF(Entry_sheet!AOJ7="NA","NA",IF(Entry_sheet!AOJ7=1,1,IF(AOK7=0,0,IF(SUM(Entry_sheet!$ANV7:$AOM7)=0,"NA",0)))))</f>
        <v>0</v>
      </c>
      <c r="AOK7" s="23">
        <f>IF($A7="","",IF(Entry_sheet!AOK7="NA","NA",IF(Entry_sheet!AOK7=1,1,IF(AOL7=0,0,IF(SUM(Entry_sheet!$ANV7:$AOM7)=0,"NA",0)))))</f>
        <v>0</v>
      </c>
      <c r="AOL7" s="23">
        <f>IF($A7="","",IF(Entry_sheet!AOL7="NA","NA",IF(Entry_sheet!AOL7=1,1,IF(AOM7=0,0,IF(SUM(Entry_sheet!$ANV7:$AOM7)=0,"NA",0)))))</f>
        <v>0</v>
      </c>
      <c r="AOM7" s="23">
        <f>IF($A7="","",IF(Entry_sheet!AOM7="NA","NA",IF(Entry_sheet!AOM7=1,1,IF(AON7=0,0,IF(SUM(Entry_sheet!$ANV7:$AOM7)=0,"NA",0)))))</f>
        <v>0</v>
      </c>
      <c r="AON7" s="23">
        <f>IF($A7="","",IF(Entry_sheet!AON7="NA","NA",IF(Entry_sheet!AON7=1,IF(SUM(Entry_sheet!ANV7:AOM7)=0,0,1),IF(SUM(Entry_sheet!ANV7:AOM7)&gt;0,1,0))))</f>
        <v>0</v>
      </c>
      <c r="AOO7" s="23">
        <f>IF($A7="","",IF(Entry_sheet!AOO7="NA","NA",IF(Entry_sheet!AOO7=1,1,IF(AOP7=0,0,IF(SUM(Entry_sheet!$AOO7:$APF7)=0,"NA",0)))))</f>
        <v>0</v>
      </c>
      <c r="AOP7" s="23">
        <f>IF($A7="","",IF(Entry_sheet!AOP7="NA","NA",IF(Entry_sheet!AOP7=1,1,IF(AOQ7=0,0,IF(SUM(Entry_sheet!$AOO7:$APF7)=0,"NA",0)))))</f>
        <v>0</v>
      </c>
      <c r="AOQ7" s="23">
        <f>IF($A7="","",IF(Entry_sheet!AOQ7="NA","NA",IF(Entry_sheet!AOQ7=1,1,IF(AOR7=0,0,IF(SUM(Entry_sheet!$AOO7:$APF7)=0,"NA",0)))))</f>
        <v>0</v>
      </c>
      <c r="AOR7" s="23">
        <f>IF($A7="","",IF(Entry_sheet!AOR7="NA","NA",IF(Entry_sheet!AOR7=1,1,IF(AOS7=0,0,IF(SUM(Entry_sheet!$AOO7:$APF7)=0,"NA",0)))))</f>
        <v>0</v>
      </c>
      <c r="AOS7" s="23">
        <f>IF($A7="","",IF(Entry_sheet!AOS7="NA","NA",IF(Entry_sheet!AOS7=1,1,IF(AOT7=0,0,IF(SUM(Entry_sheet!$AOO7:$APF7)=0,"NA",0)))))</f>
        <v>0</v>
      </c>
      <c r="AOT7" s="23">
        <f>IF($A7="","",IF(Entry_sheet!AOT7="NA","NA",IF(Entry_sheet!AOT7=1,1,IF(AOU7=0,0,IF(SUM(Entry_sheet!$AOO7:$APF7)=0,"NA",0)))))</f>
        <v>0</v>
      </c>
      <c r="AOU7" s="23">
        <f>IF($A7="","",IF(Entry_sheet!AOU7="NA","NA",IF(Entry_sheet!AOU7=1,1,IF(AOV7=0,0,IF(SUM(Entry_sheet!$AOO7:$APF7)=0,"NA",0)))))</f>
        <v>0</v>
      </c>
      <c r="AOV7" s="23">
        <f>IF($A7="","",IF(Entry_sheet!AOV7="NA","NA",IF(Entry_sheet!AOV7=1,1,IF(AOW7=0,0,IF(SUM(Entry_sheet!$AOO7:$APF7)=0,"NA",0)))))</f>
        <v>0</v>
      </c>
      <c r="AOW7" s="23">
        <f>IF($A7="","",IF(Entry_sheet!AOW7="NA","NA",IF(Entry_sheet!AOW7=1,1,IF(AOX7=0,0,IF(SUM(Entry_sheet!$AOO7:$APF7)=0,"NA",0)))))</f>
        <v>0</v>
      </c>
      <c r="AOX7" s="23">
        <f>IF($A7="","",IF(Entry_sheet!AOX7="NA","NA",IF(Entry_sheet!AOX7=1,1,IF(AOY7=0,0,IF(SUM(Entry_sheet!$AOO7:$APF7)=0,"NA",0)))))</f>
        <v>0</v>
      </c>
      <c r="AOY7" s="23">
        <f>IF($A7="","",IF(Entry_sheet!AOY7="NA","NA",IF(Entry_sheet!AOY7=1,1,IF(AOZ7=0,0,IF(SUM(Entry_sheet!$AOO7:$APF7)=0,"NA",0)))))</f>
        <v>0</v>
      </c>
      <c r="AOZ7" s="23">
        <f>IF($A7="","",IF(Entry_sheet!AOZ7="NA","NA",IF(Entry_sheet!AOZ7=1,1,IF(APA7=0,0,IF(SUM(Entry_sheet!$AOO7:$APF7)=0,"NA",0)))))</f>
        <v>0</v>
      </c>
      <c r="APA7" s="23">
        <f>IF($A7="","",IF(Entry_sheet!APA7="NA","NA",IF(Entry_sheet!APA7=1,1,IF(APB7=0,0,IF(SUM(Entry_sheet!$AOO7:$APF7)=0,"NA",0)))))</f>
        <v>0</v>
      </c>
      <c r="APB7" s="23">
        <f>IF($A7="","",IF(Entry_sheet!APB7="NA","NA",IF(Entry_sheet!APB7=1,1,IF(APC7=0,0,IF(SUM(Entry_sheet!$AOO7:$APF7)=0,"NA",0)))))</f>
        <v>0</v>
      </c>
      <c r="APC7" s="23">
        <f>IF($A7="","",IF(Entry_sheet!APC7="NA","NA",IF(Entry_sheet!APC7=1,1,IF(APD7=0,0,IF(SUM(Entry_sheet!$AOO7:$APF7)=0,"NA",0)))))</f>
        <v>0</v>
      </c>
      <c r="APD7" s="23">
        <f>IF($A7="","",IF(Entry_sheet!APD7="NA","NA",IF(Entry_sheet!APD7=1,1,IF(APE7=0,0,IF(SUM(Entry_sheet!$AOO7:$APF7)=0,"NA",0)))))</f>
        <v>0</v>
      </c>
      <c r="APE7" s="23">
        <f>IF($A7="","",IF(Entry_sheet!APE7="NA","NA",IF(Entry_sheet!APE7=1,1,IF(APF7=0,0,IF(SUM(Entry_sheet!$AOO7:$APF7)=0,"NA",0)))))</f>
        <v>0</v>
      </c>
      <c r="APF7" s="23">
        <f>IF($A7="","",IF(Entry_sheet!APF7="NA","NA",IF(Entry_sheet!APF7=1,1,IF(APG7=0,0,IF(SUM(Entry_sheet!$AOO7:$APF7)=0,"NA",0)))))</f>
        <v>0</v>
      </c>
      <c r="APG7" s="23">
        <f>IF($A7="","",IF(Entry_sheet!APG7="NA","NA",IF(Entry_sheet!APG7=1,IF(SUM(Entry_sheet!AOO7:APF7)=0,0,1),IF(SUM(Entry_sheet!AOO7:APF7)&gt;0,1,0))))</f>
        <v>0</v>
      </c>
      <c r="APH7" s="23">
        <f>IF($A7="","",IF(Entry_sheet!APH7="NA","NA",IF(Entry_sheet!APH7=1,1,IF(API7=0,0,IF(SUM(Entry_sheet!$APH7:$APY7)=0,"NA",0)))))</f>
        <v>0</v>
      </c>
      <c r="API7" s="23">
        <f>IF($A7="","",IF(Entry_sheet!API7="NA","NA",IF(Entry_sheet!API7=1,1,IF(APJ7=0,0,IF(SUM(Entry_sheet!$APH7:$APY7)=0,"NA",0)))))</f>
        <v>0</v>
      </c>
      <c r="APJ7" s="23">
        <f>IF($A7="","",IF(Entry_sheet!APJ7="NA","NA",IF(Entry_sheet!APJ7=1,1,IF(APK7=0,0,IF(SUM(Entry_sheet!$APH7:$APY7)=0,"NA",0)))))</f>
        <v>0</v>
      </c>
      <c r="APK7" s="23">
        <f>IF($A7="","",IF(Entry_sheet!APK7="NA","NA",IF(Entry_sheet!APK7=1,1,IF(APL7=0,0,IF(SUM(Entry_sheet!$APH7:$APY7)=0,"NA",0)))))</f>
        <v>0</v>
      </c>
      <c r="APL7" s="23">
        <f>IF($A7="","",IF(Entry_sheet!APL7="NA","NA",IF(Entry_sheet!APL7=1,1,IF(APM7=0,0,IF(SUM(Entry_sheet!$APH7:$APY7)=0,"NA",0)))))</f>
        <v>0</v>
      </c>
      <c r="APM7" s="23">
        <f>IF($A7="","",IF(Entry_sheet!APM7="NA","NA",IF(Entry_sheet!APM7=1,1,IF(APN7=0,0,IF(SUM(Entry_sheet!$APH7:$APY7)=0,"NA",0)))))</f>
        <v>0</v>
      </c>
      <c r="APN7" s="23">
        <f>IF($A7="","",IF(Entry_sheet!APN7="NA","NA",IF(Entry_sheet!APN7=1,1,IF(APO7=0,0,IF(SUM(Entry_sheet!$APH7:$APY7)=0,"NA",0)))))</f>
        <v>0</v>
      </c>
      <c r="APO7" s="23">
        <f>IF($A7="","",IF(Entry_sheet!APO7="NA","NA",IF(Entry_sheet!APO7=1,1,IF(APP7=0,0,IF(SUM(Entry_sheet!$APH7:$APY7)=0,"NA",0)))))</f>
        <v>0</v>
      </c>
      <c r="APP7" s="23">
        <f>IF($A7="","",IF(Entry_sheet!APP7="NA","NA",IF(Entry_sheet!APP7=1,1,IF(APQ7=0,0,IF(SUM(Entry_sheet!$APH7:$APY7)=0,"NA",0)))))</f>
        <v>0</v>
      </c>
      <c r="APQ7" s="23">
        <f>IF($A7="","",IF(Entry_sheet!APQ7="NA","NA",IF(Entry_sheet!APQ7=1,1,IF(APR7=0,0,IF(SUM(Entry_sheet!$APH7:$APY7)=0,"NA",0)))))</f>
        <v>0</v>
      </c>
      <c r="APR7" s="23">
        <f>IF($A7="","",IF(Entry_sheet!APR7="NA","NA",IF(Entry_sheet!APR7=1,1,IF(APS7=0,0,IF(SUM(Entry_sheet!$APH7:$APY7)=0,"NA",0)))))</f>
        <v>0</v>
      </c>
      <c r="APS7" s="23">
        <f>IF($A7="","",IF(Entry_sheet!APS7="NA","NA",IF(Entry_sheet!APS7=1,1,IF(APT7=0,0,IF(SUM(Entry_sheet!$APH7:$APY7)=0,"NA",0)))))</f>
        <v>0</v>
      </c>
      <c r="APT7" s="23">
        <f>IF($A7="","",IF(Entry_sheet!APT7="NA","NA",IF(Entry_sheet!APT7=1,1,IF(APU7=0,0,IF(SUM(Entry_sheet!$APH7:$APY7)=0,"NA",0)))))</f>
        <v>0</v>
      </c>
      <c r="APU7" s="23">
        <f>IF($A7="","",IF(Entry_sheet!APU7="NA","NA",IF(Entry_sheet!APU7=1,1,IF(APV7=0,0,IF(SUM(Entry_sheet!$APH7:$APY7)=0,"NA",0)))))</f>
        <v>0</v>
      </c>
      <c r="APV7" s="23">
        <f>IF($A7="","",IF(Entry_sheet!APV7="NA","NA",IF(Entry_sheet!APV7=1,1,IF(APW7=0,0,IF(SUM(Entry_sheet!$APH7:$APY7)=0,"NA",0)))))</f>
        <v>0</v>
      </c>
      <c r="APW7" s="23">
        <f>IF($A7="","",IF(Entry_sheet!APW7="NA","NA",IF(Entry_sheet!APW7=1,1,IF(APX7=0,0,IF(SUM(Entry_sheet!$APH7:$APY7)=0,"NA",0)))))</f>
        <v>0</v>
      </c>
      <c r="APX7" s="23">
        <f>IF($A7="","",IF(Entry_sheet!APX7="NA","NA",IF(Entry_sheet!APX7=1,1,IF(APY7=0,0,IF(SUM(Entry_sheet!$APH7:$APY7)=0,"NA",0)))))</f>
        <v>0</v>
      </c>
      <c r="APY7" s="23">
        <f>IF($A7="","",IF(Entry_sheet!APY7="NA","NA",IF(Entry_sheet!APY7=1,1,IF(APZ7=0,0,IF(SUM(Entry_sheet!$APH7:$APY7)=0,"NA",0)))))</f>
        <v>0</v>
      </c>
      <c r="APZ7" s="23">
        <f>IF($A7="","",IF(Entry_sheet!APZ7="NA","NA",IF(Entry_sheet!APZ7=1,IF(SUM(Entry_sheet!APH7:APY7)=0,0,1),IF(SUM(Entry_sheet!APH7:APY7)&gt;0,1,0))))</f>
        <v>0</v>
      </c>
      <c r="AQA7" s="23">
        <f>IF($A7="","",IF(Entry_sheet!AQA7="NA","NA",IF(Entry_sheet!AQA7=1,1,IF(AQB7=0,0,IF(SUM(Entry_sheet!$AQA7:$AQR7)=0,"NA",0)))))</f>
        <v>0</v>
      </c>
      <c r="AQB7" s="23">
        <f>IF($A7="","",IF(Entry_sheet!AQB7="NA","NA",IF(Entry_sheet!AQB7=1,1,IF(AQC7=0,0,IF(SUM(Entry_sheet!$AQA7:$AQR7)=0,"NA",0)))))</f>
        <v>0</v>
      </c>
      <c r="AQC7" s="23">
        <f>IF($A7="","",IF(Entry_sheet!AQC7="NA","NA",IF(Entry_sheet!AQC7=1,1,IF(AQD7=0,0,IF(SUM(Entry_sheet!$AQA7:$AQR7)=0,"NA",0)))))</f>
        <v>0</v>
      </c>
      <c r="AQD7" s="23">
        <f>IF($A7="","",IF(Entry_sheet!AQD7="NA","NA",IF(Entry_sheet!AQD7=1,1,IF(AQE7=0,0,IF(SUM(Entry_sheet!$AQA7:$AQR7)=0,"NA",0)))))</f>
        <v>0</v>
      </c>
      <c r="AQE7" s="23">
        <f>IF($A7="","",IF(Entry_sheet!AQE7="NA","NA",IF(Entry_sheet!AQE7=1,1,IF(AQF7=0,0,IF(SUM(Entry_sheet!$AQA7:$AQR7)=0,"NA",0)))))</f>
        <v>0</v>
      </c>
      <c r="AQF7" s="23">
        <f>IF($A7="","",IF(Entry_sheet!AQF7="NA","NA",IF(Entry_sheet!AQF7=1,1,IF(AQG7=0,0,IF(SUM(Entry_sheet!$AQA7:$AQR7)=0,"NA",0)))))</f>
        <v>0</v>
      </c>
      <c r="AQG7" s="23">
        <f>IF($A7="","",IF(Entry_sheet!AQG7="NA","NA",IF(Entry_sheet!AQG7=1,1,IF(AQH7=0,0,IF(SUM(Entry_sheet!$AQA7:$AQR7)=0,"NA",0)))))</f>
        <v>0</v>
      </c>
      <c r="AQH7" s="23">
        <f>IF($A7="","",IF(Entry_sheet!AQH7="NA","NA",IF(Entry_sheet!AQH7=1,1,IF(AQI7=0,0,IF(SUM(Entry_sheet!$AQA7:$AQR7)=0,"NA",0)))))</f>
        <v>0</v>
      </c>
      <c r="AQI7" s="23">
        <f>IF($A7="","",IF(Entry_sheet!AQI7="NA","NA",IF(Entry_sheet!AQI7=1,1,IF(AQJ7=0,0,IF(SUM(Entry_sheet!$AQA7:$AQR7)=0,"NA",0)))))</f>
        <v>0</v>
      </c>
      <c r="AQJ7" s="23">
        <f>IF($A7="","",IF(Entry_sheet!AQJ7="NA","NA",IF(Entry_sheet!AQJ7=1,1,IF(AQK7=0,0,IF(SUM(Entry_sheet!$AQA7:$AQR7)=0,"NA",0)))))</f>
        <v>0</v>
      </c>
      <c r="AQK7" s="23">
        <f>IF($A7="","",IF(Entry_sheet!AQK7="NA","NA",IF(Entry_sheet!AQK7=1,1,IF(AQL7=0,0,IF(SUM(Entry_sheet!$AQA7:$AQR7)=0,"NA",0)))))</f>
        <v>0</v>
      </c>
      <c r="AQL7" s="23">
        <f>IF($A7="","",IF(Entry_sheet!AQL7="NA","NA",IF(Entry_sheet!AQL7=1,1,IF(AQM7=0,0,IF(SUM(Entry_sheet!$AQA7:$AQR7)=0,"NA",0)))))</f>
        <v>0</v>
      </c>
      <c r="AQM7" s="23">
        <f>IF($A7="","",IF(Entry_sheet!AQM7="NA","NA",IF(Entry_sheet!AQM7=1,1,IF(AQN7=0,0,IF(SUM(Entry_sheet!$AQA7:$AQR7)=0,"NA",0)))))</f>
        <v>0</v>
      </c>
      <c r="AQN7" s="23">
        <f>IF($A7="","",IF(Entry_sheet!AQN7="NA","NA",IF(Entry_sheet!AQN7=1,1,IF(AQO7=0,0,IF(SUM(Entry_sheet!$AQA7:$AQR7)=0,"NA",0)))))</f>
        <v>0</v>
      </c>
      <c r="AQO7" s="23">
        <f>IF($A7="","",IF(Entry_sheet!AQO7="NA","NA",IF(Entry_sheet!AQO7=1,1,IF(AQP7=0,0,IF(SUM(Entry_sheet!$AQA7:$AQR7)=0,"NA",0)))))</f>
        <v>0</v>
      </c>
      <c r="AQP7" s="23">
        <f>IF($A7="","",IF(Entry_sheet!AQP7="NA","NA",IF(Entry_sheet!AQP7=1,1,IF(AQQ7=0,0,IF(SUM(Entry_sheet!$AQA7:$AQR7)=0,"NA",0)))))</f>
        <v>0</v>
      </c>
      <c r="AQQ7" s="23">
        <f>IF($A7="","",IF(Entry_sheet!AQQ7="NA","NA",IF(Entry_sheet!AQQ7=1,1,IF(AQR7=0,0,IF(SUM(Entry_sheet!$AQA7:$AQR7)=0,"NA",0)))))</f>
        <v>0</v>
      </c>
      <c r="AQR7" s="23">
        <f>IF($A7="","",IF(Entry_sheet!AQR7="NA","NA",IF(Entry_sheet!AQR7=1,1,IF(AQS7=0,0,IF(SUM(Entry_sheet!$AQA7:$AQR7)=0,"NA",0)))))</f>
        <v>0</v>
      </c>
      <c r="AQS7" s="23">
        <f>IF($A7="","",IF(Entry_sheet!AQS7="NA","NA",IF(Entry_sheet!AQS7=1,IF(SUM(Entry_sheet!AQA7:AQR7)=0,0,1),IF(SUM(Entry_sheet!AQA7:AQR7)&gt;0,1,0))))</f>
        <v>0</v>
      </c>
      <c r="AQT7" s="23">
        <f>IF($A7="","",IF(Entry_sheet!AQT7="NA","NA",IF(Entry_sheet!AQT7=1,1,IF(AQU7=0,0,IF(SUM(Entry_sheet!$AQT7:$ARK7)=0,"NA",0)))))</f>
        <v>0</v>
      </c>
      <c r="AQU7" s="23">
        <f>IF($A7="","",IF(Entry_sheet!AQU7="NA","NA",IF(Entry_sheet!AQU7=1,1,IF(AQV7=0,0,IF(SUM(Entry_sheet!$AQT7:$ARK7)=0,"NA",0)))))</f>
        <v>0</v>
      </c>
      <c r="AQV7" s="23">
        <f>IF($A7="","",IF(Entry_sheet!AQV7="NA","NA",IF(Entry_sheet!AQV7=1,1,IF(AQW7=0,0,IF(SUM(Entry_sheet!$AQT7:$ARK7)=0,"NA",0)))))</f>
        <v>0</v>
      </c>
      <c r="AQW7" s="23">
        <f>IF($A7="","",IF(Entry_sheet!AQW7="NA","NA",IF(Entry_sheet!AQW7=1,1,IF(AQX7=0,0,IF(SUM(Entry_sheet!$AQT7:$ARK7)=0,"NA",0)))))</f>
        <v>0</v>
      </c>
      <c r="AQX7" s="23">
        <f>IF($A7="","",IF(Entry_sheet!AQX7="NA","NA",IF(Entry_sheet!AQX7=1,1,IF(AQY7=0,0,IF(SUM(Entry_sheet!$AQT7:$ARK7)=0,"NA",0)))))</f>
        <v>0</v>
      </c>
      <c r="AQY7" s="23">
        <f>IF($A7="","",IF(Entry_sheet!AQY7="NA","NA",IF(Entry_sheet!AQY7=1,1,IF(AQZ7=0,0,IF(SUM(Entry_sheet!$AQT7:$ARK7)=0,"NA",0)))))</f>
        <v>0</v>
      </c>
      <c r="AQZ7" s="23">
        <f>IF($A7="","",IF(Entry_sheet!AQZ7="NA","NA",IF(Entry_sheet!AQZ7=1,1,IF(ARA7=0,0,IF(SUM(Entry_sheet!$AQT7:$ARK7)=0,"NA",0)))))</f>
        <v>0</v>
      </c>
      <c r="ARA7" s="23">
        <f>IF($A7="","",IF(Entry_sheet!ARA7="NA","NA",IF(Entry_sheet!ARA7=1,1,IF(ARB7=0,0,IF(SUM(Entry_sheet!$AQT7:$ARK7)=0,"NA",0)))))</f>
        <v>0</v>
      </c>
      <c r="ARB7" s="23">
        <f>IF($A7="","",IF(Entry_sheet!ARB7="NA","NA",IF(Entry_sheet!ARB7=1,1,IF(ARC7=0,0,IF(SUM(Entry_sheet!$AQT7:$ARK7)=0,"NA",0)))))</f>
        <v>0</v>
      </c>
      <c r="ARC7" s="23">
        <f>IF($A7="","",IF(Entry_sheet!ARC7="NA","NA",IF(Entry_sheet!ARC7=1,1,IF(ARD7=0,0,IF(SUM(Entry_sheet!$AQT7:$ARK7)=0,"NA",0)))))</f>
        <v>0</v>
      </c>
      <c r="ARD7" s="23">
        <f>IF($A7="","",IF(Entry_sheet!ARD7="NA","NA",IF(Entry_sheet!ARD7=1,1,IF(ARE7=0,0,IF(SUM(Entry_sheet!$AQT7:$ARK7)=0,"NA",0)))))</f>
        <v>0</v>
      </c>
      <c r="ARE7" s="23">
        <f>IF($A7="","",IF(Entry_sheet!ARE7="NA","NA",IF(Entry_sheet!ARE7=1,1,IF(ARF7=0,0,IF(SUM(Entry_sheet!$AQT7:$ARK7)=0,"NA",0)))))</f>
        <v>0</v>
      </c>
      <c r="ARF7" s="23">
        <f>IF($A7="","",IF(Entry_sheet!ARF7="NA","NA",IF(Entry_sheet!ARF7=1,1,IF(ARG7=0,0,IF(SUM(Entry_sheet!$AQT7:$ARK7)=0,"NA",0)))))</f>
        <v>0</v>
      </c>
      <c r="ARG7" s="23">
        <f>IF($A7="","",IF(Entry_sheet!ARG7="NA","NA",IF(Entry_sheet!ARG7=1,1,IF(ARH7=0,0,IF(SUM(Entry_sheet!$AQT7:$ARK7)=0,"NA",0)))))</f>
        <v>0</v>
      </c>
      <c r="ARH7" s="23">
        <f>IF($A7="","",IF(Entry_sheet!ARH7="NA","NA",IF(Entry_sheet!ARH7=1,1,IF(ARI7=0,0,IF(SUM(Entry_sheet!$AQT7:$ARK7)=0,"NA",0)))))</f>
        <v>0</v>
      </c>
      <c r="ARI7" s="23">
        <f>IF($A7="","",IF(Entry_sheet!ARI7="NA","NA",IF(Entry_sheet!ARI7=1,1,IF(ARJ7=0,0,IF(SUM(Entry_sheet!$AQT7:$ARK7)=0,"NA",0)))))</f>
        <v>0</v>
      </c>
      <c r="ARJ7" s="23">
        <f>IF($A7="","",IF(Entry_sheet!ARJ7="NA","NA",IF(Entry_sheet!ARJ7=1,1,IF(ARK7=0,0,IF(SUM(Entry_sheet!$AQT7:$ARK7)=0,"NA",0)))))</f>
        <v>0</v>
      </c>
      <c r="ARK7" s="23">
        <f>IF($A7="","",IF(Entry_sheet!ARK7="NA","NA",IF(Entry_sheet!ARK7=1,1,IF(ARL7=0,0,IF(SUM(Entry_sheet!$AQT7:$ARK7)=0,"NA",0)))))</f>
        <v>0</v>
      </c>
      <c r="ARL7" s="23">
        <f>IF($A7="","",IF(Entry_sheet!ARL7="NA","NA",IF(Entry_sheet!ARL7=1,IF(SUM(Entry_sheet!AQT7:ARK7)=0,0,1),IF(SUM(Entry_sheet!AQT7:ARK7)&gt;0,1,0))))</f>
        <v>0</v>
      </c>
      <c r="ARM7" s="23">
        <f>IF($A7="","",IF(Entry_sheet!ARM7="NA","NA",IF(Entry_sheet!ARM7=1,1,IF(ARN7=0,0,IF(SUM(Entry_sheet!$ARM7:$ASD7)=0,"NA",0)))))</f>
        <v>0</v>
      </c>
      <c r="ARN7" s="23">
        <f>IF($A7="","",IF(Entry_sheet!ARN7="NA","NA",IF(Entry_sheet!ARN7=1,1,IF(ARO7=0,0,IF(SUM(Entry_sheet!$ARM7:$ASD7)=0,"NA",0)))))</f>
        <v>0</v>
      </c>
      <c r="ARO7" s="23">
        <f>IF($A7="","",IF(Entry_sheet!ARO7="NA","NA",IF(Entry_sheet!ARO7=1,1,IF(ARP7=0,0,IF(SUM(Entry_sheet!$ARM7:$ASD7)=0,"NA",0)))))</f>
        <v>0</v>
      </c>
      <c r="ARP7" s="23">
        <f>IF($A7="","",IF(Entry_sheet!ARP7="NA","NA",IF(Entry_sheet!ARP7=1,1,IF(ARQ7=0,0,IF(SUM(Entry_sheet!$ARM7:$ASD7)=0,"NA",0)))))</f>
        <v>0</v>
      </c>
      <c r="ARQ7" s="23">
        <f>IF($A7="","",IF(Entry_sheet!ARQ7="NA","NA",IF(Entry_sheet!ARQ7=1,1,IF(ARR7=0,0,IF(SUM(Entry_sheet!$ARM7:$ASD7)=0,"NA",0)))))</f>
        <v>0</v>
      </c>
      <c r="ARR7" s="23">
        <f>IF($A7="","",IF(Entry_sheet!ARR7="NA","NA",IF(Entry_sheet!ARR7=1,1,IF(ARS7=0,0,IF(SUM(Entry_sheet!$ARM7:$ASD7)=0,"NA",0)))))</f>
        <v>0</v>
      </c>
      <c r="ARS7" s="23">
        <f>IF($A7="","",IF(Entry_sheet!ARS7="NA","NA",IF(Entry_sheet!ARS7=1,1,IF(ART7=0,0,IF(SUM(Entry_sheet!$ARM7:$ASD7)=0,"NA",0)))))</f>
        <v>0</v>
      </c>
      <c r="ART7" s="23">
        <f>IF($A7="","",IF(Entry_sheet!ART7="NA","NA",IF(Entry_sheet!ART7=1,1,IF(ARU7=0,0,IF(SUM(Entry_sheet!$ARM7:$ASD7)=0,"NA",0)))))</f>
        <v>0</v>
      </c>
      <c r="ARU7" s="23">
        <f>IF($A7="","",IF(Entry_sheet!ARU7="NA","NA",IF(Entry_sheet!ARU7=1,1,IF(ARV7=0,0,IF(SUM(Entry_sheet!$ARM7:$ASD7)=0,"NA",0)))))</f>
        <v>0</v>
      </c>
      <c r="ARV7" s="23">
        <f>IF($A7="","",IF(Entry_sheet!ARV7="NA","NA",IF(Entry_sheet!ARV7=1,1,IF(ARW7=0,0,IF(SUM(Entry_sheet!$ARM7:$ASD7)=0,"NA",0)))))</f>
        <v>0</v>
      </c>
      <c r="ARW7" s="23">
        <f>IF($A7="","",IF(Entry_sheet!ARW7="NA","NA",IF(Entry_sheet!ARW7=1,1,IF(ARX7=0,0,IF(SUM(Entry_sheet!$ARM7:$ASD7)=0,"NA",0)))))</f>
        <v>0</v>
      </c>
      <c r="ARX7" s="23">
        <f>IF($A7="","",IF(Entry_sheet!ARX7="NA","NA",IF(Entry_sheet!ARX7=1,1,IF(ARY7=0,0,IF(SUM(Entry_sheet!$ARM7:$ASD7)=0,"NA",0)))))</f>
        <v>0</v>
      </c>
      <c r="ARY7" s="23">
        <f>IF($A7="","",IF(Entry_sheet!ARY7="NA","NA",IF(Entry_sheet!ARY7=1,1,IF(ARZ7=0,0,IF(SUM(Entry_sheet!$ARM7:$ASD7)=0,"NA",0)))))</f>
        <v>0</v>
      </c>
      <c r="ARZ7" s="23">
        <f>IF($A7="","",IF(Entry_sheet!ARZ7="NA","NA",IF(Entry_sheet!ARZ7=1,1,IF(ASA7=0,0,IF(SUM(Entry_sheet!$ARM7:$ASD7)=0,"NA",0)))))</f>
        <v>0</v>
      </c>
      <c r="ASA7" s="23">
        <f>IF($A7="","",IF(Entry_sheet!ASA7="NA","NA",IF(Entry_sheet!ASA7=1,1,IF(ASB7=0,0,IF(SUM(Entry_sheet!$ARM7:$ASD7)=0,"NA",0)))))</f>
        <v>0</v>
      </c>
      <c r="ASB7" s="23">
        <f>IF($A7="","",IF(Entry_sheet!ASB7="NA","NA",IF(Entry_sheet!ASB7=1,1,IF(ASC7=0,0,IF(SUM(Entry_sheet!$ARM7:$ASD7)=0,"NA",0)))))</f>
        <v>0</v>
      </c>
      <c r="ASC7" s="23">
        <f>IF($A7="","",IF(Entry_sheet!ASC7="NA","NA",IF(Entry_sheet!ASC7=1,1,IF(ASD7=0,0,IF(SUM(Entry_sheet!$ARM7:$ASD7)=0,"NA",0)))))</f>
        <v>0</v>
      </c>
      <c r="ASD7" s="23">
        <f>IF($A7="","",IF(Entry_sheet!ASD7="NA","NA",IF(Entry_sheet!ASD7=1,1,IF(ASE7=0,0,IF(SUM(Entry_sheet!$ARM7:$ASD7)=0,"NA",0)))))</f>
        <v>0</v>
      </c>
      <c r="ASE7" s="23">
        <f>IF($A7="","",IF(Entry_sheet!ASE7="NA","NA",IF(Entry_sheet!ASE7=1,IF(SUM(Entry_sheet!ARM7:ASD7)=0,0,1),IF(SUM(Entry_sheet!ARM7:ASD7)&gt;0,1,0))))</f>
        <v>0</v>
      </c>
      <c r="ASF7" s="23">
        <f>IF($A7="","",IF(Entry_sheet!ASF7="NA","NA",IF(Entry_sheet!ASF7=1,1,IF(ASG7=0,0,IF(SUM(Entry_sheet!$ASF7:$ASW7)=0,"NA",0)))))</f>
        <v>0</v>
      </c>
      <c r="ASG7" s="23">
        <f>IF($A7="","",IF(Entry_sheet!ASG7="NA","NA",IF(Entry_sheet!ASG7=1,1,IF(ASH7=0,0,IF(SUM(Entry_sheet!$ASF7:$ASW7)=0,"NA",0)))))</f>
        <v>0</v>
      </c>
      <c r="ASH7" s="23">
        <f>IF($A7="","",IF(Entry_sheet!ASH7="NA","NA",IF(Entry_sheet!ASH7=1,1,IF(ASI7=0,0,IF(SUM(Entry_sheet!$ASF7:$ASW7)=0,"NA",0)))))</f>
        <v>0</v>
      </c>
      <c r="ASI7" s="23">
        <f>IF($A7="","",IF(Entry_sheet!ASI7="NA","NA",IF(Entry_sheet!ASI7=1,1,IF(ASJ7=0,0,IF(SUM(Entry_sheet!$ASF7:$ASW7)=0,"NA",0)))))</f>
        <v>0</v>
      </c>
      <c r="ASJ7" s="23">
        <f>IF($A7="","",IF(Entry_sheet!ASJ7="NA","NA",IF(Entry_sheet!ASJ7=1,1,IF(ASK7=0,0,IF(SUM(Entry_sheet!$ASF7:$ASW7)=0,"NA",0)))))</f>
        <v>0</v>
      </c>
      <c r="ASK7" s="23">
        <f>IF($A7="","",IF(Entry_sheet!ASK7="NA","NA",IF(Entry_sheet!ASK7=1,1,IF(ASL7=0,0,IF(SUM(Entry_sheet!$ASF7:$ASW7)=0,"NA",0)))))</f>
        <v>0</v>
      </c>
      <c r="ASL7" s="23">
        <f>IF($A7="","",IF(Entry_sheet!ASL7="NA","NA",IF(Entry_sheet!ASL7=1,1,IF(ASM7=0,0,IF(SUM(Entry_sheet!$ASF7:$ASW7)=0,"NA",0)))))</f>
        <v>0</v>
      </c>
      <c r="ASM7" s="23">
        <f>IF($A7="","",IF(Entry_sheet!ASM7="NA","NA",IF(Entry_sheet!ASM7=1,1,IF(ASN7=0,0,IF(SUM(Entry_sheet!$ASF7:$ASW7)=0,"NA",0)))))</f>
        <v>0</v>
      </c>
      <c r="ASN7" s="23">
        <f>IF($A7="","",IF(Entry_sheet!ASN7="NA","NA",IF(Entry_sheet!ASN7=1,1,IF(ASO7=0,0,IF(SUM(Entry_sheet!$ASF7:$ASW7)=0,"NA",0)))))</f>
        <v>0</v>
      </c>
      <c r="ASO7" s="23">
        <f>IF($A7="","",IF(Entry_sheet!ASO7="NA","NA",IF(Entry_sheet!ASO7=1,1,IF(ASP7=0,0,IF(SUM(Entry_sheet!$ASF7:$ASW7)=0,"NA",0)))))</f>
        <v>0</v>
      </c>
      <c r="ASP7" s="23">
        <f>IF($A7="","",IF(Entry_sheet!ASP7="NA","NA",IF(Entry_sheet!ASP7=1,1,IF(ASQ7=0,0,IF(SUM(Entry_sheet!$ASF7:$ASW7)=0,"NA",0)))))</f>
        <v>0</v>
      </c>
      <c r="ASQ7" s="23">
        <f>IF($A7="","",IF(Entry_sheet!ASQ7="NA","NA",IF(Entry_sheet!ASQ7=1,1,IF(ASR7=0,0,IF(SUM(Entry_sheet!$ASF7:$ASW7)=0,"NA",0)))))</f>
        <v>0</v>
      </c>
      <c r="ASR7" s="23">
        <f>IF($A7="","",IF(Entry_sheet!ASR7="NA","NA",IF(Entry_sheet!ASR7=1,1,IF(ASS7=0,0,IF(SUM(Entry_sheet!$ASF7:$ASW7)=0,"NA",0)))))</f>
        <v>0</v>
      </c>
      <c r="ASS7" s="23">
        <f>IF($A7="","",IF(Entry_sheet!ASS7="NA","NA",IF(Entry_sheet!ASS7=1,1,IF(AST7=0,0,IF(SUM(Entry_sheet!$ASF7:$ASW7)=0,"NA",0)))))</f>
        <v>0</v>
      </c>
      <c r="AST7" s="23">
        <f>IF($A7="","",IF(Entry_sheet!AST7="NA","NA",IF(Entry_sheet!AST7=1,1,IF(ASU7=0,0,IF(SUM(Entry_sheet!$ASF7:$ASW7)=0,"NA",0)))))</f>
        <v>0</v>
      </c>
      <c r="ASU7" s="23">
        <f>IF($A7="","",IF(Entry_sheet!ASU7="NA","NA",IF(Entry_sheet!ASU7=1,1,IF(ASV7=0,0,IF(SUM(Entry_sheet!$ASF7:$ASW7)=0,"NA",0)))))</f>
        <v>0</v>
      </c>
      <c r="ASV7" s="23">
        <f>IF($A7="","",IF(Entry_sheet!ASV7="NA","NA",IF(Entry_sheet!ASV7=1,1,IF(ASW7=0,0,IF(SUM(Entry_sheet!$ASF7:$ASW7)=0,"NA",0)))))</f>
        <v>0</v>
      </c>
      <c r="ASW7" s="23">
        <f>IF($A7="","",IF(Entry_sheet!ASW7="NA","NA",IF(Entry_sheet!ASW7=1,1,IF(ASX7=0,0,IF(SUM(Entry_sheet!$ASF7:$ASW7)=0,"NA",0)))))</f>
        <v>0</v>
      </c>
      <c r="ASX7" s="23">
        <f>IF($A7="","",IF(Entry_sheet!ASX7="NA","NA",IF(Entry_sheet!ASX7=1,IF(SUM(Entry_sheet!ASF7:ASW7)=0,0,1),IF(SUM(Entry_sheet!ASF7:ASW7)&gt;0,1,0))))</f>
        <v>0</v>
      </c>
      <c r="ASY7" s="23">
        <f>IF($A7="","",IF(Entry_sheet!ASY7="NA","NA",IF(Entry_sheet!ASY7=1,1,IF(ASZ7=0,0,IF(SUM(Entry_sheet!$ASY7:$ATP7)=0,"NA",0)))))</f>
        <v>0</v>
      </c>
      <c r="ASZ7" s="23">
        <f>IF($A7="","",IF(Entry_sheet!ASZ7="NA","NA",IF(Entry_sheet!ASZ7=1,1,IF(ATA7=0,0,IF(SUM(Entry_sheet!$ASY7:$ATP7)=0,"NA",0)))))</f>
        <v>0</v>
      </c>
      <c r="ATA7" s="23">
        <f>IF($A7="","",IF(Entry_sheet!ATA7="NA","NA",IF(Entry_sheet!ATA7=1,1,IF(ATB7=0,0,IF(SUM(Entry_sheet!$ASY7:$ATP7)=0,"NA",0)))))</f>
        <v>0</v>
      </c>
      <c r="ATB7" s="23">
        <f>IF($A7="","",IF(Entry_sheet!ATB7="NA","NA",IF(Entry_sheet!ATB7=1,1,IF(ATC7=0,0,IF(SUM(Entry_sheet!$ASY7:$ATP7)=0,"NA",0)))))</f>
        <v>0</v>
      </c>
      <c r="ATC7" s="23">
        <f>IF($A7="","",IF(Entry_sheet!ATC7="NA","NA",IF(Entry_sheet!ATC7=1,1,IF(ATD7=0,0,IF(SUM(Entry_sheet!$ASY7:$ATP7)=0,"NA",0)))))</f>
        <v>0</v>
      </c>
      <c r="ATD7" s="23">
        <f>IF($A7="","",IF(Entry_sheet!ATD7="NA","NA",IF(Entry_sheet!ATD7=1,1,IF(ATE7=0,0,IF(SUM(Entry_sheet!$ASY7:$ATP7)=0,"NA",0)))))</f>
        <v>0</v>
      </c>
      <c r="ATE7" s="23">
        <f>IF($A7="","",IF(Entry_sheet!ATE7="NA","NA",IF(Entry_sheet!ATE7=1,1,IF(ATF7=0,0,IF(SUM(Entry_sheet!$ASY7:$ATP7)=0,"NA",0)))))</f>
        <v>0</v>
      </c>
      <c r="ATF7" s="23">
        <f>IF($A7="","",IF(Entry_sheet!ATF7="NA","NA",IF(Entry_sheet!ATF7=1,1,IF(ATG7=0,0,IF(SUM(Entry_sheet!$ASY7:$ATP7)=0,"NA",0)))))</f>
        <v>0</v>
      </c>
      <c r="ATG7" s="23">
        <f>IF($A7="","",IF(Entry_sheet!ATG7="NA","NA",IF(Entry_sheet!ATG7=1,1,IF(ATH7=0,0,IF(SUM(Entry_sheet!$ASY7:$ATP7)=0,"NA",0)))))</f>
        <v>0</v>
      </c>
      <c r="ATH7" s="23">
        <f>IF($A7="","",IF(Entry_sheet!ATH7="NA","NA",IF(Entry_sheet!ATH7=1,1,IF(ATI7=0,0,IF(SUM(Entry_sheet!$ASY7:$ATP7)=0,"NA",0)))))</f>
        <v>0</v>
      </c>
      <c r="ATI7" s="23">
        <f>IF($A7="","",IF(Entry_sheet!ATI7="NA","NA",IF(Entry_sheet!ATI7=1,1,IF(ATJ7=0,0,IF(SUM(Entry_sheet!$ASY7:$ATP7)=0,"NA",0)))))</f>
        <v>0</v>
      </c>
      <c r="ATJ7" s="23">
        <f>IF($A7="","",IF(Entry_sheet!ATJ7="NA","NA",IF(Entry_sheet!ATJ7=1,1,IF(ATK7=0,0,IF(SUM(Entry_sheet!$ASY7:$ATP7)=0,"NA",0)))))</f>
        <v>0</v>
      </c>
      <c r="ATK7" s="23">
        <f>IF($A7="","",IF(Entry_sheet!ATK7="NA","NA",IF(Entry_sheet!ATK7=1,1,IF(ATL7=0,0,IF(SUM(Entry_sheet!$ASY7:$ATP7)=0,"NA",0)))))</f>
        <v>0</v>
      </c>
      <c r="ATL7" s="23">
        <f>IF($A7="","",IF(Entry_sheet!ATL7="NA","NA",IF(Entry_sheet!ATL7=1,1,IF(ATM7=0,0,IF(SUM(Entry_sheet!$ASY7:$ATP7)=0,"NA",0)))))</f>
        <v>0</v>
      </c>
      <c r="ATM7" s="23">
        <f>IF($A7="","",IF(Entry_sheet!ATM7="NA","NA",IF(Entry_sheet!ATM7=1,1,IF(ATN7=0,0,IF(SUM(Entry_sheet!$ASY7:$ATP7)=0,"NA",0)))))</f>
        <v>0</v>
      </c>
      <c r="ATN7" s="23">
        <f>IF($A7="","",IF(Entry_sheet!ATN7="NA","NA",IF(Entry_sheet!ATN7=1,1,IF(ATO7=0,0,IF(SUM(Entry_sheet!$ASY7:$ATP7)=0,"NA",0)))))</f>
        <v>0</v>
      </c>
      <c r="ATO7" s="23">
        <f>IF($A7="","",IF(Entry_sheet!ATO7="NA","NA",IF(Entry_sheet!ATO7=1,1,IF(ATP7=0,0,IF(SUM(Entry_sheet!$ASY7:$ATP7)=0,"NA",0)))))</f>
        <v>0</v>
      </c>
      <c r="ATP7" s="23">
        <f>IF($A7="","",IF(Entry_sheet!ATP7="NA","NA",IF(Entry_sheet!ATP7=1,1,IF(ATQ7=0,0,IF(SUM(Entry_sheet!$ASY7:$ATP7)=0,"NA",0)))))</f>
        <v>0</v>
      </c>
      <c r="ATQ7" s="23">
        <f>IF($A7="","",IF(Entry_sheet!ATQ7="NA","NA",IF(Entry_sheet!ATQ7=1,IF(SUM(Entry_sheet!ASY7:ATP7)=0,0,1),IF(SUM(Entry_sheet!ASY7:ATP7)&gt;0,1,0))))</f>
        <v>0</v>
      </c>
      <c r="ATR7" s="23">
        <f>IF($A7="","",IF(Entry_sheet!ATR7="NA","NA",IF(Entry_sheet!ATR7=1,1,IF(ATS7=0,0,IF(SUM(Entry_sheet!$ATR7:$AUI7)=0,"NA",0)))))</f>
        <v>0</v>
      </c>
      <c r="ATS7" s="23">
        <f>IF($A7="","",IF(Entry_sheet!ATS7="NA","NA",IF(Entry_sheet!ATS7=1,1,IF(ATT7=0,0,IF(SUM(Entry_sheet!$ATR7:$AUI7)=0,"NA",0)))))</f>
        <v>0</v>
      </c>
      <c r="ATT7" s="23">
        <f>IF($A7="","",IF(Entry_sheet!ATT7="NA","NA",IF(Entry_sheet!ATT7=1,1,IF(ATU7=0,0,IF(SUM(Entry_sheet!$ATR7:$AUI7)=0,"NA",0)))))</f>
        <v>0</v>
      </c>
      <c r="ATU7" s="23">
        <f>IF($A7="","",IF(Entry_sheet!ATU7="NA","NA",IF(Entry_sheet!ATU7=1,1,IF(ATV7=0,0,IF(SUM(Entry_sheet!$ATR7:$AUI7)=0,"NA",0)))))</f>
        <v>0</v>
      </c>
      <c r="ATV7" s="23">
        <f>IF($A7="","",IF(Entry_sheet!ATV7="NA","NA",IF(Entry_sheet!ATV7=1,1,IF(ATW7=0,0,IF(SUM(Entry_sheet!$ATR7:$AUI7)=0,"NA",0)))))</f>
        <v>0</v>
      </c>
      <c r="ATW7" s="23">
        <f>IF($A7="","",IF(Entry_sheet!ATW7="NA","NA",IF(Entry_sheet!ATW7=1,1,IF(ATX7=0,0,IF(SUM(Entry_sheet!$ATR7:$AUI7)=0,"NA",0)))))</f>
        <v>0</v>
      </c>
      <c r="ATX7" s="23">
        <f>IF($A7="","",IF(Entry_sheet!ATX7="NA","NA",IF(Entry_sheet!ATX7=1,1,IF(ATY7=0,0,IF(SUM(Entry_sheet!$ATR7:$AUI7)=0,"NA",0)))))</f>
        <v>0</v>
      </c>
      <c r="ATY7" s="23">
        <f>IF($A7="","",IF(Entry_sheet!ATY7="NA","NA",IF(Entry_sheet!ATY7=1,1,IF(ATZ7=0,0,IF(SUM(Entry_sheet!$ATR7:$AUI7)=0,"NA",0)))))</f>
        <v>0</v>
      </c>
      <c r="ATZ7" s="23">
        <f>IF($A7="","",IF(Entry_sheet!ATZ7="NA","NA",IF(Entry_sheet!ATZ7=1,1,IF(AUA7=0,0,IF(SUM(Entry_sheet!$ATR7:$AUI7)=0,"NA",0)))))</f>
        <v>0</v>
      </c>
      <c r="AUA7" s="23">
        <f>IF($A7="","",IF(Entry_sheet!AUA7="NA","NA",IF(Entry_sheet!AUA7=1,1,IF(AUB7=0,0,IF(SUM(Entry_sheet!$ATR7:$AUI7)=0,"NA",0)))))</f>
        <v>0</v>
      </c>
      <c r="AUB7" s="23">
        <f>IF($A7="","",IF(Entry_sheet!AUB7="NA","NA",IF(Entry_sheet!AUB7=1,1,IF(AUC7=0,0,IF(SUM(Entry_sheet!$ATR7:$AUI7)=0,"NA",0)))))</f>
        <v>0</v>
      </c>
      <c r="AUC7" s="23">
        <f>IF($A7="","",IF(Entry_sheet!AUC7="NA","NA",IF(Entry_sheet!AUC7=1,1,IF(AUD7=0,0,IF(SUM(Entry_sheet!$ATR7:$AUI7)=0,"NA",0)))))</f>
        <v>0</v>
      </c>
      <c r="AUD7" s="23">
        <f>IF($A7="","",IF(Entry_sheet!AUD7="NA","NA",IF(Entry_sheet!AUD7=1,1,IF(AUE7=0,0,IF(SUM(Entry_sheet!$ATR7:$AUI7)=0,"NA",0)))))</f>
        <v>0</v>
      </c>
      <c r="AUE7" s="23">
        <f>IF($A7="","",IF(Entry_sheet!AUE7="NA","NA",IF(Entry_sheet!AUE7=1,1,IF(AUF7=0,0,IF(SUM(Entry_sheet!$ATR7:$AUI7)=0,"NA",0)))))</f>
        <v>0</v>
      </c>
      <c r="AUF7" s="23">
        <f>IF($A7="","",IF(Entry_sheet!AUF7="NA","NA",IF(Entry_sheet!AUF7=1,1,IF(AUG7=0,0,IF(SUM(Entry_sheet!$ATR7:$AUI7)=0,"NA",0)))))</f>
        <v>0</v>
      </c>
      <c r="AUG7" s="23">
        <f>IF($A7="","",IF(Entry_sheet!AUG7="NA","NA",IF(Entry_sheet!AUG7=1,1,IF(AUH7=0,0,IF(SUM(Entry_sheet!$ATR7:$AUI7)=0,"NA",0)))))</f>
        <v>0</v>
      </c>
      <c r="AUH7" s="23">
        <f>IF($A7="","",IF(Entry_sheet!AUH7="NA","NA",IF(Entry_sheet!AUH7=1,1,IF(AUI7=0,0,IF(SUM(Entry_sheet!$ATR7:$AUI7)=0,"NA",0)))))</f>
        <v>0</v>
      </c>
      <c r="AUI7" s="23">
        <f>IF($A7="","",IF(Entry_sheet!AUI7="NA","NA",IF(Entry_sheet!AUI7=1,1,IF(AUJ7=0,0,IF(SUM(Entry_sheet!$ATR7:$AUI7)=0,"NA",0)))))</f>
        <v>0</v>
      </c>
      <c r="AUJ7" s="23">
        <f>IF($A7="","",IF(Entry_sheet!AUJ7="NA","NA",IF(Entry_sheet!AUJ7=1,IF(SUM(Entry_sheet!ATR7:AUI7)=0,0,1),IF(SUM(Entry_sheet!ATR7:AUI7)&gt;0,1,0))))</f>
        <v>0</v>
      </c>
      <c r="AUK7" s="23">
        <f>IF($A7="","",IF(Entry_sheet!AUK7="NA","NA",IF(Entry_sheet!AUK7=1,1,IF(AUL7=0,0,IF(SUM(Entry_sheet!$AUK7:$AVB7)=0,"NA",0)))))</f>
        <v>0</v>
      </c>
      <c r="AUL7" s="23">
        <f>IF($A7="","",IF(Entry_sheet!AUL7="NA","NA",IF(Entry_sheet!AUL7=1,1,IF(AUM7=0,0,IF(SUM(Entry_sheet!$AUK7:$AVB7)=0,"NA",0)))))</f>
        <v>0</v>
      </c>
      <c r="AUM7" s="23">
        <f>IF($A7="","",IF(Entry_sheet!AUM7="NA","NA",IF(Entry_sheet!AUM7=1,1,IF(AUN7=0,0,IF(SUM(Entry_sheet!$AUK7:$AVB7)=0,"NA",0)))))</f>
        <v>0</v>
      </c>
      <c r="AUN7" s="23">
        <f>IF($A7="","",IF(Entry_sheet!AUN7="NA","NA",IF(Entry_sheet!AUN7=1,1,IF(AUO7=0,0,IF(SUM(Entry_sheet!$AUK7:$AVB7)=0,"NA",0)))))</f>
        <v>0</v>
      </c>
      <c r="AUO7" s="23">
        <f>IF($A7="","",IF(Entry_sheet!AUO7="NA","NA",IF(Entry_sheet!AUO7=1,1,IF(AUP7=0,0,IF(SUM(Entry_sheet!$AUK7:$AVB7)=0,"NA",0)))))</f>
        <v>0</v>
      </c>
      <c r="AUP7" s="23">
        <f>IF($A7="","",IF(Entry_sheet!AUP7="NA","NA",IF(Entry_sheet!AUP7=1,1,IF(AUQ7=0,0,IF(SUM(Entry_sheet!$AUK7:$AVB7)=0,"NA",0)))))</f>
        <v>0</v>
      </c>
      <c r="AUQ7" s="23">
        <f>IF($A7="","",IF(Entry_sheet!AUQ7="NA","NA",IF(Entry_sheet!AUQ7=1,1,IF(AUR7=0,0,IF(SUM(Entry_sheet!$AUK7:$AVB7)=0,"NA",0)))))</f>
        <v>0</v>
      </c>
      <c r="AUR7" s="23">
        <f>IF($A7="","",IF(Entry_sheet!AUR7="NA","NA",IF(Entry_sheet!AUR7=1,1,IF(AUS7=0,0,IF(SUM(Entry_sheet!$AUK7:$AVB7)=0,"NA",0)))))</f>
        <v>0</v>
      </c>
      <c r="AUS7" s="23">
        <f>IF($A7="","",IF(Entry_sheet!AUS7="NA","NA",IF(Entry_sheet!AUS7=1,1,IF(AUT7=0,0,IF(SUM(Entry_sheet!$AUK7:$AVB7)=0,"NA",0)))))</f>
        <v>0</v>
      </c>
      <c r="AUT7" s="23">
        <f>IF($A7="","",IF(Entry_sheet!AUT7="NA","NA",IF(Entry_sheet!AUT7=1,1,IF(AUU7=0,0,IF(SUM(Entry_sheet!$AUK7:$AVB7)=0,"NA",0)))))</f>
        <v>0</v>
      </c>
      <c r="AUU7" s="23">
        <f>IF($A7="","",IF(Entry_sheet!AUU7="NA","NA",IF(Entry_sheet!AUU7=1,1,IF(AUV7=0,0,IF(SUM(Entry_sheet!$AUK7:$AVB7)=0,"NA",0)))))</f>
        <v>0</v>
      </c>
      <c r="AUV7" s="23">
        <f>IF($A7="","",IF(Entry_sheet!AUV7="NA","NA",IF(Entry_sheet!AUV7=1,1,IF(AUW7=0,0,IF(SUM(Entry_sheet!$AUK7:$AVB7)=0,"NA",0)))))</f>
        <v>0</v>
      </c>
      <c r="AUW7" s="23">
        <f>IF($A7="","",IF(Entry_sheet!AUW7="NA","NA",IF(Entry_sheet!AUW7=1,1,IF(AUX7=0,0,IF(SUM(Entry_sheet!$AUK7:$AVB7)=0,"NA",0)))))</f>
        <v>0</v>
      </c>
      <c r="AUX7" s="23">
        <f>IF($A7="","",IF(Entry_sheet!AUX7="NA","NA",IF(Entry_sheet!AUX7=1,1,IF(AUY7=0,0,IF(SUM(Entry_sheet!$AUK7:$AVB7)=0,"NA",0)))))</f>
        <v>0</v>
      </c>
      <c r="AUY7" s="23">
        <f>IF($A7="","",IF(Entry_sheet!AUY7="NA","NA",IF(Entry_sheet!AUY7=1,1,IF(AUZ7=0,0,IF(SUM(Entry_sheet!$AUK7:$AVB7)=0,"NA",0)))))</f>
        <v>0</v>
      </c>
      <c r="AUZ7" s="23">
        <f>IF($A7="","",IF(Entry_sheet!AUZ7="NA","NA",IF(Entry_sheet!AUZ7=1,1,IF(AVA7=0,0,IF(SUM(Entry_sheet!$AUK7:$AVB7)=0,"NA",0)))))</f>
        <v>0</v>
      </c>
      <c r="AVA7" s="23">
        <f>IF($A7="","",IF(Entry_sheet!AVA7="NA","NA",IF(Entry_sheet!AVA7=1,1,IF(AVB7=0,0,IF(SUM(Entry_sheet!$AUK7:$AVB7)=0,"NA",0)))))</f>
        <v>0</v>
      </c>
      <c r="AVB7" s="23">
        <f>IF($A7="","",IF(Entry_sheet!AVB7="NA","NA",IF(Entry_sheet!AVB7=1,1,IF(AVC7=0,0,IF(SUM(Entry_sheet!$AUK7:$AVB7)=0,"NA",0)))))</f>
        <v>0</v>
      </c>
      <c r="AVC7" s="23">
        <f>IF($A7="","",IF(Entry_sheet!AVC7="NA","NA",IF(Entry_sheet!AVC7=1,IF(SUM(Entry_sheet!AUK7:AVB7)=0,0,1),IF(SUM(Entry_sheet!AUK7:AVB7)&gt;0,1,0))))</f>
        <v>0</v>
      </c>
      <c r="AVD7" s="23">
        <f>IF($A7="","",IF(Entry_sheet!AVD7="NA","NA",IF(Entry_sheet!AVD7=1,1,IF(AVE7=0,0,IF(SUM(Entry_sheet!$AVD7:$AVU7)=0,"NA",0)))))</f>
        <v>0</v>
      </c>
      <c r="AVE7" s="23">
        <f>IF($A7="","",IF(Entry_sheet!AVE7="NA","NA",IF(Entry_sheet!AVE7=1,1,IF(AVF7=0,0,IF(SUM(Entry_sheet!$AVD7:$AVU7)=0,"NA",0)))))</f>
        <v>0</v>
      </c>
      <c r="AVF7" s="23">
        <f>IF($A7="","",IF(Entry_sheet!AVF7="NA","NA",IF(Entry_sheet!AVF7=1,1,IF(AVG7=0,0,IF(SUM(Entry_sheet!$AVD7:$AVU7)=0,"NA",0)))))</f>
        <v>0</v>
      </c>
      <c r="AVG7" s="23">
        <f>IF($A7="","",IF(Entry_sheet!AVG7="NA","NA",IF(Entry_sheet!AVG7=1,1,IF(AVH7=0,0,IF(SUM(Entry_sheet!$AVD7:$AVU7)=0,"NA",0)))))</f>
        <v>0</v>
      </c>
      <c r="AVH7" s="23">
        <f>IF($A7="","",IF(Entry_sheet!AVH7="NA","NA",IF(Entry_sheet!AVH7=1,1,IF(AVI7=0,0,IF(SUM(Entry_sheet!$AVD7:$AVU7)=0,"NA",0)))))</f>
        <v>0</v>
      </c>
      <c r="AVI7" s="23">
        <f>IF($A7="","",IF(Entry_sheet!AVI7="NA","NA",IF(Entry_sheet!AVI7=1,1,IF(AVJ7=0,0,IF(SUM(Entry_sheet!$AVD7:$AVU7)=0,"NA",0)))))</f>
        <v>0</v>
      </c>
      <c r="AVJ7" s="23">
        <f>IF($A7="","",IF(Entry_sheet!AVJ7="NA","NA",IF(Entry_sheet!AVJ7=1,1,IF(AVK7=0,0,IF(SUM(Entry_sheet!$AVD7:$AVU7)=0,"NA",0)))))</f>
        <v>0</v>
      </c>
      <c r="AVK7" s="23">
        <f>IF($A7="","",IF(Entry_sheet!AVK7="NA","NA",IF(Entry_sheet!AVK7=1,1,IF(AVL7=0,0,IF(SUM(Entry_sheet!$AVD7:$AVU7)=0,"NA",0)))))</f>
        <v>0</v>
      </c>
      <c r="AVL7" s="23">
        <f>IF($A7="","",IF(Entry_sheet!AVL7="NA","NA",IF(Entry_sheet!AVL7=1,1,IF(AVM7=0,0,IF(SUM(Entry_sheet!$AVD7:$AVU7)=0,"NA",0)))))</f>
        <v>0</v>
      </c>
      <c r="AVM7" s="23">
        <f>IF($A7="","",IF(Entry_sheet!AVM7="NA","NA",IF(Entry_sheet!AVM7=1,1,IF(AVN7=0,0,IF(SUM(Entry_sheet!$AVD7:$AVU7)=0,"NA",0)))))</f>
        <v>0</v>
      </c>
      <c r="AVN7" s="23">
        <f>IF($A7="","",IF(Entry_sheet!AVN7="NA","NA",IF(Entry_sheet!AVN7=1,1,IF(AVO7=0,0,IF(SUM(Entry_sheet!$AVD7:$AVU7)=0,"NA",0)))))</f>
        <v>0</v>
      </c>
      <c r="AVO7" s="23">
        <f>IF($A7="","",IF(Entry_sheet!AVO7="NA","NA",IF(Entry_sheet!AVO7=1,1,IF(AVP7=0,0,IF(SUM(Entry_sheet!$AVD7:$AVU7)=0,"NA",0)))))</f>
        <v>0</v>
      </c>
      <c r="AVP7" s="23">
        <f>IF($A7="","",IF(Entry_sheet!AVP7="NA","NA",IF(Entry_sheet!AVP7=1,1,IF(AVQ7=0,0,IF(SUM(Entry_sheet!$AVD7:$AVU7)=0,"NA",0)))))</f>
        <v>0</v>
      </c>
      <c r="AVQ7" s="23">
        <f>IF($A7="","",IF(Entry_sheet!AVQ7="NA","NA",IF(Entry_sheet!AVQ7=1,1,IF(AVR7=0,0,IF(SUM(Entry_sheet!$AVD7:$AVU7)=0,"NA",0)))))</f>
        <v>0</v>
      </c>
      <c r="AVR7" s="23">
        <f>IF($A7="","",IF(Entry_sheet!AVR7="NA","NA",IF(Entry_sheet!AVR7=1,1,IF(AVS7=0,0,IF(SUM(Entry_sheet!$AVD7:$AVU7)=0,"NA",0)))))</f>
        <v>0</v>
      </c>
      <c r="AVS7" s="23">
        <f>IF($A7="","",IF(Entry_sheet!AVS7="NA","NA",IF(Entry_sheet!AVS7=1,1,IF(AVT7=0,0,IF(SUM(Entry_sheet!$AVD7:$AVU7)=0,"NA",0)))))</f>
        <v>0</v>
      </c>
      <c r="AVT7" s="23">
        <f>IF($A7="","",IF(Entry_sheet!AVT7="NA","NA",IF(Entry_sheet!AVT7=1,1,IF(AVU7=0,0,IF(SUM(Entry_sheet!$AVD7:$AVU7)=0,"NA",0)))))</f>
        <v>0</v>
      </c>
      <c r="AVU7" s="23">
        <f>IF($A7="","",IF(Entry_sheet!AVU7="NA","NA",IF(Entry_sheet!AVU7=1,1,IF(AVV7=0,0,IF(SUM(Entry_sheet!$AVD7:$AVU7)=0,"NA",0)))))</f>
        <v>0</v>
      </c>
      <c r="AVV7" s="23">
        <f>IF($A7="","",IF(Entry_sheet!AVV7=1,1,IF(Entry_sheet!AVV7=0,IF(SUM(Entry_sheet!AVD7:AVU7)&gt;0,1,0),IF(SUM(Entry_sheet!AVD7:AVU7)&gt;0,1,"NA"))))</f>
        <v>0</v>
      </c>
      <c r="AVW7" s="23">
        <f>IF($A7="","",IF(Entry_sheet!AVW7="NA","NA",IF(Entry_sheet!AVW7=1,1,IF(AVX7=0,0,IF(SUM(Entry_sheet!$AVW7:$AWN7)=0,"NA",0)))))</f>
        <v>0</v>
      </c>
      <c r="AVX7" s="23">
        <f>IF($A7="","",IF(Entry_sheet!AVX7="NA","NA",IF(Entry_sheet!AVX7=1,1,IF(AVY7=0,0,IF(SUM(Entry_sheet!$AVW7:$AWN7)=0,"NA",0)))))</f>
        <v>0</v>
      </c>
      <c r="AVY7" s="23">
        <f>IF($A7="","",IF(Entry_sheet!AVY7="NA","NA",IF(Entry_sheet!AVY7=1,1,IF(AVZ7=0,0,IF(SUM(Entry_sheet!$AVW7:$AWN7)=0,"NA",0)))))</f>
        <v>0</v>
      </c>
      <c r="AVZ7" s="23">
        <f>IF($A7="","",IF(Entry_sheet!AVZ7="NA","NA",IF(Entry_sheet!AVZ7=1,1,IF(AWA7=0,0,IF(SUM(Entry_sheet!$AVW7:$AWN7)=0,"NA",0)))))</f>
        <v>0</v>
      </c>
      <c r="AWA7" s="23">
        <f>IF($A7="","",IF(Entry_sheet!AWA7="NA","NA",IF(Entry_sheet!AWA7=1,1,IF(AWB7=0,0,IF(SUM(Entry_sheet!$AVW7:$AWN7)=0,"NA",0)))))</f>
        <v>0</v>
      </c>
      <c r="AWB7" s="23">
        <f>IF($A7="","",IF(Entry_sheet!AWB7="NA","NA",IF(Entry_sheet!AWB7=1,1,IF(AWC7=0,0,IF(SUM(Entry_sheet!$AVW7:$AWN7)=0,"NA",0)))))</f>
        <v>0</v>
      </c>
      <c r="AWC7" s="23">
        <f>IF($A7="","",IF(Entry_sheet!AWC7="NA","NA",IF(Entry_sheet!AWC7=1,1,IF(AWD7=0,0,IF(SUM(Entry_sheet!$AVW7:$AWN7)=0,"NA",0)))))</f>
        <v>0</v>
      </c>
      <c r="AWD7" s="23">
        <f>IF($A7="","",IF(Entry_sheet!AWD7="NA","NA",IF(Entry_sheet!AWD7=1,1,IF(AWE7=0,0,IF(SUM(Entry_sheet!$AVW7:$AWN7)=0,"NA",0)))))</f>
        <v>0</v>
      </c>
      <c r="AWE7" s="23">
        <f>IF($A7="","",IF(Entry_sheet!AWE7="NA","NA",IF(Entry_sheet!AWE7=1,1,IF(AWF7=0,0,IF(SUM(Entry_sheet!$AVW7:$AWN7)=0,"NA",0)))))</f>
        <v>0</v>
      </c>
      <c r="AWF7" s="23">
        <f>IF($A7="","",IF(Entry_sheet!AWF7="NA","NA",IF(Entry_sheet!AWF7=1,1,IF(AWG7=0,0,IF(SUM(Entry_sheet!$AVW7:$AWN7)=0,"NA",0)))))</f>
        <v>0</v>
      </c>
      <c r="AWG7" s="23">
        <f>IF($A7="","",IF(Entry_sheet!AWG7="NA","NA",IF(Entry_sheet!AWG7=1,1,IF(AWH7=0,0,IF(SUM(Entry_sheet!$AVW7:$AWN7)=0,"NA",0)))))</f>
        <v>0</v>
      </c>
      <c r="AWH7" s="23">
        <f>IF($A7="","",IF(Entry_sheet!AWH7="NA","NA",IF(Entry_sheet!AWH7=1,1,IF(AWI7=0,0,IF(SUM(Entry_sheet!$AVW7:$AWN7)=0,"NA",0)))))</f>
        <v>0</v>
      </c>
      <c r="AWI7" s="23">
        <f>IF($A7="","",IF(Entry_sheet!AWI7="NA","NA",IF(Entry_sheet!AWI7=1,1,IF(AWJ7=0,0,IF(SUM(Entry_sheet!$AVW7:$AWN7)=0,"NA",0)))))</f>
        <v>0</v>
      </c>
      <c r="AWJ7" s="23">
        <f>IF($A7="","",IF(Entry_sheet!AWJ7="NA","NA",IF(Entry_sheet!AWJ7=1,1,IF(AWK7=0,0,IF(SUM(Entry_sheet!$AVW7:$AWN7)=0,"NA",0)))))</f>
        <v>0</v>
      </c>
      <c r="AWK7" s="23">
        <f>IF($A7="","",IF(Entry_sheet!AWK7="NA","NA",IF(Entry_sheet!AWK7=1,1,IF(AWL7=0,0,IF(SUM(Entry_sheet!$AVW7:$AWN7)=0,"NA",0)))))</f>
        <v>0</v>
      </c>
      <c r="AWL7" s="23">
        <f>IF($A7="","",IF(Entry_sheet!AWL7="NA","NA",IF(Entry_sheet!AWL7=1,1,IF(AWM7=0,0,IF(SUM(Entry_sheet!$AVW7:$AWN7)=0,"NA",0)))))</f>
        <v>0</v>
      </c>
      <c r="AWM7" s="23">
        <f>IF($A7="","",IF(Entry_sheet!AWM7="NA","NA",IF(Entry_sheet!AWM7=1,1,IF(AWN7=0,0,IF(SUM(Entry_sheet!$AVW7:$AWN7)=0,"NA",0)))))</f>
        <v>0</v>
      </c>
      <c r="AWN7" s="23">
        <f>IF($A7="","",IF(Entry_sheet!AWN7="NA","NA",IF(Entry_sheet!AWN7=1,1,IF(AWO7=0,0,IF(SUM(Entry_sheet!$AVW7:$AWN7)=0,"NA",0)))))</f>
        <v>0</v>
      </c>
      <c r="AWO7" s="23">
        <f>IF($A7="","",IF(Entry_sheet!AWO7="NA","NA",IF(Entry_sheet!AWO7=1,IF(SUM(Entry_sheet!AVW7:AWN7)=0,0,1),IF(SUM(Entry_sheet!AVW7:AWN7)&gt;0,1,0))))</f>
        <v>0</v>
      </c>
      <c r="AWP7" s="23">
        <f>IF($A7="","",IF(Entry_sheet!AWP7="NA","NA",IF(Entry_sheet!AWP7=1,1,IF(AWQ7=0,0,IF(SUM(Entry_sheet!$AWP7:$AXG7)=0,"NA",0)))))</f>
        <v>0</v>
      </c>
      <c r="AWQ7" s="23">
        <f>IF($A7="","",IF(Entry_sheet!AWQ7="NA","NA",IF(Entry_sheet!AWQ7=1,1,IF(AWR7=0,0,IF(SUM(Entry_sheet!$AWP7:$AXG7)=0,"NA",0)))))</f>
        <v>0</v>
      </c>
      <c r="AWR7" s="23">
        <f>IF($A7="","",IF(Entry_sheet!AWR7="NA","NA",IF(Entry_sheet!AWR7=1,1,IF(AWS7=0,0,IF(SUM(Entry_sheet!$AWP7:$AXG7)=0,"NA",0)))))</f>
        <v>0</v>
      </c>
      <c r="AWS7" s="23">
        <f>IF($A7="","",IF(Entry_sheet!AWS7="NA","NA",IF(Entry_sheet!AWS7=1,1,IF(AWT7=0,0,IF(SUM(Entry_sheet!$AWP7:$AXG7)=0,"NA",0)))))</f>
        <v>0</v>
      </c>
      <c r="AWT7" s="23">
        <f>IF($A7="","",IF(Entry_sheet!AWT7="NA","NA",IF(Entry_sheet!AWT7=1,1,IF(AWU7=0,0,IF(SUM(Entry_sheet!$AWP7:$AXG7)=0,"NA",0)))))</f>
        <v>0</v>
      </c>
      <c r="AWU7" s="23">
        <f>IF($A7="","",IF(Entry_sheet!AWU7="NA","NA",IF(Entry_sheet!AWU7=1,1,IF(AWV7=0,0,IF(SUM(Entry_sheet!$AWP7:$AXG7)=0,"NA",0)))))</f>
        <v>0</v>
      </c>
      <c r="AWV7" s="23">
        <f>IF($A7="","",IF(Entry_sheet!AWV7="NA","NA",IF(Entry_sheet!AWV7=1,1,IF(AWW7=0,0,IF(SUM(Entry_sheet!$AWP7:$AXG7)=0,"NA",0)))))</f>
        <v>0</v>
      </c>
      <c r="AWW7" s="23">
        <f>IF($A7="","",IF(Entry_sheet!AWW7="NA","NA",IF(Entry_sheet!AWW7=1,1,IF(AWX7=0,0,IF(SUM(Entry_sheet!$AWP7:$AXG7)=0,"NA",0)))))</f>
        <v>0</v>
      </c>
      <c r="AWX7" s="23">
        <f>IF($A7="","",IF(Entry_sheet!AWX7="NA","NA",IF(Entry_sheet!AWX7=1,1,IF(AWY7=0,0,IF(SUM(Entry_sheet!$AWP7:$AXG7)=0,"NA",0)))))</f>
        <v>0</v>
      </c>
      <c r="AWY7" s="23">
        <f>IF($A7="","",IF(Entry_sheet!AWY7="NA","NA",IF(Entry_sheet!AWY7=1,1,IF(AWZ7=0,0,IF(SUM(Entry_sheet!$AWP7:$AXG7)=0,"NA",0)))))</f>
        <v>0</v>
      </c>
      <c r="AWZ7" s="23">
        <f>IF($A7="","",IF(Entry_sheet!AWZ7="NA","NA",IF(Entry_sheet!AWZ7=1,1,IF(AXA7=0,0,IF(SUM(Entry_sheet!$AWP7:$AXG7)=0,"NA",0)))))</f>
        <v>0</v>
      </c>
      <c r="AXA7" s="23">
        <f>IF($A7="","",IF(Entry_sheet!AXA7="NA","NA",IF(Entry_sheet!AXA7=1,1,IF(AXB7=0,0,IF(SUM(Entry_sheet!$AWP7:$AXG7)=0,"NA",0)))))</f>
        <v>0</v>
      </c>
      <c r="AXB7" s="23">
        <f>IF($A7="","",IF(Entry_sheet!AXB7="NA","NA",IF(Entry_sheet!AXB7=1,1,IF(AXC7=0,0,IF(SUM(Entry_sheet!$AWP7:$AXG7)=0,"NA",0)))))</f>
        <v>0</v>
      </c>
      <c r="AXC7" s="23">
        <f>IF($A7="","",IF(Entry_sheet!AXC7="NA","NA",IF(Entry_sheet!AXC7=1,1,IF(AXD7=0,0,IF(SUM(Entry_sheet!$AWP7:$AXG7)=0,"NA",0)))))</f>
        <v>0</v>
      </c>
      <c r="AXD7" s="23">
        <f>IF($A7="","",IF(Entry_sheet!AXD7="NA","NA",IF(Entry_sheet!AXD7=1,1,IF(AXE7=0,0,IF(SUM(Entry_sheet!$AWP7:$AXG7)=0,"NA",0)))))</f>
        <v>0</v>
      </c>
      <c r="AXE7" s="23">
        <f>IF($A7="","",IF(Entry_sheet!AXE7="NA","NA",IF(Entry_sheet!AXE7=1,1,IF(AXF7=0,0,IF(SUM(Entry_sheet!$AWP7:$AXG7)=0,"NA",0)))))</f>
        <v>0</v>
      </c>
      <c r="AXF7" s="23">
        <f>IF($A7="","",IF(Entry_sheet!AXF7="NA","NA",IF(Entry_sheet!AXF7=1,1,IF(AXG7=0,0,IF(SUM(Entry_sheet!$AWP7:$AXG7)=0,"NA",0)))))</f>
        <v>0</v>
      </c>
      <c r="AXG7" s="23">
        <f>IF($A7="","",IF(Entry_sheet!AXG7="NA","NA",IF(Entry_sheet!AXG7=1,1,IF(AXH7=0,0,IF(SUM(Entry_sheet!$AWP7:$AXG7)=0,"NA",0)))))</f>
        <v>0</v>
      </c>
      <c r="AXH7" s="23">
        <f>IF($A7="","",IF(Entry_sheet!AXH7="NA","NA",IF(Entry_sheet!AXH7=1,IF(SUM(Entry_sheet!AWP7:AXG7)=0,0,1),IF(SUM(Entry_sheet!AWP7:AXG7)&gt;0,1,0))))</f>
        <v>0</v>
      </c>
      <c r="AXI7" s="23">
        <f>IF($A7="","",IF(Entry_sheet!AXI7="NA","NA",IF(Entry_sheet!AXI7=1,1,IF(AXJ7=0,0,IF(SUM(Entry_sheet!$AXI7:$AXZ7)=0,"NA",0)))))</f>
        <v>0</v>
      </c>
      <c r="AXJ7" s="23">
        <f>IF($A7="","",IF(Entry_sheet!AXJ7="NA","NA",IF(Entry_sheet!AXJ7=1,1,IF(AXK7=0,0,IF(SUM(Entry_sheet!$AXI7:$AXZ7)=0,"NA",0)))))</f>
        <v>0</v>
      </c>
      <c r="AXK7" s="23">
        <f>IF($A7="","",IF(Entry_sheet!AXK7="NA","NA",IF(Entry_sheet!AXK7=1,1,IF(AXL7=0,0,IF(SUM(Entry_sheet!$AXI7:$AXZ7)=0,"NA",0)))))</f>
        <v>0</v>
      </c>
      <c r="AXL7" s="23">
        <f>IF($A7="","",IF(Entry_sheet!AXL7="NA","NA",IF(Entry_sheet!AXL7=1,1,IF(AXM7=0,0,IF(SUM(Entry_sheet!$AXI7:$AXZ7)=0,"NA",0)))))</f>
        <v>0</v>
      </c>
      <c r="AXM7" s="23">
        <f>IF($A7="","",IF(Entry_sheet!AXM7="NA","NA",IF(Entry_sheet!AXM7=1,1,IF(AXN7=0,0,IF(SUM(Entry_sheet!$AXI7:$AXZ7)=0,"NA",0)))))</f>
        <v>0</v>
      </c>
      <c r="AXN7" s="23">
        <f>IF($A7="","",IF(Entry_sheet!AXN7="NA","NA",IF(Entry_sheet!AXN7=1,1,IF(AXO7=0,0,IF(SUM(Entry_sheet!$AXI7:$AXZ7)=0,"NA",0)))))</f>
        <v>0</v>
      </c>
      <c r="AXO7" s="23">
        <f>IF($A7="","",IF(Entry_sheet!AXO7="NA","NA",IF(Entry_sheet!AXO7=1,1,IF(AXP7=0,0,IF(SUM(Entry_sheet!$AXI7:$AXZ7)=0,"NA",0)))))</f>
        <v>0</v>
      </c>
      <c r="AXP7" s="23">
        <f>IF($A7="","",IF(Entry_sheet!AXP7="NA","NA",IF(Entry_sheet!AXP7=1,1,IF(AXQ7=0,0,IF(SUM(Entry_sheet!$AXI7:$AXZ7)=0,"NA",0)))))</f>
        <v>0</v>
      </c>
      <c r="AXQ7" s="23">
        <f>IF($A7="","",IF(Entry_sheet!AXQ7="NA","NA",IF(Entry_sheet!AXQ7=1,1,IF(AXR7=0,0,IF(SUM(Entry_sheet!$AXI7:$AXZ7)=0,"NA",0)))))</f>
        <v>0</v>
      </c>
      <c r="AXR7" s="23">
        <f>IF($A7="","",IF(Entry_sheet!AXR7="NA","NA",IF(Entry_sheet!AXR7=1,1,IF(AXS7=0,0,IF(SUM(Entry_sheet!$AXI7:$AXZ7)=0,"NA",0)))))</f>
        <v>0</v>
      </c>
      <c r="AXS7" s="23">
        <f>IF($A7="","",IF(Entry_sheet!AXS7="NA","NA",IF(Entry_sheet!AXS7=1,1,IF(AXT7=0,0,IF(SUM(Entry_sheet!$AXI7:$AXZ7)=0,"NA",0)))))</f>
        <v>0</v>
      </c>
      <c r="AXT7" s="23">
        <f>IF($A7="","",IF(Entry_sheet!AXT7="NA","NA",IF(Entry_sheet!AXT7=1,1,IF(AXU7=0,0,IF(SUM(Entry_sheet!$AXI7:$AXZ7)=0,"NA",0)))))</f>
        <v>0</v>
      </c>
      <c r="AXU7" s="23">
        <f>IF($A7="","",IF(Entry_sheet!AXU7="NA","NA",IF(Entry_sheet!AXU7=1,1,IF(AXV7=0,0,IF(SUM(Entry_sheet!$AXI7:$AXZ7)=0,"NA",0)))))</f>
        <v>0</v>
      </c>
      <c r="AXV7" s="23">
        <f>IF($A7="","",IF(Entry_sheet!AXV7="NA","NA",IF(Entry_sheet!AXV7=1,1,IF(AXW7=0,0,IF(SUM(Entry_sheet!$AXI7:$AXZ7)=0,"NA",0)))))</f>
        <v>0</v>
      </c>
      <c r="AXW7" s="23">
        <f>IF($A7="","",IF(Entry_sheet!AXW7="NA","NA",IF(Entry_sheet!AXW7=1,1,IF(AXX7=0,0,IF(SUM(Entry_sheet!$AXI7:$AXZ7)=0,"NA",0)))))</f>
        <v>0</v>
      </c>
      <c r="AXX7" s="23">
        <f>IF($A7="","",IF(Entry_sheet!AXX7="NA","NA",IF(Entry_sheet!AXX7=1,1,IF(AXY7=0,0,IF(SUM(Entry_sheet!$AXI7:$AXZ7)=0,"NA",0)))))</f>
        <v>0</v>
      </c>
      <c r="AXY7" s="23">
        <f>IF($A7="","",IF(Entry_sheet!AXY7="NA","NA",IF(Entry_sheet!AXY7=1,1,IF(AXZ7=0,0,IF(SUM(Entry_sheet!$AXI7:$AXZ7)=0,"NA",0)))))</f>
        <v>0</v>
      </c>
      <c r="AXZ7" s="23">
        <f>IF($A7="","",IF(Entry_sheet!AXZ7="NA","NA",IF(Entry_sheet!AXZ7=1,1,IF(AYA7=0,0,IF(SUM(Entry_sheet!$AXI7:$AXZ7)=0,"NA",0)))))</f>
        <v>0</v>
      </c>
      <c r="AYA7" s="23">
        <f>IF($A7="","",IF(Entry_sheet!AYA7="NA","NA",IF(Entry_sheet!AYA7=1,IF(SUM(Entry_sheet!AXI7:AXZ7)=0,0,1),IF(SUM(Entry_sheet!AXI7:AXZ7)&gt;0,1,0))))</f>
        <v>0</v>
      </c>
      <c r="AYB7" s="23">
        <f>IF($A7="","",IF(Entry_sheet!AYB7="NA","NA",IF(Entry_sheet!AYB7=1,1,IF(AYC7=0,0,IF(SUM(Entry_sheet!$AYB7:$AYS7)=0,"NA",0)))))</f>
        <v>0</v>
      </c>
      <c r="AYC7" s="23">
        <f>IF($A7="","",IF(Entry_sheet!AYC7="NA","NA",IF(Entry_sheet!AYC7=1,1,IF(AYD7=0,0,IF(SUM(Entry_sheet!$AYB7:$AYS7)=0,"NA",0)))))</f>
        <v>0</v>
      </c>
      <c r="AYD7" s="23">
        <f>IF($A7="","",IF(Entry_sheet!AYD7="NA","NA",IF(Entry_sheet!AYD7=1,1,IF(AYE7=0,0,IF(SUM(Entry_sheet!$AYB7:$AYS7)=0,"NA",0)))))</f>
        <v>0</v>
      </c>
      <c r="AYE7" s="23">
        <f>IF($A7="","",IF(Entry_sheet!AYE7="NA","NA",IF(Entry_sheet!AYE7=1,1,IF(AYF7=0,0,IF(SUM(Entry_sheet!$AYB7:$AYS7)=0,"NA",0)))))</f>
        <v>0</v>
      </c>
      <c r="AYF7" s="23">
        <f>IF($A7="","",IF(Entry_sheet!AYF7="NA","NA",IF(Entry_sheet!AYF7=1,1,IF(AYG7=0,0,IF(SUM(Entry_sheet!$AYB7:$AYS7)=0,"NA",0)))))</f>
        <v>0</v>
      </c>
      <c r="AYG7" s="23">
        <f>IF($A7="","",IF(Entry_sheet!AYG7="NA","NA",IF(Entry_sheet!AYG7=1,1,IF(AYH7=0,0,IF(SUM(Entry_sheet!$AYB7:$AYS7)=0,"NA",0)))))</f>
        <v>0</v>
      </c>
      <c r="AYH7" s="23">
        <f>IF($A7="","",IF(Entry_sheet!AYH7="NA","NA",IF(Entry_sheet!AYH7=1,1,IF(AYI7=0,0,IF(SUM(Entry_sheet!$AYB7:$AYS7)=0,"NA",0)))))</f>
        <v>0</v>
      </c>
      <c r="AYI7" s="23">
        <f>IF($A7="","",IF(Entry_sheet!AYI7="NA","NA",IF(Entry_sheet!AYI7=1,1,IF(AYJ7=0,0,IF(SUM(Entry_sheet!$AYB7:$AYS7)=0,"NA",0)))))</f>
        <v>1</v>
      </c>
      <c r="AYJ7" s="23">
        <f>IF($A7="","",IF(Entry_sheet!AYJ7="NA","NA",IF(Entry_sheet!AYJ7=1,1,IF(AYK7=0,0,IF(SUM(Entry_sheet!$AYB7:$AYS7)=0,"NA",0)))))</f>
        <v>1</v>
      </c>
      <c r="AYK7" s="23">
        <f>IF($A7="","",IF(Entry_sheet!AYK7="NA","NA",IF(Entry_sheet!AYK7=1,1,IF(AYL7=0,0,IF(SUM(Entry_sheet!$AYB7:$AYS7)=0,"NA",0)))))</f>
        <v>1</v>
      </c>
      <c r="AYL7" s="23">
        <f>IF($A7="","",IF(Entry_sheet!AYL7="NA","NA",IF(Entry_sheet!AYL7=1,1,IF(AYM7=0,0,IF(SUM(Entry_sheet!$AYB7:$AYS7)=0,"NA",0)))))</f>
        <v>1</v>
      </c>
      <c r="AYM7" s="23">
        <f>IF($A7="","",IF(Entry_sheet!AYM7="NA","NA",IF(Entry_sheet!AYM7=1,1,IF(AYN7=0,0,IF(SUM(Entry_sheet!$AYB7:$AYS7)=0,"NA",0)))))</f>
        <v>1</v>
      </c>
      <c r="AYN7" s="23">
        <f>IF($A7="","",IF(Entry_sheet!AYN7="NA","NA",IF(Entry_sheet!AYN7=1,1,IF(AYO7=0,0,IF(SUM(Entry_sheet!$AYB7:$AYS7)=0,"NA",0)))))</f>
        <v>1</v>
      </c>
      <c r="AYO7" s="23">
        <f>IF($A7="","",IF(Entry_sheet!AYO7="NA","NA",IF(Entry_sheet!AYO7=1,1,IF(AYP7=0,0,IF(SUM(Entry_sheet!$AYB7:$AYS7)=0,"NA",0)))))</f>
        <v>1</v>
      </c>
      <c r="AYP7" s="23">
        <f>IF($A7="","",IF(Entry_sheet!AYP7="NA","NA",IF(Entry_sheet!AYP7=1,1,IF(AYQ7=0,0,IF(SUM(Entry_sheet!$AYB7:$AYS7)=0,"NA",0)))))</f>
        <v>1</v>
      </c>
      <c r="AYQ7" s="23">
        <f>IF($A7="","",IF(Entry_sheet!AYQ7="NA","NA",IF(Entry_sheet!AYQ7=1,1,IF(AYR7=0,0,IF(SUM(Entry_sheet!$AYB7:$AYS7)=0,"NA",0)))))</f>
        <v>1</v>
      </c>
      <c r="AYR7" s="23">
        <f>IF($A7="","",IF(Entry_sheet!AYR7="NA","NA",IF(Entry_sheet!AYR7=1,1,IF(AYS7=0,0,IF(SUM(Entry_sheet!$AYB7:$AYS7)=0,"NA",0)))))</f>
        <v>1</v>
      </c>
      <c r="AYS7" s="23">
        <f>IF($A7="","",IF(Entry_sheet!AYS7="NA","NA",IF(Entry_sheet!AYS7=1,1,IF(AYT7=0,0,IF(SUM(Entry_sheet!$AYB7:$AYS7)=0,"NA",0)))))</f>
        <v>0</v>
      </c>
      <c r="AYT7" s="23">
        <f>IF($A7="","",IF(Entry_sheet!AYT7="NA","NA",IF(Entry_sheet!AYT7=1,IF(SUM(Entry_sheet!AYB7:AYS7)=0,0,1),IF(SUM(Entry_sheet!AYB7:AYS7)&gt;0,1,0))))</f>
        <v>1</v>
      </c>
      <c r="AYU7" s="23">
        <f>IF($A7="","",IF(Entry_sheet!AYU7="NA","NA",IF(Entry_sheet!AYU7=1,1,IF(AYV7=0,0,IF(SUM(Entry_sheet!$AYU7:$AZL7)=0,"NA",0)))))</f>
        <v>0</v>
      </c>
      <c r="AYV7" s="23">
        <f>IF($A7="","",IF(Entry_sheet!AYV7="NA","NA",IF(Entry_sheet!AYV7=1,1,IF(AYW7=0,0,IF(SUM(Entry_sheet!$AYU7:$AZL7)=0,"NA",0)))))</f>
        <v>0</v>
      </c>
      <c r="AYW7" s="23">
        <f>IF($A7="","",IF(Entry_sheet!AYW7="NA","NA",IF(Entry_sheet!AYW7=1,1,IF(AYX7=0,0,IF(SUM(Entry_sheet!$AYU7:$AZL7)=0,"NA",0)))))</f>
        <v>0</v>
      </c>
      <c r="AYX7" s="23">
        <f>IF($A7="","",IF(Entry_sheet!AYX7="NA","NA",IF(Entry_sheet!AYX7=1,1,IF(AYY7=0,0,IF(SUM(Entry_sheet!$AYU7:$AZL7)=0,"NA",0)))))</f>
        <v>0</v>
      </c>
      <c r="AYY7" s="23">
        <f>IF($A7="","",IF(Entry_sheet!AYY7="NA","NA",IF(Entry_sheet!AYY7=1,1,IF(AYZ7=0,0,IF(SUM(Entry_sheet!$AYU7:$AZL7)=0,"NA",0)))))</f>
        <v>0</v>
      </c>
      <c r="AYZ7" s="23">
        <f>IF($A7="","",IF(Entry_sheet!AYZ7="NA","NA",IF(Entry_sheet!AYZ7=1,1,IF(AZA7=0,0,IF(SUM(Entry_sheet!$AYU7:$AZL7)=0,"NA",0)))))</f>
        <v>0</v>
      </c>
      <c r="AZA7" s="23">
        <f>IF($A7="","",IF(Entry_sheet!AZA7="NA","NA",IF(Entry_sheet!AZA7=1,1,IF(AZB7=0,0,IF(SUM(Entry_sheet!$AYU7:$AZL7)=0,"NA",0)))))</f>
        <v>0</v>
      </c>
      <c r="AZB7" s="23">
        <f>IF($A7="","",IF(Entry_sheet!AZB7="NA","NA",IF(Entry_sheet!AZB7=1,1,IF(AZC7=0,0,IF(SUM(Entry_sheet!$AYU7:$AZL7)=0,"NA",0)))))</f>
        <v>0</v>
      </c>
      <c r="AZC7" s="23">
        <f>IF($A7="","",IF(Entry_sheet!AZC7="NA","NA",IF(Entry_sheet!AZC7=1,1,IF(AZD7=0,0,IF(SUM(Entry_sheet!$AYU7:$AZL7)=0,"NA",0)))))</f>
        <v>0</v>
      </c>
      <c r="AZD7" s="23">
        <f>IF($A7="","",IF(Entry_sheet!AZD7="NA","NA",IF(Entry_sheet!AZD7=1,1,IF(AZE7=0,0,IF(SUM(Entry_sheet!$AYU7:$AZL7)=0,"NA",0)))))</f>
        <v>0</v>
      </c>
      <c r="AZE7" s="23">
        <f>IF($A7="","",IF(Entry_sheet!AZE7="NA","NA",IF(Entry_sheet!AZE7=1,1,IF(AZF7=0,0,IF(SUM(Entry_sheet!$AYU7:$AZL7)=0,"NA",0)))))</f>
        <v>0</v>
      </c>
      <c r="AZF7" s="23">
        <f>IF($A7="","",IF(Entry_sheet!AZF7="NA","NA",IF(Entry_sheet!AZF7=1,1,IF(AZG7=0,0,IF(SUM(Entry_sheet!$AYU7:$AZL7)=0,"NA",0)))))</f>
        <v>0</v>
      </c>
      <c r="AZG7" s="23">
        <f>IF($A7="","",IF(Entry_sheet!AZG7="NA","NA",IF(Entry_sheet!AZG7=1,1,IF(AZH7=0,0,IF(SUM(Entry_sheet!$AYU7:$AZL7)=0,"NA",0)))))</f>
        <v>0</v>
      </c>
      <c r="AZH7" s="23">
        <f>IF($A7="","",IF(Entry_sheet!AZH7="NA","NA",IF(Entry_sheet!AZH7=1,1,IF(AZI7=0,0,IF(SUM(Entry_sheet!$AYU7:$AZL7)=0,"NA",0)))))</f>
        <v>0</v>
      </c>
      <c r="AZI7" s="23">
        <f>IF($A7="","",IF(Entry_sheet!AZI7="NA","NA",IF(Entry_sheet!AZI7=1,1,IF(AZJ7=0,0,IF(SUM(Entry_sheet!$AYU7:$AZL7)=0,"NA",0)))))</f>
        <v>0</v>
      </c>
      <c r="AZJ7" s="23">
        <f>IF($A7="","",IF(Entry_sheet!AZJ7="NA","NA",IF(Entry_sheet!AZJ7=1,1,IF(AZK7=0,0,IF(SUM(Entry_sheet!$AYU7:$AZL7)=0,"NA",0)))))</f>
        <v>0</v>
      </c>
      <c r="AZK7" s="23">
        <f>IF($A7="","",IF(Entry_sheet!AZK7="NA","NA",IF(Entry_sheet!AZK7=1,1,IF(AZL7=0,0,IF(SUM(Entry_sheet!$AYU7:$AZL7)=0,"NA",0)))))</f>
        <v>0</v>
      </c>
      <c r="AZL7" s="23">
        <f>IF($A7="","",IF(Entry_sheet!AZL7="NA","NA",IF(Entry_sheet!AZL7=1,1,IF(AZM7=0,0,IF(SUM(Entry_sheet!$AYU7:$AZL7)=0,"NA",0)))))</f>
        <v>0</v>
      </c>
      <c r="AZM7" s="23">
        <f>IF($A7="","",IF(Entry_sheet!AZM7="NA","NA",IF(Entry_sheet!AZM7=1,IF(SUM(Entry_sheet!AYU7:AZL7)=0,0,1),IF(SUM(Entry_sheet!AYU7:AZL7)&gt;0,1,0))))</f>
        <v>0</v>
      </c>
      <c r="AZN7" s="24">
        <f>IF($A7="","",IF(Entry_sheet!AZN7="NA","NA",IF(Entry_sheet!AZN7=1,0,IF($BAF7=1,1,IF(SUM(Entry_sheet!$AZN7:$BAE7)=0,"NA",1)))))</f>
        <v>0</v>
      </c>
      <c r="AZO7" s="24">
        <f>IF($A7="","",IF(Entry_sheet!AZO7="NA","NA",IF(Entry_sheet!AZO7=1,0,IF($BAF7=1,1,IF(SUM(Entry_sheet!$AZN7:$BAE7)=0,"NA",1)))))</f>
        <v>0</v>
      </c>
      <c r="AZP7" s="24">
        <f>IF($A7="","",IF(Entry_sheet!AZP7="NA","NA",IF(Entry_sheet!AZP7=1,0,IF($BAF7=1,1,IF(SUM(Entry_sheet!$AZN7:$BAE7)=0,"NA",1)))))</f>
        <v>0</v>
      </c>
      <c r="AZQ7" s="24">
        <f>IF($A7="","",IF(Entry_sheet!AZQ7="NA","NA",IF(Entry_sheet!AZQ7=1,0,IF($BAF7=1,1,IF(SUM(Entry_sheet!$AZN7:$BAE7)=0,"NA",1)))))</f>
        <v>0</v>
      </c>
      <c r="AZR7" s="24">
        <f>IF($A7="","",IF(Entry_sheet!AZR7="NA","NA",IF(Entry_sheet!AZR7=1,0,IF($BAF7=1,1,IF(SUM(Entry_sheet!$AZN7:$BAE7)=0,"NA",1)))))</f>
        <v>0</v>
      </c>
      <c r="AZS7" s="24">
        <f>IF($A7="","",IF(Entry_sheet!AZS7="NA","NA",IF(Entry_sheet!AZS7=1,0,IF($BAF7=1,1,IF(SUM(Entry_sheet!$AZN7:$BAE7)=0,"NA",1)))))</f>
        <v>0</v>
      </c>
      <c r="AZT7" s="24">
        <f>IF($A7="","",IF(Entry_sheet!AZT7="NA","NA",IF(Entry_sheet!AZT7=1,0,IF($BAF7=1,1,IF(SUM(Entry_sheet!$AZN7:$BAE7)=0,"NA",1)))))</f>
        <v>0</v>
      </c>
      <c r="AZU7" s="24">
        <f>IF($A7="","",IF(Entry_sheet!AZU7="NA","NA",IF(Entry_sheet!AZU7=1,0,IF($BAF7=1,1,IF(SUM(Entry_sheet!$AZN7:$BAE7)=0,"NA",1)))))</f>
        <v>0</v>
      </c>
      <c r="AZV7" s="24">
        <f>IF($A7="","",IF(Entry_sheet!AZV7="NA","NA",IF(Entry_sheet!AZV7=1,0,IF($BAF7=1,1,IF(SUM(Entry_sheet!$AZN7:$BAE7)=0,"NA",1)))))</f>
        <v>0</v>
      </c>
      <c r="AZW7" s="24">
        <f>IF($A7="","",IF(Entry_sheet!AZW7="NA","NA",IF(Entry_sheet!AZW7=1,0,IF($BAF7=1,1,IF(SUM(Entry_sheet!$AZN7:$BAE7)=0,"NA",1)))))</f>
        <v>0</v>
      </c>
      <c r="AZX7" s="24">
        <f>IF($A7="","",IF(Entry_sheet!AZX7="NA","NA",IF(Entry_sheet!AZX7=1,0,IF($BAF7=1,1,IF(SUM(Entry_sheet!$AZN7:$BAE7)=0,"NA",1)))))</f>
        <v>0</v>
      </c>
      <c r="AZY7" s="24">
        <f>IF($A7="","",IF(Entry_sheet!AZY7="NA","NA",IF(Entry_sheet!AZY7=1,0,IF($BAF7=1,1,IF(SUM(Entry_sheet!$AZN7:$BAE7)=0,"NA",1)))))</f>
        <v>0</v>
      </c>
      <c r="AZZ7" s="24">
        <f>IF($A7="","",IF(Entry_sheet!AZZ7="NA","NA",IF(Entry_sheet!AZZ7=1,0,IF($BAF7=1,1,IF(SUM(Entry_sheet!$AZN7:$BAE7)=0,"NA",1)))))</f>
        <v>0</v>
      </c>
      <c r="BAA7" s="24">
        <f>IF($A7="","",IF(Entry_sheet!BAA7="NA","NA",IF(Entry_sheet!BAA7=1,0,IF($BAF7=1,1,IF(SUM(Entry_sheet!$AZN7:$BAE7)=0,"NA",1)))))</f>
        <v>0</v>
      </c>
      <c r="BAB7" s="24">
        <f>IF($A7="","",IF(Entry_sheet!BAB7="NA","NA",IF(Entry_sheet!BAB7=1,0,IF($BAF7=1,1,IF(SUM(Entry_sheet!$AZN7:$BAE7)=0,"NA",1)))))</f>
        <v>0</v>
      </c>
      <c r="BAC7" s="24">
        <f>IF($A7="","",IF(Entry_sheet!BAC7="NA","NA",IF(Entry_sheet!BAC7=1,0,IF($BAF7=1,1,IF(SUM(Entry_sheet!$AZN7:$BAE7)=0,"NA",1)))))</f>
        <v>0</v>
      </c>
      <c r="BAD7" s="24">
        <f>IF($A7="","",IF(Entry_sheet!BAD7="NA","NA",IF(Entry_sheet!BAD7=1,0,IF($BAF7=1,1,IF(SUM(Entry_sheet!$AZN7:$BAE7)=0,"NA",1)))))</f>
        <v>0</v>
      </c>
      <c r="BAE7" s="24">
        <f>IF($A7="","",IF(Entry_sheet!BAE7="NA","NA",IF(Entry_sheet!BAE7=1,0,IF($BAF7=1,1,IF(SUM(Entry_sheet!$AZN7:$BAE7)=0,"NA",1)))))</f>
        <v>0</v>
      </c>
      <c r="BAF7" s="23">
        <f>IF($A7="","",IF(Entry_sheet!BAF7=1,0,IF(Entry_sheet!BAF7=0,1,"NA")))</f>
        <v>0</v>
      </c>
      <c r="BAH7" s="24">
        <f>IF($A7="","",IF(Entry_sheet!BAH7="NA","NA",IF(Entry_sheet!BAH7=1,0,IF($BAZ7=1,1,IF(SUM(Entry_sheet!$BAH7:$BAY7)=0,"NA",1)))))</f>
        <v>0</v>
      </c>
      <c r="BAI7" s="24">
        <f>IF($A7="","",IF(Entry_sheet!BAI7="NA","NA",IF(Entry_sheet!BAI7=1,0,IF($BAZ7=1,1,IF(SUM(Entry_sheet!$BAH7:$BAY7)=0,"NA",1)))))</f>
        <v>0</v>
      </c>
      <c r="BAJ7" s="24">
        <f>IF($A7="","",IF(Entry_sheet!BAJ7="NA","NA",IF(Entry_sheet!BAJ7=1,0,IF($BAZ7=1,1,IF(SUM(Entry_sheet!$BAH7:$BAY7)=0,"NA",1)))))</f>
        <v>0</v>
      </c>
      <c r="BAK7" s="24">
        <f>IF($A7="","",IF(Entry_sheet!BAK7="NA","NA",IF(Entry_sheet!BAK7=1,0,IF($BAZ7=1,1,IF(SUM(Entry_sheet!$BAH7:$BAY7)=0,"NA",1)))))</f>
        <v>0</v>
      </c>
      <c r="BAL7" s="24">
        <f>IF($A7="","",IF(Entry_sheet!BAL7="NA","NA",IF(Entry_sheet!BAL7=1,0,IF($BAZ7=1,1,IF(SUM(Entry_sheet!$BAH7:$BAY7)=0,"NA",1)))))</f>
        <v>0</v>
      </c>
      <c r="BAM7" s="24">
        <f>IF($A7="","",IF(Entry_sheet!BAM7="NA","NA",IF(Entry_sheet!BAM7=1,0,IF($BAZ7=1,1,IF(SUM(Entry_sheet!$BAH7:$BAY7)=0,"NA",1)))))</f>
        <v>0</v>
      </c>
      <c r="BAN7" s="24">
        <f>IF($A7="","",IF(Entry_sheet!BAN7="NA","NA",IF(Entry_sheet!BAN7=1,0,IF($BAZ7=1,1,IF(SUM(Entry_sheet!$BAH7:$BAY7)=0,"NA",1)))))</f>
        <v>0</v>
      </c>
      <c r="BAO7" s="24">
        <f>IF($A7="","",IF(Entry_sheet!BAO7="NA","NA",IF(Entry_sheet!BAO7=1,0,IF($BAZ7=1,1,IF(SUM(Entry_sheet!$BAH7:$BAY7)=0,"NA",1)))))</f>
        <v>0</v>
      </c>
      <c r="BAP7" s="24">
        <f>IF($A7="","",IF(Entry_sheet!BAP7="NA","NA",IF(Entry_sheet!BAP7=1,0,IF($BAZ7=1,1,IF(SUM(Entry_sheet!$BAH7:$BAY7)=0,"NA",1)))))</f>
        <v>0</v>
      </c>
      <c r="BAQ7" s="24">
        <f>IF($A7="","",IF(Entry_sheet!BAQ7="NA","NA",IF(Entry_sheet!BAQ7=1,0,IF($BAZ7=1,1,IF(SUM(Entry_sheet!$BAH7:$BAY7)=0,"NA",1)))))</f>
        <v>0</v>
      </c>
      <c r="BAR7" s="24">
        <f>IF($A7="","",IF(Entry_sheet!BAR7="NA","NA",IF(Entry_sheet!BAR7=1,0,IF($BAZ7=1,1,IF(SUM(Entry_sheet!$BAH7:$BAY7)=0,"NA",1)))))</f>
        <v>0</v>
      </c>
      <c r="BAS7" s="24">
        <f>IF($A7="","",IF(Entry_sheet!BAS7="NA","NA",IF(Entry_sheet!BAS7=1,0,IF($BAZ7=1,1,IF(SUM(Entry_sheet!$BAH7:$BAY7)=0,"NA",1)))))</f>
        <v>0</v>
      </c>
      <c r="BAT7" s="24">
        <f>IF($A7="","",IF(Entry_sheet!BAT7="NA","NA",IF(Entry_sheet!BAT7=1,0,IF($BAZ7=1,1,IF(SUM(Entry_sheet!$BAH7:$BAY7)=0,"NA",1)))))</f>
        <v>0</v>
      </c>
      <c r="BAU7" s="24">
        <f>IF($A7="","",IF(Entry_sheet!BAU7="NA","NA",IF(Entry_sheet!BAU7=1,0,IF($BAZ7=1,1,IF(SUM(Entry_sheet!$BAH7:$BAY7)=0,"NA",1)))))</f>
        <v>0</v>
      </c>
      <c r="BAV7" s="24">
        <f>IF($A7="","",IF(Entry_sheet!BAV7="NA","NA",IF(Entry_sheet!BAV7=1,0,IF($BAZ7=1,1,IF(SUM(Entry_sheet!$BAH7:$BAY7)=0,"NA",1)))))</f>
        <v>0</v>
      </c>
      <c r="BAW7" s="24">
        <f>IF($A7="","",IF(Entry_sheet!BAW7="NA","NA",IF(Entry_sheet!BAW7=1,0,IF($BAZ7=1,1,IF(SUM(Entry_sheet!$BAH7:$BAY7)=0,"NA",1)))))</f>
        <v>0</v>
      </c>
      <c r="BAX7" s="24">
        <f>IF($A7="","",IF(Entry_sheet!BAX7="NA","NA",IF(Entry_sheet!BAX7=1,0,IF($BAZ7=1,1,IF(SUM(Entry_sheet!$BAH7:$BAY7)=0,"NA",1)))))</f>
        <v>0</v>
      </c>
      <c r="BAY7" s="24">
        <f>IF($A7="","",IF(Entry_sheet!BAY7="NA","NA",IF(Entry_sheet!BAY7=1,0,IF($BAZ7=1,1,IF(SUM(Entry_sheet!$BAH7:$BAY7)=0,"NA",1)))))</f>
        <v>0</v>
      </c>
      <c r="BAZ7" s="23">
        <f>IF($A7="","",IF(Entry_sheet!BAZ7=1,0,IF(Entry_sheet!BAZ7=0,1,"NA")))</f>
        <v>0</v>
      </c>
      <c r="BBB7" s="24">
        <f>IF($A7="","",IF(Entry_sheet!BBB7="NA","NA",IF(Entry_sheet!BBB7=1,0,IF($BBT7=1,1,IF(SUM(Entry_sheet!$BBB7:$BBS7)=0,"NA",1)))))</f>
        <v>0</v>
      </c>
      <c r="BBC7" s="24">
        <f>IF($A7="","",IF(Entry_sheet!BBC7="NA","NA",IF(Entry_sheet!BBC7=1,0,IF($BBT7=1,1,IF(SUM(Entry_sheet!$BBB7:$BBS7)=0,"NA",1)))))</f>
        <v>0</v>
      </c>
      <c r="BBD7" s="24">
        <f>IF($A7="","",IF(Entry_sheet!BBD7="NA","NA",IF(Entry_sheet!BBD7=1,0,IF($BBT7=1,1,IF(SUM(Entry_sheet!$BBB7:$BBS7)=0,"NA",1)))))</f>
        <v>0</v>
      </c>
      <c r="BBE7" s="24">
        <f>IF($A7="","",IF(Entry_sheet!BBE7="NA","NA",IF(Entry_sheet!BBE7=1,0,IF($BBT7=1,1,IF(SUM(Entry_sheet!$BBB7:$BBS7)=0,"NA",1)))))</f>
        <v>0</v>
      </c>
      <c r="BBF7" s="24">
        <f>IF($A7="","",IF(Entry_sheet!BBF7="NA","NA",IF(Entry_sheet!BBF7=1,0,IF($BBT7=1,1,IF(SUM(Entry_sheet!$BBB7:$BBS7)=0,"NA",1)))))</f>
        <v>0</v>
      </c>
      <c r="BBG7" s="24">
        <f>IF($A7="","",IF(Entry_sheet!BBG7="NA","NA",IF(Entry_sheet!BBG7=1,0,IF($BBT7=1,1,IF(SUM(Entry_sheet!$BBB7:$BBS7)=0,"NA",1)))))</f>
        <v>0</v>
      </c>
      <c r="BBH7" s="24">
        <f>IF($A7="","",IF(Entry_sheet!BBH7="NA","NA",IF(Entry_sheet!BBH7=1,0,IF($BBT7=1,1,IF(SUM(Entry_sheet!$BBB7:$BBS7)=0,"NA",1)))))</f>
        <v>0</v>
      </c>
      <c r="BBI7" s="24">
        <f>IF($A7="","",IF(Entry_sheet!BBI7="NA","NA",IF(Entry_sheet!BBI7=1,0,IF($BBT7=1,1,IF(SUM(Entry_sheet!$BBB7:$BBS7)=0,"NA",1)))))</f>
        <v>0</v>
      </c>
      <c r="BBJ7" s="24">
        <f>IF($A7="","",IF(Entry_sheet!BBJ7="NA","NA",IF(Entry_sheet!BBJ7=1,0,IF($BBT7=1,1,IF(SUM(Entry_sheet!$BBB7:$BBS7)=0,"NA",1)))))</f>
        <v>0</v>
      </c>
      <c r="BBK7" s="24">
        <f>IF($A7="","",IF(Entry_sheet!BBK7="NA","NA",IF(Entry_sheet!BBK7=1,0,IF($BBT7=1,1,IF(SUM(Entry_sheet!$BBB7:$BBS7)=0,"NA",1)))))</f>
        <v>0</v>
      </c>
      <c r="BBL7" s="24">
        <f>IF($A7="","",IF(Entry_sheet!BBL7="NA","NA",IF(Entry_sheet!BBL7=1,0,IF($BBT7=1,1,IF(SUM(Entry_sheet!$BBB7:$BBS7)=0,"NA",1)))))</f>
        <v>0</v>
      </c>
      <c r="BBM7" s="24">
        <f>IF($A7="","",IF(Entry_sheet!BBM7="NA","NA",IF(Entry_sheet!BBM7=1,0,IF($BBT7=1,1,IF(SUM(Entry_sheet!$BBB7:$BBS7)=0,"NA",1)))))</f>
        <v>0</v>
      </c>
      <c r="BBN7" s="24">
        <f>IF($A7="","",IF(Entry_sheet!BBN7="NA","NA",IF(Entry_sheet!BBN7=1,0,IF($BBT7=1,1,IF(SUM(Entry_sheet!$BBB7:$BBS7)=0,"NA",1)))))</f>
        <v>0</v>
      </c>
      <c r="BBO7" s="24">
        <f>IF($A7="","",IF(Entry_sheet!BBO7="NA","NA",IF(Entry_sheet!BBO7=1,0,IF($BBT7=1,1,IF(SUM(Entry_sheet!$BBB7:$BBS7)=0,"NA",1)))))</f>
        <v>0</v>
      </c>
      <c r="BBP7" s="24">
        <f>IF($A7="","",IF(Entry_sheet!BBP7="NA","NA",IF(Entry_sheet!BBP7=1,0,IF($BBT7=1,1,IF(SUM(Entry_sheet!$BBB7:$BBS7)=0,"NA",1)))))</f>
        <v>0</v>
      </c>
      <c r="BBQ7" s="24">
        <f>IF($A7="","",IF(Entry_sheet!BBQ7="NA","NA",IF(Entry_sheet!BBQ7=1,0,IF($BBT7=1,1,IF(SUM(Entry_sheet!$BBB7:$BBS7)=0,"NA",1)))))</f>
        <v>0</v>
      </c>
      <c r="BBR7" s="24">
        <f>IF($A7="","",IF(Entry_sheet!BBR7="NA","NA",IF(Entry_sheet!BBR7=1,0,IF($BBT7=1,1,IF(SUM(Entry_sheet!$BBB7:$BBS7)=0,"NA",1)))))</f>
        <v>0</v>
      </c>
      <c r="BBS7" s="24">
        <f>IF($A7="","",IF(Entry_sheet!BBS7="NA","NA",IF(Entry_sheet!BBS7=1,0,IF($BBT7=1,1,IF(SUM(Entry_sheet!$BBB7:$BBS7)=0,"NA",1)))))</f>
        <v>0</v>
      </c>
      <c r="BBT7" s="23">
        <f>IF($A7="","",IF(Entry_sheet!BBT7=1,0,IF(Entry_sheet!BBT7=0,1,"NA")))</f>
        <v>0</v>
      </c>
      <c r="BBV7" s="24">
        <f>IF($A7="","",IF(Entry_sheet!BBV7="NA","NA",IF(Entry_sheet!BBV7=1,0,IF($BCN7=1,1,IF(SUM(Entry_sheet!$BBV7:$BCM7)=0,"NA",1)))))</f>
        <v>0</v>
      </c>
      <c r="BBW7" s="24">
        <f>IF($A7="","",IF(Entry_sheet!BBW7="NA","NA",IF(Entry_sheet!BBW7=1,0,IF($BCN7=1,1,IF(SUM(Entry_sheet!$BBV7:$BCM7)=0,"NA",1)))))</f>
        <v>0</v>
      </c>
      <c r="BBX7" s="24">
        <f>IF($A7="","",IF(Entry_sheet!BBX7="NA","NA",IF(Entry_sheet!BBX7=1,0,IF($BCN7=1,1,IF(SUM(Entry_sheet!$BBV7:$BCM7)=0,"NA",1)))))</f>
        <v>0</v>
      </c>
      <c r="BBY7" s="24">
        <f>IF($A7="","",IF(Entry_sheet!BBY7="NA","NA",IF(Entry_sheet!BBY7=1,0,IF($BCN7=1,1,IF(SUM(Entry_sheet!$BBV7:$BCM7)=0,"NA",1)))))</f>
        <v>0</v>
      </c>
      <c r="BBZ7" s="24">
        <f>IF($A7="","",IF(Entry_sheet!BBZ7="NA","NA",IF(Entry_sheet!BBZ7=1,0,IF($BCN7=1,1,IF(SUM(Entry_sheet!$BBV7:$BCM7)=0,"NA",1)))))</f>
        <v>0</v>
      </c>
      <c r="BCA7" s="24">
        <f>IF($A7="","",IF(Entry_sheet!BCA7="NA","NA",IF(Entry_sheet!BCA7=1,0,IF($BCN7=1,1,IF(SUM(Entry_sheet!$BBV7:$BCM7)=0,"NA",1)))))</f>
        <v>0</v>
      </c>
      <c r="BCB7" s="24">
        <f>IF($A7="","",IF(Entry_sheet!BCB7="NA","NA",IF(Entry_sheet!BCB7=1,0,IF($BCN7=1,1,IF(SUM(Entry_sheet!$BBV7:$BCM7)=0,"NA",1)))))</f>
        <v>0</v>
      </c>
      <c r="BCC7" s="24">
        <f>IF($A7="","",IF(Entry_sheet!BCC7="NA","NA",IF(Entry_sheet!BCC7=1,0,IF($BCN7=1,1,IF(SUM(Entry_sheet!$BBV7:$BCM7)=0,"NA",1)))))</f>
        <v>0</v>
      </c>
      <c r="BCD7" s="24">
        <f>IF($A7="","",IF(Entry_sheet!BCD7="NA","NA",IF(Entry_sheet!BCD7=1,0,IF($BCN7=1,1,IF(SUM(Entry_sheet!$BBV7:$BCM7)=0,"NA",1)))))</f>
        <v>0</v>
      </c>
      <c r="BCE7" s="24">
        <f>IF($A7="","",IF(Entry_sheet!BCE7="NA","NA",IF(Entry_sheet!BCE7=1,0,IF($BCN7=1,1,IF(SUM(Entry_sheet!$BBV7:$BCM7)=0,"NA",1)))))</f>
        <v>0</v>
      </c>
      <c r="BCF7" s="24">
        <f>IF($A7="","",IF(Entry_sheet!BCF7="NA","NA",IF(Entry_sheet!BCF7=1,0,IF($BCN7=1,1,IF(SUM(Entry_sheet!$BBV7:$BCM7)=0,"NA",1)))))</f>
        <v>0</v>
      </c>
      <c r="BCG7" s="24">
        <f>IF($A7="","",IF(Entry_sheet!BCG7="NA","NA",IF(Entry_sheet!BCG7=1,0,IF($BCN7=1,1,IF(SUM(Entry_sheet!$BBV7:$BCM7)=0,"NA",1)))))</f>
        <v>0</v>
      </c>
      <c r="BCH7" s="24">
        <f>IF($A7="","",IF(Entry_sheet!BCH7="NA","NA",IF(Entry_sheet!BCH7=1,0,IF($BCN7=1,1,IF(SUM(Entry_sheet!$BBV7:$BCM7)=0,"NA",1)))))</f>
        <v>0</v>
      </c>
      <c r="BCI7" s="24">
        <f>IF($A7="","",IF(Entry_sheet!BCI7="NA","NA",IF(Entry_sheet!BCI7=1,0,IF($BCN7=1,1,IF(SUM(Entry_sheet!$BBV7:$BCM7)=0,"NA",1)))))</f>
        <v>0</v>
      </c>
      <c r="BCJ7" s="24">
        <f>IF($A7="","",IF(Entry_sheet!BCJ7="NA","NA",IF(Entry_sheet!BCJ7=1,0,IF($BCN7=1,1,IF(SUM(Entry_sheet!$BBV7:$BCM7)=0,"NA",1)))))</f>
        <v>0</v>
      </c>
      <c r="BCK7" s="24">
        <f>IF($A7="","",IF(Entry_sheet!BCK7="NA","NA",IF(Entry_sheet!BCK7=1,0,IF($BCN7=1,1,IF(SUM(Entry_sheet!$BBV7:$BCM7)=0,"NA",1)))))</f>
        <v>0</v>
      </c>
      <c r="BCL7" s="24">
        <f>IF($A7="","",IF(Entry_sheet!BCL7="NA","NA",IF(Entry_sheet!BCL7=1,0,IF($BCN7=1,1,IF(SUM(Entry_sheet!$BBV7:$BCM7)=0,"NA",1)))))</f>
        <v>0</v>
      </c>
      <c r="BCM7" s="24">
        <f>IF($A7="","",IF(Entry_sheet!BCM7="NA","NA",IF(Entry_sheet!BCM7=1,0,IF($BCN7=1,1,IF(SUM(Entry_sheet!$BBV7:$BCM7)=0,"NA",1)))))</f>
        <v>0</v>
      </c>
      <c r="BCN7" s="23">
        <f>IF($A7="","",IF(Entry_sheet!BCN7=1,0,IF(Entry_sheet!BCN7=0,1,"NA")))</f>
        <v>0</v>
      </c>
      <c r="BCP7" s="24">
        <f>IF($A7="","",IF(Entry_sheet!BCP7="NA","NA",IF(Entry_sheet!BCP7=1,0,IF($BDH7=1,1,IF(SUM(Entry_sheet!$BCP7:$BDG7)=0,"NA",1)))))</f>
        <v>1</v>
      </c>
      <c r="BCQ7" s="24">
        <f>IF($A7="","",IF(Entry_sheet!BCQ7="NA","NA",IF(Entry_sheet!BCQ7=1,0,IF($BDH7=1,1,IF(SUM(Entry_sheet!$BCP7:$BDG7)=0,"NA",1)))))</f>
        <v>1</v>
      </c>
      <c r="BCR7" s="24">
        <f>IF($A7="","",IF(Entry_sheet!BCR7="NA","NA",IF(Entry_sheet!BCR7=1,0,IF($BDH7=1,1,IF(SUM(Entry_sheet!$BCP7:$BDG7)=0,"NA",1)))))</f>
        <v>1</v>
      </c>
      <c r="BCS7" s="24">
        <f>IF($A7="","",IF(Entry_sheet!BCS7="NA","NA",IF(Entry_sheet!BCS7=1,0,IF($BDH7=1,1,IF(SUM(Entry_sheet!$BCP7:$BDG7)=0,"NA",1)))))</f>
        <v>0</v>
      </c>
      <c r="BCT7" s="24">
        <f>IF($A7="","",IF(Entry_sheet!BCT7="NA","NA",IF(Entry_sheet!BCT7=1,0,IF($BDH7=1,1,IF(SUM(Entry_sheet!$BCP7:$BDG7)=0,"NA",1)))))</f>
        <v>0</v>
      </c>
      <c r="BCU7" s="24">
        <f>IF($A7="","",IF(Entry_sheet!BCU7="NA","NA",IF(Entry_sheet!BCU7=1,0,IF($BDH7=1,1,IF(SUM(Entry_sheet!$BCP7:$BDG7)=0,"NA",1)))))</f>
        <v>0</v>
      </c>
      <c r="BCV7" s="24">
        <f>IF($A7="","",IF(Entry_sheet!BCV7="NA","NA",IF(Entry_sheet!BCV7=1,0,IF($BDH7=1,1,IF(SUM(Entry_sheet!$BCP7:$BDG7)=0,"NA",1)))))</f>
        <v>0</v>
      </c>
      <c r="BCW7" s="24">
        <f>IF($A7="","",IF(Entry_sheet!BCW7="NA","NA",IF(Entry_sheet!BCW7=1,0,IF($BDH7=1,1,IF(SUM(Entry_sheet!$BCP7:$BDG7)=0,"NA",1)))))</f>
        <v>0</v>
      </c>
      <c r="BCX7" s="24">
        <f>IF($A7="","",IF(Entry_sheet!BCX7="NA","NA",IF(Entry_sheet!BCX7=1,0,IF($BDH7=1,1,IF(SUM(Entry_sheet!$BCP7:$BDG7)=0,"NA",1)))))</f>
        <v>0</v>
      </c>
      <c r="BCY7" s="24">
        <f>IF($A7="","",IF(Entry_sheet!BCY7="NA","NA",IF(Entry_sheet!BCY7=1,0,IF($BDH7=1,1,IF(SUM(Entry_sheet!$BCP7:$BDG7)=0,"NA",1)))))</f>
        <v>0</v>
      </c>
      <c r="BCZ7" s="24">
        <f>IF($A7="","",IF(Entry_sheet!BCZ7="NA","NA",IF(Entry_sheet!BCZ7=1,0,IF($BDH7=1,1,IF(SUM(Entry_sheet!$BCP7:$BDG7)=0,"NA",1)))))</f>
        <v>0</v>
      </c>
      <c r="BDA7" s="24">
        <f>IF($A7="","",IF(Entry_sheet!BDA7="NA","NA",IF(Entry_sheet!BDA7=1,0,IF($BDH7=1,1,IF(SUM(Entry_sheet!$BCP7:$BDG7)=0,"NA",1)))))</f>
        <v>0</v>
      </c>
      <c r="BDB7" s="24">
        <f>IF($A7="","",IF(Entry_sheet!BDB7="NA","NA",IF(Entry_sheet!BDB7=1,0,IF($BDH7=1,1,IF(SUM(Entry_sheet!$BCP7:$BDG7)=0,"NA",1)))))</f>
        <v>0</v>
      </c>
      <c r="BDC7" s="24">
        <f>IF($A7="","",IF(Entry_sheet!BDC7="NA","NA",IF(Entry_sheet!BDC7=1,0,IF($BDH7=1,1,IF(SUM(Entry_sheet!$BCP7:$BDG7)=0,"NA",1)))))</f>
        <v>1</v>
      </c>
      <c r="BDD7" s="24">
        <f>IF($A7="","",IF(Entry_sheet!BDD7="NA","NA",IF(Entry_sheet!BDD7=1,0,IF($BDH7=1,1,IF(SUM(Entry_sheet!$BCP7:$BDG7)=0,"NA",1)))))</f>
        <v>1</v>
      </c>
      <c r="BDE7" s="24">
        <f>IF($A7="","",IF(Entry_sheet!BDE7="NA","NA",IF(Entry_sheet!BDE7=1,0,IF($BDH7=1,1,IF(SUM(Entry_sheet!$BCP7:$BDG7)=0,"NA",1)))))</f>
        <v>1</v>
      </c>
      <c r="BDF7" s="24">
        <f>IF($A7="","",IF(Entry_sheet!BDF7="NA","NA",IF(Entry_sheet!BDF7=1,0,IF($BDH7=1,1,IF(SUM(Entry_sheet!$BCP7:$BDG7)=0,"NA",1)))))</f>
        <v>1</v>
      </c>
      <c r="BDG7" s="24">
        <f>IF($A7="","",IF(Entry_sheet!BDG7="NA","NA",IF(Entry_sheet!BDG7=1,0,IF($BDH7=1,1,IF(SUM(Entry_sheet!$BCP7:$BDG7)=0,"NA",1)))))</f>
        <v>1</v>
      </c>
      <c r="BDH7" s="23">
        <f>IF($A7="","",IF(Entry_sheet!BDH7=1,0,IF(Entry_sheet!BDH7=0,1,"NA")))</f>
        <v>0</v>
      </c>
      <c r="BDI7" s="23">
        <f>IF($A7="","",IF(Entry_sheet!BDI7="NA","NA",IF(Entry_sheet!BDI7=1,1,IF(BDJ7=0,0,IF(SUM(Entry_sheet!$BDI7:$BDZ7)=0,"NA",0)))))</f>
        <v>0</v>
      </c>
      <c r="BDJ7" s="23">
        <f>IF($A7="","",IF(Entry_sheet!BDJ7="NA","NA",IF(Entry_sheet!BDJ7=1,1,IF(BDK7=0,0,IF(SUM(Entry_sheet!$BDI7:$BDZ7)=0,"NA",0)))))</f>
        <v>0</v>
      </c>
      <c r="BDK7" s="23">
        <f>IF($A7="","",IF(Entry_sheet!BDK7="NA","NA",IF(Entry_sheet!BDK7=1,1,IF(BDL7=0,0,IF(SUM(Entry_sheet!$BDI7:$BDZ7)=0,"NA",0)))))</f>
        <v>0</v>
      </c>
      <c r="BDL7" s="23">
        <f>IF($A7="","",IF(Entry_sheet!BDL7="NA","NA",IF(Entry_sheet!BDL7=1,1,IF(BDM7=0,0,IF(SUM(Entry_sheet!$BDI7:$BDZ7)=0,"NA",0)))))</f>
        <v>0</v>
      </c>
      <c r="BDM7" s="23">
        <f>IF($A7="","",IF(Entry_sheet!BDM7="NA","NA",IF(Entry_sheet!BDM7=1,1,IF(BDN7=0,0,IF(SUM(Entry_sheet!$BDI7:$BDZ7)=0,"NA",0)))))</f>
        <v>0</v>
      </c>
      <c r="BDN7" s="23">
        <f>IF($A7="","",IF(Entry_sheet!BDN7="NA","NA",IF(Entry_sheet!BDN7=1,1,IF(BDO7=0,0,IF(SUM(Entry_sheet!$BDI7:$BDZ7)=0,"NA",0)))))</f>
        <v>0</v>
      </c>
      <c r="BDO7" s="23">
        <f>IF($A7="","",IF(Entry_sheet!BDO7="NA","NA",IF(Entry_sheet!BDO7=1,1,IF(BDP7=0,0,IF(SUM(Entry_sheet!$BDI7:$BDZ7)=0,"NA",0)))))</f>
        <v>0</v>
      </c>
      <c r="BDP7" s="23">
        <f>IF($A7="","",IF(Entry_sheet!BDP7="NA","NA",IF(Entry_sheet!BDP7=1,1,IF(BDQ7=0,0,IF(SUM(Entry_sheet!$BDI7:$BDZ7)=0,"NA",0)))))</f>
        <v>0</v>
      </c>
      <c r="BDQ7" s="23">
        <f>IF($A7="","",IF(Entry_sheet!BDQ7="NA","NA",IF(Entry_sheet!BDQ7=1,1,IF(BDR7=0,0,IF(SUM(Entry_sheet!$BDI7:$BDZ7)=0,"NA",0)))))</f>
        <v>0</v>
      </c>
      <c r="BDR7" s="23">
        <f>IF($A7="","",IF(Entry_sheet!BDR7="NA","NA",IF(Entry_sheet!BDR7=1,1,IF(BDS7=0,0,IF(SUM(Entry_sheet!$BDI7:$BDZ7)=0,"NA",0)))))</f>
        <v>0</v>
      </c>
      <c r="BDS7" s="23">
        <f>IF($A7="","",IF(Entry_sheet!BDS7="NA","NA",IF(Entry_sheet!BDS7=1,1,IF(BDT7=0,0,IF(SUM(Entry_sheet!$BDI7:$BDZ7)=0,"NA",0)))))</f>
        <v>0</v>
      </c>
      <c r="BDT7" s="23">
        <f>IF($A7="","",IF(Entry_sheet!BDT7="NA","NA",IF(Entry_sheet!BDT7=1,1,IF(BDU7=0,0,IF(SUM(Entry_sheet!$BDI7:$BDZ7)=0,"NA",0)))))</f>
        <v>0</v>
      </c>
      <c r="BDU7" s="23">
        <f>IF($A7="","",IF(Entry_sheet!BDU7="NA","NA",IF(Entry_sheet!BDU7=1,1,IF(BDV7=0,0,IF(SUM(Entry_sheet!$BDI7:$BDZ7)=0,"NA",0)))))</f>
        <v>0</v>
      </c>
      <c r="BDV7" s="23">
        <f>IF($A7="","",IF(Entry_sheet!BDV7="NA","NA",IF(Entry_sheet!BDV7=1,1,IF(BDW7=0,0,IF(SUM(Entry_sheet!$BDI7:$BDZ7)=0,"NA",0)))))</f>
        <v>0</v>
      </c>
      <c r="BDW7" s="23">
        <f>IF($A7="","",IF(Entry_sheet!BDW7="NA","NA",IF(Entry_sheet!BDW7=1,1,IF(BDX7=0,0,IF(SUM(Entry_sheet!$BDI7:$BDZ7)=0,"NA",0)))))</f>
        <v>0</v>
      </c>
      <c r="BDX7" s="23">
        <f>IF($A7="","",IF(Entry_sheet!BDX7="NA","NA",IF(Entry_sheet!BDX7=1,1,IF(BDY7=0,0,IF(SUM(Entry_sheet!$BDI7:$BDZ7)=0,"NA",0)))))</f>
        <v>0</v>
      </c>
      <c r="BDY7" s="23">
        <f>IF($A7="","",IF(Entry_sheet!BDY7="NA","NA",IF(Entry_sheet!BDY7=1,1,IF(BDZ7=0,0,IF(SUM(Entry_sheet!$BDI7:$BDZ7)=0,"NA",0)))))</f>
        <v>0</v>
      </c>
      <c r="BDZ7" s="23">
        <f>IF($A7="","",IF(Entry_sheet!BDZ7="NA","NA",IF(Entry_sheet!BDZ7=1,1,IF(BEA7=0,0,IF(SUM(Entry_sheet!$BDI7:$BDZ7)=0,"NA",0)))))</f>
        <v>0</v>
      </c>
      <c r="BEA7" s="23">
        <f>IF($A7="","",IF(Entry_sheet!BEA7="NA","NA",IF(Entry_sheet!BEA7=1,IF(SUM(Entry_sheet!BDI7:BDZ7)=0,0,1),IF(SUM(Entry_sheet!BDI7:BDZ7)&gt;0,1,0))))</f>
        <v>0</v>
      </c>
      <c r="BEB7" s="23">
        <f>IF($A7="","",IF(Entry_sheet!BEB7="NA","NA",IF(Entry_sheet!BEB7=1,1,IF(BEC7=0,0,IF(SUM(Entry_sheet!$BEB7:$BES7)=0,"NA",0)))))</f>
        <v>0</v>
      </c>
      <c r="BEC7" s="23">
        <f>IF($A7="","",IF(Entry_sheet!BEC7="NA","NA",IF(Entry_sheet!BEC7=1,1,IF(BED7=0,0,IF(SUM(Entry_sheet!$BEB7:$BES7)=0,"NA",0)))))</f>
        <v>0</v>
      </c>
      <c r="BED7" s="23">
        <f>IF($A7="","",IF(Entry_sheet!BED7="NA","NA",IF(Entry_sheet!BED7=1,1,IF(BEE7=0,0,IF(SUM(Entry_sheet!$BEB7:$BES7)=0,"NA",0)))))</f>
        <v>0</v>
      </c>
      <c r="BEE7" s="23">
        <f>IF($A7="","",IF(Entry_sheet!BEE7="NA","NA",IF(Entry_sheet!BEE7=1,1,IF(BEF7=0,0,IF(SUM(Entry_sheet!$BEB7:$BES7)=0,"NA",0)))))</f>
        <v>0</v>
      </c>
      <c r="BEF7" s="23">
        <f>IF($A7="","",IF(Entry_sheet!BEF7="NA","NA",IF(Entry_sheet!BEF7=1,1,IF(BEG7=0,0,IF(SUM(Entry_sheet!$BEB7:$BES7)=0,"NA",0)))))</f>
        <v>0</v>
      </c>
      <c r="BEG7" s="23">
        <f>IF($A7="","",IF(Entry_sheet!BEG7="NA","NA",IF(Entry_sheet!BEG7=1,1,IF(BEH7=0,0,IF(SUM(Entry_sheet!$BEB7:$BES7)=0,"NA",0)))))</f>
        <v>0</v>
      </c>
      <c r="BEH7" s="23">
        <f>IF($A7="","",IF(Entry_sheet!BEH7="NA","NA",IF(Entry_sheet!BEH7=1,1,IF(BEI7=0,0,IF(SUM(Entry_sheet!$BEB7:$BES7)=0,"NA",0)))))</f>
        <v>0</v>
      </c>
      <c r="BEI7" s="23">
        <f>IF($A7="","",IF(Entry_sheet!BEI7="NA","NA",IF(Entry_sheet!BEI7=1,1,IF(BEJ7=0,0,IF(SUM(Entry_sheet!$BEB7:$BES7)=0,"NA",0)))))</f>
        <v>0</v>
      </c>
      <c r="BEJ7" s="23">
        <f>IF($A7="","",IF(Entry_sheet!BEJ7="NA","NA",IF(Entry_sheet!BEJ7=1,1,IF(BEK7=0,0,IF(SUM(Entry_sheet!$BEB7:$BES7)=0,"NA",0)))))</f>
        <v>0</v>
      </c>
      <c r="BEK7" s="23">
        <f>IF($A7="","",IF(Entry_sheet!BEK7="NA","NA",IF(Entry_sheet!BEK7=1,1,IF(BEL7=0,0,IF(SUM(Entry_sheet!$BEB7:$BES7)=0,"NA",0)))))</f>
        <v>0</v>
      </c>
      <c r="BEL7" s="23">
        <f>IF($A7="","",IF(Entry_sheet!BEL7="NA","NA",IF(Entry_sheet!BEL7=1,1,IF(BEM7=0,0,IF(SUM(Entry_sheet!$BEB7:$BES7)=0,"NA",0)))))</f>
        <v>0</v>
      </c>
      <c r="BEM7" s="23">
        <f>IF($A7="","",IF(Entry_sheet!BEM7="NA","NA",IF(Entry_sheet!BEM7=1,1,IF(BEN7=0,0,IF(SUM(Entry_sheet!$BEB7:$BES7)=0,"NA",0)))))</f>
        <v>0</v>
      </c>
      <c r="BEN7" s="23">
        <f>IF($A7="","",IF(Entry_sheet!BEN7="NA","NA",IF(Entry_sheet!BEN7=1,1,IF(BEO7=0,0,IF(SUM(Entry_sheet!$BEB7:$BES7)=0,"NA",0)))))</f>
        <v>0</v>
      </c>
      <c r="BEO7" s="23">
        <f>IF($A7="","",IF(Entry_sheet!BEO7="NA","NA",IF(Entry_sheet!BEO7=1,1,IF(BEP7=0,0,IF(SUM(Entry_sheet!$BEB7:$BES7)=0,"NA",0)))))</f>
        <v>0</v>
      </c>
      <c r="BEP7" s="23">
        <f>IF($A7="","",IF(Entry_sheet!BEP7="NA","NA",IF(Entry_sheet!BEP7=1,1,IF(BEQ7=0,0,IF(SUM(Entry_sheet!$BEB7:$BES7)=0,"NA",0)))))</f>
        <v>0</v>
      </c>
      <c r="BEQ7" s="23">
        <f>IF($A7="","",IF(Entry_sheet!BEQ7="NA","NA",IF(Entry_sheet!BEQ7=1,1,IF(BER7=0,0,IF(SUM(Entry_sheet!$BEB7:$BES7)=0,"NA",0)))))</f>
        <v>0</v>
      </c>
      <c r="BER7" s="23">
        <f>IF($A7="","",IF(Entry_sheet!BER7="NA","NA",IF(Entry_sheet!BER7=1,1,IF(BES7=0,0,IF(SUM(Entry_sheet!$BEB7:$BES7)=0,"NA",0)))))</f>
        <v>0</v>
      </c>
      <c r="BES7" s="23">
        <f>IF($A7="","",IF(Entry_sheet!BES7="NA","NA",IF(Entry_sheet!BES7=1,1,IF(BET7=0,0,IF(SUM(Entry_sheet!$BEB7:$BES7)=0,"NA",0)))))</f>
        <v>0</v>
      </c>
      <c r="BET7" s="23">
        <f>IF($A7="","",IF(Entry_sheet!BET7="NA","NA",IF(Entry_sheet!BET7=1,IF(SUM(Entry_sheet!BEB7:BES7)=0,0,1),IF(SUM(Entry_sheet!BEB7:BES7)&gt;0,1,0))))</f>
        <v>0</v>
      </c>
      <c r="BEU7" s="23">
        <f>IF($A7="","",IF(Entry_sheet!BEU7="NA","NA",IF(Entry_sheet!BEU7=1,1,IF(BEV7=0,0,IF(SUM(Entry_sheet!$BEU7:$BFL7)=0,"NA",0)))))</f>
        <v>0</v>
      </c>
      <c r="BEV7" s="23">
        <f>IF($A7="","",IF(Entry_sheet!BEV7="NA","NA",IF(Entry_sheet!BEV7=1,1,IF(BEW7=0,0,IF(SUM(Entry_sheet!$BEU7:$BFL7)=0,"NA",0)))))</f>
        <v>0</v>
      </c>
      <c r="BEW7" s="23">
        <f>IF($A7="","",IF(Entry_sheet!BEW7="NA","NA",IF(Entry_sheet!BEW7=1,1,IF(BEX7=0,0,IF(SUM(Entry_sheet!$BEU7:$BFL7)=0,"NA",0)))))</f>
        <v>0</v>
      </c>
      <c r="BEX7" s="23">
        <f>IF($A7="","",IF(Entry_sheet!BEX7="NA","NA",IF(Entry_sheet!BEX7=1,1,IF(BEY7=0,0,IF(SUM(Entry_sheet!$BEU7:$BFL7)=0,"NA",0)))))</f>
        <v>0</v>
      </c>
      <c r="BEY7" s="23">
        <f>IF($A7="","",IF(Entry_sheet!BEY7="NA","NA",IF(Entry_sheet!BEY7=1,1,IF(BEZ7=0,0,IF(SUM(Entry_sheet!$BEU7:$BFL7)=0,"NA",0)))))</f>
        <v>0</v>
      </c>
      <c r="BEZ7" s="23">
        <f>IF($A7="","",IF(Entry_sheet!BEZ7="NA","NA",IF(Entry_sheet!BEZ7=1,1,IF(BFA7=0,0,IF(SUM(Entry_sheet!$BEU7:$BFL7)=0,"NA",0)))))</f>
        <v>0</v>
      </c>
      <c r="BFA7" s="23">
        <f>IF($A7="","",IF(Entry_sheet!BFA7="NA","NA",IF(Entry_sheet!BFA7=1,1,IF(BFB7=0,0,IF(SUM(Entry_sheet!$BEU7:$BFL7)=0,"NA",0)))))</f>
        <v>0</v>
      </c>
      <c r="BFB7" s="23">
        <f>IF($A7="","",IF(Entry_sheet!BFB7="NA","NA",IF(Entry_sheet!BFB7=1,1,IF(BFC7=0,0,IF(SUM(Entry_sheet!$BEU7:$BFL7)=0,"NA",0)))))</f>
        <v>0</v>
      </c>
      <c r="BFC7" s="23">
        <f>IF($A7="","",IF(Entry_sheet!BFC7="NA","NA",IF(Entry_sheet!BFC7=1,1,IF(BFD7=0,0,IF(SUM(Entry_sheet!$BEU7:$BFL7)=0,"NA",0)))))</f>
        <v>0</v>
      </c>
      <c r="BFD7" s="23">
        <f>IF($A7="","",IF(Entry_sheet!BFD7="NA","NA",IF(Entry_sheet!BFD7=1,1,IF(BFE7=0,0,IF(SUM(Entry_sheet!$BEU7:$BFL7)=0,"NA",0)))))</f>
        <v>0</v>
      </c>
      <c r="BFE7" s="23">
        <f>IF($A7="","",IF(Entry_sheet!BFE7="NA","NA",IF(Entry_sheet!BFE7=1,1,IF(BFF7=0,0,IF(SUM(Entry_sheet!$BEU7:$BFL7)=0,"NA",0)))))</f>
        <v>0</v>
      </c>
      <c r="BFF7" s="23">
        <f>IF($A7="","",IF(Entry_sheet!BFF7="NA","NA",IF(Entry_sheet!BFF7=1,1,IF(BFG7=0,0,IF(SUM(Entry_sheet!$BEU7:$BFL7)=0,"NA",0)))))</f>
        <v>0</v>
      </c>
      <c r="BFG7" s="23">
        <f>IF($A7="","",IF(Entry_sheet!BFG7="NA","NA",IF(Entry_sheet!BFG7=1,1,IF(BFH7=0,0,IF(SUM(Entry_sheet!$BEU7:$BFL7)=0,"NA",0)))))</f>
        <v>0</v>
      </c>
      <c r="BFH7" s="23">
        <f>IF($A7="","",IF(Entry_sheet!BFH7="NA","NA",IF(Entry_sheet!BFH7=1,1,IF(BFI7=0,0,IF(SUM(Entry_sheet!$BEU7:$BFL7)=0,"NA",0)))))</f>
        <v>0</v>
      </c>
      <c r="BFI7" s="23">
        <f>IF($A7="","",IF(Entry_sheet!BFI7="NA","NA",IF(Entry_sheet!BFI7=1,1,IF(BFJ7=0,0,IF(SUM(Entry_sheet!$BEU7:$BFL7)=0,"NA",0)))))</f>
        <v>0</v>
      </c>
      <c r="BFJ7" s="23">
        <f>IF($A7="","",IF(Entry_sheet!BFJ7="NA","NA",IF(Entry_sheet!BFJ7=1,1,IF(BFK7=0,0,IF(SUM(Entry_sheet!$BEU7:$BFL7)=0,"NA",0)))))</f>
        <v>0</v>
      </c>
      <c r="BFK7" s="23">
        <f>IF($A7="","",IF(Entry_sheet!BFK7="NA","NA",IF(Entry_sheet!BFK7=1,1,IF(BFL7=0,0,IF(SUM(Entry_sheet!$BEU7:$BFL7)=0,"NA",0)))))</f>
        <v>0</v>
      </c>
      <c r="BFL7" s="23">
        <f>IF($A7="","",IF(Entry_sheet!BFL7="NA","NA",IF(Entry_sheet!BFL7=1,1,IF(BFM7=0,0,IF(SUM(Entry_sheet!$BEU7:$BFL7)=0,"NA",0)))))</f>
        <v>0</v>
      </c>
      <c r="BFM7" s="23">
        <f>IF($A7="","",IF(Entry_sheet!BFM7="NA","NA",IF(Entry_sheet!BFM7=1,IF(SUM(Entry_sheet!BEU7:BFL7)=0,0,1),IF(SUM(Entry_sheet!BEU7:BFL7)&gt;0,1,0))))</f>
        <v>0</v>
      </c>
      <c r="BFN7" s="23">
        <f>IF($A7="","",IF(Entry_sheet!BFN7="NA","NA",IF(Entry_sheet!BFN7=1,1,IF(BFO7=0,0,IF(SUM(Entry_sheet!$BFN7:$BGE7)=0,"NA",0)))))</f>
        <v>0</v>
      </c>
      <c r="BFO7" s="23">
        <f>IF($A7="","",IF(Entry_sheet!BFO7="NA","NA",IF(Entry_sheet!BFO7=1,1,IF(BFP7=0,0,IF(SUM(Entry_sheet!$BFN7:$BGE7)=0,"NA",0)))))</f>
        <v>0</v>
      </c>
      <c r="BFP7" s="23">
        <f>IF($A7="","",IF(Entry_sheet!BFP7="NA","NA",IF(Entry_sheet!BFP7=1,1,IF(BFQ7=0,0,IF(SUM(Entry_sheet!$BFN7:$BGE7)=0,"NA",0)))))</f>
        <v>0</v>
      </c>
      <c r="BFQ7" s="23">
        <f>IF($A7="","",IF(Entry_sheet!BFQ7="NA","NA",IF(Entry_sheet!BFQ7=1,1,IF(BFR7=0,0,IF(SUM(Entry_sheet!$BFN7:$BGE7)=0,"NA",0)))))</f>
        <v>0</v>
      </c>
      <c r="BFR7" s="23">
        <f>IF($A7="","",IF(Entry_sheet!BFR7="NA","NA",IF(Entry_sheet!BFR7=1,1,IF(BFS7=0,0,IF(SUM(Entry_sheet!$BFN7:$BGE7)=0,"NA",0)))))</f>
        <v>0</v>
      </c>
      <c r="BFS7" s="23">
        <f>IF($A7="","",IF(Entry_sheet!BFS7="NA","NA",IF(Entry_sheet!BFS7=1,1,IF(BFT7=0,0,IF(SUM(Entry_sheet!$BFN7:$BGE7)=0,"NA",0)))))</f>
        <v>0</v>
      </c>
      <c r="BFT7" s="23">
        <f>IF($A7="","",IF(Entry_sheet!BFT7="NA","NA",IF(Entry_sheet!BFT7=1,1,IF(BFU7=0,0,IF(SUM(Entry_sheet!$BFN7:$BGE7)=0,"NA",0)))))</f>
        <v>0</v>
      </c>
      <c r="BFU7" s="23">
        <f>IF($A7="","",IF(Entry_sheet!BFU7="NA","NA",IF(Entry_sheet!BFU7=1,1,IF(BFV7=0,0,IF(SUM(Entry_sheet!$BFN7:$BGE7)=0,"NA",0)))))</f>
        <v>0</v>
      </c>
      <c r="BFV7" s="23">
        <f>IF($A7="","",IF(Entry_sheet!BFV7="NA","NA",IF(Entry_sheet!BFV7=1,1,IF(BFW7=0,0,IF(SUM(Entry_sheet!$BFN7:$BGE7)=0,"NA",0)))))</f>
        <v>0</v>
      </c>
      <c r="BFW7" s="23">
        <f>IF($A7="","",IF(Entry_sheet!BFW7="NA","NA",IF(Entry_sheet!BFW7=1,1,IF(BFX7=0,0,IF(SUM(Entry_sheet!$BFN7:$BGE7)=0,"NA",0)))))</f>
        <v>0</v>
      </c>
      <c r="BFX7" s="23">
        <f>IF($A7="","",IF(Entry_sheet!BFX7="NA","NA",IF(Entry_sheet!BFX7=1,1,IF(BFY7=0,0,IF(SUM(Entry_sheet!$BFN7:$BGE7)=0,"NA",0)))))</f>
        <v>0</v>
      </c>
      <c r="BFY7" s="23">
        <f>IF($A7="","",IF(Entry_sheet!BFY7="NA","NA",IF(Entry_sheet!BFY7=1,1,IF(BFZ7=0,0,IF(SUM(Entry_sheet!$BFN7:$BGE7)=0,"NA",0)))))</f>
        <v>0</v>
      </c>
      <c r="BFZ7" s="23">
        <f>IF($A7="","",IF(Entry_sheet!BFZ7="NA","NA",IF(Entry_sheet!BFZ7=1,1,IF(BGA7=0,0,IF(SUM(Entry_sheet!$BFN7:$BGE7)=0,"NA",0)))))</f>
        <v>0</v>
      </c>
      <c r="BGA7" s="23">
        <f>IF($A7="","",IF(Entry_sheet!BGA7="NA","NA",IF(Entry_sheet!BGA7=1,1,IF(BGB7=0,0,IF(SUM(Entry_sheet!$BFN7:$BGE7)=0,"NA",0)))))</f>
        <v>0</v>
      </c>
      <c r="BGB7" s="23">
        <f>IF($A7="","",IF(Entry_sheet!BGB7="NA","NA",IF(Entry_sheet!BGB7=1,1,IF(BGC7=0,0,IF(SUM(Entry_sheet!$BFN7:$BGE7)=0,"NA",0)))))</f>
        <v>0</v>
      </c>
      <c r="BGC7" s="23">
        <f>IF($A7="","",IF(Entry_sheet!BGC7="NA","NA",IF(Entry_sheet!BGC7=1,1,IF(BGD7=0,0,IF(SUM(Entry_sheet!$BFN7:$BGE7)=0,"NA",0)))))</f>
        <v>0</v>
      </c>
      <c r="BGD7" s="23">
        <f>IF($A7="","",IF(Entry_sheet!BGD7="NA","NA",IF(Entry_sheet!BGD7=1,1,IF(BGE7=0,0,IF(SUM(Entry_sheet!$BFN7:$BGE7)=0,"NA",0)))))</f>
        <v>0</v>
      </c>
      <c r="BGE7" s="23">
        <f>IF($A7="","",IF(Entry_sheet!BGE7="NA","NA",IF(Entry_sheet!BGE7=1,1,IF(BGF7=0,0,IF(SUM(Entry_sheet!$BFN7:$BGE7)=0,"NA",0)))))</f>
        <v>0</v>
      </c>
      <c r="BGF7" s="23">
        <f>IF($A7="","",IF(Entry_sheet!BGF7="NA","NA",IF(Entry_sheet!BGF7=1,IF(SUM(Entry_sheet!BFN7:BGE7)=0,0,1),IF(SUM(Entry_sheet!BFN7:BGE7)&gt;0,1,0))))</f>
        <v>0</v>
      </c>
      <c r="BGG7" s="23">
        <f>IF($A7="","",IF(Entry_sheet!BGG7="NA","NA",IF(Entry_sheet!BGG7=1,1,IF(BGH7=0,0,IF(SUM(Entry_sheet!$BGG7:$BGX7)=0,"NA",0)))))</f>
        <v>0</v>
      </c>
      <c r="BGH7" s="23">
        <f>IF($A7="","",IF(Entry_sheet!BGH7="NA","NA",IF(Entry_sheet!BGH7=1,1,IF(BGI7=0,0,IF(SUM(Entry_sheet!$BGG7:$BGX7)=0,"NA",0)))))</f>
        <v>0</v>
      </c>
      <c r="BGI7" s="23">
        <f>IF($A7="","",IF(Entry_sheet!BGI7="NA","NA",IF(Entry_sheet!BGI7=1,1,IF(BGJ7=0,0,IF(SUM(Entry_sheet!$BGG7:$BGX7)=0,"NA",0)))))</f>
        <v>0</v>
      </c>
      <c r="BGJ7" s="23">
        <f>IF($A7="","",IF(Entry_sheet!BGJ7="NA","NA",IF(Entry_sheet!BGJ7=1,1,IF(BGK7=0,0,IF(SUM(Entry_sheet!$BGG7:$BGX7)=0,"NA",0)))))</f>
        <v>0</v>
      </c>
      <c r="BGK7" s="23">
        <f>IF($A7="","",IF(Entry_sheet!BGK7="NA","NA",IF(Entry_sheet!BGK7=1,1,IF(BGL7=0,0,IF(SUM(Entry_sheet!$BGG7:$BGX7)=0,"NA",0)))))</f>
        <v>0</v>
      </c>
      <c r="BGL7" s="23">
        <f>IF($A7="","",IF(Entry_sheet!BGL7="NA","NA",IF(Entry_sheet!BGL7=1,1,IF(BGM7=0,0,IF(SUM(Entry_sheet!$BGG7:$BGX7)=0,"NA",0)))))</f>
        <v>0</v>
      </c>
      <c r="BGM7" s="23">
        <f>IF($A7="","",IF(Entry_sheet!BGM7="NA","NA",IF(Entry_sheet!BGM7=1,1,IF(BGN7=0,0,IF(SUM(Entry_sheet!$BGG7:$BGX7)=0,"NA",0)))))</f>
        <v>0</v>
      </c>
      <c r="BGN7" s="23">
        <f>IF($A7="","",IF(Entry_sheet!BGN7="NA","NA",IF(Entry_sheet!BGN7=1,1,IF(BGO7=0,0,IF(SUM(Entry_sheet!$BGG7:$BGX7)=0,"NA",0)))))</f>
        <v>0</v>
      </c>
      <c r="BGO7" s="23">
        <f>IF($A7="","",IF(Entry_sheet!BGO7="NA","NA",IF(Entry_sheet!BGO7=1,1,IF(BGP7=0,0,IF(SUM(Entry_sheet!$BGG7:$BGX7)=0,"NA",0)))))</f>
        <v>0</v>
      </c>
      <c r="BGP7" s="23">
        <f>IF($A7="","",IF(Entry_sheet!BGP7="NA","NA",IF(Entry_sheet!BGP7=1,1,IF(BGQ7=0,0,IF(SUM(Entry_sheet!$BGG7:$BGX7)=0,"NA",0)))))</f>
        <v>0</v>
      </c>
      <c r="BGQ7" s="23">
        <f>IF($A7="","",IF(Entry_sheet!BGQ7="NA","NA",IF(Entry_sheet!BGQ7=1,1,IF(BGR7=0,0,IF(SUM(Entry_sheet!$BGG7:$BGX7)=0,"NA",0)))))</f>
        <v>0</v>
      </c>
      <c r="BGR7" s="23">
        <f>IF($A7="","",IF(Entry_sheet!BGR7="NA","NA",IF(Entry_sheet!BGR7=1,1,IF(BGS7=0,0,IF(SUM(Entry_sheet!$BGG7:$BGX7)=0,"NA",0)))))</f>
        <v>0</v>
      </c>
      <c r="BGS7" s="23">
        <f>IF($A7="","",IF(Entry_sheet!BGS7="NA","NA",IF(Entry_sheet!BGS7=1,1,IF(BGT7=0,0,IF(SUM(Entry_sheet!$BGG7:$BGX7)=0,"NA",0)))))</f>
        <v>0</v>
      </c>
      <c r="BGT7" s="23">
        <f>IF($A7="","",IF(Entry_sheet!BGT7="NA","NA",IF(Entry_sheet!BGT7=1,1,IF(BGU7=0,0,IF(SUM(Entry_sheet!$BGG7:$BGX7)=0,"NA",0)))))</f>
        <v>0</v>
      </c>
      <c r="BGU7" s="23">
        <f>IF($A7="","",IF(Entry_sheet!BGU7="NA","NA",IF(Entry_sheet!BGU7=1,1,IF(BGV7=0,0,IF(SUM(Entry_sheet!$BGG7:$BGX7)=0,"NA",0)))))</f>
        <v>0</v>
      </c>
      <c r="BGV7" s="23">
        <f>IF($A7="","",IF(Entry_sheet!BGV7="NA","NA",IF(Entry_sheet!BGV7=1,1,IF(BGW7=0,0,IF(SUM(Entry_sheet!$BGG7:$BGX7)=0,"NA",0)))))</f>
        <v>0</v>
      </c>
      <c r="BGW7" s="23">
        <f>IF($A7="","",IF(Entry_sheet!BGW7="NA","NA",IF(Entry_sheet!BGW7=1,1,IF(BGX7=0,0,IF(SUM(Entry_sheet!$BGG7:$BGX7)=0,"NA",0)))))</f>
        <v>0</v>
      </c>
      <c r="BGX7" s="23">
        <f>IF($A7="","",IF(Entry_sheet!BGX7="NA","NA",IF(Entry_sheet!BGX7=1,1,IF(BGY7=0,0,IF(SUM(Entry_sheet!$BGG7:$BGX7)=0,"NA",0)))))</f>
        <v>0</v>
      </c>
      <c r="BGY7" s="23">
        <f>IF($A7="","",IF(Entry_sheet!BGY7="NA","NA",IF(Entry_sheet!BGY7=1,IF(SUM(Entry_sheet!BGG7:BGX7)=0,0,1),IF(SUM(Entry_sheet!BGG7:BGX7)&gt;0,1,0))))</f>
        <v>0</v>
      </c>
      <c r="BGZ7" s="23">
        <f>IF($A7="","",IF(Entry_sheet!BGZ7="NA","NA",IF(Entry_sheet!BGZ7=1,1,IF(BHA7=0,0,IF(SUM(Entry_sheet!$BGZ7:$BHQ7)=0,"NA",0)))))</f>
        <v>0</v>
      </c>
      <c r="BHA7" s="23">
        <f>IF($A7="","",IF(Entry_sheet!BHA7="NA","NA",IF(Entry_sheet!BHA7=1,1,IF(BHB7=0,0,IF(SUM(Entry_sheet!$BGZ7:$BHQ7)=0,"NA",0)))))</f>
        <v>0</v>
      </c>
      <c r="BHB7" s="23">
        <f>IF($A7="","",IF(Entry_sheet!BHB7="NA","NA",IF(Entry_sheet!BHB7=1,1,IF(BHC7=0,0,IF(SUM(Entry_sheet!$BGZ7:$BHQ7)=0,"NA",0)))))</f>
        <v>0</v>
      </c>
      <c r="BHC7" s="23">
        <f>IF($A7="","",IF(Entry_sheet!BHC7="NA","NA",IF(Entry_sheet!BHC7=1,1,IF(BHD7=0,0,IF(SUM(Entry_sheet!$BGZ7:$BHQ7)=0,"NA",0)))))</f>
        <v>0</v>
      </c>
      <c r="BHD7" s="23">
        <f>IF($A7="","",IF(Entry_sheet!BHD7="NA","NA",IF(Entry_sheet!BHD7=1,1,IF(BHE7=0,0,IF(SUM(Entry_sheet!$BGZ7:$BHQ7)=0,"NA",0)))))</f>
        <v>0</v>
      </c>
      <c r="BHE7" s="23">
        <f>IF($A7="","",IF(Entry_sheet!BHE7="NA","NA",IF(Entry_sheet!BHE7=1,1,IF(BHF7=0,0,IF(SUM(Entry_sheet!$BGZ7:$BHQ7)=0,"NA",0)))))</f>
        <v>0</v>
      </c>
      <c r="BHF7" s="23">
        <f>IF($A7="","",IF(Entry_sheet!BHF7="NA","NA",IF(Entry_sheet!BHF7=1,1,IF(BHG7=0,0,IF(SUM(Entry_sheet!$BGZ7:$BHQ7)=0,"NA",0)))))</f>
        <v>0</v>
      </c>
      <c r="BHG7" s="23">
        <f>IF($A7="","",IF(Entry_sheet!BHG7="NA","NA",IF(Entry_sheet!BHG7=1,1,IF(BHH7=0,0,IF(SUM(Entry_sheet!$BGZ7:$BHQ7)=0,"NA",0)))))</f>
        <v>0</v>
      </c>
      <c r="BHH7" s="23">
        <f>IF($A7="","",IF(Entry_sheet!BHH7="NA","NA",IF(Entry_sheet!BHH7=1,1,IF(BHI7=0,0,IF(SUM(Entry_sheet!$BGZ7:$BHQ7)=0,"NA",0)))))</f>
        <v>0</v>
      </c>
      <c r="BHI7" s="23">
        <f>IF($A7="","",IF(Entry_sheet!BHI7="NA","NA",IF(Entry_sheet!BHI7=1,1,IF(BHJ7=0,0,IF(SUM(Entry_sheet!$BGZ7:$BHQ7)=0,"NA",0)))))</f>
        <v>0</v>
      </c>
      <c r="BHJ7" s="23">
        <f>IF($A7="","",IF(Entry_sheet!BHJ7="NA","NA",IF(Entry_sheet!BHJ7=1,1,IF(BHK7=0,0,IF(SUM(Entry_sheet!$BGZ7:$BHQ7)=0,"NA",0)))))</f>
        <v>0</v>
      </c>
      <c r="BHK7" s="23">
        <f>IF($A7="","",IF(Entry_sheet!BHK7="NA","NA",IF(Entry_sheet!BHK7=1,1,IF(BHL7=0,0,IF(SUM(Entry_sheet!$BGZ7:$BHQ7)=0,"NA",0)))))</f>
        <v>0</v>
      </c>
      <c r="BHL7" s="23">
        <f>IF($A7="","",IF(Entry_sheet!BHL7="NA","NA",IF(Entry_sheet!BHL7=1,1,IF(BHM7=0,0,IF(SUM(Entry_sheet!$BGZ7:$BHQ7)=0,"NA",0)))))</f>
        <v>0</v>
      </c>
      <c r="BHM7" s="23">
        <f>IF($A7="","",IF(Entry_sheet!BHM7="NA","NA",IF(Entry_sheet!BHM7=1,1,IF(BHN7=0,0,IF(SUM(Entry_sheet!$BGZ7:$BHQ7)=0,"NA",0)))))</f>
        <v>0</v>
      </c>
      <c r="BHN7" s="23">
        <f>IF($A7="","",IF(Entry_sheet!BHN7="NA","NA",IF(Entry_sheet!BHN7=1,1,IF(BHO7=0,0,IF(SUM(Entry_sheet!$BGZ7:$BHQ7)=0,"NA",0)))))</f>
        <v>0</v>
      </c>
      <c r="BHO7" s="23">
        <f>IF($A7="","",IF(Entry_sheet!BHO7="NA","NA",IF(Entry_sheet!BHO7=1,1,IF(BHP7=0,0,IF(SUM(Entry_sheet!$BGZ7:$BHQ7)=0,"NA",0)))))</f>
        <v>0</v>
      </c>
      <c r="BHP7" s="23">
        <f>IF($A7="","",IF(Entry_sheet!BHP7="NA","NA",IF(Entry_sheet!BHP7=1,1,IF(BHQ7=0,0,IF(SUM(Entry_sheet!$BGZ7:$BHQ7)=0,"NA",0)))))</f>
        <v>0</v>
      </c>
      <c r="BHQ7" s="23">
        <f>IF($A7="","",IF(Entry_sheet!BHQ7="NA","NA",IF(Entry_sheet!BHQ7=1,1,IF(BHR7=0,0,IF(SUM(Entry_sheet!$BGZ7:$BHQ7)=0,"NA",0)))))</f>
        <v>0</v>
      </c>
      <c r="BHR7" s="23">
        <f>IF($A7="","",IF(Entry_sheet!BHR7=1,1,IF(Entry_sheet!BHR7=0,IF(SUM(Entry_sheet!BGZ7:BHQ7)&gt;0,1,0),IF(SUM(Entry_sheet!BGZ7:BHQ7)&gt;0,1,"NA"))))</f>
        <v>0</v>
      </c>
      <c r="BHS7" s="23">
        <f>IF($A7="","",IF(Entry_sheet!BHS7="NA","NA",IF(Entry_sheet!BHS7=1,1,IF(BHT7=0,0,IF(SUM(Entry_sheet!$BHS7:$BIJ7)=0,"NA",0)))))</f>
        <v>0</v>
      </c>
      <c r="BHT7" s="23">
        <f>IF($A7="","",IF(Entry_sheet!BHT7="NA","NA",IF(Entry_sheet!BHT7=1,1,IF(BHU7=0,0,IF(SUM(Entry_sheet!$BHS7:$BIJ7)=0,"NA",0)))))</f>
        <v>0</v>
      </c>
      <c r="BHU7" s="23">
        <f>IF($A7="","",IF(Entry_sheet!BHU7="NA","NA",IF(Entry_sheet!BHU7=1,1,IF(BHV7=0,0,IF(SUM(Entry_sheet!$BHS7:$BIJ7)=0,"NA",0)))))</f>
        <v>0</v>
      </c>
      <c r="BHV7" s="23">
        <f>IF($A7="","",IF(Entry_sheet!BHV7="NA","NA",IF(Entry_sheet!BHV7=1,1,IF(BHW7=0,0,IF(SUM(Entry_sheet!$BHS7:$BIJ7)=0,"NA",0)))))</f>
        <v>0</v>
      </c>
      <c r="BHW7" s="23">
        <f>IF($A7="","",IF(Entry_sheet!BHW7="NA","NA",IF(Entry_sheet!BHW7=1,1,IF(BHX7=0,0,IF(SUM(Entry_sheet!$BHS7:$BIJ7)=0,"NA",0)))))</f>
        <v>0</v>
      </c>
      <c r="BHX7" s="23">
        <f>IF($A7="","",IF(Entry_sheet!BHX7="NA","NA",IF(Entry_sheet!BHX7=1,1,IF(BHY7=0,0,IF(SUM(Entry_sheet!$BHS7:$BIJ7)=0,"NA",0)))))</f>
        <v>0</v>
      </c>
      <c r="BHY7" s="23">
        <f>IF($A7="","",IF(Entry_sheet!BHY7="NA","NA",IF(Entry_sheet!BHY7=1,1,IF(BHZ7=0,0,IF(SUM(Entry_sheet!$BHS7:$BIJ7)=0,"NA",0)))))</f>
        <v>0</v>
      </c>
      <c r="BHZ7" s="23">
        <f>IF($A7="","",IF(Entry_sheet!BHZ7="NA","NA",IF(Entry_sheet!BHZ7=1,1,IF(BIA7=0,0,IF(SUM(Entry_sheet!$BHS7:$BIJ7)=0,"NA",0)))))</f>
        <v>0</v>
      </c>
      <c r="BIA7" s="23">
        <f>IF($A7="","",IF(Entry_sheet!BIA7="NA","NA",IF(Entry_sheet!BIA7=1,1,IF(BIB7=0,0,IF(SUM(Entry_sheet!$BHS7:$BIJ7)=0,"NA",0)))))</f>
        <v>0</v>
      </c>
      <c r="BIB7" s="23">
        <f>IF($A7="","",IF(Entry_sheet!BIB7="NA","NA",IF(Entry_sheet!BIB7=1,1,IF(BIC7=0,0,IF(SUM(Entry_sheet!$BHS7:$BIJ7)=0,"NA",0)))))</f>
        <v>0</v>
      </c>
      <c r="BIC7" s="23">
        <f>IF($A7="","",IF(Entry_sheet!BIC7="NA","NA",IF(Entry_sheet!BIC7=1,1,IF(BID7=0,0,IF(SUM(Entry_sheet!$BHS7:$BIJ7)=0,"NA",0)))))</f>
        <v>0</v>
      </c>
      <c r="BID7" s="23">
        <f>IF($A7="","",IF(Entry_sheet!BID7="NA","NA",IF(Entry_sheet!BID7=1,1,IF(BIE7=0,0,IF(SUM(Entry_sheet!$BHS7:$BIJ7)=0,"NA",0)))))</f>
        <v>0</v>
      </c>
      <c r="BIE7" s="23">
        <f>IF($A7="","",IF(Entry_sheet!BIE7="NA","NA",IF(Entry_sheet!BIE7=1,1,IF(BIF7=0,0,IF(SUM(Entry_sheet!$BHS7:$BIJ7)=0,"NA",0)))))</f>
        <v>0</v>
      </c>
      <c r="BIF7" s="23">
        <f>IF($A7="","",IF(Entry_sheet!BIF7="NA","NA",IF(Entry_sheet!BIF7=1,1,IF(BIG7=0,0,IF(SUM(Entry_sheet!$BHS7:$BIJ7)=0,"NA",0)))))</f>
        <v>0</v>
      </c>
      <c r="BIG7" s="23">
        <f>IF($A7="","",IF(Entry_sheet!BIG7="NA","NA",IF(Entry_sheet!BIG7=1,1,IF(BIH7=0,0,IF(SUM(Entry_sheet!$BHS7:$BIJ7)=0,"NA",0)))))</f>
        <v>0</v>
      </c>
      <c r="BIH7" s="23">
        <f>IF($A7="","",IF(Entry_sheet!BIH7="NA","NA",IF(Entry_sheet!BIH7=1,1,IF(BII7=0,0,IF(SUM(Entry_sheet!$BHS7:$BIJ7)=0,"NA",0)))))</f>
        <v>0</v>
      </c>
      <c r="BII7" s="23">
        <f>IF($A7="","",IF(Entry_sheet!BII7="NA","NA",IF(Entry_sheet!BII7=1,1,IF(BIJ7=0,0,IF(SUM(Entry_sheet!$BHS7:$BIJ7)=0,"NA",0)))))</f>
        <v>0</v>
      </c>
      <c r="BIJ7" s="23">
        <f>IF($A7="","",IF(Entry_sheet!BIJ7="NA","NA",IF(Entry_sheet!BIJ7=1,1,IF(BIK7=0,0,IF(SUM(Entry_sheet!$BHS7:$BIJ7)=0,"NA",0)))))</f>
        <v>0</v>
      </c>
      <c r="BIK7" s="23">
        <f>IF($A7="","",IF(Entry_sheet!BIK7="NA","NA",IF(Entry_sheet!BIK7=1,IF(SUM(Entry_sheet!BHS7:BIJ7)=0,0,1),IF(SUM(Entry_sheet!BHS7:BIJ7)&gt;0,1,0))))</f>
        <v>0</v>
      </c>
      <c r="BIL7" s="23">
        <f>IF($A7="","",IF(Entry_sheet!BIL7="NA","NA",IF(Entry_sheet!BIL7=1,1,IF(BIM7=0,0,IF(SUM(Entry_sheet!$BIL7:$BJC7)=0,"NA",0)))))</f>
        <v>0</v>
      </c>
      <c r="BIM7" s="23">
        <f>IF($A7="","",IF(Entry_sheet!BIM7="NA","NA",IF(Entry_sheet!BIM7=1,1,IF(BIN7=0,0,IF(SUM(Entry_sheet!$BIL7:$BJC7)=0,"NA",0)))))</f>
        <v>0</v>
      </c>
      <c r="BIN7" s="23">
        <f>IF($A7="","",IF(Entry_sheet!BIN7="NA","NA",IF(Entry_sheet!BIN7=1,1,IF(BIO7=0,0,IF(SUM(Entry_sheet!$BIL7:$BJC7)=0,"NA",0)))))</f>
        <v>0</v>
      </c>
      <c r="BIO7" s="23">
        <f>IF($A7="","",IF(Entry_sheet!BIO7="NA","NA",IF(Entry_sheet!BIO7=1,1,IF(BIP7=0,0,IF(SUM(Entry_sheet!$BIL7:$BJC7)=0,"NA",0)))))</f>
        <v>0</v>
      </c>
      <c r="BIP7" s="23">
        <f>IF($A7="","",IF(Entry_sheet!BIP7="NA","NA",IF(Entry_sheet!BIP7=1,1,IF(BIQ7=0,0,IF(SUM(Entry_sheet!$BIL7:$BJC7)=0,"NA",0)))))</f>
        <v>0</v>
      </c>
      <c r="BIQ7" s="23">
        <f>IF($A7="","",IF(Entry_sheet!BIQ7="NA","NA",IF(Entry_sheet!BIQ7=1,1,IF(BIR7=0,0,IF(SUM(Entry_sheet!$BIL7:$BJC7)=0,"NA",0)))))</f>
        <v>0</v>
      </c>
      <c r="BIR7" s="23">
        <f>IF($A7="","",IF(Entry_sheet!BIR7="NA","NA",IF(Entry_sheet!BIR7=1,1,IF(BIS7=0,0,IF(SUM(Entry_sheet!$BIL7:$BJC7)=0,"NA",0)))))</f>
        <v>0</v>
      </c>
      <c r="BIS7" s="23">
        <f>IF($A7="","",IF(Entry_sheet!BIS7="NA","NA",IF(Entry_sheet!BIS7=1,1,IF(BIT7=0,0,IF(SUM(Entry_sheet!$BIL7:$BJC7)=0,"NA",0)))))</f>
        <v>0</v>
      </c>
      <c r="BIT7" s="23">
        <f>IF($A7="","",IF(Entry_sheet!BIT7="NA","NA",IF(Entry_sheet!BIT7=1,1,IF(BIU7=0,0,IF(SUM(Entry_sheet!$BIL7:$BJC7)=0,"NA",0)))))</f>
        <v>0</v>
      </c>
      <c r="BIU7" s="23">
        <f>IF($A7="","",IF(Entry_sheet!BIU7="NA","NA",IF(Entry_sheet!BIU7=1,1,IF(BIV7=0,0,IF(SUM(Entry_sheet!$BIL7:$BJC7)=0,"NA",0)))))</f>
        <v>0</v>
      </c>
      <c r="BIV7" s="23">
        <f>IF($A7="","",IF(Entry_sheet!BIV7="NA","NA",IF(Entry_sheet!BIV7=1,1,IF(BIW7=0,0,IF(SUM(Entry_sheet!$BIL7:$BJC7)=0,"NA",0)))))</f>
        <v>0</v>
      </c>
      <c r="BIW7" s="23">
        <f>IF($A7="","",IF(Entry_sheet!BIW7="NA","NA",IF(Entry_sheet!BIW7=1,1,IF(BIX7=0,0,IF(SUM(Entry_sheet!$BIL7:$BJC7)=0,"NA",0)))))</f>
        <v>0</v>
      </c>
      <c r="BIX7" s="23">
        <f>IF($A7="","",IF(Entry_sheet!BIX7="NA","NA",IF(Entry_sheet!BIX7=1,1,IF(BIY7=0,0,IF(SUM(Entry_sheet!$BIL7:$BJC7)=0,"NA",0)))))</f>
        <v>0</v>
      </c>
      <c r="BIY7" s="23">
        <f>IF($A7="","",IF(Entry_sheet!BIY7="NA","NA",IF(Entry_sheet!BIY7=1,1,IF(BIZ7=0,0,IF(SUM(Entry_sheet!$BIL7:$BJC7)=0,"NA",0)))))</f>
        <v>0</v>
      </c>
      <c r="BIZ7" s="23">
        <f>IF($A7="","",IF(Entry_sheet!BIZ7="NA","NA",IF(Entry_sheet!BIZ7=1,1,IF(BJA7=0,0,IF(SUM(Entry_sheet!$BIL7:$BJC7)=0,"NA",0)))))</f>
        <v>0</v>
      </c>
      <c r="BJA7" s="23">
        <f>IF($A7="","",IF(Entry_sheet!BJA7="NA","NA",IF(Entry_sheet!BJA7=1,1,IF(BJB7=0,0,IF(SUM(Entry_sheet!$BIL7:$BJC7)=0,"NA",0)))))</f>
        <v>0</v>
      </c>
      <c r="BJB7" s="23">
        <f>IF($A7="","",IF(Entry_sheet!BJB7="NA","NA",IF(Entry_sheet!BJB7=1,1,IF(BJC7=0,0,IF(SUM(Entry_sheet!$BIL7:$BJC7)=0,"NA",0)))))</f>
        <v>0</v>
      </c>
      <c r="BJC7" s="23">
        <f>IF($A7="","",IF(Entry_sheet!BJC7="NA","NA",IF(Entry_sheet!BJC7=1,1,IF(BJD7=0,0,IF(SUM(Entry_sheet!$BIL7:$BJC7)=0,"NA",0)))))</f>
        <v>0</v>
      </c>
      <c r="BJD7" s="23">
        <f>IF($A7="","",IF(Entry_sheet!BJD7="NA","NA",IF(Entry_sheet!BJD7=1,IF(SUM(Entry_sheet!BIL7:BJC7)=0,0,1),IF(SUM(Entry_sheet!BIL7:BJC7)&gt;0,1,0))))</f>
        <v>0</v>
      </c>
      <c r="BJE7" s="23">
        <f>IF($A7="","",IF(Entry_sheet!BJE7="NA","NA",IF(Entry_sheet!BJE7=1,1,IF(BJF7=0,0,IF(SUM(Entry_sheet!$BJE7:$BJV7)=0,"NA",0)))))</f>
        <v>0</v>
      </c>
      <c r="BJF7" s="23">
        <f>IF($A7="","",IF(Entry_sheet!BJF7="NA","NA",IF(Entry_sheet!BJF7=1,1,IF(BJG7=0,0,IF(SUM(Entry_sheet!$BJE7:$BJV7)=0,"NA",0)))))</f>
        <v>0</v>
      </c>
      <c r="BJG7" s="23">
        <f>IF($A7="","",IF(Entry_sheet!BJG7="NA","NA",IF(Entry_sheet!BJG7=1,1,IF(BJH7=0,0,IF(SUM(Entry_sheet!$BJE7:$BJV7)=0,"NA",0)))))</f>
        <v>0</v>
      </c>
      <c r="BJH7" s="23">
        <f>IF($A7="","",IF(Entry_sheet!BJH7="NA","NA",IF(Entry_sheet!BJH7=1,1,IF(BJI7=0,0,IF(SUM(Entry_sheet!$BJE7:$BJV7)=0,"NA",0)))))</f>
        <v>0</v>
      </c>
      <c r="BJI7" s="23">
        <f>IF($A7="","",IF(Entry_sheet!BJI7="NA","NA",IF(Entry_sheet!BJI7=1,1,IF(BJJ7=0,0,IF(SUM(Entry_sheet!$BJE7:$BJV7)=0,"NA",0)))))</f>
        <v>0</v>
      </c>
      <c r="BJJ7" s="23">
        <f>IF($A7="","",IF(Entry_sheet!BJJ7="NA","NA",IF(Entry_sheet!BJJ7=1,1,IF(BJK7=0,0,IF(SUM(Entry_sheet!$BJE7:$BJV7)=0,"NA",0)))))</f>
        <v>0</v>
      </c>
      <c r="BJK7" s="23">
        <f>IF($A7="","",IF(Entry_sheet!BJK7="NA","NA",IF(Entry_sheet!BJK7=1,1,IF(BJL7=0,0,IF(SUM(Entry_sheet!$BJE7:$BJV7)=0,"NA",0)))))</f>
        <v>0</v>
      </c>
      <c r="BJL7" s="23">
        <f>IF($A7="","",IF(Entry_sheet!BJL7="NA","NA",IF(Entry_sheet!BJL7=1,1,IF(BJM7=0,0,IF(SUM(Entry_sheet!$BJE7:$BJV7)=0,"NA",0)))))</f>
        <v>0</v>
      </c>
      <c r="BJM7" s="23">
        <f>IF($A7="","",IF(Entry_sheet!BJM7="NA","NA",IF(Entry_sheet!BJM7=1,1,IF(BJN7=0,0,IF(SUM(Entry_sheet!$BJE7:$BJV7)=0,"NA",0)))))</f>
        <v>0</v>
      </c>
      <c r="BJN7" s="23">
        <f>IF($A7="","",IF(Entry_sheet!BJN7="NA","NA",IF(Entry_sheet!BJN7=1,1,IF(BJO7=0,0,IF(SUM(Entry_sheet!$BJE7:$BJV7)=0,"NA",0)))))</f>
        <v>0</v>
      </c>
      <c r="BJO7" s="23">
        <f>IF($A7="","",IF(Entry_sheet!BJO7="NA","NA",IF(Entry_sheet!BJO7=1,1,IF(BJP7=0,0,IF(SUM(Entry_sheet!$BJE7:$BJV7)=0,"NA",0)))))</f>
        <v>0</v>
      </c>
      <c r="BJP7" s="23">
        <f>IF($A7="","",IF(Entry_sheet!BJP7="NA","NA",IF(Entry_sheet!BJP7=1,1,IF(BJQ7=0,0,IF(SUM(Entry_sheet!$BJE7:$BJV7)=0,"NA",0)))))</f>
        <v>0</v>
      </c>
      <c r="BJQ7" s="23">
        <f>IF($A7="","",IF(Entry_sheet!BJQ7="NA","NA",IF(Entry_sheet!BJQ7=1,1,IF(BJR7=0,0,IF(SUM(Entry_sheet!$BJE7:$BJV7)=0,"NA",0)))))</f>
        <v>0</v>
      </c>
      <c r="BJR7" s="23">
        <f>IF($A7="","",IF(Entry_sheet!BJR7="NA","NA",IF(Entry_sheet!BJR7=1,1,IF(BJS7=0,0,IF(SUM(Entry_sheet!$BJE7:$BJV7)=0,"NA",0)))))</f>
        <v>0</v>
      </c>
      <c r="BJS7" s="23">
        <f>IF($A7="","",IF(Entry_sheet!BJS7="NA","NA",IF(Entry_sheet!BJS7=1,1,IF(BJT7=0,0,IF(SUM(Entry_sheet!$BJE7:$BJV7)=0,"NA",0)))))</f>
        <v>0</v>
      </c>
      <c r="BJT7" s="23">
        <f>IF($A7="","",IF(Entry_sheet!BJT7="NA","NA",IF(Entry_sheet!BJT7=1,1,IF(BJU7=0,0,IF(SUM(Entry_sheet!$BJE7:$BJV7)=0,"NA",0)))))</f>
        <v>0</v>
      </c>
      <c r="BJU7" s="23">
        <f>IF($A7="","",IF(Entry_sheet!BJU7="NA","NA",IF(Entry_sheet!BJU7=1,1,IF(BJV7=0,0,IF(SUM(Entry_sheet!$BJE7:$BJV7)=0,"NA",0)))))</f>
        <v>0</v>
      </c>
      <c r="BJV7" s="23">
        <f>IF($A7="","",IF(Entry_sheet!BJV7="NA","NA",IF(Entry_sheet!BJV7=1,1,IF(BJW7=0,0,IF(SUM(Entry_sheet!$BJE7:$BJV7)=0,"NA",0)))))</f>
        <v>0</v>
      </c>
      <c r="BJW7" s="23">
        <f>IF($A7="","",IF(Entry_sheet!BJW7="NA","NA",IF(Entry_sheet!BJW7=1,IF(SUM(Entry_sheet!BJE7:BJV7)=0,0,1),IF(SUM(Entry_sheet!BJE7:BJV7)&gt;0,1,0))))</f>
        <v>0</v>
      </c>
      <c r="BJX7" s="23">
        <f>IF($A7="","",IF(Entry_sheet!BJX7="NA","NA",IF(Entry_sheet!BJX7=1,1,IF(BJY7=0,0,IF(SUM(Entry_sheet!$BJX7:$BKO7)=0,"NA",0)))))</f>
        <v>0</v>
      </c>
      <c r="BJY7" s="23">
        <f>IF($A7="","",IF(Entry_sheet!BJY7="NA","NA",IF(Entry_sheet!BJY7=1,1,IF(BJZ7=0,0,IF(SUM(Entry_sheet!$BJX7:$BKO7)=0,"NA",0)))))</f>
        <v>0</v>
      </c>
      <c r="BJZ7" s="23">
        <f>IF($A7="","",IF(Entry_sheet!BJZ7="NA","NA",IF(Entry_sheet!BJZ7=1,1,IF(BKA7=0,0,IF(SUM(Entry_sheet!$BJX7:$BKO7)=0,"NA",0)))))</f>
        <v>0</v>
      </c>
      <c r="BKA7" s="23">
        <f>IF($A7="","",IF(Entry_sheet!BKA7="NA","NA",IF(Entry_sheet!BKA7=1,1,IF(BKB7=0,0,IF(SUM(Entry_sheet!$BJX7:$BKO7)=0,"NA",0)))))</f>
        <v>0</v>
      </c>
      <c r="BKB7" s="23">
        <f>IF($A7="","",IF(Entry_sheet!BKB7="NA","NA",IF(Entry_sheet!BKB7=1,1,IF(BKC7=0,0,IF(SUM(Entry_sheet!$BJX7:$BKO7)=0,"NA",0)))))</f>
        <v>0</v>
      </c>
      <c r="BKC7" s="23">
        <f>IF($A7="","",IF(Entry_sheet!BKC7="NA","NA",IF(Entry_sheet!BKC7=1,1,IF(BKD7=0,0,IF(SUM(Entry_sheet!$BJX7:$BKO7)=0,"NA",0)))))</f>
        <v>0</v>
      </c>
      <c r="BKD7" s="23">
        <f>IF($A7="","",IF(Entry_sheet!BKD7="NA","NA",IF(Entry_sheet!BKD7=1,1,IF(BKE7=0,0,IF(SUM(Entry_sheet!$BJX7:$BKO7)=0,"NA",0)))))</f>
        <v>0</v>
      </c>
      <c r="BKE7" s="23">
        <f>IF($A7="","",IF(Entry_sheet!BKE7="NA","NA",IF(Entry_sheet!BKE7=1,1,IF(BKF7=0,0,IF(SUM(Entry_sheet!$BJX7:$BKO7)=0,"NA",0)))))</f>
        <v>0</v>
      </c>
      <c r="BKF7" s="23">
        <f>IF($A7="","",IF(Entry_sheet!BKF7="NA","NA",IF(Entry_sheet!BKF7=1,1,IF(BKG7=0,0,IF(SUM(Entry_sheet!$BJX7:$BKO7)=0,"NA",0)))))</f>
        <v>0</v>
      </c>
      <c r="BKG7" s="23">
        <f>IF($A7="","",IF(Entry_sheet!BKG7="NA","NA",IF(Entry_sheet!BKG7=1,1,IF(BKH7=0,0,IF(SUM(Entry_sheet!$BJX7:$BKO7)=0,"NA",0)))))</f>
        <v>0</v>
      </c>
      <c r="BKH7" s="23">
        <f>IF($A7="","",IF(Entry_sheet!BKH7="NA","NA",IF(Entry_sheet!BKH7=1,1,IF(BKI7=0,0,IF(SUM(Entry_sheet!$BJX7:$BKO7)=0,"NA",0)))))</f>
        <v>0</v>
      </c>
      <c r="BKI7" s="23">
        <f>IF($A7="","",IF(Entry_sheet!BKI7="NA","NA",IF(Entry_sheet!BKI7=1,1,IF(BKJ7=0,0,IF(SUM(Entry_sheet!$BJX7:$BKO7)=0,"NA",0)))))</f>
        <v>0</v>
      </c>
      <c r="BKJ7" s="23">
        <f>IF($A7="","",IF(Entry_sheet!BKJ7="NA","NA",IF(Entry_sheet!BKJ7=1,1,IF(BKK7=0,0,IF(SUM(Entry_sheet!$BJX7:$BKO7)=0,"NA",0)))))</f>
        <v>0</v>
      </c>
      <c r="BKK7" s="23">
        <f>IF($A7="","",IF(Entry_sheet!BKK7="NA","NA",IF(Entry_sheet!BKK7=1,1,IF(BKL7=0,0,IF(SUM(Entry_sheet!$BJX7:$BKO7)=0,"NA",0)))))</f>
        <v>0</v>
      </c>
      <c r="BKL7" s="23">
        <f>IF($A7="","",IF(Entry_sheet!BKL7="NA","NA",IF(Entry_sheet!BKL7=1,1,IF(BKM7=0,0,IF(SUM(Entry_sheet!$BJX7:$BKO7)=0,"NA",0)))))</f>
        <v>0</v>
      </c>
      <c r="BKM7" s="23">
        <f>IF($A7="","",IF(Entry_sheet!BKM7="NA","NA",IF(Entry_sheet!BKM7=1,1,IF(BKN7=0,0,IF(SUM(Entry_sheet!$BJX7:$BKO7)=0,"NA",0)))))</f>
        <v>0</v>
      </c>
      <c r="BKN7" s="23">
        <f>IF($A7="","",IF(Entry_sheet!BKN7="NA","NA",IF(Entry_sheet!BKN7=1,1,IF(BKO7=0,0,IF(SUM(Entry_sheet!$BJX7:$BKO7)=0,"NA",0)))))</f>
        <v>0</v>
      </c>
      <c r="BKO7" s="23">
        <f>IF($A7="","",IF(Entry_sheet!BKO7="NA","NA",IF(Entry_sheet!BKO7=1,1,IF(BKP7=0,0,IF(SUM(Entry_sheet!$BJX7:$BKO7)=0,"NA",0)))))</f>
        <v>0</v>
      </c>
      <c r="BKP7" s="23">
        <f>IF($A7="","",IF(Entry_sheet!BKP7="NA","NA",IF(Entry_sheet!BKP7=1,IF(SUM(Entry_sheet!BJX7:BKO7)=0,0,1),IF(SUM(Entry_sheet!BJX7:BKO7)&gt;0,1,0))))</f>
        <v>0</v>
      </c>
      <c r="BKQ7" s="23">
        <f>IF($A7="","",IF(Entry_sheet!BKQ7="NA","NA",IF(Entry_sheet!BKQ7=1,1,IF(BKR7=0,0,IF(SUM(Entry_sheet!$BKQ7:$BLH7)=0,"NA",0)))))</f>
        <v>0</v>
      </c>
      <c r="BKR7" s="23">
        <f>IF($A7="","",IF(Entry_sheet!BKR7="NA","NA",IF(Entry_sheet!BKR7=1,1,IF(BKS7=0,0,IF(SUM(Entry_sheet!$BKQ7:$BLH7)=0,"NA",0)))))</f>
        <v>0</v>
      </c>
      <c r="BKS7" s="23">
        <f>IF($A7="","",IF(Entry_sheet!BKS7="NA","NA",IF(Entry_sheet!BKS7=1,1,IF(BKT7=0,0,IF(SUM(Entry_sheet!$BKQ7:$BLH7)=0,"NA",0)))))</f>
        <v>0</v>
      </c>
      <c r="BKT7" s="23">
        <f>IF($A7="","",IF(Entry_sheet!BKT7="NA","NA",IF(Entry_sheet!BKT7=1,1,IF(BKU7=0,0,IF(SUM(Entry_sheet!$BKQ7:$BLH7)=0,"NA",0)))))</f>
        <v>0</v>
      </c>
      <c r="BKU7" s="23">
        <f>IF($A7="","",IF(Entry_sheet!BKU7="NA","NA",IF(Entry_sheet!BKU7=1,1,IF(BKV7=0,0,IF(SUM(Entry_sheet!$BKQ7:$BLH7)=0,"NA",0)))))</f>
        <v>0</v>
      </c>
      <c r="BKV7" s="23">
        <f>IF($A7="","",IF(Entry_sheet!BKV7="NA","NA",IF(Entry_sheet!BKV7=1,1,IF(BKW7=0,0,IF(SUM(Entry_sheet!$BKQ7:$BLH7)=0,"NA",0)))))</f>
        <v>0</v>
      </c>
      <c r="BKW7" s="23">
        <f>IF($A7="","",IF(Entry_sheet!BKW7="NA","NA",IF(Entry_sheet!BKW7=1,1,IF(BKX7=0,0,IF(SUM(Entry_sheet!$BKQ7:$BLH7)=0,"NA",0)))))</f>
        <v>0</v>
      </c>
      <c r="BKX7" s="23">
        <f>IF($A7="","",IF(Entry_sheet!BKX7="NA","NA",IF(Entry_sheet!BKX7=1,1,IF(BKY7=0,0,IF(SUM(Entry_sheet!$BKQ7:$BLH7)=0,"NA",0)))))</f>
        <v>0</v>
      </c>
      <c r="BKY7" s="23">
        <f>IF($A7="","",IF(Entry_sheet!BKY7="NA","NA",IF(Entry_sheet!BKY7=1,1,IF(BKZ7=0,0,IF(SUM(Entry_sheet!$BKQ7:$BLH7)=0,"NA",0)))))</f>
        <v>0</v>
      </c>
      <c r="BKZ7" s="23">
        <f>IF($A7="","",IF(Entry_sheet!BKZ7="NA","NA",IF(Entry_sheet!BKZ7=1,1,IF(BLA7=0,0,IF(SUM(Entry_sheet!$BKQ7:$BLH7)=0,"NA",0)))))</f>
        <v>0</v>
      </c>
      <c r="BLA7" s="23">
        <f>IF($A7="","",IF(Entry_sheet!BLA7="NA","NA",IF(Entry_sheet!BLA7=1,1,IF(BLB7=0,0,IF(SUM(Entry_sheet!$BKQ7:$BLH7)=0,"NA",0)))))</f>
        <v>0</v>
      </c>
      <c r="BLB7" s="23">
        <f>IF($A7="","",IF(Entry_sheet!BLB7="NA","NA",IF(Entry_sheet!BLB7=1,1,IF(BLC7=0,0,IF(SUM(Entry_sheet!$BKQ7:$BLH7)=0,"NA",0)))))</f>
        <v>0</v>
      </c>
      <c r="BLC7" s="23">
        <f>IF($A7="","",IF(Entry_sheet!BLC7="NA","NA",IF(Entry_sheet!BLC7=1,1,IF(BLD7=0,0,IF(SUM(Entry_sheet!$BKQ7:$BLH7)=0,"NA",0)))))</f>
        <v>0</v>
      </c>
      <c r="BLD7" s="23">
        <f>IF($A7="","",IF(Entry_sheet!BLD7="NA","NA",IF(Entry_sheet!BLD7=1,1,IF(BLE7=0,0,IF(SUM(Entry_sheet!$BKQ7:$BLH7)=0,"NA",0)))))</f>
        <v>0</v>
      </c>
      <c r="BLE7" s="23">
        <f>IF($A7="","",IF(Entry_sheet!BLE7="NA","NA",IF(Entry_sheet!BLE7=1,1,IF(BLF7=0,0,IF(SUM(Entry_sheet!$BKQ7:$BLH7)=0,"NA",0)))))</f>
        <v>0</v>
      </c>
      <c r="BLF7" s="23">
        <f>IF($A7="","",IF(Entry_sheet!BLF7="NA","NA",IF(Entry_sheet!BLF7=1,1,IF(BLG7=0,0,IF(SUM(Entry_sheet!$BKQ7:$BLH7)=0,"NA",0)))))</f>
        <v>0</v>
      </c>
      <c r="BLG7" s="23">
        <f>IF($A7="","",IF(Entry_sheet!BLG7="NA","NA",IF(Entry_sheet!BLG7=1,1,IF(BLH7=0,0,IF(SUM(Entry_sheet!$BKQ7:$BLH7)=0,"NA",0)))))</f>
        <v>0</v>
      </c>
      <c r="BLH7" s="23">
        <f>IF($A7="","",IF(Entry_sheet!BLH7="NA","NA",IF(Entry_sheet!BLH7=1,1,IF(BLI7=0,0,IF(SUM(Entry_sheet!$BKQ7:$BLH7)=0,"NA",0)))))</f>
        <v>0</v>
      </c>
      <c r="BLI7" s="23">
        <f>IF($A7="","",IF(Entry_sheet!BLI7="NA","NA",IF(Entry_sheet!BLI7=1,IF(SUM(Entry_sheet!BKQ7:BLH7)=0,0,1),IF(SUM(Entry_sheet!BKQ7:BLH7)&gt;0,1,0))))</f>
        <v>0</v>
      </c>
      <c r="BLJ7" s="24">
        <f>IF($A7="","",IF(Entry_sheet!BLJ7="NA","NA",IF(Entry_sheet!BLJ7=1,0,IF($BMB7=1,1,IF(SUM(Entry_sheet!$BLJ7:$BMA7)=0,"NA",1)))))</f>
        <v>0</v>
      </c>
      <c r="BLK7" s="24">
        <f>IF($A7="","",IF(Entry_sheet!BLK7="NA","NA",IF(Entry_sheet!BLK7=1,0,IF($BMB7=1,1,IF(SUM(Entry_sheet!$BLJ7:$BMA7)=0,"NA",1)))))</f>
        <v>0</v>
      </c>
      <c r="BLL7" s="24">
        <f>IF($A7="","",IF(Entry_sheet!BLL7="NA","NA",IF(Entry_sheet!BLL7=1,0,IF($BMB7=1,1,IF(SUM(Entry_sheet!$BLJ7:$BMA7)=0,"NA",1)))))</f>
        <v>0</v>
      </c>
      <c r="BLM7" s="24">
        <f>IF($A7="","",IF(Entry_sheet!BLM7="NA","NA",IF(Entry_sheet!BLM7=1,0,IF($BMB7=1,1,IF(SUM(Entry_sheet!$BLJ7:$BMA7)=0,"NA",1)))))</f>
        <v>0</v>
      </c>
      <c r="BLN7" s="24">
        <f>IF($A7="","",IF(Entry_sheet!BLN7="NA","NA",IF(Entry_sheet!BLN7=1,0,IF($BMB7=1,1,IF(SUM(Entry_sheet!$BLJ7:$BMA7)=0,"NA",1)))))</f>
        <v>0</v>
      </c>
      <c r="BLO7" s="24">
        <f>IF($A7="","",IF(Entry_sheet!BLO7="NA","NA",IF(Entry_sheet!BLO7=1,0,IF($BMB7=1,1,IF(SUM(Entry_sheet!$BLJ7:$BMA7)=0,"NA",1)))))</f>
        <v>0</v>
      </c>
      <c r="BLP7" s="24">
        <f>IF($A7="","",IF(Entry_sheet!BLP7="NA","NA",IF(Entry_sheet!BLP7=1,0,IF($BMB7=1,1,IF(SUM(Entry_sheet!$BLJ7:$BMA7)=0,"NA",1)))))</f>
        <v>0</v>
      </c>
      <c r="BLQ7" s="24">
        <f>IF($A7="","",IF(Entry_sheet!BLQ7="NA","NA",IF(Entry_sheet!BLQ7=1,0,IF($BMB7=1,1,IF(SUM(Entry_sheet!$BLJ7:$BMA7)=0,"NA",1)))))</f>
        <v>0</v>
      </c>
      <c r="BLR7" s="24">
        <f>IF($A7="","",IF(Entry_sheet!BLR7="NA","NA",IF(Entry_sheet!BLR7=1,0,IF($BMB7=1,1,IF(SUM(Entry_sheet!$BLJ7:$BMA7)=0,"NA",1)))))</f>
        <v>0</v>
      </c>
      <c r="BLS7" s="24">
        <f>IF($A7="","",IF(Entry_sheet!BLS7="NA","NA",IF(Entry_sheet!BLS7=1,0,IF($BMB7=1,1,IF(SUM(Entry_sheet!$BLJ7:$BMA7)=0,"NA",1)))))</f>
        <v>0</v>
      </c>
      <c r="BLT7" s="24">
        <f>IF($A7="","",IF(Entry_sheet!BLT7="NA","NA",IF(Entry_sheet!BLT7=1,0,IF($BMB7=1,1,IF(SUM(Entry_sheet!$BLJ7:$BMA7)=0,"NA",1)))))</f>
        <v>0</v>
      </c>
      <c r="BLU7" s="24">
        <f>IF($A7="","",IF(Entry_sheet!BLU7="NA","NA",IF(Entry_sheet!BLU7=1,0,IF($BMB7=1,1,IF(SUM(Entry_sheet!$BLJ7:$BMA7)=0,"NA",1)))))</f>
        <v>0</v>
      </c>
      <c r="BLV7" s="24">
        <f>IF($A7="","",IF(Entry_sheet!BLV7="NA","NA",IF(Entry_sheet!BLV7=1,0,IF($BMB7=1,1,IF(SUM(Entry_sheet!$BLJ7:$BMA7)=0,"NA",1)))))</f>
        <v>0</v>
      </c>
      <c r="BLW7" s="24">
        <f>IF($A7="","",IF(Entry_sheet!BLW7="NA","NA",IF(Entry_sheet!BLW7=1,0,IF($BMB7=1,1,IF(SUM(Entry_sheet!$BLJ7:$BMA7)=0,"NA",1)))))</f>
        <v>0</v>
      </c>
      <c r="BLX7" s="24">
        <f>IF($A7="","",IF(Entry_sheet!BLX7="NA","NA",IF(Entry_sheet!BLX7=1,0,IF($BMB7=1,1,IF(SUM(Entry_sheet!$BLJ7:$BMA7)=0,"NA",1)))))</f>
        <v>0</v>
      </c>
      <c r="BLY7" s="24">
        <f>IF($A7="","",IF(Entry_sheet!BLY7="NA","NA",IF(Entry_sheet!BLY7=1,0,IF($BMB7=1,1,IF(SUM(Entry_sheet!$BLJ7:$BMA7)=0,"NA",1)))))</f>
        <v>0</v>
      </c>
      <c r="BLZ7" s="24">
        <f>IF($A7="","",IF(Entry_sheet!BLZ7="NA","NA",IF(Entry_sheet!BLZ7=1,0,IF($BMB7=1,1,IF(SUM(Entry_sheet!$BLJ7:$BMA7)=0,"NA",1)))))</f>
        <v>0</v>
      </c>
      <c r="BMA7" s="24">
        <f>IF($A7="","",IF(Entry_sheet!BMA7="NA","NA",IF(Entry_sheet!BMA7=1,0,IF($BMB7=1,1,IF(SUM(Entry_sheet!$BLJ7:$BMA7)=0,"NA",1)))))</f>
        <v>0</v>
      </c>
      <c r="BMB7" s="23">
        <f>IF($A7="","",IF(Entry_sheet!BMB7=1,0,IF(Entry_sheet!BMB7=0,1,"NA")))</f>
        <v>0</v>
      </c>
      <c r="BMC7" s="24">
        <f>IF($A7="","",IF(Entry_sheet!BMC7="NA","NA",IF(Entry_sheet!BMC7=1,0,IF($BMU7=1,1,IF(SUM(Entry_sheet!$BMC7:$BMT7)=0,"NA",1)))))</f>
        <v>0</v>
      </c>
      <c r="BMD7" s="24">
        <f>IF($A7="","",IF(Entry_sheet!BMD7="NA","NA",IF(Entry_sheet!BMD7=1,0,IF($BMU7=1,1,IF(SUM(Entry_sheet!$BMC7:$BMT7)=0,"NA",1)))))</f>
        <v>0</v>
      </c>
      <c r="BME7" s="24">
        <f>IF($A7="","",IF(Entry_sheet!BME7="NA","NA",IF(Entry_sheet!BME7=1,0,IF($BMU7=1,1,IF(SUM(Entry_sheet!$BMC7:$BMT7)=0,"NA",1)))))</f>
        <v>0</v>
      </c>
      <c r="BMF7" s="24">
        <f>IF($A7="","",IF(Entry_sheet!BMF7="NA","NA",IF(Entry_sheet!BMF7=1,0,IF($BMU7=1,1,IF(SUM(Entry_sheet!$BMC7:$BMT7)=0,"NA",1)))))</f>
        <v>0</v>
      </c>
      <c r="BMG7" s="24">
        <f>IF($A7="","",IF(Entry_sheet!BMG7="NA","NA",IF(Entry_sheet!BMG7=1,0,IF($BMU7=1,1,IF(SUM(Entry_sheet!$BMC7:$BMT7)=0,"NA",1)))))</f>
        <v>0</v>
      </c>
      <c r="BMH7" s="24">
        <f>IF($A7="","",IF(Entry_sheet!BMH7="NA","NA",IF(Entry_sheet!BMH7=1,0,IF($BMU7=1,1,IF(SUM(Entry_sheet!$BMC7:$BMT7)=0,"NA",1)))))</f>
        <v>0</v>
      </c>
      <c r="BMI7" s="24">
        <f>IF($A7="","",IF(Entry_sheet!BMI7="NA","NA",IF(Entry_sheet!BMI7=1,0,IF($BMU7=1,1,IF(SUM(Entry_sheet!$BMC7:$BMT7)=0,"NA",1)))))</f>
        <v>0</v>
      </c>
      <c r="BMJ7" s="24">
        <f>IF($A7="","",IF(Entry_sheet!BMJ7="NA","NA",IF(Entry_sheet!BMJ7=1,0,IF($BMU7=1,1,IF(SUM(Entry_sheet!$BMC7:$BMT7)=0,"NA",1)))))</f>
        <v>0</v>
      </c>
      <c r="BMK7" s="24">
        <f>IF($A7="","",IF(Entry_sheet!BMK7="NA","NA",IF(Entry_sheet!BMK7=1,0,IF($BMU7=1,1,IF(SUM(Entry_sheet!$BMC7:$BMT7)=0,"NA",1)))))</f>
        <v>0</v>
      </c>
      <c r="BML7" s="24">
        <f>IF($A7="","",IF(Entry_sheet!BML7="NA","NA",IF(Entry_sheet!BML7=1,0,IF($BMU7=1,1,IF(SUM(Entry_sheet!$BMC7:$BMT7)=0,"NA",1)))))</f>
        <v>0</v>
      </c>
      <c r="BMM7" s="24">
        <f>IF($A7="","",IF(Entry_sheet!BMM7="NA","NA",IF(Entry_sheet!BMM7=1,0,IF($BMU7=1,1,IF(SUM(Entry_sheet!$BMC7:$BMT7)=0,"NA",1)))))</f>
        <v>0</v>
      </c>
      <c r="BMN7" s="24">
        <f>IF($A7="","",IF(Entry_sheet!BMN7="NA","NA",IF(Entry_sheet!BMN7=1,0,IF($BMU7=1,1,IF(SUM(Entry_sheet!$BMC7:$BMT7)=0,"NA",1)))))</f>
        <v>0</v>
      </c>
      <c r="BMO7" s="24">
        <f>IF($A7="","",IF(Entry_sheet!BMO7="NA","NA",IF(Entry_sheet!BMO7=1,0,IF($BMU7=1,1,IF(SUM(Entry_sheet!$BMC7:$BMT7)=0,"NA",1)))))</f>
        <v>0</v>
      </c>
      <c r="BMP7" s="24">
        <f>IF($A7="","",IF(Entry_sheet!BMP7="NA","NA",IF(Entry_sheet!BMP7=1,0,IF($BMU7=1,1,IF(SUM(Entry_sheet!$BMC7:$BMT7)=0,"NA",1)))))</f>
        <v>1</v>
      </c>
      <c r="BMQ7" s="24">
        <f>IF($A7="","",IF(Entry_sheet!BMQ7="NA","NA",IF(Entry_sheet!BMQ7=1,0,IF($BMU7=1,1,IF(SUM(Entry_sheet!$BMC7:$BMT7)=0,"NA",1)))))</f>
        <v>1</v>
      </c>
      <c r="BMR7" s="24">
        <f>IF($A7="","",IF(Entry_sheet!BMR7="NA","NA",IF(Entry_sheet!BMR7=1,0,IF($BMU7=1,1,IF(SUM(Entry_sheet!$BMC7:$BMT7)=0,"NA",1)))))</f>
        <v>1</v>
      </c>
      <c r="BMS7" s="24">
        <f>IF($A7="","",IF(Entry_sheet!BMS7="NA","NA",IF(Entry_sheet!BMS7=1,0,IF($BMU7=1,1,IF(SUM(Entry_sheet!$BMC7:$BMT7)=0,"NA",1)))))</f>
        <v>1</v>
      </c>
      <c r="BMT7" s="24">
        <f>IF($A7="","",IF(Entry_sheet!BMT7="NA","NA",IF(Entry_sheet!BMT7=1,0,IF($BMU7=1,1,IF(SUM(Entry_sheet!$BMC7:$BMT7)=0,"NA",1)))))</f>
        <v>1</v>
      </c>
      <c r="BMU7" s="23">
        <f>IF($A7="","",IF(Entry_sheet!BMU7=1,0,IF(Entry_sheet!BMU7=0,1,"NA")))</f>
        <v>0</v>
      </c>
      <c r="BMV7" s="24">
        <f>IF($A7="","",IF(Entry_sheet!BMV7="NA","NA",IF(Entry_sheet!BMV7=1,0,IF($BNN7=1,1,IF(SUM(Entry_sheet!$BMV7:$BNM7)=0,"NA",1)))))</f>
        <v>0</v>
      </c>
      <c r="BMW7" s="24">
        <f>IF($A7="","",IF(Entry_sheet!BMW7="NA","NA",IF(Entry_sheet!BMW7=1,0,IF($BNN7=1,1,IF(SUM(Entry_sheet!$BMV7:$BNM7)=0,"NA",1)))))</f>
        <v>0</v>
      </c>
      <c r="BMX7" s="24">
        <f>IF($A7="","",IF(Entry_sheet!BMX7="NA","NA",IF(Entry_sheet!BMX7=1,0,IF($BNN7=1,1,IF(SUM(Entry_sheet!$BMV7:$BNM7)=0,"NA",1)))))</f>
        <v>0</v>
      </c>
      <c r="BMY7" s="24">
        <f>IF($A7="","",IF(Entry_sheet!BMY7="NA","NA",IF(Entry_sheet!BMY7=1,0,IF($BNN7=1,1,IF(SUM(Entry_sheet!$BMV7:$BNM7)=0,"NA",1)))))</f>
        <v>0</v>
      </c>
      <c r="BMZ7" s="24">
        <f>IF($A7="","",IF(Entry_sheet!BMZ7="NA","NA",IF(Entry_sheet!BMZ7=1,0,IF($BNN7=1,1,IF(SUM(Entry_sheet!$BMV7:$BNM7)=0,"NA",1)))))</f>
        <v>0</v>
      </c>
      <c r="BNA7" s="24">
        <f>IF($A7="","",IF(Entry_sheet!BNA7="NA","NA",IF(Entry_sheet!BNA7=1,0,IF($BNN7=1,1,IF(SUM(Entry_sheet!$BMV7:$BNM7)=0,"NA",1)))))</f>
        <v>0</v>
      </c>
      <c r="BNB7" s="24">
        <f>IF($A7="","",IF(Entry_sheet!BNB7="NA","NA",IF(Entry_sheet!BNB7=1,0,IF($BNN7=1,1,IF(SUM(Entry_sheet!$BMV7:$BNM7)=0,"NA",1)))))</f>
        <v>0</v>
      </c>
      <c r="BNC7" s="24">
        <f>IF($A7="","",IF(Entry_sheet!BNC7="NA","NA",IF(Entry_sheet!BNC7=1,0,IF($BNN7=1,1,IF(SUM(Entry_sheet!$BMV7:$BNM7)=0,"NA",1)))))</f>
        <v>0</v>
      </c>
      <c r="BND7" s="24">
        <f>IF($A7="","",IF(Entry_sheet!BND7="NA","NA",IF(Entry_sheet!BND7=1,0,IF($BNN7=1,1,IF(SUM(Entry_sheet!$BMV7:$BNM7)=0,"NA",1)))))</f>
        <v>1</v>
      </c>
      <c r="BNE7" s="24">
        <f>IF($A7="","",IF(Entry_sheet!BNE7="NA","NA",IF(Entry_sheet!BNE7=1,0,IF($BNN7=1,1,IF(SUM(Entry_sheet!$BMV7:$BNM7)=0,"NA",1)))))</f>
        <v>1</v>
      </c>
      <c r="BNF7" s="24">
        <f>IF($A7="","",IF(Entry_sheet!BNF7="NA","NA",IF(Entry_sheet!BNF7=1,0,IF($BNN7=1,1,IF(SUM(Entry_sheet!$BMV7:$BNM7)=0,"NA",1)))))</f>
        <v>1</v>
      </c>
      <c r="BNG7" s="24">
        <f>IF($A7="","",IF(Entry_sheet!BNG7="NA","NA",IF(Entry_sheet!BNG7=1,0,IF($BNN7=1,1,IF(SUM(Entry_sheet!$BMV7:$BNM7)=0,"NA",1)))))</f>
        <v>1</v>
      </c>
      <c r="BNH7" s="24">
        <f>IF($A7="","",IF(Entry_sheet!BNH7="NA","NA",IF(Entry_sheet!BNH7=1,0,IF($BNN7=1,1,IF(SUM(Entry_sheet!$BMV7:$BNM7)=0,"NA",1)))))</f>
        <v>1</v>
      </c>
      <c r="BNI7" s="24">
        <f>IF($A7="","",IF(Entry_sheet!BNI7="NA","NA",IF(Entry_sheet!BNI7=1,0,IF($BNN7=1,1,IF(SUM(Entry_sheet!$BMV7:$BNM7)=0,"NA",1)))))</f>
        <v>1</v>
      </c>
      <c r="BNJ7" s="24">
        <f>IF($A7="","",IF(Entry_sheet!BNJ7="NA","NA",IF(Entry_sheet!BNJ7=1,0,IF($BNN7=1,1,IF(SUM(Entry_sheet!$BMV7:$BNM7)=0,"NA",1)))))</f>
        <v>1</v>
      </c>
      <c r="BNK7" s="24">
        <f>IF($A7="","",IF(Entry_sheet!BNK7="NA","NA",IF(Entry_sheet!BNK7=1,0,IF($BNN7=1,1,IF(SUM(Entry_sheet!$BMV7:$BNM7)=0,"NA",1)))))</f>
        <v>0</v>
      </c>
      <c r="BNL7" s="24">
        <f>IF($A7="","",IF(Entry_sheet!BNL7="NA","NA",IF(Entry_sheet!BNL7=1,0,IF($BNN7=1,1,IF(SUM(Entry_sheet!$BMV7:$BNM7)=0,"NA",1)))))</f>
        <v>0</v>
      </c>
      <c r="BNM7" s="24">
        <f>IF($A7="","",IF(Entry_sheet!BNM7="NA","NA",IF(Entry_sheet!BNM7=1,0,IF($BNN7=1,1,IF(SUM(Entry_sheet!$BMV7:$BNM7)=0,"NA",1)))))</f>
        <v>0</v>
      </c>
      <c r="BNN7" s="23">
        <f>IF($A7="","",IF(Entry_sheet!BNN7=1,0,IF(Entry_sheet!BNN7=0,1,"NA")))</f>
        <v>0</v>
      </c>
      <c r="BNO7" s="23">
        <f t="shared" si="0"/>
        <v>2</v>
      </c>
      <c r="BNP7">
        <f>IF($A7="","",SUM(Entry_sheet!$C7:$BNN7))</f>
        <v>174</v>
      </c>
      <c r="BNQ7">
        <f>IF($A7="","",SUM(Entry_sheet!$AZN7:$BAE7,Entry_sheet!$BAH7:$BAY7,Entry_sheet!$BBB7:$BBS7,Entry_sheet!$BBV7:$BCM7,Entry_sheet!$BCP7:Entry_sheet!$BDG7,Entry_sheet!$BLJ7:$BMA7,Entry_sheet!$BMC7:$BMT7,Entry_sheet!$BMV7:$BNM7))</f>
        <v>124</v>
      </c>
      <c r="BNR7">
        <f t="shared" si="2"/>
        <v>50</v>
      </c>
      <c r="BNS7" s="21">
        <f>IF($A7="","",SUM(IF(Entry_sheet!U7=1,IF(SUM(Entry_sheet!C7:T7)=0,1,0),0),IF(Entry_sheet!AN7=1,IF(SUM(Entry_sheet!V7:AM7)=0,1,0),0),IF(Entry_sheet!BZ7=1,IF(SUM(Entry_sheet!BH7:BY7)=0,1,0),0),IF(Entry_sheet!CU7=1,IF(SUM(Entry_sheet!CC7:CT7)=0,1,0),0),IF(Entry_sheet!BDH7=1,IF(SUM(Entry_sheet!BCP7:BDG7)=0,1,0),0)))</f>
        <v>0</v>
      </c>
      <c r="BNT7" s="23">
        <f t="shared" si="3"/>
        <v>2</v>
      </c>
    </row>
    <row r="8" spans="1:1736">
      <c r="A8" t="str">
        <f>IF(Entry_sheet!A8="","",Entry_sheet!A8)</f>
        <v>RB00029</v>
      </c>
      <c r="B8">
        <f>IF(A8="","",IF(SUM(Entry_sheet!U8,Entry_sheet!AN8,Entry_sheet!WZ8)&lt;3,IF(SUM(IF(Entry_sheet!U8=0,SUM(Entry_sheet!C8:T8),0),IF(Entry_sheet!AN8=0,(SUM(Entry_sheet!V8:AN8)),0),IF(Entry_sheet!WZ8=0,SUM(Entry_sheet!WH8:WY8),0))&lt;2,0,1)))</f>
        <v>0</v>
      </c>
      <c r="C8" s="23">
        <f>IF($A8="","",IF(Entry_sheet!C8="NA","NA",IF(Entry_sheet!C8=1,1,IF(D8=0,0,IF(SUM(Entry_sheet!$C8:$T8)=0,"NA",0)))))</f>
        <v>0</v>
      </c>
      <c r="D8" s="23">
        <f>IF($A8="","",IF(Entry_sheet!D8="NA","NA",IF(Entry_sheet!D8=1,1,IF(E8=0,0,IF(SUM(Entry_sheet!$C8:$T8)=0,"NA",0)))))</f>
        <v>0</v>
      </c>
      <c r="E8" s="23">
        <f>IF($A8="","",IF(Entry_sheet!E8="NA","NA",IF(Entry_sheet!E8=1,1,IF(F8=0,0,IF(SUM(Entry_sheet!$C8:$T8)=0,"NA",0)))))</f>
        <v>0</v>
      </c>
      <c r="F8" s="23">
        <f>IF($A8="","",IF(Entry_sheet!F8="NA","NA",IF(Entry_sheet!F8=1,1,IF(G8=0,0,IF(SUM(Entry_sheet!$C8:$T8)=0,"NA",0)))))</f>
        <v>0</v>
      </c>
      <c r="G8" s="23">
        <f>IF($A8="","",IF(Entry_sheet!G8="NA","NA",IF(Entry_sheet!G8=1,1,IF(H8=0,0,IF(SUM(Entry_sheet!$C8:$T8)=0,"NA",0)))))</f>
        <v>0</v>
      </c>
      <c r="H8" s="23">
        <f>IF($A8="","",IF(Entry_sheet!H8="NA","NA",IF(Entry_sheet!H8=1,1,IF(I8=0,0,IF(SUM(Entry_sheet!$C8:$T8)=0,"NA",0)))))</f>
        <v>0</v>
      </c>
      <c r="I8" s="23">
        <f>IF($A8="","",IF(Entry_sheet!I8="NA","NA",IF(Entry_sheet!I8=1,1,IF(J8=0,0,IF(SUM(Entry_sheet!$C8:$T8)=0,"NA",0)))))</f>
        <v>0</v>
      </c>
      <c r="J8" s="23">
        <f>IF($A8="","",IF(Entry_sheet!J8="NA","NA",IF(Entry_sheet!J8=1,1,IF(K8=0,0,IF(SUM(Entry_sheet!$C8:$T8)=0,"NA",0)))))</f>
        <v>0</v>
      </c>
      <c r="K8" s="23">
        <f>IF($A8="","",IF(Entry_sheet!K8="NA","NA",IF(Entry_sheet!K8=1,1,IF(L8=0,0,IF(SUM(Entry_sheet!$C8:$T8)=0,"NA",0)))))</f>
        <v>0</v>
      </c>
      <c r="L8" s="23">
        <f>IF($A8="","",IF(Entry_sheet!L8="NA","NA",IF(Entry_sheet!L8=1,1,IF(M8=0,0,IF(SUM(Entry_sheet!$C8:$T8)=0,"NA",0)))))</f>
        <v>0</v>
      </c>
      <c r="M8" s="23">
        <f>IF($A8="","",IF(Entry_sheet!M8="NA","NA",IF(Entry_sheet!M8=1,1,IF(N8=0,0,IF(SUM(Entry_sheet!$C8:$T8)=0,"NA",0)))))</f>
        <v>0</v>
      </c>
      <c r="N8" s="23">
        <f>IF($A8="","",IF(Entry_sheet!N8="NA","NA",IF(Entry_sheet!N8=1,1,IF(O8=0,0,IF(SUM(Entry_sheet!$C8:$T8)=0,"NA",0)))))</f>
        <v>1</v>
      </c>
      <c r="O8" s="23">
        <f>IF($A8="","",IF(Entry_sheet!O8="NA","NA",IF(Entry_sheet!O8=1,1,IF(P8=0,0,IF(SUM(Entry_sheet!$C8:$T8)=0,"NA",0)))))</f>
        <v>1</v>
      </c>
      <c r="P8" s="23">
        <f>IF($A8="","",IF(Entry_sheet!P8="NA","NA",IF(Entry_sheet!P8=1,1,IF(Q8=0,0,IF(SUM(Entry_sheet!$C8:$T8)=0,"NA",0)))))</f>
        <v>1</v>
      </c>
      <c r="Q8" s="23">
        <f>IF($A8="","",IF(Entry_sheet!Q8="NA","NA",IF(Entry_sheet!Q8=1,1,IF(R8=0,0,IF(SUM(Entry_sheet!$C8:$T8)=0,"NA",0)))))</f>
        <v>0</v>
      </c>
      <c r="R8" s="23">
        <f>IF($A8="","",IF(Entry_sheet!R8="NA","NA",IF(Entry_sheet!R8=1,1,IF(S8=0,0,IF(SUM(Entry_sheet!$C8:$T8)=0,"NA",0)))))</f>
        <v>0</v>
      </c>
      <c r="S8" s="23">
        <f>IF($A8="","",IF(Entry_sheet!S8="NA","NA",IF(Entry_sheet!S8=1,1,IF(T8=0,0,IF(SUM(Entry_sheet!$C8:$T8)=0,"NA",0)))))</f>
        <v>0</v>
      </c>
      <c r="T8" s="23">
        <f>IF($A8="","",IF(Entry_sheet!T8="NA","NA",IF(Entry_sheet!T8=1,1,IF(U8=0,0,IF(SUM(Entry_sheet!$C8:$T8)=0,"NA",0)))))</f>
        <v>0</v>
      </c>
      <c r="U8" s="23">
        <f>IF($A8="","",IF(Entry_sheet!U8="NA","NA",IF(Entry_sheet!U8=1,IF(SUM(Entry_sheet!C8:T8)=0,0,1),IF(SUM(Entry_sheet!C8:T8)&gt;0,1,0))))</f>
        <v>1</v>
      </c>
      <c r="V8" s="23">
        <f>IF($A8="","",IF(Entry_sheet!V8="NA","NA",IF(Entry_sheet!V8=1,1,IF(W8=0,0,IF(SUM(Entry_sheet!$V8:$AM8)=0,"NA",0)))))</f>
        <v>0</v>
      </c>
      <c r="W8" s="23">
        <f>IF($A8="","",IF(Entry_sheet!W8="NA","NA",IF(Entry_sheet!W8=1,1,IF(X8=0,0,IF(SUM(Entry_sheet!$V8:$AM8)=0,"NA",0)))))</f>
        <v>0</v>
      </c>
      <c r="X8" s="23">
        <f>IF($A8="","",IF(Entry_sheet!X8="NA","NA",IF(Entry_sheet!X8=1,1,IF(Y8=0,0,IF(SUM(Entry_sheet!$V8:$AM8)=0,"NA",0)))))</f>
        <v>0</v>
      </c>
      <c r="Y8" s="23">
        <f>IF($A8="","",IF(Entry_sheet!Y8="NA","NA",IF(Entry_sheet!Y8=1,1,IF(Z8=0,0,IF(SUM(Entry_sheet!$V8:$AM8)=0,"NA",0)))))</f>
        <v>0</v>
      </c>
      <c r="Z8" s="23">
        <f>IF($A8="","",IF(Entry_sheet!Z8="NA","NA",IF(Entry_sheet!Z8=1,1,IF(AA8=0,0,IF(SUM(Entry_sheet!$V8:$AM8)=0,"NA",0)))))</f>
        <v>0</v>
      </c>
      <c r="AA8" s="23">
        <f>IF($A8="","",IF(Entry_sheet!AA8="NA","NA",IF(Entry_sheet!AA8=1,1,IF(AB8=0,0,IF(SUM(Entry_sheet!$V8:$AM8)=0,"NA",0)))))</f>
        <v>0</v>
      </c>
      <c r="AB8" s="23">
        <f>IF($A8="","",IF(Entry_sheet!AB8="NA","NA",IF(Entry_sheet!AB8=1,1,IF(AC8=0,0,IF(SUM(Entry_sheet!$V8:$AM8)=0,"NA",0)))))</f>
        <v>0</v>
      </c>
      <c r="AC8" s="23">
        <f>IF($A8="","",IF(Entry_sheet!AC8="NA","NA",IF(Entry_sheet!AC8=1,1,IF(AD8=0,0,IF(SUM(Entry_sheet!$V8:$AM8)=0,"NA",0)))))</f>
        <v>0</v>
      </c>
      <c r="AD8" s="23">
        <f>IF($A8="","",IF(Entry_sheet!AD8="NA","NA",IF(Entry_sheet!AD8=1,1,IF(AE8=0,0,IF(SUM(Entry_sheet!$V8:$AM8)=0,"NA",0)))))</f>
        <v>0</v>
      </c>
      <c r="AE8" s="23">
        <f>IF($A8="","",IF(Entry_sheet!AE8="NA","NA",IF(Entry_sheet!AE8=1,1,IF(AF8=0,0,IF(SUM(Entry_sheet!$V8:$AM8)=0,"NA",0)))))</f>
        <v>0</v>
      </c>
      <c r="AF8" s="23">
        <f>IF($A8="","",IF(Entry_sheet!AF8="NA","NA",IF(Entry_sheet!AF8=1,1,IF(AG8=0,0,IF(SUM(Entry_sheet!$V8:$AM8)=0,"NA",0)))))</f>
        <v>0</v>
      </c>
      <c r="AG8" s="23">
        <f>IF($A8="","",IF(Entry_sheet!AG8="NA","NA",IF(Entry_sheet!AG8=1,1,IF(AH8=0,0,IF(SUM(Entry_sheet!$V8:$AM8)=0,"NA",0)))))</f>
        <v>0</v>
      </c>
      <c r="AH8" s="23">
        <f>IF($A8="","",IF(Entry_sheet!AH8="NA","NA",IF(Entry_sheet!AH8=1,1,IF(AI8=0,0,IF(SUM(Entry_sheet!$V8:$AM8)=0,"NA",0)))))</f>
        <v>0</v>
      </c>
      <c r="AI8" s="23">
        <f>IF($A8="","",IF(Entry_sheet!AI8="NA","NA",IF(Entry_sheet!AI8=1,1,IF(AJ8=0,0,IF(SUM(Entry_sheet!$V8:$AM8)=0,"NA",0)))))</f>
        <v>0</v>
      </c>
      <c r="AJ8" s="23">
        <f>IF($A8="","",IF(Entry_sheet!AJ8="NA","NA",IF(Entry_sheet!AJ8=1,1,IF(AK8=0,0,IF(SUM(Entry_sheet!$V8:$AM8)=0,"NA",0)))))</f>
        <v>0</v>
      </c>
      <c r="AK8" s="23">
        <f>IF($A8="","",IF(Entry_sheet!AK8="NA","NA",IF(Entry_sheet!AK8=1,1,IF(AL8=0,0,IF(SUM(Entry_sheet!$V8:$AM8)=0,"NA",0)))))</f>
        <v>0</v>
      </c>
      <c r="AL8" s="23">
        <f>IF($A8="","",IF(Entry_sheet!AL8="NA","NA",IF(Entry_sheet!AL8=1,1,IF(AM8=0,0,IF(SUM(Entry_sheet!$V8:$AM8)=0,"NA",0)))))</f>
        <v>0</v>
      </c>
      <c r="AM8" s="23">
        <f>IF($A8="","",IF(Entry_sheet!AM8="NA","NA",IF(Entry_sheet!AM8=1,1,IF(AN8=0,0,IF(SUM(Entry_sheet!$V8:$AM8)=0,"NA",0)))))</f>
        <v>0</v>
      </c>
      <c r="AN8" s="23">
        <f>IF($A8="","",IF(Entry_sheet!AN8="NA","NA",IF(Entry_sheet!AN8=1,IF(SUM(Entry_sheet!V8:AM8)=0,0,1),IF(SUM(Entry_sheet!V8:AM8)&gt;0,1,0))))</f>
        <v>0</v>
      </c>
      <c r="AO8" s="23">
        <f>IF($A8="","",IF(Entry_sheet!AO8="NA","NA",IF(Entry_sheet!AO8=1,1,IF(AP8=0,0,IF(SUM(Entry_sheet!$AO8:$BF8)=0,"NA",0)))))</f>
        <v>0</v>
      </c>
      <c r="AP8" s="23">
        <f>IF($A8="","",IF(Entry_sheet!AP8="NA","NA",IF(Entry_sheet!AP8=1,1,IF(AQ8=0,0,IF(SUM(Entry_sheet!$AO8:$BF8)=0,"NA",0)))))</f>
        <v>0</v>
      </c>
      <c r="AQ8" s="23">
        <f>IF($A8="","",IF(Entry_sheet!AQ8="NA","NA",IF(Entry_sheet!AQ8=1,1,IF(AR8=0,0,IF(SUM(Entry_sheet!$AO8:$BF8)=0,"NA",0)))))</f>
        <v>0</v>
      </c>
      <c r="AR8" s="23">
        <f>IF($A8="","",IF(Entry_sheet!AR8="NA","NA",IF(Entry_sheet!AR8=1,1,IF(AS8=0,0,IF(SUM(Entry_sheet!$AO8:$BF8)=0,"NA",0)))))</f>
        <v>0</v>
      </c>
      <c r="AS8" s="23">
        <f>IF($A8="","",IF(Entry_sheet!AS8="NA","NA",IF(Entry_sheet!AS8=1,1,IF(AT8=0,0,IF(SUM(Entry_sheet!$AO8:$BF8)=0,"NA",0)))))</f>
        <v>0</v>
      </c>
      <c r="AT8" s="23">
        <f>IF($A8="","",IF(Entry_sheet!AT8="NA","NA",IF(Entry_sheet!AT8=1,1,IF(AU8=0,0,IF(SUM(Entry_sheet!$AO8:$BF8)=0,"NA",0)))))</f>
        <v>0</v>
      </c>
      <c r="AU8" s="23">
        <f>IF($A8="","",IF(Entry_sheet!AU8="NA","NA",IF(Entry_sheet!AU8=1,1,IF(AV8=0,0,IF(SUM(Entry_sheet!$AO8:$BF8)=0,"NA",0)))))</f>
        <v>0</v>
      </c>
      <c r="AV8" s="23">
        <f>IF($A8="","",IF(Entry_sheet!AV8="NA","NA",IF(Entry_sheet!AV8=1,1,IF(AW8=0,0,IF(SUM(Entry_sheet!$AO8:$BF8)=0,"NA",0)))))</f>
        <v>0</v>
      </c>
      <c r="AW8" s="23">
        <f>IF($A8="","",IF(Entry_sheet!AW8="NA","NA",IF(Entry_sheet!AW8=1,1,IF(AX8=0,0,IF(SUM(Entry_sheet!$AO8:$BF8)=0,"NA",0)))))</f>
        <v>0</v>
      </c>
      <c r="AX8" s="23">
        <f>IF($A8="","",IF(Entry_sheet!AX8="NA","NA",IF(Entry_sheet!AX8=1,1,IF(AY8=0,0,IF(SUM(Entry_sheet!$AO8:$BF8)=0,"NA",0)))))</f>
        <v>0</v>
      </c>
      <c r="AY8" s="23">
        <f>IF($A8="","",IF(Entry_sheet!AY8="NA","NA",IF(Entry_sheet!AY8=1,1,IF(AZ8=0,0,IF(SUM(Entry_sheet!$AO8:$BF8)=0,"NA",0)))))</f>
        <v>1</v>
      </c>
      <c r="AZ8" s="23">
        <f>IF($A8="","",IF(Entry_sheet!AZ8="NA","NA",IF(Entry_sheet!AZ8=1,1,IF(BA8=0,0,IF(SUM(Entry_sheet!$AO8:$BF8)=0,"NA",0)))))</f>
        <v>1</v>
      </c>
      <c r="BA8" s="23">
        <f>IF($A8="","",IF(Entry_sheet!BA8="NA","NA",IF(Entry_sheet!BA8=1,1,IF(BB8=0,0,IF(SUM(Entry_sheet!$AO8:$BF8)=0,"NA",0)))))</f>
        <v>1</v>
      </c>
      <c r="BB8" s="23">
        <f>IF($A8="","",IF(Entry_sheet!BB8="NA","NA",IF(Entry_sheet!BB8=1,1,IF(BC8=0,0,IF(SUM(Entry_sheet!$AO8:$BF8)=0,"NA",0)))))</f>
        <v>1</v>
      </c>
      <c r="BC8" s="23">
        <f>IF($A8="","",IF(Entry_sheet!BC8="NA","NA",IF(Entry_sheet!BC8=1,1,IF(BD8=0,0,IF(SUM(Entry_sheet!$AO8:$BF8)=0,"NA",0)))))</f>
        <v>1</v>
      </c>
      <c r="BD8" s="23">
        <f>IF($A8="","",IF(Entry_sheet!BD8="NA","NA",IF(Entry_sheet!BD8=1,1,IF(BE8=0,0,IF(SUM(Entry_sheet!$AO8:$BF8)=0,"NA",0)))))</f>
        <v>1</v>
      </c>
      <c r="BE8" s="23">
        <f>IF($A8="","",IF(Entry_sheet!BE8="NA","NA",IF(Entry_sheet!BE8=1,1,IF(BF8=0,0,IF(SUM(Entry_sheet!$AO8:$BF8)=0,"NA",0)))))</f>
        <v>1</v>
      </c>
      <c r="BF8" s="23">
        <f>IF($A8="","",IF(Entry_sheet!BF8="NA","NA",IF(Entry_sheet!BF8=1,1,IF(BG8=0,0,IF(SUM(Entry_sheet!$AO8:$BF8)=0,"NA",0)))))</f>
        <v>1</v>
      </c>
      <c r="BG8" s="23">
        <f>IF($A8="","",IF(Entry_sheet!BG8="NA","NA",IF(Entry_sheet!BG8=1,IF(SUM(Entry_sheet!AO8:BF8)=0,0,1),IF(SUM(Entry_sheet!AO8:BF8)&gt;0,1,0))))</f>
        <v>1</v>
      </c>
      <c r="BH8" s="23">
        <f>IF($A8="","",IF(Entry_sheet!BH8="NA","NA",IF(Entry_sheet!BH8=1,1,IF(BI8=0,0,IF(SUM(Entry_sheet!$BH8:$BY8)=0,"NA",0)))))</f>
        <v>0</v>
      </c>
      <c r="BI8" s="23">
        <f>IF($A8="","",IF(Entry_sheet!BI8="NA","NA",IF(Entry_sheet!BI8=1,1,IF(BJ8=0,0,IF(SUM(Entry_sheet!$BH8:$BY8)=0,"NA",0)))))</f>
        <v>0</v>
      </c>
      <c r="BJ8" s="23">
        <f>IF($A8="","",IF(Entry_sheet!BJ8="NA","NA",IF(Entry_sheet!BJ8=1,1,IF(BK8=0,0,IF(SUM(Entry_sheet!$BH8:$BY8)=0,"NA",0)))))</f>
        <v>0</v>
      </c>
      <c r="BK8" s="23">
        <f>IF($A8="","",IF(Entry_sheet!BK8="NA","NA",IF(Entry_sheet!BK8=1,1,IF(BL8=0,0,IF(SUM(Entry_sheet!$BH8:$BY8)=0,"NA",0)))))</f>
        <v>0</v>
      </c>
      <c r="BL8" s="23">
        <f>IF($A8="","",IF(Entry_sheet!BL8="NA","NA",IF(Entry_sheet!BL8=1,1,IF(BM8=0,0,IF(SUM(Entry_sheet!$BH8:$BY8)=0,"NA",0)))))</f>
        <v>0</v>
      </c>
      <c r="BM8" s="23">
        <f>IF($A8="","",IF(Entry_sheet!BM8="NA","NA",IF(Entry_sheet!BM8=1,1,IF(BN8=0,0,IF(SUM(Entry_sheet!$BH8:$BY8)=0,"NA",0)))))</f>
        <v>0</v>
      </c>
      <c r="BN8" s="23">
        <f>IF($A8="","",IF(Entry_sheet!BN8="NA","NA",IF(Entry_sheet!BN8=1,1,IF(BO8=0,0,IF(SUM(Entry_sheet!$BH8:$BY8)=0,"NA",0)))))</f>
        <v>0</v>
      </c>
      <c r="BO8" s="23">
        <f>IF($A8="","",IF(Entry_sheet!BO8="NA","NA",IF(Entry_sheet!BO8=1,1,IF(BP8=0,0,IF(SUM(Entry_sheet!$BH8:$BY8)=0,"NA",0)))))</f>
        <v>0</v>
      </c>
      <c r="BP8" s="23">
        <f>IF($A8="","",IF(Entry_sheet!BP8="NA","NA",IF(Entry_sheet!BP8=1,1,IF(BQ8=0,0,IF(SUM(Entry_sheet!$BH8:$BY8)=0,"NA",0)))))</f>
        <v>0</v>
      </c>
      <c r="BQ8" s="23">
        <f>IF($A8="","",IF(Entry_sheet!BQ8="NA","NA",IF(Entry_sheet!BQ8=1,1,IF(BR8=0,0,IF(SUM(Entry_sheet!$BH8:$BY8)=0,"NA",0)))))</f>
        <v>0</v>
      </c>
      <c r="BR8" s="23">
        <f>IF($A8="","",IF(Entry_sheet!BR8="NA","NA",IF(Entry_sheet!BR8=1,1,IF(BS8=0,0,IF(SUM(Entry_sheet!$BH8:$BY8)=0,"NA",0)))))</f>
        <v>0</v>
      </c>
      <c r="BS8" s="23">
        <f>IF($A8="","",IF(Entry_sheet!BS8="NA","NA",IF(Entry_sheet!BS8=1,1,IF(BT8=0,0,IF(SUM(Entry_sheet!$BH8:$BY8)=0,"NA",0)))))</f>
        <v>0</v>
      </c>
      <c r="BT8" s="23">
        <f>IF($A8="","",IF(Entry_sheet!BT8="NA","NA",IF(Entry_sheet!BT8=1,1,IF(BU8=0,0,IF(SUM(Entry_sheet!$BH8:$BY8)=0,"NA",0)))))</f>
        <v>0</v>
      </c>
      <c r="BU8" s="23">
        <f>IF($A8="","",IF(Entry_sheet!BU8="NA","NA",IF(Entry_sheet!BU8=1,1,IF(BV8=0,0,IF(SUM(Entry_sheet!$BH8:$BY8)=0,"NA",0)))))</f>
        <v>0</v>
      </c>
      <c r="BV8" s="23">
        <f>IF($A8="","",IF(Entry_sheet!BV8="NA","NA",IF(Entry_sheet!BV8=1,1,IF(BW8=0,0,IF(SUM(Entry_sheet!$BH8:$BY8)=0,"NA",0)))))</f>
        <v>0</v>
      </c>
      <c r="BW8" s="23">
        <f>IF($A8="","",IF(Entry_sheet!BW8="NA","NA",IF(Entry_sheet!BW8=1,1,IF(BX8=0,0,IF(SUM(Entry_sheet!$BH8:$BY8)=0,"NA",0)))))</f>
        <v>0</v>
      </c>
      <c r="BX8" s="23">
        <f>IF($A8="","",IF(Entry_sheet!BX8="NA","NA",IF(Entry_sheet!BX8=1,1,IF(BY8=0,0,IF(SUM(Entry_sheet!$BH8:$BY8)=0,"NA",0)))))</f>
        <v>0</v>
      </c>
      <c r="BY8" s="23">
        <f>IF($A8="","",IF(Entry_sheet!BY8="NA","NA",IF(Entry_sheet!BY8=1,1,IF(BZ8=0,0,IF(SUM(Entry_sheet!$BH8:$BY8)=0,"NA",0)))))</f>
        <v>0</v>
      </c>
      <c r="BZ8" s="23">
        <f>IF($A8="","",IF(Entry_sheet!BZ8="NA","NA",IF(Entry_sheet!BZ8=1,IF(SUM(Entry_sheet!BH8:BY8)=0,0,1),IF(SUM(Entry_sheet!BH8:BY8)&gt;0,1,0))))</f>
        <v>0</v>
      </c>
      <c r="CC8" s="23">
        <f>IF($A8="","",IF(Entry_sheet!CC8="NA","NA",IF(Entry_sheet!CC8=1,1,IF(CD8=0,0,IF(SUM(Entry_sheet!$CC8:$CT8)=0,"NA",0)))))</f>
        <v>0</v>
      </c>
      <c r="CD8" s="23">
        <f>IF($A8="","",IF(Entry_sheet!CD8="NA","NA",IF(Entry_sheet!CD8=1,1,IF(CE8=0,0,IF(SUM(Entry_sheet!$CC8:$CT8)=0,"NA",0)))))</f>
        <v>0</v>
      </c>
      <c r="CE8" s="23">
        <f>IF($A8="","",IF(Entry_sheet!CE8="NA","NA",IF(Entry_sheet!CE8=1,1,IF(CF8=0,0,IF(SUM(Entry_sheet!$CC8:$CT8)=0,"NA",0)))))</f>
        <v>0</v>
      </c>
      <c r="CF8" s="23">
        <f>IF($A8="","",IF(Entry_sheet!CF8="NA","NA",IF(Entry_sheet!CF8=1,1,IF(CG8=0,0,IF(SUM(Entry_sheet!$CC8:$CT8)=0,"NA",0)))))</f>
        <v>0</v>
      </c>
      <c r="CG8" s="23">
        <f>IF($A8="","",IF(Entry_sheet!CG8="NA","NA",IF(Entry_sheet!CG8=1,1,IF(CH8=0,0,IF(SUM(Entry_sheet!$CC8:$CT8)=0,"NA",0)))))</f>
        <v>0</v>
      </c>
      <c r="CH8" s="23">
        <f>IF($A8="","",IF(Entry_sheet!CH8="NA","NA",IF(Entry_sheet!CH8=1,1,IF(CI8=0,0,IF(SUM(Entry_sheet!$CC8:$CT8)=0,"NA",0)))))</f>
        <v>0</v>
      </c>
      <c r="CI8" s="23">
        <f>IF($A8="","",IF(Entry_sheet!CI8="NA","NA",IF(Entry_sheet!CI8=1,1,IF(CJ8=0,0,IF(SUM(Entry_sheet!$CC8:$CT8)=0,"NA",0)))))</f>
        <v>0</v>
      </c>
      <c r="CJ8" s="23">
        <f>IF($A8="","",IF(Entry_sheet!CJ8="NA","NA",IF(Entry_sheet!CJ8=1,1,IF(CK8=0,0,IF(SUM(Entry_sheet!$CC8:$CT8)=0,"NA",0)))))</f>
        <v>0</v>
      </c>
      <c r="CK8" s="23">
        <f>IF($A8="","",IF(Entry_sheet!CK8="NA","NA",IF(Entry_sheet!CK8=1,1,IF(CL8=0,0,IF(SUM(Entry_sheet!$CC8:$CT8)=0,"NA",0)))))</f>
        <v>0</v>
      </c>
      <c r="CL8" s="23">
        <f>IF($A8="","",IF(Entry_sheet!CL8="NA","NA",IF(Entry_sheet!CL8=1,1,IF(CM8=0,0,IF(SUM(Entry_sheet!$CC8:$CT8)=0,"NA",0)))))</f>
        <v>0</v>
      </c>
      <c r="CM8" s="23">
        <f>IF($A8="","",IF(Entry_sheet!CM8="NA","NA",IF(Entry_sheet!CM8=1,1,IF(CN8=0,0,IF(SUM(Entry_sheet!$CC8:$CT8)=0,"NA",0)))))</f>
        <v>0</v>
      </c>
      <c r="CN8" s="23">
        <f>IF($A8="","",IF(Entry_sheet!CN8="NA","NA",IF(Entry_sheet!CN8=1,1,IF(CO8=0,0,IF(SUM(Entry_sheet!$CC8:$CT8)=0,"NA",0)))))</f>
        <v>0</v>
      </c>
      <c r="CO8" s="23">
        <f>IF($A8="","",IF(Entry_sheet!CO8="NA","NA",IF(Entry_sheet!CO8=1,1,IF(CP8=0,0,IF(SUM(Entry_sheet!$CC8:$CT8)=0,"NA",0)))))</f>
        <v>0</v>
      </c>
      <c r="CP8" s="23">
        <f>IF($A8="","",IF(Entry_sheet!CP8="NA","NA",IF(Entry_sheet!CP8=1,1,IF(CQ8=0,0,IF(SUM(Entry_sheet!$CC8:$CT8)=0,"NA",0)))))</f>
        <v>0</v>
      </c>
      <c r="CQ8" s="23">
        <f>IF($A8="","",IF(Entry_sheet!CQ8="NA","NA",IF(Entry_sheet!CQ8=1,1,IF(CR8=0,0,IF(SUM(Entry_sheet!$CC8:$CT8)=0,"NA",0)))))</f>
        <v>0</v>
      </c>
      <c r="CR8" s="23">
        <f>IF($A8="","",IF(Entry_sheet!CR8="NA","NA",IF(Entry_sheet!CR8=1,1,IF(CS8=0,0,IF(SUM(Entry_sheet!$CC8:$CT8)=0,"NA",0)))))</f>
        <v>0</v>
      </c>
      <c r="CS8" s="23">
        <f>IF($A8="","",IF(Entry_sheet!CS8="NA","NA",IF(Entry_sheet!CS8=1,1,IF(CT8=0,0,IF(SUM(Entry_sheet!$CC8:$CT8)=0,"NA",0)))))</f>
        <v>0</v>
      </c>
      <c r="CT8" s="23">
        <f>IF($A8="","",IF(Entry_sheet!CT8="NA","NA",IF(Entry_sheet!CT8=1,1,IF(CU8=0,0,IF(SUM(Entry_sheet!$CC8:$CT8)=0,"NA",0)))))</f>
        <v>0</v>
      </c>
      <c r="CU8" s="23">
        <f>IF($A8="","",IF(Entry_sheet!CU8="NA","NA",IF(Entry_sheet!CU8=1,IF(SUM(Entry_sheet!CC8:CT8)=0,0,1),IF(SUM(Entry_sheet!CC8:CT8)&gt;0,1,0))))</f>
        <v>0</v>
      </c>
      <c r="CX8" s="23">
        <f>IF($A8="","",IF(Entry_sheet!CX8="NA","NA",IF(Entry_sheet!CX8=1,1,IF(CY8=0,0,IF(SUM(Entry_sheet!$CX8:$DO8)=0,"NA",0)))))</f>
        <v>0</v>
      </c>
      <c r="CY8" s="23">
        <f>IF($A8="","",IF(Entry_sheet!CY8="NA","NA",IF(Entry_sheet!CY8=1,1,IF(CZ8=0,0,IF(SUM(Entry_sheet!$CX8:$DO8)=0,"NA",0)))))</f>
        <v>0</v>
      </c>
      <c r="CZ8" s="23">
        <f>IF($A8="","",IF(Entry_sheet!CZ8="NA","NA",IF(Entry_sheet!CZ8=1,1,IF(DA8=0,0,IF(SUM(Entry_sheet!$CX8:$DO8)=0,"NA",0)))))</f>
        <v>0</v>
      </c>
      <c r="DA8" s="23">
        <f>IF($A8="","",IF(Entry_sheet!DA8="NA","NA",IF(Entry_sheet!DA8=1,1,IF(DB8=0,0,IF(SUM(Entry_sheet!$CX8:$DO8)=0,"NA",0)))))</f>
        <v>0</v>
      </c>
      <c r="DB8" s="23">
        <f>IF($A8="","",IF(Entry_sheet!DB8="NA","NA",IF(Entry_sheet!DB8=1,1,IF(DC8=0,0,IF(SUM(Entry_sheet!$CX8:$DO8)=0,"NA",0)))))</f>
        <v>0</v>
      </c>
      <c r="DC8" s="23">
        <f>IF($A8="","",IF(Entry_sheet!DC8="NA","NA",IF(Entry_sheet!DC8=1,1,IF(DD8=0,0,IF(SUM(Entry_sheet!$CX8:$DO8)=0,"NA",0)))))</f>
        <v>0</v>
      </c>
      <c r="DD8" s="23">
        <f>IF($A8="","",IF(Entry_sheet!DD8="NA","NA",IF(Entry_sheet!DD8=1,1,IF(DE8=0,0,IF(SUM(Entry_sheet!$CX8:$DO8)=0,"NA",0)))))</f>
        <v>0</v>
      </c>
      <c r="DE8" s="23">
        <f>IF($A8="","",IF(Entry_sheet!DE8="NA","NA",IF(Entry_sheet!DE8=1,1,IF(DF8=0,0,IF(SUM(Entry_sheet!$CX8:$DO8)=0,"NA",0)))))</f>
        <v>0</v>
      </c>
      <c r="DF8" s="23">
        <f>IF($A8="","",IF(Entry_sheet!DF8="NA","NA",IF(Entry_sheet!DF8=1,1,IF(DG8=0,0,IF(SUM(Entry_sheet!$CX8:$DO8)=0,"NA",0)))))</f>
        <v>0</v>
      </c>
      <c r="DG8" s="23">
        <f>IF($A8="","",IF(Entry_sheet!DG8="NA","NA",IF(Entry_sheet!DG8=1,1,IF(DH8=0,0,IF(SUM(Entry_sheet!$CX8:$DO8)=0,"NA",0)))))</f>
        <v>0</v>
      </c>
      <c r="DH8" s="23">
        <f>IF($A8="","",IF(Entry_sheet!DH8="NA","NA",IF(Entry_sheet!DH8=1,1,IF(DI8=0,0,IF(SUM(Entry_sheet!$CX8:$DO8)=0,"NA",0)))))</f>
        <v>0</v>
      </c>
      <c r="DI8" s="23">
        <f>IF($A8="","",IF(Entry_sheet!DI8="NA","NA",IF(Entry_sheet!DI8=1,1,IF(DJ8=0,0,IF(SUM(Entry_sheet!$CX8:$DO8)=0,"NA",0)))))</f>
        <v>0</v>
      </c>
      <c r="DJ8" s="23">
        <f>IF($A8="","",IF(Entry_sheet!DJ8="NA","NA",IF(Entry_sheet!DJ8=1,1,IF(DK8=0,0,IF(SUM(Entry_sheet!$CX8:$DO8)=0,"NA",0)))))</f>
        <v>0</v>
      </c>
      <c r="DK8" s="23">
        <f>IF($A8="","",IF(Entry_sheet!DK8="NA","NA",IF(Entry_sheet!DK8=1,1,IF(DL8=0,0,IF(SUM(Entry_sheet!$CX8:$DO8)=0,"NA",0)))))</f>
        <v>0</v>
      </c>
      <c r="DL8" s="23">
        <f>IF($A8="","",IF(Entry_sheet!DL8="NA","NA",IF(Entry_sheet!DL8=1,1,IF(DM8=0,0,IF(SUM(Entry_sheet!$CX8:$DO8)=0,"NA",0)))))</f>
        <v>0</v>
      </c>
      <c r="DM8" s="23">
        <f>IF($A8="","",IF(Entry_sheet!DM8="NA","NA",IF(Entry_sheet!DM8=1,1,IF(DN8=0,0,IF(SUM(Entry_sheet!$CX8:$DO8)=0,"NA",0)))))</f>
        <v>0</v>
      </c>
      <c r="DN8" s="23">
        <f>IF($A8="","",IF(Entry_sheet!DN8="NA","NA",IF(Entry_sheet!DN8=1,1,IF(DO8=0,0,IF(SUM(Entry_sheet!$CX8:$DO8)=0,"NA",0)))))</f>
        <v>0</v>
      </c>
      <c r="DO8" s="23">
        <f>IF($A8="","",IF(Entry_sheet!DO8="NA","NA",IF(Entry_sheet!DO8=1,1,IF(DP8=0,0,IF(SUM(Entry_sheet!$CX8:$DO8)=0,"NA",0)))))</f>
        <v>0</v>
      </c>
      <c r="DP8" s="23">
        <f>IF($A8="","",IF(Entry_sheet!DP8="NA","NA",IF(Entry_sheet!DP8=1,IF(SUM(Entry_sheet!CX8:DO8)=0,0,1),IF(SUM(Entry_sheet!CX8:DO8)&gt;0,1,0))))</f>
        <v>0</v>
      </c>
      <c r="DS8" s="23">
        <f>IF($A8="","",IF(Entry_sheet!DS8="NA","NA",IF(Entry_sheet!DS8=1,1,IF(DT8=0,0,IF(SUM(Entry_sheet!$DS8:$EJ8)=0,"NA",0)))))</f>
        <v>0</v>
      </c>
      <c r="DT8" s="23">
        <f>IF($A8="","",IF(Entry_sheet!DT8="NA","NA",IF(Entry_sheet!DT8=1,1,IF(DU8=0,0,IF(SUM(Entry_sheet!$DS8:$EJ8)=0,"NA",0)))))</f>
        <v>0</v>
      </c>
      <c r="DU8" s="23">
        <f>IF($A8="","",IF(Entry_sheet!DU8="NA","NA",IF(Entry_sheet!DU8=1,1,IF(DV8=0,0,IF(SUM(Entry_sheet!$DS8:$EJ8)=0,"NA",0)))))</f>
        <v>0</v>
      </c>
      <c r="DV8" s="23">
        <f>IF($A8="","",IF(Entry_sheet!DV8="NA","NA",IF(Entry_sheet!DV8=1,1,IF(DW8=0,0,IF(SUM(Entry_sheet!$DS8:$EJ8)=0,"NA",0)))))</f>
        <v>0</v>
      </c>
      <c r="DW8" s="23">
        <f>IF($A8="","",IF(Entry_sheet!DW8="NA","NA",IF(Entry_sheet!DW8=1,1,IF(DX8=0,0,IF(SUM(Entry_sheet!$DS8:$EJ8)=0,"NA",0)))))</f>
        <v>0</v>
      </c>
      <c r="DX8" s="23">
        <f>IF($A8="","",IF(Entry_sheet!DX8="NA","NA",IF(Entry_sheet!DX8=1,1,IF(DY8=0,0,IF(SUM(Entry_sheet!$DS8:$EJ8)=0,"NA",0)))))</f>
        <v>0</v>
      </c>
      <c r="DY8" s="23">
        <f>IF($A8="","",IF(Entry_sheet!DY8="NA","NA",IF(Entry_sheet!DY8=1,1,IF(DZ8=0,0,IF(SUM(Entry_sheet!$DS8:$EJ8)=0,"NA",0)))))</f>
        <v>0</v>
      </c>
      <c r="DZ8" s="23">
        <f>IF($A8="","",IF(Entry_sheet!DZ8="NA","NA",IF(Entry_sheet!DZ8=1,1,IF(EA8=0,0,IF(SUM(Entry_sheet!$DS8:$EJ8)=0,"NA",0)))))</f>
        <v>0</v>
      </c>
      <c r="EA8" s="23">
        <f>IF($A8="","",IF(Entry_sheet!EA8="NA","NA",IF(Entry_sheet!EA8=1,1,IF(EB8=0,0,IF(SUM(Entry_sheet!$DS8:$EJ8)=0,"NA",0)))))</f>
        <v>0</v>
      </c>
      <c r="EB8" s="23">
        <f>IF($A8="","",IF(Entry_sheet!EB8="NA","NA",IF(Entry_sheet!EB8=1,1,IF(EC8=0,0,IF(SUM(Entry_sheet!$DS8:$EJ8)=0,"NA",0)))))</f>
        <v>0</v>
      </c>
      <c r="EC8" s="23">
        <f>IF($A8="","",IF(Entry_sheet!EC8="NA","NA",IF(Entry_sheet!EC8=1,1,IF(ED8=0,0,IF(SUM(Entry_sheet!$DS8:$EJ8)=0,"NA",0)))))</f>
        <v>0</v>
      </c>
      <c r="ED8" s="23">
        <f>IF($A8="","",IF(Entry_sheet!ED8="NA","NA",IF(Entry_sheet!ED8=1,1,IF(EE8=0,0,IF(SUM(Entry_sheet!$DS8:$EJ8)=0,"NA",0)))))</f>
        <v>0</v>
      </c>
      <c r="EE8" s="23">
        <f>IF($A8="","",IF(Entry_sheet!EE8="NA","NA",IF(Entry_sheet!EE8=1,1,IF(EF8=0,0,IF(SUM(Entry_sheet!$DS8:$EJ8)=0,"NA",0)))))</f>
        <v>1</v>
      </c>
      <c r="EF8" s="23">
        <f>IF($A8="","",IF(Entry_sheet!EF8="NA","NA",IF(Entry_sheet!EF8=1,1,IF(EG8=0,0,IF(SUM(Entry_sheet!$DS8:$EJ8)=0,"NA",0)))))</f>
        <v>0</v>
      </c>
      <c r="EG8" s="23">
        <f>IF($A8="","",IF(Entry_sheet!EG8="NA","NA",IF(Entry_sheet!EG8=1,1,IF(EH8=0,0,IF(SUM(Entry_sheet!$DS8:$EJ8)=0,"NA",0)))))</f>
        <v>0</v>
      </c>
      <c r="EH8" s="23">
        <f>IF($A8="","",IF(Entry_sheet!EH8="NA","NA",IF(Entry_sheet!EH8=1,1,IF(EI8=0,0,IF(SUM(Entry_sheet!$DS8:$EJ8)=0,"NA",0)))))</f>
        <v>0</v>
      </c>
      <c r="EI8" s="23">
        <f>IF($A8="","",IF(Entry_sheet!EI8="NA","NA",IF(Entry_sheet!EI8=1,1,IF(EJ8=0,0,IF(SUM(Entry_sheet!$DS8:$EJ8)=0,"NA",0)))))</f>
        <v>0</v>
      </c>
      <c r="EJ8" s="23">
        <f>IF($A8="","",IF(Entry_sheet!EJ8="NA","NA",IF(Entry_sheet!EJ8=1,1,IF(EK8=0,0,IF(SUM(Entry_sheet!$DS8:$EJ8)=0,"NA",0)))))</f>
        <v>0</v>
      </c>
      <c r="EK8" s="23">
        <f>IF($A8="","",IF(Entry_sheet!EK8="NA","NA",IF(Entry_sheet!EK8=1,IF(SUM(Entry_sheet!DS8:EJ8)=0,0,1),IF(SUM(Entry_sheet!DS8:EJ8)&gt;0,1,0))))</f>
        <v>1</v>
      </c>
      <c r="EN8" s="23">
        <f>IF($A8="","",IF(Entry_sheet!EN8="NA","NA",IF(Entry_sheet!EN8=1,1,IF(EO8=0,0,IF(SUM(Entry_sheet!$EN8:$FE8)=0,"NA",0)))))</f>
        <v>0</v>
      </c>
      <c r="EO8" s="23">
        <f>IF($A8="","",IF(Entry_sheet!EO8="NA","NA",IF(Entry_sheet!EO8=1,1,IF(EP8=0,0,IF(SUM(Entry_sheet!$EN8:$FE8)=0,"NA",0)))))</f>
        <v>0</v>
      </c>
      <c r="EP8" s="23">
        <f>IF($A8="","",IF(Entry_sheet!EP8="NA","NA",IF(Entry_sheet!EP8=1,1,IF(EQ8=0,0,IF(SUM(Entry_sheet!$EN8:$FE8)=0,"NA",0)))))</f>
        <v>0</v>
      </c>
      <c r="EQ8" s="23">
        <f>IF($A8="","",IF(Entry_sheet!EQ8="NA","NA",IF(Entry_sheet!EQ8=1,1,IF(ER8=0,0,IF(SUM(Entry_sheet!$EN8:$FE8)=0,"NA",0)))))</f>
        <v>0</v>
      </c>
      <c r="ER8" s="23">
        <f>IF($A8="","",IF(Entry_sheet!ER8="NA","NA",IF(Entry_sheet!ER8=1,1,IF(ES8=0,0,IF(SUM(Entry_sheet!$EN8:$FE8)=0,"NA",0)))))</f>
        <v>0</v>
      </c>
      <c r="ES8" s="23">
        <f>IF($A8="","",IF(Entry_sheet!ES8="NA","NA",IF(Entry_sheet!ES8=1,1,IF(ET8=0,0,IF(SUM(Entry_sheet!$EN8:$FE8)=0,"NA",0)))))</f>
        <v>0</v>
      </c>
      <c r="ET8" s="23">
        <f>IF($A8="","",IF(Entry_sheet!ET8="NA","NA",IF(Entry_sheet!ET8=1,1,IF(EU8=0,0,IF(SUM(Entry_sheet!$EN8:$FE8)=0,"NA",0)))))</f>
        <v>0</v>
      </c>
      <c r="EU8" s="23">
        <f>IF($A8="","",IF(Entry_sheet!EU8="NA","NA",IF(Entry_sheet!EU8=1,1,IF(EV8=0,0,IF(SUM(Entry_sheet!$EN8:$FE8)=0,"NA",0)))))</f>
        <v>0</v>
      </c>
      <c r="EV8" s="23">
        <f>IF($A8="","",IF(Entry_sheet!EV8="NA","NA",IF(Entry_sheet!EV8=1,1,IF(EW8=0,0,IF(SUM(Entry_sheet!$EN8:$FE8)=0,"NA",0)))))</f>
        <v>0</v>
      </c>
      <c r="EW8" s="23">
        <f>IF($A8="","",IF(Entry_sheet!EW8="NA","NA",IF(Entry_sheet!EW8=1,1,IF(EX8=0,0,IF(SUM(Entry_sheet!$EN8:$FE8)=0,"NA",0)))))</f>
        <v>0</v>
      </c>
      <c r="EX8" s="23">
        <f>IF($A8="","",IF(Entry_sheet!EX8="NA","NA",IF(Entry_sheet!EX8=1,1,IF(EY8=0,0,IF(SUM(Entry_sheet!$EN8:$FE8)=0,"NA",0)))))</f>
        <v>0</v>
      </c>
      <c r="EY8" s="23">
        <f>IF($A8="","",IF(Entry_sheet!EY8="NA","NA",IF(Entry_sheet!EY8=1,1,IF(EZ8=0,0,IF(SUM(Entry_sheet!$EN8:$FE8)=0,"NA",0)))))</f>
        <v>0</v>
      </c>
      <c r="EZ8" s="23">
        <f>IF($A8="","",IF(Entry_sheet!EZ8="NA","NA",IF(Entry_sheet!EZ8=1,1,IF(FA8=0,0,IF(SUM(Entry_sheet!$EN8:$FE8)=0,"NA",0)))))</f>
        <v>0</v>
      </c>
      <c r="FA8" s="23">
        <f>IF($A8="","",IF(Entry_sheet!FA8="NA","NA",IF(Entry_sheet!FA8=1,1,IF(FB8=0,0,IF(SUM(Entry_sheet!$EN8:$FE8)=0,"NA",0)))))</f>
        <v>0</v>
      </c>
      <c r="FB8" s="23">
        <f>IF($A8="","",IF(Entry_sheet!FB8="NA","NA",IF(Entry_sheet!FB8=1,1,IF(FC8=0,0,IF(SUM(Entry_sheet!$EN8:$FE8)=0,"NA",0)))))</f>
        <v>0</v>
      </c>
      <c r="FC8" s="23">
        <f>IF($A8="","",IF(Entry_sheet!FC8="NA","NA",IF(Entry_sheet!FC8=1,1,IF(FD8=0,0,IF(SUM(Entry_sheet!$EN8:$FE8)=0,"NA",0)))))</f>
        <v>0</v>
      </c>
      <c r="FD8" s="23">
        <f>IF($A8="","",IF(Entry_sheet!FD8="NA","NA",IF(Entry_sheet!FD8=1,1,IF(FE8=0,0,IF(SUM(Entry_sheet!$EN8:$FE8)=0,"NA",0)))))</f>
        <v>0</v>
      </c>
      <c r="FE8" s="23">
        <f>IF($A8="","",IF(Entry_sheet!FE8="NA","NA",IF(Entry_sheet!FE8=1,1,IF(FF8=0,0,IF(SUM(Entry_sheet!$EN8:$FE8)=0,"NA",0)))))</f>
        <v>0</v>
      </c>
      <c r="FF8" s="23">
        <f>IF($A8="","",IF(Entry_sheet!FF8="NA","NA",IF(Entry_sheet!FF8=1,IF(SUM(Entry_sheet!EN8:FE8)=0,0,1),IF(SUM(Entry_sheet!EN8:FE8)&gt;0,1,0))))</f>
        <v>0</v>
      </c>
      <c r="FI8" s="23">
        <f>IF($A8="","",IF(Entry_sheet!FI8="NA","NA",IF(Entry_sheet!FI8=1,1,IF(FJ8=0,0,IF(SUM(Entry_sheet!$FI8:$FZ8)=0,"NA",0)))))</f>
        <v>0</v>
      </c>
      <c r="FJ8" s="23">
        <f>IF($A8="","",IF(Entry_sheet!FJ8="NA","NA",IF(Entry_sheet!FJ8=1,1,IF(FK8=0,0,IF(SUM(Entry_sheet!$FI8:$FZ8)=0,"NA",0)))))</f>
        <v>0</v>
      </c>
      <c r="FK8" s="23">
        <f>IF($A8="","",IF(Entry_sheet!FK8="NA","NA",IF(Entry_sheet!FK8=1,1,IF(FL8=0,0,IF(SUM(Entry_sheet!$FI8:$FZ8)=0,"NA",0)))))</f>
        <v>0</v>
      </c>
      <c r="FL8" s="23">
        <f>IF($A8="","",IF(Entry_sheet!FL8="NA","NA",IF(Entry_sheet!FL8=1,1,IF(FM8=0,0,IF(SUM(Entry_sheet!$FI8:$FZ8)=0,"NA",0)))))</f>
        <v>0</v>
      </c>
      <c r="FM8" s="23">
        <f>IF($A8="","",IF(Entry_sheet!FM8="NA","NA",IF(Entry_sheet!FM8=1,1,IF(FN8=0,0,IF(SUM(Entry_sheet!$FI8:$FZ8)=0,"NA",0)))))</f>
        <v>0</v>
      </c>
      <c r="FN8" s="23">
        <f>IF($A8="","",IF(Entry_sheet!FN8="NA","NA",IF(Entry_sheet!FN8=1,1,IF(FO8=0,0,IF(SUM(Entry_sheet!$FI8:$FZ8)=0,"NA",0)))))</f>
        <v>0</v>
      </c>
      <c r="FO8" s="23">
        <f>IF($A8="","",IF(Entry_sheet!FO8="NA","NA",IF(Entry_sheet!FO8=1,1,IF(FP8=0,0,IF(SUM(Entry_sheet!$FI8:$FZ8)=0,"NA",0)))))</f>
        <v>0</v>
      </c>
      <c r="FP8" s="23">
        <f>IF($A8="","",IF(Entry_sheet!FP8="NA","NA",IF(Entry_sheet!FP8=1,1,IF(FQ8=0,0,IF(SUM(Entry_sheet!$FI8:$FZ8)=0,"NA",0)))))</f>
        <v>0</v>
      </c>
      <c r="FQ8" s="23">
        <f>IF($A8="","",IF(Entry_sheet!FQ8="NA","NA",IF(Entry_sheet!FQ8=1,1,IF(FR8=0,0,IF(SUM(Entry_sheet!$FI8:$FZ8)=0,"NA",0)))))</f>
        <v>0</v>
      </c>
      <c r="FR8" s="23">
        <f>IF($A8="","",IF(Entry_sheet!FR8="NA","NA",IF(Entry_sheet!FR8=1,1,IF(FS8=0,0,IF(SUM(Entry_sheet!$FI8:$FZ8)=0,"NA",0)))))</f>
        <v>0</v>
      </c>
      <c r="FS8" s="23">
        <f>IF($A8="","",IF(Entry_sheet!FS8="NA","NA",IF(Entry_sheet!FS8=1,1,IF(FT8=0,0,IF(SUM(Entry_sheet!$FI8:$FZ8)=0,"NA",0)))))</f>
        <v>0</v>
      </c>
      <c r="FT8" s="23">
        <f>IF($A8="","",IF(Entry_sheet!FT8="NA","NA",IF(Entry_sheet!FT8=1,1,IF(FU8=0,0,IF(SUM(Entry_sheet!$FI8:$FZ8)=0,"NA",0)))))</f>
        <v>0</v>
      </c>
      <c r="FU8" s="23">
        <f>IF($A8="","",IF(Entry_sheet!FU8="NA","NA",IF(Entry_sheet!FU8=1,1,IF(FV8=0,0,IF(SUM(Entry_sheet!$FI8:$FZ8)=0,"NA",0)))))</f>
        <v>0</v>
      </c>
      <c r="FV8" s="23">
        <f>IF($A8="","",IF(Entry_sheet!FV8="NA","NA",IF(Entry_sheet!FV8=1,1,IF(FW8=0,0,IF(SUM(Entry_sheet!$FI8:$FZ8)=0,"NA",0)))))</f>
        <v>0</v>
      </c>
      <c r="FW8" s="23">
        <f>IF($A8="","",IF(Entry_sheet!FW8="NA","NA",IF(Entry_sheet!FW8=1,1,IF(FX8=0,0,IF(SUM(Entry_sheet!$FI8:$FZ8)=0,"NA",0)))))</f>
        <v>0</v>
      </c>
      <c r="FX8" s="23">
        <f>IF($A8="","",IF(Entry_sheet!FX8="NA","NA",IF(Entry_sheet!FX8=1,1,IF(FY8=0,0,IF(SUM(Entry_sheet!$FI8:$FZ8)=0,"NA",0)))))</f>
        <v>0</v>
      </c>
      <c r="FY8" s="23">
        <f>IF($A8="","",IF(Entry_sheet!FY8="NA","NA",IF(Entry_sheet!FY8=1,1,IF(FZ8=0,0,IF(SUM(Entry_sheet!$FI8:$FZ8)=0,"NA",0)))))</f>
        <v>0</v>
      </c>
      <c r="FZ8" s="23">
        <f>IF($A8="","",IF(Entry_sheet!FZ8="NA","NA",IF(Entry_sheet!FZ8=1,1,IF(GA8=0,0,IF(SUM(Entry_sheet!$FI8:$FZ8)=0,"NA",0)))))</f>
        <v>0</v>
      </c>
      <c r="GA8" s="23">
        <f>IF($A8="","",IF(Entry_sheet!GA8="NA","NA",IF(Entry_sheet!GA8=1,IF(SUM(Entry_sheet!FI8:FZ8)=0,0,1),IF(SUM(Entry_sheet!FI8:FZ8)&gt;0,1,0))))</f>
        <v>0</v>
      </c>
      <c r="GD8" s="23">
        <f>IF($A8="","",IF(Entry_sheet!GD8="NA","NA",IF(Entry_sheet!GD8=1,1,IF(GE8=0,0,IF(SUM(Entry_sheet!$GD8:$GU8)=0,"NA",0)))))</f>
        <v>0</v>
      </c>
      <c r="GE8" s="23">
        <f>IF($A8="","",IF(Entry_sheet!GE8="NA","NA",IF(Entry_sheet!GE8=1,1,IF(GF8=0,0,IF(SUM(Entry_sheet!$GD8:$GU8)=0,"NA",0)))))</f>
        <v>0</v>
      </c>
      <c r="GF8" s="23">
        <f>IF($A8="","",IF(Entry_sheet!GF8="NA","NA",IF(Entry_sheet!GF8=1,1,IF(GG8=0,0,IF(SUM(Entry_sheet!$GD8:$GU8)=0,"NA",0)))))</f>
        <v>1</v>
      </c>
      <c r="GG8" s="23">
        <f>IF($A8="","",IF(Entry_sheet!GG8="NA","NA",IF(Entry_sheet!GG8=1,1,IF(GH8=0,0,IF(SUM(Entry_sheet!$GD8:$GU8)=0,"NA",0)))))</f>
        <v>1</v>
      </c>
      <c r="GH8" s="23">
        <f>IF($A8="","",IF(Entry_sheet!GH8="NA","NA",IF(Entry_sheet!GH8=1,1,IF(GI8=0,0,IF(SUM(Entry_sheet!$GD8:$GU8)=0,"NA",0)))))</f>
        <v>1</v>
      </c>
      <c r="GI8" s="23">
        <f>IF($A8="","",IF(Entry_sheet!GI8="NA","NA",IF(Entry_sheet!GI8=1,1,IF(GJ8=0,0,IF(SUM(Entry_sheet!$GD8:$GU8)=0,"NA",0)))))</f>
        <v>1</v>
      </c>
      <c r="GJ8" s="23">
        <f>IF($A8="","",IF(Entry_sheet!GJ8="NA","NA",IF(Entry_sheet!GJ8=1,1,IF(GK8=0,0,IF(SUM(Entry_sheet!$GD8:$GU8)=0,"NA",0)))))</f>
        <v>0</v>
      </c>
      <c r="GK8" s="23">
        <f>IF($A8="","",IF(Entry_sheet!GK8="NA","NA",IF(Entry_sheet!GK8=1,1,IF(GL8=0,0,IF(SUM(Entry_sheet!$GD8:$GU8)=0,"NA",0)))))</f>
        <v>0</v>
      </c>
      <c r="GL8" s="23">
        <f>IF($A8="","",IF(Entry_sheet!GL8="NA","NA",IF(Entry_sheet!GL8=1,1,IF(GM8=0,0,IF(SUM(Entry_sheet!$GD8:$GU8)=0,"NA",0)))))</f>
        <v>0</v>
      </c>
      <c r="GM8" s="23">
        <f>IF($A8="","",IF(Entry_sheet!GM8="NA","NA",IF(Entry_sheet!GM8=1,1,IF(GN8=0,0,IF(SUM(Entry_sheet!$GD8:$GU8)=0,"NA",0)))))</f>
        <v>0</v>
      </c>
      <c r="GN8" s="23">
        <f>IF($A8="","",IF(Entry_sheet!GN8="NA","NA",IF(Entry_sheet!GN8=1,1,IF(GO8=0,0,IF(SUM(Entry_sheet!$GD8:$GU8)=0,"NA",0)))))</f>
        <v>0</v>
      </c>
      <c r="GO8" s="23">
        <f>IF($A8="","",IF(Entry_sheet!GO8="NA","NA",IF(Entry_sheet!GO8=1,1,IF(GP8=0,0,IF(SUM(Entry_sheet!$GD8:$GU8)=0,"NA",0)))))</f>
        <v>0</v>
      </c>
      <c r="GP8" s="23">
        <f>IF($A8="","",IF(Entry_sheet!GP8="NA","NA",IF(Entry_sheet!GP8=1,1,IF(GQ8=0,0,IF(SUM(Entry_sheet!$GD8:$GU8)=0,"NA",0)))))</f>
        <v>0</v>
      </c>
      <c r="GQ8" s="23">
        <f>IF($A8="","",IF(Entry_sheet!GQ8="NA","NA",IF(Entry_sheet!GQ8=1,1,IF(GR8=0,0,IF(SUM(Entry_sheet!$GD8:$GU8)=0,"NA",0)))))</f>
        <v>0</v>
      </c>
      <c r="GR8" s="23">
        <f>IF($A8="","",IF(Entry_sheet!GR8="NA","NA",IF(Entry_sheet!GR8=1,1,IF(GS8=0,0,IF(SUM(Entry_sheet!$GD8:$GU8)=0,"NA",0)))))</f>
        <v>0</v>
      </c>
      <c r="GS8" s="23">
        <f>IF($A8="","",IF(Entry_sheet!GS8="NA","NA",IF(Entry_sheet!GS8=1,1,IF(GT8=0,0,IF(SUM(Entry_sheet!$GD8:$GU8)=0,"NA",0)))))</f>
        <v>0</v>
      </c>
      <c r="GT8" s="23">
        <f>IF($A8="","",IF(Entry_sheet!GT8="NA","NA",IF(Entry_sheet!GT8=1,1,IF(GU8=0,0,IF(SUM(Entry_sheet!$GD8:$GU8)=0,"NA",0)))))</f>
        <v>0</v>
      </c>
      <c r="GU8" s="23">
        <f>IF($A8="","",IF(Entry_sheet!GU8="NA","NA",IF(Entry_sheet!GU8=1,1,IF(GV8=0,0,IF(SUM(Entry_sheet!$GD8:$GU8)=0,"NA",0)))))</f>
        <v>0</v>
      </c>
      <c r="GV8" s="23">
        <f>IF($A8="","",IF(Entry_sheet!GV8="NA","NA",IF(Entry_sheet!GV8=1,IF(SUM(Entry_sheet!GD8:GU8)=0,0,1),IF(SUM(Entry_sheet!GD8:GU8)&gt;0,1,0))))</f>
        <v>1</v>
      </c>
      <c r="GY8" s="23">
        <f>IF($A8="","",IF(Entry_sheet!GY8="NA","NA",IF(Entry_sheet!GY8=1,1,IF(GZ8=0,0,IF(SUM(Entry_sheet!$GY8:$HP8)=0,"NA",0)))))</f>
        <v>0</v>
      </c>
      <c r="GZ8" s="23">
        <f>IF($A8="","",IF(Entry_sheet!GZ8="NA","NA",IF(Entry_sheet!GZ8=1,1,IF(HA8=0,0,IF(SUM(Entry_sheet!$GY8:$HP8)=0,"NA",0)))))</f>
        <v>0</v>
      </c>
      <c r="HA8" s="23">
        <f>IF($A8="","",IF(Entry_sheet!HA8="NA","NA",IF(Entry_sheet!HA8=1,1,IF(HB8=0,0,IF(SUM(Entry_sheet!$GY8:$HP8)=0,"NA",0)))))</f>
        <v>1</v>
      </c>
      <c r="HB8" s="23">
        <f>IF($A8="","",IF(Entry_sheet!HB8="NA","NA",IF(Entry_sheet!HB8=1,1,IF(HC8=0,0,IF(SUM(Entry_sheet!$GY8:$HP8)=0,"NA",0)))))</f>
        <v>1</v>
      </c>
      <c r="HC8" s="23">
        <f>IF($A8="","",IF(Entry_sheet!HC8="NA","NA",IF(Entry_sheet!HC8=1,1,IF(HD8=0,0,IF(SUM(Entry_sheet!$GY8:$HP8)=0,"NA",0)))))</f>
        <v>1</v>
      </c>
      <c r="HD8" s="23">
        <f>IF($A8="","",IF(Entry_sheet!HD8="NA","NA",IF(Entry_sheet!HD8=1,1,IF(HE8=0,0,IF(SUM(Entry_sheet!$GY8:$HP8)=0,"NA",0)))))</f>
        <v>1</v>
      </c>
      <c r="HE8" s="23">
        <f>IF($A8="","",IF(Entry_sheet!HE8="NA","NA",IF(Entry_sheet!HE8=1,1,IF(HF8=0,0,IF(SUM(Entry_sheet!$GY8:$HP8)=0,"NA",0)))))</f>
        <v>0</v>
      </c>
      <c r="HF8" s="23">
        <f>IF($A8="","",IF(Entry_sheet!HF8="NA","NA",IF(Entry_sheet!HF8=1,1,IF(HG8=0,0,IF(SUM(Entry_sheet!$GY8:$HP8)=0,"NA",0)))))</f>
        <v>0</v>
      </c>
      <c r="HG8" s="23">
        <f>IF($A8="","",IF(Entry_sheet!HG8="NA","NA",IF(Entry_sheet!HG8=1,1,IF(HH8=0,0,IF(SUM(Entry_sheet!$GY8:$HP8)=0,"NA",0)))))</f>
        <v>0</v>
      </c>
      <c r="HH8" s="23">
        <f>IF($A8="","",IF(Entry_sheet!HH8="NA","NA",IF(Entry_sheet!HH8=1,1,IF(HI8=0,0,IF(SUM(Entry_sheet!$GY8:$HP8)=0,"NA",0)))))</f>
        <v>0</v>
      </c>
      <c r="HI8" s="23">
        <f>IF($A8="","",IF(Entry_sheet!HI8="NA","NA",IF(Entry_sheet!HI8=1,1,IF(HJ8=0,0,IF(SUM(Entry_sheet!$GY8:$HP8)=0,"NA",0)))))</f>
        <v>0</v>
      </c>
      <c r="HJ8" s="23">
        <f>IF($A8="","",IF(Entry_sheet!HJ8="NA","NA",IF(Entry_sheet!HJ8=1,1,IF(HK8=0,0,IF(SUM(Entry_sheet!$GY8:$HP8)=0,"NA",0)))))</f>
        <v>0</v>
      </c>
      <c r="HK8" s="23">
        <f>IF($A8="","",IF(Entry_sheet!HK8="NA","NA",IF(Entry_sheet!HK8=1,1,IF(HL8=0,0,IF(SUM(Entry_sheet!$GY8:$HP8)=0,"NA",0)))))</f>
        <v>0</v>
      </c>
      <c r="HL8" s="23">
        <f>IF($A8="","",IF(Entry_sheet!HL8="NA","NA",IF(Entry_sheet!HL8=1,1,IF(HM8=0,0,IF(SUM(Entry_sheet!$GY8:$HP8)=0,"NA",0)))))</f>
        <v>0</v>
      </c>
      <c r="HM8" s="23">
        <f>IF($A8="","",IF(Entry_sheet!HM8="NA","NA",IF(Entry_sheet!HM8=1,1,IF(HN8=0,0,IF(SUM(Entry_sheet!$GY8:$HP8)=0,"NA",0)))))</f>
        <v>0</v>
      </c>
      <c r="HN8" s="23">
        <f>IF($A8="","",IF(Entry_sheet!HN8="NA","NA",IF(Entry_sheet!HN8=1,1,IF(HO8=0,0,IF(SUM(Entry_sheet!$GY8:$HP8)=0,"NA",0)))))</f>
        <v>0</v>
      </c>
      <c r="HO8" s="23">
        <f>IF($A8="","",IF(Entry_sheet!HO8="NA","NA",IF(Entry_sheet!HO8=1,1,IF(HP8=0,0,IF(SUM(Entry_sheet!$GY8:$HP8)=0,"NA",0)))))</f>
        <v>0</v>
      </c>
      <c r="HP8" s="23">
        <f>IF($A8="","",IF(Entry_sheet!HP8="NA","NA",IF(Entry_sheet!HP8=1,1,IF(HQ8=0,0,IF(SUM(Entry_sheet!$GY8:$HP8)=0,"NA",0)))))</f>
        <v>0</v>
      </c>
      <c r="HQ8" s="23">
        <f>IF($A8="","",IF(Entry_sheet!HQ8="NA","NA",IF(Entry_sheet!HQ8=1,IF(SUM(Entry_sheet!GY8:HP8)=0,0,1),IF(SUM(Entry_sheet!GY8:HP8)&gt;0,1,0))))</f>
        <v>1</v>
      </c>
      <c r="HT8" s="23">
        <f>IF($A8="","",IF(Entry_sheet!HT8="NA","NA",IF(Entry_sheet!HT8=1,1,IF(HU8=0,0,IF(SUM(Entry_sheet!$HT8:$IK8)=0,"NA",0)))))</f>
        <v>0</v>
      </c>
      <c r="HU8" s="23">
        <f>IF($A8="","",IF(Entry_sheet!HU8="NA","NA",IF(Entry_sheet!HU8=1,1,IF(HV8=0,0,IF(SUM(Entry_sheet!$HT8:$IK8)=0,"NA",0)))))</f>
        <v>0</v>
      </c>
      <c r="HV8" s="23">
        <f>IF($A8="","",IF(Entry_sheet!HV8="NA","NA",IF(Entry_sheet!HV8=1,1,IF(HW8=0,0,IF(SUM(Entry_sheet!$HT8:$IK8)=0,"NA",0)))))</f>
        <v>0</v>
      </c>
      <c r="HW8" s="23">
        <f>IF($A8="","",IF(Entry_sheet!HW8="NA","NA",IF(Entry_sheet!HW8=1,1,IF(HX8=0,0,IF(SUM(Entry_sheet!$HT8:$IK8)=0,"NA",0)))))</f>
        <v>0</v>
      </c>
      <c r="HX8" s="23">
        <f>IF($A8="","",IF(Entry_sheet!HX8="NA","NA",IF(Entry_sheet!HX8=1,1,IF(HY8=0,0,IF(SUM(Entry_sheet!$HT8:$IK8)=0,"NA",0)))))</f>
        <v>0</v>
      </c>
      <c r="HY8" s="23">
        <f>IF($A8="","",IF(Entry_sheet!HY8="NA","NA",IF(Entry_sheet!HY8=1,1,IF(HZ8=0,0,IF(SUM(Entry_sheet!$HT8:$IK8)=0,"NA",0)))))</f>
        <v>0</v>
      </c>
      <c r="HZ8" s="23">
        <f>IF($A8="","",IF(Entry_sheet!HZ8="NA","NA",IF(Entry_sheet!HZ8=1,1,IF(IA8=0,0,IF(SUM(Entry_sheet!$HT8:$IK8)=0,"NA",0)))))</f>
        <v>0</v>
      </c>
      <c r="IA8" s="23">
        <f>IF($A8="","",IF(Entry_sheet!IA8="NA","NA",IF(Entry_sheet!IA8=1,1,IF(IB8=0,0,IF(SUM(Entry_sheet!$HT8:$IK8)=0,"NA",0)))))</f>
        <v>0</v>
      </c>
      <c r="IB8" s="23">
        <f>IF($A8="","",IF(Entry_sheet!IB8="NA","NA",IF(Entry_sheet!IB8=1,1,IF(IC8=0,0,IF(SUM(Entry_sheet!$HT8:$IK8)=0,"NA",0)))))</f>
        <v>0</v>
      </c>
      <c r="IC8" s="23">
        <f>IF($A8="","",IF(Entry_sheet!IC8="NA","NA",IF(Entry_sheet!IC8=1,1,IF(ID8=0,0,IF(SUM(Entry_sheet!$HT8:$IK8)=0,"NA",0)))))</f>
        <v>0</v>
      </c>
      <c r="ID8" s="23">
        <f>IF($A8="","",IF(Entry_sheet!ID8="NA","NA",IF(Entry_sheet!ID8=1,1,IF(IE8=0,0,IF(SUM(Entry_sheet!$HT8:$IK8)=0,"NA",0)))))</f>
        <v>0</v>
      </c>
      <c r="IE8" s="23">
        <f>IF($A8="","",IF(Entry_sheet!IE8="NA","NA",IF(Entry_sheet!IE8=1,1,IF(IF8=0,0,IF(SUM(Entry_sheet!$HT8:$IK8)=0,"NA",0)))))</f>
        <v>0</v>
      </c>
      <c r="IF8" s="23">
        <f>IF($A8="","",IF(Entry_sheet!IF8="NA","NA",IF(Entry_sheet!IF8=1,1,IF(IG8=0,0,IF(SUM(Entry_sheet!$HT8:$IK8)=0,"NA",0)))))</f>
        <v>0</v>
      </c>
      <c r="IG8" s="23">
        <f>IF($A8="","",IF(Entry_sheet!IG8="NA","NA",IF(Entry_sheet!IG8=1,1,IF(IH8=0,0,IF(SUM(Entry_sheet!$HT8:$IK8)=0,"NA",0)))))</f>
        <v>0</v>
      </c>
      <c r="IH8" s="23">
        <f>IF($A8="","",IF(Entry_sheet!IH8="NA","NA",IF(Entry_sheet!IH8=1,1,IF(II8=0,0,IF(SUM(Entry_sheet!$HT8:$IK8)=0,"NA",0)))))</f>
        <v>0</v>
      </c>
      <c r="II8" s="23">
        <f>IF($A8="","",IF(Entry_sheet!II8="NA","NA",IF(Entry_sheet!II8=1,1,IF(IJ8=0,0,IF(SUM(Entry_sheet!$HT8:$IK8)=0,"NA",0)))))</f>
        <v>0</v>
      </c>
      <c r="IJ8" s="23">
        <f>IF($A8="","",IF(Entry_sheet!IJ8="NA","NA",IF(Entry_sheet!IJ8=1,1,IF(IK8=0,0,IF(SUM(Entry_sheet!$HT8:$IK8)=0,"NA",0)))))</f>
        <v>0</v>
      </c>
      <c r="IK8" s="23">
        <f>IF($A8="","",IF(Entry_sheet!IK8="NA","NA",IF(Entry_sheet!IK8=1,1,IF(IL8=0,0,IF(SUM(Entry_sheet!$HT8:$IK8)=0,"NA",0)))))</f>
        <v>0</v>
      </c>
      <c r="IL8" s="23">
        <f>IF($A8="","",IF(Entry_sheet!IL8="NA","NA",IF(Entry_sheet!IL8=1,IF(SUM(Entry_sheet!HT8:IK8)=0,0,1),IF(SUM(Entry_sheet!HT8:IK8)&gt;0,1,0))))</f>
        <v>0</v>
      </c>
      <c r="IO8" s="23">
        <f>IF($A8="","",IF(Entry_sheet!IO8="NA","NA",IF(Entry_sheet!IO8=1,1,IF(IP8=0,0,IF(SUM(Entry_sheet!$IO8:$JF8)=0,"NA",0)))))</f>
        <v>0</v>
      </c>
      <c r="IP8" s="23">
        <f>IF($A8="","",IF(Entry_sheet!IP8="NA","NA",IF(Entry_sheet!IP8=1,1,IF(IQ8=0,0,IF(SUM(Entry_sheet!$IO8:$JF8)=0,"NA",0)))))</f>
        <v>0</v>
      </c>
      <c r="IQ8" s="23">
        <f>IF($A8="","",IF(Entry_sheet!IQ8="NA","NA",IF(Entry_sheet!IQ8=1,1,IF(IR8=0,0,IF(SUM(Entry_sheet!$IO8:$JF8)=0,"NA",0)))))</f>
        <v>0</v>
      </c>
      <c r="IR8" s="23">
        <f>IF($A8="","",IF(Entry_sheet!IR8="NA","NA",IF(Entry_sheet!IR8=1,1,IF(IS8=0,0,IF(SUM(Entry_sheet!$IO8:$JF8)=0,"NA",0)))))</f>
        <v>0</v>
      </c>
      <c r="IS8" s="23">
        <f>IF($A8="","",IF(Entry_sheet!IS8="NA","NA",IF(Entry_sheet!IS8=1,1,IF(IT8=0,0,IF(SUM(Entry_sheet!$IO8:$JF8)=0,"NA",0)))))</f>
        <v>0</v>
      </c>
      <c r="IT8" s="23">
        <f>IF($A8="","",IF(Entry_sheet!IT8="NA","NA",IF(Entry_sheet!IT8=1,1,IF(IU8=0,0,IF(SUM(Entry_sheet!$IO8:$JF8)=0,"NA",0)))))</f>
        <v>0</v>
      </c>
      <c r="IU8" s="23">
        <f>IF($A8="","",IF(Entry_sheet!IU8="NA","NA",IF(Entry_sheet!IU8=1,1,IF(IV8=0,0,IF(SUM(Entry_sheet!$IO8:$JF8)=0,"NA",0)))))</f>
        <v>0</v>
      </c>
      <c r="IV8" s="23">
        <f>IF($A8="","",IF(Entry_sheet!IV8="NA","NA",IF(Entry_sheet!IV8=1,1,IF(IW8=0,0,IF(SUM(Entry_sheet!$IO8:$JF8)=0,"NA",0)))))</f>
        <v>0</v>
      </c>
      <c r="IW8" s="23">
        <f>IF($A8="","",IF(Entry_sheet!IW8="NA","NA",IF(Entry_sheet!IW8=1,1,IF(IX8=0,0,IF(SUM(Entry_sheet!$IO8:$JF8)=0,"NA",0)))))</f>
        <v>0</v>
      </c>
      <c r="IX8" s="23">
        <f>IF($A8="","",IF(Entry_sheet!IX8="NA","NA",IF(Entry_sheet!IX8=1,1,IF(IY8=0,0,IF(SUM(Entry_sheet!$IO8:$JF8)=0,"NA",0)))))</f>
        <v>0</v>
      </c>
      <c r="IY8" s="23">
        <f>IF($A8="","",IF(Entry_sheet!IY8="NA","NA",IF(Entry_sheet!IY8=1,1,IF(IZ8=0,0,IF(SUM(Entry_sheet!$IO8:$JF8)=0,"NA",0)))))</f>
        <v>0</v>
      </c>
      <c r="IZ8" s="23">
        <f>IF($A8="","",IF(Entry_sheet!IZ8="NA","NA",IF(Entry_sheet!IZ8=1,1,IF(JA8=0,0,IF(SUM(Entry_sheet!$IO8:$JF8)=0,"NA",0)))))</f>
        <v>0</v>
      </c>
      <c r="JA8" s="23">
        <f>IF($A8="","",IF(Entry_sheet!JA8="NA","NA",IF(Entry_sheet!JA8=1,1,IF(JB8=0,0,IF(SUM(Entry_sheet!$IO8:$JF8)=0,"NA",0)))))</f>
        <v>0</v>
      </c>
      <c r="JB8" s="23">
        <f>IF($A8="","",IF(Entry_sheet!JB8="NA","NA",IF(Entry_sheet!JB8=1,1,IF(JC8=0,0,IF(SUM(Entry_sheet!$IO8:$JF8)=0,"NA",0)))))</f>
        <v>0</v>
      </c>
      <c r="JC8" s="23">
        <f>IF($A8="","",IF(Entry_sheet!JC8="NA","NA",IF(Entry_sheet!JC8=1,1,IF(JD8=0,0,IF(SUM(Entry_sheet!$IO8:$JF8)=0,"NA",0)))))</f>
        <v>0</v>
      </c>
      <c r="JD8" s="23">
        <f>IF($A8="","",IF(Entry_sheet!JD8="NA","NA",IF(Entry_sheet!JD8=1,1,IF(JE8=0,0,IF(SUM(Entry_sheet!$IO8:$JF8)=0,"NA",0)))))</f>
        <v>0</v>
      </c>
      <c r="JE8" s="23">
        <f>IF($A8="","",IF(Entry_sheet!JE8="NA","NA",IF(Entry_sheet!JE8=1,1,IF(JF8=0,0,IF(SUM(Entry_sheet!$IO8:$JF8)=0,"NA",0)))))</f>
        <v>0</v>
      </c>
      <c r="JF8" s="23">
        <f>IF($A8="","",IF(Entry_sheet!JF8="NA","NA",IF(Entry_sheet!JF8=1,1,IF(JG8=0,0,IF(SUM(Entry_sheet!$IO8:$JF8)=0,"NA",0)))))</f>
        <v>0</v>
      </c>
      <c r="JG8" s="23">
        <f>IF($A8="","",IF(Entry_sheet!JG8="NA","NA",IF(Entry_sheet!JG8=1,IF(SUM(Entry_sheet!IO8:JF8)=0,0,1),IF(SUM(Entry_sheet!IO8:JF8)&gt;0,1,0))))</f>
        <v>0</v>
      </c>
      <c r="JJ8" s="23">
        <f>IF($A8="","",IF(Entry_sheet!JJ8="NA","NA",IF(Entry_sheet!JJ8=1,1,IF(JK8=0,0,IF(SUM(Entry_sheet!$JJ8:$KA8)=0,"NA",0)))))</f>
        <v>0</v>
      </c>
      <c r="JK8" s="23">
        <f>IF($A8="","",IF(Entry_sheet!JK8="NA","NA",IF(Entry_sheet!JK8=1,1,IF(JL8=0,0,IF(SUM(Entry_sheet!$JJ8:$KA8)=0,"NA",0)))))</f>
        <v>0</v>
      </c>
      <c r="JL8" s="23">
        <f>IF($A8="","",IF(Entry_sheet!JL8="NA","NA",IF(Entry_sheet!JL8=1,1,IF(JM8=0,0,IF(SUM(Entry_sheet!$JJ8:$KA8)=0,"NA",0)))))</f>
        <v>0</v>
      </c>
      <c r="JM8" s="23">
        <f>IF($A8="","",IF(Entry_sheet!JM8="NA","NA",IF(Entry_sheet!JM8=1,1,IF(JN8=0,0,IF(SUM(Entry_sheet!$JJ8:$KA8)=0,"NA",0)))))</f>
        <v>0</v>
      </c>
      <c r="JN8" s="23">
        <f>IF($A8="","",IF(Entry_sheet!JN8="NA","NA",IF(Entry_sheet!JN8=1,1,IF(JO8=0,0,IF(SUM(Entry_sheet!$JJ8:$KA8)=0,"NA",0)))))</f>
        <v>0</v>
      </c>
      <c r="JO8" s="23">
        <f>IF($A8="","",IF(Entry_sheet!JO8="NA","NA",IF(Entry_sheet!JO8=1,1,IF(JP8=0,0,IF(SUM(Entry_sheet!$JJ8:$KA8)=0,"NA",0)))))</f>
        <v>0</v>
      </c>
      <c r="JP8" s="23">
        <f>IF($A8="","",IF(Entry_sheet!JP8="NA","NA",IF(Entry_sheet!JP8=1,1,IF(JQ8=0,0,IF(SUM(Entry_sheet!$JJ8:$KA8)=0,"NA",0)))))</f>
        <v>0</v>
      </c>
      <c r="JQ8" s="23">
        <f>IF($A8="","",IF(Entry_sheet!JQ8="NA","NA",IF(Entry_sheet!JQ8=1,1,IF(JR8=0,0,IF(SUM(Entry_sheet!$JJ8:$KA8)=0,"NA",0)))))</f>
        <v>0</v>
      </c>
      <c r="JR8" s="23">
        <f>IF($A8="","",IF(Entry_sheet!JR8="NA","NA",IF(Entry_sheet!JR8=1,1,IF(JS8=0,0,IF(SUM(Entry_sheet!$JJ8:$KA8)=0,"NA",0)))))</f>
        <v>0</v>
      </c>
      <c r="JS8" s="23">
        <f>IF($A8="","",IF(Entry_sheet!JS8="NA","NA",IF(Entry_sheet!JS8=1,1,IF(JT8=0,0,IF(SUM(Entry_sheet!$JJ8:$KA8)=0,"NA",0)))))</f>
        <v>0</v>
      </c>
      <c r="JT8" s="23">
        <f>IF($A8="","",IF(Entry_sheet!JT8="NA","NA",IF(Entry_sheet!JT8=1,1,IF(JU8=0,0,IF(SUM(Entry_sheet!$JJ8:$KA8)=0,"NA",0)))))</f>
        <v>0</v>
      </c>
      <c r="JU8" s="23">
        <f>IF($A8="","",IF(Entry_sheet!JU8="NA","NA",IF(Entry_sheet!JU8=1,1,IF(JV8=0,0,IF(SUM(Entry_sheet!$JJ8:$KA8)=0,"NA",0)))))</f>
        <v>0</v>
      </c>
      <c r="JV8" s="23">
        <f>IF($A8="","",IF(Entry_sheet!JV8="NA","NA",IF(Entry_sheet!JV8=1,1,IF(JW8=0,0,IF(SUM(Entry_sheet!$JJ8:$KA8)=0,"NA",0)))))</f>
        <v>0</v>
      </c>
      <c r="JW8" s="23">
        <f>IF($A8="","",IF(Entry_sheet!JW8="NA","NA",IF(Entry_sheet!JW8=1,1,IF(JX8=0,0,IF(SUM(Entry_sheet!$JJ8:$KA8)=0,"NA",0)))))</f>
        <v>0</v>
      </c>
      <c r="JX8" s="23">
        <f>IF($A8="","",IF(Entry_sheet!JX8="NA","NA",IF(Entry_sheet!JX8=1,1,IF(JY8=0,0,IF(SUM(Entry_sheet!$JJ8:$KA8)=0,"NA",0)))))</f>
        <v>0</v>
      </c>
      <c r="JY8" s="23">
        <f>IF($A8="","",IF(Entry_sheet!JY8="NA","NA",IF(Entry_sheet!JY8=1,1,IF(JZ8=0,0,IF(SUM(Entry_sheet!$JJ8:$KA8)=0,"NA",0)))))</f>
        <v>0</v>
      </c>
      <c r="JZ8" s="23">
        <f>IF($A8="","",IF(Entry_sheet!JZ8="NA","NA",IF(Entry_sheet!JZ8=1,1,IF(KA8=0,0,IF(SUM(Entry_sheet!$JJ8:$KA8)=0,"NA",0)))))</f>
        <v>0</v>
      </c>
      <c r="KA8" s="23">
        <f>IF($A8="","",IF(Entry_sheet!KA8="NA","NA",IF(Entry_sheet!KA8=1,1,IF(KB8=0,0,IF(SUM(Entry_sheet!$JJ8:$KA8)=0,"NA",0)))))</f>
        <v>0</v>
      </c>
      <c r="KB8" s="23">
        <f>IF($A8="","",IF(Entry_sheet!KB8="NA","NA",IF(Entry_sheet!KB8=1,IF(SUM(Entry_sheet!JJ8:KA8)=0,0,1),IF(SUM(Entry_sheet!JJ8:KA8)&gt;0,1,0))))</f>
        <v>0</v>
      </c>
      <c r="KE8" s="23">
        <f>IF($A8="","",IF(Entry_sheet!KE8="NA","NA",IF(Entry_sheet!KE8=1,1,IF(KF8=0,0,IF(SUM(Entry_sheet!$KE8:$KV8)=0,"NA",0)))))</f>
        <v>0</v>
      </c>
      <c r="KF8" s="23">
        <f>IF($A8="","",IF(Entry_sheet!KF8="NA","NA",IF(Entry_sheet!KF8=1,1,IF(KG8=0,0,IF(SUM(Entry_sheet!$KE8:$KV8)=0,"NA",0)))))</f>
        <v>0</v>
      </c>
      <c r="KG8" s="23">
        <f>IF($A8="","",IF(Entry_sheet!KG8="NA","NA",IF(Entry_sheet!KG8=1,1,IF(KH8=0,0,IF(SUM(Entry_sheet!$KE8:$KV8)=0,"NA",0)))))</f>
        <v>0</v>
      </c>
      <c r="KH8" s="23">
        <f>IF($A8="","",IF(Entry_sheet!KH8="NA","NA",IF(Entry_sheet!KH8=1,1,IF(KI8=0,0,IF(SUM(Entry_sheet!$KE8:$KV8)=0,"NA",0)))))</f>
        <v>0</v>
      </c>
      <c r="KI8" s="23">
        <f>IF($A8="","",IF(Entry_sheet!KI8="NA","NA",IF(Entry_sheet!KI8=1,1,IF(KJ8=0,0,IF(SUM(Entry_sheet!$KE8:$KV8)=0,"NA",0)))))</f>
        <v>0</v>
      </c>
      <c r="KJ8" s="23">
        <f>IF($A8="","",IF(Entry_sheet!KJ8="NA","NA",IF(Entry_sheet!KJ8=1,1,IF(KK8=0,0,IF(SUM(Entry_sheet!$KE8:$KV8)=0,"NA",0)))))</f>
        <v>0</v>
      </c>
      <c r="KK8" s="23">
        <f>IF($A8="","",IF(Entry_sheet!KK8="NA","NA",IF(Entry_sheet!KK8=1,1,IF(KL8=0,0,IF(SUM(Entry_sheet!$KE8:$KV8)=0,"NA",0)))))</f>
        <v>0</v>
      </c>
      <c r="KL8" s="23">
        <f>IF($A8="","",IF(Entry_sheet!KL8="NA","NA",IF(Entry_sheet!KL8=1,1,IF(KM8=0,0,IF(SUM(Entry_sheet!$KE8:$KV8)=0,"NA",0)))))</f>
        <v>0</v>
      </c>
      <c r="KM8" s="23">
        <f>IF($A8="","",IF(Entry_sheet!KM8="NA","NA",IF(Entry_sheet!KM8=1,1,IF(KN8=0,0,IF(SUM(Entry_sheet!$KE8:$KV8)=0,"NA",0)))))</f>
        <v>0</v>
      </c>
      <c r="KN8" s="23">
        <f>IF($A8="","",IF(Entry_sheet!KN8="NA","NA",IF(Entry_sheet!KN8=1,1,IF(KO8=0,0,IF(SUM(Entry_sheet!$KE8:$KV8)=0,"NA",0)))))</f>
        <v>0</v>
      </c>
      <c r="KO8" s="23">
        <f>IF($A8="","",IF(Entry_sheet!KO8="NA","NA",IF(Entry_sheet!KO8=1,1,IF(KP8=0,0,IF(SUM(Entry_sheet!$KE8:$KV8)=0,"NA",0)))))</f>
        <v>0</v>
      </c>
      <c r="KP8" s="23">
        <f>IF($A8="","",IF(Entry_sheet!KP8="NA","NA",IF(Entry_sheet!KP8=1,1,IF(KQ8=0,0,IF(SUM(Entry_sheet!$KE8:$KV8)=0,"NA",0)))))</f>
        <v>0</v>
      </c>
      <c r="KQ8" s="23">
        <f>IF($A8="","",IF(Entry_sheet!KQ8="NA","NA",IF(Entry_sheet!KQ8=1,1,IF(KR8=0,0,IF(SUM(Entry_sheet!$KE8:$KV8)=0,"NA",0)))))</f>
        <v>0</v>
      </c>
      <c r="KR8" s="23">
        <f>IF($A8="","",IF(Entry_sheet!KR8="NA","NA",IF(Entry_sheet!KR8=1,1,IF(KS8=0,0,IF(SUM(Entry_sheet!$KE8:$KV8)=0,"NA",0)))))</f>
        <v>0</v>
      </c>
      <c r="KS8" s="23">
        <f>IF($A8="","",IF(Entry_sheet!KS8="NA","NA",IF(Entry_sheet!KS8=1,1,IF(KT8=0,0,IF(SUM(Entry_sheet!$KE8:$KV8)=0,"NA",0)))))</f>
        <v>0</v>
      </c>
      <c r="KT8" s="23">
        <f>IF($A8="","",IF(Entry_sheet!KT8="NA","NA",IF(Entry_sheet!KT8=1,1,IF(KU8=0,0,IF(SUM(Entry_sheet!$KE8:$KV8)=0,"NA",0)))))</f>
        <v>0</v>
      </c>
      <c r="KU8" s="23">
        <f>IF($A8="","",IF(Entry_sheet!KU8="NA","NA",IF(Entry_sheet!KU8=1,1,IF(KV8=0,0,IF(SUM(Entry_sheet!$KE8:$KV8)=0,"NA",0)))))</f>
        <v>0</v>
      </c>
      <c r="KV8" s="23">
        <f>IF($A8="","",IF(Entry_sheet!KV8="NA","NA",IF(Entry_sheet!KV8=1,1,IF(KW8=0,0,IF(SUM(Entry_sheet!$KE8:$KV8)=0,"NA",0)))))</f>
        <v>0</v>
      </c>
      <c r="KW8" s="23">
        <f>IF($A8="","",IF(Entry_sheet!KW8="NA","NA",IF(Entry_sheet!KW8=1,IF(SUM(Entry_sheet!KE8:KV8)=0,0,1),IF(SUM(Entry_sheet!KE8:KV8)&gt;0,1,0))))</f>
        <v>0</v>
      </c>
      <c r="KZ8" s="23">
        <f>IF($A8="","",IF(Entry_sheet!KZ8="NA","NA",IF(Entry_sheet!KZ8=1,1,IF(LA8=0,0,IF(SUM(Entry_sheet!$KZ8:$LQ8)=0,"NA",0)))))</f>
        <v>0</v>
      </c>
      <c r="LA8" s="23">
        <f>IF($A8="","",IF(Entry_sheet!LA8="NA","NA",IF(Entry_sheet!LA8=1,1,IF(LB8=0,0,IF(SUM(Entry_sheet!$KZ8:$LQ8)=0,"NA",0)))))</f>
        <v>0</v>
      </c>
      <c r="LB8" s="23">
        <f>IF($A8="","",IF(Entry_sheet!LB8="NA","NA",IF(Entry_sheet!LB8=1,1,IF(LC8=0,0,IF(SUM(Entry_sheet!$KZ8:$LQ8)=0,"NA",0)))))</f>
        <v>0</v>
      </c>
      <c r="LC8" s="23">
        <f>IF($A8="","",IF(Entry_sheet!LC8="NA","NA",IF(Entry_sheet!LC8=1,1,IF(LD8=0,0,IF(SUM(Entry_sheet!$KZ8:$LQ8)=0,"NA",0)))))</f>
        <v>0</v>
      </c>
      <c r="LD8" s="23">
        <f>IF($A8="","",IF(Entry_sheet!LD8="NA","NA",IF(Entry_sheet!LD8=1,1,IF(LE8=0,0,IF(SUM(Entry_sheet!$KZ8:$LQ8)=0,"NA",0)))))</f>
        <v>0</v>
      </c>
      <c r="LE8" s="23">
        <f>IF($A8="","",IF(Entry_sheet!LE8="NA","NA",IF(Entry_sheet!LE8=1,1,IF(LF8=0,0,IF(SUM(Entry_sheet!$KZ8:$LQ8)=0,"NA",0)))))</f>
        <v>0</v>
      </c>
      <c r="LF8" s="23">
        <f>IF($A8="","",IF(Entry_sheet!LF8="NA","NA",IF(Entry_sheet!LF8=1,1,IF(LG8=0,0,IF(SUM(Entry_sheet!$KZ8:$LQ8)=0,"NA",0)))))</f>
        <v>0</v>
      </c>
      <c r="LG8" s="23">
        <f>IF($A8="","",IF(Entry_sheet!LG8="NA","NA",IF(Entry_sheet!LG8=1,1,IF(LH8=0,0,IF(SUM(Entry_sheet!$KZ8:$LQ8)=0,"NA",0)))))</f>
        <v>0</v>
      </c>
      <c r="LH8" s="23">
        <f>IF($A8="","",IF(Entry_sheet!LH8="NA","NA",IF(Entry_sheet!LH8=1,1,IF(LI8=0,0,IF(SUM(Entry_sheet!$KZ8:$LQ8)=0,"NA",0)))))</f>
        <v>0</v>
      </c>
      <c r="LI8" s="23">
        <f>IF($A8="","",IF(Entry_sheet!LI8="NA","NA",IF(Entry_sheet!LI8=1,1,IF(LJ8=0,0,IF(SUM(Entry_sheet!$KZ8:$LQ8)=0,"NA",0)))))</f>
        <v>0</v>
      </c>
      <c r="LJ8" s="23">
        <f>IF($A8="","",IF(Entry_sheet!LJ8="NA","NA",IF(Entry_sheet!LJ8=1,1,IF(LK8=0,0,IF(SUM(Entry_sheet!$KZ8:$LQ8)=0,"NA",0)))))</f>
        <v>0</v>
      </c>
      <c r="LK8" s="23">
        <f>IF($A8="","",IF(Entry_sheet!LK8="NA","NA",IF(Entry_sheet!LK8=1,1,IF(LL8=0,0,IF(SUM(Entry_sheet!$KZ8:$LQ8)=0,"NA",0)))))</f>
        <v>0</v>
      </c>
      <c r="LL8" s="23">
        <f>IF($A8="","",IF(Entry_sheet!LL8="NA","NA",IF(Entry_sheet!LL8=1,1,IF(LM8=0,0,IF(SUM(Entry_sheet!$KZ8:$LQ8)=0,"NA",0)))))</f>
        <v>0</v>
      </c>
      <c r="LM8" s="23">
        <f>IF($A8="","",IF(Entry_sheet!LM8="NA","NA",IF(Entry_sheet!LM8=1,1,IF(LN8=0,0,IF(SUM(Entry_sheet!$KZ8:$LQ8)=0,"NA",0)))))</f>
        <v>0</v>
      </c>
      <c r="LN8" s="23">
        <f>IF($A8="","",IF(Entry_sheet!LN8="NA","NA",IF(Entry_sheet!LN8=1,1,IF(LO8=0,0,IF(SUM(Entry_sheet!$KZ8:$LQ8)=0,"NA",0)))))</f>
        <v>0</v>
      </c>
      <c r="LO8" s="23">
        <f>IF($A8="","",IF(Entry_sheet!LO8="NA","NA",IF(Entry_sheet!LO8=1,1,IF(LP8=0,0,IF(SUM(Entry_sheet!$KZ8:$LQ8)=0,"NA",0)))))</f>
        <v>0</v>
      </c>
      <c r="LP8" s="23">
        <f>IF($A8="","",IF(Entry_sheet!LP8="NA","NA",IF(Entry_sheet!LP8=1,1,IF(LQ8=0,0,IF(SUM(Entry_sheet!$KZ8:$LQ8)=0,"NA",0)))))</f>
        <v>0</v>
      </c>
      <c r="LQ8" s="23">
        <f>IF($A8="","",IF(Entry_sheet!LQ8="NA","NA",IF(Entry_sheet!LQ8=1,1,IF(LR8=0,0,IF(SUM(Entry_sheet!$KZ8:$LQ8)=0,"NA",0)))))</f>
        <v>0</v>
      </c>
      <c r="LR8" s="23">
        <f>IF($A8="","",IF(Entry_sheet!LR8="NA","NA",IF(Entry_sheet!LR8=1,IF(SUM(Entry_sheet!KZ8:LQ8)=0,0,1),IF(SUM(Entry_sheet!KZ8:LQ8)&gt;0,1,0))))</f>
        <v>0</v>
      </c>
      <c r="LU8" s="23">
        <f>IF($A8="","",IF(Entry_sheet!LU8="NA","NA",IF(Entry_sheet!LU8=1,1,IF(LV8=0,0,IF(SUM(Entry_sheet!$LU8:$ML8)=0,"NA",0)))))</f>
        <v>0</v>
      </c>
      <c r="LV8" s="23">
        <f>IF($A8="","",IF(Entry_sheet!LV8="NA","NA",IF(Entry_sheet!LV8=1,1,IF(LW8=0,0,IF(SUM(Entry_sheet!$LU8:$ML8)=0,"NA",0)))))</f>
        <v>0</v>
      </c>
      <c r="LW8" s="23">
        <f>IF($A8="","",IF(Entry_sheet!LW8="NA","NA",IF(Entry_sheet!LW8=1,1,IF(LX8=0,0,IF(SUM(Entry_sheet!$LU8:$ML8)=0,"NA",0)))))</f>
        <v>0</v>
      </c>
      <c r="LX8" s="23">
        <f>IF($A8="","",IF(Entry_sheet!LX8="NA","NA",IF(Entry_sheet!LX8=1,1,IF(LY8=0,0,IF(SUM(Entry_sheet!$LU8:$ML8)=0,"NA",0)))))</f>
        <v>0</v>
      </c>
      <c r="LY8" s="23">
        <f>IF($A8="","",IF(Entry_sheet!LY8="NA","NA",IF(Entry_sheet!LY8=1,1,IF(LZ8=0,0,IF(SUM(Entry_sheet!$LU8:$ML8)=0,"NA",0)))))</f>
        <v>0</v>
      </c>
      <c r="LZ8" s="23">
        <f>IF($A8="","",IF(Entry_sheet!LZ8="NA","NA",IF(Entry_sheet!LZ8=1,1,IF(MA8=0,0,IF(SUM(Entry_sheet!$LU8:$ML8)=0,"NA",0)))))</f>
        <v>0</v>
      </c>
      <c r="MA8" s="23">
        <f>IF($A8="","",IF(Entry_sheet!MA8="NA","NA",IF(Entry_sheet!MA8=1,1,IF(MB8=0,0,IF(SUM(Entry_sheet!$LU8:$ML8)=0,"NA",0)))))</f>
        <v>0</v>
      </c>
      <c r="MB8" s="23">
        <f>IF($A8="","",IF(Entry_sheet!MB8="NA","NA",IF(Entry_sheet!MB8=1,1,IF(MC8=0,0,IF(SUM(Entry_sheet!$LU8:$ML8)=0,"NA",0)))))</f>
        <v>0</v>
      </c>
      <c r="MC8" s="23">
        <f>IF($A8="","",IF(Entry_sheet!MC8="NA","NA",IF(Entry_sheet!MC8=1,1,IF(MD8=0,0,IF(SUM(Entry_sheet!$LU8:$ML8)=0,"NA",0)))))</f>
        <v>0</v>
      </c>
      <c r="MD8" s="23">
        <f>IF($A8="","",IF(Entry_sheet!MD8="NA","NA",IF(Entry_sheet!MD8=1,1,IF(ME8=0,0,IF(SUM(Entry_sheet!$LU8:$ML8)=0,"NA",0)))))</f>
        <v>0</v>
      </c>
      <c r="ME8" s="23">
        <f>IF($A8="","",IF(Entry_sheet!ME8="NA","NA",IF(Entry_sheet!ME8=1,1,IF(MF8=0,0,IF(SUM(Entry_sheet!$LU8:$ML8)=0,"NA",0)))))</f>
        <v>0</v>
      </c>
      <c r="MF8" s="23">
        <f>IF($A8="","",IF(Entry_sheet!MF8="NA","NA",IF(Entry_sheet!MF8=1,1,IF(MG8=0,0,IF(SUM(Entry_sheet!$LU8:$ML8)=0,"NA",0)))))</f>
        <v>0</v>
      </c>
      <c r="MG8" s="23">
        <f>IF($A8="","",IF(Entry_sheet!MG8="NA","NA",IF(Entry_sheet!MG8=1,1,IF(MH8=0,0,IF(SUM(Entry_sheet!$LU8:$ML8)=0,"NA",0)))))</f>
        <v>0</v>
      </c>
      <c r="MH8" s="23">
        <f>IF($A8="","",IF(Entry_sheet!MH8="NA","NA",IF(Entry_sheet!MH8=1,1,IF(MI8=0,0,IF(SUM(Entry_sheet!$LU8:$ML8)=0,"NA",0)))))</f>
        <v>0</v>
      </c>
      <c r="MI8" s="23">
        <f>IF($A8="","",IF(Entry_sheet!MI8="NA","NA",IF(Entry_sheet!MI8=1,1,IF(MJ8=0,0,IF(SUM(Entry_sheet!$LU8:$ML8)=0,"NA",0)))))</f>
        <v>0</v>
      </c>
      <c r="MJ8" s="23">
        <f>IF($A8="","",IF(Entry_sheet!MJ8="NA","NA",IF(Entry_sheet!MJ8=1,1,IF(MK8=0,0,IF(SUM(Entry_sheet!$LU8:$ML8)=0,"NA",0)))))</f>
        <v>0</v>
      </c>
      <c r="MK8" s="23">
        <f>IF($A8="","",IF(Entry_sheet!MK8="NA","NA",IF(Entry_sheet!MK8=1,1,IF(ML8=0,0,IF(SUM(Entry_sheet!$LU8:$ML8)=0,"NA",0)))))</f>
        <v>0</v>
      </c>
      <c r="ML8" s="23">
        <f>IF($A8="","",IF(Entry_sheet!ML8="NA","NA",IF(Entry_sheet!ML8=1,1,IF(MM8=0,0,IF(SUM(Entry_sheet!$LU8:$ML8)=0,"NA",0)))))</f>
        <v>0</v>
      </c>
      <c r="MM8" s="23">
        <f>IF($A8="","",IF(Entry_sheet!MM8="NA","NA",IF(Entry_sheet!MM8=1,IF(SUM(Entry_sheet!LU8:ML8)=0,0,1),IF(SUM(Entry_sheet!LU8:ML8)&gt;0,1,0))))</f>
        <v>0</v>
      </c>
      <c r="MP8" s="23">
        <f>IF($A8="","",IF(Entry_sheet!MP8="NA","NA",IF(Entry_sheet!MP8=1,1,IF(MQ8=0,0,IF(SUM(Entry_sheet!$MP8:$NG8)=0,"NA",0)))))</f>
        <v>0</v>
      </c>
      <c r="MQ8" s="23">
        <f>IF($A8="","",IF(Entry_sheet!MQ8="NA","NA",IF(Entry_sheet!MQ8=1,1,IF(MR8=0,0,IF(SUM(Entry_sheet!$MP8:$NG8)=0,"NA",0)))))</f>
        <v>0</v>
      </c>
      <c r="MR8" s="23">
        <f>IF($A8="","",IF(Entry_sheet!MR8="NA","NA",IF(Entry_sheet!MR8=1,1,IF(MS8=0,0,IF(SUM(Entry_sheet!$MP8:$NG8)=0,"NA",0)))))</f>
        <v>0</v>
      </c>
      <c r="MS8" s="23">
        <f>IF($A8="","",IF(Entry_sheet!MS8="NA","NA",IF(Entry_sheet!MS8=1,1,IF(MT8=0,0,IF(SUM(Entry_sheet!$MP8:$NG8)=0,"NA",0)))))</f>
        <v>0</v>
      </c>
      <c r="MT8" s="23">
        <f>IF($A8="","",IF(Entry_sheet!MT8="NA","NA",IF(Entry_sheet!MT8=1,1,IF(MU8=0,0,IF(SUM(Entry_sheet!$MP8:$NG8)=0,"NA",0)))))</f>
        <v>0</v>
      </c>
      <c r="MU8" s="23">
        <f>IF($A8="","",IF(Entry_sheet!MU8="NA","NA",IF(Entry_sheet!MU8=1,1,IF(MV8=0,0,IF(SUM(Entry_sheet!$MP8:$NG8)=0,"NA",0)))))</f>
        <v>0</v>
      </c>
      <c r="MV8" s="23">
        <f>IF($A8="","",IF(Entry_sheet!MV8="NA","NA",IF(Entry_sheet!MV8=1,1,IF(MW8=0,0,IF(SUM(Entry_sheet!$MP8:$NG8)=0,"NA",0)))))</f>
        <v>0</v>
      </c>
      <c r="MW8" s="23">
        <f>IF($A8="","",IF(Entry_sheet!MW8="NA","NA",IF(Entry_sheet!MW8=1,1,IF(MX8=0,0,IF(SUM(Entry_sheet!$MP8:$NG8)=0,"NA",0)))))</f>
        <v>0</v>
      </c>
      <c r="MX8" s="23">
        <f>IF($A8="","",IF(Entry_sheet!MX8="NA","NA",IF(Entry_sheet!MX8=1,1,IF(MY8=0,0,IF(SUM(Entry_sheet!$MP8:$NG8)=0,"NA",0)))))</f>
        <v>0</v>
      </c>
      <c r="MY8" s="23">
        <f>IF($A8="","",IF(Entry_sheet!MY8="NA","NA",IF(Entry_sheet!MY8=1,1,IF(MZ8=0,0,IF(SUM(Entry_sheet!$MP8:$NG8)=0,"NA",0)))))</f>
        <v>0</v>
      </c>
      <c r="MZ8" s="23">
        <f>IF($A8="","",IF(Entry_sheet!MZ8="NA","NA",IF(Entry_sheet!MZ8=1,1,IF(NA8=0,0,IF(SUM(Entry_sheet!$MP8:$NG8)=0,"NA",0)))))</f>
        <v>0</v>
      </c>
      <c r="NA8" s="23">
        <f>IF($A8="","",IF(Entry_sheet!NA8="NA","NA",IF(Entry_sheet!NA8=1,1,IF(NB8=0,0,IF(SUM(Entry_sheet!$MP8:$NG8)=0,"NA",0)))))</f>
        <v>0</v>
      </c>
      <c r="NB8" s="23">
        <f>IF($A8="","",IF(Entry_sheet!NB8="NA","NA",IF(Entry_sheet!NB8=1,1,IF(NC8=0,0,IF(SUM(Entry_sheet!$MP8:$NG8)=0,"NA",0)))))</f>
        <v>0</v>
      </c>
      <c r="NC8" s="23">
        <f>IF($A8="","",IF(Entry_sheet!NC8="NA","NA",IF(Entry_sheet!NC8=1,1,IF(ND8=0,0,IF(SUM(Entry_sheet!$MP8:$NG8)=0,"NA",0)))))</f>
        <v>0</v>
      </c>
      <c r="ND8" s="23">
        <f>IF($A8="","",IF(Entry_sheet!ND8="NA","NA",IF(Entry_sheet!ND8=1,1,IF(NE8=0,0,IF(SUM(Entry_sheet!$MP8:$NG8)=0,"NA",0)))))</f>
        <v>0</v>
      </c>
      <c r="NE8" s="23">
        <f>IF($A8="","",IF(Entry_sheet!NE8="NA","NA",IF(Entry_sheet!NE8=1,1,IF(NF8=0,0,IF(SUM(Entry_sheet!$MP8:$NG8)=0,"NA",0)))))</f>
        <v>0</v>
      </c>
      <c r="NF8" s="23">
        <f>IF($A8="","",IF(Entry_sheet!NF8="NA","NA",IF(Entry_sheet!NF8=1,1,IF(NG8=0,0,IF(SUM(Entry_sheet!$MP8:$NG8)=0,"NA",0)))))</f>
        <v>0</v>
      </c>
      <c r="NG8" s="23">
        <f>IF($A8="","",IF(Entry_sheet!NG8="NA","NA",IF(Entry_sheet!NG8=1,1,IF(NH8=0,0,IF(SUM(Entry_sheet!$MP8:$NG8)=0,"NA",0)))))</f>
        <v>0</v>
      </c>
      <c r="NH8" s="23">
        <f>IF($A8="","",IF(Entry_sheet!NH8="NA","NA",IF(Entry_sheet!NH8=1,IF(SUM(Entry_sheet!MP8:NG8)=0,0,1),IF(SUM(Entry_sheet!MP8:NG8)&gt;0,1,0))))</f>
        <v>0</v>
      </c>
      <c r="NK8" s="23">
        <f>IF($A8="","",IF(Entry_sheet!NK8="NA","NA",IF(Entry_sheet!NK8=1,1,IF(NL8=0,0,IF(SUM(Entry_sheet!$NK8:$OB8)=0,"NA",0)))))</f>
        <v>0</v>
      </c>
      <c r="NL8" s="23">
        <f>IF($A8="","",IF(Entry_sheet!NL8="NA","NA",IF(Entry_sheet!NL8=1,1,IF(NM8=0,0,IF(SUM(Entry_sheet!$NK8:$OB8)=0,"NA",0)))))</f>
        <v>0</v>
      </c>
      <c r="NM8" s="23">
        <f>IF($A8="","",IF(Entry_sheet!NM8="NA","NA",IF(Entry_sheet!NM8=1,1,IF(NN8=0,0,IF(SUM(Entry_sheet!$NK8:$OB8)=0,"NA",0)))))</f>
        <v>0</v>
      </c>
      <c r="NN8" s="23">
        <f>IF($A8="","",IF(Entry_sheet!NN8="NA","NA",IF(Entry_sheet!NN8=1,1,IF(NO8=0,0,IF(SUM(Entry_sheet!$NK8:$OB8)=0,"NA",0)))))</f>
        <v>0</v>
      </c>
      <c r="NO8" s="23">
        <f>IF($A8="","",IF(Entry_sheet!NO8="NA","NA",IF(Entry_sheet!NO8=1,1,IF(NP8=0,0,IF(SUM(Entry_sheet!$NK8:$OB8)=0,"NA",0)))))</f>
        <v>0</v>
      </c>
      <c r="NP8" s="23">
        <f>IF($A8="","",IF(Entry_sheet!NP8="NA","NA",IF(Entry_sheet!NP8=1,1,IF(NQ8=0,0,IF(SUM(Entry_sheet!$NK8:$OB8)=0,"NA",0)))))</f>
        <v>0</v>
      </c>
      <c r="NQ8" s="23">
        <f>IF($A8="","",IF(Entry_sheet!NQ8="NA","NA",IF(Entry_sheet!NQ8=1,1,IF(NR8=0,0,IF(SUM(Entry_sheet!$NK8:$OB8)=0,"NA",0)))))</f>
        <v>0</v>
      </c>
      <c r="NR8" s="23">
        <f>IF($A8="","",IF(Entry_sheet!NR8="NA","NA",IF(Entry_sheet!NR8=1,1,IF(NS8=0,0,IF(SUM(Entry_sheet!$NK8:$OB8)=0,"NA",0)))))</f>
        <v>0</v>
      </c>
      <c r="NS8" s="23">
        <f>IF($A8="","",IF(Entry_sheet!NS8="NA","NA",IF(Entry_sheet!NS8=1,1,IF(NT8=0,0,IF(SUM(Entry_sheet!$NK8:$OB8)=0,"NA",0)))))</f>
        <v>0</v>
      </c>
      <c r="NT8" s="23">
        <f>IF($A8="","",IF(Entry_sheet!NT8="NA","NA",IF(Entry_sheet!NT8=1,1,IF(NU8=0,0,IF(SUM(Entry_sheet!$NK8:$OB8)=0,"NA",0)))))</f>
        <v>0</v>
      </c>
      <c r="NU8" s="23">
        <f>IF($A8="","",IF(Entry_sheet!NU8="NA","NA",IF(Entry_sheet!NU8=1,1,IF(NV8=0,0,IF(SUM(Entry_sheet!$NK8:$OB8)=0,"NA",0)))))</f>
        <v>0</v>
      </c>
      <c r="NV8" s="23">
        <f>IF($A8="","",IF(Entry_sheet!NV8="NA","NA",IF(Entry_sheet!NV8=1,1,IF(NW8=0,0,IF(SUM(Entry_sheet!$NK8:$OB8)=0,"NA",0)))))</f>
        <v>0</v>
      </c>
      <c r="NW8" s="23">
        <f>IF($A8="","",IF(Entry_sheet!NW8="NA","NA",IF(Entry_sheet!NW8=1,1,IF(NX8=0,0,IF(SUM(Entry_sheet!$NK8:$OB8)=0,"NA",0)))))</f>
        <v>0</v>
      </c>
      <c r="NX8" s="23">
        <f>IF($A8="","",IF(Entry_sheet!NX8="NA","NA",IF(Entry_sheet!NX8=1,1,IF(NY8=0,0,IF(SUM(Entry_sheet!$NK8:$OB8)=0,"NA",0)))))</f>
        <v>0</v>
      </c>
      <c r="NY8" s="23">
        <f>IF($A8="","",IF(Entry_sheet!NY8="NA","NA",IF(Entry_sheet!NY8=1,1,IF(NZ8=0,0,IF(SUM(Entry_sheet!$NK8:$OB8)=0,"NA",0)))))</f>
        <v>0</v>
      </c>
      <c r="NZ8" s="23">
        <f>IF($A8="","",IF(Entry_sheet!NZ8="NA","NA",IF(Entry_sheet!NZ8=1,1,IF(OA8=0,0,IF(SUM(Entry_sheet!$NK8:$OB8)=0,"NA",0)))))</f>
        <v>0</v>
      </c>
      <c r="OA8" s="23">
        <f>IF($A8="","",IF(Entry_sheet!OA8="NA","NA",IF(Entry_sheet!OA8=1,1,IF(OB8=0,0,IF(SUM(Entry_sheet!$NK8:$OB8)=0,"NA",0)))))</f>
        <v>0</v>
      </c>
      <c r="OB8" s="23">
        <f>IF($A8="","",IF(Entry_sheet!OB8="NA","NA",IF(Entry_sheet!OB8=1,1,IF(OC8=0,0,IF(SUM(Entry_sheet!$NK8:$OB8)=0,"NA",0)))))</f>
        <v>0</v>
      </c>
      <c r="OC8" s="23">
        <f>IF($A8="","",IF(Entry_sheet!OC8="NA","NA",IF(Entry_sheet!OC8=1,IF(SUM(Entry_sheet!NK8:OB8)=0,0,1),IF(SUM(Entry_sheet!NK8:OB8)&gt;0,1,0))))</f>
        <v>0</v>
      </c>
      <c r="OF8" s="23">
        <f>IF($A8="","",IF(Entry_sheet!OF8="NA","NA",IF(Entry_sheet!OF8=1,1,IF(OG8=0,0,IF(SUM(Entry_sheet!$OF8:$OW8)=0,"NA",0)))))</f>
        <v>0</v>
      </c>
      <c r="OG8" s="23">
        <f>IF($A8="","",IF(Entry_sheet!OG8="NA","NA",IF(Entry_sheet!OG8=1,1,IF(OH8=0,0,IF(SUM(Entry_sheet!$OF8:$OW8)=0,"NA",0)))))</f>
        <v>0</v>
      </c>
      <c r="OH8" s="23">
        <f>IF($A8="","",IF(Entry_sheet!OH8="NA","NA",IF(Entry_sheet!OH8=1,1,IF(OI8=0,0,IF(SUM(Entry_sheet!$OF8:$OW8)=0,"NA",0)))))</f>
        <v>0</v>
      </c>
      <c r="OI8" s="23">
        <f>IF($A8="","",IF(Entry_sheet!OI8="NA","NA",IF(Entry_sheet!OI8=1,1,IF(OJ8=0,0,IF(SUM(Entry_sheet!$OF8:$OW8)=0,"NA",0)))))</f>
        <v>0</v>
      </c>
      <c r="OJ8" s="23">
        <f>IF($A8="","",IF(Entry_sheet!OJ8="NA","NA",IF(Entry_sheet!OJ8=1,1,IF(OK8=0,0,IF(SUM(Entry_sheet!$OF8:$OW8)=0,"NA",0)))))</f>
        <v>0</v>
      </c>
      <c r="OK8" s="23">
        <f>IF($A8="","",IF(Entry_sheet!OK8="NA","NA",IF(Entry_sheet!OK8=1,1,IF(OL8=0,0,IF(SUM(Entry_sheet!$OF8:$OW8)=0,"NA",0)))))</f>
        <v>0</v>
      </c>
      <c r="OL8" s="23">
        <f>IF($A8="","",IF(Entry_sheet!OL8="NA","NA",IF(Entry_sheet!OL8=1,1,IF(OM8=0,0,IF(SUM(Entry_sheet!$OF8:$OW8)=0,"NA",0)))))</f>
        <v>0</v>
      </c>
      <c r="OM8" s="23">
        <f>IF($A8="","",IF(Entry_sheet!OM8="NA","NA",IF(Entry_sheet!OM8=1,1,IF(ON8=0,0,IF(SUM(Entry_sheet!$OF8:$OW8)=0,"NA",0)))))</f>
        <v>0</v>
      </c>
      <c r="ON8" s="23">
        <f>IF($A8="","",IF(Entry_sheet!ON8="NA","NA",IF(Entry_sheet!ON8=1,1,IF(OO8=0,0,IF(SUM(Entry_sheet!$OF8:$OW8)=0,"NA",0)))))</f>
        <v>0</v>
      </c>
      <c r="OO8" s="23">
        <f>IF($A8="","",IF(Entry_sheet!OO8="NA","NA",IF(Entry_sheet!OO8=1,1,IF(OP8=0,0,IF(SUM(Entry_sheet!$OF8:$OW8)=0,"NA",0)))))</f>
        <v>0</v>
      </c>
      <c r="OP8" s="23">
        <f>IF($A8="","",IF(Entry_sheet!OP8="NA","NA",IF(Entry_sheet!OP8=1,1,IF(OQ8=0,0,IF(SUM(Entry_sheet!$OF8:$OW8)=0,"NA",0)))))</f>
        <v>0</v>
      </c>
      <c r="OQ8" s="23">
        <f>IF($A8="","",IF(Entry_sheet!OQ8="NA","NA",IF(Entry_sheet!OQ8=1,1,IF(OR8=0,0,IF(SUM(Entry_sheet!$OF8:$OW8)=0,"NA",0)))))</f>
        <v>0</v>
      </c>
      <c r="OR8" s="23">
        <f>IF($A8="","",IF(Entry_sheet!OR8="NA","NA",IF(Entry_sheet!OR8=1,1,IF(OS8=0,0,IF(SUM(Entry_sheet!$OF8:$OW8)=0,"NA",0)))))</f>
        <v>0</v>
      </c>
      <c r="OS8" s="23">
        <f>IF($A8="","",IF(Entry_sheet!OS8="NA","NA",IF(Entry_sheet!OS8=1,1,IF(OT8=0,0,IF(SUM(Entry_sheet!$OF8:$OW8)=0,"NA",0)))))</f>
        <v>0</v>
      </c>
      <c r="OT8" s="23">
        <f>IF($A8="","",IF(Entry_sheet!OT8="NA","NA",IF(Entry_sheet!OT8=1,1,IF(OU8=0,0,IF(SUM(Entry_sheet!$OF8:$OW8)=0,"NA",0)))))</f>
        <v>0</v>
      </c>
      <c r="OU8" s="23">
        <f>IF($A8="","",IF(Entry_sheet!OU8="NA","NA",IF(Entry_sheet!OU8=1,1,IF(OV8=0,0,IF(SUM(Entry_sheet!$OF8:$OW8)=0,"NA",0)))))</f>
        <v>0</v>
      </c>
      <c r="OV8" s="23">
        <f>IF($A8="","",IF(Entry_sheet!OV8="NA","NA",IF(Entry_sheet!OV8=1,1,IF(OW8=0,0,IF(SUM(Entry_sheet!$OF8:$OW8)=0,"NA",0)))))</f>
        <v>0</v>
      </c>
      <c r="OW8" s="23">
        <f>IF($A8="","",IF(Entry_sheet!OW8="NA","NA",IF(Entry_sheet!OW8=1,1,IF(OX8=0,0,IF(SUM(Entry_sheet!$OF8:$OW8)=0,"NA",0)))))</f>
        <v>0</v>
      </c>
      <c r="OX8" s="23">
        <f>IF($A8="","",IF(Entry_sheet!OX8="NA","NA",IF(Entry_sheet!OX8=1,IF(SUM(Entry_sheet!OF8:OW8)=0,0,1),IF(SUM(Entry_sheet!OF8:OW8)&gt;0,1,0))))</f>
        <v>0</v>
      </c>
      <c r="PA8" s="23">
        <f>IF($A8="","",IF(Entry_sheet!PA8="NA","NA",IF(Entry_sheet!PA8=1,1,IF(PB8=0,0,IF(SUM(Entry_sheet!$PA8:$PR8)=0,"NA",0)))))</f>
        <v>0</v>
      </c>
      <c r="PB8" s="23">
        <f>IF($A8="","",IF(Entry_sheet!PB8="NA","NA",IF(Entry_sheet!PB8=1,1,IF(PC8=0,0,IF(SUM(Entry_sheet!$PA8:$PR8)=0,"NA",0)))))</f>
        <v>0</v>
      </c>
      <c r="PC8" s="23">
        <f>IF($A8="","",IF(Entry_sheet!PC8="NA","NA",IF(Entry_sheet!PC8=1,1,IF(PD8=0,0,IF(SUM(Entry_sheet!$PA8:$PR8)=0,"NA",0)))))</f>
        <v>0</v>
      </c>
      <c r="PD8" s="23">
        <f>IF($A8="","",IF(Entry_sheet!PD8="NA","NA",IF(Entry_sheet!PD8=1,1,IF(PE8=0,0,IF(SUM(Entry_sheet!$PA8:$PR8)=0,"NA",0)))))</f>
        <v>0</v>
      </c>
      <c r="PE8" s="23">
        <f>IF($A8="","",IF(Entry_sheet!PE8="NA","NA",IF(Entry_sheet!PE8=1,1,IF(PF8=0,0,IF(SUM(Entry_sheet!$PA8:$PR8)=0,"NA",0)))))</f>
        <v>0</v>
      </c>
      <c r="PF8" s="23">
        <f>IF($A8="","",IF(Entry_sheet!PF8="NA","NA",IF(Entry_sheet!PF8=1,1,IF(PG8=0,0,IF(SUM(Entry_sheet!$PA8:$PR8)=0,"NA",0)))))</f>
        <v>0</v>
      </c>
      <c r="PG8" s="23">
        <f>IF($A8="","",IF(Entry_sheet!PG8="NA","NA",IF(Entry_sheet!PG8=1,1,IF(PH8=0,0,IF(SUM(Entry_sheet!$PA8:$PR8)=0,"NA",0)))))</f>
        <v>0</v>
      </c>
      <c r="PH8" s="23">
        <f>IF($A8="","",IF(Entry_sheet!PH8="NA","NA",IF(Entry_sheet!PH8=1,1,IF(PI8=0,0,IF(SUM(Entry_sheet!$PA8:$PR8)=0,"NA",0)))))</f>
        <v>0</v>
      </c>
      <c r="PI8" s="23">
        <f>IF($A8="","",IF(Entry_sheet!PI8="NA","NA",IF(Entry_sheet!PI8=1,1,IF(PJ8=0,0,IF(SUM(Entry_sheet!$PA8:$PR8)=0,"NA",0)))))</f>
        <v>0</v>
      </c>
      <c r="PJ8" s="23">
        <f>IF($A8="","",IF(Entry_sheet!PJ8="NA","NA",IF(Entry_sheet!PJ8=1,1,IF(PK8=0,0,IF(SUM(Entry_sheet!$PA8:$PR8)=0,"NA",0)))))</f>
        <v>0</v>
      </c>
      <c r="PK8" s="23">
        <f>IF($A8="","",IF(Entry_sheet!PK8="NA","NA",IF(Entry_sheet!PK8=1,1,IF(PL8=0,0,IF(SUM(Entry_sheet!$PA8:$PR8)=0,"NA",0)))))</f>
        <v>0</v>
      </c>
      <c r="PL8" s="23">
        <f>IF($A8="","",IF(Entry_sheet!PL8="NA","NA",IF(Entry_sheet!PL8=1,1,IF(PM8=0,0,IF(SUM(Entry_sheet!$PA8:$PR8)=0,"NA",0)))))</f>
        <v>0</v>
      </c>
      <c r="PM8" s="23">
        <f>IF($A8="","",IF(Entry_sheet!PM8="NA","NA",IF(Entry_sheet!PM8=1,1,IF(PN8=0,0,IF(SUM(Entry_sheet!$PA8:$PR8)=0,"NA",0)))))</f>
        <v>0</v>
      </c>
      <c r="PN8" s="23">
        <f>IF($A8="","",IF(Entry_sheet!PN8="NA","NA",IF(Entry_sheet!PN8=1,1,IF(PO8=0,0,IF(SUM(Entry_sheet!$PA8:$PR8)=0,"NA",0)))))</f>
        <v>0</v>
      </c>
      <c r="PO8" s="23">
        <f>IF($A8="","",IF(Entry_sheet!PO8="NA","NA",IF(Entry_sheet!PO8=1,1,IF(PP8=0,0,IF(SUM(Entry_sheet!$PA8:$PR8)=0,"NA",0)))))</f>
        <v>0</v>
      </c>
      <c r="PP8" s="23">
        <f>IF($A8="","",IF(Entry_sheet!PP8="NA","NA",IF(Entry_sheet!PP8=1,1,IF(PQ8=0,0,IF(SUM(Entry_sheet!$PA8:$PR8)=0,"NA",0)))))</f>
        <v>0</v>
      </c>
      <c r="PQ8" s="23">
        <f>IF($A8="","",IF(Entry_sheet!PQ8="NA","NA",IF(Entry_sheet!PQ8=1,1,IF(PR8=0,0,IF(SUM(Entry_sheet!$PA8:$PR8)=0,"NA",0)))))</f>
        <v>0</v>
      </c>
      <c r="PR8" s="23">
        <f>IF($A8="","",IF(Entry_sheet!PR8="NA","NA",IF(Entry_sheet!PR8=1,1,IF(PS8=0,0,IF(SUM(Entry_sheet!$PA8:$PR8)=0,"NA",0)))))</f>
        <v>0</v>
      </c>
      <c r="PS8" s="23">
        <f>IF($A8="","",IF(Entry_sheet!PS8="NA","NA",IF(Entry_sheet!PS8=1,IF(SUM(Entry_sheet!PA8:PR8)=0,0,1),IF(SUM(Entry_sheet!PA8:PR8)&gt;0,1,0))))</f>
        <v>0</v>
      </c>
      <c r="PV8" s="23">
        <f>IF($A8="","",IF(Entry_sheet!PV8=1,1,IF(Entry_sheet!PV8=0,IF(SUM(Entry_sheet!PD8:PU8)&gt;0,1,0),IF(SUM(Entry_sheet!PD8:PU8)&gt;0,1,"NA"))))</f>
        <v>0</v>
      </c>
      <c r="PW8" s="23">
        <f>IF($A8="","",IF(Entry_sheet!PW8=1,1,IF(Entry_sheet!PW8=0,IF(SUM(Entry_sheet!PE8:PV8)&gt;0,1,0),IF(SUM(Entry_sheet!PE8:PV8)&gt;0,1,"NA"))))</f>
        <v>0</v>
      </c>
      <c r="PX8" s="23">
        <f>IF($A8="","",IF(Entry_sheet!PX8=1,1,IF(Entry_sheet!PX8=0,IF(SUM(Entry_sheet!PF8:PW8)&gt;0,1,0),IF(SUM(Entry_sheet!PF8:PW8)&gt;0,1,"NA"))))</f>
        <v>0</v>
      </c>
      <c r="PY8" s="23">
        <f>IF($A8="","",IF(Entry_sheet!PY8=1,1,IF(Entry_sheet!PY8=0,IF(SUM(Entry_sheet!PG8:PX8)&gt;0,1,0),IF(SUM(Entry_sheet!PG8:PX8)&gt;0,1,"NA"))))</f>
        <v>0</v>
      </c>
      <c r="PZ8" s="23">
        <f>IF($A8="","",IF(Entry_sheet!PZ8=1,1,IF(Entry_sheet!PZ8=0,IF(SUM(Entry_sheet!PH8:PY8)&gt;0,1,0),IF(SUM(Entry_sheet!PH8:PY8)&gt;0,1,"NA"))))</f>
        <v>0</v>
      </c>
      <c r="QA8" s="23">
        <f>IF($A8="","",IF(Entry_sheet!QA8=1,1,IF(Entry_sheet!QA8=0,IF(SUM(Entry_sheet!PI8:PZ8)&gt;0,1,0),IF(SUM(Entry_sheet!PI8:PZ8)&gt;0,1,"NA"))))</f>
        <v>0</v>
      </c>
      <c r="QB8" s="23">
        <f>IF($A8="","",IF(Entry_sheet!QB8=1,1,IF(Entry_sheet!QB8=0,IF(SUM(Entry_sheet!PJ8:QA8)&gt;0,1,0),IF(SUM(Entry_sheet!PJ8:QA8)&gt;0,1,"NA"))))</f>
        <v>0</v>
      </c>
      <c r="QC8" s="23">
        <f>IF($A8="","",IF(Entry_sheet!QC8=1,1,IF(Entry_sheet!QC8=0,IF(SUM(Entry_sheet!PK8:QB8)&gt;0,1,0),IF(SUM(Entry_sheet!PK8:QB8)&gt;0,1,"NA"))))</f>
        <v>0</v>
      </c>
      <c r="QD8" s="23">
        <f>IF($A8="","",IF(Entry_sheet!QD8=1,1,IF(Entry_sheet!QD8=0,IF(SUM(Entry_sheet!PL8:QC8)&gt;0,1,0),IF(SUM(Entry_sheet!PL8:QC8)&gt;0,1,"NA"))))</f>
        <v>0</v>
      </c>
      <c r="QE8" s="23">
        <f>IF($A8="","",IF(Entry_sheet!QE8=1,1,IF(Entry_sheet!QE8=0,IF(SUM(Entry_sheet!PM8:QD8)&gt;0,1,0),IF(SUM(Entry_sheet!PM8:QD8)&gt;0,1,"NA"))))</f>
        <v>0</v>
      </c>
      <c r="QF8" s="23">
        <f>IF($A8="","",IF(Entry_sheet!QF8=1,1,IF(Entry_sheet!QF8=0,IF(SUM(Entry_sheet!PN8:QE8)&gt;0,1,0),IF(SUM(Entry_sheet!PN8:QE8)&gt;0,1,"NA"))))</f>
        <v>0</v>
      </c>
      <c r="QG8" s="23">
        <f>IF($A8="","",IF(Entry_sheet!QG8=1,1,IF(Entry_sheet!QG8=0,IF(SUM(Entry_sheet!PO8:QF8)&gt;0,1,0),IF(SUM(Entry_sheet!PO8:QF8)&gt;0,1,"NA"))))</f>
        <v>0</v>
      </c>
      <c r="QH8" s="23">
        <f>IF($A8="","",IF(Entry_sheet!QH8=1,1,IF(Entry_sheet!QH8=0,IF(SUM(Entry_sheet!PP8:QG8)&gt;0,1,0),IF(SUM(Entry_sheet!PP8:QG8)&gt;0,1,"NA"))))</f>
        <v>0</v>
      </c>
      <c r="QI8" s="23">
        <f>IF($A8="","",IF(Entry_sheet!QI8=1,1,IF(Entry_sheet!QI8=0,IF(SUM(Entry_sheet!PQ8:QH8)&gt;0,1,0),IF(SUM(Entry_sheet!PQ8:QH8)&gt;0,1,"NA"))))</f>
        <v>0</v>
      </c>
      <c r="QJ8" s="23">
        <f>IF($A8="","",IF(Entry_sheet!QJ8=1,1,IF(Entry_sheet!QJ8=0,IF(SUM(Entry_sheet!PR8:QI8)&gt;0,1,0),IF(SUM(Entry_sheet!PR8:QI8)&gt;0,1,"NA"))))</f>
        <v>0</v>
      </c>
      <c r="QK8" s="23">
        <f>IF($A8="","",IF(Entry_sheet!QK8=1,1,IF(Entry_sheet!QK8=0,IF(SUM(Entry_sheet!PS8:QJ8)&gt;0,1,0),IF(SUM(Entry_sheet!PS8:QJ8)&gt;0,1,"NA"))))</f>
        <v>0</v>
      </c>
      <c r="QL8" s="23">
        <f>IF($A8="","",IF(Entry_sheet!QL8=1,1,IF(Entry_sheet!QL8=0,IF(SUM(Entry_sheet!PT8:QK8)&gt;0,1,0),IF(SUM(Entry_sheet!PT8:QK8)&gt;0,1,"NA"))))</f>
        <v>0</v>
      </c>
      <c r="QM8" s="23">
        <f>IF($A8="","",IF(Entry_sheet!QM8=1,1,IF(Entry_sheet!QM8=0,IF(SUM(Entry_sheet!PU8:QL8)&gt;0,1,0),IF(SUM(Entry_sheet!PU8:QL8)&gt;0,1,"NA"))))</f>
        <v>0</v>
      </c>
      <c r="QN8" s="23">
        <f>IF($A8="","",IF(Entry_sheet!QN8=1,1,IF(Entry_sheet!QN8=0,IF(SUM(Entry_sheet!PV8:QM8)&gt;0,1,0),IF(SUM(Entry_sheet!PV8:QM8)&gt;0,1,"NA"))))</f>
        <v>0</v>
      </c>
      <c r="QQ8" s="23">
        <f>IF($A8="","",IF(Entry_sheet!QQ8=1,1,IF(Entry_sheet!QQ8=0,IF(SUM(Entry_sheet!PY8:QP8)&gt;0,1,0),IF(SUM(Entry_sheet!$QQ8:$RH8)&gt;0,1,"NA"))))</f>
        <v>0</v>
      </c>
      <c r="QR8" s="23">
        <f>IF($A8="","",IF(Entry_sheet!QR8=1,1,IF(Entry_sheet!QR8=0,IF(SUM(Entry_sheet!PZ8:QQ8)&gt;0,1,0),IF(SUM(Entry_sheet!$QQ8:$RH8)&gt;0,1,"NA"))))</f>
        <v>0</v>
      </c>
      <c r="QS8" s="23">
        <f>IF($A8="","",IF(Entry_sheet!QS8=1,1,IF(Entry_sheet!QS8=0,IF(SUM(Entry_sheet!QA8:QR8)&gt;0,1,0),IF(SUM(Entry_sheet!$QQ8:$RH8)&gt;0,1,"NA"))))</f>
        <v>0</v>
      </c>
      <c r="QT8" s="23">
        <f>IF($A8="","",IF(Entry_sheet!QT8=1,1,IF(Entry_sheet!QT8=0,IF(SUM(Entry_sheet!QB8:QS8)&gt;0,1,0),IF(SUM(Entry_sheet!$QQ8:$RH8)&gt;0,1,"NA"))))</f>
        <v>0</v>
      </c>
      <c r="QU8" s="23">
        <f>IF($A8="","",IF(Entry_sheet!QU8=1,1,IF(Entry_sheet!QU8=0,IF(SUM(Entry_sheet!QC8:QT8)&gt;0,1,0),IF(SUM(Entry_sheet!$QQ8:$RH8)&gt;0,1,"NA"))))</f>
        <v>0</v>
      </c>
      <c r="QV8" s="23">
        <f>IF($A8="","",IF(Entry_sheet!QV8=1,1,IF(Entry_sheet!QV8=0,IF(SUM(Entry_sheet!QD8:QU8)&gt;0,1,0),IF(SUM(Entry_sheet!$QQ8:$RH8)&gt;0,1,"NA"))))</f>
        <v>0</v>
      </c>
      <c r="QW8" s="23">
        <f>IF($A8="","",IF(Entry_sheet!QW8=1,1,IF(Entry_sheet!QW8=0,IF(SUM(Entry_sheet!QE8:QV8)&gt;0,1,0),IF(SUM(Entry_sheet!$QQ8:$RH8)&gt;0,1,"NA"))))</f>
        <v>0</v>
      </c>
      <c r="QX8" s="23">
        <f>IF($A8="","",IF(Entry_sheet!QX8=1,1,IF(Entry_sheet!QX8=0,IF(SUM(Entry_sheet!QF8:QW8)&gt;0,1,0),IF(SUM(Entry_sheet!$QQ8:$RH8)&gt;0,1,"NA"))))</f>
        <v>0</v>
      </c>
      <c r="QY8" s="23">
        <f>IF($A8="","",IF(Entry_sheet!QY8=1,1,IF(Entry_sheet!QY8=0,IF(SUM(Entry_sheet!QG8:QX8)&gt;0,1,0),IF(SUM(Entry_sheet!$QQ8:$RH8)&gt;0,1,"NA"))))</f>
        <v>0</v>
      </c>
      <c r="QZ8" s="23">
        <f>IF($A8="","",IF(Entry_sheet!QZ8=1,1,IF(Entry_sheet!QZ8=0,IF(SUM(Entry_sheet!QH8:QY8)&gt;0,1,0),IF(SUM(Entry_sheet!$QQ8:$RH8)&gt;0,1,"NA"))))</f>
        <v>0</v>
      </c>
      <c r="RA8" s="23">
        <f>IF($A8="","",IF(Entry_sheet!RA8=1,1,IF(Entry_sheet!RA8=0,IF(SUM(Entry_sheet!QI8:QZ8)&gt;0,1,0),IF(SUM(Entry_sheet!$QQ8:$RH8)&gt;0,1,"NA"))))</f>
        <v>0</v>
      </c>
      <c r="RB8" s="23">
        <f>IF($A8="","",IF(Entry_sheet!RB8=1,1,IF(Entry_sheet!RB8=0,IF(SUM(Entry_sheet!QJ8:RA8)&gt;0,1,0),IF(SUM(Entry_sheet!$QQ8:$RH8)&gt;0,1,"NA"))))</f>
        <v>0</v>
      </c>
      <c r="RC8" s="23">
        <f>IF($A8="","",IF(Entry_sheet!RC8=1,1,IF(Entry_sheet!RC8=0,IF(SUM(Entry_sheet!QK8:RB8)&gt;0,1,0),IF(SUM(Entry_sheet!$QQ8:$RH8)&gt;0,1,"NA"))))</f>
        <v>0</v>
      </c>
      <c r="RD8" s="23">
        <f>IF($A8="","",IF(Entry_sheet!RD8=1,1,IF(Entry_sheet!RD8=0,IF(SUM(Entry_sheet!QL8:RC8)&gt;0,1,0),IF(SUM(Entry_sheet!$QQ8:$RH8)&gt;0,1,"NA"))))</f>
        <v>0</v>
      </c>
      <c r="RE8" s="23">
        <f>IF($A8="","",IF(Entry_sheet!RE8=1,1,IF(Entry_sheet!RE8=0,IF(SUM(Entry_sheet!QM8:RD8)&gt;0,1,0),IF(SUM(Entry_sheet!$QQ8:$RH8)&gt;0,1,"NA"))))</f>
        <v>0</v>
      </c>
      <c r="RF8" s="23">
        <f>IF($A8="","",IF(Entry_sheet!RF8=1,1,IF(Entry_sheet!RF8=0,IF(SUM(Entry_sheet!QN8:RE8)&gt;0,1,0),IF(SUM(Entry_sheet!$QQ8:$RH8)&gt;0,1,"NA"))))</f>
        <v>0</v>
      </c>
      <c r="RG8" s="23">
        <f>IF($A8="","",IF(Entry_sheet!RG8=1,1,IF(Entry_sheet!RG8=0,IF(SUM(Entry_sheet!QO8:RF8)&gt;0,1,0),IF(SUM(Entry_sheet!$QQ8:$RH8)&gt;0,1,"NA"))))</f>
        <v>0</v>
      </c>
      <c r="RH8" s="23">
        <f>IF($A8="","",IF(Entry_sheet!RH8=1,1,IF(Entry_sheet!RH8=0,IF(SUM(Entry_sheet!QP8:RG8)&gt;0,1,0),IF(SUM(Entry_sheet!$QQ8:$RH8)&gt;0,1,"NA"))))</f>
        <v>0</v>
      </c>
      <c r="RI8" s="23">
        <f>IF($A8="","",IF(Entry_sheet!RI8=1,1,IF(Entry_sheet!RI8=0,IF(SUM(Entry_sheet!QQ8:RH8)&gt;0,1,0),IF(SUM(Entry_sheet!$QQ8:$RH8)&gt;0,1,"NA"))))</f>
        <v>0</v>
      </c>
      <c r="RL8" s="23">
        <f>IF($A8="","",IF(Entry_sheet!RL8="NA","NA",IF(Entry_sheet!RL8=1,1,IF(RM8=0,0,IF(SUM(Entry_sheet!$RL8:$SC8)=0,"NA",0)))))</f>
        <v>0</v>
      </c>
      <c r="RM8" s="23">
        <f>IF($A8="","",IF(Entry_sheet!RM8="NA","NA",IF(Entry_sheet!RM8=1,1,IF(RN8=0,0,IF(SUM(Entry_sheet!$RL8:$SC8)=0,"NA",0)))))</f>
        <v>0</v>
      </c>
      <c r="RN8" s="23">
        <f>IF($A8="","",IF(Entry_sheet!RN8="NA","NA",IF(Entry_sheet!RN8=1,1,IF(RO8=0,0,IF(SUM(Entry_sheet!$RL8:$SC8)=0,"NA",0)))))</f>
        <v>0</v>
      </c>
      <c r="RO8" s="23">
        <f>IF($A8="","",IF(Entry_sheet!RO8="NA","NA",IF(Entry_sheet!RO8=1,1,IF(RP8=0,0,IF(SUM(Entry_sheet!$RL8:$SC8)=0,"NA",0)))))</f>
        <v>0</v>
      </c>
      <c r="RP8" s="23">
        <f>IF($A8="","",IF(Entry_sheet!RP8="NA","NA",IF(Entry_sheet!RP8=1,1,IF(RQ8=0,0,IF(SUM(Entry_sheet!$RL8:$SC8)=0,"NA",0)))))</f>
        <v>0</v>
      </c>
      <c r="RQ8" s="23">
        <f>IF($A8="","",IF(Entry_sheet!RQ8="NA","NA",IF(Entry_sheet!RQ8=1,1,IF(RR8=0,0,IF(SUM(Entry_sheet!$RL8:$SC8)=0,"NA",0)))))</f>
        <v>0</v>
      </c>
      <c r="RR8" s="23">
        <f>IF($A8="","",IF(Entry_sheet!RR8="NA","NA",IF(Entry_sheet!RR8=1,1,IF(RS8=0,0,IF(SUM(Entry_sheet!$RL8:$SC8)=0,"NA",0)))))</f>
        <v>0</v>
      </c>
      <c r="RS8" s="23">
        <f>IF($A8="","",IF(Entry_sheet!RS8="NA","NA",IF(Entry_sheet!RS8=1,1,IF(RT8=0,0,IF(SUM(Entry_sheet!$RL8:$SC8)=0,"NA",0)))))</f>
        <v>0</v>
      </c>
      <c r="RT8" s="23">
        <f>IF($A8="","",IF(Entry_sheet!RT8="NA","NA",IF(Entry_sheet!RT8=1,1,IF(RU8=0,0,IF(SUM(Entry_sheet!$RL8:$SC8)=0,"NA",0)))))</f>
        <v>0</v>
      </c>
      <c r="RU8" s="23">
        <f>IF($A8="","",IF(Entry_sheet!RU8="NA","NA",IF(Entry_sheet!RU8=1,1,IF(RV8=0,0,IF(SUM(Entry_sheet!$RL8:$SC8)=0,"NA",0)))))</f>
        <v>0</v>
      </c>
      <c r="RV8" s="23">
        <f>IF($A8="","",IF(Entry_sheet!RV8="NA","NA",IF(Entry_sheet!RV8=1,1,IF(RW8=0,0,IF(SUM(Entry_sheet!$RL8:$SC8)=0,"NA",0)))))</f>
        <v>0</v>
      </c>
      <c r="RW8" s="23">
        <f>IF($A8="","",IF(Entry_sheet!RW8="NA","NA",IF(Entry_sheet!RW8=1,1,IF(RX8=0,0,IF(SUM(Entry_sheet!$RL8:$SC8)=0,"NA",0)))))</f>
        <v>0</v>
      </c>
      <c r="RX8" s="23">
        <f>IF($A8="","",IF(Entry_sheet!RX8="NA","NA",IF(Entry_sheet!RX8=1,1,IF(RY8=0,0,IF(SUM(Entry_sheet!$RL8:$SC8)=0,"NA",0)))))</f>
        <v>0</v>
      </c>
      <c r="RY8" s="23">
        <f>IF($A8="","",IF(Entry_sheet!RY8="NA","NA",IF(Entry_sheet!RY8=1,1,IF(RZ8=0,0,IF(SUM(Entry_sheet!$RL8:$SC8)=0,"NA",0)))))</f>
        <v>0</v>
      </c>
      <c r="RZ8" s="23">
        <f>IF($A8="","",IF(Entry_sheet!RZ8="NA","NA",IF(Entry_sheet!RZ8=1,1,IF(SA8=0,0,IF(SUM(Entry_sheet!$RL8:$SC8)=0,"NA",0)))))</f>
        <v>0</v>
      </c>
      <c r="SA8" s="23">
        <f>IF($A8="","",IF(Entry_sheet!SA8="NA","NA",IF(Entry_sheet!SA8=1,1,IF(SB8=0,0,IF(SUM(Entry_sheet!$RL8:$SC8)=0,"NA",0)))))</f>
        <v>0</v>
      </c>
      <c r="SB8" s="23">
        <f>IF($A8="","",IF(Entry_sheet!SB8="NA","NA",IF(Entry_sheet!SB8=1,1,IF(SC8=0,0,IF(SUM(Entry_sheet!$RL8:$SC8)=0,"NA",0)))))</f>
        <v>0</v>
      </c>
      <c r="SC8" s="23">
        <f>IF($A8="","",IF(Entry_sheet!SC8="NA","NA",IF(Entry_sheet!SC8=1,1,IF(SD8=0,0,IF(SUM(Entry_sheet!$RL8:$SC8)=0,"NA",0)))))</f>
        <v>0</v>
      </c>
      <c r="SD8" s="23">
        <f>IF($A8="","",IF(Entry_sheet!SD8="NA","NA",IF(Entry_sheet!SD8=1,IF(SUM(Entry_sheet!RL8:SC8)=0,0,1),IF(SUM(Entry_sheet!RL8:SC8)&gt;0,1,0))))</f>
        <v>0</v>
      </c>
      <c r="SG8" s="23">
        <f>IF($A8="","",IF(Entry_sheet!SG8="NA","NA",IF(Entry_sheet!SG8=1,1,IF(SH8=0,0,IF(SUM(Entry_sheet!$SG8:$SX8)=0,"NA",0)))))</f>
        <v>0</v>
      </c>
      <c r="SH8" s="23">
        <f>IF($A8="","",IF(Entry_sheet!SH8="NA","NA",IF(Entry_sheet!SH8=1,1,IF(SI8=0,0,IF(SUM(Entry_sheet!$SG8:$SX8)=0,"NA",0)))))</f>
        <v>0</v>
      </c>
      <c r="SI8" s="23">
        <f>IF($A8="","",IF(Entry_sheet!SI8="NA","NA",IF(Entry_sheet!SI8=1,1,IF(SJ8=0,0,IF(SUM(Entry_sheet!$SG8:$SX8)=0,"NA",0)))))</f>
        <v>0</v>
      </c>
      <c r="SJ8" s="23">
        <f>IF($A8="","",IF(Entry_sheet!SJ8="NA","NA",IF(Entry_sheet!SJ8=1,1,IF(SK8=0,0,IF(SUM(Entry_sheet!$SG8:$SX8)=0,"NA",0)))))</f>
        <v>0</v>
      </c>
      <c r="SK8" s="23">
        <f>IF($A8="","",IF(Entry_sheet!SK8="NA","NA",IF(Entry_sheet!SK8=1,1,IF(SL8=0,0,IF(SUM(Entry_sheet!$SG8:$SX8)=0,"NA",0)))))</f>
        <v>0</v>
      </c>
      <c r="SL8" s="23">
        <f>IF($A8="","",IF(Entry_sheet!SL8="NA","NA",IF(Entry_sheet!SL8=1,1,IF(SM8=0,0,IF(SUM(Entry_sheet!$SG8:$SX8)=0,"NA",0)))))</f>
        <v>0</v>
      </c>
      <c r="SM8" s="23">
        <f>IF($A8="","",IF(Entry_sheet!SM8="NA","NA",IF(Entry_sheet!SM8=1,1,IF(SN8=0,0,IF(SUM(Entry_sheet!$SG8:$SX8)=0,"NA",0)))))</f>
        <v>0</v>
      </c>
      <c r="SN8" s="23">
        <f>IF($A8="","",IF(Entry_sheet!SN8="NA","NA",IF(Entry_sheet!SN8=1,1,IF(SO8=0,0,IF(SUM(Entry_sheet!$SG8:$SX8)=0,"NA",0)))))</f>
        <v>0</v>
      </c>
      <c r="SO8" s="23">
        <f>IF($A8="","",IF(Entry_sheet!SO8="NA","NA",IF(Entry_sheet!SO8=1,1,IF(SP8=0,0,IF(SUM(Entry_sheet!$SG8:$SX8)=0,"NA",0)))))</f>
        <v>0</v>
      </c>
      <c r="SP8" s="23">
        <f>IF($A8="","",IF(Entry_sheet!SP8="NA","NA",IF(Entry_sheet!SP8=1,1,IF(SQ8=0,0,IF(SUM(Entry_sheet!$SG8:$SX8)=0,"NA",0)))))</f>
        <v>0</v>
      </c>
      <c r="SQ8" s="23">
        <f>IF($A8="","",IF(Entry_sheet!SQ8="NA","NA",IF(Entry_sheet!SQ8=1,1,IF(SR8=0,0,IF(SUM(Entry_sheet!$SG8:$SX8)=0,"NA",0)))))</f>
        <v>0</v>
      </c>
      <c r="SR8" s="23">
        <f>IF($A8="","",IF(Entry_sheet!SR8="NA","NA",IF(Entry_sheet!SR8=1,1,IF(SS8=0,0,IF(SUM(Entry_sheet!$SG8:$SX8)=0,"NA",0)))))</f>
        <v>0</v>
      </c>
      <c r="SS8" s="23">
        <f>IF($A8="","",IF(Entry_sheet!SS8="NA","NA",IF(Entry_sheet!SS8=1,1,IF(ST8=0,0,IF(SUM(Entry_sheet!$SG8:$SX8)=0,"NA",0)))))</f>
        <v>0</v>
      </c>
      <c r="ST8" s="23">
        <f>IF($A8="","",IF(Entry_sheet!ST8="NA","NA",IF(Entry_sheet!ST8=1,1,IF(SU8=0,0,IF(SUM(Entry_sheet!$SG8:$SX8)=0,"NA",0)))))</f>
        <v>0</v>
      </c>
      <c r="SU8" s="23">
        <f>IF($A8="","",IF(Entry_sheet!SU8="NA","NA",IF(Entry_sheet!SU8=1,1,IF(SV8=0,0,IF(SUM(Entry_sheet!$SG8:$SX8)=0,"NA",0)))))</f>
        <v>0</v>
      </c>
      <c r="SV8" s="23">
        <f>IF($A8="","",IF(Entry_sheet!SV8="NA","NA",IF(Entry_sheet!SV8=1,1,IF(SW8=0,0,IF(SUM(Entry_sheet!$SG8:$SX8)=0,"NA",0)))))</f>
        <v>0</v>
      </c>
      <c r="SW8" s="23">
        <f>IF($A8="","",IF(Entry_sheet!SW8="NA","NA",IF(Entry_sheet!SW8=1,1,IF(SX8=0,0,IF(SUM(Entry_sheet!$SG8:$SX8)=0,"NA",0)))))</f>
        <v>0</v>
      </c>
      <c r="SX8" s="23">
        <f>IF($A8="","",IF(Entry_sheet!SX8="NA","NA",IF(Entry_sheet!SX8=1,1,IF(SY8=0,0,IF(SUM(Entry_sheet!$SG8:$SX8)=0,"NA",0)))))</f>
        <v>0</v>
      </c>
      <c r="SY8" s="23">
        <f>IF($A8="","",IF(Entry_sheet!SY8="NA","NA",IF(Entry_sheet!SY8=1,IF(SUM(Entry_sheet!SG8:SX8)=0,0,1),IF(SUM(Entry_sheet!SG8:SX8)&gt;0,1,0))))</f>
        <v>0</v>
      </c>
      <c r="TB8" s="23">
        <f>IF($A8="","",IF(Entry_sheet!TB8="NA","NA",IF(Entry_sheet!TB8=1,1,IF(TC8=0,0,IF(SUM(Entry_sheet!$TB8:$TS8)=0,"NA",0)))))</f>
        <v>0</v>
      </c>
      <c r="TC8" s="23">
        <f>IF($A8="","",IF(Entry_sheet!TC8="NA","NA",IF(Entry_sheet!TC8=1,1,IF(TD8=0,0,IF(SUM(Entry_sheet!$TB8:$TS8)=0,"NA",0)))))</f>
        <v>0</v>
      </c>
      <c r="TD8" s="23">
        <f>IF($A8="","",IF(Entry_sheet!TD8="NA","NA",IF(Entry_sheet!TD8=1,1,IF(TE8=0,0,IF(SUM(Entry_sheet!$TB8:$TS8)=0,"NA",0)))))</f>
        <v>0</v>
      </c>
      <c r="TE8" s="23">
        <f>IF($A8="","",IF(Entry_sheet!TE8="NA","NA",IF(Entry_sheet!TE8=1,1,IF(TF8=0,0,IF(SUM(Entry_sheet!$TB8:$TS8)=0,"NA",0)))))</f>
        <v>0</v>
      </c>
      <c r="TF8" s="23">
        <f>IF($A8="","",IF(Entry_sheet!TF8="NA","NA",IF(Entry_sheet!TF8=1,1,IF(TG8=0,0,IF(SUM(Entry_sheet!$TB8:$TS8)=0,"NA",0)))))</f>
        <v>0</v>
      </c>
      <c r="TG8" s="23">
        <f>IF($A8="","",IF(Entry_sheet!TG8="NA","NA",IF(Entry_sheet!TG8=1,1,IF(TH8=0,0,IF(SUM(Entry_sheet!$TB8:$TS8)=0,"NA",0)))))</f>
        <v>0</v>
      </c>
      <c r="TH8" s="23">
        <f>IF($A8="","",IF(Entry_sheet!TH8="NA","NA",IF(Entry_sheet!TH8=1,1,IF(TI8=0,0,IF(SUM(Entry_sheet!$TB8:$TS8)=0,"NA",0)))))</f>
        <v>0</v>
      </c>
      <c r="TI8" s="23">
        <f>IF($A8="","",IF(Entry_sheet!TI8="NA","NA",IF(Entry_sheet!TI8=1,1,IF(TJ8=0,0,IF(SUM(Entry_sheet!$TB8:$TS8)=0,"NA",0)))))</f>
        <v>0</v>
      </c>
      <c r="TJ8" s="23">
        <f>IF($A8="","",IF(Entry_sheet!TJ8="NA","NA",IF(Entry_sheet!TJ8=1,1,IF(TK8=0,0,IF(SUM(Entry_sheet!$TB8:$TS8)=0,"NA",0)))))</f>
        <v>0</v>
      </c>
      <c r="TK8" s="23">
        <f>IF($A8="","",IF(Entry_sheet!TK8="NA","NA",IF(Entry_sheet!TK8=1,1,IF(TL8=0,0,IF(SUM(Entry_sheet!$TB8:$TS8)=0,"NA",0)))))</f>
        <v>0</v>
      </c>
      <c r="TL8" s="23">
        <f>IF($A8="","",IF(Entry_sheet!TL8="NA","NA",IF(Entry_sheet!TL8=1,1,IF(TM8=0,0,IF(SUM(Entry_sheet!$TB8:$TS8)=0,"NA",0)))))</f>
        <v>0</v>
      </c>
      <c r="TM8" s="23">
        <f>IF($A8="","",IF(Entry_sheet!TM8="NA","NA",IF(Entry_sheet!TM8=1,1,IF(TN8=0,0,IF(SUM(Entry_sheet!$TB8:$TS8)=0,"NA",0)))))</f>
        <v>0</v>
      </c>
      <c r="TN8" s="23">
        <f>IF($A8="","",IF(Entry_sheet!TN8="NA","NA",IF(Entry_sheet!TN8=1,1,IF(TO8=0,0,IF(SUM(Entry_sheet!$TB8:$TS8)=0,"NA",0)))))</f>
        <v>0</v>
      </c>
      <c r="TO8" s="23">
        <f>IF($A8="","",IF(Entry_sheet!TO8="NA","NA",IF(Entry_sheet!TO8=1,1,IF(TP8=0,0,IF(SUM(Entry_sheet!$TB8:$TS8)=0,"NA",0)))))</f>
        <v>0</v>
      </c>
      <c r="TP8" s="23">
        <f>IF($A8="","",IF(Entry_sheet!TP8="NA","NA",IF(Entry_sheet!TP8=1,1,IF(TQ8=0,0,IF(SUM(Entry_sheet!$TB8:$TS8)=0,"NA",0)))))</f>
        <v>0</v>
      </c>
      <c r="TQ8" s="23">
        <f>IF($A8="","",IF(Entry_sheet!TQ8="NA","NA",IF(Entry_sheet!TQ8=1,1,IF(TR8=0,0,IF(SUM(Entry_sheet!$TB8:$TS8)=0,"NA",0)))))</f>
        <v>0</v>
      </c>
      <c r="TR8" s="23">
        <f>IF($A8="","",IF(Entry_sheet!TR8="NA","NA",IF(Entry_sheet!TR8=1,1,IF(TS8=0,0,IF(SUM(Entry_sheet!$TB8:$TS8)=0,"NA",0)))))</f>
        <v>0</v>
      </c>
      <c r="TS8" s="23">
        <f>IF($A8="","",IF(Entry_sheet!TS8="NA","NA",IF(Entry_sheet!TS8=1,1,IF(TT8=0,0,IF(SUM(Entry_sheet!$TB8:$TS8)=0,"NA",0)))))</f>
        <v>0</v>
      </c>
      <c r="TT8" s="23">
        <f>IF($A8="","",IF(Entry_sheet!TT8="NA","NA",IF(Entry_sheet!TT8=1,IF(SUM(Entry_sheet!TB8:TS8)=0,0,1),IF(SUM(Entry_sheet!TB8:TS8)&gt;0,1,0))))</f>
        <v>0</v>
      </c>
      <c r="TW8" s="23">
        <f>IF($A8="","",IF(Entry_sheet!TW8="NA","NA",IF(Entry_sheet!TW8=1,1,IF(TX8=0,0,IF(SUM(Entry_sheet!$TW8:$UN8)=0,"NA",0)))))</f>
        <v>0</v>
      </c>
      <c r="TX8" s="23">
        <f>IF($A8="","",IF(Entry_sheet!TX8="NA","NA",IF(Entry_sheet!TX8=1,1,IF(TY8=0,0,IF(SUM(Entry_sheet!$TW8:$UN8)=0,"NA",0)))))</f>
        <v>0</v>
      </c>
      <c r="TY8" s="23">
        <f>IF($A8="","",IF(Entry_sheet!TY8="NA","NA",IF(Entry_sheet!TY8=1,1,IF(TZ8=0,0,IF(SUM(Entry_sheet!$TW8:$UN8)=0,"NA",0)))))</f>
        <v>0</v>
      </c>
      <c r="TZ8" s="23">
        <f>IF($A8="","",IF(Entry_sheet!TZ8="NA","NA",IF(Entry_sheet!TZ8=1,1,IF(UA8=0,0,IF(SUM(Entry_sheet!$TW8:$UN8)=0,"NA",0)))))</f>
        <v>0</v>
      </c>
      <c r="UA8" s="23">
        <f>IF($A8="","",IF(Entry_sheet!UA8="NA","NA",IF(Entry_sheet!UA8=1,1,IF(UB8=0,0,IF(SUM(Entry_sheet!$TW8:$UN8)=0,"NA",0)))))</f>
        <v>0</v>
      </c>
      <c r="UB8" s="23">
        <f>IF($A8="","",IF(Entry_sheet!UB8="NA","NA",IF(Entry_sheet!UB8=1,1,IF(UC8=0,0,IF(SUM(Entry_sheet!$TW8:$UN8)=0,"NA",0)))))</f>
        <v>0</v>
      </c>
      <c r="UC8" s="23">
        <f>IF($A8="","",IF(Entry_sheet!UC8="NA","NA",IF(Entry_sheet!UC8=1,1,IF(UD8=0,0,IF(SUM(Entry_sheet!$TW8:$UN8)=0,"NA",0)))))</f>
        <v>0</v>
      </c>
      <c r="UD8" s="23">
        <f>IF($A8="","",IF(Entry_sheet!UD8="NA","NA",IF(Entry_sheet!UD8=1,1,IF(UE8=0,0,IF(SUM(Entry_sheet!$TW8:$UN8)=0,"NA",0)))))</f>
        <v>0</v>
      </c>
      <c r="UE8" s="23">
        <f>IF($A8="","",IF(Entry_sheet!UE8="NA","NA",IF(Entry_sheet!UE8=1,1,IF(UF8=0,0,IF(SUM(Entry_sheet!$TW8:$UN8)=0,"NA",0)))))</f>
        <v>0</v>
      </c>
      <c r="UF8" s="23">
        <f>IF($A8="","",IF(Entry_sheet!UF8="NA","NA",IF(Entry_sheet!UF8=1,1,IF(UG8=0,0,IF(SUM(Entry_sheet!$TW8:$UN8)=0,"NA",0)))))</f>
        <v>0</v>
      </c>
      <c r="UG8" s="23">
        <f>IF($A8="","",IF(Entry_sheet!UG8="NA","NA",IF(Entry_sheet!UG8=1,1,IF(UH8=0,0,IF(SUM(Entry_sheet!$TW8:$UN8)=0,"NA",0)))))</f>
        <v>0</v>
      </c>
      <c r="UH8" s="23">
        <f>IF($A8="","",IF(Entry_sheet!UH8="NA","NA",IF(Entry_sheet!UH8=1,1,IF(UI8=0,0,IF(SUM(Entry_sheet!$TW8:$UN8)=0,"NA",0)))))</f>
        <v>0</v>
      </c>
      <c r="UI8" s="23">
        <f>IF($A8="","",IF(Entry_sheet!UI8="NA","NA",IF(Entry_sheet!UI8=1,1,IF(UJ8=0,0,IF(SUM(Entry_sheet!$TW8:$UN8)=0,"NA",0)))))</f>
        <v>0</v>
      </c>
      <c r="UJ8" s="23">
        <f>IF($A8="","",IF(Entry_sheet!UJ8="NA","NA",IF(Entry_sheet!UJ8=1,1,IF(UK8=0,0,IF(SUM(Entry_sheet!$TW8:$UN8)=0,"NA",0)))))</f>
        <v>0</v>
      </c>
      <c r="UK8" s="23">
        <f>IF($A8="","",IF(Entry_sheet!UK8="NA","NA",IF(Entry_sheet!UK8=1,1,IF(UL8=0,0,IF(SUM(Entry_sheet!$TW8:$UN8)=0,"NA",0)))))</f>
        <v>0</v>
      </c>
      <c r="UL8" s="23">
        <f>IF($A8="","",IF(Entry_sheet!UL8="NA","NA",IF(Entry_sheet!UL8=1,1,IF(UM8=0,0,IF(SUM(Entry_sheet!$TW8:$UN8)=0,"NA",0)))))</f>
        <v>0</v>
      </c>
      <c r="UM8" s="23">
        <f>IF($A8="","",IF(Entry_sheet!UM8="NA","NA",IF(Entry_sheet!UM8=1,1,IF(UN8=0,0,IF(SUM(Entry_sheet!$TW8:$UN8)=0,"NA",0)))))</f>
        <v>0</v>
      </c>
      <c r="UN8" s="23">
        <f>IF($A8="","",IF(Entry_sheet!UN8="NA","NA",IF(Entry_sheet!UN8=1,1,IF(UO8=0,0,IF(SUM(Entry_sheet!$TW8:$UN8)=0,"NA",0)))))</f>
        <v>0</v>
      </c>
      <c r="UO8" s="23">
        <f>IF($A8="","",IF(Entry_sheet!UO8="NA","NA",IF(Entry_sheet!UO8=1,IF(SUM(Entry_sheet!TW8:UN8)=0,0,1),IF(SUM(Entry_sheet!TW8:UN8)&gt;0,1,0))))</f>
        <v>0</v>
      </c>
      <c r="UR8" s="23">
        <f>IF($A8="","",IF(Entry_sheet!UR8="NA","NA",IF(Entry_sheet!UR8=1,1,IF(US8=0,0,IF(SUM(Entry_sheet!$UR8:$VI8)=0,"NA",0)))))</f>
        <v>0</v>
      </c>
      <c r="US8" s="23">
        <f>IF($A8="","",IF(Entry_sheet!US8="NA","NA",IF(Entry_sheet!US8=1,1,IF(UT8=0,0,IF(SUM(Entry_sheet!$UR8:$VI8)=0,"NA",0)))))</f>
        <v>0</v>
      </c>
      <c r="UT8" s="23">
        <f>IF($A8="","",IF(Entry_sheet!UT8="NA","NA",IF(Entry_sheet!UT8=1,1,IF(UU8=0,0,IF(SUM(Entry_sheet!$UR8:$VI8)=0,"NA",0)))))</f>
        <v>0</v>
      </c>
      <c r="UU8" s="23">
        <f>IF($A8="","",IF(Entry_sheet!UU8="NA","NA",IF(Entry_sheet!UU8=1,1,IF(UV8=0,0,IF(SUM(Entry_sheet!$UR8:$VI8)=0,"NA",0)))))</f>
        <v>0</v>
      </c>
      <c r="UV8" s="23">
        <f>IF($A8="","",IF(Entry_sheet!UV8="NA","NA",IF(Entry_sheet!UV8=1,1,IF(UW8=0,0,IF(SUM(Entry_sheet!$UR8:$VI8)=0,"NA",0)))))</f>
        <v>0</v>
      </c>
      <c r="UW8" s="23">
        <f>IF($A8="","",IF(Entry_sheet!UW8="NA","NA",IF(Entry_sheet!UW8=1,1,IF(UX8=0,0,IF(SUM(Entry_sheet!$UR8:$VI8)=0,"NA",0)))))</f>
        <v>0</v>
      </c>
      <c r="UX8" s="23">
        <f>IF($A8="","",IF(Entry_sheet!UX8="NA","NA",IF(Entry_sheet!UX8=1,1,IF(UY8=0,0,IF(SUM(Entry_sheet!$UR8:$VI8)=0,"NA",0)))))</f>
        <v>0</v>
      </c>
      <c r="UY8" s="23">
        <f>IF($A8="","",IF(Entry_sheet!UY8="NA","NA",IF(Entry_sheet!UY8=1,1,IF(UZ8=0,0,IF(SUM(Entry_sheet!$UR8:$VI8)=0,"NA",0)))))</f>
        <v>0</v>
      </c>
      <c r="UZ8" s="23">
        <f>IF($A8="","",IF(Entry_sheet!UZ8="NA","NA",IF(Entry_sheet!UZ8=1,1,IF(VA8=0,0,IF(SUM(Entry_sheet!$UR8:$VI8)=0,"NA",0)))))</f>
        <v>0</v>
      </c>
      <c r="VA8" s="23">
        <f>IF($A8="","",IF(Entry_sheet!VA8="NA","NA",IF(Entry_sheet!VA8=1,1,IF(VB8=0,0,IF(SUM(Entry_sheet!$UR8:$VI8)=0,"NA",0)))))</f>
        <v>0</v>
      </c>
      <c r="VB8" s="23">
        <f>IF($A8="","",IF(Entry_sheet!VB8="NA","NA",IF(Entry_sheet!VB8=1,1,IF(VC8=0,0,IF(SUM(Entry_sheet!$UR8:$VI8)=0,"NA",0)))))</f>
        <v>0</v>
      </c>
      <c r="VC8" s="23">
        <f>IF($A8="","",IF(Entry_sheet!VC8="NA","NA",IF(Entry_sheet!VC8=1,1,IF(VD8=0,0,IF(SUM(Entry_sheet!$UR8:$VI8)=0,"NA",0)))))</f>
        <v>0</v>
      </c>
      <c r="VD8" s="23">
        <f>IF($A8="","",IF(Entry_sheet!VD8="NA","NA",IF(Entry_sheet!VD8=1,1,IF(VE8=0,0,IF(SUM(Entry_sheet!$UR8:$VI8)=0,"NA",0)))))</f>
        <v>0</v>
      </c>
      <c r="VE8" s="23">
        <f>IF($A8="","",IF(Entry_sheet!VE8="NA","NA",IF(Entry_sheet!VE8=1,1,IF(VF8=0,0,IF(SUM(Entry_sheet!$UR8:$VI8)=0,"NA",0)))))</f>
        <v>0</v>
      </c>
      <c r="VF8" s="23">
        <f>IF($A8="","",IF(Entry_sheet!VF8="NA","NA",IF(Entry_sheet!VF8=1,1,IF(VG8=0,0,IF(SUM(Entry_sheet!$UR8:$VI8)=0,"NA",0)))))</f>
        <v>0</v>
      </c>
      <c r="VG8" s="23">
        <f>IF($A8="","",IF(Entry_sheet!VG8="NA","NA",IF(Entry_sheet!VG8=1,1,IF(VH8=0,0,IF(SUM(Entry_sheet!$UR8:$VI8)=0,"NA",0)))))</f>
        <v>0</v>
      </c>
      <c r="VH8" s="23">
        <f>IF($A8="","",IF(Entry_sheet!VH8="NA","NA",IF(Entry_sheet!VH8=1,1,IF(VI8=0,0,IF(SUM(Entry_sheet!$UR8:$VI8)=0,"NA",0)))))</f>
        <v>0</v>
      </c>
      <c r="VI8" s="23">
        <f>IF($A8="","",IF(Entry_sheet!VI8="NA","NA",IF(Entry_sheet!VI8=1,1,IF(VJ8=0,0,IF(SUM(Entry_sheet!$UR8:$VI8)=0,"NA",0)))))</f>
        <v>0</v>
      </c>
      <c r="VJ8" s="23">
        <f>IF($A8="","",IF(Entry_sheet!VJ8="NA","NA",IF(Entry_sheet!VJ8=1,IF(SUM(Entry_sheet!UR8:VI8)=0,0,1),IF(SUM(Entry_sheet!UR8:VI8)&gt;0,1,0))))</f>
        <v>0</v>
      </c>
      <c r="VM8" s="23">
        <f>IF($A8="","",IF(Entry_sheet!VM8="NA","NA",IF(Entry_sheet!VM8=1,1,IF(VN8=0,0,IF(SUM(Entry_sheet!$VM8:$WD8)=0,"NA",0)))))</f>
        <v>0</v>
      </c>
      <c r="VN8" s="23">
        <f>IF($A8="","",IF(Entry_sheet!VN8="NA","NA",IF(Entry_sheet!VN8=1,1,IF(VO8=0,0,IF(SUM(Entry_sheet!$VM8:$WD8)=0,"NA",0)))))</f>
        <v>0</v>
      </c>
      <c r="VO8" s="23">
        <f>IF($A8="","",IF(Entry_sheet!VO8="NA","NA",IF(Entry_sheet!VO8=1,1,IF(VP8=0,0,IF(SUM(Entry_sheet!$VM8:$WD8)=0,"NA",0)))))</f>
        <v>0</v>
      </c>
      <c r="VP8" s="23">
        <f>IF($A8="","",IF(Entry_sheet!VP8="NA","NA",IF(Entry_sheet!VP8=1,1,IF(VQ8=0,0,IF(SUM(Entry_sheet!$VM8:$WD8)=0,"NA",0)))))</f>
        <v>0</v>
      </c>
      <c r="VQ8" s="23">
        <f>IF($A8="","",IF(Entry_sheet!VQ8="NA","NA",IF(Entry_sheet!VQ8=1,1,IF(VR8=0,0,IF(SUM(Entry_sheet!$VM8:$WD8)=0,"NA",0)))))</f>
        <v>0</v>
      </c>
      <c r="VR8" s="23">
        <f>IF($A8="","",IF(Entry_sheet!VR8="NA","NA",IF(Entry_sheet!VR8=1,1,IF(VS8=0,0,IF(SUM(Entry_sheet!$VM8:$WD8)=0,"NA",0)))))</f>
        <v>0</v>
      </c>
      <c r="VS8" s="23">
        <f>IF($A8="","",IF(Entry_sheet!VS8="NA","NA",IF(Entry_sheet!VS8=1,1,IF(VT8=0,0,IF(SUM(Entry_sheet!$VM8:$WD8)=0,"NA",0)))))</f>
        <v>0</v>
      </c>
      <c r="VT8" s="23">
        <f>IF($A8="","",IF(Entry_sheet!VT8="NA","NA",IF(Entry_sheet!VT8=1,1,IF(VU8=0,0,IF(SUM(Entry_sheet!$VM8:$WD8)=0,"NA",0)))))</f>
        <v>0</v>
      </c>
      <c r="VU8" s="23">
        <f>IF($A8="","",IF(Entry_sheet!VU8="NA","NA",IF(Entry_sheet!VU8=1,1,IF(VV8=0,0,IF(SUM(Entry_sheet!$VM8:$WD8)=0,"NA",0)))))</f>
        <v>0</v>
      </c>
      <c r="VV8" s="23">
        <f>IF($A8="","",IF(Entry_sheet!VV8="NA","NA",IF(Entry_sheet!VV8=1,1,IF(VW8=0,0,IF(SUM(Entry_sheet!$VM8:$WD8)=0,"NA",0)))))</f>
        <v>0</v>
      </c>
      <c r="VW8" s="23">
        <f>IF($A8="","",IF(Entry_sheet!VW8="NA","NA",IF(Entry_sheet!VW8=1,1,IF(VX8=0,0,IF(SUM(Entry_sheet!$VM8:$WD8)=0,"NA",0)))))</f>
        <v>0</v>
      </c>
      <c r="VX8" s="23">
        <f>IF($A8="","",IF(Entry_sheet!VX8="NA","NA",IF(Entry_sheet!VX8=1,1,IF(VY8=0,0,IF(SUM(Entry_sheet!$VM8:$WD8)=0,"NA",0)))))</f>
        <v>0</v>
      </c>
      <c r="VY8" s="23">
        <f>IF($A8="","",IF(Entry_sheet!VY8="NA","NA",IF(Entry_sheet!VY8=1,1,IF(VZ8=0,0,IF(SUM(Entry_sheet!$VM8:$WD8)=0,"NA",0)))))</f>
        <v>0</v>
      </c>
      <c r="VZ8" s="23">
        <f>IF($A8="","",IF(Entry_sheet!VZ8="NA","NA",IF(Entry_sheet!VZ8=1,1,IF(WA8=0,0,IF(SUM(Entry_sheet!$VM8:$WD8)=0,"NA",0)))))</f>
        <v>0</v>
      </c>
      <c r="WA8" s="23">
        <f>IF($A8="","",IF(Entry_sheet!WA8="NA","NA",IF(Entry_sheet!WA8=1,1,IF(WB8=0,0,IF(SUM(Entry_sheet!$VM8:$WD8)=0,"NA",0)))))</f>
        <v>0</v>
      </c>
      <c r="WB8" s="23">
        <f>IF($A8="","",IF(Entry_sheet!WB8="NA","NA",IF(Entry_sheet!WB8=1,1,IF(WC8=0,0,IF(SUM(Entry_sheet!$VM8:$WD8)=0,"NA",0)))))</f>
        <v>0</v>
      </c>
      <c r="WC8" s="23">
        <f>IF($A8="","",IF(Entry_sheet!WC8="NA","NA",IF(Entry_sheet!WC8=1,1,IF(WD8=0,0,IF(SUM(Entry_sheet!$VM8:$WD8)=0,"NA",0)))))</f>
        <v>0</v>
      </c>
      <c r="WD8" s="23">
        <f>IF($A8="","",IF(Entry_sheet!WD8="NA","NA",IF(Entry_sheet!WD8=1,1,IF(WE8=0,0,IF(SUM(Entry_sheet!$VM8:$WD8)=0,"NA",0)))))</f>
        <v>0</v>
      </c>
      <c r="WE8" s="23">
        <f>IF($A8="","",IF(Entry_sheet!WE8="NA","NA",IF(Entry_sheet!WE8=1,IF(SUM(Entry_sheet!VM8:WD8)=0,0,1),IF(SUM(Entry_sheet!VM8:WD8)&gt;0,1,0))))</f>
        <v>0</v>
      </c>
      <c r="WH8" s="23">
        <f>IF($A8="","",IF(Entry_sheet!WH8="NA","NA",IF(Entry_sheet!WH8=1,1,IF(WI8=0,0,IF(SUM(Entry_sheet!$WH8:$WY8)=0,"NA",0)))))</f>
        <v>0</v>
      </c>
      <c r="WI8" s="23">
        <f>IF($A8="","",IF(Entry_sheet!WI8="NA","NA",IF(Entry_sheet!WI8=1,1,IF(WJ8=0,0,IF(SUM(Entry_sheet!$WH8:$WY8)=0,"NA",0)))))</f>
        <v>0</v>
      </c>
      <c r="WJ8" s="23">
        <f>IF($A8="","",IF(Entry_sheet!WJ8="NA","NA",IF(Entry_sheet!WJ8=1,1,IF(WK8=0,0,IF(SUM(Entry_sheet!$WH8:$WY8)=0,"NA",0)))))</f>
        <v>0</v>
      </c>
      <c r="WK8" s="23">
        <f>IF($A8="","",IF(Entry_sheet!WK8="NA","NA",IF(Entry_sheet!WK8=1,1,IF(WL8=0,0,IF(SUM(Entry_sheet!$WH8:$WY8)=0,"NA",0)))))</f>
        <v>0</v>
      </c>
      <c r="WL8" s="23">
        <f>IF($A8="","",IF(Entry_sheet!WL8="NA","NA",IF(Entry_sheet!WL8=1,1,IF(WM8=0,0,IF(SUM(Entry_sheet!$WH8:$WY8)=0,"NA",0)))))</f>
        <v>0</v>
      </c>
      <c r="WM8" s="23">
        <f>IF($A8="","",IF(Entry_sheet!WM8="NA","NA",IF(Entry_sheet!WM8=1,1,IF(WN8=0,0,IF(SUM(Entry_sheet!$WH8:$WY8)=0,"NA",0)))))</f>
        <v>0</v>
      </c>
      <c r="WN8" s="23">
        <f>IF($A8="","",IF(Entry_sheet!WN8="NA","NA",IF(Entry_sheet!WN8=1,1,IF(WO8=0,0,IF(SUM(Entry_sheet!$WH8:$WY8)=0,"NA",0)))))</f>
        <v>0</v>
      </c>
      <c r="WO8" s="23">
        <f>IF($A8="","",IF(Entry_sheet!WO8="NA","NA",IF(Entry_sheet!WO8=1,1,IF(WP8=0,0,IF(SUM(Entry_sheet!$WH8:$WY8)=0,"NA",0)))))</f>
        <v>0</v>
      </c>
      <c r="WP8" s="23">
        <f>IF($A8="","",IF(Entry_sheet!WP8="NA","NA",IF(Entry_sheet!WP8=1,1,IF(WQ8=0,0,IF(SUM(Entry_sheet!$WH8:$WY8)=0,"NA",0)))))</f>
        <v>0</v>
      </c>
      <c r="WQ8" s="23">
        <f>IF($A8="","",IF(Entry_sheet!WQ8="NA","NA",IF(Entry_sheet!WQ8=1,1,IF(WR8=0,0,IF(SUM(Entry_sheet!$WH8:$WY8)=0,"NA",0)))))</f>
        <v>0</v>
      </c>
      <c r="WR8" s="23">
        <f>IF($A8="","",IF(Entry_sheet!WR8="NA","NA",IF(Entry_sheet!WR8=1,1,IF(WS8=0,0,IF(SUM(Entry_sheet!$WH8:$WY8)=0,"NA",0)))))</f>
        <v>0</v>
      </c>
      <c r="WS8" s="23">
        <f>IF($A8="","",IF(Entry_sheet!WS8="NA","NA",IF(Entry_sheet!WS8=1,1,IF(WT8=0,0,IF(SUM(Entry_sheet!$WH8:$WY8)=0,"NA",0)))))</f>
        <v>0</v>
      </c>
      <c r="WT8" s="23">
        <f>IF($A8="","",IF(Entry_sheet!WT8="NA","NA",IF(Entry_sheet!WT8=1,1,IF(WU8=0,0,IF(SUM(Entry_sheet!$WH8:$WY8)=0,"NA",0)))))</f>
        <v>0</v>
      </c>
      <c r="WU8" s="23">
        <f>IF($A8="","",IF(Entry_sheet!WU8="NA","NA",IF(Entry_sheet!WU8=1,1,IF(WV8=0,0,IF(SUM(Entry_sheet!$WH8:$WY8)=0,"NA",0)))))</f>
        <v>0</v>
      </c>
      <c r="WV8" s="23">
        <f>IF($A8="","",IF(Entry_sheet!WV8="NA","NA",IF(Entry_sheet!WV8=1,1,IF(WW8=0,0,IF(SUM(Entry_sheet!$WH8:$WY8)=0,"NA",0)))))</f>
        <v>0</v>
      </c>
      <c r="WW8" s="23">
        <f>IF($A8="","",IF(Entry_sheet!WW8="NA","NA",IF(Entry_sheet!WW8=1,1,IF(WX8=0,0,IF(SUM(Entry_sheet!$WH8:$WY8)=0,"NA",0)))))</f>
        <v>0</v>
      </c>
      <c r="WX8" s="23">
        <f>IF($A8="","",IF(Entry_sheet!WX8="NA","NA",IF(Entry_sheet!WX8=1,1,IF(WY8=0,0,IF(SUM(Entry_sheet!$WH8:$WY8)=0,"NA",0)))))</f>
        <v>0</v>
      </c>
      <c r="WY8" s="23">
        <f>IF($A8="","",IF(Entry_sheet!WY8="NA","NA",IF(Entry_sheet!WY8=1,1,IF(WZ8=0,0,IF(SUM(Entry_sheet!$WH8:$WY8)=0,"NA",0)))))</f>
        <v>0</v>
      </c>
      <c r="WZ8" s="23">
        <f>IF($A8="","",IF(Entry_sheet!WZ8="NA","NA",IF(Entry_sheet!WZ8=1,IF(SUM(Entry_sheet!WH8:WY8)=0,0,1),IF(SUM(Entry_sheet!WH8:WY8)&gt;0,1,0))))</f>
        <v>0</v>
      </c>
      <c r="XC8" s="23">
        <f>IF($A8="","",IF(Entry_sheet!XC8="NA","NA",IF(Entry_sheet!XC8=1,1,IF(XD8=0,0,IF(SUM(Entry_sheet!$XC8:$XT8)=0,"NA",0)))))</f>
        <v>0</v>
      </c>
      <c r="XD8" s="23">
        <f>IF($A8="","",IF(Entry_sheet!XD8="NA","NA",IF(Entry_sheet!XD8=1,1,IF(XE8=0,0,IF(SUM(Entry_sheet!$XC8:$XT8)=0,"NA",0)))))</f>
        <v>0</v>
      </c>
      <c r="XE8" s="23">
        <f>IF($A8="","",IF(Entry_sheet!XE8="NA","NA",IF(Entry_sheet!XE8=1,1,IF(XF8=0,0,IF(SUM(Entry_sheet!$XC8:$XT8)=0,"NA",0)))))</f>
        <v>0</v>
      </c>
      <c r="XF8" s="23">
        <f>IF($A8="","",IF(Entry_sheet!XF8="NA","NA",IF(Entry_sheet!XF8=1,1,IF(XG8=0,0,IF(SUM(Entry_sheet!$XC8:$XT8)=0,"NA",0)))))</f>
        <v>0</v>
      </c>
      <c r="XG8" s="23">
        <f>IF($A8="","",IF(Entry_sheet!XG8="NA","NA",IF(Entry_sheet!XG8=1,1,IF(XH8=0,0,IF(SUM(Entry_sheet!$XC8:$XT8)=0,"NA",0)))))</f>
        <v>0</v>
      </c>
      <c r="XH8" s="23">
        <f>IF($A8="","",IF(Entry_sheet!XH8="NA","NA",IF(Entry_sheet!XH8=1,1,IF(XI8=0,0,IF(SUM(Entry_sheet!$XC8:$XT8)=0,"NA",0)))))</f>
        <v>1</v>
      </c>
      <c r="XI8" s="23">
        <f>IF($A8="","",IF(Entry_sheet!XI8="NA","NA",IF(Entry_sheet!XI8=1,1,IF(XJ8=0,0,IF(SUM(Entry_sheet!$XC8:$XT8)=0,"NA",0)))))</f>
        <v>1</v>
      </c>
      <c r="XJ8" s="23">
        <f>IF($A8="","",IF(Entry_sheet!XJ8="NA","NA",IF(Entry_sheet!XJ8=1,1,IF(XK8=0,0,IF(SUM(Entry_sheet!$XC8:$XT8)=0,"NA",0)))))</f>
        <v>1</v>
      </c>
      <c r="XK8" s="23">
        <f>IF($A8="","",IF(Entry_sheet!XK8="NA","NA",IF(Entry_sheet!XK8=1,1,IF(XL8=0,0,IF(SUM(Entry_sheet!$XC8:$XT8)=0,"NA",0)))))</f>
        <v>1</v>
      </c>
      <c r="XL8" s="23">
        <f>IF($A8="","",IF(Entry_sheet!XL8="NA","NA",IF(Entry_sheet!XL8=1,1,IF(XM8=0,0,IF(SUM(Entry_sheet!$XC8:$XT8)=0,"NA",0)))))</f>
        <v>1</v>
      </c>
      <c r="XM8" s="23">
        <f>IF($A8="","",IF(Entry_sheet!XM8="NA","NA",IF(Entry_sheet!XM8=1,1,IF(XN8=0,0,IF(SUM(Entry_sheet!$XC8:$XT8)=0,"NA",0)))))</f>
        <v>1</v>
      </c>
      <c r="XN8" s="23">
        <f>IF($A8="","",IF(Entry_sheet!XN8="NA","NA",IF(Entry_sheet!XN8=1,1,IF(XO8=0,0,IF(SUM(Entry_sheet!$XC8:$XT8)=0,"NA",0)))))</f>
        <v>1</v>
      </c>
      <c r="XO8" s="23">
        <f>IF($A8="","",IF(Entry_sheet!XO8="NA","NA",IF(Entry_sheet!XO8=1,1,IF(XP8=0,0,IF(SUM(Entry_sheet!$XC8:$XT8)=0,"NA",0)))))</f>
        <v>1</v>
      </c>
      <c r="XP8" s="23">
        <f>IF($A8="","",IF(Entry_sheet!XP8="NA","NA",IF(Entry_sheet!XP8=1,1,IF(XQ8=0,0,IF(SUM(Entry_sheet!$XC8:$XT8)=0,"NA",0)))))</f>
        <v>1</v>
      </c>
      <c r="XQ8" s="23">
        <f>IF($A8="","",IF(Entry_sheet!XQ8="NA","NA",IF(Entry_sheet!XQ8=1,1,IF(XR8=0,0,IF(SUM(Entry_sheet!$XC8:$XT8)=0,"NA",0)))))</f>
        <v>0</v>
      </c>
      <c r="XR8" s="23">
        <f>IF($A8="","",IF(Entry_sheet!XR8="NA","NA",IF(Entry_sheet!XR8=1,1,IF(XS8=0,0,IF(SUM(Entry_sheet!$XC8:$XT8)=0,"NA",0)))))</f>
        <v>0</v>
      </c>
      <c r="XS8" s="23">
        <f>IF($A8="","",IF(Entry_sheet!XS8="NA","NA",IF(Entry_sheet!XS8=1,1,IF(XT8=0,0,IF(SUM(Entry_sheet!$XC8:$XT8)=0,"NA",0)))))</f>
        <v>0</v>
      </c>
      <c r="XT8" s="23">
        <f>IF($A8="","",IF(Entry_sheet!XT8="NA","NA",IF(Entry_sheet!XT8=1,1,IF(XU8=0,0,IF(SUM(Entry_sheet!$XC8:$XT8)=0,"NA",0)))))</f>
        <v>0</v>
      </c>
      <c r="XU8" s="23">
        <f>IF($A8="","",IF(Entry_sheet!XU8="NA","NA",IF(Entry_sheet!XU8=1,IF(SUM(Entry_sheet!XC8:XT8)=0,0,1),IF(SUM(Entry_sheet!XC8:XT8)&gt;0,1,0))))</f>
        <v>1</v>
      </c>
      <c r="XX8" s="23">
        <f>IF($A8="","",IF(Entry_sheet!XX8="NA","NA",IF(Entry_sheet!XX8=1,1,IF(XY8=0,0,IF(SUM(Entry_sheet!$XX8:$YO8)=0,"NA",0)))))</f>
        <v>0</v>
      </c>
      <c r="XY8" s="23">
        <f>IF($A8="","",IF(Entry_sheet!XY8="NA","NA",IF(Entry_sheet!XY8=1,1,IF(XZ8=0,0,IF(SUM(Entry_sheet!$XX8:$YO8)=0,"NA",0)))))</f>
        <v>0</v>
      </c>
      <c r="XZ8" s="23">
        <f>IF($A8="","",IF(Entry_sheet!XZ8="NA","NA",IF(Entry_sheet!XZ8=1,1,IF(YA8=0,0,IF(SUM(Entry_sheet!$XX8:$YO8)=0,"NA",0)))))</f>
        <v>0</v>
      </c>
      <c r="YA8" s="23">
        <f>IF($A8="","",IF(Entry_sheet!YA8="NA","NA",IF(Entry_sheet!YA8=1,1,IF(YB8=0,0,IF(SUM(Entry_sheet!$XX8:$YO8)=0,"NA",0)))))</f>
        <v>0</v>
      </c>
      <c r="YB8" s="23">
        <f>IF($A8="","",IF(Entry_sheet!YB8="NA","NA",IF(Entry_sheet!YB8=1,1,IF(YC8=0,0,IF(SUM(Entry_sheet!$XX8:$YO8)=0,"NA",0)))))</f>
        <v>0</v>
      </c>
      <c r="YC8" s="23">
        <f>IF($A8="","",IF(Entry_sheet!YC8="NA","NA",IF(Entry_sheet!YC8=1,1,IF(YD8=0,0,IF(SUM(Entry_sheet!$XX8:$YO8)=0,"NA",0)))))</f>
        <v>1</v>
      </c>
      <c r="YD8" s="23">
        <f>IF($A8="","",IF(Entry_sheet!YD8="NA","NA",IF(Entry_sheet!YD8=1,1,IF(YE8=0,0,IF(SUM(Entry_sheet!$XX8:$YO8)=0,"NA",0)))))</f>
        <v>1</v>
      </c>
      <c r="YE8" s="23">
        <f>IF($A8="","",IF(Entry_sheet!YE8="NA","NA",IF(Entry_sheet!YE8=1,1,IF(YF8=0,0,IF(SUM(Entry_sheet!$XX8:$YO8)=0,"NA",0)))))</f>
        <v>1</v>
      </c>
      <c r="YF8" s="23">
        <f>IF($A8="","",IF(Entry_sheet!YF8="NA","NA",IF(Entry_sheet!YF8=1,1,IF(YG8=0,0,IF(SUM(Entry_sheet!$XX8:$YO8)=0,"NA",0)))))</f>
        <v>1</v>
      </c>
      <c r="YG8" s="23">
        <f>IF($A8="","",IF(Entry_sheet!YG8="NA","NA",IF(Entry_sheet!YG8=1,1,IF(YH8=0,0,IF(SUM(Entry_sheet!$XX8:$YO8)=0,"NA",0)))))</f>
        <v>1</v>
      </c>
      <c r="YH8" s="23">
        <f>IF($A8="","",IF(Entry_sheet!YH8="NA","NA",IF(Entry_sheet!YH8=1,1,IF(YI8=0,0,IF(SUM(Entry_sheet!$XX8:$YO8)=0,"NA",0)))))</f>
        <v>1</v>
      </c>
      <c r="YI8" s="23">
        <f>IF($A8="","",IF(Entry_sheet!YI8="NA","NA",IF(Entry_sheet!YI8=1,1,IF(YJ8=0,0,IF(SUM(Entry_sheet!$XX8:$YO8)=0,"NA",0)))))</f>
        <v>1</v>
      </c>
      <c r="YJ8" s="23">
        <f>IF($A8="","",IF(Entry_sheet!YJ8="NA","NA",IF(Entry_sheet!YJ8=1,1,IF(YK8=0,0,IF(SUM(Entry_sheet!$XX8:$YO8)=0,"NA",0)))))</f>
        <v>1</v>
      </c>
      <c r="YK8" s="23">
        <f>IF($A8="","",IF(Entry_sheet!YK8="NA","NA",IF(Entry_sheet!YK8=1,1,IF(YL8=0,0,IF(SUM(Entry_sheet!$XX8:$YO8)=0,"NA",0)))))</f>
        <v>1</v>
      </c>
      <c r="YL8" s="23">
        <f>IF($A8="","",IF(Entry_sheet!YL8="NA","NA",IF(Entry_sheet!YL8=1,1,IF(YM8=0,0,IF(SUM(Entry_sheet!$XX8:$YO8)=0,"NA",0)))))</f>
        <v>0</v>
      </c>
      <c r="YM8" s="23">
        <f>IF($A8="","",IF(Entry_sheet!YM8="NA","NA",IF(Entry_sheet!YM8=1,1,IF(YN8=0,0,IF(SUM(Entry_sheet!$XX8:$YO8)=0,"NA",0)))))</f>
        <v>0</v>
      </c>
      <c r="YN8" s="23">
        <f>IF($A8="","",IF(Entry_sheet!YN8="NA","NA",IF(Entry_sheet!YN8=1,1,IF(YO8=0,0,IF(SUM(Entry_sheet!$XX8:$YO8)=0,"NA",0)))))</f>
        <v>0</v>
      </c>
      <c r="YO8" s="23">
        <f>IF($A8="","",IF(Entry_sheet!YO8="NA","NA",IF(Entry_sheet!YO8=1,1,IF(YP8=0,0,IF(SUM(Entry_sheet!$XX8:$YO8)=0,"NA",0)))))</f>
        <v>0</v>
      </c>
      <c r="YP8" s="23">
        <f>IF($A8="","",IF(Entry_sheet!YP8="NA","NA",IF(Entry_sheet!YP8=1,IF(SUM(Entry_sheet!XX8:YO8)=0,0,1),IF(SUM(Entry_sheet!XX8:YO8)&gt;0,1,0))))</f>
        <v>1</v>
      </c>
      <c r="YS8" s="23">
        <f>IF($A8="","",IF(Entry_sheet!YS8="NA","NA",IF(Entry_sheet!YS8=1,1,IF(YT8=0,0,IF(SUM(Entry_sheet!$YS8:$ZJ8)=0,"NA",0)))))</f>
        <v>0</v>
      </c>
      <c r="YT8" s="23">
        <f>IF($A8="","",IF(Entry_sheet!YT8="NA","NA",IF(Entry_sheet!YT8=1,1,IF(YU8=0,0,IF(SUM(Entry_sheet!$YS8:$ZJ8)=0,"NA",0)))))</f>
        <v>0</v>
      </c>
      <c r="YU8" s="23">
        <f>IF($A8="","",IF(Entry_sheet!YU8="NA","NA",IF(Entry_sheet!YU8=1,1,IF(YV8=0,0,IF(SUM(Entry_sheet!$YS8:$ZJ8)=0,"NA",0)))))</f>
        <v>0</v>
      </c>
      <c r="YV8" s="23">
        <f>IF($A8="","",IF(Entry_sheet!YV8="NA","NA",IF(Entry_sheet!YV8=1,1,IF(YW8=0,0,IF(SUM(Entry_sheet!$YS8:$ZJ8)=0,"NA",0)))))</f>
        <v>0</v>
      </c>
      <c r="YW8" s="23">
        <f>IF($A8="","",IF(Entry_sheet!YW8="NA","NA",IF(Entry_sheet!YW8=1,1,IF(YX8=0,0,IF(SUM(Entry_sheet!$YS8:$ZJ8)=0,"NA",0)))))</f>
        <v>0</v>
      </c>
      <c r="YX8" s="23">
        <f>IF($A8="","",IF(Entry_sheet!YX8="NA","NA",IF(Entry_sheet!YX8=1,1,IF(YY8=0,0,IF(SUM(Entry_sheet!$YS8:$ZJ8)=0,"NA",0)))))</f>
        <v>0</v>
      </c>
      <c r="YY8" s="23">
        <f>IF($A8="","",IF(Entry_sheet!YY8="NA","NA",IF(Entry_sheet!YY8=1,1,IF(YZ8=0,0,IF(SUM(Entry_sheet!$YS8:$ZJ8)=0,"NA",0)))))</f>
        <v>0</v>
      </c>
      <c r="YZ8" s="23">
        <f>IF($A8="","",IF(Entry_sheet!YZ8="NA","NA",IF(Entry_sheet!YZ8=1,1,IF(ZA8=0,0,IF(SUM(Entry_sheet!$YS8:$ZJ8)=0,"NA",0)))))</f>
        <v>0</v>
      </c>
      <c r="ZA8" s="23">
        <f>IF($A8="","",IF(Entry_sheet!ZA8="NA","NA",IF(Entry_sheet!ZA8=1,1,IF(ZB8=0,0,IF(SUM(Entry_sheet!$YS8:$ZJ8)=0,"NA",0)))))</f>
        <v>0</v>
      </c>
      <c r="ZB8" s="23">
        <f>IF($A8="","",IF(Entry_sheet!ZB8="NA","NA",IF(Entry_sheet!ZB8=1,1,IF(ZC8=0,0,IF(SUM(Entry_sheet!$YS8:$ZJ8)=0,"NA",0)))))</f>
        <v>0</v>
      </c>
      <c r="ZC8" s="23">
        <f>IF($A8="","",IF(Entry_sheet!ZC8="NA","NA",IF(Entry_sheet!ZC8=1,1,IF(ZD8=0,0,IF(SUM(Entry_sheet!$YS8:$ZJ8)=0,"NA",0)))))</f>
        <v>0</v>
      </c>
      <c r="ZD8" s="23">
        <f>IF($A8="","",IF(Entry_sheet!ZD8="NA","NA",IF(Entry_sheet!ZD8=1,1,IF(ZE8=0,0,IF(SUM(Entry_sheet!$YS8:$ZJ8)=0,"NA",0)))))</f>
        <v>0</v>
      </c>
      <c r="ZE8" s="23">
        <f>IF($A8="","",IF(Entry_sheet!ZE8="NA","NA",IF(Entry_sheet!ZE8=1,1,IF(ZF8=0,0,IF(SUM(Entry_sheet!$YS8:$ZJ8)=0,"NA",0)))))</f>
        <v>0</v>
      </c>
      <c r="ZF8" s="23">
        <f>IF($A8="","",IF(Entry_sheet!ZF8="NA","NA",IF(Entry_sheet!ZF8=1,1,IF(ZG8=0,0,IF(SUM(Entry_sheet!$YS8:$ZJ8)=0,"NA",0)))))</f>
        <v>0</v>
      </c>
      <c r="ZG8" s="23">
        <f>IF($A8="","",IF(Entry_sheet!ZG8="NA","NA",IF(Entry_sheet!ZG8=1,1,IF(ZH8=0,0,IF(SUM(Entry_sheet!$YS8:$ZJ8)=0,"NA",0)))))</f>
        <v>0</v>
      </c>
      <c r="ZH8" s="23">
        <f>IF($A8="","",IF(Entry_sheet!ZH8="NA","NA",IF(Entry_sheet!ZH8=1,1,IF(ZI8=0,0,IF(SUM(Entry_sheet!$YS8:$ZJ8)=0,"NA",0)))))</f>
        <v>0</v>
      </c>
      <c r="ZI8" s="23">
        <f>IF($A8="","",IF(Entry_sheet!ZI8="NA","NA",IF(Entry_sheet!ZI8=1,1,IF(ZJ8=0,0,IF(SUM(Entry_sheet!$YS8:$ZJ8)=0,"NA",0)))))</f>
        <v>0</v>
      </c>
      <c r="ZJ8" s="23">
        <f>IF($A8="","",IF(Entry_sheet!ZJ8="NA","NA",IF(Entry_sheet!ZJ8=1,1,IF(ZK8=0,0,IF(SUM(Entry_sheet!$YS8:$ZJ8)=0,"NA",0)))))</f>
        <v>0</v>
      </c>
      <c r="ZK8" s="23">
        <f>IF($A8="","",IF(Entry_sheet!ZK8="NA","NA",IF(Entry_sheet!ZK8=1,IF(SUM(Entry_sheet!YS8:ZJ8)=0,0,1),IF(SUM(Entry_sheet!YS8:ZJ8)&gt;0,1,0))))</f>
        <v>0</v>
      </c>
      <c r="ZN8" s="23">
        <f>IF($A8="","",IF(Entry_sheet!ZN8="NA","NA",IF(Entry_sheet!ZN8=1,1,IF(ZO8=0,0,IF(SUM(Entry_sheet!$ZN8:$AAE8)=0,"NA",0)))))</f>
        <v>0</v>
      </c>
      <c r="ZO8" s="23">
        <f>IF($A8="","",IF(Entry_sheet!ZO8="NA","NA",IF(Entry_sheet!ZO8=1,1,IF(ZP8=0,0,IF(SUM(Entry_sheet!$ZN8:$AAE8)=0,"NA",0)))))</f>
        <v>0</v>
      </c>
      <c r="ZP8" s="23">
        <f>IF($A8="","",IF(Entry_sheet!ZP8="NA","NA",IF(Entry_sheet!ZP8=1,1,IF(ZQ8=0,0,IF(SUM(Entry_sheet!$ZN8:$AAE8)=0,"NA",0)))))</f>
        <v>0</v>
      </c>
      <c r="ZQ8" s="23">
        <f>IF($A8="","",IF(Entry_sheet!ZQ8="NA","NA",IF(Entry_sheet!ZQ8=1,1,IF(ZR8=0,0,IF(SUM(Entry_sheet!$ZN8:$AAE8)=0,"NA",0)))))</f>
        <v>0</v>
      </c>
      <c r="ZR8" s="23">
        <f>IF($A8="","",IF(Entry_sheet!ZR8="NA","NA",IF(Entry_sheet!ZR8=1,1,IF(ZS8=0,0,IF(SUM(Entry_sheet!$ZN8:$AAE8)=0,"NA",0)))))</f>
        <v>0</v>
      </c>
      <c r="ZS8" s="23">
        <f>IF($A8="","",IF(Entry_sheet!ZS8="NA","NA",IF(Entry_sheet!ZS8=1,1,IF(ZT8=0,0,IF(SUM(Entry_sheet!$ZN8:$AAE8)=0,"NA",0)))))</f>
        <v>0</v>
      </c>
      <c r="ZT8" s="23">
        <f>IF($A8="","",IF(Entry_sheet!ZT8="NA","NA",IF(Entry_sheet!ZT8=1,1,IF(ZU8=0,0,IF(SUM(Entry_sheet!$ZN8:$AAE8)=0,"NA",0)))))</f>
        <v>0</v>
      </c>
      <c r="ZU8" s="23">
        <f>IF($A8="","",IF(Entry_sheet!ZU8="NA","NA",IF(Entry_sheet!ZU8=1,1,IF(ZV8=0,0,IF(SUM(Entry_sheet!$ZN8:$AAE8)=0,"NA",0)))))</f>
        <v>0</v>
      </c>
      <c r="ZV8" s="23">
        <f>IF($A8="","",IF(Entry_sheet!ZV8="NA","NA",IF(Entry_sheet!ZV8=1,1,IF(ZW8=0,0,IF(SUM(Entry_sheet!$ZN8:$AAE8)=0,"NA",0)))))</f>
        <v>0</v>
      </c>
      <c r="ZW8" s="23">
        <f>IF($A8="","",IF(Entry_sheet!ZW8="NA","NA",IF(Entry_sheet!ZW8=1,1,IF(ZX8=0,0,IF(SUM(Entry_sheet!$ZN8:$AAE8)=0,"NA",0)))))</f>
        <v>0</v>
      </c>
      <c r="ZX8" s="23">
        <f>IF($A8="","",IF(Entry_sheet!ZX8="NA","NA",IF(Entry_sheet!ZX8=1,1,IF(ZY8=0,0,IF(SUM(Entry_sheet!$ZN8:$AAE8)=0,"NA",0)))))</f>
        <v>0</v>
      </c>
      <c r="ZY8" s="23">
        <f>IF($A8="","",IF(Entry_sheet!ZY8="NA","NA",IF(Entry_sheet!ZY8=1,1,IF(ZZ8=0,0,IF(SUM(Entry_sheet!$ZN8:$AAE8)=0,"NA",0)))))</f>
        <v>0</v>
      </c>
      <c r="ZZ8" s="23">
        <f>IF($A8="","",IF(Entry_sheet!ZZ8="NA","NA",IF(Entry_sheet!ZZ8=1,1,IF(AAA8=0,0,IF(SUM(Entry_sheet!$ZN8:$AAE8)=0,"NA",0)))))</f>
        <v>0</v>
      </c>
      <c r="AAA8" s="23">
        <f>IF($A8="","",IF(Entry_sheet!AAA8="NA","NA",IF(Entry_sheet!AAA8=1,1,IF(AAB8=0,0,IF(SUM(Entry_sheet!$ZN8:$AAE8)=0,"NA",0)))))</f>
        <v>0</v>
      </c>
      <c r="AAB8" s="23">
        <f>IF($A8="","",IF(Entry_sheet!AAB8="NA","NA",IF(Entry_sheet!AAB8=1,1,IF(AAC8=0,0,IF(SUM(Entry_sheet!$ZN8:$AAE8)=0,"NA",0)))))</f>
        <v>0</v>
      </c>
      <c r="AAC8" s="23">
        <f>IF($A8="","",IF(Entry_sheet!AAC8="NA","NA",IF(Entry_sheet!AAC8=1,1,IF(AAD8=0,0,IF(SUM(Entry_sheet!$ZN8:$AAE8)=0,"NA",0)))))</f>
        <v>0</v>
      </c>
      <c r="AAD8" s="23">
        <f>IF($A8="","",IF(Entry_sheet!AAD8="NA","NA",IF(Entry_sheet!AAD8=1,1,IF(AAE8=0,0,IF(SUM(Entry_sheet!$ZN8:$AAE8)=0,"NA",0)))))</f>
        <v>0</v>
      </c>
      <c r="AAE8" s="23">
        <f>IF($A8="","",IF(Entry_sheet!AAE8="NA","NA",IF(Entry_sheet!AAE8=1,1,IF(AAF8=0,0,IF(SUM(Entry_sheet!$ZN8:$AAE8)=0,"NA",0)))))</f>
        <v>0</v>
      </c>
      <c r="AAF8" s="23">
        <f>IF($A8="","",IF(Entry_sheet!AAF8="NA","NA",IF(Entry_sheet!AAF8=1,IF(SUM(Entry_sheet!ZN8:AAE8)=0,0,1),IF(SUM(Entry_sheet!ZN8:AAE8)&gt;0,1,0))))</f>
        <v>0</v>
      </c>
      <c r="AAI8" s="23">
        <f>IF($A8="","",IF(Entry_sheet!AAI8="NA","NA",IF(Entry_sheet!AAI8=1,1,IF(AAJ8=0,0,IF(SUM(Entry_sheet!$AAI8:$AAZ8)=0,"NA",0)))))</f>
        <v>0</v>
      </c>
      <c r="AAJ8" s="23">
        <f>IF($A8="","",IF(Entry_sheet!AAJ8="NA","NA",IF(Entry_sheet!AAJ8=1,1,IF(AAK8=0,0,IF(SUM(Entry_sheet!$AAI8:$AAZ8)=0,"NA",0)))))</f>
        <v>0</v>
      </c>
      <c r="AAK8" s="23">
        <f>IF($A8="","",IF(Entry_sheet!AAK8="NA","NA",IF(Entry_sheet!AAK8=1,1,IF(AAL8=0,0,IF(SUM(Entry_sheet!$AAI8:$AAZ8)=0,"NA",0)))))</f>
        <v>0</v>
      </c>
      <c r="AAL8" s="23">
        <f>IF($A8="","",IF(Entry_sheet!AAL8="NA","NA",IF(Entry_sheet!AAL8=1,1,IF(AAM8=0,0,IF(SUM(Entry_sheet!$AAI8:$AAZ8)=0,"NA",0)))))</f>
        <v>0</v>
      </c>
      <c r="AAM8" s="23">
        <f>IF($A8="","",IF(Entry_sheet!AAM8="NA","NA",IF(Entry_sheet!AAM8=1,1,IF(AAN8=0,0,IF(SUM(Entry_sheet!$AAI8:$AAZ8)=0,"NA",0)))))</f>
        <v>0</v>
      </c>
      <c r="AAN8" s="23">
        <f>IF($A8="","",IF(Entry_sheet!AAN8="NA","NA",IF(Entry_sheet!AAN8=1,1,IF(AAO8=0,0,IF(SUM(Entry_sheet!$AAI8:$AAZ8)=0,"NA",0)))))</f>
        <v>0</v>
      </c>
      <c r="AAO8" s="23">
        <f>IF($A8="","",IF(Entry_sheet!AAO8="NA","NA",IF(Entry_sheet!AAO8=1,1,IF(AAP8=0,0,IF(SUM(Entry_sheet!$AAI8:$AAZ8)=0,"NA",0)))))</f>
        <v>0</v>
      </c>
      <c r="AAP8" s="23">
        <f>IF($A8="","",IF(Entry_sheet!AAP8="NA","NA",IF(Entry_sheet!AAP8=1,1,IF(AAQ8=0,0,IF(SUM(Entry_sheet!$AAI8:$AAZ8)=0,"NA",0)))))</f>
        <v>0</v>
      </c>
      <c r="AAQ8" s="23">
        <f>IF($A8="","",IF(Entry_sheet!AAQ8="NA","NA",IF(Entry_sheet!AAQ8=1,1,IF(AAR8=0,0,IF(SUM(Entry_sheet!$AAI8:$AAZ8)=0,"NA",0)))))</f>
        <v>0</v>
      </c>
      <c r="AAR8" s="23">
        <f>IF($A8="","",IF(Entry_sheet!AAR8="NA","NA",IF(Entry_sheet!AAR8=1,1,IF(AAS8=0,0,IF(SUM(Entry_sheet!$AAI8:$AAZ8)=0,"NA",0)))))</f>
        <v>0</v>
      </c>
      <c r="AAS8" s="23">
        <f>IF($A8="","",IF(Entry_sheet!AAS8="NA","NA",IF(Entry_sheet!AAS8=1,1,IF(AAT8=0,0,IF(SUM(Entry_sheet!$AAI8:$AAZ8)=0,"NA",0)))))</f>
        <v>0</v>
      </c>
      <c r="AAT8" s="23">
        <f>IF($A8="","",IF(Entry_sheet!AAT8="NA","NA",IF(Entry_sheet!AAT8=1,1,IF(AAU8=0,0,IF(SUM(Entry_sheet!$AAI8:$AAZ8)=0,"NA",0)))))</f>
        <v>0</v>
      </c>
      <c r="AAU8" s="23">
        <f>IF($A8="","",IF(Entry_sheet!AAU8="NA","NA",IF(Entry_sheet!AAU8=1,1,IF(AAV8=0,0,IF(SUM(Entry_sheet!$AAI8:$AAZ8)=0,"NA",0)))))</f>
        <v>0</v>
      </c>
      <c r="AAV8" s="23">
        <f>IF($A8="","",IF(Entry_sheet!AAV8="NA","NA",IF(Entry_sheet!AAV8=1,1,IF(AAW8=0,0,IF(SUM(Entry_sheet!$AAI8:$AAZ8)=0,"NA",0)))))</f>
        <v>0</v>
      </c>
      <c r="AAW8" s="23">
        <f>IF($A8="","",IF(Entry_sheet!AAW8="NA","NA",IF(Entry_sheet!AAW8=1,1,IF(AAX8=0,0,IF(SUM(Entry_sheet!$AAI8:$AAZ8)=0,"NA",0)))))</f>
        <v>0</v>
      </c>
      <c r="AAX8" s="23">
        <f>IF($A8="","",IF(Entry_sheet!AAX8="NA","NA",IF(Entry_sheet!AAX8=1,1,IF(AAY8=0,0,IF(SUM(Entry_sheet!$AAI8:$AAZ8)=0,"NA",0)))))</f>
        <v>0</v>
      </c>
      <c r="AAY8" s="23">
        <f>IF($A8="","",IF(Entry_sheet!AAY8="NA","NA",IF(Entry_sheet!AAY8=1,1,IF(AAZ8=0,0,IF(SUM(Entry_sheet!$AAI8:$AAZ8)=0,"NA",0)))))</f>
        <v>0</v>
      </c>
      <c r="AAZ8" s="23">
        <f>IF($A8="","",IF(Entry_sheet!AAZ8="NA","NA",IF(Entry_sheet!AAZ8=1,1,IF(ABA8=0,0,IF(SUM(Entry_sheet!$AAI8:$AAZ8)=0,"NA",0)))))</f>
        <v>0</v>
      </c>
      <c r="ABA8" s="23">
        <f>IF($A8="","",IF(Entry_sheet!ABA8="NA","NA",IF(Entry_sheet!ABA8=1,IF(SUM(Entry_sheet!AAI8:AAZ8)=0,0,1),IF(SUM(Entry_sheet!AAI8:AAZ8)&gt;0,1,0))))</f>
        <v>0</v>
      </c>
      <c r="ABD8" s="23">
        <f>IF($A8="","",IF(Entry_sheet!ABD8="NA","NA",IF(Entry_sheet!ABD8=1,1,IF(ABE8=0,0,IF(SUM(Entry_sheet!$ABD8:$ABU8)=0,"NA",0)))))</f>
        <v>0</v>
      </c>
      <c r="ABE8" s="23">
        <f>IF($A8="","",IF(Entry_sheet!ABE8="NA","NA",IF(Entry_sheet!ABE8=1,1,IF(ABF8=0,0,IF(SUM(Entry_sheet!$ABD8:$ABU8)=0,"NA",0)))))</f>
        <v>0</v>
      </c>
      <c r="ABF8" s="23">
        <f>IF($A8="","",IF(Entry_sheet!ABF8="NA","NA",IF(Entry_sheet!ABF8=1,1,IF(ABG8=0,0,IF(SUM(Entry_sheet!$ABD8:$ABU8)=0,"NA",0)))))</f>
        <v>0</v>
      </c>
      <c r="ABG8" s="23">
        <f>IF($A8="","",IF(Entry_sheet!ABG8="NA","NA",IF(Entry_sheet!ABG8=1,1,IF(ABH8=0,0,IF(SUM(Entry_sheet!$ABD8:$ABU8)=0,"NA",0)))))</f>
        <v>0</v>
      </c>
      <c r="ABH8" s="23">
        <f>IF($A8="","",IF(Entry_sheet!ABH8="NA","NA",IF(Entry_sheet!ABH8=1,1,IF(ABI8=0,0,IF(SUM(Entry_sheet!$ABD8:$ABU8)=0,"NA",0)))))</f>
        <v>0</v>
      </c>
      <c r="ABI8" s="23">
        <f>IF($A8="","",IF(Entry_sheet!ABI8="NA","NA",IF(Entry_sheet!ABI8=1,1,IF(ABJ8=0,0,IF(SUM(Entry_sheet!$ABD8:$ABU8)=0,"NA",0)))))</f>
        <v>0</v>
      </c>
      <c r="ABJ8" s="23">
        <f>IF($A8="","",IF(Entry_sheet!ABJ8="NA","NA",IF(Entry_sheet!ABJ8=1,1,IF(ABK8=0,0,IF(SUM(Entry_sheet!$ABD8:$ABU8)=0,"NA",0)))))</f>
        <v>0</v>
      </c>
      <c r="ABK8" s="23">
        <f>IF($A8="","",IF(Entry_sheet!ABK8="NA","NA",IF(Entry_sheet!ABK8=1,1,IF(ABL8=0,0,IF(SUM(Entry_sheet!$ABD8:$ABU8)=0,"NA",0)))))</f>
        <v>0</v>
      </c>
      <c r="ABL8" s="23">
        <f>IF($A8="","",IF(Entry_sheet!ABL8="NA","NA",IF(Entry_sheet!ABL8=1,1,IF(ABM8=0,0,IF(SUM(Entry_sheet!$ABD8:$ABU8)=0,"NA",0)))))</f>
        <v>0</v>
      </c>
      <c r="ABM8" s="23">
        <f>IF($A8="","",IF(Entry_sheet!ABM8="NA","NA",IF(Entry_sheet!ABM8=1,1,IF(ABN8=0,0,IF(SUM(Entry_sheet!$ABD8:$ABU8)=0,"NA",0)))))</f>
        <v>0</v>
      </c>
      <c r="ABN8" s="23">
        <f>IF($A8="","",IF(Entry_sheet!ABN8="NA","NA",IF(Entry_sheet!ABN8=1,1,IF(ABO8=0,0,IF(SUM(Entry_sheet!$ABD8:$ABU8)=0,"NA",0)))))</f>
        <v>0</v>
      </c>
      <c r="ABO8" s="23">
        <f>IF($A8="","",IF(Entry_sheet!ABO8="NA","NA",IF(Entry_sheet!ABO8=1,1,IF(ABP8=0,0,IF(SUM(Entry_sheet!$ABD8:$ABU8)=0,"NA",0)))))</f>
        <v>0</v>
      </c>
      <c r="ABP8" s="23">
        <f>IF($A8="","",IF(Entry_sheet!ABP8="NA","NA",IF(Entry_sheet!ABP8=1,1,IF(ABQ8=0,0,IF(SUM(Entry_sheet!$ABD8:$ABU8)=0,"NA",0)))))</f>
        <v>0</v>
      </c>
      <c r="ABQ8" s="23">
        <f>IF($A8="","",IF(Entry_sheet!ABQ8="NA","NA",IF(Entry_sheet!ABQ8=1,1,IF(ABR8=0,0,IF(SUM(Entry_sheet!$ABD8:$ABU8)=0,"NA",0)))))</f>
        <v>0</v>
      </c>
      <c r="ABR8" s="23">
        <f>IF($A8="","",IF(Entry_sheet!ABR8="NA","NA",IF(Entry_sheet!ABR8=1,1,IF(ABS8=0,0,IF(SUM(Entry_sheet!$ABD8:$ABU8)=0,"NA",0)))))</f>
        <v>0</v>
      </c>
      <c r="ABS8" s="23">
        <f>IF($A8="","",IF(Entry_sheet!ABS8="NA","NA",IF(Entry_sheet!ABS8=1,1,IF(ABT8=0,0,IF(SUM(Entry_sheet!$ABD8:$ABU8)=0,"NA",0)))))</f>
        <v>0</v>
      </c>
      <c r="ABT8" s="23">
        <f>IF($A8="","",IF(Entry_sheet!ABT8="NA","NA",IF(Entry_sheet!ABT8=1,1,IF(ABU8=0,0,IF(SUM(Entry_sheet!$ABD8:$ABU8)=0,"NA",0)))))</f>
        <v>0</v>
      </c>
      <c r="ABU8" s="23">
        <f>IF($A8="","",IF(Entry_sheet!ABU8="NA","NA",IF(Entry_sheet!ABU8=1,1,IF(ABV8=0,0,IF(SUM(Entry_sheet!$ABD8:$ABU8)=0,"NA",0)))))</f>
        <v>0</v>
      </c>
      <c r="ABV8" s="23">
        <f>IF($A8="","",IF(Entry_sheet!ABV8="NA","NA",IF(Entry_sheet!ABV8=1,IF(SUM(Entry_sheet!ABD8:ABU8)=0,0,1),IF(SUM(Entry_sheet!ABD8:ABU8)&gt;0,1,0))))</f>
        <v>0</v>
      </c>
      <c r="ABY8" s="23">
        <f>IF($A8="","",IF(Entry_sheet!ABY8="NA","NA",IF(Entry_sheet!ABY8=1,1,IF(ABZ8=0,0,IF(SUM(Entry_sheet!$ABY8:$ACP8)=0,"NA",0)))))</f>
        <v>0</v>
      </c>
      <c r="ABZ8" s="23">
        <f>IF($A8="","",IF(Entry_sheet!ABZ8="NA","NA",IF(Entry_sheet!ABZ8=1,1,IF(ACA8=0,0,IF(SUM(Entry_sheet!$ABY8:$ACP8)=0,"NA",0)))))</f>
        <v>0</v>
      </c>
      <c r="ACA8" s="23">
        <f>IF($A8="","",IF(Entry_sheet!ACA8="NA","NA",IF(Entry_sheet!ACA8=1,1,IF(ACB8=0,0,IF(SUM(Entry_sheet!$ABY8:$ACP8)=0,"NA",0)))))</f>
        <v>0</v>
      </c>
      <c r="ACB8" s="23">
        <f>IF($A8="","",IF(Entry_sheet!ACB8="NA","NA",IF(Entry_sheet!ACB8=1,1,IF(ACC8=0,0,IF(SUM(Entry_sheet!$ABY8:$ACP8)=0,"NA",0)))))</f>
        <v>0</v>
      </c>
      <c r="ACC8" s="23">
        <f>IF($A8="","",IF(Entry_sheet!ACC8="NA","NA",IF(Entry_sheet!ACC8=1,1,IF(ACD8=0,0,IF(SUM(Entry_sheet!$ABY8:$ACP8)=0,"NA",0)))))</f>
        <v>0</v>
      </c>
      <c r="ACD8" s="23">
        <f>IF($A8="","",IF(Entry_sheet!ACD8="NA","NA",IF(Entry_sheet!ACD8=1,1,IF(ACE8=0,0,IF(SUM(Entry_sheet!$ABY8:$ACP8)=0,"NA",0)))))</f>
        <v>0</v>
      </c>
      <c r="ACE8" s="23">
        <f>IF($A8="","",IF(Entry_sheet!ACE8="NA","NA",IF(Entry_sheet!ACE8=1,1,IF(ACF8=0,0,IF(SUM(Entry_sheet!$ABY8:$ACP8)=0,"NA",0)))))</f>
        <v>0</v>
      </c>
      <c r="ACF8" s="23">
        <f>IF($A8="","",IF(Entry_sheet!ACF8="NA","NA",IF(Entry_sheet!ACF8=1,1,IF(ACG8=0,0,IF(SUM(Entry_sheet!$ABY8:$ACP8)=0,"NA",0)))))</f>
        <v>0</v>
      </c>
      <c r="ACG8" s="23">
        <f>IF($A8="","",IF(Entry_sheet!ACG8="NA","NA",IF(Entry_sheet!ACG8=1,1,IF(ACH8=0,0,IF(SUM(Entry_sheet!$ABY8:$ACP8)=0,"NA",0)))))</f>
        <v>0</v>
      </c>
      <c r="ACH8" s="23">
        <f>IF($A8="","",IF(Entry_sheet!ACH8="NA","NA",IF(Entry_sheet!ACH8=1,1,IF(ACI8=0,0,IF(SUM(Entry_sheet!$ABY8:$ACP8)=0,"NA",0)))))</f>
        <v>0</v>
      </c>
      <c r="ACI8" s="23">
        <f>IF($A8="","",IF(Entry_sheet!ACI8="NA","NA",IF(Entry_sheet!ACI8=1,1,IF(ACJ8=0,0,IF(SUM(Entry_sheet!$ABY8:$ACP8)=0,"NA",0)))))</f>
        <v>0</v>
      </c>
      <c r="ACJ8" s="23">
        <f>IF($A8="","",IF(Entry_sheet!ACJ8="NA","NA",IF(Entry_sheet!ACJ8=1,1,IF(ACK8=0,0,IF(SUM(Entry_sheet!$ABY8:$ACP8)=0,"NA",0)))))</f>
        <v>0</v>
      </c>
      <c r="ACK8" s="23">
        <f>IF($A8="","",IF(Entry_sheet!ACK8="NA","NA",IF(Entry_sheet!ACK8=1,1,IF(ACL8=0,0,IF(SUM(Entry_sheet!$ABY8:$ACP8)=0,"NA",0)))))</f>
        <v>0</v>
      </c>
      <c r="ACL8" s="23">
        <f>IF($A8="","",IF(Entry_sheet!ACL8="NA","NA",IF(Entry_sheet!ACL8=1,1,IF(ACM8=0,0,IF(SUM(Entry_sheet!$ABY8:$ACP8)=0,"NA",0)))))</f>
        <v>0</v>
      </c>
      <c r="ACM8" s="23">
        <f>IF($A8="","",IF(Entry_sheet!ACM8="NA","NA",IF(Entry_sheet!ACM8=1,1,IF(ACN8=0,0,IF(SUM(Entry_sheet!$ABY8:$ACP8)=0,"NA",0)))))</f>
        <v>0</v>
      </c>
      <c r="ACN8" s="23">
        <f>IF($A8="","",IF(Entry_sheet!ACN8="NA","NA",IF(Entry_sheet!ACN8=1,1,IF(ACO8=0,0,IF(SUM(Entry_sheet!$ABY8:$ACP8)=0,"NA",0)))))</f>
        <v>0</v>
      </c>
      <c r="ACO8" s="23">
        <f>IF($A8="","",IF(Entry_sheet!ACO8="NA","NA",IF(Entry_sheet!ACO8=1,1,IF(ACP8=0,0,IF(SUM(Entry_sheet!$ABY8:$ACP8)=0,"NA",0)))))</f>
        <v>0</v>
      </c>
      <c r="ACP8" s="23">
        <f>IF($A8="","",IF(Entry_sheet!ACP8="NA","NA",IF(Entry_sheet!ACP8=1,1,IF(ACQ8=0,0,IF(SUM(Entry_sheet!$ABY8:$ACP8)=0,"NA",0)))))</f>
        <v>0</v>
      </c>
      <c r="ACQ8" s="23">
        <f>IF($A8="","",IF(Entry_sheet!ACQ8="NA","NA",IF(Entry_sheet!ACQ8=1,IF(SUM(Entry_sheet!ABY8:ACP8)=0,0,1),IF(SUM(Entry_sheet!ABY8:ACP8)&gt;0,1,0))))</f>
        <v>0</v>
      </c>
      <c r="ACT8" s="23">
        <f>IF($A8="","",IF(Entry_sheet!ACT8="NA","NA",IF(Entry_sheet!ACT8=1,1,IF(ACU8=0,0,IF(SUM(Entry_sheet!$ACT8:$ADK8)=0,"NA",0)))))</f>
        <v>0</v>
      </c>
      <c r="ACU8" s="23">
        <f>IF($A8="","",IF(Entry_sheet!ACU8="NA","NA",IF(Entry_sheet!ACU8=1,1,IF(ACV8=0,0,IF(SUM(Entry_sheet!$ACT8:$ADK8)=0,"NA",0)))))</f>
        <v>0</v>
      </c>
      <c r="ACV8" s="23">
        <f>IF($A8="","",IF(Entry_sheet!ACV8="NA","NA",IF(Entry_sheet!ACV8=1,1,IF(ACW8=0,0,IF(SUM(Entry_sheet!$ACT8:$ADK8)=0,"NA",0)))))</f>
        <v>0</v>
      </c>
      <c r="ACW8" s="23">
        <f>IF($A8="","",IF(Entry_sheet!ACW8="NA","NA",IF(Entry_sheet!ACW8=1,1,IF(ACX8=0,0,IF(SUM(Entry_sheet!$ACT8:$ADK8)=0,"NA",0)))))</f>
        <v>0</v>
      </c>
      <c r="ACX8" s="23">
        <f>IF($A8="","",IF(Entry_sheet!ACX8="NA","NA",IF(Entry_sheet!ACX8=1,1,IF(ACY8=0,0,IF(SUM(Entry_sheet!$ACT8:$ADK8)=0,"NA",0)))))</f>
        <v>0</v>
      </c>
      <c r="ACY8" s="23">
        <f>IF($A8="","",IF(Entry_sheet!ACY8="NA","NA",IF(Entry_sheet!ACY8=1,1,IF(ACZ8=0,0,IF(SUM(Entry_sheet!$ACT8:$ADK8)=0,"NA",0)))))</f>
        <v>0</v>
      </c>
      <c r="ACZ8" s="23">
        <f>IF($A8="","",IF(Entry_sheet!ACZ8="NA","NA",IF(Entry_sheet!ACZ8=1,1,IF(ADA8=0,0,IF(SUM(Entry_sheet!$ACT8:$ADK8)=0,"NA",0)))))</f>
        <v>0</v>
      </c>
      <c r="ADA8" s="23">
        <f>IF($A8="","",IF(Entry_sheet!ADA8="NA","NA",IF(Entry_sheet!ADA8=1,1,IF(ADB8=0,0,IF(SUM(Entry_sheet!$ACT8:$ADK8)=0,"NA",0)))))</f>
        <v>0</v>
      </c>
      <c r="ADB8" s="23">
        <f>IF($A8="","",IF(Entry_sheet!ADB8="NA","NA",IF(Entry_sheet!ADB8=1,1,IF(ADC8=0,0,IF(SUM(Entry_sheet!$ACT8:$ADK8)=0,"NA",0)))))</f>
        <v>0</v>
      </c>
      <c r="ADC8" s="23">
        <f>IF($A8="","",IF(Entry_sheet!ADC8="NA","NA",IF(Entry_sheet!ADC8=1,1,IF(ADD8=0,0,IF(SUM(Entry_sheet!$ACT8:$ADK8)=0,"NA",0)))))</f>
        <v>0</v>
      </c>
      <c r="ADD8" s="23">
        <f>IF($A8="","",IF(Entry_sheet!ADD8="NA","NA",IF(Entry_sheet!ADD8=1,1,IF(ADE8=0,0,IF(SUM(Entry_sheet!$ACT8:$ADK8)=0,"NA",0)))))</f>
        <v>0</v>
      </c>
      <c r="ADE8" s="23">
        <f>IF($A8="","",IF(Entry_sheet!ADE8="NA","NA",IF(Entry_sheet!ADE8=1,1,IF(ADF8=0,0,IF(SUM(Entry_sheet!$ACT8:$ADK8)=0,"NA",0)))))</f>
        <v>0</v>
      </c>
      <c r="ADF8" s="23">
        <f>IF($A8="","",IF(Entry_sheet!ADF8="NA","NA",IF(Entry_sheet!ADF8=1,1,IF(ADG8=0,0,IF(SUM(Entry_sheet!$ACT8:$ADK8)=0,"NA",0)))))</f>
        <v>0</v>
      </c>
      <c r="ADG8" s="23">
        <f>IF($A8="","",IF(Entry_sheet!ADG8="NA","NA",IF(Entry_sheet!ADG8=1,1,IF(ADH8=0,0,IF(SUM(Entry_sheet!$ACT8:$ADK8)=0,"NA",0)))))</f>
        <v>0</v>
      </c>
      <c r="ADH8" s="23">
        <f>IF($A8="","",IF(Entry_sheet!ADH8="NA","NA",IF(Entry_sheet!ADH8=1,1,IF(ADI8=0,0,IF(SUM(Entry_sheet!$ACT8:$ADK8)=0,"NA",0)))))</f>
        <v>0</v>
      </c>
      <c r="ADI8" s="23">
        <f>IF($A8="","",IF(Entry_sheet!ADI8="NA","NA",IF(Entry_sheet!ADI8=1,1,IF(ADJ8=0,0,IF(SUM(Entry_sheet!$ACT8:$ADK8)=0,"NA",0)))))</f>
        <v>0</v>
      </c>
      <c r="ADJ8" s="23">
        <f>IF($A8="","",IF(Entry_sheet!ADJ8="NA","NA",IF(Entry_sheet!ADJ8=1,1,IF(ADK8=0,0,IF(SUM(Entry_sheet!$ACT8:$ADK8)=0,"NA",0)))))</f>
        <v>0</v>
      </c>
      <c r="ADK8" s="23">
        <f>IF($A8="","",IF(Entry_sheet!ADK8="NA","NA",IF(Entry_sheet!ADK8=1,1,IF(ADL8=0,0,IF(SUM(Entry_sheet!$ACT8:$ADK8)=0,"NA",0)))))</f>
        <v>0</v>
      </c>
      <c r="ADL8" s="23">
        <f>IF($A8="","",IF(Entry_sheet!ADL8="NA","NA",IF(Entry_sheet!ADL8=1,IF(SUM(Entry_sheet!ACT8:ADK8)=0,0,1),IF(SUM(Entry_sheet!ACT8:ADK8)&gt;0,1,0))))</f>
        <v>0</v>
      </c>
      <c r="ADO8" s="23">
        <f>IF($A8="","",IF(Entry_sheet!ADO8="NA","NA",IF(Entry_sheet!ADO8=1,1,IF(ADP8=0,0,IF(SUM(Entry_sheet!$ADO8:$AEF8)=0,"NA",0)))))</f>
        <v>0</v>
      </c>
      <c r="ADP8" s="23">
        <f>IF($A8="","",IF(Entry_sheet!ADP8="NA","NA",IF(Entry_sheet!ADP8=1,1,IF(ADQ8=0,0,IF(SUM(Entry_sheet!$ADO8:$AEF8)=0,"NA",0)))))</f>
        <v>0</v>
      </c>
      <c r="ADQ8" s="23">
        <f>IF($A8="","",IF(Entry_sheet!ADQ8="NA","NA",IF(Entry_sheet!ADQ8=1,1,IF(ADR8=0,0,IF(SUM(Entry_sheet!$ADO8:$AEF8)=0,"NA",0)))))</f>
        <v>0</v>
      </c>
      <c r="ADR8" s="23">
        <f>IF($A8="","",IF(Entry_sheet!ADR8="NA","NA",IF(Entry_sheet!ADR8=1,1,IF(ADS8=0,0,IF(SUM(Entry_sheet!$ADO8:$AEF8)=0,"NA",0)))))</f>
        <v>0</v>
      </c>
      <c r="ADS8" s="23">
        <f>IF($A8="","",IF(Entry_sheet!ADS8="NA","NA",IF(Entry_sheet!ADS8=1,1,IF(ADT8=0,0,IF(SUM(Entry_sheet!$ADO8:$AEF8)=0,"NA",0)))))</f>
        <v>0</v>
      </c>
      <c r="ADT8" s="23">
        <f>IF($A8="","",IF(Entry_sheet!ADT8="NA","NA",IF(Entry_sheet!ADT8=1,1,IF(ADU8=0,0,IF(SUM(Entry_sheet!$ADO8:$AEF8)=0,"NA",0)))))</f>
        <v>1</v>
      </c>
      <c r="ADU8" s="23">
        <f>IF($A8="","",IF(Entry_sheet!ADU8="NA","NA",IF(Entry_sheet!ADU8=1,1,IF(ADV8=0,0,IF(SUM(Entry_sheet!$ADO8:$AEF8)=0,"NA",0)))))</f>
        <v>1</v>
      </c>
      <c r="ADV8" s="23">
        <f>IF($A8="","",IF(Entry_sheet!ADV8="NA","NA",IF(Entry_sheet!ADV8=1,1,IF(ADW8=0,0,IF(SUM(Entry_sheet!$ADO8:$AEF8)=0,"NA",0)))))</f>
        <v>1</v>
      </c>
      <c r="ADW8" s="23">
        <f>IF($A8="","",IF(Entry_sheet!ADW8="NA","NA",IF(Entry_sheet!ADW8=1,1,IF(ADX8=0,0,IF(SUM(Entry_sheet!$ADO8:$AEF8)=0,"NA",0)))))</f>
        <v>1</v>
      </c>
      <c r="ADX8" s="23">
        <f>IF($A8="","",IF(Entry_sheet!ADX8="NA","NA",IF(Entry_sheet!ADX8=1,1,IF(ADY8=0,0,IF(SUM(Entry_sheet!$ADO8:$AEF8)=0,"NA",0)))))</f>
        <v>1</v>
      </c>
      <c r="ADY8" s="23">
        <f>IF($A8="","",IF(Entry_sheet!ADY8="NA","NA",IF(Entry_sheet!ADY8=1,1,IF(ADZ8=0,0,IF(SUM(Entry_sheet!$ADO8:$AEF8)=0,"NA",0)))))</f>
        <v>1</v>
      </c>
      <c r="ADZ8" s="23">
        <f>IF($A8="","",IF(Entry_sheet!ADZ8="NA","NA",IF(Entry_sheet!ADZ8=1,1,IF(AEA8=0,0,IF(SUM(Entry_sheet!$ADO8:$AEF8)=0,"NA",0)))))</f>
        <v>1</v>
      </c>
      <c r="AEA8" s="23">
        <f>IF($A8="","",IF(Entry_sheet!AEA8="NA","NA",IF(Entry_sheet!AEA8=1,1,IF(AEB8=0,0,IF(SUM(Entry_sheet!$ADO8:$AEF8)=0,"NA",0)))))</f>
        <v>1</v>
      </c>
      <c r="AEB8" s="23">
        <f>IF($A8="","",IF(Entry_sheet!AEB8="NA","NA",IF(Entry_sheet!AEB8=1,1,IF(AEC8=0,0,IF(SUM(Entry_sheet!$ADO8:$AEF8)=0,"NA",0)))))</f>
        <v>1</v>
      </c>
      <c r="AEC8" s="23">
        <f>IF($A8="","",IF(Entry_sheet!AEC8="NA","NA",IF(Entry_sheet!AEC8=1,1,IF(AED8=0,0,IF(SUM(Entry_sheet!$ADO8:$AEF8)=0,"NA",0)))))</f>
        <v>1</v>
      </c>
      <c r="AED8" s="23">
        <f>IF($A8="","",IF(Entry_sheet!AED8="NA","NA",IF(Entry_sheet!AED8=1,1,IF(AEE8=0,0,IF(SUM(Entry_sheet!$ADO8:$AEF8)=0,"NA",0)))))</f>
        <v>0</v>
      </c>
      <c r="AEE8" s="23">
        <f>IF($A8="","",IF(Entry_sheet!AEE8="NA","NA",IF(Entry_sheet!AEE8=1,1,IF(AEF8=0,0,IF(SUM(Entry_sheet!$ADO8:$AEF8)=0,"NA",0)))))</f>
        <v>0</v>
      </c>
      <c r="AEF8" s="23">
        <f>IF($A8="","",IF(Entry_sheet!AEF8="NA","NA",IF(Entry_sheet!AEF8=1,1,IF(AEG8=0,0,IF(SUM(Entry_sheet!$ADO8:$AEF8)=0,"NA",0)))))</f>
        <v>0</v>
      </c>
      <c r="AEG8" s="23">
        <f>IF($A8="","",IF(Entry_sheet!AEG8="NA","NA",IF(Entry_sheet!AEG8=1,IF(SUM(Entry_sheet!ADO8:AEF8)=0,0,1),IF(SUM(Entry_sheet!ADO8:AEF8)&gt;0,1,0))))</f>
        <v>1</v>
      </c>
      <c r="AEH8" s="23">
        <f>IF($A8="","",IF(Entry_sheet!AEH8="NA","NA",IF(Entry_sheet!AEH8=1,1,IF(AEI8=0,0,IF(SUM(Entry_sheet!$AEH8:$AEY8)=0,"NA",0)))))</f>
        <v>0</v>
      </c>
      <c r="AEI8" s="23">
        <f>IF($A8="","",IF(Entry_sheet!AEI8="NA","NA",IF(Entry_sheet!AEI8=1,1,IF(AEJ8=0,0,IF(SUM(Entry_sheet!$AEH8:$AEY8)=0,"NA",0)))))</f>
        <v>0</v>
      </c>
      <c r="AEJ8" s="23">
        <f>IF($A8="","",IF(Entry_sheet!AEJ8="NA","NA",IF(Entry_sheet!AEJ8=1,1,IF(AEK8=0,0,IF(SUM(Entry_sheet!$AEH8:$AEY8)=0,"NA",0)))))</f>
        <v>0</v>
      </c>
      <c r="AEK8" s="23">
        <f>IF($A8="","",IF(Entry_sheet!AEK8="NA","NA",IF(Entry_sheet!AEK8=1,1,IF(AEL8=0,0,IF(SUM(Entry_sheet!$AEH8:$AEY8)=0,"NA",0)))))</f>
        <v>0</v>
      </c>
      <c r="AEL8" s="23">
        <f>IF($A8="","",IF(Entry_sheet!AEL8="NA","NA",IF(Entry_sheet!AEL8=1,1,IF(AEM8=0,0,IF(SUM(Entry_sheet!$AEH8:$AEY8)=0,"NA",0)))))</f>
        <v>0</v>
      </c>
      <c r="AEM8" s="23">
        <f>IF($A8="","",IF(Entry_sheet!AEM8="NA","NA",IF(Entry_sheet!AEM8=1,1,IF(AEN8=0,0,IF(SUM(Entry_sheet!$AEH8:$AEY8)=0,"NA",0)))))</f>
        <v>0</v>
      </c>
      <c r="AEN8" s="23">
        <f>IF($A8="","",IF(Entry_sheet!AEN8="NA","NA",IF(Entry_sheet!AEN8=1,1,IF(AEO8=0,0,IF(SUM(Entry_sheet!$AEH8:$AEY8)=0,"NA",0)))))</f>
        <v>0</v>
      </c>
      <c r="AEO8" s="23">
        <f>IF($A8="","",IF(Entry_sheet!AEO8="NA","NA",IF(Entry_sheet!AEO8=1,1,IF(AEP8=0,0,IF(SUM(Entry_sheet!$AEH8:$AEY8)=0,"NA",0)))))</f>
        <v>0</v>
      </c>
      <c r="AEP8" s="23">
        <f>IF($A8="","",IF(Entry_sheet!AEP8="NA","NA",IF(Entry_sheet!AEP8=1,1,IF(AEQ8=0,0,IF(SUM(Entry_sheet!$AEH8:$AEY8)=0,"NA",0)))))</f>
        <v>0</v>
      </c>
      <c r="AEQ8" s="23">
        <f>IF($A8="","",IF(Entry_sheet!AEQ8="NA","NA",IF(Entry_sheet!AEQ8=1,1,IF(AER8=0,0,IF(SUM(Entry_sheet!$AEH8:$AEY8)=0,"NA",0)))))</f>
        <v>0</v>
      </c>
      <c r="AER8" s="23">
        <f>IF($A8="","",IF(Entry_sheet!AER8="NA","NA",IF(Entry_sheet!AER8=1,1,IF(AES8=0,0,IF(SUM(Entry_sheet!$AEH8:$AEY8)=0,"NA",0)))))</f>
        <v>0</v>
      </c>
      <c r="AES8" s="23">
        <f>IF($A8="","",IF(Entry_sheet!AES8="NA","NA",IF(Entry_sheet!AES8=1,1,IF(AET8=0,0,IF(SUM(Entry_sheet!$AEH8:$AEY8)=0,"NA",0)))))</f>
        <v>0</v>
      </c>
      <c r="AET8" s="23">
        <f>IF($A8="","",IF(Entry_sheet!AET8="NA","NA",IF(Entry_sheet!AET8=1,1,IF(AEU8=0,0,IF(SUM(Entry_sheet!$AEH8:$AEY8)=0,"NA",0)))))</f>
        <v>0</v>
      </c>
      <c r="AEU8" s="23">
        <f>IF($A8="","",IF(Entry_sheet!AEU8="NA","NA",IF(Entry_sheet!AEU8=1,1,IF(AEV8=0,0,IF(SUM(Entry_sheet!$AEH8:$AEY8)=0,"NA",0)))))</f>
        <v>1</v>
      </c>
      <c r="AEV8" s="23">
        <f>IF($A8="","",IF(Entry_sheet!AEV8="NA","NA",IF(Entry_sheet!AEV8=1,1,IF(AEW8=0,0,IF(SUM(Entry_sheet!$AEH8:$AEY8)=0,"NA",0)))))</f>
        <v>1</v>
      </c>
      <c r="AEW8" s="23">
        <f>IF($A8="","",IF(Entry_sheet!AEW8="NA","NA",IF(Entry_sheet!AEW8=1,1,IF(AEX8=0,0,IF(SUM(Entry_sheet!$AEH8:$AEY8)=0,"NA",0)))))</f>
        <v>0</v>
      </c>
      <c r="AEX8" s="23">
        <f>IF($A8="","",IF(Entry_sheet!AEX8="NA","NA",IF(Entry_sheet!AEX8=1,1,IF(AEY8=0,0,IF(SUM(Entry_sheet!$AEH8:$AEY8)=0,"NA",0)))))</f>
        <v>0</v>
      </c>
      <c r="AEY8" s="23">
        <f>IF($A8="","",IF(Entry_sheet!AEY8="NA","NA",IF(Entry_sheet!AEY8=1,1,IF(AEZ8=0,0,IF(SUM(Entry_sheet!$AEH8:$AEY8)=0,"NA",0)))))</f>
        <v>0</v>
      </c>
      <c r="AEZ8" s="23">
        <f>IF($A8="","",IF(Entry_sheet!AEZ8="NA","NA",IF(Entry_sheet!AEZ8=1,IF(SUM(Entry_sheet!AEH8:AEY8)=0,0,1),IF(SUM(Entry_sheet!AEH8:AEY8)&gt;0,1,0))))</f>
        <v>1</v>
      </c>
      <c r="AFA8" s="23">
        <f>IF($A8="","",IF(Entry_sheet!AFA8="NA","NA",IF(Entry_sheet!AFA8=1,1,IF(AFB8=0,0,IF(SUM(Entry_sheet!$AFA8:$AFR8)=0,"NA",0)))))</f>
        <v>0</v>
      </c>
      <c r="AFB8" s="23">
        <f>IF($A8="","",IF(Entry_sheet!AFB8="NA","NA",IF(Entry_sheet!AFB8=1,1,IF(AFC8=0,0,IF(SUM(Entry_sheet!$AFA8:$AFR8)=0,"NA",0)))))</f>
        <v>0</v>
      </c>
      <c r="AFC8" s="23">
        <f>IF($A8="","",IF(Entry_sheet!AFC8="NA","NA",IF(Entry_sheet!AFC8=1,1,IF(AFD8=0,0,IF(SUM(Entry_sheet!$AFA8:$AFR8)=0,"NA",0)))))</f>
        <v>0</v>
      </c>
      <c r="AFD8" s="23">
        <f>IF($A8="","",IF(Entry_sheet!AFD8="NA","NA",IF(Entry_sheet!AFD8=1,1,IF(AFE8=0,0,IF(SUM(Entry_sheet!$AFA8:$AFR8)=0,"NA",0)))))</f>
        <v>0</v>
      </c>
      <c r="AFE8" s="23">
        <f>IF($A8="","",IF(Entry_sheet!AFE8="NA","NA",IF(Entry_sheet!AFE8=1,1,IF(AFF8=0,0,IF(SUM(Entry_sheet!$AFA8:$AFR8)=0,"NA",0)))))</f>
        <v>0</v>
      </c>
      <c r="AFF8" s="23">
        <f>IF($A8="","",IF(Entry_sheet!AFF8="NA","NA",IF(Entry_sheet!AFF8=1,1,IF(AFG8=0,0,IF(SUM(Entry_sheet!$AFA8:$AFR8)=0,"NA",0)))))</f>
        <v>1</v>
      </c>
      <c r="AFG8" s="23">
        <f>IF($A8="","",IF(Entry_sheet!AFG8="NA","NA",IF(Entry_sheet!AFG8=1,1,IF(AFH8=0,0,IF(SUM(Entry_sheet!$AFA8:$AFR8)=0,"NA",0)))))</f>
        <v>1</v>
      </c>
      <c r="AFH8" s="23">
        <f>IF($A8="","",IF(Entry_sheet!AFH8="NA","NA",IF(Entry_sheet!AFH8=1,1,IF(AFI8=0,0,IF(SUM(Entry_sheet!$AFA8:$AFR8)=0,"NA",0)))))</f>
        <v>1</v>
      </c>
      <c r="AFI8" s="23">
        <f>IF($A8="","",IF(Entry_sheet!AFI8="NA","NA",IF(Entry_sheet!AFI8=1,1,IF(AFJ8=0,0,IF(SUM(Entry_sheet!$AFA8:$AFR8)=0,"NA",0)))))</f>
        <v>1</v>
      </c>
      <c r="AFJ8" s="23">
        <f>IF($A8="","",IF(Entry_sheet!AFJ8="NA","NA",IF(Entry_sheet!AFJ8=1,1,IF(AFK8=0,0,IF(SUM(Entry_sheet!$AFA8:$AFR8)=0,"NA",0)))))</f>
        <v>1</v>
      </c>
      <c r="AFK8" s="23">
        <f>IF($A8="","",IF(Entry_sheet!AFK8="NA","NA",IF(Entry_sheet!AFK8=1,1,IF(AFL8=0,0,IF(SUM(Entry_sheet!$AFA8:$AFR8)=0,"NA",0)))))</f>
        <v>1</v>
      </c>
      <c r="AFL8" s="23">
        <f>IF($A8="","",IF(Entry_sheet!AFL8="NA","NA",IF(Entry_sheet!AFL8=1,1,IF(AFM8=0,0,IF(SUM(Entry_sheet!$AFA8:$AFR8)=0,"NA",0)))))</f>
        <v>1</v>
      </c>
      <c r="AFM8" s="23">
        <f>IF($A8="","",IF(Entry_sheet!AFM8="NA","NA",IF(Entry_sheet!AFM8=1,1,IF(AFN8=0,0,IF(SUM(Entry_sheet!$AFA8:$AFR8)=0,"NA",0)))))</f>
        <v>1</v>
      </c>
      <c r="AFN8" s="23">
        <f>IF($A8="","",IF(Entry_sheet!AFN8="NA","NA",IF(Entry_sheet!AFN8=1,1,IF(AFO8=0,0,IF(SUM(Entry_sheet!$AFA8:$AFR8)=0,"NA",0)))))</f>
        <v>1</v>
      </c>
      <c r="AFO8" s="23">
        <f>IF($A8="","",IF(Entry_sheet!AFO8="NA","NA",IF(Entry_sheet!AFO8=1,1,IF(AFP8=0,0,IF(SUM(Entry_sheet!$AFA8:$AFR8)=0,"NA",0)))))</f>
        <v>1</v>
      </c>
      <c r="AFP8" s="23">
        <f>IF($A8="","",IF(Entry_sheet!AFP8="NA","NA",IF(Entry_sheet!AFP8=1,1,IF(AFQ8=0,0,IF(SUM(Entry_sheet!$AFA8:$AFR8)=0,"NA",0)))))</f>
        <v>0</v>
      </c>
      <c r="AFQ8" s="23">
        <f>IF($A8="","",IF(Entry_sheet!AFQ8="NA","NA",IF(Entry_sheet!AFQ8=1,1,IF(AFR8=0,0,IF(SUM(Entry_sheet!$AFA8:$AFR8)=0,"NA",0)))))</f>
        <v>0</v>
      </c>
      <c r="AFR8" s="23">
        <f>IF($A8="","",IF(Entry_sheet!AFR8="NA","NA",IF(Entry_sheet!AFR8=1,1,IF(AFS8=0,0,IF(SUM(Entry_sheet!$AFA8:$AFR8)=0,"NA",0)))))</f>
        <v>0</v>
      </c>
      <c r="AFS8" s="23">
        <f>IF($A8="","",IF(Entry_sheet!AFS8="NA","NA",IF(Entry_sheet!AFS8=1,IF(SUM(Entry_sheet!AFA8:AFR8)=0,0,1),IF(SUM(Entry_sheet!AFA8:AFR8)&gt;0,1,0))))</f>
        <v>1</v>
      </c>
      <c r="AFT8" s="23">
        <f>IF($A8="","",IF(Entry_sheet!AFT8="NA","NA",IF(Entry_sheet!AFT8=1,1,IF(AFU8=0,0,IF(SUM(Entry_sheet!$AFT8:$AGK8)=0,"NA",0)))))</f>
        <v>0</v>
      </c>
      <c r="AFU8" s="23">
        <f>IF($A8="","",IF(Entry_sheet!AFU8="NA","NA",IF(Entry_sheet!AFU8=1,1,IF(AFV8=0,0,IF(SUM(Entry_sheet!$AFT8:$AGK8)=0,"NA",0)))))</f>
        <v>0</v>
      </c>
      <c r="AFV8" s="23">
        <f>IF($A8="","",IF(Entry_sheet!AFV8="NA","NA",IF(Entry_sheet!AFV8=1,1,IF(AFW8=0,0,IF(SUM(Entry_sheet!$AFT8:$AGK8)=0,"NA",0)))))</f>
        <v>0</v>
      </c>
      <c r="AFW8" s="23">
        <f>IF($A8="","",IF(Entry_sheet!AFW8="NA","NA",IF(Entry_sheet!AFW8=1,1,IF(AFX8=0,0,IF(SUM(Entry_sheet!$AFT8:$AGK8)=0,"NA",0)))))</f>
        <v>0</v>
      </c>
      <c r="AFX8" s="23">
        <f>IF($A8="","",IF(Entry_sheet!AFX8="NA","NA",IF(Entry_sheet!AFX8=1,1,IF(AFY8=0,0,IF(SUM(Entry_sheet!$AFT8:$AGK8)=0,"NA",0)))))</f>
        <v>0</v>
      </c>
      <c r="AFY8" s="23">
        <f>IF($A8="","",IF(Entry_sheet!AFY8="NA","NA",IF(Entry_sheet!AFY8=1,1,IF(AFZ8=0,0,IF(SUM(Entry_sheet!$AFT8:$AGK8)=0,"NA",0)))))</f>
        <v>0</v>
      </c>
      <c r="AFZ8" s="23">
        <f>IF($A8="","",IF(Entry_sheet!AFZ8="NA","NA",IF(Entry_sheet!AFZ8=1,1,IF(AGA8=0,0,IF(SUM(Entry_sheet!$AFT8:$AGK8)=0,"NA",0)))))</f>
        <v>0</v>
      </c>
      <c r="AGA8" s="23">
        <f>IF($A8="","",IF(Entry_sheet!AGA8="NA","NA",IF(Entry_sheet!AGA8=1,1,IF(AGB8=0,0,IF(SUM(Entry_sheet!$AFT8:$AGK8)=0,"NA",0)))))</f>
        <v>0</v>
      </c>
      <c r="AGB8" s="23">
        <f>IF($A8="","",IF(Entry_sheet!AGB8="NA","NA",IF(Entry_sheet!AGB8=1,1,IF(AGC8=0,0,IF(SUM(Entry_sheet!$AFT8:$AGK8)=0,"NA",0)))))</f>
        <v>0</v>
      </c>
      <c r="AGC8" s="23">
        <f>IF($A8="","",IF(Entry_sheet!AGC8="NA","NA",IF(Entry_sheet!AGC8=1,1,IF(AGD8=0,0,IF(SUM(Entry_sheet!$AFT8:$AGK8)=0,"NA",0)))))</f>
        <v>0</v>
      </c>
      <c r="AGD8" s="23">
        <f>IF($A8="","",IF(Entry_sheet!AGD8="NA","NA",IF(Entry_sheet!AGD8=1,1,IF(AGE8=0,0,IF(SUM(Entry_sheet!$AFT8:$AGK8)=0,"NA",0)))))</f>
        <v>0</v>
      </c>
      <c r="AGE8" s="23">
        <f>IF($A8="","",IF(Entry_sheet!AGE8="NA","NA",IF(Entry_sheet!AGE8=1,1,IF(AGF8=0,0,IF(SUM(Entry_sheet!$AFT8:$AGK8)=0,"NA",0)))))</f>
        <v>0</v>
      </c>
      <c r="AGF8" s="23">
        <f>IF($A8="","",IF(Entry_sheet!AGF8="NA","NA",IF(Entry_sheet!AGF8=1,1,IF(AGG8=0,0,IF(SUM(Entry_sheet!$AFT8:$AGK8)=0,"NA",0)))))</f>
        <v>0</v>
      </c>
      <c r="AGG8" s="23">
        <f>IF($A8="","",IF(Entry_sheet!AGG8="NA","NA",IF(Entry_sheet!AGG8=1,1,IF(AGH8=0,0,IF(SUM(Entry_sheet!$AFT8:$AGK8)=0,"NA",0)))))</f>
        <v>1</v>
      </c>
      <c r="AGH8" s="23">
        <f>IF($A8="","",IF(Entry_sheet!AGH8="NA","NA",IF(Entry_sheet!AGH8=1,1,IF(AGI8=0,0,IF(SUM(Entry_sheet!$AFT8:$AGK8)=0,"NA",0)))))</f>
        <v>1</v>
      </c>
      <c r="AGI8" s="23">
        <f>IF($A8="","",IF(Entry_sheet!AGI8="NA","NA",IF(Entry_sheet!AGI8=1,1,IF(AGJ8=0,0,IF(SUM(Entry_sheet!$AFT8:$AGK8)=0,"NA",0)))))</f>
        <v>0</v>
      </c>
      <c r="AGJ8" s="23">
        <f>IF($A8="","",IF(Entry_sheet!AGJ8="NA","NA",IF(Entry_sheet!AGJ8=1,1,IF(AGK8=0,0,IF(SUM(Entry_sheet!$AFT8:$AGK8)=0,"NA",0)))))</f>
        <v>0</v>
      </c>
      <c r="AGK8" s="23">
        <f>IF($A8="","",IF(Entry_sheet!AGK8="NA","NA",IF(Entry_sheet!AGK8=1,1,IF(AGL8=0,0,IF(SUM(Entry_sheet!$AFT8:$AGK8)=0,"NA",0)))))</f>
        <v>0</v>
      </c>
      <c r="AGL8" s="23">
        <f>IF($A8="","",IF(Entry_sheet!AGL8="NA","NA",IF(Entry_sheet!AGL8=1,IF(SUM(Entry_sheet!AFT8:AGK8)=0,0,1),IF(SUM(Entry_sheet!AFT8:AGK8)&gt;0,1,0))))</f>
        <v>1</v>
      </c>
      <c r="AGM8" s="23">
        <f>IF($A8="","",IF(Entry_sheet!AGM8="NA","NA",IF(Entry_sheet!AGM8=1,1,IF(AGN8=0,0,IF(SUM(Entry_sheet!$AGM8:$AHD8)=0,"NA",0)))))</f>
        <v>0</v>
      </c>
      <c r="AGN8" s="23">
        <f>IF($A8="","",IF(Entry_sheet!AGN8="NA","NA",IF(Entry_sheet!AGN8=1,1,IF(AGO8=0,0,IF(SUM(Entry_sheet!$AGM8:$AHD8)=0,"NA",0)))))</f>
        <v>0</v>
      </c>
      <c r="AGO8" s="23">
        <f>IF($A8="","",IF(Entry_sheet!AGO8="NA","NA",IF(Entry_sheet!AGO8=1,1,IF(AGP8=0,0,IF(SUM(Entry_sheet!$AGM8:$AHD8)=0,"NA",0)))))</f>
        <v>0</v>
      </c>
      <c r="AGP8" s="23">
        <f>IF($A8="","",IF(Entry_sheet!AGP8="NA","NA",IF(Entry_sheet!AGP8=1,1,IF(AGQ8=0,0,IF(SUM(Entry_sheet!$AGM8:$AHD8)=0,"NA",0)))))</f>
        <v>0</v>
      </c>
      <c r="AGQ8" s="23">
        <f>IF($A8="","",IF(Entry_sheet!AGQ8="NA","NA",IF(Entry_sheet!AGQ8=1,1,IF(AGR8=0,0,IF(SUM(Entry_sheet!$AGM8:$AHD8)=0,"NA",0)))))</f>
        <v>0</v>
      </c>
      <c r="AGR8" s="23">
        <f>IF($A8="","",IF(Entry_sheet!AGR8="NA","NA",IF(Entry_sheet!AGR8=1,1,IF(AGS8=0,0,IF(SUM(Entry_sheet!$AGM8:$AHD8)=0,"NA",0)))))</f>
        <v>1</v>
      </c>
      <c r="AGS8" s="23">
        <f>IF($A8="","",IF(Entry_sheet!AGS8="NA","NA",IF(Entry_sheet!AGS8=1,1,IF(AGT8=0,0,IF(SUM(Entry_sheet!$AGM8:$AHD8)=0,"NA",0)))))</f>
        <v>1</v>
      </c>
      <c r="AGT8" s="23">
        <f>IF($A8="","",IF(Entry_sheet!AGT8="NA","NA",IF(Entry_sheet!AGT8=1,1,IF(AGU8=0,0,IF(SUM(Entry_sheet!$AGM8:$AHD8)=0,"NA",0)))))</f>
        <v>1</v>
      </c>
      <c r="AGU8" s="23">
        <f>IF($A8="","",IF(Entry_sheet!AGU8="NA","NA",IF(Entry_sheet!AGU8=1,1,IF(AGV8=0,0,IF(SUM(Entry_sheet!$AGM8:$AHD8)=0,"NA",0)))))</f>
        <v>1</v>
      </c>
      <c r="AGV8" s="23">
        <f>IF($A8="","",IF(Entry_sheet!AGV8="NA","NA",IF(Entry_sheet!AGV8=1,1,IF(AGW8=0,0,IF(SUM(Entry_sheet!$AGM8:$AHD8)=0,"NA",0)))))</f>
        <v>1</v>
      </c>
      <c r="AGW8" s="23">
        <f>IF($A8="","",IF(Entry_sheet!AGW8="NA","NA",IF(Entry_sheet!AGW8=1,1,IF(AGX8=0,0,IF(SUM(Entry_sheet!$AGM8:$AHD8)=0,"NA",0)))))</f>
        <v>1</v>
      </c>
      <c r="AGX8" s="23">
        <f>IF($A8="","",IF(Entry_sheet!AGX8="NA","NA",IF(Entry_sheet!AGX8=1,1,IF(AGY8=0,0,IF(SUM(Entry_sheet!$AGM8:$AHD8)=0,"NA",0)))))</f>
        <v>1</v>
      </c>
      <c r="AGY8" s="23">
        <f>IF($A8="","",IF(Entry_sheet!AGY8="NA","NA",IF(Entry_sheet!AGY8=1,1,IF(AGZ8=0,0,IF(SUM(Entry_sheet!$AGM8:$AHD8)=0,"NA",0)))))</f>
        <v>1</v>
      </c>
      <c r="AGZ8" s="23">
        <f>IF($A8="","",IF(Entry_sheet!AGZ8="NA","NA",IF(Entry_sheet!AGZ8=1,1,IF(AHA8=0,0,IF(SUM(Entry_sheet!$AGM8:$AHD8)=0,"NA",0)))))</f>
        <v>1</v>
      </c>
      <c r="AHA8" s="23">
        <f>IF($A8="","",IF(Entry_sheet!AHA8="NA","NA",IF(Entry_sheet!AHA8=1,1,IF(AHB8=0,0,IF(SUM(Entry_sheet!$AGM8:$AHD8)=0,"NA",0)))))</f>
        <v>1</v>
      </c>
      <c r="AHB8" s="23">
        <f>IF($A8="","",IF(Entry_sheet!AHB8="NA","NA",IF(Entry_sheet!AHB8=1,1,IF(AHC8=0,0,IF(SUM(Entry_sheet!$AGM8:$AHD8)=0,"NA",0)))))</f>
        <v>0</v>
      </c>
      <c r="AHC8" s="23">
        <f>IF($A8="","",IF(Entry_sheet!AHC8="NA","NA",IF(Entry_sheet!AHC8=1,1,IF(AHD8=0,0,IF(SUM(Entry_sheet!$AGM8:$AHD8)=0,"NA",0)))))</f>
        <v>0</v>
      </c>
      <c r="AHD8" s="23">
        <f>IF($A8="","",IF(Entry_sheet!AHD8="NA","NA",IF(Entry_sheet!AHD8=1,1,IF(AHE8=0,0,IF(SUM(Entry_sheet!$AGM8:$AHD8)=0,"NA",0)))))</f>
        <v>0</v>
      </c>
      <c r="AHE8" s="23">
        <f>IF($A8="","",IF(Entry_sheet!AHE8=1,1,IF(Entry_sheet!AHE8=0,IF(SUM(Entry_sheet!AGM8:AHD8)&gt;0,1,0),IF(SUM(Entry_sheet!AGM8:AHD8)&gt;0,1,"NA"))))</f>
        <v>1</v>
      </c>
      <c r="AHF8" s="23">
        <f>IF($A8="","",IF(Entry_sheet!AHF8="NA","NA",IF(Entry_sheet!AHF8=1,1,IF(AHG8=0,0,IF(SUM(Entry_sheet!$AHF8:$AHW8)=0,"NA",0)))))</f>
        <v>0</v>
      </c>
      <c r="AHG8" s="23">
        <f>IF($A8="","",IF(Entry_sheet!AHG8="NA","NA",IF(Entry_sheet!AHG8=1,1,IF(AHH8=0,0,IF(SUM(Entry_sheet!$AHF8:$AHW8)=0,"NA",0)))))</f>
        <v>0</v>
      </c>
      <c r="AHH8" s="23">
        <f>IF($A8="","",IF(Entry_sheet!AHH8="NA","NA",IF(Entry_sheet!AHH8=1,1,IF(AHI8=0,0,IF(SUM(Entry_sheet!$AHF8:$AHW8)=0,"NA",0)))))</f>
        <v>0</v>
      </c>
      <c r="AHI8" s="23">
        <f>IF($A8="","",IF(Entry_sheet!AHI8="NA","NA",IF(Entry_sheet!AHI8=1,1,IF(AHJ8=0,0,IF(SUM(Entry_sheet!$AHF8:$AHW8)=0,"NA",0)))))</f>
        <v>0</v>
      </c>
      <c r="AHJ8" s="23">
        <f>IF($A8="","",IF(Entry_sheet!AHJ8="NA","NA",IF(Entry_sheet!AHJ8=1,1,IF(AHK8=0,0,IF(SUM(Entry_sheet!$AHF8:$AHW8)=0,"NA",0)))))</f>
        <v>0</v>
      </c>
      <c r="AHK8" s="23">
        <f>IF($A8="","",IF(Entry_sheet!AHK8="NA","NA",IF(Entry_sheet!AHK8=1,1,IF(AHL8=0,0,IF(SUM(Entry_sheet!$AHF8:$AHW8)=0,"NA",0)))))</f>
        <v>0</v>
      </c>
      <c r="AHL8" s="23">
        <f>IF($A8="","",IF(Entry_sheet!AHL8="NA","NA",IF(Entry_sheet!AHL8=1,1,IF(AHM8=0,0,IF(SUM(Entry_sheet!$AHF8:$AHW8)=0,"NA",0)))))</f>
        <v>0</v>
      </c>
      <c r="AHM8" s="23">
        <f>IF($A8="","",IF(Entry_sheet!AHM8="NA","NA",IF(Entry_sheet!AHM8=1,1,IF(AHN8=0,0,IF(SUM(Entry_sheet!$AHF8:$AHW8)=0,"NA",0)))))</f>
        <v>0</v>
      </c>
      <c r="AHN8" s="23">
        <f>IF($A8="","",IF(Entry_sheet!AHN8="NA","NA",IF(Entry_sheet!AHN8=1,1,IF(AHO8=0,0,IF(SUM(Entry_sheet!$AHF8:$AHW8)=0,"NA",0)))))</f>
        <v>0</v>
      </c>
      <c r="AHO8" s="23">
        <f>IF($A8="","",IF(Entry_sheet!AHO8="NA","NA",IF(Entry_sheet!AHO8=1,1,IF(AHP8=0,0,IF(SUM(Entry_sheet!$AHF8:$AHW8)=0,"NA",0)))))</f>
        <v>0</v>
      </c>
      <c r="AHP8" s="23">
        <f>IF($A8="","",IF(Entry_sheet!AHP8="NA","NA",IF(Entry_sheet!AHP8=1,1,IF(AHQ8=0,0,IF(SUM(Entry_sheet!$AHF8:$AHW8)=0,"NA",0)))))</f>
        <v>0</v>
      </c>
      <c r="AHQ8" s="23">
        <f>IF($A8="","",IF(Entry_sheet!AHQ8="NA","NA",IF(Entry_sheet!AHQ8=1,1,IF(AHR8=0,0,IF(SUM(Entry_sheet!$AHF8:$AHW8)=0,"NA",0)))))</f>
        <v>0</v>
      </c>
      <c r="AHR8" s="23">
        <f>IF($A8="","",IF(Entry_sheet!AHR8="NA","NA",IF(Entry_sheet!AHR8=1,1,IF(AHS8=0,0,IF(SUM(Entry_sheet!$AHF8:$AHW8)=0,"NA",0)))))</f>
        <v>0</v>
      </c>
      <c r="AHS8" s="23">
        <f>IF($A8="","",IF(Entry_sheet!AHS8="NA","NA",IF(Entry_sheet!AHS8=1,1,IF(AHT8=0,0,IF(SUM(Entry_sheet!$AHF8:$AHW8)=0,"NA",0)))))</f>
        <v>1</v>
      </c>
      <c r="AHT8" s="23">
        <f>IF($A8="","",IF(Entry_sheet!AHT8="NA","NA",IF(Entry_sheet!AHT8=1,1,IF(AHU8=0,0,IF(SUM(Entry_sheet!$AHF8:$AHW8)=0,"NA",0)))))</f>
        <v>1</v>
      </c>
      <c r="AHU8" s="23">
        <f>IF($A8="","",IF(Entry_sheet!AHU8="NA","NA",IF(Entry_sheet!AHU8=1,1,IF(AHV8=0,0,IF(SUM(Entry_sheet!$AHF8:$AHW8)=0,"NA",0)))))</f>
        <v>0</v>
      </c>
      <c r="AHV8" s="23">
        <f>IF($A8="","",IF(Entry_sheet!AHV8="NA","NA",IF(Entry_sheet!AHV8=1,1,IF(AHW8=0,0,IF(SUM(Entry_sheet!$AHF8:$AHW8)=0,"NA",0)))))</f>
        <v>0</v>
      </c>
      <c r="AHW8" s="23">
        <f>IF($A8="","",IF(Entry_sheet!AHW8="NA","NA",IF(Entry_sheet!AHW8=1,1,IF(AHX8=0,0,IF(SUM(Entry_sheet!$AHF8:$AHW8)=0,"NA",0)))))</f>
        <v>0</v>
      </c>
      <c r="AHX8" s="23">
        <f>IF($A8="","",IF(Entry_sheet!AHX8="NA","NA",IF(Entry_sheet!AHX8=1,IF(SUM(Entry_sheet!AHF8:AHW8)=0,0,1),IF(SUM(Entry_sheet!AHF8:AHW8)&gt;0,1,0))))</f>
        <v>1</v>
      </c>
      <c r="AHY8" s="23">
        <f>IF($A8="","",IF(Entry_sheet!AHY8="NA","NA",IF(Entry_sheet!AHY8=1,1,IF(AHZ8=0,0,IF(SUM(Entry_sheet!$AHY8:$AIP8)=0,"NA",0)))))</f>
        <v>0</v>
      </c>
      <c r="AHZ8" s="23">
        <f>IF($A8="","",IF(Entry_sheet!AHZ8="NA","NA",IF(Entry_sheet!AHZ8=1,1,IF(AIA8=0,0,IF(SUM(Entry_sheet!$AHY8:$AIP8)=0,"NA",0)))))</f>
        <v>0</v>
      </c>
      <c r="AIA8" s="23">
        <f>IF($A8="","",IF(Entry_sheet!AIA8="NA","NA",IF(Entry_sheet!AIA8=1,1,IF(AIB8=0,0,IF(SUM(Entry_sheet!$AHY8:$AIP8)=0,"NA",0)))))</f>
        <v>0</v>
      </c>
      <c r="AIB8" s="23">
        <f>IF($A8="","",IF(Entry_sheet!AIB8="NA","NA",IF(Entry_sheet!AIB8=1,1,IF(AIC8=0,0,IF(SUM(Entry_sheet!$AHY8:$AIP8)=0,"NA",0)))))</f>
        <v>0</v>
      </c>
      <c r="AIC8" s="23">
        <f>IF($A8="","",IF(Entry_sheet!AIC8="NA","NA",IF(Entry_sheet!AIC8=1,1,IF(AID8=0,0,IF(SUM(Entry_sheet!$AHY8:$AIP8)=0,"NA",0)))))</f>
        <v>0</v>
      </c>
      <c r="AID8" s="23">
        <f>IF($A8="","",IF(Entry_sheet!AID8="NA","NA",IF(Entry_sheet!AID8=1,1,IF(AIE8=0,0,IF(SUM(Entry_sheet!$AHY8:$AIP8)=0,"NA",0)))))</f>
        <v>0</v>
      </c>
      <c r="AIE8" s="23">
        <f>IF($A8="","",IF(Entry_sheet!AIE8="NA","NA",IF(Entry_sheet!AIE8=1,1,IF(AIF8=0,0,IF(SUM(Entry_sheet!$AHY8:$AIP8)=0,"NA",0)))))</f>
        <v>0</v>
      </c>
      <c r="AIF8" s="23">
        <f>IF($A8="","",IF(Entry_sheet!AIF8="NA","NA",IF(Entry_sheet!AIF8=1,1,IF(AIG8=0,0,IF(SUM(Entry_sheet!$AHY8:$AIP8)=0,"NA",0)))))</f>
        <v>0</v>
      </c>
      <c r="AIG8" s="23">
        <f>IF($A8="","",IF(Entry_sheet!AIG8="NA","NA",IF(Entry_sheet!AIG8=1,1,IF(AIH8=0,0,IF(SUM(Entry_sheet!$AHY8:$AIP8)=0,"NA",0)))))</f>
        <v>0</v>
      </c>
      <c r="AIH8" s="23">
        <f>IF($A8="","",IF(Entry_sheet!AIH8="NA","NA",IF(Entry_sheet!AIH8=1,1,IF(AII8=0,0,IF(SUM(Entry_sheet!$AHY8:$AIP8)=0,"NA",0)))))</f>
        <v>0</v>
      </c>
      <c r="AII8" s="23">
        <f>IF($A8="","",IF(Entry_sheet!AII8="NA","NA",IF(Entry_sheet!AII8=1,1,IF(AIJ8=0,0,IF(SUM(Entry_sheet!$AHY8:$AIP8)=0,"NA",0)))))</f>
        <v>0</v>
      </c>
      <c r="AIJ8" s="23">
        <f>IF($A8="","",IF(Entry_sheet!AIJ8="NA","NA",IF(Entry_sheet!AIJ8=1,1,IF(AIK8=0,0,IF(SUM(Entry_sheet!$AHY8:$AIP8)=0,"NA",0)))))</f>
        <v>1</v>
      </c>
      <c r="AIK8" s="23">
        <f>IF($A8="","",IF(Entry_sheet!AIK8="NA","NA",IF(Entry_sheet!AIK8=1,1,IF(AIL8=0,0,IF(SUM(Entry_sheet!$AHY8:$AIP8)=0,"NA",0)))))</f>
        <v>1</v>
      </c>
      <c r="AIL8" s="23">
        <f>IF($A8="","",IF(Entry_sheet!AIL8="NA","NA",IF(Entry_sheet!AIL8=1,1,IF(AIM8=0,0,IF(SUM(Entry_sheet!$AHY8:$AIP8)=0,"NA",0)))))</f>
        <v>1</v>
      </c>
      <c r="AIM8" s="23">
        <f>IF($A8="","",IF(Entry_sheet!AIM8="NA","NA",IF(Entry_sheet!AIM8=1,1,IF(AIN8=0,0,IF(SUM(Entry_sheet!$AHY8:$AIP8)=0,"NA",0)))))</f>
        <v>0</v>
      </c>
      <c r="AIN8" s="23">
        <f>IF($A8="","",IF(Entry_sheet!AIN8="NA","NA",IF(Entry_sheet!AIN8=1,1,IF(AIO8=0,0,IF(SUM(Entry_sheet!$AHY8:$AIP8)=0,"NA",0)))))</f>
        <v>0</v>
      </c>
      <c r="AIO8" s="23">
        <f>IF($A8="","",IF(Entry_sheet!AIO8="NA","NA",IF(Entry_sheet!AIO8=1,1,IF(AIP8=0,0,IF(SUM(Entry_sheet!$AHY8:$AIP8)=0,"NA",0)))))</f>
        <v>0</v>
      </c>
      <c r="AIP8" s="23">
        <f>IF($A8="","",IF(Entry_sheet!AIP8="NA","NA",IF(Entry_sheet!AIP8=1,1,IF(AIQ8=0,0,IF(SUM(Entry_sheet!$AHY8:$AIP8)=0,"NA",0)))))</f>
        <v>0</v>
      </c>
      <c r="AIQ8" s="23">
        <f>IF($A8="","",IF(Entry_sheet!AIQ8="NA","NA",IF(Entry_sheet!AIQ8=1,IF(SUM(Entry_sheet!AHY8:AIP8)=0,0,1),IF(SUM(Entry_sheet!AHY8:AIP8)&gt;0,1,0))))</f>
        <v>1</v>
      </c>
      <c r="AIR8" s="23">
        <f>IF($A8="","",IF(Entry_sheet!AIR8="NA","NA",IF(Entry_sheet!AIR8=1,1,IF(AIS8=0,0,IF(SUM(Entry_sheet!$AIR8:$AJI8)=0,"NA",0)))))</f>
        <v>0</v>
      </c>
      <c r="AIS8" s="23">
        <f>IF($A8="","",IF(Entry_sheet!AIS8="NA","NA",IF(Entry_sheet!AIS8=1,1,IF(AIT8=0,0,IF(SUM(Entry_sheet!$AIR8:$AJI8)=0,"NA",0)))))</f>
        <v>0</v>
      </c>
      <c r="AIT8" s="23">
        <f>IF($A8="","",IF(Entry_sheet!AIT8="NA","NA",IF(Entry_sheet!AIT8=1,1,IF(AIU8=0,0,IF(SUM(Entry_sheet!$AIR8:$AJI8)=0,"NA",0)))))</f>
        <v>0</v>
      </c>
      <c r="AIU8" s="23">
        <f>IF($A8="","",IF(Entry_sheet!AIU8="NA","NA",IF(Entry_sheet!AIU8=1,1,IF(AIV8=0,0,IF(SUM(Entry_sheet!$AIR8:$AJI8)=0,"NA",0)))))</f>
        <v>0</v>
      </c>
      <c r="AIV8" s="23">
        <f>IF($A8="","",IF(Entry_sheet!AIV8="NA","NA",IF(Entry_sheet!AIV8=1,1,IF(AIW8=0,0,IF(SUM(Entry_sheet!$AIR8:$AJI8)=0,"NA",0)))))</f>
        <v>0</v>
      </c>
      <c r="AIW8" s="23">
        <f>IF($A8="","",IF(Entry_sheet!AIW8="NA","NA",IF(Entry_sheet!AIW8=1,1,IF(AIX8=0,0,IF(SUM(Entry_sheet!$AIR8:$AJI8)=0,"NA",0)))))</f>
        <v>0</v>
      </c>
      <c r="AIX8" s="23">
        <f>IF($A8="","",IF(Entry_sheet!AIX8="NA","NA",IF(Entry_sheet!AIX8=1,1,IF(AIY8=0,0,IF(SUM(Entry_sheet!$AIR8:$AJI8)=0,"NA",0)))))</f>
        <v>0</v>
      </c>
      <c r="AIY8" s="23">
        <f>IF($A8="","",IF(Entry_sheet!AIY8="NA","NA",IF(Entry_sheet!AIY8=1,1,IF(AIZ8=0,0,IF(SUM(Entry_sheet!$AIR8:$AJI8)=0,"NA",0)))))</f>
        <v>0</v>
      </c>
      <c r="AIZ8" s="23">
        <f>IF($A8="","",IF(Entry_sheet!AIZ8="NA","NA",IF(Entry_sheet!AIZ8=1,1,IF(AJA8=0,0,IF(SUM(Entry_sheet!$AIR8:$AJI8)=0,"NA",0)))))</f>
        <v>0</v>
      </c>
      <c r="AJA8" s="23">
        <f>IF($A8="","",IF(Entry_sheet!AJA8="NA","NA",IF(Entry_sheet!AJA8=1,1,IF(AJB8=0,0,IF(SUM(Entry_sheet!$AIR8:$AJI8)=0,"NA",0)))))</f>
        <v>0</v>
      </c>
      <c r="AJB8" s="23">
        <f>IF($A8="","",IF(Entry_sheet!AJB8="NA","NA",IF(Entry_sheet!AJB8=1,1,IF(AJC8=0,0,IF(SUM(Entry_sheet!$AIR8:$AJI8)=0,"NA",0)))))</f>
        <v>0</v>
      </c>
      <c r="AJC8" s="23">
        <f>IF($A8="","",IF(Entry_sheet!AJC8="NA","NA",IF(Entry_sheet!AJC8=1,1,IF(AJD8=0,0,IF(SUM(Entry_sheet!$AIR8:$AJI8)=0,"NA",0)))))</f>
        <v>0</v>
      </c>
      <c r="AJD8" s="23">
        <f>IF($A8="","",IF(Entry_sheet!AJD8="NA","NA",IF(Entry_sheet!AJD8=1,1,IF(AJE8=0,0,IF(SUM(Entry_sheet!$AIR8:$AJI8)=0,"NA",0)))))</f>
        <v>0</v>
      </c>
      <c r="AJE8" s="23">
        <f>IF($A8="","",IF(Entry_sheet!AJE8="NA","NA",IF(Entry_sheet!AJE8=1,1,IF(AJF8=0,0,IF(SUM(Entry_sheet!$AIR8:$AJI8)=0,"NA",0)))))</f>
        <v>0</v>
      </c>
      <c r="AJF8" s="23">
        <f>IF($A8="","",IF(Entry_sheet!AJF8="NA","NA",IF(Entry_sheet!AJF8=1,1,IF(AJG8=0,0,IF(SUM(Entry_sheet!$AIR8:$AJI8)=0,"NA",0)))))</f>
        <v>0</v>
      </c>
      <c r="AJG8" s="23">
        <f>IF($A8="","",IF(Entry_sheet!AJG8="NA","NA",IF(Entry_sheet!AJG8=1,1,IF(AJH8=0,0,IF(SUM(Entry_sheet!$AIR8:$AJI8)=0,"NA",0)))))</f>
        <v>0</v>
      </c>
      <c r="AJH8" s="23">
        <f>IF($A8="","",IF(Entry_sheet!AJH8="NA","NA",IF(Entry_sheet!AJH8=1,1,IF(AJI8=0,0,IF(SUM(Entry_sheet!$AIR8:$AJI8)=0,"NA",0)))))</f>
        <v>0</v>
      </c>
      <c r="AJI8" s="23">
        <f>IF($A8="","",IF(Entry_sheet!AJI8="NA","NA",IF(Entry_sheet!AJI8=1,1,IF(AJJ8=0,0,IF(SUM(Entry_sheet!$AIR8:$AJI8)=0,"NA",0)))))</f>
        <v>0</v>
      </c>
      <c r="AJJ8" s="23">
        <f>IF($A8="","",IF(Entry_sheet!AJJ8="NA","NA",IF(Entry_sheet!AJJ8=1,IF(SUM(Entry_sheet!AIR8:AJI8)=0,0,1),IF(SUM(Entry_sheet!AIR8:AJI8)&gt;0,1,0))))</f>
        <v>0</v>
      </c>
      <c r="AJK8" s="23">
        <f>IF($A8="","",IF(Entry_sheet!AJK8="NA","NA",IF(Entry_sheet!AJK8=1,1,IF(AJL8=0,0,IF(SUM(Entry_sheet!$AJK8:$AKB8)=0,"NA",0)))))</f>
        <v>0</v>
      </c>
      <c r="AJL8" s="23">
        <f>IF($A8="","",IF(Entry_sheet!AJL8="NA","NA",IF(Entry_sheet!AJL8=1,1,IF(AJM8=0,0,IF(SUM(Entry_sheet!$AJK8:$AKB8)=0,"NA",0)))))</f>
        <v>0</v>
      </c>
      <c r="AJM8" s="23">
        <f>IF($A8="","",IF(Entry_sheet!AJM8="NA","NA",IF(Entry_sheet!AJM8=1,1,IF(AJN8=0,0,IF(SUM(Entry_sheet!$AJK8:$AKB8)=0,"NA",0)))))</f>
        <v>0</v>
      </c>
      <c r="AJN8" s="23">
        <f>IF($A8="","",IF(Entry_sheet!AJN8="NA","NA",IF(Entry_sheet!AJN8=1,1,IF(AJO8=0,0,IF(SUM(Entry_sheet!$AJK8:$AKB8)=0,"NA",0)))))</f>
        <v>0</v>
      </c>
      <c r="AJO8" s="23">
        <f>IF($A8="","",IF(Entry_sheet!AJO8="NA","NA",IF(Entry_sheet!AJO8=1,1,IF(AJP8=0,0,IF(SUM(Entry_sheet!$AJK8:$AKB8)=0,"NA",0)))))</f>
        <v>0</v>
      </c>
      <c r="AJP8" s="23">
        <f>IF($A8="","",IF(Entry_sheet!AJP8="NA","NA",IF(Entry_sheet!AJP8=1,1,IF(AJQ8=0,0,IF(SUM(Entry_sheet!$AJK8:$AKB8)=0,"NA",0)))))</f>
        <v>0</v>
      </c>
      <c r="AJQ8" s="23">
        <f>IF($A8="","",IF(Entry_sheet!AJQ8="NA","NA",IF(Entry_sheet!AJQ8=1,1,IF(AJR8=0,0,IF(SUM(Entry_sheet!$AJK8:$AKB8)=0,"NA",0)))))</f>
        <v>0</v>
      </c>
      <c r="AJR8" s="23">
        <f>IF($A8="","",IF(Entry_sheet!AJR8="NA","NA",IF(Entry_sheet!AJR8=1,1,IF(AJS8=0,0,IF(SUM(Entry_sheet!$AJK8:$AKB8)=0,"NA",0)))))</f>
        <v>0</v>
      </c>
      <c r="AJS8" s="23">
        <f>IF($A8="","",IF(Entry_sheet!AJS8="NA","NA",IF(Entry_sheet!AJS8=1,1,IF(AJT8=0,0,IF(SUM(Entry_sheet!$AJK8:$AKB8)=0,"NA",0)))))</f>
        <v>0</v>
      </c>
      <c r="AJT8" s="23">
        <f>IF($A8="","",IF(Entry_sheet!AJT8="NA","NA",IF(Entry_sheet!AJT8=1,1,IF(AJU8=0,0,IF(SUM(Entry_sheet!$AJK8:$AKB8)=0,"NA",0)))))</f>
        <v>0</v>
      </c>
      <c r="AJU8" s="23">
        <f>IF($A8="","",IF(Entry_sheet!AJU8="NA","NA",IF(Entry_sheet!AJU8=1,1,IF(AJV8=0,0,IF(SUM(Entry_sheet!$AJK8:$AKB8)=0,"NA",0)))))</f>
        <v>0</v>
      </c>
      <c r="AJV8" s="23">
        <f>IF($A8="","",IF(Entry_sheet!AJV8="NA","NA",IF(Entry_sheet!AJV8=1,1,IF(AJW8=0,0,IF(SUM(Entry_sheet!$AJK8:$AKB8)=0,"NA",0)))))</f>
        <v>0</v>
      </c>
      <c r="AJW8" s="23">
        <f>IF($A8="","",IF(Entry_sheet!AJW8="NA","NA",IF(Entry_sheet!AJW8=1,1,IF(AJX8=0,0,IF(SUM(Entry_sheet!$AJK8:$AKB8)=0,"NA",0)))))</f>
        <v>0</v>
      </c>
      <c r="AJX8" s="23">
        <f>IF($A8="","",IF(Entry_sheet!AJX8="NA","NA",IF(Entry_sheet!AJX8=1,1,IF(AJY8=0,0,IF(SUM(Entry_sheet!$AJK8:$AKB8)=0,"NA",0)))))</f>
        <v>1</v>
      </c>
      <c r="AJY8" s="23">
        <f>IF($A8="","",IF(Entry_sheet!AJY8="NA","NA",IF(Entry_sheet!AJY8=1,1,IF(AJZ8=0,0,IF(SUM(Entry_sheet!$AJK8:$AKB8)=0,"NA",0)))))</f>
        <v>1</v>
      </c>
      <c r="AJZ8" s="23">
        <f>IF($A8="","",IF(Entry_sheet!AJZ8="NA","NA",IF(Entry_sheet!AJZ8=1,1,IF(AKA8=0,0,IF(SUM(Entry_sheet!$AJK8:$AKB8)=0,"NA",0)))))</f>
        <v>0</v>
      </c>
      <c r="AKA8" s="23">
        <f>IF($A8="","",IF(Entry_sheet!AKA8="NA","NA",IF(Entry_sheet!AKA8=1,1,IF(AKB8=0,0,IF(SUM(Entry_sheet!$AJK8:$AKB8)=0,"NA",0)))))</f>
        <v>0</v>
      </c>
      <c r="AKB8" s="23">
        <f>IF($A8="","",IF(Entry_sheet!AKB8="NA","NA",IF(Entry_sheet!AKB8=1,1,IF(AKC8=0,0,IF(SUM(Entry_sheet!$AJK8:$AKB8)=0,"NA",0)))))</f>
        <v>0</v>
      </c>
      <c r="AKC8" s="23">
        <f>IF($A8="","",IF(Entry_sheet!AKC8="NA","NA",IF(Entry_sheet!AKC8=1,IF(SUM(Entry_sheet!AJK8:AKB8)=0,0,1),IF(SUM(Entry_sheet!AJK8:AKB8)&gt;0,1,0))))</f>
        <v>1</v>
      </c>
      <c r="AKD8" s="23">
        <f>IF($A8="","",IF(Entry_sheet!AKD8="NA","NA",IF(Entry_sheet!AKD8=1,1,IF(AKE8=0,0,IF(SUM(Entry_sheet!$AKD8:$AKU8)=0,"NA",0)))))</f>
        <v>0</v>
      </c>
      <c r="AKE8" s="23">
        <f>IF($A8="","",IF(Entry_sheet!AKE8="NA","NA",IF(Entry_sheet!AKE8=1,1,IF(AKF8=0,0,IF(SUM(Entry_sheet!$AKD8:$AKU8)=0,"NA",0)))))</f>
        <v>0</v>
      </c>
      <c r="AKF8" s="23">
        <f>IF($A8="","",IF(Entry_sheet!AKF8="NA","NA",IF(Entry_sheet!AKF8=1,1,IF(AKG8=0,0,IF(SUM(Entry_sheet!$AKD8:$AKU8)=0,"NA",0)))))</f>
        <v>0</v>
      </c>
      <c r="AKG8" s="23">
        <f>IF($A8="","",IF(Entry_sheet!AKG8="NA","NA",IF(Entry_sheet!AKG8=1,1,IF(AKH8=0,0,IF(SUM(Entry_sheet!$AKD8:$AKU8)=0,"NA",0)))))</f>
        <v>0</v>
      </c>
      <c r="AKH8" s="23">
        <f>IF($A8="","",IF(Entry_sheet!AKH8="NA","NA",IF(Entry_sheet!AKH8=1,1,IF(AKI8=0,0,IF(SUM(Entry_sheet!$AKD8:$AKU8)=0,"NA",0)))))</f>
        <v>0</v>
      </c>
      <c r="AKI8" s="23">
        <f>IF($A8="","",IF(Entry_sheet!AKI8="NA","NA",IF(Entry_sheet!AKI8=1,1,IF(AKJ8=0,0,IF(SUM(Entry_sheet!$AKD8:$AKU8)=0,"NA",0)))))</f>
        <v>0</v>
      </c>
      <c r="AKJ8" s="23">
        <f>IF($A8="","",IF(Entry_sheet!AKJ8="NA","NA",IF(Entry_sheet!AKJ8=1,1,IF(AKK8=0,0,IF(SUM(Entry_sheet!$AKD8:$AKU8)=0,"NA",0)))))</f>
        <v>0</v>
      </c>
      <c r="AKK8" s="23">
        <f>IF($A8="","",IF(Entry_sheet!AKK8="NA","NA",IF(Entry_sheet!AKK8=1,1,IF(AKL8=0,0,IF(SUM(Entry_sheet!$AKD8:$AKU8)=0,"NA",0)))))</f>
        <v>0</v>
      </c>
      <c r="AKL8" s="23">
        <f>IF($A8="","",IF(Entry_sheet!AKL8="NA","NA",IF(Entry_sheet!AKL8=1,1,IF(AKM8=0,0,IF(SUM(Entry_sheet!$AKD8:$AKU8)=0,"NA",0)))))</f>
        <v>0</v>
      </c>
      <c r="AKM8" s="23">
        <f>IF($A8="","",IF(Entry_sheet!AKM8="NA","NA",IF(Entry_sheet!AKM8=1,1,IF(AKN8=0,0,IF(SUM(Entry_sheet!$AKD8:$AKU8)=0,"NA",0)))))</f>
        <v>0</v>
      </c>
      <c r="AKN8" s="23">
        <f>IF($A8="","",IF(Entry_sheet!AKN8="NA","NA",IF(Entry_sheet!AKN8=1,1,IF(AKO8=0,0,IF(SUM(Entry_sheet!$AKD8:$AKU8)=0,"NA",0)))))</f>
        <v>0</v>
      </c>
      <c r="AKO8" s="23">
        <f>IF($A8="","",IF(Entry_sheet!AKO8="NA","NA",IF(Entry_sheet!AKO8=1,1,IF(AKP8=0,0,IF(SUM(Entry_sheet!$AKD8:$AKU8)=0,"NA",0)))))</f>
        <v>0</v>
      </c>
      <c r="AKP8" s="23">
        <f>IF($A8="","",IF(Entry_sheet!AKP8="NA","NA",IF(Entry_sheet!AKP8=1,1,IF(AKQ8=0,0,IF(SUM(Entry_sheet!$AKD8:$AKU8)=0,"NA",0)))))</f>
        <v>0</v>
      </c>
      <c r="AKQ8" s="23">
        <f>IF($A8="","",IF(Entry_sheet!AKQ8="NA","NA",IF(Entry_sheet!AKQ8=1,1,IF(AKR8=0,0,IF(SUM(Entry_sheet!$AKD8:$AKU8)=0,"NA",0)))))</f>
        <v>1</v>
      </c>
      <c r="AKR8" s="23">
        <f>IF($A8="","",IF(Entry_sheet!AKR8="NA","NA",IF(Entry_sheet!AKR8=1,1,IF(AKS8=0,0,IF(SUM(Entry_sheet!$AKD8:$AKU8)=0,"NA",0)))))</f>
        <v>1</v>
      </c>
      <c r="AKS8" s="23">
        <f>IF($A8="","",IF(Entry_sheet!AKS8="NA","NA",IF(Entry_sheet!AKS8=1,1,IF(AKT8=0,0,IF(SUM(Entry_sheet!$AKD8:$AKU8)=0,"NA",0)))))</f>
        <v>0</v>
      </c>
      <c r="AKT8" s="23">
        <f>IF($A8="","",IF(Entry_sheet!AKT8="NA","NA",IF(Entry_sheet!AKT8=1,1,IF(AKU8=0,0,IF(SUM(Entry_sheet!$AKD8:$AKU8)=0,"NA",0)))))</f>
        <v>0</v>
      </c>
      <c r="AKU8" s="23">
        <f>IF($A8="","",IF(Entry_sheet!AKU8="NA","NA",IF(Entry_sheet!AKU8=1,1,IF(AKV8=0,0,IF(SUM(Entry_sheet!$AKD8:$AKU8)=0,"NA",0)))))</f>
        <v>0</v>
      </c>
      <c r="AKV8" s="23">
        <f>IF($A8="","",IF(Entry_sheet!AKV8="NA","NA",IF(Entry_sheet!AKV8=1,IF(SUM(Entry_sheet!AKD8:AKU8)=0,0,1),IF(SUM(Entry_sheet!AKD8:AKU8)&gt;0,1,0))))</f>
        <v>1</v>
      </c>
      <c r="AKW8" s="23">
        <f>IF($A8="","",IF(Entry_sheet!AKW8="NA","NA",IF(Entry_sheet!AKW8=1,1,IF(AKX8=0,0,IF(SUM(Entry_sheet!$AKW8:$ALN8)=0,"NA",0)))))</f>
        <v>0</v>
      </c>
      <c r="AKX8" s="23">
        <f>IF($A8="","",IF(Entry_sheet!AKX8="NA","NA",IF(Entry_sheet!AKX8=1,1,IF(AKY8=0,0,IF(SUM(Entry_sheet!$AKW8:$ALN8)=0,"NA",0)))))</f>
        <v>0</v>
      </c>
      <c r="AKY8" s="23">
        <f>IF($A8="","",IF(Entry_sheet!AKY8="NA","NA",IF(Entry_sheet!AKY8=1,1,IF(AKZ8=0,0,IF(SUM(Entry_sheet!$AKW8:$ALN8)=0,"NA",0)))))</f>
        <v>0</v>
      </c>
      <c r="AKZ8" s="23">
        <f>IF($A8="","",IF(Entry_sheet!AKZ8="NA","NA",IF(Entry_sheet!AKZ8=1,1,IF(ALA8=0,0,IF(SUM(Entry_sheet!$AKW8:$ALN8)=0,"NA",0)))))</f>
        <v>0</v>
      </c>
      <c r="ALA8" s="23">
        <f>IF($A8="","",IF(Entry_sheet!ALA8="NA","NA",IF(Entry_sheet!ALA8=1,1,IF(ALB8=0,0,IF(SUM(Entry_sheet!$AKW8:$ALN8)=0,"NA",0)))))</f>
        <v>0</v>
      </c>
      <c r="ALB8" s="23">
        <f>IF($A8="","",IF(Entry_sheet!ALB8="NA","NA",IF(Entry_sheet!ALB8=1,1,IF(ALC8=0,0,IF(SUM(Entry_sheet!$AKW8:$ALN8)=0,"NA",0)))))</f>
        <v>0</v>
      </c>
      <c r="ALC8" s="23">
        <f>IF($A8="","",IF(Entry_sheet!ALC8="NA","NA",IF(Entry_sheet!ALC8=1,1,IF(ALD8=0,0,IF(SUM(Entry_sheet!$AKW8:$ALN8)=0,"NA",0)))))</f>
        <v>0</v>
      </c>
      <c r="ALD8" s="23">
        <f>IF($A8="","",IF(Entry_sheet!ALD8="NA","NA",IF(Entry_sheet!ALD8=1,1,IF(ALE8=0,0,IF(SUM(Entry_sheet!$AKW8:$ALN8)=0,"NA",0)))))</f>
        <v>0</v>
      </c>
      <c r="ALE8" s="23">
        <f>IF($A8="","",IF(Entry_sheet!ALE8="NA","NA",IF(Entry_sheet!ALE8=1,1,IF(ALF8=0,0,IF(SUM(Entry_sheet!$AKW8:$ALN8)=0,"NA",0)))))</f>
        <v>0</v>
      </c>
      <c r="ALF8" s="23">
        <f>IF($A8="","",IF(Entry_sheet!ALF8="NA","NA",IF(Entry_sheet!ALF8=1,1,IF(ALG8=0,0,IF(SUM(Entry_sheet!$AKW8:$ALN8)=0,"NA",0)))))</f>
        <v>0</v>
      </c>
      <c r="ALG8" s="23">
        <f>IF($A8="","",IF(Entry_sheet!ALG8="NA","NA",IF(Entry_sheet!ALG8=1,1,IF(ALH8=0,0,IF(SUM(Entry_sheet!$AKW8:$ALN8)=0,"NA",0)))))</f>
        <v>0</v>
      </c>
      <c r="ALH8" s="23">
        <f>IF($A8="","",IF(Entry_sheet!ALH8="NA","NA",IF(Entry_sheet!ALH8=1,1,IF(ALI8=0,0,IF(SUM(Entry_sheet!$AKW8:$ALN8)=0,"NA",0)))))</f>
        <v>0</v>
      </c>
      <c r="ALI8" s="23">
        <f>IF($A8="","",IF(Entry_sheet!ALI8="NA","NA",IF(Entry_sheet!ALI8=1,1,IF(ALJ8=0,0,IF(SUM(Entry_sheet!$AKW8:$ALN8)=0,"NA",0)))))</f>
        <v>0</v>
      </c>
      <c r="ALJ8" s="23">
        <f>IF($A8="","",IF(Entry_sheet!ALJ8="NA","NA",IF(Entry_sheet!ALJ8=1,1,IF(ALK8=0,0,IF(SUM(Entry_sheet!$AKW8:$ALN8)=0,"NA",0)))))</f>
        <v>0</v>
      </c>
      <c r="ALK8" s="23">
        <f>IF($A8="","",IF(Entry_sheet!ALK8="NA","NA",IF(Entry_sheet!ALK8=1,1,IF(ALL8=0,0,IF(SUM(Entry_sheet!$AKW8:$ALN8)=0,"NA",0)))))</f>
        <v>0</v>
      </c>
      <c r="ALL8" s="23">
        <f>IF($A8="","",IF(Entry_sheet!ALL8="NA","NA",IF(Entry_sheet!ALL8=1,1,IF(ALM8=0,0,IF(SUM(Entry_sheet!$AKW8:$ALN8)=0,"NA",0)))))</f>
        <v>0</v>
      </c>
      <c r="ALM8" s="23">
        <f>IF($A8="","",IF(Entry_sheet!ALM8="NA","NA",IF(Entry_sheet!ALM8=1,1,IF(ALN8=0,0,IF(SUM(Entry_sheet!$AKW8:$ALN8)=0,"NA",0)))))</f>
        <v>0</v>
      </c>
      <c r="ALN8" s="23">
        <f>IF($A8="","",IF(Entry_sheet!ALN8="NA","NA",IF(Entry_sheet!ALN8=1,1,IF(ALO8=0,0,IF(SUM(Entry_sheet!$AKW8:$ALN8)=0,"NA",0)))))</f>
        <v>0</v>
      </c>
      <c r="ALO8" s="23">
        <f>IF($A8="","",IF(Entry_sheet!ALO8="NA","NA",IF(Entry_sheet!ALO8=1,IF(SUM(Entry_sheet!AKW8:ALN8)=0,0,1),IF(SUM(Entry_sheet!AKW8:ALN8)&gt;0,1,0))))</f>
        <v>0</v>
      </c>
      <c r="ALP8" s="23">
        <f>IF($A8="","",IF(Entry_sheet!ALP8="NA","NA",IF(Entry_sheet!ALP8=1,1,IF(ALQ8=0,0,IF(SUM(Entry_sheet!$ALP8:$AMG8)=0,"NA",0)))))</f>
        <v>0</v>
      </c>
      <c r="ALQ8" s="23">
        <f>IF($A8="","",IF(Entry_sheet!ALQ8="NA","NA",IF(Entry_sheet!ALQ8=1,1,IF(ALR8=0,0,IF(SUM(Entry_sheet!$ALP8:$AMG8)=0,"NA",0)))))</f>
        <v>0</v>
      </c>
      <c r="ALR8" s="23">
        <f>IF($A8="","",IF(Entry_sheet!ALR8="NA","NA",IF(Entry_sheet!ALR8=1,1,IF(ALS8=0,0,IF(SUM(Entry_sheet!$ALP8:$AMG8)=0,"NA",0)))))</f>
        <v>0</v>
      </c>
      <c r="ALS8" s="23">
        <f>IF($A8="","",IF(Entry_sheet!ALS8="NA","NA",IF(Entry_sheet!ALS8=1,1,IF(ALT8=0,0,IF(SUM(Entry_sheet!$ALP8:$AMG8)=0,"NA",0)))))</f>
        <v>0</v>
      </c>
      <c r="ALT8" s="23">
        <f>IF($A8="","",IF(Entry_sheet!ALT8="NA","NA",IF(Entry_sheet!ALT8=1,1,IF(ALU8=0,0,IF(SUM(Entry_sheet!$ALP8:$AMG8)=0,"NA",0)))))</f>
        <v>0</v>
      </c>
      <c r="ALU8" s="23">
        <f>IF($A8="","",IF(Entry_sheet!ALU8="NA","NA",IF(Entry_sheet!ALU8=1,1,IF(ALV8=0,0,IF(SUM(Entry_sheet!$ALP8:$AMG8)=0,"NA",0)))))</f>
        <v>0</v>
      </c>
      <c r="ALV8" s="23">
        <f>IF($A8="","",IF(Entry_sheet!ALV8="NA","NA",IF(Entry_sheet!ALV8=1,1,IF(ALW8=0,0,IF(SUM(Entry_sheet!$ALP8:$AMG8)=0,"NA",0)))))</f>
        <v>0</v>
      </c>
      <c r="ALW8" s="23">
        <f>IF($A8="","",IF(Entry_sheet!ALW8="NA","NA",IF(Entry_sheet!ALW8=1,1,IF(ALX8=0,0,IF(SUM(Entry_sheet!$ALP8:$AMG8)=0,"NA",0)))))</f>
        <v>0</v>
      </c>
      <c r="ALX8" s="23">
        <f>IF($A8="","",IF(Entry_sheet!ALX8="NA","NA",IF(Entry_sheet!ALX8=1,1,IF(ALY8=0,0,IF(SUM(Entry_sheet!$ALP8:$AMG8)=0,"NA",0)))))</f>
        <v>0</v>
      </c>
      <c r="ALY8" s="23">
        <f>IF($A8="","",IF(Entry_sheet!ALY8="NA","NA",IF(Entry_sheet!ALY8=1,1,IF(ALZ8=0,0,IF(SUM(Entry_sheet!$ALP8:$AMG8)=0,"NA",0)))))</f>
        <v>0</v>
      </c>
      <c r="ALZ8" s="23">
        <f>IF($A8="","",IF(Entry_sheet!ALZ8="NA","NA",IF(Entry_sheet!ALZ8=1,1,IF(AMA8=0,0,IF(SUM(Entry_sheet!$ALP8:$AMG8)=0,"NA",0)))))</f>
        <v>0</v>
      </c>
      <c r="AMA8" s="23">
        <f>IF($A8="","",IF(Entry_sheet!AMA8="NA","NA",IF(Entry_sheet!AMA8=1,1,IF(AMB8=0,0,IF(SUM(Entry_sheet!$ALP8:$AMG8)=0,"NA",0)))))</f>
        <v>0</v>
      </c>
      <c r="AMB8" s="23">
        <f>IF($A8="","",IF(Entry_sheet!AMB8="NA","NA",IF(Entry_sheet!AMB8=1,1,IF(AMC8=0,0,IF(SUM(Entry_sheet!$ALP8:$AMG8)=0,"NA",0)))))</f>
        <v>0</v>
      </c>
      <c r="AMC8" s="23">
        <f>IF($A8="","",IF(Entry_sheet!AMC8="NA","NA",IF(Entry_sheet!AMC8=1,1,IF(AMD8=0,0,IF(SUM(Entry_sheet!$ALP8:$AMG8)=0,"NA",0)))))</f>
        <v>0</v>
      </c>
      <c r="AMD8" s="23">
        <f>IF($A8="","",IF(Entry_sheet!AMD8="NA","NA",IF(Entry_sheet!AMD8=1,1,IF(AME8=0,0,IF(SUM(Entry_sheet!$ALP8:$AMG8)=0,"NA",0)))))</f>
        <v>0</v>
      </c>
      <c r="AME8" s="23">
        <f>IF($A8="","",IF(Entry_sheet!AME8="NA","NA",IF(Entry_sheet!AME8=1,1,IF(AMF8=0,0,IF(SUM(Entry_sheet!$ALP8:$AMG8)=0,"NA",0)))))</f>
        <v>0</v>
      </c>
      <c r="AMF8" s="23">
        <f>IF($A8="","",IF(Entry_sheet!AMF8="NA","NA",IF(Entry_sheet!AMF8=1,1,IF(AMG8=0,0,IF(SUM(Entry_sheet!$ALP8:$AMG8)=0,"NA",0)))))</f>
        <v>0</v>
      </c>
      <c r="AMG8" s="23">
        <f>IF($A8="","",IF(Entry_sheet!AMG8="NA","NA",IF(Entry_sheet!AMG8=1,1,IF(AMH8=0,0,IF(SUM(Entry_sheet!$ALP8:$AMG8)=0,"NA",0)))))</f>
        <v>0</v>
      </c>
      <c r="AMH8" s="23">
        <f>IF($A8="","",IF(Entry_sheet!AMH8="NA","NA",IF(Entry_sheet!AMH8=1,IF(SUM(Entry_sheet!ALP8:AMG8)=0,0,1),IF(SUM(Entry_sheet!ALP8:AMG8)&gt;0,1,0))))</f>
        <v>0</v>
      </c>
      <c r="AMI8" s="23">
        <f>IF($A8="","",IF(Entry_sheet!AMI8="NA","NA",IF(Entry_sheet!AMI8=1,1,IF(AMJ8=0,0,IF(SUM(Entry_sheet!$AMI8:$AMZ8)=0,"NA",0)))))</f>
        <v>0</v>
      </c>
      <c r="AMJ8" s="23">
        <f>IF($A8="","",IF(Entry_sheet!AMJ8="NA","NA",IF(Entry_sheet!AMJ8=1,1,IF(AMK8=0,0,IF(SUM(Entry_sheet!$AMI8:$AMZ8)=0,"NA",0)))))</f>
        <v>0</v>
      </c>
      <c r="AMK8" s="23">
        <f>IF($A8="","",IF(Entry_sheet!AMK8="NA","NA",IF(Entry_sheet!AMK8=1,1,IF(AML8=0,0,IF(SUM(Entry_sheet!$AMI8:$AMZ8)=0,"NA",0)))))</f>
        <v>0</v>
      </c>
      <c r="AML8" s="23">
        <f>IF($A8="","",IF(Entry_sheet!AML8="NA","NA",IF(Entry_sheet!AML8=1,1,IF(AMM8=0,0,IF(SUM(Entry_sheet!$AMI8:$AMZ8)=0,"NA",0)))))</f>
        <v>0</v>
      </c>
      <c r="AMM8" s="23">
        <f>IF($A8="","",IF(Entry_sheet!AMM8="NA","NA",IF(Entry_sheet!AMM8=1,1,IF(AMN8=0,0,IF(SUM(Entry_sheet!$AMI8:$AMZ8)=0,"NA",0)))))</f>
        <v>0</v>
      </c>
      <c r="AMN8" s="23">
        <f>IF($A8="","",IF(Entry_sheet!AMN8="NA","NA",IF(Entry_sheet!AMN8=1,1,IF(AMO8=0,0,IF(SUM(Entry_sheet!$AMI8:$AMZ8)=0,"NA",0)))))</f>
        <v>0</v>
      </c>
      <c r="AMO8" s="23">
        <f>IF($A8="","",IF(Entry_sheet!AMO8="NA","NA",IF(Entry_sheet!AMO8=1,1,IF(AMP8=0,0,IF(SUM(Entry_sheet!$AMI8:$AMZ8)=0,"NA",0)))))</f>
        <v>0</v>
      </c>
      <c r="AMP8" s="23">
        <f>IF($A8="","",IF(Entry_sheet!AMP8="NA","NA",IF(Entry_sheet!AMP8=1,1,IF(AMQ8=0,0,IF(SUM(Entry_sheet!$AMI8:$AMZ8)=0,"NA",0)))))</f>
        <v>0</v>
      </c>
      <c r="AMQ8" s="23">
        <f>IF($A8="","",IF(Entry_sheet!AMQ8="NA","NA",IF(Entry_sheet!AMQ8=1,1,IF(AMR8=0,0,IF(SUM(Entry_sheet!$AMI8:$AMZ8)=0,"NA",0)))))</f>
        <v>0</v>
      </c>
      <c r="AMR8" s="23">
        <f>IF($A8="","",IF(Entry_sheet!AMR8="NA","NA",IF(Entry_sheet!AMR8=1,1,IF(AMS8=0,0,IF(SUM(Entry_sheet!$AMI8:$AMZ8)=0,"NA",0)))))</f>
        <v>0</v>
      </c>
      <c r="AMS8" s="23">
        <f>IF($A8="","",IF(Entry_sheet!AMS8="NA","NA",IF(Entry_sheet!AMS8=1,1,IF(AMT8=0,0,IF(SUM(Entry_sheet!$AMI8:$AMZ8)=0,"NA",0)))))</f>
        <v>0</v>
      </c>
      <c r="AMT8" s="23">
        <f>IF($A8="","",IF(Entry_sheet!AMT8="NA","NA",IF(Entry_sheet!AMT8=1,1,IF(AMU8=0,0,IF(SUM(Entry_sheet!$AMI8:$AMZ8)=0,"NA",0)))))</f>
        <v>0</v>
      </c>
      <c r="AMU8" s="23">
        <f>IF($A8="","",IF(Entry_sheet!AMU8="NA","NA",IF(Entry_sheet!AMU8=1,1,IF(AMV8=0,0,IF(SUM(Entry_sheet!$AMI8:$AMZ8)=0,"NA",0)))))</f>
        <v>0</v>
      </c>
      <c r="AMV8" s="23">
        <f>IF($A8="","",IF(Entry_sheet!AMV8="NA","NA",IF(Entry_sheet!AMV8=1,1,IF(AMW8=0,0,IF(SUM(Entry_sheet!$AMI8:$AMZ8)=0,"NA",0)))))</f>
        <v>1</v>
      </c>
      <c r="AMW8" s="23">
        <f>IF($A8="","",IF(Entry_sheet!AMW8="NA","NA",IF(Entry_sheet!AMW8=1,1,IF(AMX8=0,0,IF(SUM(Entry_sheet!$AMI8:$AMZ8)=0,"NA",0)))))</f>
        <v>1</v>
      </c>
      <c r="AMX8" s="23">
        <f>IF($A8="","",IF(Entry_sheet!AMX8="NA","NA",IF(Entry_sheet!AMX8=1,1,IF(AMY8=0,0,IF(SUM(Entry_sheet!$AMI8:$AMZ8)=0,"NA",0)))))</f>
        <v>0</v>
      </c>
      <c r="AMY8" s="23">
        <f>IF($A8="","",IF(Entry_sheet!AMY8="NA","NA",IF(Entry_sheet!AMY8=1,1,IF(AMZ8=0,0,IF(SUM(Entry_sheet!$AMI8:$AMZ8)=0,"NA",0)))))</f>
        <v>0</v>
      </c>
      <c r="AMZ8" s="23">
        <f>IF($A8="","",IF(Entry_sheet!AMZ8="NA","NA",IF(Entry_sheet!AMZ8=1,1,IF(ANA8=0,0,IF(SUM(Entry_sheet!$AMI8:$AMZ8)=0,"NA",0)))))</f>
        <v>0</v>
      </c>
      <c r="ANA8" s="23">
        <f>IF($A8="","",IF(Entry_sheet!ANA8="NA","NA",IF(Entry_sheet!ANA8=1,IF(SUM(Entry_sheet!AMI8:AMZ8)=0,0,1),IF(SUM(Entry_sheet!AMI8:AMZ8)&gt;0,1,0))))</f>
        <v>1</v>
      </c>
      <c r="ANB8" s="23">
        <f>IF($A8="","",IF(Entry_sheet!ANB8="NA","NA",IF(Entry_sheet!ANB8=1,1,IF(ANC8=0,0,IF(SUM(Entry_sheet!$ANB8:$ANS8)=0,"NA",0)))))</f>
        <v>0</v>
      </c>
      <c r="ANC8" s="23">
        <f>IF($A8="","",IF(Entry_sheet!ANC8="NA","NA",IF(Entry_sheet!ANC8=1,1,IF(AND8=0,0,IF(SUM(Entry_sheet!$ANB8:$ANS8)=0,"NA",0)))))</f>
        <v>0</v>
      </c>
      <c r="AND8" s="23">
        <f>IF($A8="","",IF(Entry_sheet!AND8="NA","NA",IF(Entry_sheet!AND8=1,1,IF(ANE8=0,0,IF(SUM(Entry_sheet!$ANB8:$ANS8)=0,"NA",0)))))</f>
        <v>0</v>
      </c>
      <c r="ANE8" s="23">
        <f>IF($A8="","",IF(Entry_sheet!ANE8="NA","NA",IF(Entry_sheet!ANE8=1,1,IF(ANF8=0,0,IF(SUM(Entry_sheet!$ANB8:$ANS8)=0,"NA",0)))))</f>
        <v>0</v>
      </c>
      <c r="ANF8" s="23">
        <f>IF($A8="","",IF(Entry_sheet!ANF8="NA","NA",IF(Entry_sheet!ANF8=1,1,IF(ANG8=0,0,IF(SUM(Entry_sheet!$ANB8:$ANS8)=0,"NA",0)))))</f>
        <v>0</v>
      </c>
      <c r="ANG8" s="23">
        <f>IF($A8="","",IF(Entry_sheet!ANG8="NA","NA",IF(Entry_sheet!ANG8=1,1,IF(ANH8=0,0,IF(SUM(Entry_sheet!$ANB8:$ANS8)=0,"NA",0)))))</f>
        <v>0</v>
      </c>
      <c r="ANH8" s="23">
        <f>IF($A8="","",IF(Entry_sheet!ANH8="NA","NA",IF(Entry_sheet!ANH8=1,1,IF(ANI8=0,0,IF(SUM(Entry_sheet!$ANB8:$ANS8)=0,"NA",0)))))</f>
        <v>0</v>
      </c>
      <c r="ANI8" s="23">
        <f>IF($A8="","",IF(Entry_sheet!ANI8="NA","NA",IF(Entry_sheet!ANI8=1,1,IF(ANJ8=0,0,IF(SUM(Entry_sheet!$ANB8:$ANS8)=0,"NA",0)))))</f>
        <v>0</v>
      </c>
      <c r="ANJ8" s="23">
        <f>IF($A8="","",IF(Entry_sheet!ANJ8="NA","NA",IF(Entry_sheet!ANJ8=1,1,IF(ANK8=0,0,IF(SUM(Entry_sheet!$ANB8:$ANS8)=0,"NA",0)))))</f>
        <v>0</v>
      </c>
      <c r="ANK8" s="23">
        <f>IF($A8="","",IF(Entry_sheet!ANK8="NA","NA",IF(Entry_sheet!ANK8=1,1,IF(ANL8=0,0,IF(SUM(Entry_sheet!$ANB8:$ANS8)=0,"NA",0)))))</f>
        <v>0</v>
      </c>
      <c r="ANL8" s="23">
        <f>IF($A8="","",IF(Entry_sheet!ANL8="NA","NA",IF(Entry_sheet!ANL8=1,1,IF(ANM8=0,0,IF(SUM(Entry_sheet!$ANB8:$ANS8)=0,"NA",0)))))</f>
        <v>0</v>
      </c>
      <c r="ANM8" s="23">
        <f>IF($A8="","",IF(Entry_sheet!ANM8="NA","NA",IF(Entry_sheet!ANM8=1,1,IF(ANN8=0,0,IF(SUM(Entry_sheet!$ANB8:$ANS8)=0,"NA",0)))))</f>
        <v>0</v>
      </c>
      <c r="ANN8" s="23">
        <f>IF($A8="","",IF(Entry_sheet!ANN8="NA","NA",IF(Entry_sheet!ANN8=1,1,IF(ANO8=0,0,IF(SUM(Entry_sheet!$ANB8:$ANS8)=0,"NA",0)))))</f>
        <v>0</v>
      </c>
      <c r="ANO8" s="23">
        <f>IF($A8="","",IF(Entry_sheet!ANO8="NA","NA",IF(Entry_sheet!ANO8=1,1,IF(ANP8=0,0,IF(SUM(Entry_sheet!$ANB8:$ANS8)=0,"NA",0)))))</f>
        <v>1</v>
      </c>
      <c r="ANP8" s="23">
        <f>IF($A8="","",IF(Entry_sheet!ANP8="NA","NA",IF(Entry_sheet!ANP8=1,1,IF(ANQ8=0,0,IF(SUM(Entry_sheet!$ANB8:$ANS8)=0,"NA",0)))))</f>
        <v>1</v>
      </c>
      <c r="ANQ8" s="23">
        <f>IF($A8="","",IF(Entry_sheet!ANQ8="NA","NA",IF(Entry_sheet!ANQ8=1,1,IF(ANR8=0,0,IF(SUM(Entry_sheet!$ANB8:$ANS8)=0,"NA",0)))))</f>
        <v>0</v>
      </c>
      <c r="ANR8" s="23">
        <f>IF($A8="","",IF(Entry_sheet!ANR8="NA","NA",IF(Entry_sheet!ANR8=1,1,IF(ANS8=0,0,IF(SUM(Entry_sheet!$ANB8:$ANS8)=0,"NA",0)))))</f>
        <v>0</v>
      </c>
      <c r="ANS8" s="23">
        <f>IF($A8="","",IF(Entry_sheet!ANS8="NA","NA",IF(Entry_sheet!ANS8=1,1,IF(ANT8=0,0,IF(SUM(Entry_sheet!$ANB8:$ANS8)=0,"NA",0)))))</f>
        <v>0</v>
      </c>
      <c r="ANT8" s="23">
        <f>IF($A8="","",IF(Entry_sheet!ANT8="NA","NA",IF(Entry_sheet!ANT8=1,IF(SUM(Entry_sheet!ANB8:ANS8)=0,0,1),IF(SUM(Entry_sheet!ANB8:ANS8)&gt;0,1,0))))</f>
        <v>1</v>
      </c>
      <c r="ANV8" s="23">
        <f>IF($A8="","",IF(Entry_sheet!ANV8="NA","NA",IF(Entry_sheet!ANV8=1,1,IF(ANW8=0,0,IF(SUM(Entry_sheet!$ANV8:$AOM8)=0,"NA",0)))))</f>
        <v>0</v>
      </c>
      <c r="ANW8" s="23">
        <f>IF($A8="","",IF(Entry_sheet!ANW8="NA","NA",IF(Entry_sheet!ANW8=1,1,IF(ANX8=0,0,IF(SUM(Entry_sheet!$ANV8:$AOM8)=0,"NA",0)))))</f>
        <v>0</v>
      </c>
      <c r="ANX8" s="23">
        <f>IF($A8="","",IF(Entry_sheet!ANX8="NA","NA",IF(Entry_sheet!ANX8=1,1,IF(ANY8=0,0,IF(SUM(Entry_sheet!$ANV8:$AOM8)=0,"NA",0)))))</f>
        <v>0</v>
      </c>
      <c r="ANY8" s="23">
        <f>IF($A8="","",IF(Entry_sheet!ANY8="NA","NA",IF(Entry_sheet!ANY8=1,1,IF(ANZ8=0,0,IF(SUM(Entry_sheet!$ANV8:$AOM8)=0,"NA",0)))))</f>
        <v>0</v>
      </c>
      <c r="ANZ8" s="23">
        <f>IF($A8="","",IF(Entry_sheet!ANZ8="NA","NA",IF(Entry_sheet!ANZ8=1,1,IF(AOA8=0,0,IF(SUM(Entry_sheet!$ANV8:$AOM8)=0,"NA",0)))))</f>
        <v>0</v>
      </c>
      <c r="AOA8" s="23">
        <f>IF($A8="","",IF(Entry_sheet!AOA8="NA","NA",IF(Entry_sheet!AOA8=1,1,IF(AOB8=0,0,IF(SUM(Entry_sheet!$ANV8:$AOM8)=0,"NA",0)))))</f>
        <v>0</v>
      </c>
      <c r="AOB8" s="23">
        <f>IF($A8="","",IF(Entry_sheet!AOB8="NA","NA",IF(Entry_sheet!AOB8=1,1,IF(AOC8=0,0,IF(SUM(Entry_sheet!$ANV8:$AOM8)=0,"NA",0)))))</f>
        <v>0</v>
      </c>
      <c r="AOC8" s="23">
        <f>IF($A8="","",IF(Entry_sheet!AOC8="NA","NA",IF(Entry_sheet!AOC8=1,1,IF(AOD8=0,0,IF(SUM(Entry_sheet!$ANV8:$AOM8)=0,"NA",0)))))</f>
        <v>0</v>
      </c>
      <c r="AOD8" s="23">
        <f>IF($A8="","",IF(Entry_sheet!AOD8="NA","NA",IF(Entry_sheet!AOD8=1,1,IF(AOE8=0,0,IF(SUM(Entry_sheet!$ANV8:$AOM8)=0,"NA",0)))))</f>
        <v>0</v>
      </c>
      <c r="AOE8" s="23">
        <f>IF($A8="","",IF(Entry_sheet!AOE8="NA","NA",IF(Entry_sheet!AOE8=1,1,IF(AOF8=0,0,IF(SUM(Entry_sheet!$ANV8:$AOM8)=0,"NA",0)))))</f>
        <v>0</v>
      </c>
      <c r="AOF8" s="23">
        <f>IF($A8="","",IF(Entry_sheet!AOF8="NA","NA",IF(Entry_sheet!AOF8=1,1,IF(AOG8=0,0,IF(SUM(Entry_sheet!$ANV8:$AOM8)=0,"NA",0)))))</f>
        <v>0</v>
      </c>
      <c r="AOG8" s="23">
        <f>IF($A8="","",IF(Entry_sheet!AOG8="NA","NA",IF(Entry_sheet!AOG8=1,1,IF(AOH8=0,0,IF(SUM(Entry_sheet!$ANV8:$AOM8)=0,"NA",0)))))</f>
        <v>1</v>
      </c>
      <c r="AOH8" s="23">
        <f>IF($A8="","",IF(Entry_sheet!AOH8="NA","NA",IF(Entry_sheet!AOH8=1,1,IF(AOI8=0,0,IF(SUM(Entry_sheet!$ANV8:$AOM8)=0,"NA",0)))))</f>
        <v>1</v>
      </c>
      <c r="AOI8" s="23">
        <f>IF($A8="","",IF(Entry_sheet!AOI8="NA","NA",IF(Entry_sheet!AOI8=1,1,IF(AOJ8=0,0,IF(SUM(Entry_sheet!$ANV8:$AOM8)=0,"NA",0)))))</f>
        <v>1</v>
      </c>
      <c r="AOJ8" s="23">
        <f>IF($A8="","",IF(Entry_sheet!AOJ8="NA","NA",IF(Entry_sheet!AOJ8=1,1,IF(AOK8=0,0,IF(SUM(Entry_sheet!$ANV8:$AOM8)=0,"NA",0)))))</f>
        <v>1</v>
      </c>
      <c r="AOK8" s="23">
        <f>IF($A8="","",IF(Entry_sheet!AOK8="NA","NA",IF(Entry_sheet!AOK8=1,1,IF(AOL8=0,0,IF(SUM(Entry_sheet!$ANV8:$AOM8)=0,"NA",0)))))</f>
        <v>0</v>
      </c>
      <c r="AOL8" s="23">
        <f>IF($A8="","",IF(Entry_sheet!AOL8="NA","NA",IF(Entry_sheet!AOL8=1,1,IF(AOM8=0,0,IF(SUM(Entry_sheet!$ANV8:$AOM8)=0,"NA",0)))))</f>
        <v>0</v>
      </c>
      <c r="AOM8" s="23">
        <f>IF($A8="","",IF(Entry_sheet!AOM8="NA","NA",IF(Entry_sheet!AOM8=1,1,IF(AON8=0,0,IF(SUM(Entry_sheet!$ANV8:$AOM8)=0,"NA",0)))))</f>
        <v>0</v>
      </c>
      <c r="AON8" s="23">
        <f>IF($A8="","",IF(Entry_sheet!AON8="NA","NA",IF(Entry_sheet!AON8=1,IF(SUM(Entry_sheet!ANV8:AOM8)=0,0,1),IF(SUM(Entry_sheet!ANV8:AOM8)&gt;0,1,0))))</f>
        <v>1</v>
      </c>
      <c r="AOO8" s="23">
        <f>IF($A8="","",IF(Entry_sheet!AOO8="NA","NA",IF(Entry_sheet!AOO8=1,1,IF(AOP8=0,0,IF(SUM(Entry_sheet!$AOO8:$APF8)=0,"NA",0)))))</f>
        <v>0</v>
      </c>
      <c r="AOP8" s="23">
        <f>IF($A8="","",IF(Entry_sheet!AOP8="NA","NA",IF(Entry_sheet!AOP8=1,1,IF(AOQ8=0,0,IF(SUM(Entry_sheet!$AOO8:$APF8)=0,"NA",0)))))</f>
        <v>0</v>
      </c>
      <c r="AOQ8" s="23">
        <f>IF($A8="","",IF(Entry_sheet!AOQ8="NA","NA",IF(Entry_sheet!AOQ8=1,1,IF(AOR8=0,0,IF(SUM(Entry_sheet!$AOO8:$APF8)=0,"NA",0)))))</f>
        <v>0</v>
      </c>
      <c r="AOR8" s="23">
        <f>IF($A8="","",IF(Entry_sheet!AOR8="NA","NA",IF(Entry_sheet!AOR8=1,1,IF(AOS8=0,0,IF(SUM(Entry_sheet!$AOO8:$APF8)=0,"NA",0)))))</f>
        <v>0</v>
      </c>
      <c r="AOS8" s="23">
        <f>IF($A8="","",IF(Entry_sheet!AOS8="NA","NA",IF(Entry_sheet!AOS8=1,1,IF(AOT8=0,0,IF(SUM(Entry_sheet!$AOO8:$APF8)=0,"NA",0)))))</f>
        <v>0</v>
      </c>
      <c r="AOT8" s="23">
        <f>IF($A8="","",IF(Entry_sheet!AOT8="NA","NA",IF(Entry_sheet!AOT8=1,1,IF(AOU8=0,0,IF(SUM(Entry_sheet!$AOO8:$APF8)=0,"NA",0)))))</f>
        <v>0</v>
      </c>
      <c r="AOU8" s="23">
        <f>IF($A8="","",IF(Entry_sheet!AOU8="NA","NA",IF(Entry_sheet!AOU8=1,1,IF(AOV8=0,0,IF(SUM(Entry_sheet!$AOO8:$APF8)=0,"NA",0)))))</f>
        <v>0</v>
      </c>
      <c r="AOV8" s="23">
        <f>IF($A8="","",IF(Entry_sheet!AOV8="NA","NA",IF(Entry_sheet!AOV8=1,1,IF(AOW8=0,0,IF(SUM(Entry_sheet!$AOO8:$APF8)=0,"NA",0)))))</f>
        <v>0</v>
      </c>
      <c r="AOW8" s="23">
        <f>IF($A8="","",IF(Entry_sheet!AOW8="NA","NA",IF(Entry_sheet!AOW8=1,1,IF(AOX8=0,0,IF(SUM(Entry_sheet!$AOO8:$APF8)=0,"NA",0)))))</f>
        <v>0</v>
      </c>
      <c r="AOX8" s="23">
        <f>IF($A8="","",IF(Entry_sheet!AOX8="NA","NA",IF(Entry_sheet!AOX8=1,1,IF(AOY8=0,0,IF(SUM(Entry_sheet!$AOO8:$APF8)=0,"NA",0)))))</f>
        <v>0</v>
      </c>
      <c r="AOY8" s="23">
        <f>IF($A8="","",IF(Entry_sheet!AOY8="NA","NA",IF(Entry_sheet!AOY8=1,1,IF(AOZ8=0,0,IF(SUM(Entry_sheet!$AOO8:$APF8)=0,"NA",0)))))</f>
        <v>0</v>
      </c>
      <c r="AOZ8" s="23">
        <f>IF($A8="","",IF(Entry_sheet!AOZ8="NA","NA",IF(Entry_sheet!AOZ8=1,1,IF(APA8=0,0,IF(SUM(Entry_sheet!$AOO8:$APF8)=0,"NA",0)))))</f>
        <v>0</v>
      </c>
      <c r="APA8" s="23">
        <f>IF($A8="","",IF(Entry_sheet!APA8="NA","NA",IF(Entry_sheet!APA8=1,1,IF(APB8=0,0,IF(SUM(Entry_sheet!$AOO8:$APF8)=0,"NA",0)))))</f>
        <v>0</v>
      </c>
      <c r="APB8" s="23">
        <f>IF($A8="","",IF(Entry_sheet!APB8="NA","NA",IF(Entry_sheet!APB8=1,1,IF(APC8=0,0,IF(SUM(Entry_sheet!$AOO8:$APF8)=0,"NA",0)))))</f>
        <v>1</v>
      </c>
      <c r="APC8" s="23">
        <f>IF($A8="","",IF(Entry_sheet!APC8="NA","NA",IF(Entry_sheet!APC8=1,1,IF(APD8=0,0,IF(SUM(Entry_sheet!$AOO8:$APF8)=0,"NA",0)))))</f>
        <v>1</v>
      </c>
      <c r="APD8" s="23">
        <f>IF($A8="","",IF(Entry_sheet!APD8="NA","NA",IF(Entry_sheet!APD8=1,1,IF(APE8=0,0,IF(SUM(Entry_sheet!$AOO8:$APF8)=0,"NA",0)))))</f>
        <v>0</v>
      </c>
      <c r="APE8" s="23">
        <f>IF($A8="","",IF(Entry_sheet!APE8="NA","NA",IF(Entry_sheet!APE8=1,1,IF(APF8=0,0,IF(SUM(Entry_sheet!$AOO8:$APF8)=0,"NA",0)))))</f>
        <v>0</v>
      </c>
      <c r="APF8" s="23">
        <f>IF($A8="","",IF(Entry_sheet!APF8="NA","NA",IF(Entry_sheet!APF8=1,1,IF(APG8=0,0,IF(SUM(Entry_sheet!$AOO8:$APF8)=0,"NA",0)))))</f>
        <v>0</v>
      </c>
      <c r="APG8" s="23">
        <f>IF($A8="","",IF(Entry_sheet!APG8="NA","NA",IF(Entry_sheet!APG8=1,IF(SUM(Entry_sheet!AOO8:APF8)=0,0,1),IF(SUM(Entry_sheet!AOO8:APF8)&gt;0,1,0))))</f>
        <v>1</v>
      </c>
      <c r="APH8" s="23">
        <f>IF($A8="","",IF(Entry_sheet!APH8="NA","NA",IF(Entry_sheet!APH8=1,1,IF(API8=0,0,IF(SUM(Entry_sheet!$APH8:$APY8)=0,"NA",0)))))</f>
        <v>0</v>
      </c>
      <c r="API8" s="23">
        <f>IF($A8="","",IF(Entry_sheet!API8="NA","NA",IF(Entry_sheet!API8=1,1,IF(APJ8=0,0,IF(SUM(Entry_sheet!$APH8:$APY8)=0,"NA",0)))))</f>
        <v>0</v>
      </c>
      <c r="APJ8" s="23">
        <f>IF($A8="","",IF(Entry_sheet!APJ8="NA","NA",IF(Entry_sheet!APJ8=1,1,IF(APK8=0,0,IF(SUM(Entry_sheet!$APH8:$APY8)=0,"NA",0)))))</f>
        <v>0</v>
      </c>
      <c r="APK8" s="23">
        <f>IF($A8="","",IF(Entry_sheet!APK8="NA","NA",IF(Entry_sheet!APK8=1,1,IF(APL8=0,0,IF(SUM(Entry_sheet!$APH8:$APY8)=0,"NA",0)))))</f>
        <v>0</v>
      </c>
      <c r="APL8" s="23">
        <f>IF($A8="","",IF(Entry_sheet!APL8="NA","NA",IF(Entry_sheet!APL8=1,1,IF(APM8=0,0,IF(SUM(Entry_sheet!$APH8:$APY8)=0,"NA",0)))))</f>
        <v>0</v>
      </c>
      <c r="APM8" s="23">
        <f>IF($A8="","",IF(Entry_sheet!APM8="NA","NA",IF(Entry_sheet!APM8=1,1,IF(APN8=0,0,IF(SUM(Entry_sheet!$APH8:$APY8)=0,"NA",0)))))</f>
        <v>0</v>
      </c>
      <c r="APN8" s="23">
        <f>IF($A8="","",IF(Entry_sheet!APN8="NA","NA",IF(Entry_sheet!APN8=1,1,IF(APO8=0,0,IF(SUM(Entry_sheet!$APH8:$APY8)=0,"NA",0)))))</f>
        <v>0</v>
      </c>
      <c r="APO8" s="23">
        <f>IF($A8="","",IF(Entry_sheet!APO8="NA","NA",IF(Entry_sheet!APO8=1,1,IF(APP8=0,0,IF(SUM(Entry_sheet!$APH8:$APY8)=0,"NA",0)))))</f>
        <v>0</v>
      </c>
      <c r="APP8" s="23">
        <f>IF($A8="","",IF(Entry_sheet!APP8="NA","NA",IF(Entry_sheet!APP8=1,1,IF(APQ8=0,0,IF(SUM(Entry_sheet!$APH8:$APY8)=0,"NA",0)))))</f>
        <v>0</v>
      </c>
      <c r="APQ8" s="23">
        <f>IF($A8="","",IF(Entry_sheet!APQ8="NA","NA",IF(Entry_sheet!APQ8=1,1,IF(APR8=0,0,IF(SUM(Entry_sheet!$APH8:$APY8)=0,"NA",0)))))</f>
        <v>0</v>
      </c>
      <c r="APR8" s="23">
        <f>IF($A8="","",IF(Entry_sheet!APR8="NA","NA",IF(Entry_sheet!APR8=1,1,IF(APS8=0,0,IF(SUM(Entry_sheet!$APH8:$APY8)=0,"NA",0)))))</f>
        <v>0</v>
      </c>
      <c r="APS8" s="23">
        <f>IF($A8="","",IF(Entry_sheet!APS8="NA","NA",IF(Entry_sheet!APS8=1,1,IF(APT8=0,0,IF(SUM(Entry_sheet!$APH8:$APY8)=0,"NA",0)))))</f>
        <v>0</v>
      </c>
      <c r="APT8" s="23">
        <f>IF($A8="","",IF(Entry_sheet!APT8="NA","NA",IF(Entry_sheet!APT8=1,1,IF(APU8=0,0,IF(SUM(Entry_sheet!$APH8:$APY8)=0,"NA",0)))))</f>
        <v>0</v>
      </c>
      <c r="APU8" s="23">
        <f>IF($A8="","",IF(Entry_sheet!APU8="NA","NA",IF(Entry_sheet!APU8=1,1,IF(APV8=0,0,IF(SUM(Entry_sheet!$APH8:$APY8)=0,"NA",0)))))</f>
        <v>1</v>
      </c>
      <c r="APV8" s="23">
        <f>IF($A8="","",IF(Entry_sheet!APV8="NA","NA",IF(Entry_sheet!APV8=1,1,IF(APW8=0,0,IF(SUM(Entry_sheet!$APH8:$APY8)=0,"NA",0)))))</f>
        <v>1</v>
      </c>
      <c r="APW8" s="23">
        <f>IF($A8="","",IF(Entry_sheet!APW8="NA","NA",IF(Entry_sheet!APW8=1,1,IF(APX8=0,0,IF(SUM(Entry_sheet!$APH8:$APY8)=0,"NA",0)))))</f>
        <v>0</v>
      </c>
      <c r="APX8" s="23">
        <f>IF($A8="","",IF(Entry_sheet!APX8="NA","NA",IF(Entry_sheet!APX8=1,1,IF(APY8=0,0,IF(SUM(Entry_sheet!$APH8:$APY8)=0,"NA",0)))))</f>
        <v>0</v>
      </c>
      <c r="APY8" s="23">
        <f>IF($A8="","",IF(Entry_sheet!APY8="NA","NA",IF(Entry_sheet!APY8=1,1,IF(APZ8=0,0,IF(SUM(Entry_sheet!$APH8:$APY8)=0,"NA",0)))))</f>
        <v>0</v>
      </c>
      <c r="APZ8" s="23">
        <f>IF($A8="","",IF(Entry_sheet!APZ8="NA","NA",IF(Entry_sheet!APZ8=1,IF(SUM(Entry_sheet!APH8:APY8)=0,0,1),IF(SUM(Entry_sheet!APH8:APY8)&gt;0,1,0))))</f>
        <v>1</v>
      </c>
      <c r="AQA8" s="23">
        <f>IF($A8="","",IF(Entry_sheet!AQA8="NA","NA",IF(Entry_sheet!AQA8=1,1,IF(AQB8=0,0,IF(SUM(Entry_sheet!$AQA8:$AQR8)=0,"NA",0)))))</f>
        <v>0</v>
      </c>
      <c r="AQB8" s="23">
        <f>IF($A8="","",IF(Entry_sheet!AQB8="NA","NA",IF(Entry_sheet!AQB8=1,1,IF(AQC8=0,0,IF(SUM(Entry_sheet!$AQA8:$AQR8)=0,"NA",0)))))</f>
        <v>0</v>
      </c>
      <c r="AQC8" s="23">
        <f>IF($A8="","",IF(Entry_sheet!AQC8="NA","NA",IF(Entry_sheet!AQC8=1,1,IF(AQD8=0,0,IF(SUM(Entry_sheet!$AQA8:$AQR8)=0,"NA",0)))))</f>
        <v>0</v>
      </c>
      <c r="AQD8" s="23">
        <f>IF($A8="","",IF(Entry_sheet!AQD8="NA","NA",IF(Entry_sheet!AQD8=1,1,IF(AQE8=0,0,IF(SUM(Entry_sheet!$AQA8:$AQR8)=0,"NA",0)))))</f>
        <v>0</v>
      </c>
      <c r="AQE8" s="23">
        <f>IF($A8="","",IF(Entry_sheet!AQE8="NA","NA",IF(Entry_sheet!AQE8=1,1,IF(AQF8=0,0,IF(SUM(Entry_sheet!$AQA8:$AQR8)=0,"NA",0)))))</f>
        <v>0</v>
      </c>
      <c r="AQF8" s="23">
        <f>IF($A8="","",IF(Entry_sheet!AQF8="NA","NA",IF(Entry_sheet!AQF8=1,1,IF(AQG8=0,0,IF(SUM(Entry_sheet!$AQA8:$AQR8)=0,"NA",0)))))</f>
        <v>0</v>
      </c>
      <c r="AQG8" s="23">
        <f>IF($A8="","",IF(Entry_sheet!AQG8="NA","NA",IF(Entry_sheet!AQG8=1,1,IF(AQH8=0,0,IF(SUM(Entry_sheet!$AQA8:$AQR8)=0,"NA",0)))))</f>
        <v>0</v>
      </c>
      <c r="AQH8" s="23">
        <f>IF($A8="","",IF(Entry_sheet!AQH8="NA","NA",IF(Entry_sheet!AQH8=1,1,IF(AQI8=0,0,IF(SUM(Entry_sheet!$AQA8:$AQR8)=0,"NA",0)))))</f>
        <v>0</v>
      </c>
      <c r="AQI8" s="23">
        <f>IF($A8="","",IF(Entry_sheet!AQI8="NA","NA",IF(Entry_sheet!AQI8=1,1,IF(AQJ8=0,0,IF(SUM(Entry_sheet!$AQA8:$AQR8)=0,"NA",0)))))</f>
        <v>0</v>
      </c>
      <c r="AQJ8" s="23">
        <f>IF($A8="","",IF(Entry_sheet!AQJ8="NA","NA",IF(Entry_sheet!AQJ8=1,1,IF(AQK8=0,0,IF(SUM(Entry_sheet!$AQA8:$AQR8)=0,"NA",0)))))</f>
        <v>0</v>
      </c>
      <c r="AQK8" s="23">
        <f>IF($A8="","",IF(Entry_sheet!AQK8="NA","NA",IF(Entry_sheet!AQK8=1,1,IF(AQL8=0,0,IF(SUM(Entry_sheet!$AQA8:$AQR8)=0,"NA",0)))))</f>
        <v>0</v>
      </c>
      <c r="AQL8" s="23">
        <f>IF($A8="","",IF(Entry_sheet!AQL8="NA","NA",IF(Entry_sheet!AQL8=1,1,IF(AQM8=0,0,IF(SUM(Entry_sheet!$AQA8:$AQR8)=0,"NA",0)))))</f>
        <v>0</v>
      </c>
      <c r="AQM8" s="23">
        <f>IF($A8="","",IF(Entry_sheet!AQM8="NA","NA",IF(Entry_sheet!AQM8=1,1,IF(AQN8=0,0,IF(SUM(Entry_sheet!$AQA8:$AQR8)=0,"NA",0)))))</f>
        <v>0</v>
      </c>
      <c r="AQN8" s="23">
        <f>IF($A8="","",IF(Entry_sheet!AQN8="NA","NA",IF(Entry_sheet!AQN8=1,1,IF(AQO8=0,0,IF(SUM(Entry_sheet!$AQA8:$AQR8)=0,"NA",0)))))</f>
        <v>1</v>
      </c>
      <c r="AQO8" s="23">
        <f>IF($A8="","",IF(Entry_sheet!AQO8="NA","NA",IF(Entry_sheet!AQO8=1,1,IF(AQP8=0,0,IF(SUM(Entry_sheet!$AQA8:$AQR8)=0,"NA",0)))))</f>
        <v>1</v>
      </c>
      <c r="AQP8" s="23">
        <f>IF($A8="","",IF(Entry_sheet!AQP8="NA","NA",IF(Entry_sheet!AQP8=1,1,IF(AQQ8=0,0,IF(SUM(Entry_sheet!$AQA8:$AQR8)=0,"NA",0)))))</f>
        <v>0</v>
      </c>
      <c r="AQQ8" s="23">
        <f>IF($A8="","",IF(Entry_sheet!AQQ8="NA","NA",IF(Entry_sheet!AQQ8=1,1,IF(AQR8=0,0,IF(SUM(Entry_sheet!$AQA8:$AQR8)=0,"NA",0)))))</f>
        <v>0</v>
      </c>
      <c r="AQR8" s="23">
        <f>IF($A8="","",IF(Entry_sheet!AQR8="NA","NA",IF(Entry_sheet!AQR8=1,1,IF(AQS8=0,0,IF(SUM(Entry_sheet!$AQA8:$AQR8)=0,"NA",0)))))</f>
        <v>0</v>
      </c>
      <c r="AQS8" s="23">
        <f>IF($A8="","",IF(Entry_sheet!AQS8="NA","NA",IF(Entry_sheet!AQS8=1,IF(SUM(Entry_sheet!AQA8:AQR8)=0,0,1),IF(SUM(Entry_sheet!AQA8:AQR8)&gt;0,1,0))))</f>
        <v>1</v>
      </c>
      <c r="AQT8" s="23">
        <f>IF($A8="","",IF(Entry_sheet!AQT8="NA","NA",IF(Entry_sheet!AQT8=1,1,IF(AQU8=0,0,IF(SUM(Entry_sheet!$AQT8:$ARK8)=0,"NA",0)))))</f>
        <v>0</v>
      </c>
      <c r="AQU8" s="23">
        <f>IF($A8="","",IF(Entry_sheet!AQU8="NA","NA",IF(Entry_sheet!AQU8=1,1,IF(AQV8=0,0,IF(SUM(Entry_sheet!$AQT8:$ARK8)=0,"NA",0)))))</f>
        <v>0</v>
      </c>
      <c r="AQV8" s="23">
        <f>IF($A8="","",IF(Entry_sheet!AQV8="NA","NA",IF(Entry_sheet!AQV8=1,1,IF(AQW8=0,0,IF(SUM(Entry_sheet!$AQT8:$ARK8)=0,"NA",0)))))</f>
        <v>0</v>
      </c>
      <c r="AQW8" s="23">
        <f>IF($A8="","",IF(Entry_sheet!AQW8="NA","NA",IF(Entry_sheet!AQW8=1,1,IF(AQX8=0,0,IF(SUM(Entry_sheet!$AQT8:$ARK8)=0,"NA",0)))))</f>
        <v>0</v>
      </c>
      <c r="AQX8" s="23">
        <f>IF($A8="","",IF(Entry_sheet!AQX8="NA","NA",IF(Entry_sheet!AQX8=1,1,IF(AQY8=0,0,IF(SUM(Entry_sheet!$AQT8:$ARK8)=0,"NA",0)))))</f>
        <v>0</v>
      </c>
      <c r="AQY8" s="23">
        <f>IF($A8="","",IF(Entry_sheet!AQY8="NA","NA",IF(Entry_sheet!AQY8=1,1,IF(AQZ8=0,0,IF(SUM(Entry_sheet!$AQT8:$ARK8)=0,"NA",0)))))</f>
        <v>0</v>
      </c>
      <c r="AQZ8" s="23">
        <f>IF($A8="","",IF(Entry_sheet!AQZ8="NA","NA",IF(Entry_sheet!AQZ8=1,1,IF(ARA8=0,0,IF(SUM(Entry_sheet!$AQT8:$ARK8)=0,"NA",0)))))</f>
        <v>0</v>
      </c>
      <c r="ARA8" s="23">
        <f>IF($A8="","",IF(Entry_sheet!ARA8="NA","NA",IF(Entry_sheet!ARA8=1,1,IF(ARB8=0,0,IF(SUM(Entry_sheet!$AQT8:$ARK8)=0,"NA",0)))))</f>
        <v>0</v>
      </c>
      <c r="ARB8" s="23">
        <f>IF($A8="","",IF(Entry_sheet!ARB8="NA","NA",IF(Entry_sheet!ARB8=1,1,IF(ARC8=0,0,IF(SUM(Entry_sheet!$AQT8:$ARK8)=0,"NA",0)))))</f>
        <v>0</v>
      </c>
      <c r="ARC8" s="23">
        <f>IF($A8="","",IF(Entry_sheet!ARC8="NA","NA",IF(Entry_sheet!ARC8=1,1,IF(ARD8=0,0,IF(SUM(Entry_sheet!$AQT8:$ARK8)=0,"NA",0)))))</f>
        <v>0</v>
      </c>
      <c r="ARD8" s="23">
        <f>IF($A8="","",IF(Entry_sheet!ARD8="NA","NA",IF(Entry_sheet!ARD8=1,1,IF(ARE8=0,0,IF(SUM(Entry_sheet!$AQT8:$ARK8)=0,"NA",0)))))</f>
        <v>0</v>
      </c>
      <c r="ARE8" s="23">
        <f>IF($A8="","",IF(Entry_sheet!ARE8="NA","NA",IF(Entry_sheet!ARE8=1,1,IF(ARF8=0,0,IF(SUM(Entry_sheet!$AQT8:$ARK8)=0,"NA",0)))))</f>
        <v>0</v>
      </c>
      <c r="ARF8" s="23">
        <f>IF($A8="","",IF(Entry_sheet!ARF8="NA","NA",IF(Entry_sheet!ARF8=1,1,IF(ARG8=0,0,IF(SUM(Entry_sheet!$AQT8:$ARK8)=0,"NA",0)))))</f>
        <v>0</v>
      </c>
      <c r="ARG8" s="23">
        <f>IF($A8="","",IF(Entry_sheet!ARG8="NA","NA",IF(Entry_sheet!ARG8=1,1,IF(ARH8=0,0,IF(SUM(Entry_sheet!$AQT8:$ARK8)=0,"NA",0)))))</f>
        <v>0</v>
      </c>
      <c r="ARH8" s="23">
        <f>IF($A8="","",IF(Entry_sheet!ARH8="NA","NA",IF(Entry_sheet!ARH8=1,1,IF(ARI8=0,0,IF(SUM(Entry_sheet!$AQT8:$ARK8)=0,"NA",0)))))</f>
        <v>0</v>
      </c>
      <c r="ARI8" s="23">
        <f>IF($A8="","",IF(Entry_sheet!ARI8="NA","NA",IF(Entry_sheet!ARI8=1,1,IF(ARJ8=0,0,IF(SUM(Entry_sheet!$AQT8:$ARK8)=0,"NA",0)))))</f>
        <v>0</v>
      </c>
      <c r="ARJ8" s="23">
        <f>IF($A8="","",IF(Entry_sheet!ARJ8="NA","NA",IF(Entry_sheet!ARJ8=1,1,IF(ARK8=0,0,IF(SUM(Entry_sheet!$AQT8:$ARK8)=0,"NA",0)))))</f>
        <v>0</v>
      </c>
      <c r="ARK8" s="23">
        <f>IF($A8="","",IF(Entry_sheet!ARK8="NA","NA",IF(Entry_sheet!ARK8=1,1,IF(ARL8=0,0,IF(SUM(Entry_sheet!$AQT8:$ARK8)=0,"NA",0)))))</f>
        <v>0</v>
      </c>
      <c r="ARL8" s="23">
        <f>IF($A8="","",IF(Entry_sheet!ARL8="NA","NA",IF(Entry_sheet!ARL8=1,IF(SUM(Entry_sheet!AQT8:ARK8)=0,0,1),IF(SUM(Entry_sheet!AQT8:ARK8)&gt;0,1,0))))</f>
        <v>0</v>
      </c>
      <c r="ARM8" s="23">
        <f>IF($A8="","",IF(Entry_sheet!ARM8="NA","NA",IF(Entry_sheet!ARM8=1,1,IF(ARN8=0,0,IF(SUM(Entry_sheet!$ARM8:$ASD8)=0,"NA",0)))))</f>
        <v>0</v>
      </c>
      <c r="ARN8" s="23">
        <f>IF($A8="","",IF(Entry_sheet!ARN8="NA","NA",IF(Entry_sheet!ARN8=1,1,IF(ARO8=0,0,IF(SUM(Entry_sheet!$ARM8:$ASD8)=0,"NA",0)))))</f>
        <v>0</v>
      </c>
      <c r="ARO8" s="23">
        <f>IF($A8="","",IF(Entry_sheet!ARO8="NA","NA",IF(Entry_sheet!ARO8=1,1,IF(ARP8=0,0,IF(SUM(Entry_sheet!$ARM8:$ASD8)=0,"NA",0)))))</f>
        <v>0</v>
      </c>
      <c r="ARP8" s="23">
        <f>IF($A8="","",IF(Entry_sheet!ARP8="NA","NA",IF(Entry_sheet!ARP8=1,1,IF(ARQ8=0,0,IF(SUM(Entry_sheet!$ARM8:$ASD8)=0,"NA",0)))))</f>
        <v>0</v>
      </c>
      <c r="ARQ8" s="23">
        <f>IF($A8="","",IF(Entry_sheet!ARQ8="NA","NA",IF(Entry_sheet!ARQ8=1,1,IF(ARR8=0,0,IF(SUM(Entry_sheet!$ARM8:$ASD8)=0,"NA",0)))))</f>
        <v>0</v>
      </c>
      <c r="ARR8" s="23">
        <f>IF($A8="","",IF(Entry_sheet!ARR8="NA","NA",IF(Entry_sheet!ARR8=1,1,IF(ARS8=0,0,IF(SUM(Entry_sheet!$ARM8:$ASD8)=0,"NA",0)))))</f>
        <v>0</v>
      </c>
      <c r="ARS8" s="23">
        <f>IF($A8="","",IF(Entry_sheet!ARS8="NA","NA",IF(Entry_sheet!ARS8=1,1,IF(ART8=0,0,IF(SUM(Entry_sheet!$ARM8:$ASD8)=0,"NA",0)))))</f>
        <v>0</v>
      </c>
      <c r="ART8" s="23">
        <f>IF($A8="","",IF(Entry_sheet!ART8="NA","NA",IF(Entry_sheet!ART8=1,1,IF(ARU8=0,0,IF(SUM(Entry_sheet!$ARM8:$ASD8)=0,"NA",0)))))</f>
        <v>0</v>
      </c>
      <c r="ARU8" s="23">
        <f>IF($A8="","",IF(Entry_sheet!ARU8="NA","NA",IF(Entry_sheet!ARU8=1,1,IF(ARV8=0,0,IF(SUM(Entry_sheet!$ARM8:$ASD8)=0,"NA",0)))))</f>
        <v>0</v>
      </c>
      <c r="ARV8" s="23">
        <f>IF($A8="","",IF(Entry_sheet!ARV8="NA","NA",IF(Entry_sheet!ARV8=1,1,IF(ARW8=0,0,IF(SUM(Entry_sheet!$ARM8:$ASD8)=0,"NA",0)))))</f>
        <v>0</v>
      </c>
      <c r="ARW8" s="23">
        <f>IF($A8="","",IF(Entry_sheet!ARW8="NA","NA",IF(Entry_sheet!ARW8=1,1,IF(ARX8=0,0,IF(SUM(Entry_sheet!$ARM8:$ASD8)=0,"NA",0)))))</f>
        <v>0</v>
      </c>
      <c r="ARX8" s="23">
        <f>IF($A8="","",IF(Entry_sheet!ARX8="NA","NA",IF(Entry_sheet!ARX8=1,1,IF(ARY8=0,0,IF(SUM(Entry_sheet!$ARM8:$ASD8)=0,"NA",0)))))</f>
        <v>0</v>
      </c>
      <c r="ARY8" s="23">
        <f>IF($A8="","",IF(Entry_sheet!ARY8="NA","NA",IF(Entry_sheet!ARY8=1,1,IF(ARZ8=0,0,IF(SUM(Entry_sheet!$ARM8:$ASD8)=0,"NA",0)))))</f>
        <v>0</v>
      </c>
      <c r="ARZ8" s="23">
        <f>IF($A8="","",IF(Entry_sheet!ARZ8="NA","NA",IF(Entry_sheet!ARZ8=1,1,IF(ASA8=0,0,IF(SUM(Entry_sheet!$ARM8:$ASD8)=0,"NA",0)))))</f>
        <v>0</v>
      </c>
      <c r="ASA8" s="23">
        <f>IF($A8="","",IF(Entry_sheet!ASA8="NA","NA",IF(Entry_sheet!ASA8=1,1,IF(ASB8=0,0,IF(SUM(Entry_sheet!$ARM8:$ASD8)=0,"NA",0)))))</f>
        <v>0</v>
      </c>
      <c r="ASB8" s="23">
        <f>IF($A8="","",IF(Entry_sheet!ASB8="NA","NA",IF(Entry_sheet!ASB8=1,1,IF(ASC8=0,0,IF(SUM(Entry_sheet!$ARM8:$ASD8)=0,"NA",0)))))</f>
        <v>0</v>
      </c>
      <c r="ASC8" s="23">
        <f>IF($A8="","",IF(Entry_sheet!ASC8="NA","NA",IF(Entry_sheet!ASC8=1,1,IF(ASD8=0,0,IF(SUM(Entry_sheet!$ARM8:$ASD8)=0,"NA",0)))))</f>
        <v>0</v>
      </c>
      <c r="ASD8" s="23">
        <f>IF($A8="","",IF(Entry_sheet!ASD8="NA","NA",IF(Entry_sheet!ASD8=1,1,IF(ASE8=0,0,IF(SUM(Entry_sheet!$ARM8:$ASD8)=0,"NA",0)))))</f>
        <v>0</v>
      </c>
      <c r="ASE8" s="23">
        <f>IF($A8="","",IF(Entry_sheet!ASE8="NA","NA",IF(Entry_sheet!ASE8=1,IF(SUM(Entry_sheet!ARM8:ASD8)=0,0,1),IF(SUM(Entry_sheet!ARM8:ASD8)&gt;0,1,0))))</f>
        <v>0</v>
      </c>
      <c r="ASF8" s="23">
        <f>IF($A8="","",IF(Entry_sheet!ASF8="NA","NA",IF(Entry_sheet!ASF8=1,1,IF(ASG8=0,0,IF(SUM(Entry_sheet!$ASF8:$ASW8)=0,"NA",0)))))</f>
        <v>0</v>
      </c>
      <c r="ASG8" s="23">
        <f>IF($A8="","",IF(Entry_sheet!ASG8="NA","NA",IF(Entry_sheet!ASG8=1,1,IF(ASH8=0,0,IF(SUM(Entry_sheet!$ASF8:$ASW8)=0,"NA",0)))))</f>
        <v>0</v>
      </c>
      <c r="ASH8" s="23">
        <f>IF($A8="","",IF(Entry_sheet!ASH8="NA","NA",IF(Entry_sheet!ASH8=1,1,IF(ASI8=0,0,IF(SUM(Entry_sheet!$ASF8:$ASW8)=0,"NA",0)))))</f>
        <v>0</v>
      </c>
      <c r="ASI8" s="23">
        <f>IF($A8="","",IF(Entry_sheet!ASI8="NA","NA",IF(Entry_sheet!ASI8=1,1,IF(ASJ8=0,0,IF(SUM(Entry_sheet!$ASF8:$ASW8)=0,"NA",0)))))</f>
        <v>0</v>
      </c>
      <c r="ASJ8" s="23">
        <f>IF($A8="","",IF(Entry_sheet!ASJ8="NA","NA",IF(Entry_sheet!ASJ8=1,1,IF(ASK8=0,0,IF(SUM(Entry_sheet!$ASF8:$ASW8)=0,"NA",0)))))</f>
        <v>0</v>
      </c>
      <c r="ASK8" s="23">
        <f>IF($A8="","",IF(Entry_sheet!ASK8="NA","NA",IF(Entry_sheet!ASK8=1,1,IF(ASL8=0,0,IF(SUM(Entry_sheet!$ASF8:$ASW8)=0,"NA",0)))))</f>
        <v>0</v>
      </c>
      <c r="ASL8" s="23">
        <f>IF($A8="","",IF(Entry_sheet!ASL8="NA","NA",IF(Entry_sheet!ASL8=1,1,IF(ASM8=0,0,IF(SUM(Entry_sheet!$ASF8:$ASW8)=0,"NA",0)))))</f>
        <v>0</v>
      </c>
      <c r="ASM8" s="23">
        <f>IF($A8="","",IF(Entry_sheet!ASM8="NA","NA",IF(Entry_sheet!ASM8=1,1,IF(ASN8=0,0,IF(SUM(Entry_sheet!$ASF8:$ASW8)=0,"NA",0)))))</f>
        <v>0</v>
      </c>
      <c r="ASN8" s="23">
        <f>IF($A8="","",IF(Entry_sheet!ASN8="NA","NA",IF(Entry_sheet!ASN8=1,1,IF(ASO8=0,0,IF(SUM(Entry_sheet!$ASF8:$ASW8)=0,"NA",0)))))</f>
        <v>0</v>
      </c>
      <c r="ASO8" s="23">
        <f>IF($A8="","",IF(Entry_sheet!ASO8="NA","NA",IF(Entry_sheet!ASO8=1,1,IF(ASP8=0,0,IF(SUM(Entry_sheet!$ASF8:$ASW8)=0,"NA",0)))))</f>
        <v>0</v>
      </c>
      <c r="ASP8" s="23">
        <f>IF($A8="","",IF(Entry_sheet!ASP8="NA","NA",IF(Entry_sheet!ASP8=1,1,IF(ASQ8=0,0,IF(SUM(Entry_sheet!$ASF8:$ASW8)=0,"NA",0)))))</f>
        <v>0</v>
      </c>
      <c r="ASQ8" s="23">
        <f>IF($A8="","",IF(Entry_sheet!ASQ8="NA","NA",IF(Entry_sheet!ASQ8=1,1,IF(ASR8=0,0,IF(SUM(Entry_sheet!$ASF8:$ASW8)=0,"NA",0)))))</f>
        <v>0</v>
      </c>
      <c r="ASR8" s="23">
        <f>IF($A8="","",IF(Entry_sheet!ASR8="NA","NA",IF(Entry_sheet!ASR8=1,1,IF(ASS8=0,0,IF(SUM(Entry_sheet!$ASF8:$ASW8)=0,"NA",0)))))</f>
        <v>0</v>
      </c>
      <c r="ASS8" s="23">
        <f>IF($A8="","",IF(Entry_sheet!ASS8="NA","NA",IF(Entry_sheet!ASS8=1,1,IF(AST8=0,0,IF(SUM(Entry_sheet!$ASF8:$ASW8)=0,"NA",0)))))</f>
        <v>0</v>
      </c>
      <c r="AST8" s="23">
        <f>IF($A8="","",IF(Entry_sheet!AST8="NA","NA",IF(Entry_sheet!AST8=1,1,IF(ASU8=0,0,IF(SUM(Entry_sheet!$ASF8:$ASW8)=0,"NA",0)))))</f>
        <v>0</v>
      </c>
      <c r="ASU8" s="23">
        <f>IF($A8="","",IF(Entry_sheet!ASU8="NA","NA",IF(Entry_sheet!ASU8=1,1,IF(ASV8=0,0,IF(SUM(Entry_sheet!$ASF8:$ASW8)=0,"NA",0)))))</f>
        <v>0</v>
      </c>
      <c r="ASV8" s="23">
        <f>IF($A8="","",IF(Entry_sheet!ASV8="NA","NA",IF(Entry_sheet!ASV8=1,1,IF(ASW8=0,0,IF(SUM(Entry_sheet!$ASF8:$ASW8)=0,"NA",0)))))</f>
        <v>0</v>
      </c>
      <c r="ASW8" s="23">
        <f>IF($A8="","",IF(Entry_sheet!ASW8="NA","NA",IF(Entry_sheet!ASW8=1,1,IF(ASX8=0,0,IF(SUM(Entry_sheet!$ASF8:$ASW8)=0,"NA",0)))))</f>
        <v>0</v>
      </c>
      <c r="ASX8" s="23">
        <f>IF($A8="","",IF(Entry_sheet!ASX8="NA","NA",IF(Entry_sheet!ASX8=1,IF(SUM(Entry_sheet!ASF8:ASW8)=0,0,1),IF(SUM(Entry_sheet!ASF8:ASW8)&gt;0,1,0))))</f>
        <v>0</v>
      </c>
      <c r="ASY8" s="23">
        <f>IF($A8="","",IF(Entry_sheet!ASY8="NA","NA",IF(Entry_sheet!ASY8=1,1,IF(ASZ8=0,0,IF(SUM(Entry_sheet!$ASY8:$ATP8)=0,"NA",0)))))</f>
        <v>0</v>
      </c>
      <c r="ASZ8" s="23">
        <f>IF($A8="","",IF(Entry_sheet!ASZ8="NA","NA",IF(Entry_sheet!ASZ8=1,1,IF(ATA8=0,0,IF(SUM(Entry_sheet!$ASY8:$ATP8)=0,"NA",0)))))</f>
        <v>0</v>
      </c>
      <c r="ATA8" s="23">
        <f>IF($A8="","",IF(Entry_sheet!ATA8="NA","NA",IF(Entry_sheet!ATA8=1,1,IF(ATB8=0,0,IF(SUM(Entry_sheet!$ASY8:$ATP8)=0,"NA",0)))))</f>
        <v>0</v>
      </c>
      <c r="ATB8" s="23">
        <f>IF($A8="","",IF(Entry_sheet!ATB8="NA","NA",IF(Entry_sheet!ATB8=1,1,IF(ATC8=0,0,IF(SUM(Entry_sheet!$ASY8:$ATP8)=0,"NA",0)))))</f>
        <v>0</v>
      </c>
      <c r="ATC8" s="23">
        <f>IF($A8="","",IF(Entry_sheet!ATC8="NA","NA",IF(Entry_sheet!ATC8=1,1,IF(ATD8=0,0,IF(SUM(Entry_sheet!$ASY8:$ATP8)=0,"NA",0)))))</f>
        <v>0</v>
      </c>
      <c r="ATD8" s="23">
        <f>IF($A8="","",IF(Entry_sheet!ATD8="NA","NA",IF(Entry_sheet!ATD8=1,1,IF(ATE8=0,0,IF(SUM(Entry_sheet!$ASY8:$ATP8)=0,"NA",0)))))</f>
        <v>0</v>
      </c>
      <c r="ATE8" s="23">
        <f>IF($A8="","",IF(Entry_sheet!ATE8="NA","NA",IF(Entry_sheet!ATE8=1,1,IF(ATF8=0,0,IF(SUM(Entry_sheet!$ASY8:$ATP8)=0,"NA",0)))))</f>
        <v>0</v>
      </c>
      <c r="ATF8" s="23">
        <f>IF($A8="","",IF(Entry_sheet!ATF8="NA","NA",IF(Entry_sheet!ATF8=1,1,IF(ATG8=0,0,IF(SUM(Entry_sheet!$ASY8:$ATP8)=0,"NA",0)))))</f>
        <v>0</v>
      </c>
      <c r="ATG8" s="23">
        <f>IF($A8="","",IF(Entry_sheet!ATG8="NA","NA",IF(Entry_sheet!ATG8=1,1,IF(ATH8=0,0,IF(SUM(Entry_sheet!$ASY8:$ATP8)=0,"NA",0)))))</f>
        <v>0</v>
      </c>
      <c r="ATH8" s="23">
        <f>IF($A8="","",IF(Entry_sheet!ATH8="NA","NA",IF(Entry_sheet!ATH8=1,1,IF(ATI8=0,0,IF(SUM(Entry_sheet!$ASY8:$ATP8)=0,"NA",0)))))</f>
        <v>0</v>
      </c>
      <c r="ATI8" s="23">
        <f>IF($A8="","",IF(Entry_sheet!ATI8="NA","NA",IF(Entry_sheet!ATI8=1,1,IF(ATJ8=0,0,IF(SUM(Entry_sheet!$ASY8:$ATP8)=0,"NA",0)))))</f>
        <v>0</v>
      </c>
      <c r="ATJ8" s="23">
        <f>IF($A8="","",IF(Entry_sheet!ATJ8="NA","NA",IF(Entry_sheet!ATJ8=1,1,IF(ATK8=0,0,IF(SUM(Entry_sheet!$ASY8:$ATP8)=0,"NA",0)))))</f>
        <v>0</v>
      </c>
      <c r="ATK8" s="23">
        <f>IF($A8="","",IF(Entry_sheet!ATK8="NA","NA",IF(Entry_sheet!ATK8=1,1,IF(ATL8=0,0,IF(SUM(Entry_sheet!$ASY8:$ATP8)=0,"NA",0)))))</f>
        <v>0</v>
      </c>
      <c r="ATL8" s="23">
        <f>IF($A8="","",IF(Entry_sheet!ATL8="NA","NA",IF(Entry_sheet!ATL8=1,1,IF(ATM8=0,0,IF(SUM(Entry_sheet!$ASY8:$ATP8)=0,"NA",0)))))</f>
        <v>0</v>
      </c>
      <c r="ATM8" s="23">
        <f>IF($A8="","",IF(Entry_sheet!ATM8="NA","NA",IF(Entry_sheet!ATM8=1,1,IF(ATN8=0,0,IF(SUM(Entry_sheet!$ASY8:$ATP8)=0,"NA",0)))))</f>
        <v>0</v>
      </c>
      <c r="ATN8" s="23">
        <f>IF($A8="","",IF(Entry_sheet!ATN8="NA","NA",IF(Entry_sheet!ATN8=1,1,IF(ATO8=0,0,IF(SUM(Entry_sheet!$ASY8:$ATP8)=0,"NA",0)))))</f>
        <v>0</v>
      </c>
      <c r="ATO8" s="23">
        <f>IF($A8="","",IF(Entry_sheet!ATO8="NA","NA",IF(Entry_sheet!ATO8=1,1,IF(ATP8=0,0,IF(SUM(Entry_sheet!$ASY8:$ATP8)=0,"NA",0)))))</f>
        <v>0</v>
      </c>
      <c r="ATP8" s="23">
        <f>IF($A8="","",IF(Entry_sheet!ATP8="NA","NA",IF(Entry_sheet!ATP8=1,1,IF(ATQ8=0,0,IF(SUM(Entry_sheet!$ASY8:$ATP8)=0,"NA",0)))))</f>
        <v>0</v>
      </c>
      <c r="ATQ8" s="23">
        <f>IF($A8="","",IF(Entry_sheet!ATQ8="NA","NA",IF(Entry_sheet!ATQ8=1,IF(SUM(Entry_sheet!ASY8:ATP8)=0,0,1),IF(SUM(Entry_sheet!ASY8:ATP8)&gt;0,1,0))))</f>
        <v>0</v>
      </c>
      <c r="ATR8" s="23">
        <f>IF($A8="","",IF(Entry_sheet!ATR8="NA","NA",IF(Entry_sheet!ATR8=1,1,IF(ATS8=0,0,IF(SUM(Entry_sheet!$ATR8:$AUI8)=0,"NA",0)))))</f>
        <v>0</v>
      </c>
      <c r="ATS8" s="23">
        <f>IF($A8="","",IF(Entry_sheet!ATS8="NA","NA",IF(Entry_sheet!ATS8=1,1,IF(ATT8=0,0,IF(SUM(Entry_sheet!$ATR8:$AUI8)=0,"NA",0)))))</f>
        <v>0</v>
      </c>
      <c r="ATT8" s="23">
        <f>IF($A8="","",IF(Entry_sheet!ATT8="NA","NA",IF(Entry_sheet!ATT8=1,1,IF(ATU8=0,0,IF(SUM(Entry_sheet!$ATR8:$AUI8)=0,"NA",0)))))</f>
        <v>0</v>
      </c>
      <c r="ATU8" s="23">
        <f>IF($A8="","",IF(Entry_sheet!ATU8="NA","NA",IF(Entry_sheet!ATU8=1,1,IF(ATV8=0,0,IF(SUM(Entry_sheet!$ATR8:$AUI8)=0,"NA",0)))))</f>
        <v>0</v>
      </c>
      <c r="ATV8" s="23">
        <f>IF($A8="","",IF(Entry_sheet!ATV8="NA","NA",IF(Entry_sheet!ATV8=1,1,IF(ATW8=0,0,IF(SUM(Entry_sheet!$ATR8:$AUI8)=0,"NA",0)))))</f>
        <v>0</v>
      </c>
      <c r="ATW8" s="23">
        <f>IF($A8="","",IF(Entry_sheet!ATW8="NA","NA",IF(Entry_sheet!ATW8=1,1,IF(ATX8=0,0,IF(SUM(Entry_sheet!$ATR8:$AUI8)=0,"NA",0)))))</f>
        <v>0</v>
      </c>
      <c r="ATX8" s="23">
        <f>IF($A8="","",IF(Entry_sheet!ATX8="NA","NA",IF(Entry_sheet!ATX8=1,1,IF(ATY8=0,0,IF(SUM(Entry_sheet!$ATR8:$AUI8)=0,"NA",0)))))</f>
        <v>0</v>
      </c>
      <c r="ATY8" s="23">
        <f>IF($A8="","",IF(Entry_sheet!ATY8="NA","NA",IF(Entry_sheet!ATY8=1,1,IF(ATZ8=0,0,IF(SUM(Entry_sheet!$ATR8:$AUI8)=0,"NA",0)))))</f>
        <v>0</v>
      </c>
      <c r="ATZ8" s="23">
        <f>IF($A8="","",IF(Entry_sheet!ATZ8="NA","NA",IF(Entry_sheet!ATZ8=1,1,IF(AUA8=0,0,IF(SUM(Entry_sheet!$ATR8:$AUI8)=0,"NA",0)))))</f>
        <v>0</v>
      </c>
      <c r="AUA8" s="23">
        <f>IF($A8="","",IF(Entry_sheet!AUA8="NA","NA",IF(Entry_sheet!AUA8=1,1,IF(AUB8=0,0,IF(SUM(Entry_sheet!$ATR8:$AUI8)=0,"NA",0)))))</f>
        <v>0</v>
      </c>
      <c r="AUB8" s="23">
        <f>IF($A8="","",IF(Entry_sheet!AUB8="NA","NA",IF(Entry_sheet!AUB8=1,1,IF(AUC8=0,0,IF(SUM(Entry_sheet!$ATR8:$AUI8)=0,"NA",0)))))</f>
        <v>0</v>
      </c>
      <c r="AUC8" s="23">
        <f>IF($A8="","",IF(Entry_sheet!AUC8="NA","NA",IF(Entry_sheet!AUC8=1,1,IF(AUD8=0,0,IF(SUM(Entry_sheet!$ATR8:$AUI8)=0,"NA",0)))))</f>
        <v>0</v>
      </c>
      <c r="AUD8" s="23">
        <f>IF($A8="","",IF(Entry_sheet!AUD8="NA","NA",IF(Entry_sheet!AUD8=1,1,IF(AUE8=0,0,IF(SUM(Entry_sheet!$ATR8:$AUI8)=0,"NA",0)))))</f>
        <v>0</v>
      </c>
      <c r="AUE8" s="23">
        <f>IF($A8="","",IF(Entry_sheet!AUE8="NA","NA",IF(Entry_sheet!AUE8=1,1,IF(AUF8=0,0,IF(SUM(Entry_sheet!$ATR8:$AUI8)=0,"NA",0)))))</f>
        <v>0</v>
      </c>
      <c r="AUF8" s="23">
        <f>IF($A8="","",IF(Entry_sheet!AUF8="NA","NA",IF(Entry_sheet!AUF8=1,1,IF(AUG8=0,0,IF(SUM(Entry_sheet!$ATR8:$AUI8)=0,"NA",0)))))</f>
        <v>0</v>
      </c>
      <c r="AUG8" s="23">
        <f>IF($A8="","",IF(Entry_sheet!AUG8="NA","NA",IF(Entry_sheet!AUG8=1,1,IF(AUH8=0,0,IF(SUM(Entry_sheet!$ATR8:$AUI8)=0,"NA",0)))))</f>
        <v>0</v>
      </c>
      <c r="AUH8" s="23">
        <f>IF($A8="","",IF(Entry_sheet!AUH8="NA","NA",IF(Entry_sheet!AUH8=1,1,IF(AUI8=0,0,IF(SUM(Entry_sheet!$ATR8:$AUI8)=0,"NA",0)))))</f>
        <v>0</v>
      </c>
      <c r="AUI8" s="23">
        <f>IF($A8="","",IF(Entry_sheet!AUI8="NA","NA",IF(Entry_sheet!AUI8=1,1,IF(AUJ8=0,0,IF(SUM(Entry_sheet!$ATR8:$AUI8)=0,"NA",0)))))</f>
        <v>0</v>
      </c>
      <c r="AUJ8" s="23">
        <f>IF($A8="","",IF(Entry_sheet!AUJ8="NA","NA",IF(Entry_sheet!AUJ8=1,IF(SUM(Entry_sheet!ATR8:AUI8)=0,0,1),IF(SUM(Entry_sheet!ATR8:AUI8)&gt;0,1,0))))</f>
        <v>0</v>
      </c>
      <c r="AUK8" s="23">
        <f>IF($A8="","",IF(Entry_sheet!AUK8="NA","NA",IF(Entry_sheet!AUK8=1,1,IF(AUL8=0,0,IF(SUM(Entry_sheet!$AUK8:$AVB8)=0,"NA",0)))))</f>
        <v>0</v>
      </c>
      <c r="AUL8" s="23">
        <f>IF($A8="","",IF(Entry_sheet!AUL8="NA","NA",IF(Entry_sheet!AUL8=1,1,IF(AUM8=0,0,IF(SUM(Entry_sheet!$AUK8:$AVB8)=0,"NA",0)))))</f>
        <v>0</v>
      </c>
      <c r="AUM8" s="23">
        <f>IF($A8="","",IF(Entry_sheet!AUM8="NA","NA",IF(Entry_sheet!AUM8=1,1,IF(AUN8=0,0,IF(SUM(Entry_sheet!$AUK8:$AVB8)=0,"NA",0)))))</f>
        <v>0</v>
      </c>
      <c r="AUN8" s="23">
        <f>IF($A8="","",IF(Entry_sheet!AUN8="NA","NA",IF(Entry_sheet!AUN8=1,1,IF(AUO8=0,0,IF(SUM(Entry_sheet!$AUK8:$AVB8)=0,"NA",0)))))</f>
        <v>0</v>
      </c>
      <c r="AUO8" s="23">
        <f>IF($A8="","",IF(Entry_sheet!AUO8="NA","NA",IF(Entry_sheet!AUO8=1,1,IF(AUP8=0,0,IF(SUM(Entry_sheet!$AUK8:$AVB8)=0,"NA",0)))))</f>
        <v>0</v>
      </c>
      <c r="AUP8" s="23">
        <f>IF($A8="","",IF(Entry_sheet!AUP8="NA","NA",IF(Entry_sheet!AUP8=1,1,IF(AUQ8=0,0,IF(SUM(Entry_sheet!$AUK8:$AVB8)=0,"NA",0)))))</f>
        <v>0</v>
      </c>
      <c r="AUQ8" s="23">
        <f>IF($A8="","",IF(Entry_sheet!AUQ8="NA","NA",IF(Entry_sheet!AUQ8=1,1,IF(AUR8=0,0,IF(SUM(Entry_sheet!$AUK8:$AVB8)=0,"NA",0)))))</f>
        <v>0</v>
      </c>
      <c r="AUR8" s="23">
        <f>IF($A8="","",IF(Entry_sheet!AUR8="NA","NA",IF(Entry_sheet!AUR8=1,1,IF(AUS8=0,0,IF(SUM(Entry_sheet!$AUK8:$AVB8)=0,"NA",0)))))</f>
        <v>0</v>
      </c>
      <c r="AUS8" s="23">
        <f>IF($A8="","",IF(Entry_sheet!AUS8="NA","NA",IF(Entry_sheet!AUS8=1,1,IF(AUT8=0,0,IF(SUM(Entry_sheet!$AUK8:$AVB8)=0,"NA",0)))))</f>
        <v>0</v>
      </c>
      <c r="AUT8" s="23">
        <f>IF($A8="","",IF(Entry_sheet!AUT8="NA","NA",IF(Entry_sheet!AUT8=1,1,IF(AUU8=0,0,IF(SUM(Entry_sheet!$AUK8:$AVB8)=0,"NA",0)))))</f>
        <v>0</v>
      </c>
      <c r="AUU8" s="23">
        <f>IF($A8="","",IF(Entry_sheet!AUU8="NA","NA",IF(Entry_sheet!AUU8=1,1,IF(AUV8=0,0,IF(SUM(Entry_sheet!$AUK8:$AVB8)=0,"NA",0)))))</f>
        <v>0</v>
      </c>
      <c r="AUV8" s="23">
        <f>IF($A8="","",IF(Entry_sheet!AUV8="NA","NA",IF(Entry_sheet!AUV8=1,1,IF(AUW8=0,0,IF(SUM(Entry_sheet!$AUK8:$AVB8)=0,"NA",0)))))</f>
        <v>0</v>
      </c>
      <c r="AUW8" s="23">
        <f>IF($A8="","",IF(Entry_sheet!AUW8="NA","NA",IF(Entry_sheet!AUW8=1,1,IF(AUX8=0,0,IF(SUM(Entry_sheet!$AUK8:$AVB8)=0,"NA",0)))))</f>
        <v>0</v>
      </c>
      <c r="AUX8" s="23">
        <f>IF($A8="","",IF(Entry_sheet!AUX8="NA","NA",IF(Entry_sheet!AUX8=1,1,IF(AUY8=0,0,IF(SUM(Entry_sheet!$AUK8:$AVB8)=0,"NA",0)))))</f>
        <v>0</v>
      </c>
      <c r="AUY8" s="23">
        <f>IF($A8="","",IF(Entry_sheet!AUY8="NA","NA",IF(Entry_sheet!AUY8=1,1,IF(AUZ8=0,0,IF(SUM(Entry_sheet!$AUK8:$AVB8)=0,"NA",0)))))</f>
        <v>0</v>
      </c>
      <c r="AUZ8" s="23">
        <f>IF($A8="","",IF(Entry_sheet!AUZ8="NA","NA",IF(Entry_sheet!AUZ8=1,1,IF(AVA8=0,0,IF(SUM(Entry_sheet!$AUK8:$AVB8)=0,"NA",0)))))</f>
        <v>0</v>
      </c>
      <c r="AVA8" s="23">
        <f>IF($A8="","",IF(Entry_sheet!AVA8="NA","NA",IF(Entry_sheet!AVA8=1,1,IF(AVB8=0,0,IF(SUM(Entry_sheet!$AUK8:$AVB8)=0,"NA",0)))))</f>
        <v>0</v>
      </c>
      <c r="AVB8" s="23">
        <f>IF($A8="","",IF(Entry_sheet!AVB8="NA","NA",IF(Entry_sheet!AVB8=1,1,IF(AVC8=0,0,IF(SUM(Entry_sheet!$AUK8:$AVB8)=0,"NA",0)))))</f>
        <v>0</v>
      </c>
      <c r="AVC8" s="23">
        <f>IF($A8="","",IF(Entry_sheet!AVC8="NA","NA",IF(Entry_sheet!AVC8=1,IF(SUM(Entry_sheet!AUK8:AVB8)=0,0,1),IF(SUM(Entry_sheet!AUK8:AVB8)&gt;0,1,0))))</f>
        <v>0</v>
      </c>
      <c r="AVD8" s="23">
        <f>IF($A8="","",IF(Entry_sheet!AVD8="NA","NA",IF(Entry_sheet!AVD8=1,1,IF(AVE8=0,0,IF(SUM(Entry_sheet!$AVD8:$AVU8)=0,"NA",0)))))</f>
        <v>0</v>
      </c>
      <c r="AVE8" s="23">
        <f>IF($A8="","",IF(Entry_sheet!AVE8="NA","NA",IF(Entry_sheet!AVE8=1,1,IF(AVF8=0,0,IF(SUM(Entry_sheet!$AVD8:$AVU8)=0,"NA",0)))))</f>
        <v>0</v>
      </c>
      <c r="AVF8" s="23">
        <f>IF($A8="","",IF(Entry_sheet!AVF8="NA","NA",IF(Entry_sheet!AVF8=1,1,IF(AVG8=0,0,IF(SUM(Entry_sheet!$AVD8:$AVU8)=0,"NA",0)))))</f>
        <v>0</v>
      </c>
      <c r="AVG8" s="23">
        <f>IF($A8="","",IF(Entry_sheet!AVG8="NA","NA",IF(Entry_sheet!AVG8=1,1,IF(AVH8=0,0,IF(SUM(Entry_sheet!$AVD8:$AVU8)=0,"NA",0)))))</f>
        <v>0</v>
      </c>
      <c r="AVH8" s="23">
        <f>IF($A8="","",IF(Entry_sheet!AVH8="NA","NA",IF(Entry_sheet!AVH8=1,1,IF(AVI8=0,0,IF(SUM(Entry_sheet!$AVD8:$AVU8)=0,"NA",0)))))</f>
        <v>0</v>
      </c>
      <c r="AVI8" s="23">
        <f>IF($A8="","",IF(Entry_sheet!AVI8="NA","NA",IF(Entry_sheet!AVI8=1,1,IF(AVJ8=0,0,IF(SUM(Entry_sheet!$AVD8:$AVU8)=0,"NA",0)))))</f>
        <v>0</v>
      </c>
      <c r="AVJ8" s="23">
        <f>IF($A8="","",IF(Entry_sheet!AVJ8="NA","NA",IF(Entry_sheet!AVJ8=1,1,IF(AVK8=0,0,IF(SUM(Entry_sheet!$AVD8:$AVU8)=0,"NA",0)))))</f>
        <v>0</v>
      </c>
      <c r="AVK8" s="23">
        <f>IF($A8="","",IF(Entry_sheet!AVK8="NA","NA",IF(Entry_sheet!AVK8=1,1,IF(AVL8=0,0,IF(SUM(Entry_sheet!$AVD8:$AVU8)=0,"NA",0)))))</f>
        <v>0</v>
      </c>
      <c r="AVL8" s="23">
        <f>IF($A8="","",IF(Entry_sheet!AVL8="NA","NA",IF(Entry_sheet!AVL8=1,1,IF(AVM8=0,0,IF(SUM(Entry_sheet!$AVD8:$AVU8)=0,"NA",0)))))</f>
        <v>0</v>
      </c>
      <c r="AVM8" s="23">
        <f>IF($A8="","",IF(Entry_sheet!AVM8="NA","NA",IF(Entry_sheet!AVM8=1,1,IF(AVN8=0,0,IF(SUM(Entry_sheet!$AVD8:$AVU8)=0,"NA",0)))))</f>
        <v>0</v>
      </c>
      <c r="AVN8" s="23">
        <f>IF($A8="","",IF(Entry_sheet!AVN8="NA","NA",IF(Entry_sheet!AVN8=1,1,IF(AVO8=0,0,IF(SUM(Entry_sheet!$AVD8:$AVU8)=0,"NA",0)))))</f>
        <v>1</v>
      </c>
      <c r="AVO8" s="23">
        <f>IF($A8="","",IF(Entry_sheet!AVO8="NA","NA",IF(Entry_sheet!AVO8=1,1,IF(AVP8=0,0,IF(SUM(Entry_sheet!$AVD8:$AVU8)=0,"NA",0)))))</f>
        <v>1</v>
      </c>
      <c r="AVP8" s="23">
        <f>IF($A8="","",IF(Entry_sheet!AVP8="NA","NA",IF(Entry_sheet!AVP8=1,1,IF(AVQ8=0,0,IF(SUM(Entry_sheet!$AVD8:$AVU8)=0,"NA",0)))))</f>
        <v>1</v>
      </c>
      <c r="AVQ8" s="23">
        <f>IF($A8="","",IF(Entry_sheet!AVQ8="NA","NA",IF(Entry_sheet!AVQ8=1,1,IF(AVR8=0,0,IF(SUM(Entry_sheet!$AVD8:$AVU8)=0,"NA",0)))))</f>
        <v>1</v>
      </c>
      <c r="AVR8" s="23">
        <f>IF($A8="","",IF(Entry_sheet!AVR8="NA","NA",IF(Entry_sheet!AVR8=1,1,IF(AVS8=0,0,IF(SUM(Entry_sheet!$AVD8:$AVU8)=0,"NA",0)))))</f>
        <v>0</v>
      </c>
      <c r="AVS8" s="23">
        <f>IF($A8="","",IF(Entry_sheet!AVS8="NA","NA",IF(Entry_sheet!AVS8=1,1,IF(AVT8=0,0,IF(SUM(Entry_sheet!$AVD8:$AVU8)=0,"NA",0)))))</f>
        <v>0</v>
      </c>
      <c r="AVT8" s="23">
        <f>IF($A8="","",IF(Entry_sheet!AVT8="NA","NA",IF(Entry_sheet!AVT8=1,1,IF(AVU8=0,0,IF(SUM(Entry_sheet!$AVD8:$AVU8)=0,"NA",0)))))</f>
        <v>0</v>
      </c>
      <c r="AVU8" s="23">
        <f>IF($A8="","",IF(Entry_sheet!AVU8="NA","NA",IF(Entry_sheet!AVU8=1,1,IF(AVV8=0,0,IF(SUM(Entry_sheet!$AVD8:$AVU8)=0,"NA",0)))))</f>
        <v>0</v>
      </c>
      <c r="AVV8" s="23">
        <f>IF($A8="","",IF(Entry_sheet!AVV8=1,1,IF(Entry_sheet!AVV8=0,IF(SUM(Entry_sheet!AVD8:AVU8)&gt;0,1,0),IF(SUM(Entry_sheet!AVD8:AVU8)&gt;0,1,"NA"))))</f>
        <v>1</v>
      </c>
      <c r="AVW8" s="23">
        <f>IF($A8="","",IF(Entry_sheet!AVW8="NA","NA",IF(Entry_sheet!AVW8=1,1,IF(AVX8=0,0,IF(SUM(Entry_sheet!$AVW8:$AWN8)=0,"NA",0)))))</f>
        <v>0</v>
      </c>
      <c r="AVX8" s="23">
        <f>IF($A8="","",IF(Entry_sheet!AVX8="NA","NA",IF(Entry_sheet!AVX8=1,1,IF(AVY8=0,0,IF(SUM(Entry_sheet!$AVW8:$AWN8)=0,"NA",0)))))</f>
        <v>0</v>
      </c>
      <c r="AVY8" s="23">
        <f>IF($A8="","",IF(Entry_sheet!AVY8="NA","NA",IF(Entry_sheet!AVY8=1,1,IF(AVZ8=0,0,IF(SUM(Entry_sheet!$AVW8:$AWN8)=0,"NA",0)))))</f>
        <v>1</v>
      </c>
      <c r="AVZ8" s="23">
        <f>IF($A8="","",IF(Entry_sheet!AVZ8="NA","NA",IF(Entry_sheet!AVZ8=1,1,IF(AWA8=0,0,IF(SUM(Entry_sheet!$AVW8:$AWN8)=0,"NA",0)))))</f>
        <v>1</v>
      </c>
      <c r="AWA8" s="23">
        <f>IF($A8="","",IF(Entry_sheet!AWA8="NA","NA",IF(Entry_sheet!AWA8=1,1,IF(AWB8=0,0,IF(SUM(Entry_sheet!$AVW8:$AWN8)=0,"NA",0)))))</f>
        <v>1</v>
      </c>
      <c r="AWB8" s="23">
        <f>IF($A8="","",IF(Entry_sheet!AWB8="NA","NA",IF(Entry_sheet!AWB8=1,1,IF(AWC8=0,0,IF(SUM(Entry_sheet!$AVW8:$AWN8)=0,"NA",0)))))</f>
        <v>1</v>
      </c>
      <c r="AWC8" s="23">
        <f>IF($A8="","",IF(Entry_sheet!AWC8="NA","NA",IF(Entry_sheet!AWC8=1,1,IF(AWD8=0,0,IF(SUM(Entry_sheet!$AVW8:$AWN8)=0,"NA",0)))))</f>
        <v>1</v>
      </c>
      <c r="AWD8" s="23">
        <f>IF($A8="","",IF(Entry_sheet!AWD8="NA","NA",IF(Entry_sheet!AWD8=1,1,IF(AWE8=0,0,IF(SUM(Entry_sheet!$AVW8:$AWN8)=0,"NA",0)))))</f>
        <v>1</v>
      </c>
      <c r="AWE8" s="23">
        <f>IF($A8="","",IF(Entry_sheet!AWE8="NA","NA",IF(Entry_sheet!AWE8=1,1,IF(AWF8=0,0,IF(SUM(Entry_sheet!$AVW8:$AWN8)=0,"NA",0)))))</f>
        <v>1</v>
      </c>
      <c r="AWF8" s="23">
        <f>IF($A8="","",IF(Entry_sheet!AWF8="NA","NA",IF(Entry_sheet!AWF8=1,1,IF(AWG8=0,0,IF(SUM(Entry_sheet!$AVW8:$AWN8)=0,"NA",0)))))</f>
        <v>1</v>
      </c>
      <c r="AWG8" s="23">
        <f>IF($A8="","",IF(Entry_sheet!AWG8="NA","NA",IF(Entry_sheet!AWG8=1,1,IF(AWH8=0,0,IF(SUM(Entry_sheet!$AVW8:$AWN8)=0,"NA",0)))))</f>
        <v>1</v>
      </c>
      <c r="AWH8" s="23">
        <f>IF($A8="","",IF(Entry_sheet!AWH8="NA","NA",IF(Entry_sheet!AWH8=1,1,IF(AWI8=0,0,IF(SUM(Entry_sheet!$AVW8:$AWN8)=0,"NA",0)))))</f>
        <v>1</v>
      </c>
      <c r="AWI8" s="23">
        <f>IF($A8="","",IF(Entry_sheet!AWI8="NA","NA",IF(Entry_sheet!AWI8=1,1,IF(AWJ8=0,0,IF(SUM(Entry_sheet!$AVW8:$AWN8)=0,"NA",0)))))</f>
        <v>0</v>
      </c>
      <c r="AWJ8" s="23">
        <f>IF($A8="","",IF(Entry_sheet!AWJ8="NA","NA",IF(Entry_sheet!AWJ8=1,1,IF(AWK8=0,0,IF(SUM(Entry_sheet!$AVW8:$AWN8)=0,"NA",0)))))</f>
        <v>0</v>
      </c>
      <c r="AWK8" s="23">
        <f>IF($A8="","",IF(Entry_sheet!AWK8="NA","NA",IF(Entry_sheet!AWK8=1,1,IF(AWL8=0,0,IF(SUM(Entry_sheet!$AVW8:$AWN8)=0,"NA",0)))))</f>
        <v>0</v>
      </c>
      <c r="AWL8" s="23">
        <f>IF($A8="","",IF(Entry_sheet!AWL8="NA","NA",IF(Entry_sheet!AWL8=1,1,IF(AWM8=0,0,IF(SUM(Entry_sheet!$AVW8:$AWN8)=0,"NA",0)))))</f>
        <v>0</v>
      </c>
      <c r="AWM8" s="23">
        <f>IF($A8="","",IF(Entry_sheet!AWM8="NA","NA",IF(Entry_sheet!AWM8=1,1,IF(AWN8=0,0,IF(SUM(Entry_sheet!$AVW8:$AWN8)=0,"NA",0)))))</f>
        <v>0</v>
      </c>
      <c r="AWN8" s="23">
        <f>IF($A8="","",IF(Entry_sheet!AWN8="NA","NA",IF(Entry_sheet!AWN8=1,1,IF(AWO8=0,0,IF(SUM(Entry_sheet!$AVW8:$AWN8)=0,"NA",0)))))</f>
        <v>0</v>
      </c>
      <c r="AWO8" s="23">
        <f>IF($A8="","",IF(Entry_sheet!AWO8="NA","NA",IF(Entry_sheet!AWO8=1,IF(SUM(Entry_sheet!AVW8:AWN8)=0,0,1),IF(SUM(Entry_sheet!AVW8:AWN8)&gt;0,1,0))))</f>
        <v>1</v>
      </c>
      <c r="AWP8" s="23">
        <f>IF($A8="","",IF(Entry_sheet!AWP8="NA","NA",IF(Entry_sheet!AWP8=1,1,IF(AWQ8=0,0,IF(SUM(Entry_sheet!$AWP8:$AXG8)=0,"NA",0)))))</f>
        <v>0</v>
      </c>
      <c r="AWQ8" s="23">
        <f>IF($A8="","",IF(Entry_sheet!AWQ8="NA","NA",IF(Entry_sheet!AWQ8=1,1,IF(AWR8=0,0,IF(SUM(Entry_sheet!$AWP8:$AXG8)=0,"NA",0)))))</f>
        <v>0</v>
      </c>
      <c r="AWR8" s="23">
        <f>IF($A8="","",IF(Entry_sheet!AWR8="NA","NA",IF(Entry_sheet!AWR8=1,1,IF(AWS8=0,0,IF(SUM(Entry_sheet!$AWP8:$AXG8)=0,"NA",0)))))</f>
        <v>0</v>
      </c>
      <c r="AWS8" s="23">
        <f>IF($A8="","",IF(Entry_sheet!AWS8="NA","NA",IF(Entry_sheet!AWS8=1,1,IF(AWT8=0,0,IF(SUM(Entry_sheet!$AWP8:$AXG8)=0,"NA",0)))))</f>
        <v>0</v>
      </c>
      <c r="AWT8" s="23">
        <f>IF($A8="","",IF(Entry_sheet!AWT8="NA","NA",IF(Entry_sheet!AWT8=1,1,IF(AWU8=0,0,IF(SUM(Entry_sheet!$AWP8:$AXG8)=0,"NA",0)))))</f>
        <v>0</v>
      </c>
      <c r="AWU8" s="23">
        <f>IF($A8="","",IF(Entry_sheet!AWU8="NA","NA",IF(Entry_sheet!AWU8=1,1,IF(AWV8=0,0,IF(SUM(Entry_sheet!$AWP8:$AXG8)=0,"NA",0)))))</f>
        <v>0</v>
      </c>
      <c r="AWV8" s="23">
        <f>IF($A8="","",IF(Entry_sheet!AWV8="NA","NA",IF(Entry_sheet!AWV8=1,1,IF(AWW8=0,0,IF(SUM(Entry_sheet!$AWP8:$AXG8)=0,"NA",0)))))</f>
        <v>0</v>
      </c>
      <c r="AWW8" s="23">
        <f>IF($A8="","",IF(Entry_sheet!AWW8="NA","NA",IF(Entry_sheet!AWW8=1,1,IF(AWX8=0,0,IF(SUM(Entry_sheet!$AWP8:$AXG8)=0,"NA",0)))))</f>
        <v>0</v>
      </c>
      <c r="AWX8" s="23">
        <f>IF($A8="","",IF(Entry_sheet!AWX8="NA","NA",IF(Entry_sheet!AWX8=1,1,IF(AWY8=0,0,IF(SUM(Entry_sheet!$AWP8:$AXG8)=0,"NA",0)))))</f>
        <v>0</v>
      </c>
      <c r="AWY8" s="23">
        <f>IF($A8="","",IF(Entry_sheet!AWY8="NA","NA",IF(Entry_sheet!AWY8=1,1,IF(AWZ8=0,0,IF(SUM(Entry_sheet!$AWP8:$AXG8)=0,"NA",0)))))</f>
        <v>0</v>
      </c>
      <c r="AWZ8" s="23">
        <f>IF($A8="","",IF(Entry_sheet!AWZ8="NA","NA",IF(Entry_sheet!AWZ8=1,1,IF(AXA8=0,0,IF(SUM(Entry_sheet!$AWP8:$AXG8)=0,"NA",0)))))</f>
        <v>0</v>
      </c>
      <c r="AXA8" s="23">
        <f>IF($A8="","",IF(Entry_sheet!AXA8="NA","NA",IF(Entry_sheet!AXA8=1,1,IF(AXB8=0,0,IF(SUM(Entry_sheet!$AWP8:$AXG8)=0,"NA",0)))))</f>
        <v>0</v>
      </c>
      <c r="AXB8" s="23">
        <f>IF($A8="","",IF(Entry_sheet!AXB8="NA","NA",IF(Entry_sheet!AXB8=1,1,IF(AXC8=0,0,IF(SUM(Entry_sheet!$AWP8:$AXG8)=0,"NA",0)))))</f>
        <v>0</v>
      </c>
      <c r="AXC8" s="23">
        <f>IF($A8="","",IF(Entry_sheet!AXC8="NA","NA",IF(Entry_sheet!AXC8=1,1,IF(AXD8=0,0,IF(SUM(Entry_sheet!$AWP8:$AXG8)=0,"NA",0)))))</f>
        <v>0</v>
      </c>
      <c r="AXD8" s="23">
        <f>IF($A8="","",IF(Entry_sheet!AXD8="NA","NA",IF(Entry_sheet!AXD8=1,1,IF(AXE8=0,0,IF(SUM(Entry_sheet!$AWP8:$AXG8)=0,"NA",0)))))</f>
        <v>0</v>
      </c>
      <c r="AXE8" s="23">
        <f>IF($A8="","",IF(Entry_sheet!AXE8="NA","NA",IF(Entry_sheet!AXE8=1,1,IF(AXF8=0,0,IF(SUM(Entry_sheet!$AWP8:$AXG8)=0,"NA",0)))))</f>
        <v>0</v>
      </c>
      <c r="AXF8" s="23">
        <f>IF($A8="","",IF(Entry_sheet!AXF8="NA","NA",IF(Entry_sheet!AXF8=1,1,IF(AXG8=0,0,IF(SUM(Entry_sheet!$AWP8:$AXG8)=0,"NA",0)))))</f>
        <v>0</v>
      </c>
      <c r="AXG8" s="23">
        <f>IF($A8="","",IF(Entry_sheet!AXG8="NA","NA",IF(Entry_sheet!AXG8=1,1,IF(AXH8=0,0,IF(SUM(Entry_sheet!$AWP8:$AXG8)=0,"NA",0)))))</f>
        <v>0</v>
      </c>
      <c r="AXH8" s="23">
        <f>IF($A8="","",IF(Entry_sheet!AXH8="NA","NA",IF(Entry_sheet!AXH8=1,IF(SUM(Entry_sheet!AWP8:AXG8)=0,0,1),IF(SUM(Entry_sheet!AWP8:AXG8)&gt;0,1,0))))</f>
        <v>0</v>
      </c>
      <c r="AXI8" s="23">
        <f>IF($A8="","",IF(Entry_sheet!AXI8="NA","NA",IF(Entry_sheet!AXI8=1,1,IF(AXJ8=0,0,IF(SUM(Entry_sheet!$AXI8:$AXZ8)=0,"NA",0)))))</f>
        <v>0</v>
      </c>
      <c r="AXJ8" s="23">
        <f>IF($A8="","",IF(Entry_sheet!AXJ8="NA","NA",IF(Entry_sheet!AXJ8=1,1,IF(AXK8=0,0,IF(SUM(Entry_sheet!$AXI8:$AXZ8)=0,"NA",0)))))</f>
        <v>0</v>
      </c>
      <c r="AXK8" s="23">
        <f>IF($A8="","",IF(Entry_sheet!AXK8="NA","NA",IF(Entry_sheet!AXK8=1,1,IF(AXL8=0,0,IF(SUM(Entry_sheet!$AXI8:$AXZ8)=0,"NA",0)))))</f>
        <v>0</v>
      </c>
      <c r="AXL8" s="23">
        <f>IF($A8="","",IF(Entry_sheet!AXL8="NA","NA",IF(Entry_sheet!AXL8=1,1,IF(AXM8=0,0,IF(SUM(Entry_sheet!$AXI8:$AXZ8)=0,"NA",0)))))</f>
        <v>0</v>
      </c>
      <c r="AXM8" s="23">
        <f>IF($A8="","",IF(Entry_sheet!AXM8="NA","NA",IF(Entry_sheet!AXM8=1,1,IF(AXN8=0,0,IF(SUM(Entry_sheet!$AXI8:$AXZ8)=0,"NA",0)))))</f>
        <v>0</v>
      </c>
      <c r="AXN8" s="23">
        <f>IF($A8="","",IF(Entry_sheet!AXN8="NA","NA",IF(Entry_sheet!AXN8=1,1,IF(AXO8=0,0,IF(SUM(Entry_sheet!$AXI8:$AXZ8)=0,"NA",0)))))</f>
        <v>0</v>
      </c>
      <c r="AXO8" s="23">
        <f>IF($A8="","",IF(Entry_sheet!AXO8="NA","NA",IF(Entry_sheet!AXO8=1,1,IF(AXP8=0,0,IF(SUM(Entry_sheet!$AXI8:$AXZ8)=0,"NA",0)))))</f>
        <v>0</v>
      </c>
      <c r="AXP8" s="23">
        <f>IF($A8="","",IF(Entry_sheet!AXP8="NA","NA",IF(Entry_sheet!AXP8=1,1,IF(AXQ8=0,0,IF(SUM(Entry_sheet!$AXI8:$AXZ8)=0,"NA",0)))))</f>
        <v>0</v>
      </c>
      <c r="AXQ8" s="23">
        <f>IF($A8="","",IF(Entry_sheet!AXQ8="NA","NA",IF(Entry_sheet!AXQ8=1,1,IF(AXR8=0,0,IF(SUM(Entry_sheet!$AXI8:$AXZ8)=0,"NA",0)))))</f>
        <v>0</v>
      </c>
      <c r="AXR8" s="23">
        <f>IF($A8="","",IF(Entry_sheet!AXR8="NA","NA",IF(Entry_sheet!AXR8=1,1,IF(AXS8=0,0,IF(SUM(Entry_sheet!$AXI8:$AXZ8)=0,"NA",0)))))</f>
        <v>0</v>
      </c>
      <c r="AXS8" s="23">
        <f>IF($A8="","",IF(Entry_sheet!AXS8="NA","NA",IF(Entry_sheet!AXS8=1,1,IF(AXT8=0,0,IF(SUM(Entry_sheet!$AXI8:$AXZ8)=0,"NA",0)))))</f>
        <v>0</v>
      </c>
      <c r="AXT8" s="23">
        <f>IF($A8="","",IF(Entry_sheet!AXT8="NA","NA",IF(Entry_sheet!AXT8=1,1,IF(AXU8=0,0,IF(SUM(Entry_sheet!$AXI8:$AXZ8)=0,"NA",0)))))</f>
        <v>0</v>
      </c>
      <c r="AXU8" s="23">
        <f>IF($A8="","",IF(Entry_sheet!AXU8="NA","NA",IF(Entry_sheet!AXU8=1,1,IF(AXV8=0,0,IF(SUM(Entry_sheet!$AXI8:$AXZ8)=0,"NA",0)))))</f>
        <v>0</v>
      </c>
      <c r="AXV8" s="23">
        <f>IF($A8="","",IF(Entry_sheet!AXV8="NA","NA",IF(Entry_sheet!AXV8=1,1,IF(AXW8=0,0,IF(SUM(Entry_sheet!$AXI8:$AXZ8)=0,"NA",0)))))</f>
        <v>0</v>
      </c>
      <c r="AXW8" s="23">
        <f>IF($A8="","",IF(Entry_sheet!AXW8="NA","NA",IF(Entry_sheet!AXW8=1,1,IF(AXX8=0,0,IF(SUM(Entry_sheet!$AXI8:$AXZ8)=0,"NA",0)))))</f>
        <v>0</v>
      </c>
      <c r="AXX8" s="23">
        <f>IF($A8="","",IF(Entry_sheet!AXX8="NA","NA",IF(Entry_sheet!AXX8=1,1,IF(AXY8=0,0,IF(SUM(Entry_sheet!$AXI8:$AXZ8)=0,"NA",0)))))</f>
        <v>0</v>
      </c>
      <c r="AXY8" s="23">
        <f>IF($A8="","",IF(Entry_sheet!AXY8="NA","NA",IF(Entry_sheet!AXY8=1,1,IF(AXZ8=0,0,IF(SUM(Entry_sheet!$AXI8:$AXZ8)=0,"NA",0)))))</f>
        <v>0</v>
      </c>
      <c r="AXZ8" s="23">
        <f>IF($A8="","",IF(Entry_sheet!AXZ8="NA","NA",IF(Entry_sheet!AXZ8=1,1,IF(AYA8=0,0,IF(SUM(Entry_sheet!$AXI8:$AXZ8)=0,"NA",0)))))</f>
        <v>0</v>
      </c>
      <c r="AYA8" s="23">
        <f>IF($A8="","",IF(Entry_sheet!AYA8="NA","NA",IF(Entry_sheet!AYA8=1,IF(SUM(Entry_sheet!AXI8:AXZ8)=0,0,1),IF(SUM(Entry_sheet!AXI8:AXZ8)&gt;0,1,0))))</f>
        <v>0</v>
      </c>
      <c r="AYB8" s="23">
        <f>IF($A8="","",IF(Entry_sheet!AYB8="NA","NA",IF(Entry_sheet!AYB8=1,1,IF(AYC8=0,0,IF(SUM(Entry_sheet!$AYB8:$AYS8)=0,"NA",0)))))</f>
        <v>0</v>
      </c>
      <c r="AYC8" s="23">
        <f>IF($A8="","",IF(Entry_sheet!AYC8="NA","NA",IF(Entry_sheet!AYC8=1,1,IF(AYD8=0,0,IF(SUM(Entry_sheet!$AYB8:$AYS8)=0,"NA",0)))))</f>
        <v>0</v>
      </c>
      <c r="AYD8" s="23">
        <f>IF($A8="","",IF(Entry_sheet!AYD8="NA","NA",IF(Entry_sheet!AYD8=1,1,IF(AYE8=0,0,IF(SUM(Entry_sheet!$AYB8:$AYS8)=0,"NA",0)))))</f>
        <v>0</v>
      </c>
      <c r="AYE8" s="23">
        <f>IF($A8="","",IF(Entry_sheet!AYE8="NA","NA",IF(Entry_sheet!AYE8=1,1,IF(AYF8=0,0,IF(SUM(Entry_sheet!$AYB8:$AYS8)=0,"NA",0)))))</f>
        <v>0</v>
      </c>
      <c r="AYF8" s="23">
        <f>IF($A8="","",IF(Entry_sheet!AYF8="NA","NA",IF(Entry_sheet!AYF8=1,1,IF(AYG8=0,0,IF(SUM(Entry_sheet!$AYB8:$AYS8)=0,"NA",0)))))</f>
        <v>0</v>
      </c>
      <c r="AYG8" s="23">
        <f>IF($A8="","",IF(Entry_sheet!AYG8="NA","NA",IF(Entry_sheet!AYG8=1,1,IF(AYH8=0,0,IF(SUM(Entry_sheet!$AYB8:$AYS8)=0,"NA",0)))))</f>
        <v>0</v>
      </c>
      <c r="AYH8" s="23">
        <f>IF($A8="","",IF(Entry_sheet!AYH8="NA","NA",IF(Entry_sheet!AYH8=1,1,IF(AYI8=0,0,IF(SUM(Entry_sheet!$AYB8:$AYS8)=0,"NA",0)))))</f>
        <v>0</v>
      </c>
      <c r="AYI8" s="23">
        <f>IF($A8="","",IF(Entry_sheet!AYI8="NA","NA",IF(Entry_sheet!AYI8=1,1,IF(AYJ8=0,0,IF(SUM(Entry_sheet!$AYB8:$AYS8)=0,"NA",0)))))</f>
        <v>0</v>
      </c>
      <c r="AYJ8" s="23">
        <f>IF($A8="","",IF(Entry_sheet!AYJ8="NA","NA",IF(Entry_sheet!AYJ8=1,1,IF(AYK8=0,0,IF(SUM(Entry_sheet!$AYB8:$AYS8)=0,"NA",0)))))</f>
        <v>0</v>
      </c>
      <c r="AYK8" s="23">
        <f>IF($A8="","",IF(Entry_sheet!AYK8="NA","NA",IF(Entry_sheet!AYK8=1,1,IF(AYL8=0,0,IF(SUM(Entry_sheet!$AYB8:$AYS8)=0,"NA",0)))))</f>
        <v>0</v>
      </c>
      <c r="AYL8" s="23">
        <f>IF($A8="","",IF(Entry_sheet!AYL8="NA","NA",IF(Entry_sheet!AYL8=1,1,IF(AYM8=0,0,IF(SUM(Entry_sheet!$AYB8:$AYS8)=0,"NA",0)))))</f>
        <v>0</v>
      </c>
      <c r="AYM8" s="23">
        <f>IF($A8="","",IF(Entry_sheet!AYM8="NA","NA",IF(Entry_sheet!AYM8=1,1,IF(AYN8=0,0,IF(SUM(Entry_sheet!$AYB8:$AYS8)=0,"NA",0)))))</f>
        <v>1</v>
      </c>
      <c r="AYN8" s="23">
        <f>IF($A8="","",IF(Entry_sheet!AYN8="NA","NA",IF(Entry_sheet!AYN8=1,1,IF(AYO8=0,0,IF(SUM(Entry_sheet!$AYB8:$AYS8)=0,"NA",0)))))</f>
        <v>1</v>
      </c>
      <c r="AYO8" s="23">
        <f>IF($A8="","",IF(Entry_sheet!AYO8="NA","NA",IF(Entry_sheet!AYO8=1,1,IF(AYP8=0,0,IF(SUM(Entry_sheet!$AYB8:$AYS8)=0,"NA",0)))))</f>
        <v>1</v>
      </c>
      <c r="AYP8" s="23">
        <f>IF($A8="","",IF(Entry_sheet!AYP8="NA","NA",IF(Entry_sheet!AYP8=1,1,IF(AYQ8=0,0,IF(SUM(Entry_sheet!$AYB8:$AYS8)=0,"NA",0)))))</f>
        <v>1</v>
      </c>
      <c r="AYQ8" s="23">
        <f>IF($A8="","",IF(Entry_sheet!AYQ8="NA","NA",IF(Entry_sheet!AYQ8=1,1,IF(AYR8=0,0,IF(SUM(Entry_sheet!$AYB8:$AYS8)=0,"NA",0)))))</f>
        <v>1</v>
      </c>
      <c r="AYR8" s="23">
        <f>IF($A8="","",IF(Entry_sheet!AYR8="NA","NA",IF(Entry_sheet!AYR8=1,1,IF(AYS8=0,0,IF(SUM(Entry_sheet!$AYB8:$AYS8)=0,"NA",0)))))</f>
        <v>1</v>
      </c>
      <c r="AYS8" s="23">
        <f>IF($A8="","",IF(Entry_sheet!AYS8="NA","NA",IF(Entry_sheet!AYS8=1,1,IF(AYT8=0,0,IF(SUM(Entry_sheet!$AYB8:$AYS8)=0,"NA",0)))))</f>
        <v>0</v>
      </c>
      <c r="AYT8" s="23">
        <f>IF($A8="","",IF(Entry_sheet!AYT8="NA","NA",IF(Entry_sheet!AYT8=1,IF(SUM(Entry_sheet!AYB8:AYS8)=0,0,1),IF(SUM(Entry_sheet!AYB8:AYS8)&gt;0,1,0))))</f>
        <v>1</v>
      </c>
      <c r="AYU8" s="23">
        <f>IF($A8="","",IF(Entry_sheet!AYU8="NA","NA",IF(Entry_sheet!AYU8=1,1,IF(AYV8=0,0,IF(SUM(Entry_sheet!$AYU8:$AZL8)=0,"NA",0)))))</f>
        <v>0</v>
      </c>
      <c r="AYV8" s="23">
        <f>IF($A8="","",IF(Entry_sheet!AYV8="NA","NA",IF(Entry_sheet!AYV8=1,1,IF(AYW8=0,0,IF(SUM(Entry_sheet!$AYU8:$AZL8)=0,"NA",0)))))</f>
        <v>0</v>
      </c>
      <c r="AYW8" s="23">
        <f>IF($A8="","",IF(Entry_sheet!AYW8="NA","NA",IF(Entry_sheet!AYW8=1,1,IF(AYX8=0,0,IF(SUM(Entry_sheet!$AYU8:$AZL8)=0,"NA",0)))))</f>
        <v>0</v>
      </c>
      <c r="AYX8" s="23">
        <f>IF($A8="","",IF(Entry_sheet!AYX8="NA","NA",IF(Entry_sheet!AYX8=1,1,IF(AYY8=0,0,IF(SUM(Entry_sheet!$AYU8:$AZL8)=0,"NA",0)))))</f>
        <v>0</v>
      </c>
      <c r="AYY8" s="23">
        <f>IF($A8="","",IF(Entry_sheet!AYY8="NA","NA",IF(Entry_sheet!AYY8=1,1,IF(AYZ8=0,0,IF(SUM(Entry_sheet!$AYU8:$AZL8)=0,"NA",0)))))</f>
        <v>0</v>
      </c>
      <c r="AYZ8" s="23">
        <f>IF($A8="","",IF(Entry_sheet!AYZ8="NA","NA",IF(Entry_sheet!AYZ8=1,1,IF(AZA8=0,0,IF(SUM(Entry_sheet!$AYU8:$AZL8)=0,"NA",0)))))</f>
        <v>0</v>
      </c>
      <c r="AZA8" s="23">
        <f>IF($A8="","",IF(Entry_sheet!AZA8="NA","NA",IF(Entry_sheet!AZA8=1,1,IF(AZB8=0,0,IF(SUM(Entry_sheet!$AYU8:$AZL8)=0,"NA",0)))))</f>
        <v>0</v>
      </c>
      <c r="AZB8" s="23">
        <f>IF($A8="","",IF(Entry_sheet!AZB8="NA","NA",IF(Entry_sheet!AZB8=1,1,IF(AZC8=0,0,IF(SUM(Entry_sheet!$AYU8:$AZL8)=0,"NA",0)))))</f>
        <v>0</v>
      </c>
      <c r="AZC8" s="23">
        <f>IF($A8="","",IF(Entry_sheet!AZC8="NA","NA",IF(Entry_sheet!AZC8=1,1,IF(AZD8=0,0,IF(SUM(Entry_sheet!$AYU8:$AZL8)=0,"NA",0)))))</f>
        <v>0</v>
      </c>
      <c r="AZD8" s="23">
        <f>IF($A8="","",IF(Entry_sheet!AZD8="NA","NA",IF(Entry_sheet!AZD8=1,1,IF(AZE8=0,0,IF(SUM(Entry_sheet!$AYU8:$AZL8)=0,"NA",0)))))</f>
        <v>1</v>
      </c>
      <c r="AZE8" s="23">
        <f>IF($A8="","",IF(Entry_sheet!AZE8="NA","NA",IF(Entry_sheet!AZE8=1,1,IF(AZF8=0,0,IF(SUM(Entry_sheet!$AYU8:$AZL8)=0,"NA",0)))))</f>
        <v>1</v>
      </c>
      <c r="AZF8" s="23">
        <f>IF($A8="","",IF(Entry_sheet!AZF8="NA","NA",IF(Entry_sheet!AZF8=1,1,IF(AZG8=0,0,IF(SUM(Entry_sheet!$AYU8:$AZL8)=0,"NA",0)))))</f>
        <v>1</v>
      </c>
      <c r="AZG8" s="23">
        <f>IF($A8="","",IF(Entry_sheet!AZG8="NA","NA",IF(Entry_sheet!AZG8=1,1,IF(AZH8=0,0,IF(SUM(Entry_sheet!$AYU8:$AZL8)=0,"NA",0)))))</f>
        <v>1</v>
      </c>
      <c r="AZH8" s="23">
        <f>IF($A8="","",IF(Entry_sheet!AZH8="NA","NA",IF(Entry_sheet!AZH8=1,1,IF(AZI8=0,0,IF(SUM(Entry_sheet!$AYU8:$AZL8)=0,"NA",0)))))</f>
        <v>1</v>
      </c>
      <c r="AZI8" s="23">
        <f>IF($A8="","",IF(Entry_sheet!AZI8="NA","NA",IF(Entry_sheet!AZI8=1,1,IF(AZJ8=0,0,IF(SUM(Entry_sheet!$AYU8:$AZL8)=0,"NA",0)))))</f>
        <v>1</v>
      </c>
      <c r="AZJ8" s="23">
        <f>IF($A8="","",IF(Entry_sheet!AZJ8="NA","NA",IF(Entry_sheet!AZJ8=1,1,IF(AZK8=0,0,IF(SUM(Entry_sheet!$AYU8:$AZL8)=0,"NA",0)))))</f>
        <v>1</v>
      </c>
      <c r="AZK8" s="23">
        <f>IF($A8="","",IF(Entry_sheet!AZK8="NA","NA",IF(Entry_sheet!AZK8=1,1,IF(AZL8=0,0,IF(SUM(Entry_sheet!$AYU8:$AZL8)=0,"NA",0)))))</f>
        <v>1</v>
      </c>
      <c r="AZL8" s="23">
        <f>IF($A8="","",IF(Entry_sheet!AZL8="NA","NA",IF(Entry_sheet!AZL8=1,1,IF(AZM8=0,0,IF(SUM(Entry_sheet!$AYU8:$AZL8)=0,"NA",0)))))</f>
        <v>1</v>
      </c>
      <c r="AZM8" s="23">
        <f>IF($A8="","",IF(Entry_sheet!AZM8="NA","NA",IF(Entry_sheet!AZM8=1,IF(SUM(Entry_sheet!AYU8:AZL8)=0,0,1),IF(SUM(Entry_sheet!AYU8:AZL8)&gt;0,1,0))))</f>
        <v>1</v>
      </c>
      <c r="AZN8" s="24">
        <f>IF($A8="","",IF(Entry_sheet!AZN8="NA","NA",IF(Entry_sheet!AZN8=1,0,IF($BAF8=1,1,IF(SUM(Entry_sheet!$AZN8:$BAE8)=0,"NA",1)))))</f>
        <v>0</v>
      </c>
      <c r="AZO8" s="24">
        <f>IF($A8="","",IF(Entry_sheet!AZO8="NA","NA",IF(Entry_sheet!AZO8=1,0,IF($BAF8=1,1,IF(SUM(Entry_sheet!$AZN8:$BAE8)=0,"NA",1)))))</f>
        <v>0</v>
      </c>
      <c r="AZP8" s="24">
        <f>IF($A8="","",IF(Entry_sheet!AZP8="NA","NA",IF(Entry_sheet!AZP8=1,0,IF($BAF8=1,1,IF(SUM(Entry_sheet!$AZN8:$BAE8)=0,"NA",1)))))</f>
        <v>0</v>
      </c>
      <c r="AZQ8" s="24">
        <f>IF($A8="","",IF(Entry_sheet!AZQ8="NA","NA",IF(Entry_sheet!AZQ8=1,0,IF($BAF8=1,1,IF(SUM(Entry_sheet!$AZN8:$BAE8)=0,"NA",1)))))</f>
        <v>0</v>
      </c>
      <c r="AZR8" s="24">
        <f>IF($A8="","",IF(Entry_sheet!AZR8="NA","NA",IF(Entry_sheet!AZR8=1,0,IF($BAF8=1,1,IF(SUM(Entry_sheet!$AZN8:$BAE8)=0,"NA",1)))))</f>
        <v>0</v>
      </c>
      <c r="AZS8" s="24">
        <f>IF($A8="","",IF(Entry_sheet!AZS8="NA","NA",IF(Entry_sheet!AZS8=1,0,IF($BAF8=1,1,IF(SUM(Entry_sheet!$AZN8:$BAE8)=0,"NA",1)))))</f>
        <v>0</v>
      </c>
      <c r="AZT8" s="24">
        <f>IF($A8="","",IF(Entry_sheet!AZT8="NA","NA",IF(Entry_sheet!AZT8=1,0,IF($BAF8=1,1,IF(SUM(Entry_sheet!$AZN8:$BAE8)=0,"NA",1)))))</f>
        <v>0</v>
      </c>
      <c r="AZU8" s="24">
        <f>IF($A8="","",IF(Entry_sheet!AZU8="NA","NA",IF(Entry_sheet!AZU8=1,0,IF($BAF8=1,1,IF(SUM(Entry_sheet!$AZN8:$BAE8)=0,"NA",1)))))</f>
        <v>0</v>
      </c>
      <c r="AZV8" s="24">
        <f>IF($A8="","",IF(Entry_sheet!AZV8="NA","NA",IF(Entry_sheet!AZV8=1,0,IF($BAF8=1,1,IF(SUM(Entry_sheet!$AZN8:$BAE8)=0,"NA",1)))))</f>
        <v>0</v>
      </c>
      <c r="AZW8" s="24">
        <f>IF($A8="","",IF(Entry_sheet!AZW8="NA","NA",IF(Entry_sheet!AZW8=1,0,IF($BAF8=1,1,IF(SUM(Entry_sheet!$AZN8:$BAE8)=0,"NA",1)))))</f>
        <v>1</v>
      </c>
      <c r="AZX8" s="24">
        <f>IF($A8="","",IF(Entry_sheet!AZX8="NA","NA",IF(Entry_sheet!AZX8=1,0,IF($BAF8=1,1,IF(SUM(Entry_sheet!$AZN8:$BAE8)=0,"NA",1)))))</f>
        <v>1</v>
      </c>
      <c r="AZY8" s="24">
        <f>IF($A8="","",IF(Entry_sheet!AZY8="NA","NA",IF(Entry_sheet!AZY8=1,0,IF($BAF8=1,1,IF(SUM(Entry_sheet!$AZN8:$BAE8)=0,"NA",1)))))</f>
        <v>1</v>
      </c>
      <c r="AZZ8" s="24">
        <f>IF($A8="","",IF(Entry_sheet!AZZ8="NA","NA",IF(Entry_sheet!AZZ8=1,0,IF($BAF8=1,1,IF(SUM(Entry_sheet!$AZN8:$BAE8)=0,"NA",1)))))</f>
        <v>1</v>
      </c>
      <c r="BAA8" s="24">
        <f>IF($A8="","",IF(Entry_sheet!BAA8="NA","NA",IF(Entry_sheet!BAA8=1,0,IF($BAF8=1,1,IF(SUM(Entry_sheet!$AZN8:$BAE8)=0,"NA",1)))))</f>
        <v>1</v>
      </c>
      <c r="BAB8" s="24">
        <f>IF($A8="","",IF(Entry_sheet!BAB8="NA","NA",IF(Entry_sheet!BAB8=1,0,IF($BAF8=1,1,IF(SUM(Entry_sheet!$AZN8:$BAE8)=0,"NA",1)))))</f>
        <v>1</v>
      </c>
      <c r="BAC8" s="24">
        <f>IF($A8="","",IF(Entry_sheet!BAC8="NA","NA",IF(Entry_sheet!BAC8=1,0,IF($BAF8=1,1,IF(SUM(Entry_sheet!$AZN8:$BAE8)=0,"NA",1)))))</f>
        <v>1</v>
      </c>
      <c r="BAD8" s="24">
        <f>IF($A8="","",IF(Entry_sheet!BAD8="NA","NA",IF(Entry_sheet!BAD8=1,0,IF($BAF8=1,1,IF(SUM(Entry_sheet!$AZN8:$BAE8)=0,"NA",1)))))</f>
        <v>1</v>
      </c>
      <c r="BAE8" s="24">
        <f>IF($A8="","",IF(Entry_sheet!BAE8="NA","NA",IF(Entry_sheet!BAE8=1,0,IF($BAF8=1,1,IF(SUM(Entry_sheet!$AZN8:$BAE8)=0,"NA",1)))))</f>
        <v>1</v>
      </c>
      <c r="BAF8" s="23">
        <f>IF($A8="","",IF(Entry_sheet!BAF8=1,0,IF(Entry_sheet!BAF8=0,1,"NA")))</f>
        <v>0</v>
      </c>
      <c r="BAH8" s="24">
        <f>IF($A8="","",IF(Entry_sheet!BAH8="NA","NA",IF(Entry_sheet!BAH8=1,0,IF($BAZ8=1,1,IF(SUM(Entry_sheet!$BAH8:$BAY8)=0,"NA",1)))))</f>
        <v>0</v>
      </c>
      <c r="BAI8" s="24">
        <f>IF($A8="","",IF(Entry_sheet!BAI8="NA","NA",IF(Entry_sheet!BAI8=1,0,IF($BAZ8=1,1,IF(SUM(Entry_sheet!$BAH8:$BAY8)=0,"NA",1)))))</f>
        <v>0</v>
      </c>
      <c r="BAJ8" s="24">
        <f>IF($A8="","",IF(Entry_sheet!BAJ8="NA","NA",IF(Entry_sheet!BAJ8=1,0,IF($BAZ8=1,1,IF(SUM(Entry_sheet!$BAH8:$BAY8)=0,"NA",1)))))</f>
        <v>0</v>
      </c>
      <c r="BAK8" s="24">
        <f>IF($A8="","",IF(Entry_sheet!BAK8="NA","NA",IF(Entry_sheet!BAK8=1,0,IF($BAZ8=1,1,IF(SUM(Entry_sheet!$BAH8:$BAY8)=0,"NA",1)))))</f>
        <v>0</v>
      </c>
      <c r="BAL8" s="24">
        <f>IF($A8="","",IF(Entry_sheet!BAL8="NA","NA",IF(Entry_sheet!BAL8=1,0,IF($BAZ8=1,1,IF(SUM(Entry_sheet!$BAH8:$BAY8)=0,"NA",1)))))</f>
        <v>0</v>
      </c>
      <c r="BAM8" s="24">
        <f>IF($A8="","",IF(Entry_sheet!BAM8="NA","NA",IF(Entry_sheet!BAM8=1,0,IF($BAZ8=1,1,IF(SUM(Entry_sheet!$BAH8:$BAY8)=0,"NA",1)))))</f>
        <v>0</v>
      </c>
      <c r="BAN8" s="24">
        <f>IF($A8="","",IF(Entry_sheet!BAN8="NA","NA",IF(Entry_sheet!BAN8=1,0,IF($BAZ8=1,1,IF(SUM(Entry_sheet!$BAH8:$BAY8)=0,"NA",1)))))</f>
        <v>0</v>
      </c>
      <c r="BAO8" s="24">
        <f>IF($A8="","",IF(Entry_sheet!BAO8="NA","NA",IF(Entry_sheet!BAO8=1,0,IF($BAZ8=1,1,IF(SUM(Entry_sheet!$BAH8:$BAY8)=0,"NA",1)))))</f>
        <v>0</v>
      </c>
      <c r="BAP8" s="24">
        <f>IF($A8="","",IF(Entry_sheet!BAP8="NA","NA",IF(Entry_sheet!BAP8=1,0,IF($BAZ8=1,1,IF(SUM(Entry_sheet!$BAH8:$BAY8)=0,"NA",1)))))</f>
        <v>0</v>
      </c>
      <c r="BAQ8" s="24">
        <f>IF($A8="","",IF(Entry_sheet!BAQ8="NA","NA",IF(Entry_sheet!BAQ8=1,0,IF($BAZ8=1,1,IF(SUM(Entry_sheet!$BAH8:$BAY8)=0,"NA",1)))))</f>
        <v>1</v>
      </c>
      <c r="BAR8" s="24">
        <f>IF($A8="","",IF(Entry_sheet!BAR8="NA","NA",IF(Entry_sheet!BAR8=1,0,IF($BAZ8=1,1,IF(SUM(Entry_sheet!$BAH8:$BAY8)=0,"NA",1)))))</f>
        <v>1</v>
      </c>
      <c r="BAS8" s="24">
        <f>IF($A8="","",IF(Entry_sheet!BAS8="NA","NA",IF(Entry_sheet!BAS8=1,0,IF($BAZ8=1,1,IF(SUM(Entry_sheet!$BAH8:$BAY8)=0,"NA",1)))))</f>
        <v>1</v>
      </c>
      <c r="BAT8" s="24">
        <f>IF($A8="","",IF(Entry_sheet!BAT8="NA","NA",IF(Entry_sheet!BAT8=1,0,IF($BAZ8=1,1,IF(SUM(Entry_sheet!$BAH8:$BAY8)=0,"NA",1)))))</f>
        <v>1</v>
      </c>
      <c r="BAU8" s="24">
        <f>IF($A8="","",IF(Entry_sheet!BAU8="NA","NA",IF(Entry_sheet!BAU8=1,0,IF($BAZ8=1,1,IF(SUM(Entry_sheet!$BAH8:$BAY8)=0,"NA",1)))))</f>
        <v>0</v>
      </c>
      <c r="BAV8" s="24">
        <f>IF($A8="","",IF(Entry_sheet!BAV8="NA","NA",IF(Entry_sheet!BAV8=1,0,IF($BAZ8=1,1,IF(SUM(Entry_sheet!$BAH8:$BAY8)=0,"NA",1)))))</f>
        <v>0</v>
      </c>
      <c r="BAW8" s="24">
        <f>IF($A8="","",IF(Entry_sheet!BAW8="NA","NA",IF(Entry_sheet!BAW8=1,0,IF($BAZ8=1,1,IF(SUM(Entry_sheet!$BAH8:$BAY8)=0,"NA",1)))))</f>
        <v>0</v>
      </c>
      <c r="BAX8" s="24">
        <f>IF($A8="","",IF(Entry_sheet!BAX8="NA","NA",IF(Entry_sheet!BAX8=1,0,IF($BAZ8=1,1,IF(SUM(Entry_sheet!$BAH8:$BAY8)=0,"NA",1)))))</f>
        <v>0</v>
      </c>
      <c r="BAY8" s="24">
        <f>IF($A8="","",IF(Entry_sheet!BAY8="NA","NA",IF(Entry_sheet!BAY8=1,0,IF($BAZ8=1,1,IF(SUM(Entry_sheet!$BAH8:$BAY8)=0,"NA",1)))))</f>
        <v>0</v>
      </c>
      <c r="BAZ8" s="23">
        <f>IF($A8="","",IF(Entry_sheet!BAZ8=1,0,IF(Entry_sheet!BAZ8=0,1,"NA")))</f>
        <v>0</v>
      </c>
      <c r="BBB8" s="24">
        <f>IF($A8="","",IF(Entry_sheet!BBB8="NA","NA",IF(Entry_sheet!BBB8=1,0,IF($BBT8=1,1,IF(SUM(Entry_sheet!$BBB8:$BBS8)=0,"NA",1)))))</f>
        <v>0</v>
      </c>
      <c r="BBC8" s="24">
        <f>IF($A8="","",IF(Entry_sheet!BBC8="NA","NA",IF(Entry_sheet!BBC8=1,0,IF($BBT8=1,1,IF(SUM(Entry_sheet!$BBB8:$BBS8)=0,"NA",1)))))</f>
        <v>0</v>
      </c>
      <c r="BBD8" s="24">
        <f>IF($A8="","",IF(Entry_sheet!BBD8="NA","NA",IF(Entry_sheet!BBD8=1,0,IF($BBT8=1,1,IF(SUM(Entry_sheet!$BBB8:$BBS8)=0,"NA",1)))))</f>
        <v>0</v>
      </c>
      <c r="BBE8" s="24">
        <f>IF($A8="","",IF(Entry_sheet!BBE8="NA","NA",IF(Entry_sheet!BBE8=1,0,IF($BBT8=1,1,IF(SUM(Entry_sheet!$BBB8:$BBS8)=0,"NA",1)))))</f>
        <v>0</v>
      </c>
      <c r="BBF8" s="24">
        <f>IF($A8="","",IF(Entry_sheet!BBF8="NA","NA",IF(Entry_sheet!BBF8=1,0,IF($BBT8=1,1,IF(SUM(Entry_sheet!$BBB8:$BBS8)=0,"NA",1)))))</f>
        <v>0</v>
      </c>
      <c r="BBG8" s="24">
        <f>IF($A8="","",IF(Entry_sheet!BBG8="NA","NA",IF(Entry_sheet!BBG8=1,0,IF($BBT8=1,1,IF(SUM(Entry_sheet!$BBB8:$BBS8)=0,"NA",1)))))</f>
        <v>0</v>
      </c>
      <c r="BBH8" s="24">
        <f>IF($A8="","",IF(Entry_sheet!BBH8="NA","NA",IF(Entry_sheet!BBH8=1,0,IF($BBT8=1,1,IF(SUM(Entry_sheet!$BBB8:$BBS8)=0,"NA",1)))))</f>
        <v>0</v>
      </c>
      <c r="BBI8" s="24">
        <f>IF($A8="","",IF(Entry_sheet!BBI8="NA","NA",IF(Entry_sheet!BBI8=1,0,IF($BBT8=1,1,IF(SUM(Entry_sheet!$BBB8:$BBS8)=0,"NA",1)))))</f>
        <v>0</v>
      </c>
      <c r="BBJ8" s="24">
        <f>IF($A8="","",IF(Entry_sheet!BBJ8="NA","NA",IF(Entry_sheet!BBJ8=1,0,IF($BBT8=1,1,IF(SUM(Entry_sheet!$BBB8:$BBS8)=0,"NA",1)))))</f>
        <v>0</v>
      </c>
      <c r="BBK8" s="24">
        <f>IF($A8="","",IF(Entry_sheet!BBK8="NA","NA",IF(Entry_sheet!BBK8=1,0,IF($BBT8=1,1,IF(SUM(Entry_sheet!$BBB8:$BBS8)=0,"NA",1)))))</f>
        <v>0</v>
      </c>
      <c r="BBL8" s="24">
        <f>IF($A8="","",IF(Entry_sheet!BBL8="NA","NA",IF(Entry_sheet!BBL8=1,0,IF($BBT8=1,1,IF(SUM(Entry_sheet!$BBB8:$BBS8)=0,"NA",1)))))</f>
        <v>0</v>
      </c>
      <c r="BBM8" s="24">
        <f>IF($A8="","",IF(Entry_sheet!BBM8="NA","NA",IF(Entry_sheet!BBM8=1,0,IF($BBT8=1,1,IF(SUM(Entry_sheet!$BBB8:$BBS8)=0,"NA",1)))))</f>
        <v>0</v>
      </c>
      <c r="BBN8" s="24">
        <f>IF($A8="","",IF(Entry_sheet!BBN8="NA","NA",IF(Entry_sheet!BBN8=1,0,IF($BBT8=1,1,IF(SUM(Entry_sheet!$BBB8:$BBS8)=0,"NA",1)))))</f>
        <v>0</v>
      </c>
      <c r="BBO8" s="24">
        <f>IF($A8="","",IF(Entry_sheet!BBO8="NA","NA",IF(Entry_sheet!BBO8=1,0,IF($BBT8=1,1,IF(SUM(Entry_sheet!$BBB8:$BBS8)=0,"NA",1)))))</f>
        <v>0</v>
      </c>
      <c r="BBP8" s="24">
        <f>IF($A8="","",IF(Entry_sheet!BBP8="NA","NA",IF(Entry_sheet!BBP8=1,0,IF($BBT8=1,1,IF(SUM(Entry_sheet!$BBB8:$BBS8)=0,"NA",1)))))</f>
        <v>0</v>
      </c>
      <c r="BBQ8" s="24">
        <f>IF($A8="","",IF(Entry_sheet!BBQ8="NA","NA",IF(Entry_sheet!BBQ8=1,0,IF($BBT8=1,1,IF(SUM(Entry_sheet!$BBB8:$BBS8)=0,"NA",1)))))</f>
        <v>0</v>
      </c>
      <c r="BBR8" s="24">
        <f>IF($A8="","",IF(Entry_sheet!BBR8="NA","NA",IF(Entry_sheet!BBR8=1,0,IF($BBT8=1,1,IF(SUM(Entry_sheet!$BBB8:$BBS8)=0,"NA",1)))))</f>
        <v>0</v>
      </c>
      <c r="BBS8" s="24">
        <f>IF($A8="","",IF(Entry_sheet!BBS8="NA","NA",IF(Entry_sheet!BBS8=1,0,IF($BBT8=1,1,IF(SUM(Entry_sheet!$BBB8:$BBS8)=0,"NA",1)))))</f>
        <v>0</v>
      </c>
      <c r="BBT8" s="23">
        <f>IF($A8="","",IF(Entry_sheet!BBT8=1,0,IF(Entry_sheet!BBT8=0,1,"NA")))</f>
        <v>0</v>
      </c>
      <c r="BBV8" s="24">
        <f>IF($A8="","",IF(Entry_sheet!BBV8="NA","NA",IF(Entry_sheet!BBV8=1,0,IF($BCN8=1,1,IF(SUM(Entry_sheet!$BBV8:$BCM8)=0,"NA",1)))))</f>
        <v>0</v>
      </c>
      <c r="BBW8" s="24">
        <f>IF($A8="","",IF(Entry_sheet!BBW8="NA","NA",IF(Entry_sheet!BBW8=1,0,IF($BCN8=1,1,IF(SUM(Entry_sheet!$BBV8:$BCM8)=0,"NA",1)))))</f>
        <v>0</v>
      </c>
      <c r="BBX8" s="24">
        <f>IF($A8="","",IF(Entry_sheet!BBX8="NA","NA",IF(Entry_sheet!BBX8=1,0,IF($BCN8=1,1,IF(SUM(Entry_sheet!$BBV8:$BCM8)=0,"NA",1)))))</f>
        <v>0</v>
      </c>
      <c r="BBY8" s="24">
        <f>IF($A8="","",IF(Entry_sheet!BBY8="NA","NA",IF(Entry_sheet!BBY8=1,0,IF($BCN8=1,1,IF(SUM(Entry_sheet!$BBV8:$BCM8)=0,"NA",1)))))</f>
        <v>0</v>
      </c>
      <c r="BBZ8" s="24">
        <f>IF($A8="","",IF(Entry_sheet!BBZ8="NA","NA",IF(Entry_sheet!BBZ8=1,0,IF($BCN8=1,1,IF(SUM(Entry_sheet!$BBV8:$BCM8)=0,"NA",1)))))</f>
        <v>0</v>
      </c>
      <c r="BCA8" s="24">
        <f>IF($A8="","",IF(Entry_sheet!BCA8="NA","NA",IF(Entry_sheet!BCA8=1,0,IF($BCN8=1,1,IF(SUM(Entry_sheet!$BBV8:$BCM8)=0,"NA",1)))))</f>
        <v>0</v>
      </c>
      <c r="BCB8" s="24">
        <f>IF($A8="","",IF(Entry_sheet!BCB8="NA","NA",IF(Entry_sheet!BCB8=1,0,IF($BCN8=1,1,IF(SUM(Entry_sheet!$BBV8:$BCM8)=0,"NA",1)))))</f>
        <v>0</v>
      </c>
      <c r="BCC8" s="24">
        <f>IF($A8="","",IF(Entry_sheet!BCC8="NA","NA",IF(Entry_sheet!BCC8=1,0,IF($BCN8=1,1,IF(SUM(Entry_sheet!$BBV8:$BCM8)=0,"NA",1)))))</f>
        <v>0</v>
      </c>
      <c r="BCD8" s="24">
        <f>IF($A8="","",IF(Entry_sheet!BCD8="NA","NA",IF(Entry_sheet!BCD8=1,0,IF($BCN8=1,1,IF(SUM(Entry_sheet!$BBV8:$BCM8)=0,"NA",1)))))</f>
        <v>0</v>
      </c>
      <c r="BCE8" s="24">
        <f>IF($A8="","",IF(Entry_sheet!BCE8="NA","NA",IF(Entry_sheet!BCE8=1,0,IF($BCN8=1,1,IF(SUM(Entry_sheet!$BBV8:$BCM8)=0,"NA",1)))))</f>
        <v>0</v>
      </c>
      <c r="BCF8" s="24">
        <f>IF($A8="","",IF(Entry_sheet!BCF8="NA","NA",IF(Entry_sheet!BCF8=1,0,IF($BCN8=1,1,IF(SUM(Entry_sheet!$BBV8:$BCM8)=0,"NA",1)))))</f>
        <v>0</v>
      </c>
      <c r="BCG8" s="24">
        <f>IF($A8="","",IF(Entry_sheet!BCG8="NA","NA",IF(Entry_sheet!BCG8=1,0,IF($BCN8=1,1,IF(SUM(Entry_sheet!$BBV8:$BCM8)=0,"NA",1)))))</f>
        <v>0</v>
      </c>
      <c r="BCH8" s="24">
        <f>IF($A8="","",IF(Entry_sheet!BCH8="NA","NA",IF(Entry_sheet!BCH8=1,0,IF($BCN8=1,1,IF(SUM(Entry_sheet!$BBV8:$BCM8)=0,"NA",1)))))</f>
        <v>0</v>
      </c>
      <c r="BCI8" s="24">
        <f>IF($A8="","",IF(Entry_sheet!BCI8="NA","NA",IF(Entry_sheet!BCI8=1,0,IF($BCN8=1,1,IF(SUM(Entry_sheet!$BBV8:$BCM8)=0,"NA",1)))))</f>
        <v>0</v>
      </c>
      <c r="BCJ8" s="24">
        <f>IF($A8="","",IF(Entry_sheet!BCJ8="NA","NA",IF(Entry_sheet!BCJ8=1,0,IF($BCN8=1,1,IF(SUM(Entry_sheet!$BBV8:$BCM8)=0,"NA",1)))))</f>
        <v>0</v>
      </c>
      <c r="BCK8" s="24">
        <f>IF($A8="","",IF(Entry_sheet!BCK8="NA","NA",IF(Entry_sheet!BCK8=1,0,IF($BCN8=1,1,IF(SUM(Entry_sheet!$BBV8:$BCM8)=0,"NA",1)))))</f>
        <v>0</v>
      </c>
      <c r="BCL8" s="24">
        <f>IF($A8="","",IF(Entry_sheet!BCL8="NA","NA",IF(Entry_sheet!BCL8=1,0,IF($BCN8=1,1,IF(SUM(Entry_sheet!$BBV8:$BCM8)=0,"NA",1)))))</f>
        <v>0</v>
      </c>
      <c r="BCM8" s="24">
        <f>IF($A8="","",IF(Entry_sheet!BCM8="NA","NA",IF(Entry_sheet!BCM8=1,0,IF($BCN8=1,1,IF(SUM(Entry_sheet!$BBV8:$BCM8)=0,"NA",1)))))</f>
        <v>0</v>
      </c>
      <c r="BCN8" s="23">
        <f>IF($A8="","",IF(Entry_sheet!BCN8=1,0,IF(Entry_sheet!BCN8=0,1,"NA")))</f>
        <v>0</v>
      </c>
      <c r="BCP8" s="24">
        <f>IF($A8="","",IF(Entry_sheet!BCP8="NA","NA",IF(Entry_sheet!BCP8=1,0,IF($BDH8=1,1,IF(SUM(Entry_sheet!$BCP8:$BDG8)=0,"NA",1)))))</f>
        <v>0</v>
      </c>
      <c r="BCQ8" s="24">
        <f>IF($A8="","",IF(Entry_sheet!BCQ8="NA","NA",IF(Entry_sheet!BCQ8=1,0,IF($BDH8=1,1,IF(SUM(Entry_sheet!$BCP8:$BDG8)=0,"NA",1)))))</f>
        <v>0</v>
      </c>
      <c r="BCR8" s="24">
        <f>IF($A8="","",IF(Entry_sheet!BCR8="NA","NA",IF(Entry_sheet!BCR8=1,0,IF($BDH8=1,1,IF(SUM(Entry_sheet!$BCP8:$BDG8)=0,"NA",1)))))</f>
        <v>0</v>
      </c>
      <c r="BCS8" s="24">
        <f>IF($A8="","",IF(Entry_sheet!BCS8="NA","NA",IF(Entry_sheet!BCS8=1,0,IF($BDH8=1,1,IF(SUM(Entry_sheet!$BCP8:$BDG8)=0,"NA",1)))))</f>
        <v>0</v>
      </c>
      <c r="BCT8" s="24">
        <f>IF($A8="","",IF(Entry_sheet!BCT8="NA","NA",IF(Entry_sheet!BCT8=1,0,IF($BDH8=1,1,IF(SUM(Entry_sheet!$BCP8:$BDG8)=0,"NA",1)))))</f>
        <v>0</v>
      </c>
      <c r="BCU8" s="24">
        <f>IF($A8="","",IF(Entry_sheet!BCU8="NA","NA",IF(Entry_sheet!BCU8=1,0,IF($BDH8=1,1,IF(SUM(Entry_sheet!$BCP8:$BDG8)=0,"NA",1)))))</f>
        <v>0</v>
      </c>
      <c r="BCV8" s="24">
        <f>IF($A8="","",IF(Entry_sheet!BCV8="NA","NA",IF(Entry_sheet!BCV8=1,0,IF($BDH8=1,1,IF(SUM(Entry_sheet!$BCP8:$BDG8)=0,"NA",1)))))</f>
        <v>0</v>
      </c>
      <c r="BCW8" s="24">
        <f>IF($A8="","",IF(Entry_sheet!BCW8="NA","NA",IF(Entry_sheet!BCW8=1,0,IF($BDH8=1,1,IF(SUM(Entry_sheet!$BCP8:$BDG8)=0,"NA",1)))))</f>
        <v>0</v>
      </c>
      <c r="BCX8" s="24">
        <f>IF($A8="","",IF(Entry_sheet!BCX8="NA","NA",IF(Entry_sheet!BCX8=1,0,IF($BDH8=1,1,IF(SUM(Entry_sheet!$BCP8:$BDG8)=0,"NA",1)))))</f>
        <v>0</v>
      </c>
      <c r="BCY8" s="24">
        <f>IF($A8="","",IF(Entry_sheet!BCY8="NA","NA",IF(Entry_sheet!BCY8=1,0,IF($BDH8=1,1,IF(SUM(Entry_sheet!$BCP8:$BDG8)=0,"NA",1)))))</f>
        <v>0</v>
      </c>
      <c r="BCZ8" s="24">
        <f>IF($A8="","",IF(Entry_sheet!BCZ8="NA","NA",IF(Entry_sheet!BCZ8=1,0,IF($BDH8=1,1,IF(SUM(Entry_sheet!$BCP8:$BDG8)=0,"NA",1)))))</f>
        <v>0</v>
      </c>
      <c r="BDA8" s="24">
        <f>IF($A8="","",IF(Entry_sheet!BDA8="NA","NA",IF(Entry_sheet!BDA8=1,0,IF($BDH8=1,1,IF(SUM(Entry_sheet!$BCP8:$BDG8)=0,"NA",1)))))</f>
        <v>1</v>
      </c>
      <c r="BDB8" s="24">
        <f>IF($A8="","",IF(Entry_sheet!BDB8="NA","NA",IF(Entry_sheet!BDB8=1,0,IF($BDH8=1,1,IF(SUM(Entry_sheet!$BCP8:$BDG8)=0,"NA",1)))))</f>
        <v>1</v>
      </c>
      <c r="BDC8" s="24">
        <f>IF($A8="","",IF(Entry_sheet!BDC8="NA","NA",IF(Entry_sheet!BDC8=1,0,IF($BDH8=1,1,IF(SUM(Entry_sheet!$BCP8:$BDG8)=0,"NA",1)))))</f>
        <v>1</v>
      </c>
      <c r="BDD8" s="24">
        <f>IF($A8="","",IF(Entry_sheet!BDD8="NA","NA",IF(Entry_sheet!BDD8=1,0,IF($BDH8=1,1,IF(SUM(Entry_sheet!$BCP8:$BDG8)=0,"NA",1)))))</f>
        <v>1</v>
      </c>
      <c r="BDE8" s="24">
        <f>IF($A8="","",IF(Entry_sheet!BDE8="NA","NA",IF(Entry_sheet!BDE8=1,0,IF($BDH8=1,1,IF(SUM(Entry_sheet!$BCP8:$BDG8)=0,"NA",1)))))</f>
        <v>1</v>
      </c>
      <c r="BDF8" s="24">
        <f>IF($A8="","",IF(Entry_sheet!BDF8="NA","NA",IF(Entry_sheet!BDF8=1,0,IF($BDH8=1,1,IF(SUM(Entry_sheet!$BCP8:$BDG8)=0,"NA",1)))))</f>
        <v>1</v>
      </c>
      <c r="BDG8" s="24">
        <f>IF($A8="","",IF(Entry_sheet!BDG8="NA","NA",IF(Entry_sheet!BDG8=1,0,IF($BDH8=1,1,IF(SUM(Entry_sheet!$BCP8:$BDG8)=0,"NA",1)))))</f>
        <v>1</v>
      </c>
      <c r="BDH8" s="23">
        <f>IF($A8="","",IF(Entry_sheet!BDH8=1,0,IF(Entry_sheet!BDH8=0,1,"NA")))</f>
        <v>0</v>
      </c>
      <c r="BDI8" s="23">
        <f>IF($A8="","",IF(Entry_sheet!BDI8="NA","NA",IF(Entry_sheet!BDI8=1,1,IF(BDJ8=0,0,IF(SUM(Entry_sheet!$BDI8:$BDZ8)=0,"NA",0)))))</f>
        <v>0</v>
      </c>
      <c r="BDJ8" s="23">
        <f>IF($A8="","",IF(Entry_sheet!BDJ8="NA","NA",IF(Entry_sheet!BDJ8=1,1,IF(BDK8=0,0,IF(SUM(Entry_sheet!$BDI8:$BDZ8)=0,"NA",0)))))</f>
        <v>0</v>
      </c>
      <c r="BDK8" s="23">
        <f>IF($A8="","",IF(Entry_sheet!BDK8="NA","NA",IF(Entry_sheet!BDK8=1,1,IF(BDL8=0,0,IF(SUM(Entry_sheet!$BDI8:$BDZ8)=0,"NA",0)))))</f>
        <v>0</v>
      </c>
      <c r="BDL8" s="23">
        <f>IF($A8="","",IF(Entry_sheet!BDL8="NA","NA",IF(Entry_sheet!BDL8=1,1,IF(BDM8=0,0,IF(SUM(Entry_sheet!$BDI8:$BDZ8)=0,"NA",0)))))</f>
        <v>0</v>
      </c>
      <c r="BDM8" s="23">
        <f>IF($A8="","",IF(Entry_sheet!BDM8="NA","NA",IF(Entry_sheet!BDM8=1,1,IF(BDN8=0,0,IF(SUM(Entry_sheet!$BDI8:$BDZ8)=0,"NA",0)))))</f>
        <v>0</v>
      </c>
      <c r="BDN8" s="23">
        <f>IF($A8="","",IF(Entry_sheet!BDN8="NA","NA",IF(Entry_sheet!BDN8=1,1,IF(BDO8=0,0,IF(SUM(Entry_sheet!$BDI8:$BDZ8)=0,"NA",0)))))</f>
        <v>0</v>
      </c>
      <c r="BDO8" s="23">
        <f>IF($A8="","",IF(Entry_sheet!BDO8="NA","NA",IF(Entry_sheet!BDO8=1,1,IF(BDP8=0,0,IF(SUM(Entry_sheet!$BDI8:$BDZ8)=0,"NA",0)))))</f>
        <v>0</v>
      </c>
      <c r="BDP8" s="23">
        <f>IF($A8="","",IF(Entry_sheet!BDP8="NA","NA",IF(Entry_sheet!BDP8=1,1,IF(BDQ8=0,0,IF(SUM(Entry_sheet!$BDI8:$BDZ8)=0,"NA",0)))))</f>
        <v>0</v>
      </c>
      <c r="BDQ8" s="23">
        <f>IF($A8="","",IF(Entry_sheet!BDQ8="NA","NA",IF(Entry_sheet!BDQ8=1,1,IF(BDR8=0,0,IF(SUM(Entry_sheet!$BDI8:$BDZ8)=0,"NA",0)))))</f>
        <v>0</v>
      </c>
      <c r="BDR8" s="23">
        <f>IF($A8="","",IF(Entry_sheet!BDR8="NA","NA",IF(Entry_sheet!BDR8=1,1,IF(BDS8=0,0,IF(SUM(Entry_sheet!$BDI8:$BDZ8)=0,"NA",0)))))</f>
        <v>0</v>
      </c>
      <c r="BDS8" s="23">
        <f>IF($A8="","",IF(Entry_sheet!BDS8="NA","NA",IF(Entry_sheet!BDS8=1,1,IF(BDT8=0,0,IF(SUM(Entry_sheet!$BDI8:$BDZ8)=0,"NA",0)))))</f>
        <v>0</v>
      </c>
      <c r="BDT8" s="23">
        <f>IF($A8="","",IF(Entry_sheet!BDT8="NA","NA",IF(Entry_sheet!BDT8=1,1,IF(BDU8=0,0,IF(SUM(Entry_sheet!$BDI8:$BDZ8)=0,"NA",0)))))</f>
        <v>0</v>
      </c>
      <c r="BDU8" s="23">
        <f>IF($A8="","",IF(Entry_sheet!BDU8="NA","NA",IF(Entry_sheet!BDU8=1,1,IF(BDV8=0,0,IF(SUM(Entry_sheet!$BDI8:$BDZ8)=0,"NA",0)))))</f>
        <v>0</v>
      </c>
      <c r="BDV8" s="23">
        <f>IF($A8="","",IF(Entry_sheet!BDV8="NA","NA",IF(Entry_sheet!BDV8=1,1,IF(BDW8=0,0,IF(SUM(Entry_sheet!$BDI8:$BDZ8)=0,"NA",0)))))</f>
        <v>0</v>
      </c>
      <c r="BDW8" s="23">
        <f>IF($A8="","",IF(Entry_sheet!BDW8="NA","NA",IF(Entry_sheet!BDW8=1,1,IF(BDX8=0,0,IF(SUM(Entry_sheet!$BDI8:$BDZ8)=0,"NA",0)))))</f>
        <v>0</v>
      </c>
      <c r="BDX8" s="23">
        <f>IF($A8="","",IF(Entry_sheet!BDX8="NA","NA",IF(Entry_sheet!BDX8=1,1,IF(BDY8=0,0,IF(SUM(Entry_sheet!$BDI8:$BDZ8)=0,"NA",0)))))</f>
        <v>0</v>
      </c>
      <c r="BDY8" s="23">
        <f>IF($A8="","",IF(Entry_sheet!BDY8="NA","NA",IF(Entry_sheet!BDY8=1,1,IF(BDZ8=0,0,IF(SUM(Entry_sheet!$BDI8:$BDZ8)=0,"NA",0)))))</f>
        <v>0</v>
      </c>
      <c r="BDZ8" s="23">
        <f>IF($A8="","",IF(Entry_sheet!BDZ8="NA","NA",IF(Entry_sheet!BDZ8=1,1,IF(BEA8=0,0,IF(SUM(Entry_sheet!$BDI8:$BDZ8)=0,"NA",0)))))</f>
        <v>0</v>
      </c>
      <c r="BEA8" s="23">
        <f>IF($A8="","",IF(Entry_sheet!BEA8="NA","NA",IF(Entry_sheet!BEA8=1,IF(SUM(Entry_sheet!BDI8:BDZ8)=0,0,1),IF(SUM(Entry_sheet!BDI8:BDZ8)&gt;0,1,0))))</f>
        <v>0</v>
      </c>
      <c r="BEB8" s="23">
        <f>IF($A8="","",IF(Entry_sheet!BEB8="NA","NA",IF(Entry_sheet!BEB8=1,1,IF(BEC8=0,0,IF(SUM(Entry_sheet!$BEB8:$BES8)=0,"NA",0)))))</f>
        <v>0</v>
      </c>
      <c r="BEC8" s="23">
        <f>IF($A8="","",IF(Entry_sheet!BEC8="NA","NA",IF(Entry_sheet!BEC8=1,1,IF(BED8=0,0,IF(SUM(Entry_sheet!$BEB8:$BES8)=0,"NA",0)))))</f>
        <v>0</v>
      </c>
      <c r="BED8" s="23">
        <f>IF($A8="","",IF(Entry_sheet!BED8="NA","NA",IF(Entry_sheet!BED8=1,1,IF(BEE8=0,0,IF(SUM(Entry_sheet!$BEB8:$BES8)=0,"NA",0)))))</f>
        <v>0</v>
      </c>
      <c r="BEE8" s="23">
        <f>IF($A8="","",IF(Entry_sheet!BEE8="NA","NA",IF(Entry_sheet!BEE8=1,1,IF(BEF8=0,0,IF(SUM(Entry_sheet!$BEB8:$BES8)=0,"NA",0)))))</f>
        <v>0</v>
      </c>
      <c r="BEF8" s="23">
        <f>IF($A8="","",IF(Entry_sheet!BEF8="NA","NA",IF(Entry_sheet!BEF8=1,1,IF(BEG8=0,0,IF(SUM(Entry_sheet!$BEB8:$BES8)=0,"NA",0)))))</f>
        <v>0</v>
      </c>
      <c r="BEG8" s="23">
        <f>IF($A8="","",IF(Entry_sheet!BEG8="NA","NA",IF(Entry_sheet!BEG8=1,1,IF(BEH8=0,0,IF(SUM(Entry_sheet!$BEB8:$BES8)=0,"NA",0)))))</f>
        <v>0</v>
      </c>
      <c r="BEH8" s="23">
        <f>IF($A8="","",IF(Entry_sheet!BEH8="NA","NA",IF(Entry_sheet!BEH8=1,1,IF(BEI8=0,0,IF(SUM(Entry_sheet!$BEB8:$BES8)=0,"NA",0)))))</f>
        <v>0</v>
      </c>
      <c r="BEI8" s="23">
        <f>IF($A8="","",IF(Entry_sheet!BEI8="NA","NA",IF(Entry_sheet!BEI8=1,1,IF(BEJ8=0,0,IF(SUM(Entry_sheet!$BEB8:$BES8)=0,"NA",0)))))</f>
        <v>0</v>
      </c>
      <c r="BEJ8" s="23">
        <f>IF($A8="","",IF(Entry_sheet!BEJ8="NA","NA",IF(Entry_sheet!BEJ8=1,1,IF(BEK8=0,0,IF(SUM(Entry_sheet!$BEB8:$BES8)=0,"NA",0)))))</f>
        <v>0</v>
      </c>
      <c r="BEK8" s="23">
        <f>IF($A8="","",IF(Entry_sheet!BEK8="NA","NA",IF(Entry_sheet!BEK8=1,1,IF(BEL8=0,0,IF(SUM(Entry_sheet!$BEB8:$BES8)=0,"NA",0)))))</f>
        <v>0</v>
      </c>
      <c r="BEL8" s="23">
        <f>IF($A8="","",IF(Entry_sheet!BEL8="NA","NA",IF(Entry_sheet!BEL8=1,1,IF(BEM8=0,0,IF(SUM(Entry_sheet!$BEB8:$BES8)=0,"NA",0)))))</f>
        <v>0</v>
      </c>
      <c r="BEM8" s="23">
        <f>IF($A8="","",IF(Entry_sheet!BEM8="NA","NA",IF(Entry_sheet!BEM8=1,1,IF(BEN8=0,0,IF(SUM(Entry_sheet!$BEB8:$BES8)=0,"NA",0)))))</f>
        <v>0</v>
      </c>
      <c r="BEN8" s="23">
        <f>IF($A8="","",IF(Entry_sheet!BEN8="NA","NA",IF(Entry_sheet!BEN8=1,1,IF(BEO8=0,0,IF(SUM(Entry_sheet!$BEB8:$BES8)=0,"NA",0)))))</f>
        <v>0</v>
      </c>
      <c r="BEO8" s="23">
        <f>IF($A8="","",IF(Entry_sheet!BEO8="NA","NA",IF(Entry_sheet!BEO8=1,1,IF(BEP8=0,0,IF(SUM(Entry_sheet!$BEB8:$BES8)=0,"NA",0)))))</f>
        <v>0</v>
      </c>
      <c r="BEP8" s="23">
        <f>IF($A8="","",IF(Entry_sheet!BEP8="NA","NA",IF(Entry_sheet!BEP8=1,1,IF(BEQ8=0,0,IF(SUM(Entry_sheet!$BEB8:$BES8)=0,"NA",0)))))</f>
        <v>0</v>
      </c>
      <c r="BEQ8" s="23">
        <f>IF($A8="","",IF(Entry_sheet!BEQ8="NA","NA",IF(Entry_sheet!BEQ8=1,1,IF(BER8=0,0,IF(SUM(Entry_sheet!$BEB8:$BES8)=0,"NA",0)))))</f>
        <v>0</v>
      </c>
      <c r="BER8" s="23">
        <f>IF($A8="","",IF(Entry_sheet!BER8="NA","NA",IF(Entry_sheet!BER8=1,1,IF(BES8=0,0,IF(SUM(Entry_sheet!$BEB8:$BES8)=0,"NA",0)))))</f>
        <v>0</v>
      </c>
      <c r="BES8" s="23">
        <f>IF($A8="","",IF(Entry_sheet!BES8="NA","NA",IF(Entry_sheet!BES8=1,1,IF(BET8=0,0,IF(SUM(Entry_sheet!$BEB8:$BES8)=0,"NA",0)))))</f>
        <v>0</v>
      </c>
      <c r="BET8" s="23">
        <f>IF($A8="","",IF(Entry_sheet!BET8="NA","NA",IF(Entry_sheet!BET8=1,IF(SUM(Entry_sheet!BEB8:BES8)=0,0,1),IF(SUM(Entry_sheet!BEB8:BES8)&gt;0,1,0))))</f>
        <v>0</v>
      </c>
      <c r="BEU8" s="23">
        <f>IF($A8="","",IF(Entry_sheet!BEU8="NA","NA",IF(Entry_sheet!BEU8=1,1,IF(BEV8=0,0,IF(SUM(Entry_sheet!$BEU8:$BFL8)=0,"NA",0)))))</f>
        <v>0</v>
      </c>
      <c r="BEV8" s="23">
        <f>IF($A8="","",IF(Entry_sheet!BEV8="NA","NA",IF(Entry_sheet!BEV8=1,1,IF(BEW8=0,0,IF(SUM(Entry_sheet!$BEU8:$BFL8)=0,"NA",0)))))</f>
        <v>0</v>
      </c>
      <c r="BEW8" s="23">
        <f>IF($A8="","",IF(Entry_sheet!BEW8="NA","NA",IF(Entry_sheet!BEW8=1,1,IF(BEX8=0,0,IF(SUM(Entry_sheet!$BEU8:$BFL8)=0,"NA",0)))))</f>
        <v>0</v>
      </c>
      <c r="BEX8" s="23">
        <f>IF($A8="","",IF(Entry_sheet!BEX8="NA","NA",IF(Entry_sheet!BEX8=1,1,IF(BEY8=0,0,IF(SUM(Entry_sheet!$BEU8:$BFL8)=0,"NA",0)))))</f>
        <v>0</v>
      </c>
      <c r="BEY8" s="23">
        <f>IF($A8="","",IF(Entry_sheet!BEY8="NA","NA",IF(Entry_sheet!BEY8=1,1,IF(BEZ8=0,0,IF(SUM(Entry_sheet!$BEU8:$BFL8)=0,"NA",0)))))</f>
        <v>0</v>
      </c>
      <c r="BEZ8" s="23">
        <f>IF($A8="","",IF(Entry_sheet!BEZ8="NA","NA",IF(Entry_sheet!BEZ8=1,1,IF(BFA8=0,0,IF(SUM(Entry_sheet!$BEU8:$BFL8)=0,"NA",0)))))</f>
        <v>0</v>
      </c>
      <c r="BFA8" s="23">
        <f>IF($A8="","",IF(Entry_sheet!BFA8="NA","NA",IF(Entry_sheet!BFA8=1,1,IF(BFB8=0,0,IF(SUM(Entry_sheet!$BEU8:$BFL8)=0,"NA",0)))))</f>
        <v>0</v>
      </c>
      <c r="BFB8" s="23">
        <f>IF($A8="","",IF(Entry_sheet!BFB8="NA","NA",IF(Entry_sheet!BFB8=1,1,IF(BFC8=0,0,IF(SUM(Entry_sheet!$BEU8:$BFL8)=0,"NA",0)))))</f>
        <v>0</v>
      </c>
      <c r="BFC8" s="23">
        <f>IF($A8="","",IF(Entry_sheet!BFC8="NA","NA",IF(Entry_sheet!BFC8=1,1,IF(BFD8=0,0,IF(SUM(Entry_sheet!$BEU8:$BFL8)=0,"NA",0)))))</f>
        <v>0</v>
      </c>
      <c r="BFD8" s="23">
        <f>IF($A8="","",IF(Entry_sheet!BFD8="NA","NA",IF(Entry_sheet!BFD8=1,1,IF(BFE8=0,0,IF(SUM(Entry_sheet!$BEU8:$BFL8)=0,"NA",0)))))</f>
        <v>0</v>
      </c>
      <c r="BFE8" s="23">
        <f>IF($A8="","",IF(Entry_sheet!BFE8="NA","NA",IF(Entry_sheet!BFE8=1,1,IF(BFF8=0,0,IF(SUM(Entry_sheet!$BEU8:$BFL8)=0,"NA",0)))))</f>
        <v>0</v>
      </c>
      <c r="BFF8" s="23">
        <f>IF($A8="","",IF(Entry_sheet!BFF8="NA","NA",IF(Entry_sheet!BFF8=1,1,IF(BFG8=0,0,IF(SUM(Entry_sheet!$BEU8:$BFL8)=0,"NA",0)))))</f>
        <v>0</v>
      </c>
      <c r="BFG8" s="23">
        <f>IF($A8="","",IF(Entry_sheet!BFG8="NA","NA",IF(Entry_sheet!BFG8=1,1,IF(BFH8=0,0,IF(SUM(Entry_sheet!$BEU8:$BFL8)=0,"NA",0)))))</f>
        <v>0</v>
      </c>
      <c r="BFH8" s="23">
        <f>IF($A8="","",IF(Entry_sheet!BFH8="NA","NA",IF(Entry_sheet!BFH8=1,1,IF(BFI8=0,0,IF(SUM(Entry_sheet!$BEU8:$BFL8)=0,"NA",0)))))</f>
        <v>0</v>
      </c>
      <c r="BFI8" s="23">
        <f>IF($A8="","",IF(Entry_sheet!BFI8="NA","NA",IF(Entry_sheet!BFI8=1,1,IF(BFJ8=0,0,IF(SUM(Entry_sheet!$BEU8:$BFL8)=0,"NA",0)))))</f>
        <v>0</v>
      </c>
      <c r="BFJ8" s="23">
        <f>IF($A8="","",IF(Entry_sheet!BFJ8="NA","NA",IF(Entry_sheet!BFJ8=1,1,IF(BFK8=0,0,IF(SUM(Entry_sheet!$BEU8:$BFL8)=0,"NA",0)))))</f>
        <v>0</v>
      </c>
      <c r="BFK8" s="23">
        <f>IF($A8="","",IF(Entry_sheet!BFK8="NA","NA",IF(Entry_sheet!BFK8=1,1,IF(BFL8=0,0,IF(SUM(Entry_sheet!$BEU8:$BFL8)=0,"NA",0)))))</f>
        <v>0</v>
      </c>
      <c r="BFL8" s="23">
        <f>IF($A8="","",IF(Entry_sheet!BFL8="NA","NA",IF(Entry_sheet!BFL8=1,1,IF(BFM8=0,0,IF(SUM(Entry_sheet!$BEU8:$BFL8)=0,"NA",0)))))</f>
        <v>0</v>
      </c>
      <c r="BFM8" s="23">
        <f>IF($A8="","",IF(Entry_sheet!BFM8="NA","NA",IF(Entry_sheet!BFM8=1,IF(SUM(Entry_sheet!BEU8:BFL8)=0,0,1),IF(SUM(Entry_sheet!BEU8:BFL8)&gt;0,1,0))))</f>
        <v>0</v>
      </c>
      <c r="BFN8" s="23">
        <f>IF($A8="","",IF(Entry_sheet!BFN8="NA","NA",IF(Entry_sheet!BFN8=1,1,IF(BFO8=0,0,IF(SUM(Entry_sheet!$BFN8:$BGE8)=0,"NA",0)))))</f>
        <v>0</v>
      </c>
      <c r="BFO8" s="23">
        <f>IF($A8="","",IF(Entry_sheet!BFO8="NA","NA",IF(Entry_sheet!BFO8=1,1,IF(BFP8=0,0,IF(SUM(Entry_sheet!$BFN8:$BGE8)=0,"NA",0)))))</f>
        <v>0</v>
      </c>
      <c r="BFP8" s="23">
        <f>IF($A8="","",IF(Entry_sheet!BFP8="NA","NA",IF(Entry_sheet!BFP8=1,1,IF(BFQ8=0,0,IF(SUM(Entry_sheet!$BFN8:$BGE8)=0,"NA",0)))))</f>
        <v>0</v>
      </c>
      <c r="BFQ8" s="23">
        <f>IF($A8="","",IF(Entry_sheet!BFQ8="NA","NA",IF(Entry_sheet!BFQ8=1,1,IF(BFR8=0,0,IF(SUM(Entry_sheet!$BFN8:$BGE8)=0,"NA",0)))))</f>
        <v>0</v>
      </c>
      <c r="BFR8" s="23">
        <f>IF($A8="","",IF(Entry_sheet!BFR8="NA","NA",IF(Entry_sheet!BFR8=1,1,IF(BFS8=0,0,IF(SUM(Entry_sheet!$BFN8:$BGE8)=0,"NA",0)))))</f>
        <v>0</v>
      </c>
      <c r="BFS8" s="23">
        <f>IF($A8="","",IF(Entry_sheet!BFS8="NA","NA",IF(Entry_sheet!BFS8=1,1,IF(BFT8=0,0,IF(SUM(Entry_sheet!$BFN8:$BGE8)=0,"NA",0)))))</f>
        <v>0</v>
      </c>
      <c r="BFT8" s="23">
        <f>IF($A8="","",IF(Entry_sheet!BFT8="NA","NA",IF(Entry_sheet!BFT8=1,1,IF(BFU8=0,0,IF(SUM(Entry_sheet!$BFN8:$BGE8)=0,"NA",0)))))</f>
        <v>0</v>
      </c>
      <c r="BFU8" s="23">
        <f>IF($A8="","",IF(Entry_sheet!BFU8="NA","NA",IF(Entry_sheet!BFU8=1,1,IF(BFV8=0,0,IF(SUM(Entry_sheet!$BFN8:$BGE8)=0,"NA",0)))))</f>
        <v>0</v>
      </c>
      <c r="BFV8" s="23">
        <f>IF($A8="","",IF(Entry_sheet!BFV8="NA","NA",IF(Entry_sheet!BFV8=1,1,IF(BFW8=0,0,IF(SUM(Entry_sheet!$BFN8:$BGE8)=0,"NA",0)))))</f>
        <v>0</v>
      </c>
      <c r="BFW8" s="23">
        <f>IF($A8="","",IF(Entry_sheet!BFW8="NA","NA",IF(Entry_sheet!BFW8=1,1,IF(BFX8=0,0,IF(SUM(Entry_sheet!$BFN8:$BGE8)=0,"NA",0)))))</f>
        <v>0</v>
      </c>
      <c r="BFX8" s="23">
        <f>IF($A8="","",IF(Entry_sheet!BFX8="NA","NA",IF(Entry_sheet!BFX8=1,1,IF(BFY8=0,0,IF(SUM(Entry_sheet!$BFN8:$BGE8)=0,"NA",0)))))</f>
        <v>0</v>
      </c>
      <c r="BFY8" s="23">
        <f>IF($A8="","",IF(Entry_sheet!BFY8="NA","NA",IF(Entry_sheet!BFY8=1,1,IF(BFZ8=0,0,IF(SUM(Entry_sheet!$BFN8:$BGE8)=0,"NA",0)))))</f>
        <v>1</v>
      </c>
      <c r="BFZ8" s="23">
        <f>IF($A8="","",IF(Entry_sheet!BFZ8="NA","NA",IF(Entry_sheet!BFZ8=1,1,IF(BGA8=0,0,IF(SUM(Entry_sheet!$BFN8:$BGE8)=0,"NA",0)))))</f>
        <v>1</v>
      </c>
      <c r="BGA8" s="23">
        <f>IF($A8="","",IF(Entry_sheet!BGA8="NA","NA",IF(Entry_sheet!BGA8=1,1,IF(BGB8=0,0,IF(SUM(Entry_sheet!$BFN8:$BGE8)=0,"NA",0)))))</f>
        <v>1</v>
      </c>
      <c r="BGB8" s="23">
        <f>IF($A8="","",IF(Entry_sheet!BGB8="NA","NA",IF(Entry_sheet!BGB8=1,1,IF(BGC8=0,0,IF(SUM(Entry_sheet!$BFN8:$BGE8)=0,"NA",0)))))</f>
        <v>1</v>
      </c>
      <c r="BGC8" s="23">
        <f>IF($A8="","",IF(Entry_sheet!BGC8="NA","NA",IF(Entry_sheet!BGC8=1,1,IF(BGD8=0,0,IF(SUM(Entry_sheet!$BFN8:$BGE8)=0,"NA",0)))))</f>
        <v>1</v>
      </c>
      <c r="BGD8" s="23">
        <f>IF($A8="","",IF(Entry_sheet!BGD8="NA","NA",IF(Entry_sheet!BGD8=1,1,IF(BGE8=0,0,IF(SUM(Entry_sheet!$BFN8:$BGE8)=0,"NA",0)))))</f>
        <v>1</v>
      </c>
      <c r="BGE8" s="23">
        <f>IF($A8="","",IF(Entry_sheet!BGE8="NA","NA",IF(Entry_sheet!BGE8=1,1,IF(BGF8=0,0,IF(SUM(Entry_sheet!$BFN8:$BGE8)=0,"NA",0)))))</f>
        <v>1</v>
      </c>
      <c r="BGF8" s="23">
        <f>IF($A8="","",IF(Entry_sheet!BGF8="NA","NA",IF(Entry_sheet!BGF8=1,IF(SUM(Entry_sheet!BFN8:BGE8)=0,0,1),IF(SUM(Entry_sheet!BFN8:BGE8)&gt;0,1,0))))</f>
        <v>1</v>
      </c>
      <c r="BGG8" s="23">
        <f>IF($A8="","",IF(Entry_sheet!BGG8="NA","NA",IF(Entry_sheet!BGG8=1,1,IF(BGH8=0,0,IF(SUM(Entry_sheet!$BGG8:$BGX8)=0,"NA",0)))))</f>
        <v>0</v>
      </c>
      <c r="BGH8" s="23">
        <f>IF($A8="","",IF(Entry_sheet!BGH8="NA","NA",IF(Entry_sheet!BGH8=1,1,IF(BGI8=0,0,IF(SUM(Entry_sheet!$BGG8:$BGX8)=0,"NA",0)))))</f>
        <v>0</v>
      </c>
      <c r="BGI8" s="23">
        <f>IF($A8="","",IF(Entry_sheet!BGI8="NA","NA",IF(Entry_sheet!BGI8=1,1,IF(BGJ8=0,0,IF(SUM(Entry_sheet!$BGG8:$BGX8)=0,"NA",0)))))</f>
        <v>0</v>
      </c>
      <c r="BGJ8" s="23">
        <f>IF($A8="","",IF(Entry_sheet!BGJ8="NA","NA",IF(Entry_sheet!BGJ8=1,1,IF(BGK8=0,0,IF(SUM(Entry_sheet!$BGG8:$BGX8)=0,"NA",0)))))</f>
        <v>0</v>
      </c>
      <c r="BGK8" s="23">
        <f>IF($A8="","",IF(Entry_sheet!BGK8="NA","NA",IF(Entry_sheet!BGK8=1,1,IF(BGL8=0,0,IF(SUM(Entry_sheet!$BGG8:$BGX8)=0,"NA",0)))))</f>
        <v>0</v>
      </c>
      <c r="BGL8" s="23">
        <f>IF($A8="","",IF(Entry_sheet!BGL8="NA","NA",IF(Entry_sheet!BGL8=1,1,IF(BGM8=0,0,IF(SUM(Entry_sheet!$BGG8:$BGX8)=0,"NA",0)))))</f>
        <v>0</v>
      </c>
      <c r="BGM8" s="23">
        <f>IF($A8="","",IF(Entry_sheet!BGM8="NA","NA",IF(Entry_sheet!BGM8=1,1,IF(BGN8=0,0,IF(SUM(Entry_sheet!$BGG8:$BGX8)=0,"NA",0)))))</f>
        <v>0</v>
      </c>
      <c r="BGN8" s="23">
        <f>IF($A8="","",IF(Entry_sheet!BGN8="NA","NA",IF(Entry_sheet!BGN8=1,1,IF(BGO8=0,0,IF(SUM(Entry_sheet!$BGG8:$BGX8)=0,"NA",0)))))</f>
        <v>0</v>
      </c>
      <c r="BGO8" s="23">
        <f>IF($A8="","",IF(Entry_sheet!BGO8="NA","NA",IF(Entry_sheet!BGO8=1,1,IF(BGP8=0,0,IF(SUM(Entry_sheet!$BGG8:$BGX8)=0,"NA",0)))))</f>
        <v>0</v>
      </c>
      <c r="BGP8" s="23">
        <f>IF($A8="","",IF(Entry_sheet!BGP8="NA","NA",IF(Entry_sheet!BGP8=1,1,IF(BGQ8=0,0,IF(SUM(Entry_sheet!$BGG8:$BGX8)=0,"NA",0)))))</f>
        <v>0</v>
      </c>
      <c r="BGQ8" s="23">
        <f>IF($A8="","",IF(Entry_sheet!BGQ8="NA","NA",IF(Entry_sheet!BGQ8=1,1,IF(BGR8=0,0,IF(SUM(Entry_sheet!$BGG8:$BGX8)=0,"NA",0)))))</f>
        <v>0</v>
      </c>
      <c r="BGR8" s="23">
        <f>IF($A8="","",IF(Entry_sheet!BGR8="NA","NA",IF(Entry_sheet!BGR8=1,1,IF(BGS8=0,0,IF(SUM(Entry_sheet!$BGG8:$BGX8)=0,"NA",0)))))</f>
        <v>0</v>
      </c>
      <c r="BGS8" s="23">
        <f>IF($A8="","",IF(Entry_sheet!BGS8="NA","NA",IF(Entry_sheet!BGS8=1,1,IF(BGT8=0,0,IF(SUM(Entry_sheet!$BGG8:$BGX8)=0,"NA",0)))))</f>
        <v>0</v>
      </c>
      <c r="BGT8" s="23">
        <f>IF($A8="","",IF(Entry_sheet!BGT8="NA","NA",IF(Entry_sheet!BGT8=1,1,IF(BGU8=0,0,IF(SUM(Entry_sheet!$BGG8:$BGX8)=0,"NA",0)))))</f>
        <v>0</v>
      </c>
      <c r="BGU8" s="23">
        <f>IF($A8="","",IF(Entry_sheet!BGU8="NA","NA",IF(Entry_sheet!BGU8=1,1,IF(BGV8=0,0,IF(SUM(Entry_sheet!$BGG8:$BGX8)=0,"NA",0)))))</f>
        <v>0</v>
      </c>
      <c r="BGV8" s="23">
        <f>IF($A8="","",IF(Entry_sheet!BGV8="NA","NA",IF(Entry_sheet!BGV8=1,1,IF(BGW8=0,0,IF(SUM(Entry_sheet!$BGG8:$BGX8)=0,"NA",0)))))</f>
        <v>0</v>
      </c>
      <c r="BGW8" s="23">
        <f>IF($A8="","",IF(Entry_sheet!BGW8="NA","NA",IF(Entry_sheet!BGW8=1,1,IF(BGX8=0,0,IF(SUM(Entry_sheet!$BGG8:$BGX8)=0,"NA",0)))))</f>
        <v>0</v>
      </c>
      <c r="BGX8" s="23">
        <f>IF($A8="","",IF(Entry_sheet!BGX8="NA","NA",IF(Entry_sheet!BGX8=1,1,IF(BGY8=0,0,IF(SUM(Entry_sheet!$BGG8:$BGX8)=0,"NA",0)))))</f>
        <v>0</v>
      </c>
      <c r="BGY8" s="23">
        <f>IF($A8="","",IF(Entry_sheet!BGY8="NA","NA",IF(Entry_sheet!BGY8=1,IF(SUM(Entry_sheet!BGG8:BGX8)=0,0,1),IF(SUM(Entry_sheet!BGG8:BGX8)&gt;0,1,0))))</f>
        <v>0</v>
      </c>
      <c r="BGZ8" s="23">
        <f>IF($A8="","",IF(Entry_sheet!BGZ8="NA","NA",IF(Entry_sheet!BGZ8=1,1,IF(BHA8=0,0,IF(SUM(Entry_sheet!$BGZ8:$BHQ8)=0,"NA",0)))))</f>
        <v>0</v>
      </c>
      <c r="BHA8" s="23">
        <f>IF($A8="","",IF(Entry_sheet!BHA8="NA","NA",IF(Entry_sheet!BHA8=1,1,IF(BHB8=0,0,IF(SUM(Entry_sheet!$BGZ8:$BHQ8)=0,"NA",0)))))</f>
        <v>0</v>
      </c>
      <c r="BHB8" s="23">
        <f>IF($A8="","",IF(Entry_sheet!BHB8="NA","NA",IF(Entry_sheet!BHB8=1,1,IF(BHC8=0,0,IF(SUM(Entry_sheet!$BGZ8:$BHQ8)=0,"NA",0)))))</f>
        <v>0</v>
      </c>
      <c r="BHC8" s="23">
        <f>IF($A8="","",IF(Entry_sheet!BHC8="NA","NA",IF(Entry_sheet!BHC8=1,1,IF(BHD8=0,0,IF(SUM(Entry_sheet!$BGZ8:$BHQ8)=0,"NA",0)))))</f>
        <v>0</v>
      </c>
      <c r="BHD8" s="23">
        <f>IF($A8="","",IF(Entry_sheet!BHD8="NA","NA",IF(Entry_sheet!BHD8=1,1,IF(BHE8=0,0,IF(SUM(Entry_sheet!$BGZ8:$BHQ8)=0,"NA",0)))))</f>
        <v>0</v>
      </c>
      <c r="BHE8" s="23">
        <f>IF($A8="","",IF(Entry_sheet!BHE8="NA","NA",IF(Entry_sheet!BHE8=1,1,IF(BHF8=0,0,IF(SUM(Entry_sheet!$BGZ8:$BHQ8)=0,"NA",0)))))</f>
        <v>0</v>
      </c>
      <c r="BHF8" s="23">
        <f>IF($A8="","",IF(Entry_sheet!BHF8="NA","NA",IF(Entry_sheet!BHF8=1,1,IF(BHG8=0,0,IF(SUM(Entry_sheet!$BGZ8:$BHQ8)=0,"NA",0)))))</f>
        <v>0</v>
      </c>
      <c r="BHG8" s="23">
        <f>IF($A8="","",IF(Entry_sheet!BHG8="NA","NA",IF(Entry_sheet!BHG8=1,1,IF(BHH8=0,0,IF(SUM(Entry_sheet!$BGZ8:$BHQ8)=0,"NA",0)))))</f>
        <v>0</v>
      </c>
      <c r="BHH8" s="23">
        <f>IF($A8="","",IF(Entry_sheet!BHH8="NA","NA",IF(Entry_sheet!BHH8=1,1,IF(BHI8=0,0,IF(SUM(Entry_sheet!$BGZ8:$BHQ8)=0,"NA",0)))))</f>
        <v>0</v>
      </c>
      <c r="BHI8" s="23">
        <f>IF($A8="","",IF(Entry_sheet!BHI8="NA","NA",IF(Entry_sheet!BHI8=1,1,IF(BHJ8=0,0,IF(SUM(Entry_sheet!$BGZ8:$BHQ8)=0,"NA",0)))))</f>
        <v>0</v>
      </c>
      <c r="BHJ8" s="23">
        <f>IF($A8="","",IF(Entry_sheet!BHJ8="NA","NA",IF(Entry_sheet!BHJ8=1,1,IF(BHK8=0,0,IF(SUM(Entry_sheet!$BGZ8:$BHQ8)=0,"NA",0)))))</f>
        <v>0</v>
      </c>
      <c r="BHK8" s="23">
        <f>IF($A8="","",IF(Entry_sheet!BHK8="NA","NA",IF(Entry_sheet!BHK8=1,1,IF(BHL8=0,0,IF(SUM(Entry_sheet!$BGZ8:$BHQ8)=0,"NA",0)))))</f>
        <v>0</v>
      </c>
      <c r="BHL8" s="23">
        <f>IF($A8="","",IF(Entry_sheet!BHL8="NA","NA",IF(Entry_sheet!BHL8=1,1,IF(BHM8=0,0,IF(SUM(Entry_sheet!$BGZ8:$BHQ8)=0,"NA",0)))))</f>
        <v>0</v>
      </c>
      <c r="BHM8" s="23">
        <f>IF($A8="","",IF(Entry_sheet!BHM8="NA","NA",IF(Entry_sheet!BHM8=1,1,IF(BHN8=0,0,IF(SUM(Entry_sheet!$BGZ8:$BHQ8)=0,"NA",0)))))</f>
        <v>0</v>
      </c>
      <c r="BHN8" s="23">
        <f>IF($A8="","",IF(Entry_sheet!BHN8="NA","NA",IF(Entry_sheet!BHN8=1,1,IF(BHO8=0,0,IF(SUM(Entry_sheet!$BGZ8:$BHQ8)=0,"NA",0)))))</f>
        <v>1</v>
      </c>
      <c r="BHO8" s="23">
        <f>IF($A8="","",IF(Entry_sheet!BHO8="NA","NA",IF(Entry_sheet!BHO8=1,1,IF(BHP8=0,0,IF(SUM(Entry_sheet!$BGZ8:$BHQ8)=0,"NA",0)))))</f>
        <v>1</v>
      </c>
      <c r="BHP8" s="23">
        <f>IF($A8="","",IF(Entry_sheet!BHP8="NA","NA",IF(Entry_sheet!BHP8=1,1,IF(BHQ8=0,0,IF(SUM(Entry_sheet!$BGZ8:$BHQ8)=0,"NA",0)))))</f>
        <v>1</v>
      </c>
      <c r="BHQ8" s="23">
        <f>IF($A8="","",IF(Entry_sheet!BHQ8="NA","NA",IF(Entry_sheet!BHQ8=1,1,IF(BHR8=0,0,IF(SUM(Entry_sheet!$BGZ8:$BHQ8)=0,"NA",0)))))</f>
        <v>0</v>
      </c>
      <c r="BHR8" s="23">
        <f>IF($A8="","",IF(Entry_sheet!BHR8=1,1,IF(Entry_sheet!BHR8=0,IF(SUM(Entry_sheet!BGZ8:BHQ8)&gt;0,1,0),IF(SUM(Entry_sheet!BGZ8:BHQ8)&gt;0,1,"NA"))))</f>
        <v>1</v>
      </c>
      <c r="BHS8" s="23">
        <f>IF($A8="","",IF(Entry_sheet!BHS8="NA","NA",IF(Entry_sheet!BHS8=1,1,IF(BHT8=0,0,IF(SUM(Entry_sheet!$BHS8:$BIJ8)=0,"NA",0)))))</f>
        <v>0</v>
      </c>
      <c r="BHT8" s="23">
        <f>IF($A8="","",IF(Entry_sheet!BHT8="NA","NA",IF(Entry_sheet!BHT8=1,1,IF(BHU8=0,0,IF(SUM(Entry_sheet!$BHS8:$BIJ8)=0,"NA",0)))))</f>
        <v>0</v>
      </c>
      <c r="BHU8" s="23">
        <f>IF($A8="","",IF(Entry_sheet!BHU8="NA","NA",IF(Entry_sheet!BHU8=1,1,IF(BHV8=0,0,IF(SUM(Entry_sheet!$BHS8:$BIJ8)=0,"NA",0)))))</f>
        <v>0</v>
      </c>
      <c r="BHV8" s="23">
        <f>IF($A8="","",IF(Entry_sheet!BHV8="NA","NA",IF(Entry_sheet!BHV8=1,1,IF(BHW8=0,0,IF(SUM(Entry_sheet!$BHS8:$BIJ8)=0,"NA",0)))))</f>
        <v>0</v>
      </c>
      <c r="BHW8" s="23">
        <f>IF($A8="","",IF(Entry_sheet!BHW8="NA","NA",IF(Entry_sheet!BHW8=1,1,IF(BHX8=0,0,IF(SUM(Entry_sheet!$BHS8:$BIJ8)=0,"NA",0)))))</f>
        <v>0</v>
      </c>
      <c r="BHX8" s="23">
        <f>IF($A8="","",IF(Entry_sheet!BHX8="NA","NA",IF(Entry_sheet!BHX8=1,1,IF(BHY8=0,0,IF(SUM(Entry_sheet!$BHS8:$BIJ8)=0,"NA",0)))))</f>
        <v>0</v>
      </c>
      <c r="BHY8" s="23">
        <f>IF($A8="","",IF(Entry_sheet!BHY8="NA","NA",IF(Entry_sheet!BHY8=1,1,IF(BHZ8=0,0,IF(SUM(Entry_sheet!$BHS8:$BIJ8)=0,"NA",0)))))</f>
        <v>0</v>
      </c>
      <c r="BHZ8" s="23">
        <f>IF($A8="","",IF(Entry_sheet!BHZ8="NA","NA",IF(Entry_sheet!BHZ8=1,1,IF(BIA8=0,0,IF(SUM(Entry_sheet!$BHS8:$BIJ8)=0,"NA",0)))))</f>
        <v>0</v>
      </c>
      <c r="BIA8" s="23">
        <f>IF($A8="","",IF(Entry_sheet!BIA8="NA","NA",IF(Entry_sheet!BIA8=1,1,IF(BIB8=0,0,IF(SUM(Entry_sheet!$BHS8:$BIJ8)=0,"NA",0)))))</f>
        <v>0</v>
      </c>
      <c r="BIB8" s="23">
        <f>IF($A8="","",IF(Entry_sheet!BIB8="NA","NA",IF(Entry_sheet!BIB8=1,1,IF(BIC8=0,0,IF(SUM(Entry_sheet!$BHS8:$BIJ8)=0,"NA",0)))))</f>
        <v>0</v>
      </c>
      <c r="BIC8" s="23">
        <f>IF($A8="","",IF(Entry_sheet!BIC8="NA","NA",IF(Entry_sheet!BIC8=1,1,IF(BID8=0,0,IF(SUM(Entry_sheet!$BHS8:$BIJ8)=0,"NA",0)))))</f>
        <v>0</v>
      </c>
      <c r="BID8" s="23">
        <f>IF($A8="","",IF(Entry_sheet!BID8="NA","NA",IF(Entry_sheet!BID8=1,1,IF(BIE8=0,0,IF(SUM(Entry_sheet!$BHS8:$BIJ8)=0,"NA",0)))))</f>
        <v>0</v>
      </c>
      <c r="BIE8" s="23">
        <f>IF($A8="","",IF(Entry_sheet!BIE8="NA","NA",IF(Entry_sheet!BIE8=1,1,IF(BIF8=0,0,IF(SUM(Entry_sheet!$BHS8:$BIJ8)=0,"NA",0)))))</f>
        <v>0</v>
      </c>
      <c r="BIF8" s="23">
        <f>IF($A8="","",IF(Entry_sheet!BIF8="NA","NA",IF(Entry_sheet!BIF8=1,1,IF(BIG8=0,0,IF(SUM(Entry_sheet!$BHS8:$BIJ8)=0,"NA",0)))))</f>
        <v>0</v>
      </c>
      <c r="BIG8" s="23">
        <f>IF($A8="","",IF(Entry_sheet!BIG8="NA","NA",IF(Entry_sheet!BIG8=1,1,IF(BIH8=0,0,IF(SUM(Entry_sheet!$BHS8:$BIJ8)=0,"NA",0)))))</f>
        <v>0</v>
      </c>
      <c r="BIH8" s="23">
        <f>IF($A8="","",IF(Entry_sheet!BIH8="NA","NA",IF(Entry_sheet!BIH8=1,1,IF(BII8=0,0,IF(SUM(Entry_sheet!$BHS8:$BIJ8)=0,"NA",0)))))</f>
        <v>0</v>
      </c>
      <c r="BII8" s="23">
        <f>IF($A8="","",IF(Entry_sheet!BII8="NA","NA",IF(Entry_sheet!BII8=1,1,IF(BIJ8=0,0,IF(SUM(Entry_sheet!$BHS8:$BIJ8)=0,"NA",0)))))</f>
        <v>0</v>
      </c>
      <c r="BIJ8" s="23">
        <f>IF($A8="","",IF(Entry_sheet!BIJ8="NA","NA",IF(Entry_sheet!BIJ8=1,1,IF(BIK8=0,0,IF(SUM(Entry_sheet!$BHS8:$BIJ8)=0,"NA",0)))))</f>
        <v>0</v>
      </c>
      <c r="BIK8" s="23">
        <f>IF($A8="","",IF(Entry_sheet!BIK8="NA","NA",IF(Entry_sheet!BIK8=1,IF(SUM(Entry_sheet!BHS8:BIJ8)=0,0,1),IF(SUM(Entry_sheet!BHS8:BIJ8)&gt;0,1,0))))</f>
        <v>0</v>
      </c>
      <c r="BIL8" s="23">
        <f>IF($A8="","",IF(Entry_sheet!BIL8="NA","NA",IF(Entry_sheet!BIL8=1,1,IF(BIM8=0,0,IF(SUM(Entry_sheet!$BIL8:$BJC8)=0,"NA",0)))))</f>
        <v>0</v>
      </c>
      <c r="BIM8" s="23">
        <f>IF($A8="","",IF(Entry_sheet!BIM8="NA","NA",IF(Entry_sheet!BIM8=1,1,IF(BIN8=0,0,IF(SUM(Entry_sheet!$BIL8:$BJC8)=0,"NA",0)))))</f>
        <v>0</v>
      </c>
      <c r="BIN8" s="23">
        <f>IF($A8="","",IF(Entry_sheet!BIN8="NA","NA",IF(Entry_sheet!BIN8=1,1,IF(BIO8=0,0,IF(SUM(Entry_sheet!$BIL8:$BJC8)=0,"NA",0)))))</f>
        <v>0</v>
      </c>
      <c r="BIO8" s="23">
        <f>IF($A8="","",IF(Entry_sheet!BIO8="NA","NA",IF(Entry_sheet!BIO8=1,1,IF(BIP8=0,0,IF(SUM(Entry_sheet!$BIL8:$BJC8)=0,"NA",0)))))</f>
        <v>0</v>
      </c>
      <c r="BIP8" s="23">
        <f>IF($A8="","",IF(Entry_sheet!BIP8="NA","NA",IF(Entry_sheet!BIP8=1,1,IF(BIQ8=0,0,IF(SUM(Entry_sheet!$BIL8:$BJC8)=0,"NA",0)))))</f>
        <v>0</v>
      </c>
      <c r="BIQ8" s="23">
        <f>IF($A8="","",IF(Entry_sheet!BIQ8="NA","NA",IF(Entry_sheet!BIQ8=1,1,IF(BIR8=0,0,IF(SUM(Entry_sheet!$BIL8:$BJC8)=0,"NA",0)))))</f>
        <v>0</v>
      </c>
      <c r="BIR8" s="23">
        <f>IF($A8="","",IF(Entry_sheet!BIR8="NA","NA",IF(Entry_sheet!BIR8=1,1,IF(BIS8=0,0,IF(SUM(Entry_sheet!$BIL8:$BJC8)=0,"NA",0)))))</f>
        <v>0</v>
      </c>
      <c r="BIS8" s="23">
        <f>IF($A8="","",IF(Entry_sheet!BIS8="NA","NA",IF(Entry_sheet!BIS8=1,1,IF(BIT8=0,0,IF(SUM(Entry_sheet!$BIL8:$BJC8)=0,"NA",0)))))</f>
        <v>0</v>
      </c>
      <c r="BIT8" s="23">
        <f>IF($A8="","",IF(Entry_sheet!BIT8="NA","NA",IF(Entry_sheet!BIT8=1,1,IF(BIU8=0,0,IF(SUM(Entry_sheet!$BIL8:$BJC8)=0,"NA",0)))))</f>
        <v>0</v>
      </c>
      <c r="BIU8" s="23">
        <f>IF($A8="","",IF(Entry_sheet!BIU8="NA","NA",IF(Entry_sheet!BIU8=1,1,IF(BIV8=0,0,IF(SUM(Entry_sheet!$BIL8:$BJC8)=0,"NA",0)))))</f>
        <v>0</v>
      </c>
      <c r="BIV8" s="23">
        <f>IF($A8="","",IF(Entry_sheet!BIV8="NA","NA",IF(Entry_sheet!BIV8=1,1,IF(BIW8=0,0,IF(SUM(Entry_sheet!$BIL8:$BJC8)=0,"NA",0)))))</f>
        <v>0</v>
      </c>
      <c r="BIW8" s="23">
        <f>IF($A8="","",IF(Entry_sheet!BIW8="NA","NA",IF(Entry_sheet!BIW8=1,1,IF(BIX8=0,0,IF(SUM(Entry_sheet!$BIL8:$BJC8)=0,"NA",0)))))</f>
        <v>0</v>
      </c>
      <c r="BIX8" s="23">
        <f>IF($A8="","",IF(Entry_sheet!BIX8="NA","NA",IF(Entry_sheet!BIX8=1,1,IF(BIY8=0,0,IF(SUM(Entry_sheet!$BIL8:$BJC8)=0,"NA",0)))))</f>
        <v>0</v>
      </c>
      <c r="BIY8" s="23">
        <f>IF($A8="","",IF(Entry_sheet!BIY8="NA","NA",IF(Entry_sheet!BIY8=1,1,IF(BIZ8=0,0,IF(SUM(Entry_sheet!$BIL8:$BJC8)=0,"NA",0)))))</f>
        <v>0</v>
      </c>
      <c r="BIZ8" s="23">
        <f>IF($A8="","",IF(Entry_sheet!BIZ8="NA","NA",IF(Entry_sheet!BIZ8=1,1,IF(BJA8=0,0,IF(SUM(Entry_sheet!$BIL8:$BJC8)=0,"NA",0)))))</f>
        <v>0</v>
      </c>
      <c r="BJA8" s="23">
        <f>IF($A8="","",IF(Entry_sheet!BJA8="NA","NA",IF(Entry_sheet!BJA8=1,1,IF(BJB8=0,0,IF(SUM(Entry_sheet!$BIL8:$BJC8)=0,"NA",0)))))</f>
        <v>0</v>
      </c>
      <c r="BJB8" s="23">
        <f>IF($A8="","",IF(Entry_sheet!BJB8="NA","NA",IF(Entry_sheet!BJB8=1,1,IF(BJC8=0,0,IF(SUM(Entry_sheet!$BIL8:$BJC8)=0,"NA",0)))))</f>
        <v>0</v>
      </c>
      <c r="BJC8" s="23">
        <f>IF($A8="","",IF(Entry_sheet!BJC8="NA","NA",IF(Entry_sheet!BJC8=1,1,IF(BJD8=0,0,IF(SUM(Entry_sheet!$BIL8:$BJC8)=0,"NA",0)))))</f>
        <v>0</v>
      </c>
      <c r="BJD8" s="23">
        <f>IF($A8="","",IF(Entry_sheet!BJD8="NA","NA",IF(Entry_sheet!BJD8=1,IF(SUM(Entry_sheet!BIL8:BJC8)=0,0,1),IF(SUM(Entry_sheet!BIL8:BJC8)&gt;0,1,0))))</f>
        <v>0</v>
      </c>
      <c r="BJE8" s="23">
        <f>IF($A8="","",IF(Entry_sheet!BJE8="NA","NA",IF(Entry_sheet!BJE8=1,1,IF(BJF8=0,0,IF(SUM(Entry_sheet!$BJE8:$BJV8)=0,"NA",0)))))</f>
        <v>0</v>
      </c>
      <c r="BJF8" s="23">
        <f>IF($A8="","",IF(Entry_sheet!BJF8="NA","NA",IF(Entry_sheet!BJF8=1,1,IF(BJG8=0,0,IF(SUM(Entry_sheet!$BJE8:$BJV8)=0,"NA",0)))))</f>
        <v>0</v>
      </c>
      <c r="BJG8" s="23">
        <f>IF($A8="","",IF(Entry_sheet!BJG8="NA","NA",IF(Entry_sheet!BJG8=1,1,IF(BJH8=0,0,IF(SUM(Entry_sheet!$BJE8:$BJV8)=0,"NA",0)))))</f>
        <v>0</v>
      </c>
      <c r="BJH8" s="23">
        <f>IF($A8="","",IF(Entry_sheet!BJH8="NA","NA",IF(Entry_sheet!BJH8=1,1,IF(BJI8=0,0,IF(SUM(Entry_sheet!$BJE8:$BJV8)=0,"NA",0)))))</f>
        <v>0</v>
      </c>
      <c r="BJI8" s="23">
        <f>IF($A8="","",IF(Entry_sheet!BJI8="NA","NA",IF(Entry_sheet!BJI8=1,1,IF(BJJ8=0,0,IF(SUM(Entry_sheet!$BJE8:$BJV8)=0,"NA",0)))))</f>
        <v>0</v>
      </c>
      <c r="BJJ8" s="23">
        <f>IF($A8="","",IF(Entry_sheet!BJJ8="NA","NA",IF(Entry_sheet!BJJ8=1,1,IF(BJK8=0,0,IF(SUM(Entry_sheet!$BJE8:$BJV8)=0,"NA",0)))))</f>
        <v>0</v>
      </c>
      <c r="BJK8" s="23">
        <f>IF($A8="","",IF(Entry_sheet!BJK8="NA","NA",IF(Entry_sheet!BJK8=1,1,IF(BJL8=0,0,IF(SUM(Entry_sheet!$BJE8:$BJV8)=0,"NA",0)))))</f>
        <v>0</v>
      </c>
      <c r="BJL8" s="23">
        <f>IF($A8="","",IF(Entry_sheet!BJL8="NA","NA",IF(Entry_sheet!BJL8=1,1,IF(BJM8=0,0,IF(SUM(Entry_sheet!$BJE8:$BJV8)=0,"NA",0)))))</f>
        <v>0</v>
      </c>
      <c r="BJM8" s="23">
        <f>IF($A8="","",IF(Entry_sheet!BJM8="NA","NA",IF(Entry_sheet!BJM8=1,1,IF(BJN8=0,0,IF(SUM(Entry_sheet!$BJE8:$BJV8)=0,"NA",0)))))</f>
        <v>0</v>
      </c>
      <c r="BJN8" s="23">
        <f>IF($A8="","",IF(Entry_sheet!BJN8="NA","NA",IF(Entry_sheet!BJN8=1,1,IF(BJO8=0,0,IF(SUM(Entry_sheet!$BJE8:$BJV8)=0,"NA",0)))))</f>
        <v>0</v>
      </c>
      <c r="BJO8" s="23">
        <f>IF($A8="","",IF(Entry_sheet!BJO8="NA","NA",IF(Entry_sheet!BJO8=1,1,IF(BJP8=0,0,IF(SUM(Entry_sheet!$BJE8:$BJV8)=0,"NA",0)))))</f>
        <v>0</v>
      </c>
      <c r="BJP8" s="23">
        <f>IF($A8="","",IF(Entry_sheet!BJP8="NA","NA",IF(Entry_sheet!BJP8=1,1,IF(BJQ8=0,0,IF(SUM(Entry_sheet!$BJE8:$BJV8)=0,"NA",0)))))</f>
        <v>0</v>
      </c>
      <c r="BJQ8" s="23">
        <f>IF($A8="","",IF(Entry_sheet!BJQ8="NA","NA",IF(Entry_sheet!BJQ8=1,1,IF(BJR8=0,0,IF(SUM(Entry_sheet!$BJE8:$BJV8)=0,"NA",0)))))</f>
        <v>0</v>
      </c>
      <c r="BJR8" s="23">
        <f>IF($A8="","",IF(Entry_sheet!BJR8="NA","NA",IF(Entry_sheet!BJR8=1,1,IF(BJS8=0,0,IF(SUM(Entry_sheet!$BJE8:$BJV8)=0,"NA",0)))))</f>
        <v>0</v>
      </c>
      <c r="BJS8" s="23">
        <f>IF($A8="","",IF(Entry_sheet!BJS8="NA","NA",IF(Entry_sheet!BJS8=1,1,IF(BJT8=0,0,IF(SUM(Entry_sheet!$BJE8:$BJV8)=0,"NA",0)))))</f>
        <v>0</v>
      </c>
      <c r="BJT8" s="23">
        <f>IF($A8="","",IF(Entry_sheet!BJT8="NA","NA",IF(Entry_sheet!BJT8=1,1,IF(BJU8=0,0,IF(SUM(Entry_sheet!$BJE8:$BJV8)=0,"NA",0)))))</f>
        <v>0</v>
      </c>
      <c r="BJU8" s="23">
        <f>IF($A8="","",IF(Entry_sheet!BJU8="NA","NA",IF(Entry_sheet!BJU8=1,1,IF(BJV8=0,0,IF(SUM(Entry_sheet!$BJE8:$BJV8)=0,"NA",0)))))</f>
        <v>1</v>
      </c>
      <c r="BJV8" s="23">
        <f>IF($A8="","",IF(Entry_sheet!BJV8="NA","NA",IF(Entry_sheet!BJV8=1,1,IF(BJW8=0,0,IF(SUM(Entry_sheet!$BJE8:$BJV8)=0,"NA",0)))))</f>
        <v>1</v>
      </c>
      <c r="BJW8" s="23">
        <f>IF($A8="","",IF(Entry_sheet!BJW8="NA","NA",IF(Entry_sheet!BJW8=1,IF(SUM(Entry_sheet!BJE8:BJV8)=0,0,1),IF(SUM(Entry_sheet!BJE8:BJV8)&gt;0,1,0))))</f>
        <v>1</v>
      </c>
      <c r="BJX8" s="23">
        <f>IF($A8="","",IF(Entry_sheet!BJX8="NA","NA",IF(Entry_sheet!BJX8=1,1,IF(BJY8=0,0,IF(SUM(Entry_sheet!$BJX8:$BKO8)=0,"NA",0)))))</f>
        <v>0</v>
      </c>
      <c r="BJY8" s="23">
        <f>IF($A8="","",IF(Entry_sheet!BJY8="NA","NA",IF(Entry_sheet!BJY8=1,1,IF(BJZ8=0,0,IF(SUM(Entry_sheet!$BJX8:$BKO8)=0,"NA",0)))))</f>
        <v>0</v>
      </c>
      <c r="BJZ8" s="23">
        <f>IF($A8="","",IF(Entry_sheet!BJZ8="NA","NA",IF(Entry_sheet!BJZ8=1,1,IF(BKA8=0,0,IF(SUM(Entry_sheet!$BJX8:$BKO8)=0,"NA",0)))))</f>
        <v>0</v>
      </c>
      <c r="BKA8" s="23">
        <f>IF($A8="","",IF(Entry_sheet!BKA8="NA","NA",IF(Entry_sheet!BKA8=1,1,IF(BKB8=0,0,IF(SUM(Entry_sheet!$BJX8:$BKO8)=0,"NA",0)))))</f>
        <v>0</v>
      </c>
      <c r="BKB8" s="23">
        <f>IF($A8="","",IF(Entry_sheet!BKB8="NA","NA",IF(Entry_sheet!BKB8=1,1,IF(BKC8=0,0,IF(SUM(Entry_sheet!$BJX8:$BKO8)=0,"NA",0)))))</f>
        <v>0</v>
      </c>
      <c r="BKC8" s="23">
        <f>IF($A8="","",IF(Entry_sheet!BKC8="NA","NA",IF(Entry_sheet!BKC8=1,1,IF(BKD8=0,0,IF(SUM(Entry_sheet!$BJX8:$BKO8)=0,"NA",0)))))</f>
        <v>0</v>
      </c>
      <c r="BKD8" s="23">
        <f>IF($A8="","",IF(Entry_sheet!BKD8="NA","NA",IF(Entry_sheet!BKD8=1,1,IF(BKE8=0,0,IF(SUM(Entry_sheet!$BJX8:$BKO8)=0,"NA",0)))))</f>
        <v>0</v>
      </c>
      <c r="BKE8" s="23">
        <f>IF($A8="","",IF(Entry_sheet!BKE8="NA","NA",IF(Entry_sheet!BKE8=1,1,IF(BKF8=0,0,IF(SUM(Entry_sheet!$BJX8:$BKO8)=0,"NA",0)))))</f>
        <v>0</v>
      </c>
      <c r="BKF8" s="23">
        <f>IF($A8="","",IF(Entry_sheet!BKF8="NA","NA",IF(Entry_sheet!BKF8=1,1,IF(BKG8=0,0,IF(SUM(Entry_sheet!$BJX8:$BKO8)=0,"NA",0)))))</f>
        <v>0</v>
      </c>
      <c r="BKG8" s="23">
        <f>IF($A8="","",IF(Entry_sheet!BKG8="NA","NA",IF(Entry_sheet!BKG8=1,1,IF(BKH8=0,0,IF(SUM(Entry_sheet!$BJX8:$BKO8)=0,"NA",0)))))</f>
        <v>0</v>
      </c>
      <c r="BKH8" s="23">
        <f>IF($A8="","",IF(Entry_sheet!BKH8="NA","NA",IF(Entry_sheet!BKH8=1,1,IF(BKI8=0,0,IF(SUM(Entry_sheet!$BJX8:$BKO8)=0,"NA",0)))))</f>
        <v>0</v>
      </c>
      <c r="BKI8" s="23">
        <f>IF($A8="","",IF(Entry_sheet!BKI8="NA","NA",IF(Entry_sheet!BKI8=1,1,IF(BKJ8=0,0,IF(SUM(Entry_sheet!$BJX8:$BKO8)=0,"NA",0)))))</f>
        <v>0</v>
      </c>
      <c r="BKJ8" s="23">
        <f>IF($A8="","",IF(Entry_sheet!BKJ8="NA","NA",IF(Entry_sheet!BKJ8=1,1,IF(BKK8=0,0,IF(SUM(Entry_sheet!$BJX8:$BKO8)=0,"NA",0)))))</f>
        <v>0</v>
      </c>
      <c r="BKK8" s="23">
        <f>IF($A8="","",IF(Entry_sheet!BKK8="NA","NA",IF(Entry_sheet!BKK8=1,1,IF(BKL8=0,0,IF(SUM(Entry_sheet!$BJX8:$BKO8)=0,"NA",0)))))</f>
        <v>0</v>
      </c>
      <c r="BKL8" s="23">
        <f>IF($A8="","",IF(Entry_sheet!BKL8="NA","NA",IF(Entry_sheet!BKL8=1,1,IF(BKM8=0,0,IF(SUM(Entry_sheet!$BJX8:$BKO8)=0,"NA",0)))))</f>
        <v>0</v>
      </c>
      <c r="BKM8" s="23">
        <f>IF($A8="","",IF(Entry_sheet!BKM8="NA","NA",IF(Entry_sheet!BKM8=1,1,IF(BKN8=0,0,IF(SUM(Entry_sheet!$BJX8:$BKO8)=0,"NA",0)))))</f>
        <v>0</v>
      </c>
      <c r="BKN8" s="23">
        <f>IF($A8="","",IF(Entry_sheet!BKN8="NA","NA",IF(Entry_sheet!BKN8=1,1,IF(BKO8=0,0,IF(SUM(Entry_sheet!$BJX8:$BKO8)=0,"NA",0)))))</f>
        <v>0</v>
      </c>
      <c r="BKO8" s="23">
        <f>IF($A8="","",IF(Entry_sheet!BKO8="NA","NA",IF(Entry_sheet!BKO8=1,1,IF(BKP8=0,0,IF(SUM(Entry_sheet!$BJX8:$BKO8)=0,"NA",0)))))</f>
        <v>0</v>
      </c>
      <c r="BKP8" s="23">
        <f>IF($A8="","",IF(Entry_sheet!BKP8="NA","NA",IF(Entry_sheet!BKP8=1,IF(SUM(Entry_sheet!BJX8:BKO8)=0,0,1),IF(SUM(Entry_sheet!BJX8:BKO8)&gt;0,1,0))))</f>
        <v>0</v>
      </c>
      <c r="BKQ8" s="23">
        <f>IF($A8="","",IF(Entry_sheet!BKQ8="NA","NA",IF(Entry_sheet!BKQ8=1,1,IF(BKR8=0,0,IF(SUM(Entry_sheet!$BKQ8:$BLH8)=0,"NA",0)))))</f>
        <v>0</v>
      </c>
      <c r="BKR8" s="23">
        <f>IF($A8="","",IF(Entry_sheet!BKR8="NA","NA",IF(Entry_sheet!BKR8=1,1,IF(BKS8=0,0,IF(SUM(Entry_sheet!$BKQ8:$BLH8)=0,"NA",0)))))</f>
        <v>0</v>
      </c>
      <c r="BKS8" s="23">
        <f>IF($A8="","",IF(Entry_sheet!BKS8="NA","NA",IF(Entry_sheet!BKS8=1,1,IF(BKT8=0,0,IF(SUM(Entry_sheet!$BKQ8:$BLH8)=0,"NA",0)))))</f>
        <v>0</v>
      </c>
      <c r="BKT8" s="23">
        <f>IF($A8="","",IF(Entry_sheet!BKT8="NA","NA",IF(Entry_sheet!BKT8=1,1,IF(BKU8=0,0,IF(SUM(Entry_sheet!$BKQ8:$BLH8)=0,"NA",0)))))</f>
        <v>0</v>
      </c>
      <c r="BKU8" s="23">
        <f>IF($A8="","",IF(Entry_sheet!BKU8="NA","NA",IF(Entry_sheet!BKU8=1,1,IF(BKV8=0,0,IF(SUM(Entry_sheet!$BKQ8:$BLH8)=0,"NA",0)))))</f>
        <v>0</v>
      </c>
      <c r="BKV8" s="23">
        <f>IF($A8="","",IF(Entry_sheet!BKV8="NA","NA",IF(Entry_sheet!BKV8=1,1,IF(BKW8=0,0,IF(SUM(Entry_sheet!$BKQ8:$BLH8)=0,"NA",0)))))</f>
        <v>0</v>
      </c>
      <c r="BKW8" s="23">
        <f>IF($A8="","",IF(Entry_sheet!BKW8="NA","NA",IF(Entry_sheet!BKW8=1,1,IF(BKX8=0,0,IF(SUM(Entry_sheet!$BKQ8:$BLH8)=0,"NA",0)))))</f>
        <v>0</v>
      </c>
      <c r="BKX8" s="23">
        <f>IF($A8="","",IF(Entry_sheet!BKX8="NA","NA",IF(Entry_sheet!BKX8=1,1,IF(BKY8=0,0,IF(SUM(Entry_sheet!$BKQ8:$BLH8)=0,"NA",0)))))</f>
        <v>0</v>
      </c>
      <c r="BKY8" s="23">
        <f>IF($A8="","",IF(Entry_sheet!BKY8="NA","NA",IF(Entry_sheet!BKY8=1,1,IF(BKZ8=0,0,IF(SUM(Entry_sheet!$BKQ8:$BLH8)=0,"NA",0)))))</f>
        <v>0</v>
      </c>
      <c r="BKZ8" s="23">
        <f>IF($A8="","",IF(Entry_sheet!BKZ8="NA","NA",IF(Entry_sheet!BKZ8=1,1,IF(BLA8=0,0,IF(SUM(Entry_sheet!$BKQ8:$BLH8)=0,"NA",0)))))</f>
        <v>0</v>
      </c>
      <c r="BLA8" s="23">
        <f>IF($A8="","",IF(Entry_sheet!BLA8="NA","NA",IF(Entry_sheet!BLA8=1,1,IF(BLB8=0,0,IF(SUM(Entry_sheet!$BKQ8:$BLH8)=0,"NA",0)))))</f>
        <v>0</v>
      </c>
      <c r="BLB8" s="23">
        <f>IF($A8="","",IF(Entry_sheet!BLB8="NA","NA",IF(Entry_sheet!BLB8=1,1,IF(BLC8=0,0,IF(SUM(Entry_sheet!$BKQ8:$BLH8)=0,"NA",0)))))</f>
        <v>0</v>
      </c>
      <c r="BLC8" s="23">
        <f>IF($A8="","",IF(Entry_sheet!BLC8="NA","NA",IF(Entry_sheet!BLC8=1,1,IF(BLD8=0,0,IF(SUM(Entry_sheet!$BKQ8:$BLH8)=0,"NA",0)))))</f>
        <v>0</v>
      </c>
      <c r="BLD8" s="23">
        <f>IF($A8="","",IF(Entry_sheet!BLD8="NA","NA",IF(Entry_sheet!BLD8=1,1,IF(BLE8=0,0,IF(SUM(Entry_sheet!$BKQ8:$BLH8)=0,"NA",0)))))</f>
        <v>0</v>
      </c>
      <c r="BLE8" s="23">
        <f>IF($A8="","",IF(Entry_sheet!BLE8="NA","NA",IF(Entry_sheet!BLE8=1,1,IF(BLF8=0,0,IF(SUM(Entry_sheet!$BKQ8:$BLH8)=0,"NA",0)))))</f>
        <v>0</v>
      </c>
      <c r="BLF8" s="23">
        <f>IF($A8="","",IF(Entry_sheet!BLF8="NA","NA",IF(Entry_sheet!BLF8=1,1,IF(BLG8=0,0,IF(SUM(Entry_sheet!$BKQ8:$BLH8)=0,"NA",0)))))</f>
        <v>0</v>
      </c>
      <c r="BLG8" s="23">
        <f>IF($A8="","",IF(Entry_sheet!BLG8="NA","NA",IF(Entry_sheet!BLG8=1,1,IF(BLH8=0,0,IF(SUM(Entry_sheet!$BKQ8:$BLH8)=0,"NA",0)))))</f>
        <v>0</v>
      </c>
      <c r="BLH8" s="23">
        <f>IF($A8="","",IF(Entry_sheet!BLH8="NA","NA",IF(Entry_sheet!BLH8=1,1,IF(BLI8=0,0,IF(SUM(Entry_sheet!$BKQ8:$BLH8)=0,"NA",0)))))</f>
        <v>0</v>
      </c>
      <c r="BLI8" s="23">
        <f>IF($A8="","",IF(Entry_sheet!BLI8="NA","NA",IF(Entry_sheet!BLI8=1,IF(SUM(Entry_sheet!BKQ8:BLH8)=0,0,1),IF(SUM(Entry_sheet!BKQ8:BLH8)&gt;0,1,0))))</f>
        <v>0</v>
      </c>
      <c r="BLJ8" s="24">
        <f>IF($A8="","",IF(Entry_sheet!BLJ8="NA","NA",IF(Entry_sheet!BLJ8=1,0,IF($BMB8=1,1,IF(SUM(Entry_sheet!$BLJ8:$BMA8)=0,"NA",1)))))</f>
        <v>0</v>
      </c>
      <c r="BLK8" s="24">
        <f>IF($A8="","",IF(Entry_sheet!BLK8="NA","NA",IF(Entry_sheet!BLK8=1,0,IF($BMB8=1,1,IF(SUM(Entry_sheet!$BLJ8:$BMA8)=0,"NA",1)))))</f>
        <v>0</v>
      </c>
      <c r="BLL8" s="24">
        <f>IF($A8="","",IF(Entry_sheet!BLL8="NA","NA",IF(Entry_sheet!BLL8=1,0,IF($BMB8=1,1,IF(SUM(Entry_sheet!$BLJ8:$BMA8)=0,"NA",1)))))</f>
        <v>0</v>
      </c>
      <c r="BLM8" s="24">
        <f>IF($A8="","",IF(Entry_sheet!BLM8="NA","NA",IF(Entry_sheet!BLM8=1,0,IF($BMB8=1,1,IF(SUM(Entry_sheet!$BLJ8:$BMA8)=0,"NA",1)))))</f>
        <v>0</v>
      </c>
      <c r="BLN8" s="24">
        <f>IF($A8="","",IF(Entry_sheet!BLN8="NA","NA",IF(Entry_sheet!BLN8=1,0,IF($BMB8=1,1,IF(SUM(Entry_sheet!$BLJ8:$BMA8)=0,"NA",1)))))</f>
        <v>0</v>
      </c>
      <c r="BLO8" s="24">
        <f>IF($A8="","",IF(Entry_sheet!BLO8="NA","NA",IF(Entry_sheet!BLO8=1,0,IF($BMB8=1,1,IF(SUM(Entry_sheet!$BLJ8:$BMA8)=0,"NA",1)))))</f>
        <v>0</v>
      </c>
      <c r="BLP8" s="24">
        <f>IF($A8="","",IF(Entry_sheet!BLP8="NA","NA",IF(Entry_sheet!BLP8=1,0,IF($BMB8=1,1,IF(SUM(Entry_sheet!$BLJ8:$BMA8)=0,"NA",1)))))</f>
        <v>0</v>
      </c>
      <c r="BLQ8" s="24">
        <f>IF($A8="","",IF(Entry_sheet!BLQ8="NA","NA",IF(Entry_sheet!BLQ8=1,0,IF($BMB8=1,1,IF(SUM(Entry_sheet!$BLJ8:$BMA8)=0,"NA",1)))))</f>
        <v>0</v>
      </c>
      <c r="BLR8" s="24">
        <f>IF($A8="","",IF(Entry_sheet!BLR8="NA","NA",IF(Entry_sheet!BLR8=1,0,IF($BMB8=1,1,IF(SUM(Entry_sheet!$BLJ8:$BMA8)=0,"NA",1)))))</f>
        <v>0</v>
      </c>
      <c r="BLS8" s="24">
        <f>IF($A8="","",IF(Entry_sheet!BLS8="NA","NA",IF(Entry_sheet!BLS8=1,0,IF($BMB8=1,1,IF(SUM(Entry_sheet!$BLJ8:$BMA8)=0,"NA",1)))))</f>
        <v>0</v>
      </c>
      <c r="BLT8" s="24">
        <f>IF($A8="","",IF(Entry_sheet!BLT8="NA","NA",IF(Entry_sheet!BLT8=1,0,IF($BMB8=1,1,IF(SUM(Entry_sheet!$BLJ8:$BMA8)=0,"NA",1)))))</f>
        <v>0</v>
      </c>
      <c r="BLU8" s="24">
        <f>IF($A8="","",IF(Entry_sheet!BLU8="NA","NA",IF(Entry_sheet!BLU8=1,0,IF($BMB8=1,1,IF(SUM(Entry_sheet!$BLJ8:$BMA8)=0,"NA",1)))))</f>
        <v>0</v>
      </c>
      <c r="BLV8" s="24">
        <f>IF($A8="","",IF(Entry_sheet!BLV8="NA","NA",IF(Entry_sheet!BLV8=1,0,IF($BMB8=1,1,IF(SUM(Entry_sheet!$BLJ8:$BMA8)=0,"NA",1)))))</f>
        <v>0</v>
      </c>
      <c r="BLW8" s="24">
        <f>IF($A8="","",IF(Entry_sheet!BLW8="NA","NA",IF(Entry_sheet!BLW8=1,0,IF($BMB8=1,1,IF(SUM(Entry_sheet!$BLJ8:$BMA8)=0,"NA",1)))))</f>
        <v>0</v>
      </c>
      <c r="BLX8" s="24">
        <f>IF($A8="","",IF(Entry_sheet!BLX8="NA","NA",IF(Entry_sheet!BLX8=1,0,IF($BMB8=1,1,IF(SUM(Entry_sheet!$BLJ8:$BMA8)=0,"NA",1)))))</f>
        <v>0</v>
      </c>
      <c r="BLY8" s="24">
        <f>IF($A8="","",IF(Entry_sheet!BLY8="NA","NA",IF(Entry_sheet!BLY8=1,0,IF($BMB8=1,1,IF(SUM(Entry_sheet!$BLJ8:$BMA8)=0,"NA",1)))))</f>
        <v>1</v>
      </c>
      <c r="BLZ8" s="24">
        <f>IF($A8="","",IF(Entry_sheet!BLZ8="NA","NA",IF(Entry_sheet!BLZ8=1,0,IF($BMB8=1,1,IF(SUM(Entry_sheet!$BLJ8:$BMA8)=0,"NA",1)))))</f>
        <v>1</v>
      </c>
      <c r="BMA8" s="24">
        <f>IF($A8="","",IF(Entry_sheet!BMA8="NA","NA",IF(Entry_sheet!BMA8=1,0,IF($BMB8=1,1,IF(SUM(Entry_sheet!$BLJ8:$BMA8)=0,"NA",1)))))</f>
        <v>1</v>
      </c>
      <c r="BMB8" s="23">
        <f>IF($A8="","",IF(Entry_sheet!BMB8=1,0,IF(Entry_sheet!BMB8=0,1,"NA")))</f>
        <v>0</v>
      </c>
      <c r="BMC8" s="24">
        <f>IF($A8="","",IF(Entry_sheet!BMC8="NA","NA",IF(Entry_sheet!BMC8=1,0,IF($BMU8=1,1,IF(SUM(Entry_sheet!$BMC8:$BMT8)=0,"NA",1)))))</f>
        <v>0</v>
      </c>
      <c r="BMD8" s="24">
        <f>IF($A8="","",IF(Entry_sheet!BMD8="NA","NA",IF(Entry_sheet!BMD8=1,0,IF($BMU8=1,1,IF(SUM(Entry_sheet!$BMC8:$BMT8)=0,"NA",1)))))</f>
        <v>0</v>
      </c>
      <c r="BME8" s="24">
        <f>IF($A8="","",IF(Entry_sheet!BME8="NA","NA",IF(Entry_sheet!BME8=1,0,IF($BMU8=1,1,IF(SUM(Entry_sheet!$BMC8:$BMT8)=0,"NA",1)))))</f>
        <v>0</v>
      </c>
      <c r="BMF8" s="24">
        <f>IF($A8="","",IF(Entry_sheet!BMF8="NA","NA",IF(Entry_sheet!BMF8=1,0,IF($BMU8=1,1,IF(SUM(Entry_sheet!$BMC8:$BMT8)=0,"NA",1)))))</f>
        <v>0</v>
      </c>
      <c r="BMG8" s="24">
        <f>IF($A8="","",IF(Entry_sheet!BMG8="NA","NA",IF(Entry_sheet!BMG8=1,0,IF($BMU8=1,1,IF(SUM(Entry_sheet!$BMC8:$BMT8)=0,"NA",1)))))</f>
        <v>0</v>
      </c>
      <c r="BMH8" s="24">
        <f>IF($A8="","",IF(Entry_sheet!BMH8="NA","NA",IF(Entry_sheet!BMH8=1,0,IF($BMU8=1,1,IF(SUM(Entry_sheet!$BMC8:$BMT8)=0,"NA",1)))))</f>
        <v>0</v>
      </c>
      <c r="BMI8" s="24">
        <f>IF($A8="","",IF(Entry_sheet!BMI8="NA","NA",IF(Entry_sheet!BMI8=1,0,IF($BMU8=1,1,IF(SUM(Entry_sheet!$BMC8:$BMT8)=0,"NA",1)))))</f>
        <v>0</v>
      </c>
      <c r="BMJ8" s="24">
        <f>IF($A8="","",IF(Entry_sheet!BMJ8="NA","NA",IF(Entry_sheet!BMJ8=1,0,IF($BMU8=1,1,IF(SUM(Entry_sheet!$BMC8:$BMT8)=0,"NA",1)))))</f>
        <v>0</v>
      </c>
      <c r="BMK8" s="24">
        <f>IF($A8="","",IF(Entry_sheet!BMK8="NA","NA",IF(Entry_sheet!BMK8=1,0,IF($BMU8=1,1,IF(SUM(Entry_sheet!$BMC8:$BMT8)=0,"NA",1)))))</f>
        <v>0</v>
      </c>
      <c r="BML8" s="24">
        <f>IF($A8="","",IF(Entry_sheet!BML8="NA","NA",IF(Entry_sheet!BML8=1,0,IF($BMU8=1,1,IF(SUM(Entry_sheet!$BMC8:$BMT8)=0,"NA",1)))))</f>
        <v>0</v>
      </c>
      <c r="BMM8" s="24">
        <f>IF($A8="","",IF(Entry_sheet!BMM8="NA","NA",IF(Entry_sheet!BMM8=1,0,IF($BMU8=1,1,IF(SUM(Entry_sheet!$BMC8:$BMT8)=0,"NA",1)))))</f>
        <v>0</v>
      </c>
      <c r="BMN8" s="24">
        <f>IF($A8="","",IF(Entry_sheet!BMN8="NA","NA",IF(Entry_sheet!BMN8=1,0,IF($BMU8=1,1,IF(SUM(Entry_sheet!$BMC8:$BMT8)=0,"NA",1)))))</f>
        <v>1</v>
      </c>
      <c r="BMO8" s="24">
        <f>IF($A8="","",IF(Entry_sheet!BMO8="NA","NA",IF(Entry_sheet!BMO8=1,0,IF($BMU8=1,1,IF(SUM(Entry_sheet!$BMC8:$BMT8)=0,"NA",1)))))</f>
        <v>1</v>
      </c>
      <c r="BMP8" s="24">
        <f>IF($A8="","",IF(Entry_sheet!BMP8="NA","NA",IF(Entry_sheet!BMP8=1,0,IF($BMU8=1,1,IF(SUM(Entry_sheet!$BMC8:$BMT8)=0,"NA",1)))))</f>
        <v>1</v>
      </c>
      <c r="BMQ8" s="24">
        <f>IF($A8="","",IF(Entry_sheet!BMQ8="NA","NA",IF(Entry_sheet!BMQ8=1,0,IF($BMU8=1,1,IF(SUM(Entry_sheet!$BMC8:$BMT8)=0,"NA",1)))))</f>
        <v>1</v>
      </c>
      <c r="BMR8" s="24">
        <f>IF($A8="","",IF(Entry_sheet!BMR8="NA","NA",IF(Entry_sheet!BMR8=1,0,IF($BMU8=1,1,IF(SUM(Entry_sheet!$BMC8:$BMT8)=0,"NA",1)))))</f>
        <v>1</v>
      </c>
      <c r="BMS8" s="24">
        <f>IF($A8="","",IF(Entry_sheet!BMS8="NA","NA",IF(Entry_sheet!BMS8=1,0,IF($BMU8=1,1,IF(SUM(Entry_sheet!$BMC8:$BMT8)=0,"NA",1)))))</f>
        <v>1</v>
      </c>
      <c r="BMT8" s="24">
        <f>IF($A8="","",IF(Entry_sheet!BMT8="NA","NA",IF(Entry_sheet!BMT8=1,0,IF($BMU8=1,1,IF(SUM(Entry_sheet!$BMC8:$BMT8)=0,"NA",1)))))</f>
        <v>1</v>
      </c>
      <c r="BMU8" s="23">
        <f>IF($A8="","",IF(Entry_sheet!BMU8=1,0,IF(Entry_sheet!BMU8=0,1,"NA")))</f>
        <v>0</v>
      </c>
      <c r="BMV8" s="24">
        <f>IF($A8="","",IF(Entry_sheet!BMV8="NA","NA",IF(Entry_sheet!BMV8=1,0,IF($BNN8=1,1,IF(SUM(Entry_sheet!$BMV8:$BNM8)=0,"NA",1)))))</f>
        <v>0</v>
      </c>
      <c r="BMW8" s="24">
        <f>IF($A8="","",IF(Entry_sheet!BMW8="NA","NA",IF(Entry_sheet!BMW8=1,0,IF($BNN8=1,1,IF(SUM(Entry_sheet!$BMV8:$BNM8)=0,"NA",1)))))</f>
        <v>0</v>
      </c>
      <c r="BMX8" s="24">
        <f>IF($A8="","",IF(Entry_sheet!BMX8="NA","NA",IF(Entry_sheet!BMX8=1,0,IF($BNN8=1,1,IF(SUM(Entry_sheet!$BMV8:$BNM8)=0,"NA",1)))))</f>
        <v>0</v>
      </c>
      <c r="BMY8" s="24">
        <f>IF($A8="","",IF(Entry_sheet!BMY8="NA","NA",IF(Entry_sheet!BMY8=1,0,IF($BNN8=1,1,IF(SUM(Entry_sheet!$BMV8:$BNM8)=0,"NA",1)))))</f>
        <v>0</v>
      </c>
      <c r="BMZ8" s="24">
        <f>IF($A8="","",IF(Entry_sheet!BMZ8="NA","NA",IF(Entry_sheet!BMZ8=1,0,IF($BNN8=1,1,IF(SUM(Entry_sheet!$BMV8:$BNM8)=0,"NA",1)))))</f>
        <v>0</v>
      </c>
      <c r="BNA8" s="24">
        <f>IF($A8="","",IF(Entry_sheet!BNA8="NA","NA",IF(Entry_sheet!BNA8=1,0,IF($BNN8=1,1,IF(SUM(Entry_sheet!$BMV8:$BNM8)=0,"NA",1)))))</f>
        <v>0</v>
      </c>
      <c r="BNB8" s="24">
        <f>IF($A8="","",IF(Entry_sheet!BNB8="NA","NA",IF(Entry_sheet!BNB8=1,0,IF($BNN8=1,1,IF(SUM(Entry_sheet!$BMV8:$BNM8)=0,"NA",1)))))</f>
        <v>0</v>
      </c>
      <c r="BNC8" s="24">
        <f>IF($A8="","",IF(Entry_sheet!BNC8="NA","NA",IF(Entry_sheet!BNC8=1,0,IF($BNN8=1,1,IF(SUM(Entry_sheet!$BMV8:$BNM8)=0,"NA",1)))))</f>
        <v>0</v>
      </c>
      <c r="BND8" s="24">
        <f>IF($A8="","",IF(Entry_sheet!BND8="NA","NA",IF(Entry_sheet!BND8=1,0,IF($BNN8=1,1,IF(SUM(Entry_sheet!$BMV8:$BNM8)=0,"NA",1)))))</f>
        <v>0</v>
      </c>
      <c r="BNE8" s="24">
        <f>IF($A8="","",IF(Entry_sheet!BNE8="NA","NA",IF(Entry_sheet!BNE8=1,0,IF($BNN8=1,1,IF(SUM(Entry_sheet!$BMV8:$BNM8)=0,"NA",1)))))</f>
        <v>0</v>
      </c>
      <c r="BNF8" s="24">
        <f>IF($A8="","",IF(Entry_sheet!BNF8="NA","NA",IF(Entry_sheet!BNF8=1,0,IF($BNN8=1,1,IF(SUM(Entry_sheet!$BMV8:$BNM8)=0,"NA",1)))))</f>
        <v>1</v>
      </c>
      <c r="BNG8" s="24">
        <f>IF($A8="","",IF(Entry_sheet!BNG8="NA","NA",IF(Entry_sheet!BNG8=1,0,IF($BNN8=1,1,IF(SUM(Entry_sheet!$BMV8:$BNM8)=0,"NA",1)))))</f>
        <v>1</v>
      </c>
      <c r="BNH8" s="24">
        <f>IF($A8="","",IF(Entry_sheet!BNH8="NA","NA",IF(Entry_sheet!BNH8=1,0,IF($BNN8=1,1,IF(SUM(Entry_sheet!$BMV8:$BNM8)=0,"NA",1)))))</f>
        <v>1</v>
      </c>
      <c r="BNI8" s="24">
        <f>IF($A8="","",IF(Entry_sheet!BNI8="NA","NA",IF(Entry_sheet!BNI8=1,0,IF($BNN8=1,1,IF(SUM(Entry_sheet!$BMV8:$BNM8)=0,"NA",1)))))</f>
        <v>1</v>
      </c>
      <c r="BNJ8" s="24">
        <f>IF($A8="","",IF(Entry_sheet!BNJ8="NA","NA",IF(Entry_sheet!BNJ8=1,0,IF($BNN8=1,1,IF(SUM(Entry_sheet!$BMV8:$BNM8)=0,"NA",1)))))</f>
        <v>1</v>
      </c>
      <c r="BNK8" s="24">
        <f>IF($A8="","",IF(Entry_sheet!BNK8="NA","NA",IF(Entry_sheet!BNK8=1,0,IF($BNN8=1,1,IF(SUM(Entry_sheet!$BMV8:$BNM8)=0,"NA",1)))))</f>
        <v>1</v>
      </c>
      <c r="BNL8" s="24">
        <f>IF($A8="","",IF(Entry_sheet!BNL8="NA","NA",IF(Entry_sheet!BNL8=1,0,IF($BNN8=1,1,IF(SUM(Entry_sheet!$BMV8:$BNM8)=0,"NA",1)))))</f>
        <v>1</v>
      </c>
      <c r="BNM8" s="24">
        <f>IF($A8="","",IF(Entry_sheet!BNM8="NA","NA",IF(Entry_sheet!BNM8=1,0,IF($BNN8=1,1,IF(SUM(Entry_sheet!$BMV8:$BNM8)=0,"NA",1)))))</f>
        <v>1</v>
      </c>
      <c r="BNN8" s="23">
        <f>IF($A8="","",IF(Entry_sheet!BNN8=1,0,IF(Entry_sheet!BNN8=0,1,"NA")))</f>
        <v>0</v>
      </c>
      <c r="BNO8" s="23">
        <f t="shared" si="0"/>
        <v>2</v>
      </c>
      <c r="BNP8">
        <f>IF($A8="","",SUM(Entry_sheet!$C8:$BNN8))</f>
        <v>279</v>
      </c>
      <c r="BNQ8">
        <f>IF($A8="","",SUM(Entry_sheet!$AZN8:$BAE8,Entry_sheet!$BAH8:$BAY8,Entry_sheet!$BBB8:$BBS8,Entry_sheet!$BBV8:$BCM8,Entry_sheet!$BCP8:Entry_sheet!$BDG8,Entry_sheet!$BLJ8:$BMA8,Entry_sheet!$BMC8:$BMT8,Entry_sheet!$BMV8:$BNM8))</f>
        <v>106</v>
      </c>
      <c r="BNR8">
        <f t="shared" si="2"/>
        <v>173</v>
      </c>
      <c r="BNS8" s="21">
        <f>IF($A8="","",SUM(IF(Entry_sheet!U8=1,IF(SUM(Entry_sheet!C8:T8)=0,1,0),0),IF(Entry_sheet!AN8=1,IF(SUM(Entry_sheet!V8:AM8)=0,1,0),0),IF(Entry_sheet!BZ8=1,IF(SUM(Entry_sheet!BH8:BY8)=0,1,0),0),IF(Entry_sheet!CU8=1,IF(SUM(Entry_sheet!CC8:CT8)=0,1,0),0),IF(Entry_sheet!BDH8=1,IF(SUM(Entry_sheet!BCP8:BDG8)=0,1,0),0)))</f>
        <v>0</v>
      </c>
      <c r="BNT8" s="23">
        <f t="shared" si="3"/>
        <v>2</v>
      </c>
    </row>
    <row r="9" spans="1:1736">
      <c r="A9" t="str">
        <f>IF(Entry_sheet!A9="","",Entry_sheet!A9)</f>
        <v>RB00035</v>
      </c>
      <c r="B9">
        <f>IF(A9="","",IF(SUM(Entry_sheet!U9,Entry_sheet!AN9,Entry_sheet!WZ9)&lt;3,IF(SUM(IF(Entry_sheet!U9=0,SUM(Entry_sheet!C9:T9),0),IF(Entry_sheet!AN9=0,(SUM(Entry_sheet!V9:AN9)),0),IF(Entry_sheet!WZ9=0,SUM(Entry_sheet!WH9:WY9),0))&lt;2,0,1)))</f>
        <v>0</v>
      </c>
      <c r="C9" s="23">
        <f>IF($A9="","",IF(Entry_sheet!C9="NA","NA",IF(Entry_sheet!C9=1,1,IF(D9=0,0,IF(SUM(Entry_sheet!$C9:$T9)=0,"NA",0)))))</f>
        <v>0</v>
      </c>
      <c r="D9" s="23">
        <f>IF($A9="","",IF(Entry_sheet!D9="NA","NA",IF(Entry_sheet!D9=1,1,IF(E9=0,0,IF(SUM(Entry_sheet!$C9:$T9)=0,"NA",0)))))</f>
        <v>0</v>
      </c>
      <c r="E9" s="23">
        <f>IF($A9="","",IF(Entry_sheet!E9="NA","NA",IF(Entry_sheet!E9=1,1,IF(F9=0,0,IF(SUM(Entry_sheet!$C9:$T9)=0,"NA",0)))))</f>
        <v>0</v>
      </c>
      <c r="F9" s="23">
        <f>IF($A9="","",IF(Entry_sheet!F9="NA","NA",IF(Entry_sheet!F9=1,1,IF(G9=0,0,IF(SUM(Entry_sheet!$C9:$T9)=0,"NA",0)))))</f>
        <v>0</v>
      </c>
      <c r="G9" s="23">
        <f>IF($A9="","",IF(Entry_sheet!G9="NA","NA",IF(Entry_sheet!G9=1,1,IF(H9=0,0,IF(SUM(Entry_sheet!$C9:$T9)=0,"NA",0)))))</f>
        <v>0</v>
      </c>
      <c r="H9" s="23">
        <f>IF($A9="","",IF(Entry_sheet!H9="NA","NA",IF(Entry_sheet!H9=1,1,IF(I9=0,0,IF(SUM(Entry_sheet!$C9:$T9)=0,"NA",0)))))</f>
        <v>0</v>
      </c>
      <c r="I9" s="23">
        <f>IF($A9="","",IF(Entry_sheet!I9="NA","NA",IF(Entry_sheet!I9=1,1,IF(J9=0,0,IF(SUM(Entry_sheet!$C9:$T9)=0,"NA",0)))))</f>
        <v>0</v>
      </c>
      <c r="J9" s="23">
        <f>IF($A9="","",IF(Entry_sheet!J9="NA","NA",IF(Entry_sheet!J9=1,1,IF(K9=0,0,IF(SUM(Entry_sheet!$C9:$T9)=0,"NA",0)))))</f>
        <v>0</v>
      </c>
      <c r="K9" s="23">
        <f>IF($A9="","",IF(Entry_sheet!K9="NA","NA",IF(Entry_sheet!K9=1,1,IF(L9=0,0,IF(SUM(Entry_sheet!$C9:$T9)=0,"NA",0)))))</f>
        <v>0</v>
      </c>
      <c r="L9" s="23">
        <f>IF($A9="","",IF(Entry_sheet!L9="NA","NA",IF(Entry_sheet!L9=1,1,IF(M9=0,0,IF(SUM(Entry_sheet!$C9:$T9)=0,"NA",0)))))</f>
        <v>0</v>
      </c>
      <c r="M9" s="23">
        <f>IF($A9="","",IF(Entry_sheet!M9="NA","NA",IF(Entry_sheet!M9=1,1,IF(N9=0,0,IF(SUM(Entry_sheet!$C9:$T9)=0,"NA",0)))))</f>
        <v>0</v>
      </c>
      <c r="N9" s="23">
        <f>IF($A9="","",IF(Entry_sheet!N9="NA","NA",IF(Entry_sheet!N9=1,1,IF(O9=0,0,IF(SUM(Entry_sheet!$C9:$T9)=0,"NA",0)))))</f>
        <v>0</v>
      </c>
      <c r="O9" s="23">
        <f>IF($A9="","",IF(Entry_sheet!O9="NA","NA",IF(Entry_sheet!O9=1,1,IF(P9=0,0,IF(SUM(Entry_sheet!$C9:$T9)=0,"NA",0)))))</f>
        <v>1</v>
      </c>
      <c r="P9" s="23">
        <f>IF($A9="","",IF(Entry_sheet!P9="NA","NA",IF(Entry_sheet!P9=1,1,IF(Q9=0,0,IF(SUM(Entry_sheet!$C9:$T9)=0,"NA",0)))))</f>
        <v>1</v>
      </c>
      <c r="Q9" s="23">
        <f>IF($A9="","",IF(Entry_sheet!Q9="NA","NA",IF(Entry_sheet!Q9=1,1,IF(R9=0,0,IF(SUM(Entry_sheet!$C9:$T9)=0,"NA",0)))))</f>
        <v>1</v>
      </c>
      <c r="R9" s="23">
        <f>IF($A9="","",IF(Entry_sheet!R9="NA","NA",IF(Entry_sheet!R9=1,1,IF(S9=0,0,IF(SUM(Entry_sheet!$C9:$T9)=0,"NA",0)))))</f>
        <v>1</v>
      </c>
      <c r="S9" s="23">
        <f>IF($A9="","",IF(Entry_sheet!S9="NA","NA",IF(Entry_sheet!S9=1,1,IF(T9=0,0,IF(SUM(Entry_sheet!$C9:$T9)=0,"NA",0)))))</f>
        <v>1</v>
      </c>
      <c r="T9" s="23">
        <f>IF($A9="","",IF(Entry_sheet!T9="NA","NA",IF(Entry_sheet!T9=1,1,IF(U9=0,0,IF(SUM(Entry_sheet!$C9:$T9)=0,"NA",0)))))</f>
        <v>1</v>
      </c>
      <c r="U9" s="23">
        <f>IF($A9="","",IF(Entry_sheet!U9="NA","NA",IF(Entry_sheet!U9=1,IF(SUM(Entry_sheet!C9:T9)=0,0,1),IF(SUM(Entry_sheet!C9:T9)&gt;0,1,0))))</f>
        <v>1</v>
      </c>
      <c r="V9" s="23">
        <f>IF($A9="","",IF(Entry_sheet!V9="NA","NA",IF(Entry_sheet!V9=1,1,IF(W9=0,0,IF(SUM(Entry_sheet!$V9:$AM9)=0,"NA",0)))))</f>
        <v>0</v>
      </c>
      <c r="W9" s="23">
        <f>IF($A9="","",IF(Entry_sheet!W9="NA","NA",IF(Entry_sheet!W9=1,1,IF(X9=0,0,IF(SUM(Entry_sheet!$V9:$AM9)=0,"NA",0)))))</f>
        <v>0</v>
      </c>
      <c r="X9" s="23">
        <f>IF($A9="","",IF(Entry_sheet!X9="NA","NA",IF(Entry_sheet!X9=1,1,IF(Y9=0,0,IF(SUM(Entry_sheet!$V9:$AM9)=0,"NA",0)))))</f>
        <v>0</v>
      </c>
      <c r="Y9" s="23">
        <f>IF($A9="","",IF(Entry_sheet!Y9="NA","NA",IF(Entry_sheet!Y9=1,1,IF(Z9=0,0,IF(SUM(Entry_sheet!$V9:$AM9)=0,"NA",0)))))</f>
        <v>0</v>
      </c>
      <c r="Z9" s="23">
        <f>IF($A9="","",IF(Entry_sheet!Z9="NA","NA",IF(Entry_sheet!Z9=1,1,IF(AA9=0,0,IF(SUM(Entry_sheet!$V9:$AM9)=0,"NA",0)))))</f>
        <v>0</v>
      </c>
      <c r="AA9" s="23">
        <f>IF($A9="","",IF(Entry_sheet!AA9="NA","NA",IF(Entry_sheet!AA9=1,1,IF(AB9=0,0,IF(SUM(Entry_sheet!$V9:$AM9)=0,"NA",0)))))</f>
        <v>0</v>
      </c>
      <c r="AB9" s="23">
        <f>IF($A9="","",IF(Entry_sheet!AB9="NA","NA",IF(Entry_sheet!AB9=1,1,IF(AC9=0,0,IF(SUM(Entry_sheet!$V9:$AM9)=0,"NA",0)))))</f>
        <v>0</v>
      </c>
      <c r="AC9" s="23">
        <f>IF($A9="","",IF(Entry_sheet!AC9="NA","NA",IF(Entry_sheet!AC9=1,1,IF(AD9=0,0,IF(SUM(Entry_sheet!$V9:$AM9)=0,"NA",0)))))</f>
        <v>0</v>
      </c>
      <c r="AD9" s="23">
        <f>IF($A9="","",IF(Entry_sheet!AD9="NA","NA",IF(Entry_sheet!AD9=1,1,IF(AE9=0,0,IF(SUM(Entry_sheet!$V9:$AM9)=0,"NA",0)))))</f>
        <v>0</v>
      </c>
      <c r="AE9" s="23">
        <f>IF($A9="","",IF(Entry_sheet!AE9="NA","NA",IF(Entry_sheet!AE9=1,1,IF(AF9=0,0,IF(SUM(Entry_sheet!$V9:$AM9)=0,"NA",0)))))</f>
        <v>0</v>
      </c>
      <c r="AF9" s="23">
        <f>IF($A9="","",IF(Entry_sheet!AF9="NA","NA",IF(Entry_sheet!AF9=1,1,IF(AG9=0,0,IF(SUM(Entry_sheet!$V9:$AM9)=0,"NA",0)))))</f>
        <v>0</v>
      </c>
      <c r="AG9" s="23">
        <f>IF($A9="","",IF(Entry_sheet!AG9="NA","NA",IF(Entry_sheet!AG9=1,1,IF(AH9=0,0,IF(SUM(Entry_sheet!$V9:$AM9)=0,"NA",0)))))</f>
        <v>0</v>
      </c>
      <c r="AH9" s="23">
        <f>IF($A9="","",IF(Entry_sheet!AH9="NA","NA",IF(Entry_sheet!AH9=1,1,IF(AI9=0,0,IF(SUM(Entry_sheet!$V9:$AM9)=0,"NA",0)))))</f>
        <v>1</v>
      </c>
      <c r="AI9" s="23">
        <f>IF($A9="","",IF(Entry_sheet!AI9="NA","NA",IF(Entry_sheet!AI9=1,1,IF(AJ9=0,0,IF(SUM(Entry_sheet!$V9:$AM9)=0,"NA",0)))))</f>
        <v>1</v>
      </c>
      <c r="AJ9" s="23">
        <f>IF($A9="","",IF(Entry_sheet!AJ9="NA","NA",IF(Entry_sheet!AJ9=1,1,IF(AK9=0,0,IF(SUM(Entry_sheet!$V9:$AM9)=0,"NA",0)))))</f>
        <v>1</v>
      </c>
      <c r="AK9" s="23">
        <f>IF($A9="","",IF(Entry_sheet!AK9="NA","NA",IF(Entry_sheet!AK9=1,1,IF(AL9=0,0,IF(SUM(Entry_sheet!$V9:$AM9)=0,"NA",0)))))</f>
        <v>1</v>
      </c>
      <c r="AL9" s="23">
        <f>IF($A9="","",IF(Entry_sheet!AL9="NA","NA",IF(Entry_sheet!AL9=1,1,IF(AM9=0,0,IF(SUM(Entry_sheet!$V9:$AM9)=0,"NA",0)))))</f>
        <v>1</v>
      </c>
      <c r="AM9" s="23">
        <f>IF($A9="","",IF(Entry_sheet!AM9="NA","NA",IF(Entry_sheet!AM9=1,1,IF(AN9=0,0,IF(SUM(Entry_sheet!$V9:$AM9)=0,"NA",0)))))</f>
        <v>1</v>
      </c>
      <c r="AN9" s="23">
        <f>IF($A9="","",IF(Entry_sheet!AN9="NA","NA",IF(Entry_sheet!AN9=1,IF(SUM(Entry_sheet!V9:AM9)=0,0,1),IF(SUM(Entry_sheet!V9:AM9)&gt;0,1,0))))</f>
        <v>1</v>
      </c>
      <c r="AO9" s="23">
        <f>IF($A9="","",IF(Entry_sheet!AO9="NA","NA",IF(Entry_sheet!AO9=1,1,IF(AP9=0,0,IF(SUM(Entry_sheet!$AO9:$BF9)=0,"NA",0)))))</f>
        <v>0</v>
      </c>
      <c r="AP9" s="23">
        <f>IF($A9="","",IF(Entry_sheet!AP9="NA","NA",IF(Entry_sheet!AP9=1,1,IF(AQ9=0,0,IF(SUM(Entry_sheet!$AO9:$BF9)=0,"NA",0)))))</f>
        <v>0</v>
      </c>
      <c r="AQ9" s="23">
        <f>IF($A9="","",IF(Entry_sheet!AQ9="NA","NA",IF(Entry_sheet!AQ9=1,1,IF(AR9=0,0,IF(SUM(Entry_sheet!$AO9:$BF9)=0,"NA",0)))))</f>
        <v>0</v>
      </c>
      <c r="AR9" s="23">
        <f>IF($A9="","",IF(Entry_sheet!AR9="NA","NA",IF(Entry_sheet!AR9=1,1,IF(AS9=0,0,IF(SUM(Entry_sheet!$AO9:$BF9)=0,"NA",0)))))</f>
        <v>0</v>
      </c>
      <c r="AS9" s="23">
        <f>IF($A9="","",IF(Entry_sheet!AS9="NA","NA",IF(Entry_sheet!AS9=1,1,IF(AT9=0,0,IF(SUM(Entry_sheet!$AO9:$BF9)=0,"NA",0)))))</f>
        <v>0</v>
      </c>
      <c r="AT9" s="23">
        <f>IF($A9="","",IF(Entry_sheet!AT9="NA","NA",IF(Entry_sheet!AT9=1,1,IF(AU9=0,0,IF(SUM(Entry_sheet!$AO9:$BF9)=0,"NA",0)))))</f>
        <v>0</v>
      </c>
      <c r="AU9" s="23">
        <f>IF($A9="","",IF(Entry_sheet!AU9="NA","NA",IF(Entry_sheet!AU9=1,1,IF(AV9=0,0,IF(SUM(Entry_sheet!$AO9:$BF9)=0,"NA",0)))))</f>
        <v>0</v>
      </c>
      <c r="AV9" s="23">
        <f>IF($A9="","",IF(Entry_sheet!AV9="NA","NA",IF(Entry_sheet!AV9=1,1,IF(AW9=0,0,IF(SUM(Entry_sheet!$AO9:$BF9)=0,"NA",0)))))</f>
        <v>0</v>
      </c>
      <c r="AW9" s="23">
        <f>IF($A9="","",IF(Entry_sheet!AW9="NA","NA",IF(Entry_sheet!AW9=1,1,IF(AX9=0,0,IF(SUM(Entry_sheet!$AO9:$BF9)=0,"NA",0)))))</f>
        <v>0</v>
      </c>
      <c r="AX9" s="23">
        <f>IF($A9="","",IF(Entry_sheet!AX9="NA","NA",IF(Entry_sheet!AX9=1,1,IF(AY9=0,0,IF(SUM(Entry_sheet!$AO9:$BF9)=0,"NA",0)))))</f>
        <v>0</v>
      </c>
      <c r="AY9" s="23">
        <f>IF($A9="","",IF(Entry_sheet!AY9="NA","NA",IF(Entry_sheet!AY9=1,1,IF(AZ9=0,0,IF(SUM(Entry_sheet!$AO9:$BF9)=0,"NA",0)))))</f>
        <v>0</v>
      </c>
      <c r="AZ9" s="23">
        <f>IF($A9="","",IF(Entry_sheet!AZ9="NA","NA",IF(Entry_sheet!AZ9=1,1,IF(BA9=0,0,IF(SUM(Entry_sheet!$AO9:$BF9)=0,"NA",0)))))</f>
        <v>0</v>
      </c>
      <c r="BA9" s="23">
        <f>IF($A9="","",IF(Entry_sheet!BA9="NA","NA",IF(Entry_sheet!BA9=1,1,IF(BB9=0,0,IF(SUM(Entry_sheet!$AO9:$BF9)=0,"NA",0)))))</f>
        <v>0</v>
      </c>
      <c r="BB9" s="23">
        <f>IF($A9="","",IF(Entry_sheet!BB9="NA","NA",IF(Entry_sheet!BB9=1,1,IF(BC9=0,0,IF(SUM(Entry_sheet!$AO9:$BF9)=0,"NA",0)))))</f>
        <v>1</v>
      </c>
      <c r="BC9" s="23">
        <f>IF($A9="","",IF(Entry_sheet!BC9="NA","NA",IF(Entry_sheet!BC9=1,1,IF(BD9=0,0,IF(SUM(Entry_sheet!$AO9:$BF9)=0,"NA",0)))))</f>
        <v>1</v>
      </c>
      <c r="BD9" s="23">
        <f>IF($A9="","",IF(Entry_sheet!BD9="NA","NA",IF(Entry_sheet!BD9=1,1,IF(BE9=0,0,IF(SUM(Entry_sheet!$AO9:$BF9)=0,"NA",0)))))</f>
        <v>1</v>
      </c>
      <c r="BE9" s="23">
        <f>IF($A9="","",IF(Entry_sheet!BE9="NA","NA",IF(Entry_sheet!BE9=1,1,IF(BF9=0,0,IF(SUM(Entry_sheet!$AO9:$BF9)=0,"NA",0)))))</f>
        <v>1</v>
      </c>
      <c r="BF9" s="23">
        <f>IF($A9="","",IF(Entry_sheet!BF9="NA","NA",IF(Entry_sheet!BF9=1,1,IF(BG9=0,0,IF(SUM(Entry_sheet!$AO9:$BF9)=0,"NA",0)))))</f>
        <v>1</v>
      </c>
      <c r="BG9" s="23">
        <f>IF($A9="","",IF(Entry_sheet!BG9="NA","NA",IF(Entry_sheet!BG9=1,IF(SUM(Entry_sheet!AO9:BF9)=0,0,1),IF(SUM(Entry_sheet!AO9:BF9)&gt;0,1,0))))</f>
        <v>1</v>
      </c>
      <c r="BH9" s="23">
        <f>IF($A9="","",IF(Entry_sheet!BH9="NA","NA",IF(Entry_sheet!BH9=1,1,IF(BI9=0,0,IF(SUM(Entry_sheet!$BH9:$BY9)=0,"NA",0)))))</f>
        <v>0</v>
      </c>
      <c r="BI9" s="23">
        <f>IF($A9="","",IF(Entry_sheet!BI9="NA","NA",IF(Entry_sheet!BI9=1,1,IF(BJ9=0,0,IF(SUM(Entry_sheet!$BH9:$BY9)=0,"NA",0)))))</f>
        <v>0</v>
      </c>
      <c r="BJ9" s="23">
        <f>IF($A9="","",IF(Entry_sheet!BJ9="NA","NA",IF(Entry_sheet!BJ9=1,1,IF(BK9=0,0,IF(SUM(Entry_sheet!$BH9:$BY9)=0,"NA",0)))))</f>
        <v>0</v>
      </c>
      <c r="BK9" s="23">
        <f>IF($A9="","",IF(Entry_sheet!BK9="NA","NA",IF(Entry_sheet!BK9=1,1,IF(BL9=0,0,IF(SUM(Entry_sheet!$BH9:$BY9)=0,"NA",0)))))</f>
        <v>0</v>
      </c>
      <c r="BL9" s="23">
        <f>IF($A9="","",IF(Entry_sheet!BL9="NA","NA",IF(Entry_sheet!BL9=1,1,IF(BM9=0,0,IF(SUM(Entry_sheet!$BH9:$BY9)=0,"NA",0)))))</f>
        <v>0</v>
      </c>
      <c r="BM9" s="23">
        <f>IF($A9="","",IF(Entry_sheet!BM9="NA","NA",IF(Entry_sheet!BM9=1,1,IF(BN9=0,0,IF(SUM(Entry_sheet!$BH9:$BY9)=0,"NA",0)))))</f>
        <v>0</v>
      </c>
      <c r="BN9" s="23">
        <f>IF($A9="","",IF(Entry_sheet!BN9="NA","NA",IF(Entry_sheet!BN9=1,1,IF(BO9=0,0,IF(SUM(Entry_sheet!$BH9:$BY9)=0,"NA",0)))))</f>
        <v>0</v>
      </c>
      <c r="BO9" s="23">
        <f>IF($A9="","",IF(Entry_sheet!BO9="NA","NA",IF(Entry_sheet!BO9=1,1,IF(BP9=0,0,IF(SUM(Entry_sheet!$BH9:$BY9)=0,"NA",0)))))</f>
        <v>0</v>
      </c>
      <c r="BP9" s="23">
        <f>IF($A9="","",IF(Entry_sheet!BP9="NA","NA",IF(Entry_sheet!BP9=1,1,IF(BQ9=0,0,IF(SUM(Entry_sheet!$BH9:$BY9)=0,"NA",0)))))</f>
        <v>0</v>
      </c>
      <c r="BQ9" s="23">
        <f>IF($A9="","",IF(Entry_sheet!BQ9="NA","NA",IF(Entry_sheet!BQ9=1,1,IF(BR9=0,0,IF(SUM(Entry_sheet!$BH9:$BY9)=0,"NA",0)))))</f>
        <v>0</v>
      </c>
      <c r="BR9" s="23">
        <f>IF($A9="","",IF(Entry_sheet!BR9="NA","NA",IF(Entry_sheet!BR9=1,1,IF(BS9=0,0,IF(SUM(Entry_sheet!$BH9:$BY9)=0,"NA",0)))))</f>
        <v>0</v>
      </c>
      <c r="BS9" s="23">
        <f>IF($A9="","",IF(Entry_sheet!BS9="NA","NA",IF(Entry_sheet!BS9=1,1,IF(BT9=0,0,IF(SUM(Entry_sheet!$BH9:$BY9)=0,"NA",0)))))</f>
        <v>0</v>
      </c>
      <c r="BT9" s="23">
        <f>IF($A9="","",IF(Entry_sheet!BT9="NA","NA",IF(Entry_sheet!BT9=1,1,IF(BU9=0,0,IF(SUM(Entry_sheet!$BH9:$BY9)=0,"NA",0)))))</f>
        <v>0</v>
      </c>
      <c r="BU9" s="23">
        <f>IF($A9="","",IF(Entry_sheet!BU9="NA","NA",IF(Entry_sheet!BU9=1,1,IF(BV9=0,0,IF(SUM(Entry_sheet!$BH9:$BY9)=0,"NA",0)))))</f>
        <v>0</v>
      </c>
      <c r="BV9" s="23">
        <f>IF($A9="","",IF(Entry_sheet!BV9="NA","NA",IF(Entry_sheet!BV9=1,1,IF(BW9=0,0,IF(SUM(Entry_sheet!$BH9:$BY9)=0,"NA",0)))))</f>
        <v>0</v>
      </c>
      <c r="BW9" s="23">
        <f>IF($A9="","",IF(Entry_sheet!BW9="NA","NA",IF(Entry_sheet!BW9=1,1,IF(BX9=0,0,IF(SUM(Entry_sheet!$BH9:$BY9)=0,"NA",0)))))</f>
        <v>0</v>
      </c>
      <c r="BX9" s="23">
        <f>IF($A9="","",IF(Entry_sheet!BX9="NA","NA",IF(Entry_sheet!BX9=1,1,IF(BY9=0,0,IF(SUM(Entry_sheet!$BH9:$BY9)=0,"NA",0)))))</f>
        <v>0</v>
      </c>
      <c r="BY9" s="23">
        <f>IF($A9="","",IF(Entry_sheet!BY9="NA","NA",IF(Entry_sheet!BY9=1,1,IF(BZ9=0,0,IF(SUM(Entry_sheet!$BH9:$BY9)=0,"NA",0)))))</f>
        <v>0</v>
      </c>
      <c r="BZ9" s="23">
        <f>IF($A9="","",IF(Entry_sheet!BZ9="NA","NA",IF(Entry_sheet!BZ9=1,IF(SUM(Entry_sheet!BH9:BY9)=0,0,1),IF(SUM(Entry_sheet!BH9:BY9)&gt;0,1,0))))</f>
        <v>0</v>
      </c>
      <c r="CC9" s="23">
        <f>IF($A9="","",IF(Entry_sheet!CC9="NA","NA",IF(Entry_sheet!CC9=1,1,IF(CD9=0,0,IF(SUM(Entry_sheet!$CC9:$CT9)=0,"NA",0)))))</f>
        <v>0</v>
      </c>
      <c r="CD9" s="23">
        <f>IF($A9="","",IF(Entry_sheet!CD9="NA","NA",IF(Entry_sheet!CD9=1,1,IF(CE9=0,0,IF(SUM(Entry_sheet!$CC9:$CT9)=0,"NA",0)))))</f>
        <v>0</v>
      </c>
      <c r="CE9" s="23">
        <f>IF($A9="","",IF(Entry_sheet!CE9="NA","NA",IF(Entry_sheet!CE9=1,1,IF(CF9=0,0,IF(SUM(Entry_sheet!$CC9:$CT9)=0,"NA",0)))))</f>
        <v>0</v>
      </c>
      <c r="CF9" s="23">
        <f>IF($A9="","",IF(Entry_sheet!CF9="NA","NA",IF(Entry_sheet!CF9=1,1,IF(CG9=0,0,IF(SUM(Entry_sheet!$CC9:$CT9)=0,"NA",0)))))</f>
        <v>0</v>
      </c>
      <c r="CG9" s="23">
        <f>IF($A9="","",IF(Entry_sheet!CG9="NA","NA",IF(Entry_sheet!CG9=1,1,IF(CH9=0,0,IF(SUM(Entry_sheet!$CC9:$CT9)=0,"NA",0)))))</f>
        <v>0</v>
      </c>
      <c r="CH9" s="23">
        <f>IF($A9="","",IF(Entry_sheet!CH9="NA","NA",IF(Entry_sheet!CH9=1,1,IF(CI9=0,0,IF(SUM(Entry_sheet!$CC9:$CT9)=0,"NA",0)))))</f>
        <v>0</v>
      </c>
      <c r="CI9" s="23">
        <f>IF($A9="","",IF(Entry_sheet!CI9="NA","NA",IF(Entry_sheet!CI9=1,1,IF(CJ9=0,0,IF(SUM(Entry_sheet!$CC9:$CT9)=0,"NA",0)))))</f>
        <v>0</v>
      </c>
      <c r="CJ9" s="23">
        <f>IF($A9="","",IF(Entry_sheet!CJ9="NA","NA",IF(Entry_sheet!CJ9=1,1,IF(CK9=0,0,IF(SUM(Entry_sheet!$CC9:$CT9)=0,"NA",0)))))</f>
        <v>0</v>
      </c>
      <c r="CK9" s="23">
        <f>IF($A9="","",IF(Entry_sheet!CK9="NA","NA",IF(Entry_sheet!CK9=1,1,IF(CL9=0,0,IF(SUM(Entry_sheet!$CC9:$CT9)=0,"NA",0)))))</f>
        <v>0</v>
      </c>
      <c r="CL9" s="23">
        <f>IF($A9="","",IF(Entry_sheet!CL9="NA","NA",IF(Entry_sheet!CL9=1,1,IF(CM9=0,0,IF(SUM(Entry_sheet!$CC9:$CT9)=0,"NA",0)))))</f>
        <v>0</v>
      </c>
      <c r="CM9" s="23">
        <f>IF($A9="","",IF(Entry_sheet!CM9="NA","NA",IF(Entry_sheet!CM9=1,1,IF(CN9=0,0,IF(SUM(Entry_sheet!$CC9:$CT9)=0,"NA",0)))))</f>
        <v>0</v>
      </c>
      <c r="CN9" s="23">
        <f>IF($A9="","",IF(Entry_sheet!CN9="NA","NA",IF(Entry_sheet!CN9=1,1,IF(CO9=0,0,IF(SUM(Entry_sheet!$CC9:$CT9)=0,"NA",0)))))</f>
        <v>0</v>
      </c>
      <c r="CO9" s="23">
        <f>IF($A9="","",IF(Entry_sheet!CO9="NA","NA",IF(Entry_sheet!CO9=1,1,IF(CP9=0,0,IF(SUM(Entry_sheet!$CC9:$CT9)=0,"NA",0)))))</f>
        <v>0</v>
      </c>
      <c r="CP9" s="23">
        <f>IF($A9="","",IF(Entry_sheet!CP9="NA","NA",IF(Entry_sheet!CP9=1,1,IF(CQ9=0,0,IF(SUM(Entry_sheet!$CC9:$CT9)=0,"NA",0)))))</f>
        <v>0</v>
      </c>
      <c r="CQ9" s="23">
        <f>IF($A9="","",IF(Entry_sheet!CQ9="NA","NA",IF(Entry_sheet!CQ9=1,1,IF(CR9=0,0,IF(SUM(Entry_sheet!$CC9:$CT9)=0,"NA",0)))))</f>
        <v>0</v>
      </c>
      <c r="CR9" s="23">
        <f>IF($A9="","",IF(Entry_sheet!CR9="NA","NA",IF(Entry_sheet!CR9=1,1,IF(CS9=0,0,IF(SUM(Entry_sheet!$CC9:$CT9)=0,"NA",0)))))</f>
        <v>1</v>
      </c>
      <c r="CS9" s="23">
        <f>IF($A9="","",IF(Entry_sheet!CS9="NA","NA",IF(Entry_sheet!CS9=1,1,IF(CT9=0,0,IF(SUM(Entry_sheet!$CC9:$CT9)=0,"NA",0)))))</f>
        <v>0</v>
      </c>
      <c r="CT9" s="23">
        <f>IF($A9="","",IF(Entry_sheet!CT9="NA","NA",IF(Entry_sheet!CT9=1,1,IF(CU9=0,0,IF(SUM(Entry_sheet!$CC9:$CT9)=0,"NA",0)))))</f>
        <v>0</v>
      </c>
      <c r="CU9" s="23">
        <f>IF($A9="","",IF(Entry_sheet!CU9="NA","NA",IF(Entry_sheet!CU9=1,IF(SUM(Entry_sheet!CC9:CT9)=0,0,1),IF(SUM(Entry_sheet!CC9:CT9)&gt;0,1,0))))</f>
        <v>1</v>
      </c>
      <c r="CX9" s="23">
        <f>IF($A9="","",IF(Entry_sheet!CX9="NA","NA",IF(Entry_sheet!CX9=1,1,IF(CY9=0,0,IF(SUM(Entry_sheet!$CX9:$DO9)=0,"NA",0)))))</f>
        <v>0</v>
      </c>
      <c r="CY9" s="23">
        <f>IF($A9="","",IF(Entry_sheet!CY9="NA","NA",IF(Entry_sheet!CY9=1,1,IF(CZ9=0,0,IF(SUM(Entry_sheet!$CX9:$DO9)=0,"NA",0)))))</f>
        <v>0</v>
      </c>
      <c r="CZ9" s="23">
        <f>IF($A9="","",IF(Entry_sheet!CZ9="NA","NA",IF(Entry_sheet!CZ9=1,1,IF(DA9=0,0,IF(SUM(Entry_sheet!$CX9:$DO9)=0,"NA",0)))))</f>
        <v>0</v>
      </c>
      <c r="DA9" s="23">
        <f>IF($A9="","",IF(Entry_sheet!DA9="NA","NA",IF(Entry_sheet!DA9=1,1,IF(DB9=0,0,IF(SUM(Entry_sheet!$CX9:$DO9)=0,"NA",0)))))</f>
        <v>0</v>
      </c>
      <c r="DB9" s="23">
        <f>IF($A9="","",IF(Entry_sheet!DB9="NA","NA",IF(Entry_sheet!DB9=1,1,IF(DC9=0,0,IF(SUM(Entry_sheet!$CX9:$DO9)=0,"NA",0)))))</f>
        <v>0</v>
      </c>
      <c r="DC9" s="23">
        <f>IF($A9="","",IF(Entry_sheet!DC9="NA","NA",IF(Entry_sheet!DC9=1,1,IF(DD9=0,0,IF(SUM(Entry_sheet!$CX9:$DO9)=0,"NA",0)))))</f>
        <v>0</v>
      </c>
      <c r="DD9" s="23">
        <f>IF($A9="","",IF(Entry_sheet!DD9="NA","NA",IF(Entry_sheet!DD9=1,1,IF(DE9=0,0,IF(SUM(Entry_sheet!$CX9:$DO9)=0,"NA",0)))))</f>
        <v>0</v>
      </c>
      <c r="DE9" s="23">
        <f>IF($A9="","",IF(Entry_sheet!DE9="NA","NA",IF(Entry_sheet!DE9=1,1,IF(DF9=0,0,IF(SUM(Entry_sheet!$CX9:$DO9)=0,"NA",0)))))</f>
        <v>0</v>
      </c>
      <c r="DF9" s="23">
        <f>IF($A9="","",IF(Entry_sheet!DF9="NA","NA",IF(Entry_sheet!DF9=1,1,IF(DG9=0,0,IF(SUM(Entry_sheet!$CX9:$DO9)=0,"NA",0)))))</f>
        <v>0</v>
      </c>
      <c r="DG9" s="23">
        <f>IF($A9="","",IF(Entry_sheet!DG9="NA","NA",IF(Entry_sheet!DG9=1,1,IF(DH9=0,0,IF(SUM(Entry_sheet!$CX9:$DO9)=0,"NA",0)))))</f>
        <v>0</v>
      </c>
      <c r="DH9" s="23">
        <f>IF($A9="","",IF(Entry_sheet!DH9="NA","NA",IF(Entry_sheet!DH9=1,1,IF(DI9=0,0,IF(SUM(Entry_sheet!$CX9:$DO9)=0,"NA",0)))))</f>
        <v>0</v>
      </c>
      <c r="DI9" s="23">
        <f>IF($A9="","",IF(Entry_sheet!DI9="NA","NA",IF(Entry_sheet!DI9=1,1,IF(DJ9=0,0,IF(SUM(Entry_sheet!$CX9:$DO9)=0,"NA",0)))))</f>
        <v>0</v>
      </c>
      <c r="DJ9" s="23">
        <f>IF($A9="","",IF(Entry_sheet!DJ9="NA","NA",IF(Entry_sheet!DJ9=1,1,IF(DK9=0,0,IF(SUM(Entry_sheet!$CX9:$DO9)=0,"NA",0)))))</f>
        <v>0</v>
      </c>
      <c r="DK9" s="23">
        <f>IF($A9="","",IF(Entry_sheet!DK9="NA","NA",IF(Entry_sheet!DK9=1,1,IF(DL9=0,0,IF(SUM(Entry_sheet!$CX9:$DO9)=0,"NA",0)))))</f>
        <v>0</v>
      </c>
      <c r="DL9" s="23">
        <f>IF($A9="","",IF(Entry_sheet!DL9="NA","NA",IF(Entry_sheet!DL9=1,1,IF(DM9=0,0,IF(SUM(Entry_sheet!$CX9:$DO9)=0,"NA",0)))))</f>
        <v>0</v>
      </c>
      <c r="DM9" s="23">
        <f>IF($A9="","",IF(Entry_sheet!DM9="NA","NA",IF(Entry_sheet!DM9=1,1,IF(DN9=0,0,IF(SUM(Entry_sheet!$CX9:$DO9)=0,"NA",0)))))</f>
        <v>0</v>
      </c>
      <c r="DN9" s="23">
        <f>IF($A9="","",IF(Entry_sheet!DN9="NA","NA",IF(Entry_sheet!DN9=1,1,IF(DO9=0,0,IF(SUM(Entry_sheet!$CX9:$DO9)=0,"NA",0)))))</f>
        <v>0</v>
      </c>
      <c r="DO9" s="23">
        <f>IF($A9="","",IF(Entry_sheet!DO9="NA","NA",IF(Entry_sheet!DO9=1,1,IF(DP9=0,0,IF(SUM(Entry_sheet!$CX9:$DO9)=0,"NA",0)))))</f>
        <v>0</v>
      </c>
      <c r="DP9" s="23">
        <f>IF($A9="","",IF(Entry_sheet!DP9="NA","NA",IF(Entry_sheet!DP9=1,IF(SUM(Entry_sheet!CX9:DO9)=0,0,1),IF(SUM(Entry_sheet!CX9:DO9)&gt;0,1,0))))</f>
        <v>0</v>
      </c>
      <c r="DS9" s="23">
        <f>IF($A9="","",IF(Entry_sheet!DS9="NA","NA",IF(Entry_sheet!DS9=1,1,IF(DT9=0,0,IF(SUM(Entry_sheet!$DS9:$EJ9)=0,"NA",0)))))</f>
        <v>0</v>
      </c>
      <c r="DT9" s="23">
        <f>IF($A9="","",IF(Entry_sheet!DT9="NA","NA",IF(Entry_sheet!DT9=1,1,IF(DU9=0,0,IF(SUM(Entry_sheet!$DS9:$EJ9)=0,"NA",0)))))</f>
        <v>0</v>
      </c>
      <c r="DU9" s="23">
        <f>IF($A9="","",IF(Entry_sheet!DU9="NA","NA",IF(Entry_sheet!DU9=1,1,IF(DV9=0,0,IF(SUM(Entry_sheet!$DS9:$EJ9)=0,"NA",0)))))</f>
        <v>0</v>
      </c>
      <c r="DV9" s="23">
        <f>IF($A9="","",IF(Entry_sheet!DV9="NA","NA",IF(Entry_sheet!DV9=1,1,IF(DW9=0,0,IF(SUM(Entry_sheet!$DS9:$EJ9)=0,"NA",0)))))</f>
        <v>0</v>
      </c>
      <c r="DW9" s="23">
        <f>IF($A9="","",IF(Entry_sheet!DW9="NA","NA",IF(Entry_sheet!DW9=1,1,IF(DX9=0,0,IF(SUM(Entry_sheet!$DS9:$EJ9)=0,"NA",0)))))</f>
        <v>0</v>
      </c>
      <c r="DX9" s="23">
        <f>IF($A9="","",IF(Entry_sheet!DX9="NA","NA",IF(Entry_sheet!DX9=1,1,IF(DY9=0,0,IF(SUM(Entry_sheet!$DS9:$EJ9)=0,"NA",0)))))</f>
        <v>0</v>
      </c>
      <c r="DY9" s="23">
        <f>IF($A9="","",IF(Entry_sheet!DY9="NA","NA",IF(Entry_sheet!DY9=1,1,IF(DZ9=0,0,IF(SUM(Entry_sheet!$DS9:$EJ9)=0,"NA",0)))))</f>
        <v>0</v>
      </c>
      <c r="DZ9" s="23">
        <f>IF($A9="","",IF(Entry_sheet!DZ9="NA","NA",IF(Entry_sheet!DZ9=1,1,IF(EA9=0,0,IF(SUM(Entry_sheet!$DS9:$EJ9)=0,"NA",0)))))</f>
        <v>0</v>
      </c>
      <c r="EA9" s="23">
        <f>IF($A9="","",IF(Entry_sheet!EA9="NA","NA",IF(Entry_sheet!EA9=1,1,IF(EB9=0,0,IF(SUM(Entry_sheet!$DS9:$EJ9)=0,"NA",0)))))</f>
        <v>0</v>
      </c>
      <c r="EB9" s="23">
        <f>IF($A9="","",IF(Entry_sheet!EB9="NA","NA",IF(Entry_sheet!EB9=1,1,IF(EC9=0,0,IF(SUM(Entry_sheet!$DS9:$EJ9)=0,"NA",0)))))</f>
        <v>1</v>
      </c>
      <c r="EC9" s="23">
        <f>IF($A9="","",IF(Entry_sheet!EC9="NA","NA",IF(Entry_sheet!EC9=1,1,IF(ED9=0,0,IF(SUM(Entry_sheet!$DS9:$EJ9)=0,"NA",0)))))</f>
        <v>0</v>
      </c>
      <c r="ED9" s="23">
        <f>IF($A9="","",IF(Entry_sheet!ED9="NA","NA",IF(Entry_sheet!ED9=1,1,IF(EE9=0,0,IF(SUM(Entry_sheet!$DS9:$EJ9)=0,"NA",0)))))</f>
        <v>0</v>
      </c>
      <c r="EE9" s="23">
        <f>IF($A9="","",IF(Entry_sheet!EE9="NA","NA",IF(Entry_sheet!EE9=1,1,IF(EF9=0,0,IF(SUM(Entry_sheet!$DS9:$EJ9)=0,"NA",0)))))</f>
        <v>0</v>
      </c>
      <c r="EF9" s="23">
        <f>IF($A9="","",IF(Entry_sheet!EF9="NA","NA",IF(Entry_sheet!EF9=1,1,IF(EG9=0,0,IF(SUM(Entry_sheet!$DS9:$EJ9)=0,"NA",0)))))</f>
        <v>1</v>
      </c>
      <c r="EG9" s="23">
        <f>IF($A9="","",IF(Entry_sheet!EG9="NA","NA",IF(Entry_sheet!EG9=1,1,IF(EH9=0,0,IF(SUM(Entry_sheet!$DS9:$EJ9)=0,"NA",0)))))</f>
        <v>0</v>
      </c>
      <c r="EH9" s="23">
        <f>IF($A9="","",IF(Entry_sheet!EH9="NA","NA",IF(Entry_sheet!EH9=1,1,IF(EI9=0,0,IF(SUM(Entry_sheet!$DS9:$EJ9)=0,"NA",0)))))</f>
        <v>0</v>
      </c>
      <c r="EI9" s="23">
        <f>IF($A9="","",IF(Entry_sheet!EI9="NA","NA",IF(Entry_sheet!EI9=1,1,IF(EJ9=0,0,IF(SUM(Entry_sheet!$DS9:$EJ9)=0,"NA",0)))))</f>
        <v>1</v>
      </c>
      <c r="EJ9" s="23">
        <f>IF($A9="","",IF(Entry_sheet!EJ9="NA","NA",IF(Entry_sheet!EJ9=1,1,IF(EK9=0,0,IF(SUM(Entry_sheet!$DS9:$EJ9)=0,"NA",0)))))</f>
        <v>0</v>
      </c>
      <c r="EK9" s="23">
        <f>IF($A9="","",IF(Entry_sheet!EK9="NA","NA",IF(Entry_sheet!EK9=1,IF(SUM(Entry_sheet!DS9:EJ9)=0,0,1),IF(SUM(Entry_sheet!DS9:EJ9)&gt;0,1,0))))</f>
        <v>1</v>
      </c>
      <c r="EN9" s="23">
        <f>IF($A9="","",IF(Entry_sheet!EN9="NA","NA",IF(Entry_sheet!EN9=1,1,IF(EO9=0,0,IF(SUM(Entry_sheet!$EN9:$FE9)=0,"NA",0)))))</f>
        <v>0</v>
      </c>
      <c r="EO9" s="23">
        <f>IF($A9="","",IF(Entry_sheet!EO9="NA","NA",IF(Entry_sheet!EO9=1,1,IF(EP9=0,0,IF(SUM(Entry_sheet!$EN9:$FE9)=0,"NA",0)))))</f>
        <v>0</v>
      </c>
      <c r="EP9" s="23">
        <f>IF($A9="","",IF(Entry_sheet!EP9="NA","NA",IF(Entry_sheet!EP9=1,1,IF(EQ9=0,0,IF(SUM(Entry_sheet!$EN9:$FE9)=0,"NA",0)))))</f>
        <v>0</v>
      </c>
      <c r="EQ9" s="23">
        <f>IF($A9="","",IF(Entry_sheet!EQ9="NA","NA",IF(Entry_sheet!EQ9=1,1,IF(ER9=0,0,IF(SUM(Entry_sheet!$EN9:$FE9)=0,"NA",0)))))</f>
        <v>0</v>
      </c>
      <c r="ER9" s="23">
        <f>IF($A9="","",IF(Entry_sheet!ER9="NA","NA",IF(Entry_sheet!ER9=1,1,IF(ES9=0,0,IF(SUM(Entry_sheet!$EN9:$FE9)=0,"NA",0)))))</f>
        <v>0</v>
      </c>
      <c r="ES9" s="23">
        <f>IF($A9="","",IF(Entry_sheet!ES9="NA","NA",IF(Entry_sheet!ES9=1,1,IF(ET9=0,0,IF(SUM(Entry_sheet!$EN9:$FE9)=0,"NA",0)))))</f>
        <v>0</v>
      </c>
      <c r="ET9" s="23">
        <f>IF($A9="","",IF(Entry_sheet!ET9="NA","NA",IF(Entry_sheet!ET9=1,1,IF(EU9=0,0,IF(SUM(Entry_sheet!$EN9:$FE9)=0,"NA",0)))))</f>
        <v>0</v>
      </c>
      <c r="EU9" s="23">
        <f>IF($A9="","",IF(Entry_sheet!EU9="NA","NA",IF(Entry_sheet!EU9=1,1,IF(EV9=0,0,IF(SUM(Entry_sheet!$EN9:$FE9)=0,"NA",0)))))</f>
        <v>0</v>
      </c>
      <c r="EV9" s="23">
        <f>IF($A9="","",IF(Entry_sheet!EV9="NA","NA",IF(Entry_sheet!EV9=1,1,IF(EW9=0,0,IF(SUM(Entry_sheet!$EN9:$FE9)=0,"NA",0)))))</f>
        <v>0</v>
      </c>
      <c r="EW9" s="23">
        <f>IF($A9="","",IF(Entry_sheet!EW9="NA","NA",IF(Entry_sheet!EW9=1,1,IF(EX9=0,0,IF(SUM(Entry_sheet!$EN9:$FE9)=0,"NA",0)))))</f>
        <v>0</v>
      </c>
      <c r="EX9" s="23">
        <f>IF($A9="","",IF(Entry_sheet!EX9="NA","NA",IF(Entry_sheet!EX9=1,1,IF(EY9=0,0,IF(SUM(Entry_sheet!$EN9:$FE9)=0,"NA",0)))))</f>
        <v>0</v>
      </c>
      <c r="EY9" s="23">
        <f>IF($A9="","",IF(Entry_sheet!EY9="NA","NA",IF(Entry_sheet!EY9=1,1,IF(EZ9=0,0,IF(SUM(Entry_sheet!$EN9:$FE9)=0,"NA",0)))))</f>
        <v>0</v>
      </c>
      <c r="EZ9" s="23">
        <f>IF($A9="","",IF(Entry_sheet!EZ9="NA","NA",IF(Entry_sheet!EZ9=1,1,IF(FA9=0,0,IF(SUM(Entry_sheet!$EN9:$FE9)=0,"NA",0)))))</f>
        <v>0</v>
      </c>
      <c r="FA9" s="23">
        <f>IF($A9="","",IF(Entry_sheet!FA9="NA","NA",IF(Entry_sheet!FA9=1,1,IF(FB9=0,0,IF(SUM(Entry_sheet!$EN9:$FE9)=0,"NA",0)))))</f>
        <v>0</v>
      </c>
      <c r="FB9" s="23">
        <f>IF($A9="","",IF(Entry_sheet!FB9="NA","NA",IF(Entry_sheet!FB9=1,1,IF(FC9=0,0,IF(SUM(Entry_sheet!$EN9:$FE9)=0,"NA",0)))))</f>
        <v>0</v>
      </c>
      <c r="FC9" s="23">
        <f>IF($A9="","",IF(Entry_sheet!FC9="NA","NA",IF(Entry_sheet!FC9=1,1,IF(FD9=0,0,IF(SUM(Entry_sheet!$EN9:$FE9)=0,"NA",0)))))</f>
        <v>0</v>
      </c>
      <c r="FD9" s="23">
        <f>IF($A9="","",IF(Entry_sheet!FD9="NA","NA",IF(Entry_sheet!FD9=1,1,IF(FE9=0,0,IF(SUM(Entry_sheet!$EN9:$FE9)=0,"NA",0)))))</f>
        <v>0</v>
      </c>
      <c r="FE9" s="23">
        <f>IF($A9="","",IF(Entry_sheet!FE9="NA","NA",IF(Entry_sheet!FE9=1,1,IF(FF9=0,0,IF(SUM(Entry_sheet!$EN9:$FE9)=0,"NA",0)))))</f>
        <v>0</v>
      </c>
      <c r="FF9" s="23">
        <f>IF($A9="","",IF(Entry_sheet!FF9="NA","NA",IF(Entry_sheet!FF9=1,IF(SUM(Entry_sheet!EN9:FE9)=0,0,1),IF(SUM(Entry_sheet!EN9:FE9)&gt;0,1,0))))</f>
        <v>0</v>
      </c>
      <c r="FI9" s="23">
        <f>IF($A9="","",IF(Entry_sheet!FI9="NA","NA",IF(Entry_sheet!FI9=1,1,IF(FJ9=0,0,IF(SUM(Entry_sheet!$FI9:$FZ9)=0,"NA",0)))))</f>
        <v>0</v>
      </c>
      <c r="FJ9" s="23">
        <f>IF($A9="","",IF(Entry_sheet!FJ9="NA","NA",IF(Entry_sheet!FJ9=1,1,IF(FK9=0,0,IF(SUM(Entry_sheet!$FI9:$FZ9)=0,"NA",0)))))</f>
        <v>0</v>
      </c>
      <c r="FK9" s="23">
        <f>IF($A9="","",IF(Entry_sheet!FK9="NA","NA",IF(Entry_sheet!FK9=1,1,IF(FL9=0,0,IF(SUM(Entry_sheet!$FI9:$FZ9)=0,"NA",0)))))</f>
        <v>0</v>
      </c>
      <c r="FL9" s="23">
        <f>IF($A9="","",IF(Entry_sheet!FL9="NA","NA",IF(Entry_sheet!FL9=1,1,IF(FM9=0,0,IF(SUM(Entry_sheet!$FI9:$FZ9)=0,"NA",0)))))</f>
        <v>0</v>
      </c>
      <c r="FM9" s="23">
        <f>IF($A9="","",IF(Entry_sheet!FM9="NA","NA",IF(Entry_sheet!FM9=1,1,IF(FN9=0,0,IF(SUM(Entry_sheet!$FI9:$FZ9)=0,"NA",0)))))</f>
        <v>0</v>
      </c>
      <c r="FN9" s="23">
        <f>IF($A9="","",IF(Entry_sheet!FN9="NA","NA",IF(Entry_sheet!FN9=1,1,IF(FO9=0,0,IF(SUM(Entry_sheet!$FI9:$FZ9)=0,"NA",0)))))</f>
        <v>0</v>
      </c>
      <c r="FO9" s="23">
        <f>IF($A9="","",IF(Entry_sheet!FO9="NA","NA",IF(Entry_sheet!FO9=1,1,IF(FP9=0,0,IF(SUM(Entry_sheet!$FI9:$FZ9)=0,"NA",0)))))</f>
        <v>0</v>
      </c>
      <c r="FP9" s="23">
        <f>IF($A9="","",IF(Entry_sheet!FP9="NA","NA",IF(Entry_sheet!FP9=1,1,IF(FQ9=0,0,IF(SUM(Entry_sheet!$FI9:$FZ9)=0,"NA",0)))))</f>
        <v>0</v>
      </c>
      <c r="FQ9" s="23">
        <f>IF($A9="","",IF(Entry_sheet!FQ9="NA","NA",IF(Entry_sheet!FQ9=1,1,IF(FR9=0,0,IF(SUM(Entry_sheet!$FI9:$FZ9)=0,"NA",0)))))</f>
        <v>0</v>
      </c>
      <c r="FR9" s="23">
        <f>IF($A9="","",IF(Entry_sheet!FR9="NA","NA",IF(Entry_sheet!FR9=1,1,IF(FS9=0,0,IF(SUM(Entry_sheet!$FI9:$FZ9)=0,"NA",0)))))</f>
        <v>0</v>
      </c>
      <c r="FS9" s="23">
        <f>IF($A9="","",IF(Entry_sheet!FS9="NA","NA",IF(Entry_sheet!FS9=1,1,IF(FT9=0,0,IF(SUM(Entry_sheet!$FI9:$FZ9)=0,"NA",0)))))</f>
        <v>0</v>
      </c>
      <c r="FT9" s="23">
        <f>IF($A9="","",IF(Entry_sheet!FT9="NA","NA",IF(Entry_sheet!FT9=1,1,IF(FU9=0,0,IF(SUM(Entry_sheet!$FI9:$FZ9)=0,"NA",0)))))</f>
        <v>0</v>
      </c>
      <c r="FU9" s="23">
        <f>IF($A9="","",IF(Entry_sheet!FU9="NA","NA",IF(Entry_sheet!FU9=1,1,IF(FV9=0,0,IF(SUM(Entry_sheet!$FI9:$FZ9)=0,"NA",0)))))</f>
        <v>0</v>
      </c>
      <c r="FV9" s="23">
        <f>IF($A9="","",IF(Entry_sheet!FV9="NA","NA",IF(Entry_sheet!FV9=1,1,IF(FW9=0,0,IF(SUM(Entry_sheet!$FI9:$FZ9)=0,"NA",0)))))</f>
        <v>0</v>
      </c>
      <c r="FW9" s="23">
        <f>IF($A9="","",IF(Entry_sheet!FW9="NA","NA",IF(Entry_sheet!FW9=1,1,IF(FX9=0,0,IF(SUM(Entry_sheet!$FI9:$FZ9)=0,"NA",0)))))</f>
        <v>0</v>
      </c>
      <c r="FX9" s="23">
        <f>IF($A9="","",IF(Entry_sheet!FX9="NA","NA",IF(Entry_sheet!FX9=1,1,IF(FY9=0,0,IF(SUM(Entry_sheet!$FI9:$FZ9)=0,"NA",0)))))</f>
        <v>0</v>
      </c>
      <c r="FY9" s="23">
        <f>IF($A9="","",IF(Entry_sheet!FY9="NA","NA",IF(Entry_sheet!FY9=1,1,IF(FZ9=0,0,IF(SUM(Entry_sheet!$FI9:$FZ9)=0,"NA",0)))))</f>
        <v>0</v>
      </c>
      <c r="FZ9" s="23">
        <f>IF($A9="","",IF(Entry_sheet!FZ9="NA","NA",IF(Entry_sheet!FZ9=1,1,IF(GA9=0,0,IF(SUM(Entry_sheet!$FI9:$FZ9)=0,"NA",0)))))</f>
        <v>0</v>
      </c>
      <c r="GA9" s="23">
        <f>IF($A9="","",IF(Entry_sheet!GA9="NA","NA",IF(Entry_sheet!GA9=1,IF(SUM(Entry_sheet!FI9:FZ9)=0,0,1),IF(SUM(Entry_sheet!FI9:FZ9)&gt;0,1,0))))</f>
        <v>0</v>
      </c>
      <c r="GD9" s="23">
        <f>IF($A9="","",IF(Entry_sheet!GD9="NA","NA",IF(Entry_sheet!GD9=1,1,IF(GE9=0,0,IF(SUM(Entry_sheet!$GD9:$GU9)=0,"NA",0)))))</f>
        <v>0</v>
      </c>
      <c r="GE9" s="23">
        <f>IF($A9="","",IF(Entry_sheet!GE9="NA","NA",IF(Entry_sheet!GE9=1,1,IF(GF9=0,0,IF(SUM(Entry_sheet!$GD9:$GU9)=0,"NA",0)))))</f>
        <v>0</v>
      </c>
      <c r="GF9" s="23">
        <f>IF($A9="","",IF(Entry_sheet!GF9="NA","NA",IF(Entry_sheet!GF9=1,1,IF(GG9=0,0,IF(SUM(Entry_sheet!$GD9:$GU9)=0,"NA",0)))))</f>
        <v>0</v>
      </c>
      <c r="GG9" s="23">
        <f>IF($A9="","",IF(Entry_sheet!GG9="NA","NA",IF(Entry_sheet!GG9=1,1,IF(GH9=0,0,IF(SUM(Entry_sheet!$GD9:$GU9)=0,"NA",0)))))</f>
        <v>0</v>
      </c>
      <c r="GH9" s="23">
        <f>IF($A9="","",IF(Entry_sheet!GH9="NA","NA",IF(Entry_sheet!GH9=1,1,IF(GI9=0,0,IF(SUM(Entry_sheet!$GD9:$GU9)=0,"NA",0)))))</f>
        <v>0</v>
      </c>
      <c r="GI9" s="23">
        <f>IF($A9="","",IF(Entry_sheet!GI9="NA","NA",IF(Entry_sheet!GI9=1,1,IF(GJ9=0,0,IF(SUM(Entry_sheet!$GD9:$GU9)=0,"NA",0)))))</f>
        <v>0</v>
      </c>
      <c r="GJ9" s="23">
        <f>IF($A9="","",IF(Entry_sheet!GJ9="NA","NA",IF(Entry_sheet!GJ9=1,1,IF(GK9=0,0,IF(SUM(Entry_sheet!$GD9:$GU9)=0,"NA",0)))))</f>
        <v>0</v>
      </c>
      <c r="GK9" s="23">
        <f>IF($A9="","",IF(Entry_sheet!GK9="NA","NA",IF(Entry_sheet!GK9=1,1,IF(GL9=0,0,IF(SUM(Entry_sheet!$GD9:$GU9)=0,"NA",0)))))</f>
        <v>0</v>
      </c>
      <c r="GL9" s="23">
        <f>IF($A9="","",IF(Entry_sheet!GL9="NA","NA",IF(Entry_sheet!GL9=1,1,IF(GM9=0,0,IF(SUM(Entry_sheet!$GD9:$GU9)=0,"NA",0)))))</f>
        <v>0</v>
      </c>
      <c r="GM9" s="23">
        <f>IF($A9="","",IF(Entry_sheet!GM9="NA","NA",IF(Entry_sheet!GM9=1,1,IF(GN9=0,0,IF(SUM(Entry_sheet!$GD9:$GU9)=0,"NA",0)))))</f>
        <v>1</v>
      </c>
      <c r="GN9" s="23">
        <f>IF($A9="","",IF(Entry_sheet!GN9="NA","NA",IF(Entry_sheet!GN9=1,1,IF(GO9=0,0,IF(SUM(Entry_sheet!$GD9:$GU9)=0,"NA",0)))))</f>
        <v>0</v>
      </c>
      <c r="GO9" s="23">
        <f>IF($A9="","",IF(Entry_sheet!GO9="NA","NA",IF(Entry_sheet!GO9=1,1,IF(GP9=0,0,IF(SUM(Entry_sheet!$GD9:$GU9)=0,"NA",0)))))</f>
        <v>0</v>
      </c>
      <c r="GP9" s="23">
        <f>IF($A9="","",IF(Entry_sheet!GP9="NA","NA",IF(Entry_sheet!GP9=1,1,IF(GQ9=0,0,IF(SUM(Entry_sheet!$GD9:$GU9)=0,"NA",0)))))</f>
        <v>0</v>
      </c>
      <c r="GQ9" s="23">
        <f>IF($A9="","",IF(Entry_sheet!GQ9="NA","NA",IF(Entry_sheet!GQ9=1,1,IF(GR9=0,0,IF(SUM(Entry_sheet!$GD9:$GU9)=0,"NA",0)))))</f>
        <v>1</v>
      </c>
      <c r="GR9" s="23">
        <f>IF($A9="","",IF(Entry_sheet!GR9="NA","NA",IF(Entry_sheet!GR9=1,1,IF(GS9=0,0,IF(SUM(Entry_sheet!$GD9:$GU9)=0,"NA",0)))))</f>
        <v>0</v>
      </c>
      <c r="GS9" s="23">
        <f>IF($A9="","",IF(Entry_sheet!GS9="NA","NA",IF(Entry_sheet!GS9=1,1,IF(GT9=0,0,IF(SUM(Entry_sheet!$GD9:$GU9)=0,"NA",0)))))</f>
        <v>0</v>
      </c>
      <c r="GT9" s="23">
        <f>IF($A9="","",IF(Entry_sheet!GT9="NA","NA",IF(Entry_sheet!GT9=1,1,IF(GU9=0,0,IF(SUM(Entry_sheet!$GD9:$GU9)=0,"NA",0)))))</f>
        <v>0</v>
      </c>
      <c r="GU9" s="23">
        <f>IF($A9="","",IF(Entry_sheet!GU9="NA","NA",IF(Entry_sheet!GU9=1,1,IF(GV9=0,0,IF(SUM(Entry_sheet!$GD9:$GU9)=0,"NA",0)))))</f>
        <v>0</v>
      </c>
      <c r="GV9" s="23">
        <f>IF($A9="","",IF(Entry_sheet!GV9="NA","NA",IF(Entry_sheet!GV9=1,IF(SUM(Entry_sheet!GD9:GU9)=0,0,1),IF(SUM(Entry_sheet!GD9:GU9)&gt;0,1,0))))</f>
        <v>1</v>
      </c>
      <c r="GY9" s="23">
        <f>IF($A9="","",IF(Entry_sheet!GY9="NA","NA",IF(Entry_sheet!GY9=1,1,IF(GZ9=0,0,IF(SUM(Entry_sheet!$GY9:$HP9)=0,"NA",0)))))</f>
        <v>0</v>
      </c>
      <c r="GZ9" s="23">
        <f>IF($A9="","",IF(Entry_sheet!GZ9="NA","NA",IF(Entry_sheet!GZ9=1,1,IF(HA9=0,0,IF(SUM(Entry_sheet!$GY9:$HP9)=0,"NA",0)))))</f>
        <v>0</v>
      </c>
      <c r="HA9" s="23">
        <f>IF($A9="","",IF(Entry_sheet!HA9="NA","NA",IF(Entry_sheet!HA9=1,1,IF(HB9=0,0,IF(SUM(Entry_sheet!$GY9:$HP9)=0,"NA",0)))))</f>
        <v>0</v>
      </c>
      <c r="HB9" s="23">
        <f>IF($A9="","",IF(Entry_sheet!HB9="NA","NA",IF(Entry_sheet!HB9=1,1,IF(HC9=0,0,IF(SUM(Entry_sheet!$GY9:$HP9)=0,"NA",0)))))</f>
        <v>0</v>
      </c>
      <c r="HC9" s="23">
        <f>IF($A9="","",IF(Entry_sheet!HC9="NA","NA",IF(Entry_sheet!HC9=1,1,IF(HD9=0,0,IF(SUM(Entry_sheet!$GY9:$HP9)=0,"NA",0)))))</f>
        <v>0</v>
      </c>
      <c r="HD9" s="23">
        <f>IF($A9="","",IF(Entry_sheet!HD9="NA","NA",IF(Entry_sheet!HD9=1,1,IF(HE9=0,0,IF(SUM(Entry_sheet!$GY9:$HP9)=0,"NA",0)))))</f>
        <v>0</v>
      </c>
      <c r="HE9" s="23">
        <f>IF($A9="","",IF(Entry_sheet!HE9="NA","NA",IF(Entry_sheet!HE9=1,1,IF(HF9=0,0,IF(SUM(Entry_sheet!$GY9:$HP9)=0,"NA",0)))))</f>
        <v>0</v>
      </c>
      <c r="HF9" s="23">
        <f>IF($A9="","",IF(Entry_sheet!HF9="NA","NA",IF(Entry_sheet!HF9=1,1,IF(HG9=0,0,IF(SUM(Entry_sheet!$GY9:$HP9)=0,"NA",0)))))</f>
        <v>0</v>
      </c>
      <c r="HG9" s="23">
        <f>IF($A9="","",IF(Entry_sheet!HG9="NA","NA",IF(Entry_sheet!HG9=1,1,IF(HH9=0,0,IF(SUM(Entry_sheet!$GY9:$HP9)=0,"NA",0)))))</f>
        <v>0</v>
      </c>
      <c r="HH9" s="23">
        <f>IF($A9="","",IF(Entry_sheet!HH9="NA","NA",IF(Entry_sheet!HH9=1,1,IF(HI9=0,0,IF(SUM(Entry_sheet!$GY9:$HP9)=0,"NA",0)))))</f>
        <v>0</v>
      </c>
      <c r="HI9" s="23">
        <f>IF($A9="","",IF(Entry_sheet!HI9="NA","NA",IF(Entry_sheet!HI9=1,1,IF(HJ9=0,0,IF(SUM(Entry_sheet!$GY9:$HP9)=0,"NA",0)))))</f>
        <v>0</v>
      </c>
      <c r="HJ9" s="23">
        <f>IF($A9="","",IF(Entry_sheet!HJ9="NA","NA",IF(Entry_sheet!HJ9=1,1,IF(HK9=0,0,IF(SUM(Entry_sheet!$GY9:$HP9)=0,"NA",0)))))</f>
        <v>0</v>
      </c>
      <c r="HK9" s="23">
        <f>IF($A9="","",IF(Entry_sheet!HK9="NA","NA",IF(Entry_sheet!HK9=1,1,IF(HL9=0,0,IF(SUM(Entry_sheet!$GY9:$HP9)=0,"NA",0)))))</f>
        <v>0</v>
      </c>
      <c r="HL9" s="23">
        <f>IF($A9="","",IF(Entry_sheet!HL9="NA","NA",IF(Entry_sheet!HL9=1,1,IF(HM9=0,0,IF(SUM(Entry_sheet!$GY9:$HP9)=0,"NA",0)))))</f>
        <v>0</v>
      </c>
      <c r="HM9" s="23">
        <f>IF($A9="","",IF(Entry_sheet!HM9="NA","NA",IF(Entry_sheet!HM9=1,1,IF(HN9=0,0,IF(SUM(Entry_sheet!$GY9:$HP9)=0,"NA",0)))))</f>
        <v>0</v>
      </c>
      <c r="HN9" s="23">
        <f>IF($A9="","",IF(Entry_sheet!HN9="NA","NA",IF(Entry_sheet!HN9=1,1,IF(HO9=0,0,IF(SUM(Entry_sheet!$GY9:$HP9)=0,"NA",0)))))</f>
        <v>0</v>
      </c>
      <c r="HO9" s="23">
        <f>IF($A9="","",IF(Entry_sheet!HO9="NA","NA",IF(Entry_sheet!HO9=1,1,IF(HP9=0,0,IF(SUM(Entry_sheet!$GY9:$HP9)=0,"NA",0)))))</f>
        <v>0</v>
      </c>
      <c r="HP9" s="23">
        <f>IF($A9="","",IF(Entry_sheet!HP9="NA","NA",IF(Entry_sheet!HP9=1,1,IF(HQ9=0,0,IF(SUM(Entry_sheet!$GY9:$HP9)=0,"NA",0)))))</f>
        <v>0</v>
      </c>
      <c r="HQ9" s="23">
        <f>IF($A9="","",IF(Entry_sheet!HQ9="NA","NA",IF(Entry_sheet!HQ9=1,IF(SUM(Entry_sheet!GY9:HP9)=0,0,1),IF(SUM(Entry_sheet!GY9:HP9)&gt;0,1,0))))</f>
        <v>0</v>
      </c>
      <c r="HT9" s="23">
        <f>IF($A9="","",IF(Entry_sheet!HT9="NA","NA",IF(Entry_sheet!HT9=1,1,IF(HU9=0,0,IF(SUM(Entry_sheet!$HT9:$IK9)=0,"NA",0)))))</f>
        <v>0</v>
      </c>
      <c r="HU9" s="23">
        <f>IF($A9="","",IF(Entry_sheet!HU9="NA","NA",IF(Entry_sheet!HU9=1,1,IF(HV9=0,0,IF(SUM(Entry_sheet!$HT9:$IK9)=0,"NA",0)))))</f>
        <v>0</v>
      </c>
      <c r="HV9" s="23">
        <f>IF($A9="","",IF(Entry_sheet!HV9="NA","NA",IF(Entry_sheet!HV9=1,1,IF(HW9=0,0,IF(SUM(Entry_sheet!$HT9:$IK9)=0,"NA",0)))))</f>
        <v>0</v>
      </c>
      <c r="HW9" s="23">
        <f>IF($A9="","",IF(Entry_sheet!HW9="NA","NA",IF(Entry_sheet!HW9=1,1,IF(HX9=0,0,IF(SUM(Entry_sheet!$HT9:$IK9)=0,"NA",0)))))</f>
        <v>0</v>
      </c>
      <c r="HX9" s="23">
        <f>IF($A9="","",IF(Entry_sheet!HX9="NA","NA",IF(Entry_sheet!HX9=1,1,IF(HY9=0,0,IF(SUM(Entry_sheet!$HT9:$IK9)=0,"NA",0)))))</f>
        <v>0</v>
      </c>
      <c r="HY9" s="23">
        <f>IF($A9="","",IF(Entry_sheet!HY9="NA","NA",IF(Entry_sheet!HY9=1,1,IF(HZ9=0,0,IF(SUM(Entry_sheet!$HT9:$IK9)=0,"NA",0)))))</f>
        <v>0</v>
      </c>
      <c r="HZ9" s="23">
        <f>IF($A9="","",IF(Entry_sheet!HZ9="NA","NA",IF(Entry_sheet!HZ9=1,1,IF(IA9=0,0,IF(SUM(Entry_sheet!$HT9:$IK9)=0,"NA",0)))))</f>
        <v>0</v>
      </c>
      <c r="IA9" s="23">
        <f>IF($A9="","",IF(Entry_sheet!IA9="NA","NA",IF(Entry_sheet!IA9=1,1,IF(IB9=0,0,IF(SUM(Entry_sheet!$HT9:$IK9)=0,"NA",0)))))</f>
        <v>0</v>
      </c>
      <c r="IB9" s="23">
        <f>IF($A9="","",IF(Entry_sheet!IB9="NA","NA",IF(Entry_sheet!IB9=1,1,IF(IC9=0,0,IF(SUM(Entry_sheet!$HT9:$IK9)=0,"NA",0)))))</f>
        <v>0</v>
      </c>
      <c r="IC9" s="23">
        <f>IF($A9="","",IF(Entry_sheet!IC9="NA","NA",IF(Entry_sheet!IC9=1,1,IF(ID9=0,0,IF(SUM(Entry_sheet!$HT9:$IK9)=0,"NA",0)))))</f>
        <v>0</v>
      </c>
      <c r="ID9" s="23">
        <f>IF($A9="","",IF(Entry_sheet!ID9="NA","NA",IF(Entry_sheet!ID9=1,1,IF(IE9=0,0,IF(SUM(Entry_sheet!$HT9:$IK9)=0,"NA",0)))))</f>
        <v>0</v>
      </c>
      <c r="IE9" s="23">
        <f>IF($A9="","",IF(Entry_sheet!IE9="NA","NA",IF(Entry_sheet!IE9=1,1,IF(IF9=0,0,IF(SUM(Entry_sheet!$HT9:$IK9)=0,"NA",0)))))</f>
        <v>0</v>
      </c>
      <c r="IF9" s="23">
        <f>IF($A9="","",IF(Entry_sheet!IF9="NA","NA",IF(Entry_sheet!IF9=1,1,IF(IG9=0,0,IF(SUM(Entry_sheet!$HT9:$IK9)=0,"NA",0)))))</f>
        <v>0</v>
      </c>
      <c r="IG9" s="23">
        <f>IF($A9="","",IF(Entry_sheet!IG9="NA","NA",IF(Entry_sheet!IG9=1,1,IF(IH9=0,0,IF(SUM(Entry_sheet!$HT9:$IK9)=0,"NA",0)))))</f>
        <v>1</v>
      </c>
      <c r="IH9" s="23">
        <f>IF($A9="","",IF(Entry_sheet!IH9="NA","NA",IF(Entry_sheet!IH9=1,1,IF(II9=0,0,IF(SUM(Entry_sheet!$HT9:$IK9)=0,"NA",0)))))</f>
        <v>0</v>
      </c>
      <c r="II9" s="23">
        <f>IF($A9="","",IF(Entry_sheet!II9="NA","NA",IF(Entry_sheet!II9=1,1,IF(IJ9=0,0,IF(SUM(Entry_sheet!$HT9:$IK9)=0,"NA",0)))))</f>
        <v>0</v>
      </c>
      <c r="IJ9" s="23">
        <f>IF($A9="","",IF(Entry_sheet!IJ9="NA","NA",IF(Entry_sheet!IJ9=1,1,IF(IK9=0,0,IF(SUM(Entry_sheet!$HT9:$IK9)=0,"NA",0)))))</f>
        <v>0</v>
      </c>
      <c r="IK9" s="23">
        <f>IF($A9="","",IF(Entry_sheet!IK9="NA","NA",IF(Entry_sheet!IK9=1,1,IF(IL9=0,0,IF(SUM(Entry_sheet!$HT9:$IK9)=0,"NA",0)))))</f>
        <v>0</v>
      </c>
      <c r="IL9" s="23">
        <f>IF($A9="","",IF(Entry_sheet!IL9="NA","NA",IF(Entry_sheet!IL9=1,IF(SUM(Entry_sheet!HT9:IK9)=0,0,1),IF(SUM(Entry_sheet!HT9:IK9)&gt;0,1,0))))</f>
        <v>1</v>
      </c>
      <c r="IO9" s="23">
        <f>IF($A9="","",IF(Entry_sheet!IO9="NA","NA",IF(Entry_sheet!IO9=1,1,IF(IP9=0,0,IF(SUM(Entry_sheet!$IO9:$JF9)=0,"NA",0)))))</f>
        <v>0</v>
      </c>
      <c r="IP9" s="23">
        <f>IF($A9="","",IF(Entry_sheet!IP9="NA","NA",IF(Entry_sheet!IP9=1,1,IF(IQ9=0,0,IF(SUM(Entry_sheet!$IO9:$JF9)=0,"NA",0)))))</f>
        <v>0</v>
      </c>
      <c r="IQ9" s="23">
        <f>IF($A9="","",IF(Entry_sheet!IQ9="NA","NA",IF(Entry_sheet!IQ9=1,1,IF(IR9=0,0,IF(SUM(Entry_sheet!$IO9:$JF9)=0,"NA",0)))))</f>
        <v>0</v>
      </c>
      <c r="IR9" s="23">
        <f>IF($A9="","",IF(Entry_sheet!IR9="NA","NA",IF(Entry_sheet!IR9=1,1,IF(IS9=0,0,IF(SUM(Entry_sheet!$IO9:$JF9)=0,"NA",0)))))</f>
        <v>0</v>
      </c>
      <c r="IS9" s="23">
        <f>IF($A9="","",IF(Entry_sheet!IS9="NA","NA",IF(Entry_sheet!IS9=1,1,IF(IT9=0,0,IF(SUM(Entry_sheet!$IO9:$JF9)=0,"NA",0)))))</f>
        <v>0</v>
      </c>
      <c r="IT9" s="23">
        <f>IF($A9="","",IF(Entry_sheet!IT9="NA","NA",IF(Entry_sheet!IT9=1,1,IF(IU9=0,0,IF(SUM(Entry_sheet!$IO9:$JF9)=0,"NA",0)))))</f>
        <v>0</v>
      </c>
      <c r="IU9" s="23">
        <f>IF($A9="","",IF(Entry_sheet!IU9="NA","NA",IF(Entry_sheet!IU9=1,1,IF(IV9=0,0,IF(SUM(Entry_sheet!$IO9:$JF9)=0,"NA",0)))))</f>
        <v>0</v>
      </c>
      <c r="IV9" s="23">
        <f>IF($A9="","",IF(Entry_sheet!IV9="NA","NA",IF(Entry_sheet!IV9=1,1,IF(IW9=0,0,IF(SUM(Entry_sheet!$IO9:$JF9)=0,"NA",0)))))</f>
        <v>0</v>
      </c>
      <c r="IW9" s="23">
        <f>IF($A9="","",IF(Entry_sheet!IW9="NA","NA",IF(Entry_sheet!IW9=1,1,IF(IX9=0,0,IF(SUM(Entry_sheet!$IO9:$JF9)=0,"NA",0)))))</f>
        <v>0</v>
      </c>
      <c r="IX9" s="23">
        <f>IF($A9="","",IF(Entry_sheet!IX9="NA","NA",IF(Entry_sheet!IX9=1,1,IF(IY9=0,0,IF(SUM(Entry_sheet!$IO9:$JF9)=0,"NA",0)))))</f>
        <v>0</v>
      </c>
      <c r="IY9" s="23">
        <f>IF($A9="","",IF(Entry_sheet!IY9="NA","NA",IF(Entry_sheet!IY9=1,1,IF(IZ9=0,0,IF(SUM(Entry_sheet!$IO9:$JF9)=0,"NA",0)))))</f>
        <v>0</v>
      </c>
      <c r="IZ9" s="23">
        <f>IF($A9="","",IF(Entry_sheet!IZ9="NA","NA",IF(Entry_sheet!IZ9=1,1,IF(JA9=0,0,IF(SUM(Entry_sheet!$IO9:$JF9)=0,"NA",0)))))</f>
        <v>0</v>
      </c>
      <c r="JA9" s="23">
        <f>IF($A9="","",IF(Entry_sheet!JA9="NA","NA",IF(Entry_sheet!JA9=1,1,IF(JB9=0,0,IF(SUM(Entry_sheet!$IO9:$JF9)=0,"NA",0)))))</f>
        <v>0</v>
      </c>
      <c r="JB9" s="23">
        <f>IF($A9="","",IF(Entry_sheet!JB9="NA","NA",IF(Entry_sheet!JB9=1,1,IF(JC9=0,0,IF(SUM(Entry_sheet!$IO9:$JF9)=0,"NA",0)))))</f>
        <v>0</v>
      </c>
      <c r="JC9" s="23">
        <f>IF($A9="","",IF(Entry_sheet!JC9="NA","NA",IF(Entry_sheet!JC9=1,1,IF(JD9=0,0,IF(SUM(Entry_sheet!$IO9:$JF9)=0,"NA",0)))))</f>
        <v>0</v>
      </c>
      <c r="JD9" s="23">
        <f>IF($A9="","",IF(Entry_sheet!JD9="NA","NA",IF(Entry_sheet!JD9=1,1,IF(JE9=0,0,IF(SUM(Entry_sheet!$IO9:$JF9)=0,"NA",0)))))</f>
        <v>0</v>
      </c>
      <c r="JE9" s="23">
        <f>IF($A9="","",IF(Entry_sheet!JE9="NA","NA",IF(Entry_sheet!JE9=1,1,IF(JF9=0,0,IF(SUM(Entry_sheet!$IO9:$JF9)=0,"NA",0)))))</f>
        <v>0</v>
      </c>
      <c r="JF9" s="23">
        <f>IF($A9="","",IF(Entry_sheet!JF9="NA","NA",IF(Entry_sheet!JF9=1,1,IF(JG9=0,0,IF(SUM(Entry_sheet!$IO9:$JF9)=0,"NA",0)))))</f>
        <v>0</v>
      </c>
      <c r="JG9" s="23">
        <f>IF($A9="","",IF(Entry_sheet!JG9="NA","NA",IF(Entry_sheet!JG9=1,IF(SUM(Entry_sheet!IO9:JF9)=0,0,1),IF(SUM(Entry_sheet!IO9:JF9)&gt;0,1,0))))</f>
        <v>0</v>
      </c>
      <c r="JJ9" s="23">
        <f>IF($A9="","",IF(Entry_sheet!JJ9="NA","NA",IF(Entry_sheet!JJ9=1,1,IF(JK9=0,0,IF(SUM(Entry_sheet!$JJ9:$KA9)=0,"NA",0)))))</f>
        <v>0</v>
      </c>
      <c r="JK9" s="23">
        <f>IF($A9="","",IF(Entry_sheet!JK9="NA","NA",IF(Entry_sheet!JK9=1,1,IF(JL9=0,0,IF(SUM(Entry_sheet!$JJ9:$KA9)=0,"NA",0)))))</f>
        <v>0</v>
      </c>
      <c r="JL9" s="23">
        <f>IF($A9="","",IF(Entry_sheet!JL9="NA","NA",IF(Entry_sheet!JL9=1,1,IF(JM9=0,0,IF(SUM(Entry_sheet!$JJ9:$KA9)=0,"NA",0)))))</f>
        <v>0</v>
      </c>
      <c r="JM9" s="23">
        <f>IF($A9="","",IF(Entry_sheet!JM9="NA","NA",IF(Entry_sheet!JM9=1,1,IF(JN9=0,0,IF(SUM(Entry_sheet!$JJ9:$KA9)=0,"NA",0)))))</f>
        <v>0</v>
      </c>
      <c r="JN9" s="23">
        <f>IF($A9="","",IF(Entry_sheet!JN9="NA","NA",IF(Entry_sheet!JN9=1,1,IF(JO9=0,0,IF(SUM(Entry_sheet!$JJ9:$KA9)=0,"NA",0)))))</f>
        <v>0</v>
      </c>
      <c r="JO9" s="23">
        <f>IF($A9="","",IF(Entry_sheet!JO9="NA","NA",IF(Entry_sheet!JO9=1,1,IF(JP9=0,0,IF(SUM(Entry_sheet!$JJ9:$KA9)=0,"NA",0)))))</f>
        <v>0</v>
      </c>
      <c r="JP9" s="23">
        <f>IF($A9="","",IF(Entry_sheet!JP9="NA","NA",IF(Entry_sheet!JP9=1,1,IF(JQ9=0,0,IF(SUM(Entry_sheet!$JJ9:$KA9)=0,"NA",0)))))</f>
        <v>0</v>
      </c>
      <c r="JQ9" s="23">
        <f>IF($A9="","",IF(Entry_sheet!JQ9="NA","NA",IF(Entry_sheet!JQ9=1,1,IF(JR9=0,0,IF(SUM(Entry_sheet!$JJ9:$KA9)=0,"NA",0)))))</f>
        <v>0</v>
      </c>
      <c r="JR9" s="23">
        <f>IF($A9="","",IF(Entry_sheet!JR9="NA","NA",IF(Entry_sheet!JR9=1,1,IF(JS9=0,0,IF(SUM(Entry_sheet!$JJ9:$KA9)=0,"NA",0)))))</f>
        <v>0</v>
      </c>
      <c r="JS9" s="23">
        <f>IF($A9="","",IF(Entry_sheet!JS9="NA","NA",IF(Entry_sheet!JS9=1,1,IF(JT9=0,0,IF(SUM(Entry_sheet!$JJ9:$KA9)=0,"NA",0)))))</f>
        <v>0</v>
      </c>
      <c r="JT9" s="23">
        <f>IF($A9="","",IF(Entry_sheet!JT9="NA","NA",IF(Entry_sheet!JT9=1,1,IF(JU9=0,0,IF(SUM(Entry_sheet!$JJ9:$KA9)=0,"NA",0)))))</f>
        <v>0</v>
      </c>
      <c r="JU9" s="23">
        <f>IF($A9="","",IF(Entry_sheet!JU9="NA","NA",IF(Entry_sheet!JU9=1,1,IF(JV9=0,0,IF(SUM(Entry_sheet!$JJ9:$KA9)=0,"NA",0)))))</f>
        <v>0</v>
      </c>
      <c r="JV9" s="23">
        <f>IF($A9="","",IF(Entry_sheet!JV9="NA","NA",IF(Entry_sheet!JV9=1,1,IF(JW9=0,0,IF(SUM(Entry_sheet!$JJ9:$KA9)=0,"NA",0)))))</f>
        <v>0</v>
      </c>
      <c r="JW9" s="23">
        <f>IF($A9="","",IF(Entry_sheet!JW9="NA","NA",IF(Entry_sheet!JW9=1,1,IF(JX9=0,0,IF(SUM(Entry_sheet!$JJ9:$KA9)=0,"NA",0)))))</f>
        <v>0</v>
      </c>
      <c r="JX9" s="23">
        <f>IF($A9="","",IF(Entry_sheet!JX9="NA","NA",IF(Entry_sheet!JX9=1,1,IF(JY9=0,0,IF(SUM(Entry_sheet!$JJ9:$KA9)=0,"NA",0)))))</f>
        <v>0</v>
      </c>
      <c r="JY9" s="23">
        <f>IF($A9="","",IF(Entry_sheet!JY9="NA","NA",IF(Entry_sheet!JY9=1,1,IF(JZ9=0,0,IF(SUM(Entry_sheet!$JJ9:$KA9)=0,"NA",0)))))</f>
        <v>0</v>
      </c>
      <c r="JZ9" s="23">
        <f>IF($A9="","",IF(Entry_sheet!JZ9="NA","NA",IF(Entry_sheet!JZ9=1,1,IF(KA9=0,0,IF(SUM(Entry_sheet!$JJ9:$KA9)=0,"NA",0)))))</f>
        <v>0</v>
      </c>
      <c r="KA9" s="23">
        <f>IF($A9="","",IF(Entry_sheet!KA9="NA","NA",IF(Entry_sheet!KA9=1,1,IF(KB9=0,0,IF(SUM(Entry_sheet!$JJ9:$KA9)=0,"NA",0)))))</f>
        <v>0</v>
      </c>
      <c r="KB9" s="23">
        <f>IF($A9="","",IF(Entry_sheet!KB9="NA","NA",IF(Entry_sheet!KB9=1,IF(SUM(Entry_sheet!JJ9:KA9)=0,0,1),IF(SUM(Entry_sheet!JJ9:KA9)&gt;0,1,0))))</f>
        <v>0</v>
      </c>
      <c r="KE9" s="23">
        <f>IF($A9="","",IF(Entry_sheet!KE9="NA","NA",IF(Entry_sheet!KE9=1,1,IF(KF9=0,0,IF(SUM(Entry_sheet!$KE9:$KV9)=0,"NA",0)))))</f>
        <v>0</v>
      </c>
      <c r="KF9" s="23">
        <f>IF($A9="","",IF(Entry_sheet!KF9="NA","NA",IF(Entry_sheet!KF9=1,1,IF(KG9=0,0,IF(SUM(Entry_sheet!$KE9:$KV9)=0,"NA",0)))))</f>
        <v>0</v>
      </c>
      <c r="KG9" s="23">
        <f>IF($A9="","",IF(Entry_sheet!KG9="NA","NA",IF(Entry_sheet!KG9=1,1,IF(KH9=0,0,IF(SUM(Entry_sheet!$KE9:$KV9)=0,"NA",0)))))</f>
        <v>0</v>
      </c>
      <c r="KH9" s="23">
        <f>IF($A9="","",IF(Entry_sheet!KH9="NA","NA",IF(Entry_sheet!KH9=1,1,IF(KI9=0,0,IF(SUM(Entry_sheet!$KE9:$KV9)=0,"NA",0)))))</f>
        <v>0</v>
      </c>
      <c r="KI9" s="23">
        <f>IF($A9="","",IF(Entry_sheet!KI9="NA","NA",IF(Entry_sheet!KI9=1,1,IF(KJ9=0,0,IF(SUM(Entry_sheet!$KE9:$KV9)=0,"NA",0)))))</f>
        <v>0</v>
      </c>
      <c r="KJ9" s="23">
        <f>IF($A9="","",IF(Entry_sheet!KJ9="NA","NA",IF(Entry_sheet!KJ9=1,1,IF(KK9=0,0,IF(SUM(Entry_sheet!$KE9:$KV9)=0,"NA",0)))))</f>
        <v>0</v>
      </c>
      <c r="KK9" s="23">
        <f>IF($A9="","",IF(Entry_sheet!KK9="NA","NA",IF(Entry_sheet!KK9=1,1,IF(KL9=0,0,IF(SUM(Entry_sheet!$KE9:$KV9)=0,"NA",0)))))</f>
        <v>0</v>
      </c>
      <c r="KL9" s="23">
        <f>IF($A9="","",IF(Entry_sheet!KL9="NA","NA",IF(Entry_sheet!KL9=1,1,IF(KM9=0,0,IF(SUM(Entry_sheet!$KE9:$KV9)=0,"NA",0)))))</f>
        <v>0</v>
      </c>
      <c r="KM9" s="23">
        <f>IF($A9="","",IF(Entry_sheet!KM9="NA","NA",IF(Entry_sheet!KM9=1,1,IF(KN9=0,0,IF(SUM(Entry_sheet!$KE9:$KV9)=0,"NA",0)))))</f>
        <v>0</v>
      </c>
      <c r="KN9" s="23">
        <f>IF($A9="","",IF(Entry_sheet!KN9="NA","NA",IF(Entry_sheet!KN9=1,1,IF(KO9=0,0,IF(SUM(Entry_sheet!$KE9:$KV9)=0,"NA",0)))))</f>
        <v>0</v>
      </c>
      <c r="KO9" s="23">
        <f>IF($A9="","",IF(Entry_sheet!KO9="NA","NA",IF(Entry_sheet!KO9=1,1,IF(KP9=0,0,IF(SUM(Entry_sheet!$KE9:$KV9)=0,"NA",0)))))</f>
        <v>0</v>
      </c>
      <c r="KP9" s="23">
        <f>IF($A9="","",IF(Entry_sheet!KP9="NA","NA",IF(Entry_sheet!KP9=1,1,IF(KQ9=0,0,IF(SUM(Entry_sheet!$KE9:$KV9)=0,"NA",0)))))</f>
        <v>0</v>
      </c>
      <c r="KQ9" s="23">
        <f>IF($A9="","",IF(Entry_sheet!KQ9="NA","NA",IF(Entry_sheet!KQ9=1,1,IF(KR9=0,0,IF(SUM(Entry_sheet!$KE9:$KV9)=0,"NA",0)))))</f>
        <v>0</v>
      </c>
      <c r="KR9" s="23">
        <f>IF($A9="","",IF(Entry_sheet!KR9="NA","NA",IF(Entry_sheet!KR9=1,1,IF(KS9=0,0,IF(SUM(Entry_sheet!$KE9:$KV9)=0,"NA",0)))))</f>
        <v>0</v>
      </c>
      <c r="KS9" s="23">
        <f>IF($A9="","",IF(Entry_sheet!KS9="NA","NA",IF(Entry_sheet!KS9=1,1,IF(KT9=0,0,IF(SUM(Entry_sheet!$KE9:$KV9)=0,"NA",0)))))</f>
        <v>0</v>
      </c>
      <c r="KT9" s="23">
        <f>IF($A9="","",IF(Entry_sheet!KT9="NA","NA",IF(Entry_sheet!KT9=1,1,IF(KU9=0,0,IF(SUM(Entry_sheet!$KE9:$KV9)=0,"NA",0)))))</f>
        <v>0</v>
      </c>
      <c r="KU9" s="23">
        <f>IF($A9="","",IF(Entry_sheet!KU9="NA","NA",IF(Entry_sheet!KU9=1,1,IF(KV9=0,0,IF(SUM(Entry_sheet!$KE9:$KV9)=0,"NA",0)))))</f>
        <v>0</v>
      </c>
      <c r="KV9" s="23">
        <f>IF($A9="","",IF(Entry_sheet!KV9="NA","NA",IF(Entry_sheet!KV9=1,1,IF(KW9=0,0,IF(SUM(Entry_sheet!$KE9:$KV9)=0,"NA",0)))))</f>
        <v>0</v>
      </c>
      <c r="KW9" s="23">
        <f>IF($A9="","",IF(Entry_sheet!KW9="NA","NA",IF(Entry_sheet!KW9=1,IF(SUM(Entry_sheet!KE9:KV9)=0,0,1),IF(SUM(Entry_sheet!KE9:KV9)&gt;0,1,0))))</f>
        <v>0</v>
      </c>
      <c r="KZ9" s="23">
        <f>IF($A9="","",IF(Entry_sheet!KZ9="NA","NA",IF(Entry_sheet!KZ9=1,1,IF(LA9=0,0,IF(SUM(Entry_sheet!$KZ9:$LQ9)=0,"NA",0)))))</f>
        <v>0</v>
      </c>
      <c r="LA9" s="23">
        <f>IF($A9="","",IF(Entry_sheet!LA9="NA","NA",IF(Entry_sheet!LA9=1,1,IF(LB9=0,0,IF(SUM(Entry_sheet!$KZ9:$LQ9)=0,"NA",0)))))</f>
        <v>0</v>
      </c>
      <c r="LB9" s="23">
        <f>IF($A9="","",IF(Entry_sheet!LB9="NA","NA",IF(Entry_sheet!LB9=1,1,IF(LC9=0,0,IF(SUM(Entry_sheet!$KZ9:$LQ9)=0,"NA",0)))))</f>
        <v>0</v>
      </c>
      <c r="LC9" s="23">
        <f>IF($A9="","",IF(Entry_sheet!LC9="NA","NA",IF(Entry_sheet!LC9=1,1,IF(LD9=0,0,IF(SUM(Entry_sheet!$KZ9:$LQ9)=0,"NA",0)))))</f>
        <v>0</v>
      </c>
      <c r="LD9" s="23">
        <f>IF($A9="","",IF(Entry_sheet!LD9="NA","NA",IF(Entry_sheet!LD9=1,1,IF(LE9=0,0,IF(SUM(Entry_sheet!$KZ9:$LQ9)=0,"NA",0)))))</f>
        <v>0</v>
      </c>
      <c r="LE9" s="23">
        <f>IF($A9="","",IF(Entry_sheet!LE9="NA","NA",IF(Entry_sheet!LE9=1,1,IF(LF9=0,0,IF(SUM(Entry_sheet!$KZ9:$LQ9)=0,"NA",0)))))</f>
        <v>0</v>
      </c>
      <c r="LF9" s="23">
        <f>IF($A9="","",IF(Entry_sheet!LF9="NA","NA",IF(Entry_sheet!LF9=1,1,IF(LG9=0,0,IF(SUM(Entry_sheet!$KZ9:$LQ9)=0,"NA",0)))))</f>
        <v>0</v>
      </c>
      <c r="LG9" s="23">
        <f>IF($A9="","",IF(Entry_sheet!LG9="NA","NA",IF(Entry_sheet!LG9=1,1,IF(LH9=0,0,IF(SUM(Entry_sheet!$KZ9:$LQ9)=0,"NA",0)))))</f>
        <v>0</v>
      </c>
      <c r="LH9" s="23">
        <f>IF($A9="","",IF(Entry_sheet!LH9="NA","NA",IF(Entry_sheet!LH9=1,1,IF(LI9=0,0,IF(SUM(Entry_sheet!$KZ9:$LQ9)=0,"NA",0)))))</f>
        <v>0</v>
      </c>
      <c r="LI9" s="23">
        <f>IF($A9="","",IF(Entry_sheet!LI9="NA","NA",IF(Entry_sheet!LI9=1,1,IF(LJ9=0,0,IF(SUM(Entry_sheet!$KZ9:$LQ9)=0,"NA",0)))))</f>
        <v>0</v>
      </c>
      <c r="LJ9" s="23">
        <f>IF($A9="","",IF(Entry_sheet!LJ9="NA","NA",IF(Entry_sheet!LJ9=1,1,IF(LK9=0,0,IF(SUM(Entry_sheet!$KZ9:$LQ9)=0,"NA",0)))))</f>
        <v>0</v>
      </c>
      <c r="LK9" s="23">
        <f>IF($A9="","",IF(Entry_sheet!LK9="NA","NA",IF(Entry_sheet!LK9=1,1,IF(LL9=0,0,IF(SUM(Entry_sheet!$KZ9:$LQ9)=0,"NA",0)))))</f>
        <v>0</v>
      </c>
      <c r="LL9" s="23">
        <f>IF($A9="","",IF(Entry_sheet!LL9="NA","NA",IF(Entry_sheet!LL9=1,1,IF(LM9=0,0,IF(SUM(Entry_sheet!$KZ9:$LQ9)=0,"NA",0)))))</f>
        <v>0</v>
      </c>
      <c r="LM9" s="23">
        <f>IF($A9="","",IF(Entry_sheet!LM9="NA","NA",IF(Entry_sheet!LM9=1,1,IF(LN9=0,0,IF(SUM(Entry_sheet!$KZ9:$LQ9)=0,"NA",0)))))</f>
        <v>0</v>
      </c>
      <c r="LN9" s="23">
        <f>IF($A9="","",IF(Entry_sheet!LN9="NA","NA",IF(Entry_sheet!LN9=1,1,IF(LO9=0,0,IF(SUM(Entry_sheet!$KZ9:$LQ9)=0,"NA",0)))))</f>
        <v>0</v>
      </c>
      <c r="LO9" s="23">
        <f>IF($A9="","",IF(Entry_sheet!LO9="NA","NA",IF(Entry_sheet!LO9=1,1,IF(LP9=0,0,IF(SUM(Entry_sheet!$KZ9:$LQ9)=0,"NA",0)))))</f>
        <v>0</v>
      </c>
      <c r="LP9" s="23">
        <f>IF($A9="","",IF(Entry_sheet!LP9="NA","NA",IF(Entry_sheet!LP9=1,1,IF(LQ9=0,0,IF(SUM(Entry_sheet!$KZ9:$LQ9)=0,"NA",0)))))</f>
        <v>0</v>
      </c>
      <c r="LQ9" s="23">
        <f>IF($A9="","",IF(Entry_sheet!LQ9="NA","NA",IF(Entry_sheet!LQ9=1,1,IF(LR9=0,0,IF(SUM(Entry_sheet!$KZ9:$LQ9)=0,"NA",0)))))</f>
        <v>0</v>
      </c>
      <c r="LR9" s="23">
        <f>IF($A9="","",IF(Entry_sheet!LR9="NA","NA",IF(Entry_sheet!LR9=1,IF(SUM(Entry_sheet!KZ9:LQ9)=0,0,1),IF(SUM(Entry_sheet!KZ9:LQ9)&gt;0,1,0))))</f>
        <v>0</v>
      </c>
      <c r="LU9" s="23">
        <f>IF($A9="","",IF(Entry_sheet!LU9="NA","NA",IF(Entry_sheet!LU9=1,1,IF(LV9=0,0,IF(SUM(Entry_sheet!$LU9:$ML9)=0,"NA",0)))))</f>
        <v>0</v>
      </c>
      <c r="LV9" s="23">
        <f>IF($A9="","",IF(Entry_sheet!LV9="NA","NA",IF(Entry_sheet!LV9=1,1,IF(LW9=0,0,IF(SUM(Entry_sheet!$LU9:$ML9)=0,"NA",0)))))</f>
        <v>0</v>
      </c>
      <c r="LW9" s="23">
        <f>IF($A9="","",IF(Entry_sheet!LW9="NA","NA",IF(Entry_sheet!LW9=1,1,IF(LX9=0,0,IF(SUM(Entry_sheet!$LU9:$ML9)=0,"NA",0)))))</f>
        <v>0</v>
      </c>
      <c r="LX9" s="23">
        <f>IF($A9="","",IF(Entry_sheet!LX9="NA","NA",IF(Entry_sheet!LX9=1,1,IF(LY9=0,0,IF(SUM(Entry_sheet!$LU9:$ML9)=0,"NA",0)))))</f>
        <v>0</v>
      </c>
      <c r="LY9" s="23">
        <f>IF($A9="","",IF(Entry_sheet!LY9="NA","NA",IF(Entry_sheet!LY9=1,1,IF(LZ9=0,0,IF(SUM(Entry_sheet!$LU9:$ML9)=0,"NA",0)))))</f>
        <v>0</v>
      </c>
      <c r="LZ9" s="23">
        <f>IF($A9="","",IF(Entry_sheet!LZ9="NA","NA",IF(Entry_sheet!LZ9=1,1,IF(MA9=0,0,IF(SUM(Entry_sheet!$LU9:$ML9)=0,"NA",0)))))</f>
        <v>0</v>
      </c>
      <c r="MA9" s="23">
        <f>IF($A9="","",IF(Entry_sheet!MA9="NA","NA",IF(Entry_sheet!MA9=1,1,IF(MB9=0,0,IF(SUM(Entry_sheet!$LU9:$ML9)=0,"NA",0)))))</f>
        <v>0</v>
      </c>
      <c r="MB9" s="23">
        <f>IF($A9="","",IF(Entry_sheet!MB9="NA","NA",IF(Entry_sheet!MB9=1,1,IF(MC9=0,0,IF(SUM(Entry_sheet!$LU9:$ML9)=0,"NA",0)))))</f>
        <v>0</v>
      </c>
      <c r="MC9" s="23">
        <f>IF($A9="","",IF(Entry_sheet!MC9="NA","NA",IF(Entry_sheet!MC9=1,1,IF(MD9=0,0,IF(SUM(Entry_sheet!$LU9:$ML9)=0,"NA",0)))))</f>
        <v>0</v>
      </c>
      <c r="MD9" s="23">
        <f>IF($A9="","",IF(Entry_sheet!MD9="NA","NA",IF(Entry_sheet!MD9=1,1,IF(ME9=0,0,IF(SUM(Entry_sheet!$LU9:$ML9)=0,"NA",0)))))</f>
        <v>0</v>
      </c>
      <c r="ME9" s="23">
        <f>IF($A9="","",IF(Entry_sheet!ME9="NA","NA",IF(Entry_sheet!ME9=1,1,IF(MF9=0,0,IF(SUM(Entry_sheet!$LU9:$ML9)=0,"NA",0)))))</f>
        <v>0</v>
      </c>
      <c r="MF9" s="23">
        <f>IF($A9="","",IF(Entry_sheet!MF9="NA","NA",IF(Entry_sheet!MF9=1,1,IF(MG9=0,0,IF(SUM(Entry_sheet!$LU9:$ML9)=0,"NA",0)))))</f>
        <v>0</v>
      </c>
      <c r="MG9" s="23">
        <f>IF($A9="","",IF(Entry_sheet!MG9="NA","NA",IF(Entry_sheet!MG9=1,1,IF(MH9=0,0,IF(SUM(Entry_sheet!$LU9:$ML9)=0,"NA",0)))))</f>
        <v>0</v>
      </c>
      <c r="MH9" s="23">
        <f>IF($A9="","",IF(Entry_sheet!MH9="NA","NA",IF(Entry_sheet!MH9=1,1,IF(MI9=0,0,IF(SUM(Entry_sheet!$LU9:$ML9)=0,"NA",0)))))</f>
        <v>0</v>
      </c>
      <c r="MI9" s="23">
        <f>IF($A9="","",IF(Entry_sheet!MI9="NA","NA",IF(Entry_sheet!MI9=1,1,IF(MJ9=0,0,IF(SUM(Entry_sheet!$LU9:$ML9)=0,"NA",0)))))</f>
        <v>0</v>
      </c>
      <c r="MJ9" s="23">
        <f>IF($A9="","",IF(Entry_sheet!MJ9="NA","NA",IF(Entry_sheet!MJ9=1,1,IF(MK9=0,0,IF(SUM(Entry_sheet!$LU9:$ML9)=0,"NA",0)))))</f>
        <v>0</v>
      </c>
      <c r="MK9" s="23">
        <f>IF($A9="","",IF(Entry_sheet!MK9="NA","NA",IF(Entry_sheet!MK9=1,1,IF(ML9=0,0,IF(SUM(Entry_sheet!$LU9:$ML9)=0,"NA",0)))))</f>
        <v>0</v>
      </c>
      <c r="ML9" s="23">
        <f>IF($A9="","",IF(Entry_sheet!ML9="NA","NA",IF(Entry_sheet!ML9=1,1,IF(MM9=0,0,IF(SUM(Entry_sheet!$LU9:$ML9)=0,"NA",0)))))</f>
        <v>0</v>
      </c>
      <c r="MM9" s="23">
        <f>IF($A9="","",IF(Entry_sheet!MM9="NA","NA",IF(Entry_sheet!MM9=1,IF(SUM(Entry_sheet!LU9:ML9)=0,0,1),IF(SUM(Entry_sheet!LU9:ML9)&gt;0,1,0))))</f>
        <v>0</v>
      </c>
      <c r="MP9" s="23">
        <f>IF($A9="","",IF(Entry_sheet!MP9="NA","NA",IF(Entry_sheet!MP9=1,1,IF(MQ9=0,0,IF(SUM(Entry_sheet!$MP9:$NG9)=0,"NA",0)))))</f>
        <v>0</v>
      </c>
      <c r="MQ9" s="23">
        <f>IF($A9="","",IF(Entry_sheet!MQ9="NA","NA",IF(Entry_sheet!MQ9=1,1,IF(MR9=0,0,IF(SUM(Entry_sheet!$MP9:$NG9)=0,"NA",0)))))</f>
        <v>0</v>
      </c>
      <c r="MR9" s="23">
        <f>IF($A9="","",IF(Entry_sheet!MR9="NA","NA",IF(Entry_sheet!MR9=1,1,IF(MS9=0,0,IF(SUM(Entry_sheet!$MP9:$NG9)=0,"NA",0)))))</f>
        <v>0</v>
      </c>
      <c r="MS9" s="23">
        <f>IF($A9="","",IF(Entry_sheet!MS9="NA","NA",IF(Entry_sheet!MS9=1,1,IF(MT9=0,0,IF(SUM(Entry_sheet!$MP9:$NG9)=0,"NA",0)))))</f>
        <v>0</v>
      </c>
      <c r="MT9" s="23">
        <f>IF($A9="","",IF(Entry_sheet!MT9="NA","NA",IF(Entry_sheet!MT9=1,1,IF(MU9=0,0,IF(SUM(Entry_sheet!$MP9:$NG9)=0,"NA",0)))))</f>
        <v>0</v>
      </c>
      <c r="MU9" s="23">
        <f>IF($A9="","",IF(Entry_sheet!MU9="NA","NA",IF(Entry_sheet!MU9=1,1,IF(MV9=0,0,IF(SUM(Entry_sheet!$MP9:$NG9)=0,"NA",0)))))</f>
        <v>0</v>
      </c>
      <c r="MV9" s="23">
        <f>IF($A9="","",IF(Entry_sheet!MV9="NA","NA",IF(Entry_sheet!MV9=1,1,IF(MW9=0,0,IF(SUM(Entry_sheet!$MP9:$NG9)=0,"NA",0)))))</f>
        <v>0</v>
      </c>
      <c r="MW9" s="23">
        <f>IF($A9="","",IF(Entry_sheet!MW9="NA","NA",IF(Entry_sheet!MW9=1,1,IF(MX9=0,0,IF(SUM(Entry_sheet!$MP9:$NG9)=0,"NA",0)))))</f>
        <v>0</v>
      </c>
      <c r="MX9" s="23">
        <f>IF($A9="","",IF(Entry_sheet!MX9="NA","NA",IF(Entry_sheet!MX9=1,1,IF(MY9=0,0,IF(SUM(Entry_sheet!$MP9:$NG9)=0,"NA",0)))))</f>
        <v>0</v>
      </c>
      <c r="MY9" s="23">
        <f>IF($A9="","",IF(Entry_sheet!MY9="NA","NA",IF(Entry_sheet!MY9=1,1,IF(MZ9=0,0,IF(SUM(Entry_sheet!$MP9:$NG9)=0,"NA",0)))))</f>
        <v>0</v>
      </c>
      <c r="MZ9" s="23">
        <f>IF($A9="","",IF(Entry_sheet!MZ9="NA","NA",IF(Entry_sheet!MZ9=1,1,IF(NA9=0,0,IF(SUM(Entry_sheet!$MP9:$NG9)=0,"NA",0)))))</f>
        <v>0</v>
      </c>
      <c r="NA9" s="23">
        <f>IF($A9="","",IF(Entry_sheet!NA9="NA","NA",IF(Entry_sheet!NA9=1,1,IF(NB9=0,0,IF(SUM(Entry_sheet!$MP9:$NG9)=0,"NA",0)))))</f>
        <v>0</v>
      </c>
      <c r="NB9" s="23">
        <f>IF($A9="","",IF(Entry_sheet!NB9="NA","NA",IF(Entry_sheet!NB9=1,1,IF(NC9=0,0,IF(SUM(Entry_sheet!$MP9:$NG9)=0,"NA",0)))))</f>
        <v>0</v>
      </c>
      <c r="NC9" s="23">
        <f>IF($A9="","",IF(Entry_sheet!NC9="NA","NA",IF(Entry_sheet!NC9=1,1,IF(ND9=0,0,IF(SUM(Entry_sheet!$MP9:$NG9)=0,"NA",0)))))</f>
        <v>0</v>
      </c>
      <c r="ND9" s="23">
        <f>IF($A9="","",IF(Entry_sheet!ND9="NA","NA",IF(Entry_sheet!ND9=1,1,IF(NE9=0,0,IF(SUM(Entry_sheet!$MP9:$NG9)=0,"NA",0)))))</f>
        <v>0</v>
      </c>
      <c r="NE9" s="23">
        <f>IF($A9="","",IF(Entry_sheet!NE9="NA","NA",IF(Entry_sheet!NE9=1,1,IF(NF9=0,0,IF(SUM(Entry_sheet!$MP9:$NG9)=0,"NA",0)))))</f>
        <v>0</v>
      </c>
      <c r="NF9" s="23">
        <f>IF($A9="","",IF(Entry_sheet!NF9="NA","NA",IF(Entry_sheet!NF9=1,1,IF(NG9=0,0,IF(SUM(Entry_sheet!$MP9:$NG9)=0,"NA",0)))))</f>
        <v>0</v>
      </c>
      <c r="NG9" s="23">
        <f>IF($A9="","",IF(Entry_sheet!NG9="NA","NA",IF(Entry_sheet!NG9=1,1,IF(NH9=0,0,IF(SUM(Entry_sheet!$MP9:$NG9)=0,"NA",0)))))</f>
        <v>0</v>
      </c>
      <c r="NH9" s="23">
        <f>IF($A9="","",IF(Entry_sheet!NH9="NA","NA",IF(Entry_sheet!NH9=1,IF(SUM(Entry_sheet!MP9:NG9)=0,0,1),IF(SUM(Entry_sheet!MP9:NG9)&gt;0,1,0))))</f>
        <v>0</v>
      </c>
      <c r="NK9" s="23">
        <f>IF($A9="","",IF(Entry_sheet!NK9="NA","NA",IF(Entry_sheet!NK9=1,1,IF(NL9=0,0,IF(SUM(Entry_sheet!$NK9:$OB9)=0,"NA",0)))))</f>
        <v>0</v>
      </c>
      <c r="NL9" s="23">
        <f>IF($A9="","",IF(Entry_sheet!NL9="NA","NA",IF(Entry_sheet!NL9=1,1,IF(NM9=0,0,IF(SUM(Entry_sheet!$NK9:$OB9)=0,"NA",0)))))</f>
        <v>0</v>
      </c>
      <c r="NM9" s="23">
        <f>IF($A9="","",IF(Entry_sheet!NM9="NA","NA",IF(Entry_sheet!NM9=1,1,IF(NN9=0,0,IF(SUM(Entry_sheet!$NK9:$OB9)=0,"NA",0)))))</f>
        <v>0</v>
      </c>
      <c r="NN9" s="23">
        <f>IF($A9="","",IF(Entry_sheet!NN9="NA","NA",IF(Entry_sheet!NN9=1,1,IF(NO9=0,0,IF(SUM(Entry_sheet!$NK9:$OB9)=0,"NA",0)))))</f>
        <v>0</v>
      </c>
      <c r="NO9" s="23">
        <f>IF($A9="","",IF(Entry_sheet!NO9="NA","NA",IF(Entry_sheet!NO9=1,1,IF(NP9=0,0,IF(SUM(Entry_sheet!$NK9:$OB9)=0,"NA",0)))))</f>
        <v>0</v>
      </c>
      <c r="NP9" s="23">
        <f>IF($A9="","",IF(Entry_sheet!NP9="NA","NA",IF(Entry_sheet!NP9=1,1,IF(NQ9=0,0,IF(SUM(Entry_sheet!$NK9:$OB9)=0,"NA",0)))))</f>
        <v>0</v>
      </c>
      <c r="NQ9" s="23">
        <f>IF($A9="","",IF(Entry_sheet!NQ9="NA","NA",IF(Entry_sheet!NQ9=1,1,IF(NR9=0,0,IF(SUM(Entry_sheet!$NK9:$OB9)=0,"NA",0)))))</f>
        <v>0</v>
      </c>
      <c r="NR9" s="23">
        <f>IF($A9="","",IF(Entry_sheet!NR9="NA","NA",IF(Entry_sheet!NR9=1,1,IF(NS9=0,0,IF(SUM(Entry_sheet!$NK9:$OB9)=0,"NA",0)))))</f>
        <v>0</v>
      </c>
      <c r="NS9" s="23">
        <f>IF($A9="","",IF(Entry_sheet!NS9="NA","NA",IF(Entry_sheet!NS9=1,1,IF(NT9=0,0,IF(SUM(Entry_sheet!$NK9:$OB9)=0,"NA",0)))))</f>
        <v>0</v>
      </c>
      <c r="NT9" s="23">
        <f>IF($A9="","",IF(Entry_sheet!NT9="NA","NA",IF(Entry_sheet!NT9=1,1,IF(NU9=0,0,IF(SUM(Entry_sheet!$NK9:$OB9)=0,"NA",0)))))</f>
        <v>0</v>
      </c>
      <c r="NU9" s="23">
        <f>IF($A9="","",IF(Entry_sheet!NU9="NA","NA",IF(Entry_sheet!NU9=1,1,IF(NV9=0,0,IF(SUM(Entry_sheet!$NK9:$OB9)=0,"NA",0)))))</f>
        <v>0</v>
      </c>
      <c r="NV9" s="23">
        <f>IF($A9="","",IF(Entry_sheet!NV9="NA","NA",IF(Entry_sheet!NV9=1,1,IF(NW9=0,0,IF(SUM(Entry_sheet!$NK9:$OB9)=0,"NA",0)))))</f>
        <v>0</v>
      </c>
      <c r="NW9" s="23">
        <f>IF($A9="","",IF(Entry_sheet!NW9="NA","NA",IF(Entry_sheet!NW9=1,1,IF(NX9=0,0,IF(SUM(Entry_sheet!$NK9:$OB9)=0,"NA",0)))))</f>
        <v>0</v>
      </c>
      <c r="NX9" s="23">
        <f>IF($A9="","",IF(Entry_sheet!NX9="NA","NA",IF(Entry_sheet!NX9=1,1,IF(NY9=0,0,IF(SUM(Entry_sheet!$NK9:$OB9)=0,"NA",0)))))</f>
        <v>0</v>
      </c>
      <c r="NY9" s="23">
        <f>IF($A9="","",IF(Entry_sheet!NY9="NA","NA",IF(Entry_sheet!NY9=1,1,IF(NZ9=0,0,IF(SUM(Entry_sheet!$NK9:$OB9)=0,"NA",0)))))</f>
        <v>1</v>
      </c>
      <c r="NZ9" s="23">
        <f>IF($A9="","",IF(Entry_sheet!NZ9="NA","NA",IF(Entry_sheet!NZ9=1,1,IF(OA9=0,0,IF(SUM(Entry_sheet!$NK9:$OB9)=0,"NA",0)))))</f>
        <v>0</v>
      </c>
      <c r="OA9" s="23">
        <f>IF($A9="","",IF(Entry_sheet!OA9="NA","NA",IF(Entry_sheet!OA9=1,1,IF(OB9=0,0,IF(SUM(Entry_sheet!$NK9:$OB9)=0,"NA",0)))))</f>
        <v>0</v>
      </c>
      <c r="OB9" s="23">
        <f>IF($A9="","",IF(Entry_sheet!OB9="NA","NA",IF(Entry_sheet!OB9=1,1,IF(OC9=0,0,IF(SUM(Entry_sheet!$NK9:$OB9)=0,"NA",0)))))</f>
        <v>0</v>
      </c>
      <c r="OC9" s="23">
        <f>IF($A9="","",IF(Entry_sheet!OC9="NA","NA",IF(Entry_sheet!OC9=1,IF(SUM(Entry_sheet!NK9:OB9)=0,0,1),IF(SUM(Entry_sheet!NK9:OB9)&gt;0,1,0))))</f>
        <v>1</v>
      </c>
      <c r="OF9" s="23">
        <f>IF($A9="","",IF(Entry_sheet!OF9="NA","NA",IF(Entry_sheet!OF9=1,1,IF(OG9=0,0,IF(SUM(Entry_sheet!$OF9:$OW9)=0,"NA",0)))))</f>
        <v>0</v>
      </c>
      <c r="OG9" s="23">
        <f>IF($A9="","",IF(Entry_sheet!OG9="NA","NA",IF(Entry_sheet!OG9=1,1,IF(OH9=0,0,IF(SUM(Entry_sheet!$OF9:$OW9)=0,"NA",0)))))</f>
        <v>0</v>
      </c>
      <c r="OH9" s="23">
        <f>IF($A9="","",IF(Entry_sheet!OH9="NA","NA",IF(Entry_sheet!OH9=1,1,IF(OI9=0,0,IF(SUM(Entry_sheet!$OF9:$OW9)=0,"NA",0)))))</f>
        <v>0</v>
      </c>
      <c r="OI9" s="23">
        <f>IF($A9="","",IF(Entry_sheet!OI9="NA","NA",IF(Entry_sheet!OI9=1,1,IF(OJ9=0,0,IF(SUM(Entry_sheet!$OF9:$OW9)=0,"NA",0)))))</f>
        <v>0</v>
      </c>
      <c r="OJ9" s="23">
        <f>IF($A9="","",IF(Entry_sheet!OJ9="NA","NA",IF(Entry_sheet!OJ9=1,1,IF(OK9=0,0,IF(SUM(Entry_sheet!$OF9:$OW9)=0,"NA",0)))))</f>
        <v>0</v>
      </c>
      <c r="OK9" s="23">
        <f>IF($A9="","",IF(Entry_sheet!OK9="NA","NA",IF(Entry_sheet!OK9=1,1,IF(OL9=0,0,IF(SUM(Entry_sheet!$OF9:$OW9)=0,"NA",0)))))</f>
        <v>0</v>
      </c>
      <c r="OL9" s="23">
        <f>IF($A9="","",IF(Entry_sheet!OL9="NA","NA",IF(Entry_sheet!OL9=1,1,IF(OM9=0,0,IF(SUM(Entry_sheet!$OF9:$OW9)=0,"NA",0)))))</f>
        <v>0</v>
      </c>
      <c r="OM9" s="23">
        <f>IF($A9="","",IF(Entry_sheet!OM9="NA","NA",IF(Entry_sheet!OM9=1,1,IF(ON9=0,0,IF(SUM(Entry_sheet!$OF9:$OW9)=0,"NA",0)))))</f>
        <v>0</v>
      </c>
      <c r="ON9" s="23">
        <f>IF($A9="","",IF(Entry_sheet!ON9="NA","NA",IF(Entry_sheet!ON9=1,1,IF(OO9=0,0,IF(SUM(Entry_sheet!$OF9:$OW9)=0,"NA",0)))))</f>
        <v>0</v>
      </c>
      <c r="OO9" s="23">
        <f>IF($A9="","",IF(Entry_sheet!OO9="NA","NA",IF(Entry_sheet!OO9=1,1,IF(OP9=0,0,IF(SUM(Entry_sheet!$OF9:$OW9)=0,"NA",0)))))</f>
        <v>0</v>
      </c>
      <c r="OP9" s="23">
        <f>IF($A9="","",IF(Entry_sheet!OP9="NA","NA",IF(Entry_sheet!OP9=1,1,IF(OQ9=0,0,IF(SUM(Entry_sheet!$OF9:$OW9)=0,"NA",0)))))</f>
        <v>0</v>
      </c>
      <c r="OQ9" s="23">
        <f>IF($A9="","",IF(Entry_sheet!OQ9="NA","NA",IF(Entry_sheet!OQ9=1,1,IF(OR9=0,0,IF(SUM(Entry_sheet!$OF9:$OW9)=0,"NA",0)))))</f>
        <v>0</v>
      </c>
      <c r="OR9" s="23">
        <f>IF($A9="","",IF(Entry_sheet!OR9="NA","NA",IF(Entry_sheet!OR9=1,1,IF(OS9=0,0,IF(SUM(Entry_sheet!$OF9:$OW9)=0,"NA",0)))))</f>
        <v>0</v>
      </c>
      <c r="OS9" s="23">
        <f>IF($A9="","",IF(Entry_sheet!OS9="NA","NA",IF(Entry_sheet!OS9=1,1,IF(OT9=0,0,IF(SUM(Entry_sheet!$OF9:$OW9)=0,"NA",0)))))</f>
        <v>0</v>
      </c>
      <c r="OT9" s="23">
        <f>IF($A9="","",IF(Entry_sheet!OT9="NA","NA",IF(Entry_sheet!OT9=1,1,IF(OU9=0,0,IF(SUM(Entry_sheet!$OF9:$OW9)=0,"NA",0)))))</f>
        <v>0</v>
      </c>
      <c r="OU9" s="23">
        <f>IF($A9="","",IF(Entry_sheet!OU9="NA","NA",IF(Entry_sheet!OU9=1,1,IF(OV9=0,0,IF(SUM(Entry_sheet!$OF9:$OW9)=0,"NA",0)))))</f>
        <v>0</v>
      </c>
      <c r="OV9" s="23">
        <f>IF($A9="","",IF(Entry_sheet!OV9="NA","NA",IF(Entry_sheet!OV9=1,1,IF(OW9=0,0,IF(SUM(Entry_sheet!$OF9:$OW9)=0,"NA",0)))))</f>
        <v>0</v>
      </c>
      <c r="OW9" s="23">
        <f>IF($A9="","",IF(Entry_sheet!OW9="NA","NA",IF(Entry_sheet!OW9=1,1,IF(OX9=0,0,IF(SUM(Entry_sheet!$OF9:$OW9)=0,"NA",0)))))</f>
        <v>0</v>
      </c>
      <c r="OX9" s="23">
        <f>IF($A9="","",IF(Entry_sheet!OX9="NA","NA",IF(Entry_sheet!OX9=1,IF(SUM(Entry_sheet!OF9:OW9)=0,0,1),IF(SUM(Entry_sheet!OF9:OW9)&gt;0,1,0))))</f>
        <v>0</v>
      </c>
      <c r="PA9" s="23">
        <f>IF($A9="","",IF(Entry_sheet!PA9="NA","NA",IF(Entry_sheet!PA9=1,1,IF(PB9=0,0,IF(SUM(Entry_sheet!$PA9:$PR9)=0,"NA",0)))))</f>
        <v>0</v>
      </c>
      <c r="PB9" s="23">
        <f>IF($A9="","",IF(Entry_sheet!PB9="NA","NA",IF(Entry_sheet!PB9=1,1,IF(PC9=0,0,IF(SUM(Entry_sheet!$PA9:$PR9)=0,"NA",0)))))</f>
        <v>0</v>
      </c>
      <c r="PC9" s="23">
        <f>IF($A9="","",IF(Entry_sheet!PC9="NA","NA",IF(Entry_sheet!PC9=1,1,IF(PD9=0,0,IF(SUM(Entry_sheet!$PA9:$PR9)=0,"NA",0)))))</f>
        <v>0</v>
      </c>
      <c r="PD9" s="23">
        <f>IF($A9="","",IF(Entry_sheet!PD9="NA","NA",IF(Entry_sheet!PD9=1,1,IF(PE9=0,0,IF(SUM(Entry_sheet!$PA9:$PR9)=0,"NA",0)))))</f>
        <v>0</v>
      </c>
      <c r="PE9" s="23">
        <f>IF($A9="","",IF(Entry_sheet!PE9="NA","NA",IF(Entry_sheet!PE9=1,1,IF(PF9=0,0,IF(SUM(Entry_sheet!$PA9:$PR9)=0,"NA",0)))))</f>
        <v>0</v>
      </c>
      <c r="PF9" s="23">
        <f>IF($A9="","",IF(Entry_sheet!PF9="NA","NA",IF(Entry_sheet!PF9=1,1,IF(PG9=0,0,IF(SUM(Entry_sheet!$PA9:$PR9)=0,"NA",0)))))</f>
        <v>0</v>
      </c>
      <c r="PG9" s="23">
        <f>IF($A9="","",IF(Entry_sheet!PG9="NA","NA",IF(Entry_sheet!PG9=1,1,IF(PH9=0,0,IF(SUM(Entry_sheet!$PA9:$PR9)=0,"NA",0)))))</f>
        <v>0</v>
      </c>
      <c r="PH9" s="23">
        <f>IF($A9="","",IF(Entry_sheet!PH9="NA","NA",IF(Entry_sheet!PH9=1,1,IF(PI9=0,0,IF(SUM(Entry_sheet!$PA9:$PR9)=0,"NA",0)))))</f>
        <v>0</v>
      </c>
      <c r="PI9" s="23">
        <f>IF($A9="","",IF(Entry_sheet!PI9="NA","NA",IF(Entry_sheet!PI9=1,1,IF(PJ9=0,0,IF(SUM(Entry_sheet!$PA9:$PR9)=0,"NA",0)))))</f>
        <v>0</v>
      </c>
      <c r="PJ9" s="23">
        <f>IF($A9="","",IF(Entry_sheet!PJ9="NA","NA",IF(Entry_sheet!PJ9=1,1,IF(PK9=0,0,IF(SUM(Entry_sheet!$PA9:$PR9)=0,"NA",0)))))</f>
        <v>0</v>
      </c>
      <c r="PK9" s="23">
        <f>IF($A9="","",IF(Entry_sheet!PK9="NA","NA",IF(Entry_sheet!PK9=1,1,IF(PL9=0,0,IF(SUM(Entry_sheet!$PA9:$PR9)=0,"NA",0)))))</f>
        <v>0</v>
      </c>
      <c r="PL9" s="23">
        <f>IF($A9="","",IF(Entry_sheet!PL9="NA","NA",IF(Entry_sheet!PL9=1,1,IF(PM9=0,0,IF(SUM(Entry_sheet!$PA9:$PR9)=0,"NA",0)))))</f>
        <v>0</v>
      </c>
      <c r="PM9" s="23">
        <f>IF($A9="","",IF(Entry_sheet!PM9="NA","NA",IF(Entry_sheet!PM9=1,1,IF(PN9=0,0,IF(SUM(Entry_sheet!$PA9:$PR9)=0,"NA",0)))))</f>
        <v>0</v>
      </c>
      <c r="PN9" s="23">
        <f>IF($A9="","",IF(Entry_sheet!PN9="NA","NA",IF(Entry_sheet!PN9=1,1,IF(PO9=0,0,IF(SUM(Entry_sheet!$PA9:$PR9)=0,"NA",0)))))</f>
        <v>0</v>
      </c>
      <c r="PO9" s="23">
        <f>IF($A9="","",IF(Entry_sheet!PO9="NA","NA",IF(Entry_sheet!PO9=1,1,IF(PP9=0,0,IF(SUM(Entry_sheet!$PA9:$PR9)=0,"NA",0)))))</f>
        <v>0</v>
      </c>
      <c r="PP9" s="23">
        <f>IF($A9="","",IF(Entry_sheet!PP9="NA","NA",IF(Entry_sheet!PP9=1,1,IF(PQ9=0,0,IF(SUM(Entry_sheet!$PA9:$PR9)=0,"NA",0)))))</f>
        <v>0</v>
      </c>
      <c r="PQ9" s="23">
        <f>IF($A9="","",IF(Entry_sheet!PQ9="NA","NA",IF(Entry_sheet!PQ9=1,1,IF(PR9=0,0,IF(SUM(Entry_sheet!$PA9:$PR9)=0,"NA",0)))))</f>
        <v>0</v>
      </c>
      <c r="PR9" s="23">
        <f>IF($A9="","",IF(Entry_sheet!PR9="NA","NA",IF(Entry_sheet!PR9=1,1,IF(PS9=0,0,IF(SUM(Entry_sheet!$PA9:$PR9)=0,"NA",0)))))</f>
        <v>0</v>
      </c>
      <c r="PS9" s="23">
        <f>IF($A9="","",IF(Entry_sheet!PS9="NA","NA",IF(Entry_sheet!PS9=1,IF(SUM(Entry_sheet!PA9:PR9)=0,0,1),IF(SUM(Entry_sheet!PA9:PR9)&gt;0,1,0))))</f>
        <v>0</v>
      </c>
      <c r="PV9" s="23">
        <f>IF($A9="","",IF(Entry_sheet!PV9=1,1,IF(Entry_sheet!PV9=0,IF(SUM(Entry_sheet!PD9:PU9)&gt;0,1,0),IF(SUM(Entry_sheet!PD9:PU9)&gt;0,1,"NA"))))</f>
        <v>0</v>
      </c>
      <c r="PW9" s="23">
        <f>IF($A9="","",IF(Entry_sheet!PW9=1,1,IF(Entry_sheet!PW9=0,IF(SUM(Entry_sheet!PE9:PV9)&gt;0,1,0),IF(SUM(Entry_sheet!PE9:PV9)&gt;0,1,"NA"))))</f>
        <v>0</v>
      </c>
      <c r="PX9" s="23">
        <f>IF($A9="","",IF(Entry_sheet!PX9=1,1,IF(Entry_sheet!PX9=0,IF(SUM(Entry_sheet!PF9:PW9)&gt;0,1,0),IF(SUM(Entry_sheet!PF9:PW9)&gt;0,1,"NA"))))</f>
        <v>0</v>
      </c>
      <c r="PY9" s="23">
        <f>IF($A9="","",IF(Entry_sheet!PY9=1,1,IF(Entry_sheet!PY9=0,IF(SUM(Entry_sheet!PG9:PX9)&gt;0,1,0),IF(SUM(Entry_sheet!PG9:PX9)&gt;0,1,"NA"))))</f>
        <v>0</v>
      </c>
      <c r="PZ9" s="23">
        <f>IF($A9="","",IF(Entry_sheet!PZ9=1,1,IF(Entry_sheet!PZ9=0,IF(SUM(Entry_sheet!PH9:PY9)&gt;0,1,0),IF(SUM(Entry_sheet!PH9:PY9)&gt;0,1,"NA"))))</f>
        <v>0</v>
      </c>
      <c r="QA9" s="23">
        <f>IF($A9="","",IF(Entry_sheet!QA9=1,1,IF(Entry_sheet!QA9=0,IF(SUM(Entry_sheet!PI9:PZ9)&gt;0,1,0),IF(SUM(Entry_sheet!PI9:PZ9)&gt;0,1,"NA"))))</f>
        <v>0</v>
      </c>
      <c r="QB9" s="23">
        <f>IF($A9="","",IF(Entry_sheet!QB9=1,1,IF(Entry_sheet!QB9=0,IF(SUM(Entry_sheet!PJ9:QA9)&gt;0,1,0),IF(SUM(Entry_sheet!PJ9:QA9)&gt;0,1,"NA"))))</f>
        <v>0</v>
      </c>
      <c r="QC9" s="23">
        <f>IF($A9="","",IF(Entry_sheet!QC9=1,1,IF(Entry_sheet!QC9=0,IF(SUM(Entry_sheet!PK9:QB9)&gt;0,1,0),IF(SUM(Entry_sheet!PK9:QB9)&gt;0,1,"NA"))))</f>
        <v>0</v>
      </c>
      <c r="QD9" s="23">
        <f>IF($A9="","",IF(Entry_sheet!QD9=1,1,IF(Entry_sheet!QD9=0,IF(SUM(Entry_sheet!PL9:QC9)&gt;0,1,0),IF(SUM(Entry_sheet!PL9:QC9)&gt;0,1,"NA"))))</f>
        <v>0</v>
      </c>
      <c r="QE9" s="23">
        <f>IF($A9="","",IF(Entry_sheet!QE9=1,1,IF(Entry_sheet!QE9=0,IF(SUM(Entry_sheet!PM9:QD9)&gt;0,1,0),IF(SUM(Entry_sheet!PM9:QD9)&gt;0,1,"NA"))))</f>
        <v>0</v>
      </c>
      <c r="QF9" s="23">
        <f>IF($A9="","",IF(Entry_sheet!QF9=1,1,IF(Entry_sheet!QF9=0,IF(SUM(Entry_sheet!PN9:QE9)&gt;0,1,0),IF(SUM(Entry_sheet!PN9:QE9)&gt;0,1,"NA"))))</f>
        <v>0</v>
      </c>
      <c r="QG9" s="23">
        <f>IF($A9="","",IF(Entry_sheet!QG9=1,1,IF(Entry_sheet!QG9=0,IF(SUM(Entry_sheet!PO9:QF9)&gt;0,1,0),IF(SUM(Entry_sheet!PO9:QF9)&gt;0,1,"NA"))))</f>
        <v>0</v>
      </c>
      <c r="QH9" s="23">
        <f>IF($A9="","",IF(Entry_sheet!QH9=1,1,IF(Entry_sheet!QH9=0,IF(SUM(Entry_sheet!PP9:QG9)&gt;0,1,0),IF(SUM(Entry_sheet!PP9:QG9)&gt;0,1,"NA"))))</f>
        <v>0</v>
      </c>
      <c r="QI9" s="23">
        <f>IF($A9="","",IF(Entry_sheet!QI9=1,1,IF(Entry_sheet!QI9=0,IF(SUM(Entry_sheet!PQ9:QH9)&gt;0,1,0),IF(SUM(Entry_sheet!PQ9:QH9)&gt;0,1,"NA"))))</f>
        <v>0</v>
      </c>
      <c r="QJ9" s="23">
        <f>IF($A9="","",IF(Entry_sheet!QJ9=1,1,IF(Entry_sheet!QJ9=0,IF(SUM(Entry_sheet!PR9:QI9)&gt;0,1,0),IF(SUM(Entry_sheet!PR9:QI9)&gt;0,1,"NA"))))</f>
        <v>0</v>
      </c>
      <c r="QK9" s="23">
        <f>IF($A9="","",IF(Entry_sheet!QK9=1,1,IF(Entry_sheet!QK9=0,IF(SUM(Entry_sheet!PS9:QJ9)&gt;0,1,0),IF(SUM(Entry_sheet!PS9:QJ9)&gt;0,1,"NA"))))</f>
        <v>0</v>
      </c>
      <c r="QL9" s="23">
        <f>IF($A9="","",IF(Entry_sheet!QL9=1,1,IF(Entry_sheet!QL9=0,IF(SUM(Entry_sheet!PT9:QK9)&gt;0,1,0),IF(SUM(Entry_sheet!PT9:QK9)&gt;0,1,"NA"))))</f>
        <v>0</v>
      </c>
      <c r="QM9" s="23">
        <f>IF($A9="","",IF(Entry_sheet!QM9=1,1,IF(Entry_sheet!QM9=0,IF(SUM(Entry_sheet!PU9:QL9)&gt;0,1,0),IF(SUM(Entry_sheet!PU9:QL9)&gt;0,1,"NA"))))</f>
        <v>0</v>
      </c>
      <c r="QN9" s="23">
        <f>IF($A9="","",IF(Entry_sheet!QN9=1,1,IF(Entry_sheet!QN9=0,IF(SUM(Entry_sheet!PV9:QM9)&gt;0,1,0),IF(SUM(Entry_sheet!PV9:QM9)&gt;0,1,"NA"))))</f>
        <v>0</v>
      </c>
      <c r="QQ9" s="23">
        <f>IF($A9="","",IF(Entry_sheet!QQ9=1,1,IF(Entry_sheet!QQ9=0,IF(SUM(Entry_sheet!PY9:QP9)&gt;0,1,0),IF(SUM(Entry_sheet!$QQ9:$RH9)&gt;0,1,"NA"))))</f>
        <v>0</v>
      </c>
      <c r="QR9" s="23">
        <f>IF($A9="","",IF(Entry_sheet!QR9=1,1,IF(Entry_sheet!QR9=0,IF(SUM(Entry_sheet!PZ9:QQ9)&gt;0,1,0),IF(SUM(Entry_sheet!$QQ9:$RH9)&gt;0,1,"NA"))))</f>
        <v>0</v>
      </c>
      <c r="QS9" s="23">
        <f>IF($A9="","",IF(Entry_sheet!QS9=1,1,IF(Entry_sheet!QS9=0,IF(SUM(Entry_sheet!QA9:QR9)&gt;0,1,0),IF(SUM(Entry_sheet!$QQ9:$RH9)&gt;0,1,"NA"))))</f>
        <v>0</v>
      </c>
      <c r="QT9" s="23">
        <f>IF($A9="","",IF(Entry_sheet!QT9=1,1,IF(Entry_sheet!QT9=0,IF(SUM(Entry_sheet!QB9:QS9)&gt;0,1,0),IF(SUM(Entry_sheet!$QQ9:$RH9)&gt;0,1,"NA"))))</f>
        <v>0</v>
      </c>
      <c r="QU9" s="23">
        <f>IF($A9="","",IF(Entry_sheet!QU9=1,1,IF(Entry_sheet!QU9=0,IF(SUM(Entry_sheet!QC9:QT9)&gt;0,1,0),IF(SUM(Entry_sheet!$QQ9:$RH9)&gt;0,1,"NA"))))</f>
        <v>0</v>
      </c>
      <c r="QV9" s="23">
        <f>IF($A9="","",IF(Entry_sheet!QV9=1,1,IF(Entry_sheet!QV9=0,IF(SUM(Entry_sheet!QD9:QU9)&gt;0,1,0),IF(SUM(Entry_sheet!$QQ9:$RH9)&gt;0,1,"NA"))))</f>
        <v>0</v>
      </c>
      <c r="QW9" s="23">
        <f>IF($A9="","",IF(Entry_sheet!QW9=1,1,IF(Entry_sheet!QW9=0,IF(SUM(Entry_sheet!QE9:QV9)&gt;0,1,0),IF(SUM(Entry_sheet!$QQ9:$RH9)&gt;0,1,"NA"))))</f>
        <v>0</v>
      </c>
      <c r="QX9" s="23">
        <f>IF($A9="","",IF(Entry_sheet!QX9=1,1,IF(Entry_sheet!QX9=0,IF(SUM(Entry_sheet!QF9:QW9)&gt;0,1,0),IF(SUM(Entry_sheet!$QQ9:$RH9)&gt;0,1,"NA"))))</f>
        <v>0</v>
      </c>
      <c r="QY9" s="23">
        <f>IF($A9="","",IF(Entry_sheet!QY9=1,1,IF(Entry_sheet!QY9=0,IF(SUM(Entry_sheet!QG9:QX9)&gt;0,1,0),IF(SUM(Entry_sheet!$QQ9:$RH9)&gt;0,1,"NA"))))</f>
        <v>0</v>
      </c>
      <c r="QZ9" s="23">
        <f>IF($A9="","",IF(Entry_sheet!QZ9=1,1,IF(Entry_sheet!QZ9=0,IF(SUM(Entry_sheet!QH9:QY9)&gt;0,1,0),IF(SUM(Entry_sheet!$QQ9:$RH9)&gt;0,1,"NA"))))</f>
        <v>0</v>
      </c>
      <c r="RA9" s="23">
        <f>IF($A9="","",IF(Entry_sheet!RA9=1,1,IF(Entry_sheet!RA9=0,IF(SUM(Entry_sheet!QI9:QZ9)&gt;0,1,0),IF(SUM(Entry_sheet!$QQ9:$RH9)&gt;0,1,"NA"))))</f>
        <v>0</v>
      </c>
      <c r="RB9" s="23">
        <f>IF($A9="","",IF(Entry_sheet!RB9=1,1,IF(Entry_sheet!RB9=0,IF(SUM(Entry_sheet!QJ9:RA9)&gt;0,1,0),IF(SUM(Entry_sheet!$QQ9:$RH9)&gt;0,1,"NA"))))</f>
        <v>0</v>
      </c>
      <c r="RC9" s="23">
        <f>IF($A9="","",IF(Entry_sheet!RC9=1,1,IF(Entry_sheet!RC9=0,IF(SUM(Entry_sheet!QK9:RB9)&gt;0,1,0),IF(SUM(Entry_sheet!$QQ9:$RH9)&gt;0,1,"NA"))))</f>
        <v>0</v>
      </c>
      <c r="RD9" s="23">
        <f>IF($A9="","",IF(Entry_sheet!RD9=1,1,IF(Entry_sheet!RD9=0,IF(SUM(Entry_sheet!QL9:RC9)&gt;0,1,0),IF(SUM(Entry_sheet!$QQ9:$RH9)&gt;0,1,"NA"))))</f>
        <v>0</v>
      </c>
      <c r="RE9" s="23">
        <f>IF($A9="","",IF(Entry_sheet!RE9=1,1,IF(Entry_sheet!RE9=0,IF(SUM(Entry_sheet!QM9:RD9)&gt;0,1,0),IF(SUM(Entry_sheet!$QQ9:$RH9)&gt;0,1,"NA"))))</f>
        <v>0</v>
      </c>
      <c r="RF9" s="23">
        <f>IF($A9="","",IF(Entry_sheet!RF9=1,1,IF(Entry_sheet!RF9=0,IF(SUM(Entry_sheet!QN9:RE9)&gt;0,1,0),IF(SUM(Entry_sheet!$QQ9:$RH9)&gt;0,1,"NA"))))</f>
        <v>0</v>
      </c>
      <c r="RG9" s="23">
        <f>IF($A9="","",IF(Entry_sheet!RG9=1,1,IF(Entry_sheet!RG9=0,IF(SUM(Entry_sheet!QO9:RF9)&gt;0,1,0),IF(SUM(Entry_sheet!$QQ9:$RH9)&gt;0,1,"NA"))))</f>
        <v>0</v>
      </c>
      <c r="RH9" s="23">
        <f>IF($A9="","",IF(Entry_sheet!RH9=1,1,IF(Entry_sheet!RH9=0,IF(SUM(Entry_sheet!QP9:RG9)&gt;0,1,0),IF(SUM(Entry_sheet!$QQ9:$RH9)&gt;0,1,"NA"))))</f>
        <v>0</v>
      </c>
      <c r="RI9" s="23">
        <f>IF($A9="","",IF(Entry_sheet!RI9=1,1,IF(Entry_sheet!RI9=0,IF(SUM(Entry_sheet!QQ9:RH9)&gt;0,1,0),IF(SUM(Entry_sheet!$QQ9:$RH9)&gt;0,1,"NA"))))</f>
        <v>0</v>
      </c>
      <c r="RL9" s="23">
        <f>IF($A9="","",IF(Entry_sheet!RL9="NA","NA",IF(Entry_sheet!RL9=1,1,IF(RM9=0,0,IF(SUM(Entry_sheet!$RL9:$SC9)=0,"NA",0)))))</f>
        <v>0</v>
      </c>
      <c r="RM9" s="23">
        <f>IF($A9="","",IF(Entry_sheet!RM9="NA","NA",IF(Entry_sheet!RM9=1,1,IF(RN9=0,0,IF(SUM(Entry_sheet!$RL9:$SC9)=0,"NA",0)))))</f>
        <v>0</v>
      </c>
      <c r="RN9" s="23">
        <f>IF($A9="","",IF(Entry_sheet!RN9="NA","NA",IF(Entry_sheet!RN9=1,1,IF(RO9=0,0,IF(SUM(Entry_sheet!$RL9:$SC9)=0,"NA",0)))))</f>
        <v>0</v>
      </c>
      <c r="RO9" s="23">
        <f>IF($A9="","",IF(Entry_sheet!RO9="NA","NA",IF(Entry_sheet!RO9=1,1,IF(RP9=0,0,IF(SUM(Entry_sheet!$RL9:$SC9)=0,"NA",0)))))</f>
        <v>0</v>
      </c>
      <c r="RP9" s="23">
        <f>IF($A9="","",IF(Entry_sheet!RP9="NA","NA",IF(Entry_sheet!RP9=1,1,IF(RQ9=0,0,IF(SUM(Entry_sheet!$RL9:$SC9)=0,"NA",0)))))</f>
        <v>0</v>
      </c>
      <c r="RQ9" s="23">
        <f>IF($A9="","",IF(Entry_sheet!RQ9="NA","NA",IF(Entry_sheet!RQ9=1,1,IF(RR9=0,0,IF(SUM(Entry_sheet!$RL9:$SC9)=0,"NA",0)))))</f>
        <v>0</v>
      </c>
      <c r="RR9" s="23">
        <f>IF($A9="","",IF(Entry_sheet!RR9="NA","NA",IF(Entry_sheet!RR9=1,1,IF(RS9=0,0,IF(SUM(Entry_sheet!$RL9:$SC9)=0,"NA",0)))))</f>
        <v>0</v>
      </c>
      <c r="RS9" s="23">
        <f>IF($A9="","",IF(Entry_sheet!RS9="NA","NA",IF(Entry_sheet!RS9=1,1,IF(RT9=0,0,IF(SUM(Entry_sheet!$RL9:$SC9)=0,"NA",0)))))</f>
        <v>0</v>
      </c>
      <c r="RT9" s="23">
        <f>IF($A9="","",IF(Entry_sheet!RT9="NA","NA",IF(Entry_sheet!RT9=1,1,IF(RU9=0,0,IF(SUM(Entry_sheet!$RL9:$SC9)=0,"NA",0)))))</f>
        <v>0</v>
      </c>
      <c r="RU9" s="23">
        <f>IF($A9="","",IF(Entry_sheet!RU9="NA","NA",IF(Entry_sheet!RU9=1,1,IF(RV9=0,0,IF(SUM(Entry_sheet!$RL9:$SC9)=0,"NA",0)))))</f>
        <v>0</v>
      </c>
      <c r="RV9" s="23">
        <f>IF($A9="","",IF(Entry_sheet!RV9="NA","NA",IF(Entry_sheet!RV9=1,1,IF(RW9=0,0,IF(SUM(Entry_sheet!$RL9:$SC9)=0,"NA",0)))))</f>
        <v>0</v>
      </c>
      <c r="RW9" s="23">
        <f>IF($A9="","",IF(Entry_sheet!RW9="NA","NA",IF(Entry_sheet!RW9=1,1,IF(RX9=0,0,IF(SUM(Entry_sheet!$RL9:$SC9)=0,"NA",0)))))</f>
        <v>0</v>
      </c>
      <c r="RX9" s="23">
        <f>IF($A9="","",IF(Entry_sheet!RX9="NA","NA",IF(Entry_sheet!RX9=1,1,IF(RY9=0,0,IF(SUM(Entry_sheet!$RL9:$SC9)=0,"NA",0)))))</f>
        <v>0</v>
      </c>
      <c r="RY9" s="23">
        <f>IF($A9="","",IF(Entry_sheet!RY9="NA","NA",IF(Entry_sheet!RY9=1,1,IF(RZ9=0,0,IF(SUM(Entry_sheet!$RL9:$SC9)=0,"NA",0)))))</f>
        <v>0</v>
      </c>
      <c r="RZ9" s="23">
        <f>IF($A9="","",IF(Entry_sheet!RZ9="NA","NA",IF(Entry_sheet!RZ9=1,1,IF(SA9=0,0,IF(SUM(Entry_sheet!$RL9:$SC9)=0,"NA",0)))))</f>
        <v>0</v>
      </c>
      <c r="SA9" s="23">
        <f>IF($A9="","",IF(Entry_sheet!SA9="NA","NA",IF(Entry_sheet!SA9=1,1,IF(SB9=0,0,IF(SUM(Entry_sheet!$RL9:$SC9)=0,"NA",0)))))</f>
        <v>0</v>
      </c>
      <c r="SB9" s="23">
        <f>IF($A9="","",IF(Entry_sheet!SB9="NA","NA",IF(Entry_sheet!SB9=1,1,IF(SC9=0,0,IF(SUM(Entry_sheet!$RL9:$SC9)=0,"NA",0)))))</f>
        <v>0</v>
      </c>
      <c r="SC9" s="23">
        <f>IF($A9="","",IF(Entry_sheet!SC9="NA","NA",IF(Entry_sheet!SC9=1,1,IF(SD9=0,0,IF(SUM(Entry_sheet!$RL9:$SC9)=0,"NA",0)))))</f>
        <v>0</v>
      </c>
      <c r="SD9" s="23">
        <f>IF($A9="","",IF(Entry_sheet!SD9="NA","NA",IF(Entry_sheet!SD9=1,IF(SUM(Entry_sheet!RL9:SC9)=0,0,1),IF(SUM(Entry_sheet!RL9:SC9)&gt;0,1,0))))</f>
        <v>0</v>
      </c>
      <c r="SG9" s="23">
        <f>IF($A9="","",IF(Entry_sheet!SG9="NA","NA",IF(Entry_sheet!SG9=1,1,IF(SH9=0,0,IF(SUM(Entry_sheet!$SG9:$SX9)=0,"NA",0)))))</f>
        <v>0</v>
      </c>
      <c r="SH9" s="23">
        <f>IF($A9="","",IF(Entry_sheet!SH9="NA","NA",IF(Entry_sheet!SH9=1,1,IF(SI9=0,0,IF(SUM(Entry_sheet!$SG9:$SX9)=0,"NA",0)))))</f>
        <v>0</v>
      </c>
      <c r="SI9" s="23">
        <f>IF($A9="","",IF(Entry_sheet!SI9="NA","NA",IF(Entry_sheet!SI9=1,1,IF(SJ9=0,0,IF(SUM(Entry_sheet!$SG9:$SX9)=0,"NA",0)))))</f>
        <v>0</v>
      </c>
      <c r="SJ9" s="23">
        <f>IF($A9="","",IF(Entry_sheet!SJ9="NA","NA",IF(Entry_sheet!SJ9=1,1,IF(SK9=0,0,IF(SUM(Entry_sheet!$SG9:$SX9)=0,"NA",0)))))</f>
        <v>0</v>
      </c>
      <c r="SK9" s="23">
        <f>IF($A9="","",IF(Entry_sheet!SK9="NA","NA",IF(Entry_sheet!SK9=1,1,IF(SL9=0,0,IF(SUM(Entry_sheet!$SG9:$SX9)=0,"NA",0)))))</f>
        <v>0</v>
      </c>
      <c r="SL9" s="23">
        <f>IF($A9="","",IF(Entry_sheet!SL9="NA","NA",IF(Entry_sheet!SL9=1,1,IF(SM9=0,0,IF(SUM(Entry_sheet!$SG9:$SX9)=0,"NA",0)))))</f>
        <v>0</v>
      </c>
      <c r="SM9" s="23">
        <f>IF($A9="","",IF(Entry_sheet!SM9="NA","NA",IF(Entry_sheet!SM9=1,1,IF(SN9=0,0,IF(SUM(Entry_sheet!$SG9:$SX9)=0,"NA",0)))))</f>
        <v>0</v>
      </c>
      <c r="SN9" s="23">
        <f>IF($A9="","",IF(Entry_sheet!SN9="NA","NA",IF(Entry_sheet!SN9=1,1,IF(SO9=0,0,IF(SUM(Entry_sheet!$SG9:$SX9)=0,"NA",0)))))</f>
        <v>0</v>
      </c>
      <c r="SO9" s="23">
        <f>IF($A9="","",IF(Entry_sheet!SO9="NA","NA",IF(Entry_sheet!SO9=1,1,IF(SP9=0,0,IF(SUM(Entry_sheet!$SG9:$SX9)=0,"NA",0)))))</f>
        <v>0</v>
      </c>
      <c r="SP9" s="23">
        <f>IF($A9="","",IF(Entry_sheet!SP9="NA","NA",IF(Entry_sheet!SP9=1,1,IF(SQ9=0,0,IF(SUM(Entry_sheet!$SG9:$SX9)=0,"NA",0)))))</f>
        <v>0</v>
      </c>
      <c r="SQ9" s="23">
        <f>IF($A9="","",IF(Entry_sheet!SQ9="NA","NA",IF(Entry_sheet!SQ9=1,1,IF(SR9=0,0,IF(SUM(Entry_sheet!$SG9:$SX9)=0,"NA",0)))))</f>
        <v>0</v>
      </c>
      <c r="SR9" s="23">
        <f>IF($A9="","",IF(Entry_sheet!SR9="NA","NA",IF(Entry_sheet!SR9=1,1,IF(SS9=0,0,IF(SUM(Entry_sheet!$SG9:$SX9)=0,"NA",0)))))</f>
        <v>0</v>
      </c>
      <c r="SS9" s="23">
        <f>IF($A9="","",IF(Entry_sheet!SS9="NA","NA",IF(Entry_sheet!SS9=1,1,IF(ST9=0,0,IF(SUM(Entry_sheet!$SG9:$SX9)=0,"NA",0)))))</f>
        <v>0</v>
      </c>
      <c r="ST9" s="23">
        <f>IF($A9="","",IF(Entry_sheet!ST9="NA","NA",IF(Entry_sheet!ST9=1,1,IF(SU9=0,0,IF(SUM(Entry_sheet!$SG9:$SX9)=0,"NA",0)))))</f>
        <v>0</v>
      </c>
      <c r="SU9" s="23">
        <f>IF($A9="","",IF(Entry_sheet!SU9="NA","NA",IF(Entry_sheet!SU9=1,1,IF(SV9=0,0,IF(SUM(Entry_sheet!$SG9:$SX9)=0,"NA",0)))))</f>
        <v>0</v>
      </c>
      <c r="SV9" s="23">
        <f>IF($A9="","",IF(Entry_sheet!SV9="NA","NA",IF(Entry_sheet!SV9=1,1,IF(SW9=0,0,IF(SUM(Entry_sheet!$SG9:$SX9)=0,"NA",0)))))</f>
        <v>0</v>
      </c>
      <c r="SW9" s="23">
        <f>IF($A9="","",IF(Entry_sheet!SW9="NA","NA",IF(Entry_sheet!SW9=1,1,IF(SX9=0,0,IF(SUM(Entry_sheet!$SG9:$SX9)=0,"NA",0)))))</f>
        <v>0</v>
      </c>
      <c r="SX9" s="23">
        <f>IF($A9="","",IF(Entry_sheet!SX9="NA","NA",IF(Entry_sheet!SX9=1,1,IF(SY9=0,0,IF(SUM(Entry_sheet!$SG9:$SX9)=0,"NA",0)))))</f>
        <v>0</v>
      </c>
      <c r="SY9" s="23">
        <f>IF($A9="","",IF(Entry_sheet!SY9="NA","NA",IF(Entry_sheet!SY9=1,IF(SUM(Entry_sheet!SG9:SX9)=0,0,1),IF(SUM(Entry_sheet!SG9:SX9)&gt;0,1,0))))</f>
        <v>0</v>
      </c>
      <c r="TB9" s="23">
        <f>IF($A9="","",IF(Entry_sheet!TB9="NA","NA",IF(Entry_sheet!TB9=1,1,IF(TC9=0,0,IF(SUM(Entry_sheet!$TB9:$TS9)=0,"NA",0)))))</f>
        <v>0</v>
      </c>
      <c r="TC9" s="23">
        <f>IF($A9="","",IF(Entry_sheet!TC9="NA","NA",IF(Entry_sheet!TC9=1,1,IF(TD9=0,0,IF(SUM(Entry_sheet!$TB9:$TS9)=0,"NA",0)))))</f>
        <v>0</v>
      </c>
      <c r="TD9" s="23">
        <f>IF($A9="","",IF(Entry_sheet!TD9="NA","NA",IF(Entry_sheet!TD9=1,1,IF(TE9=0,0,IF(SUM(Entry_sheet!$TB9:$TS9)=0,"NA",0)))))</f>
        <v>0</v>
      </c>
      <c r="TE9" s="23">
        <f>IF($A9="","",IF(Entry_sheet!TE9="NA","NA",IF(Entry_sheet!TE9=1,1,IF(TF9=0,0,IF(SUM(Entry_sheet!$TB9:$TS9)=0,"NA",0)))))</f>
        <v>0</v>
      </c>
      <c r="TF9" s="23">
        <f>IF($A9="","",IF(Entry_sheet!TF9="NA","NA",IF(Entry_sheet!TF9=1,1,IF(TG9=0,0,IF(SUM(Entry_sheet!$TB9:$TS9)=0,"NA",0)))))</f>
        <v>0</v>
      </c>
      <c r="TG9" s="23">
        <f>IF($A9="","",IF(Entry_sheet!TG9="NA","NA",IF(Entry_sheet!TG9=1,1,IF(TH9=0,0,IF(SUM(Entry_sheet!$TB9:$TS9)=0,"NA",0)))))</f>
        <v>0</v>
      </c>
      <c r="TH9" s="23">
        <f>IF($A9="","",IF(Entry_sheet!TH9="NA","NA",IF(Entry_sheet!TH9=1,1,IF(TI9=0,0,IF(SUM(Entry_sheet!$TB9:$TS9)=0,"NA",0)))))</f>
        <v>0</v>
      </c>
      <c r="TI9" s="23">
        <f>IF($A9="","",IF(Entry_sheet!TI9="NA","NA",IF(Entry_sheet!TI9=1,1,IF(TJ9=0,0,IF(SUM(Entry_sheet!$TB9:$TS9)=0,"NA",0)))))</f>
        <v>0</v>
      </c>
      <c r="TJ9" s="23">
        <f>IF($A9="","",IF(Entry_sheet!TJ9="NA","NA",IF(Entry_sheet!TJ9=1,1,IF(TK9=0,0,IF(SUM(Entry_sheet!$TB9:$TS9)=0,"NA",0)))))</f>
        <v>0</v>
      </c>
      <c r="TK9" s="23">
        <f>IF($A9="","",IF(Entry_sheet!TK9="NA","NA",IF(Entry_sheet!TK9=1,1,IF(TL9=0,0,IF(SUM(Entry_sheet!$TB9:$TS9)=0,"NA",0)))))</f>
        <v>0</v>
      </c>
      <c r="TL9" s="23">
        <f>IF($A9="","",IF(Entry_sheet!TL9="NA","NA",IF(Entry_sheet!TL9=1,1,IF(TM9=0,0,IF(SUM(Entry_sheet!$TB9:$TS9)=0,"NA",0)))))</f>
        <v>0</v>
      </c>
      <c r="TM9" s="23">
        <f>IF($A9="","",IF(Entry_sheet!TM9="NA","NA",IF(Entry_sheet!TM9=1,1,IF(TN9=0,0,IF(SUM(Entry_sheet!$TB9:$TS9)=0,"NA",0)))))</f>
        <v>0</v>
      </c>
      <c r="TN9" s="23">
        <f>IF($A9="","",IF(Entry_sheet!TN9="NA","NA",IF(Entry_sheet!TN9=1,1,IF(TO9=0,0,IF(SUM(Entry_sheet!$TB9:$TS9)=0,"NA",0)))))</f>
        <v>0</v>
      </c>
      <c r="TO9" s="23">
        <f>IF($A9="","",IF(Entry_sheet!TO9="NA","NA",IF(Entry_sheet!TO9=1,1,IF(TP9=0,0,IF(SUM(Entry_sheet!$TB9:$TS9)=0,"NA",0)))))</f>
        <v>0</v>
      </c>
      <c r="TP9" s="23">
        <f>IF($A9="","",IF(Entry_sheet!TP9="NA","NA",IF(Entry_sheet!TP9=1,1,IF(TQ9=0,0,IF(SUM(Entry_sheet!$TB9:$TS9)=0,"NA",0)))))</f>
        <v>0</v>
      </c>
      <c r="TQ9" s="23">
        <f>IF($A9="","",IF(Entry_sheet!TQ9="NA","NA",IF(Entry_sheet!TQ9=1,1,IF(TR9=0,0,IF(SUM(Entry_sheet!$TB9:$TS9)=0,"NA",0)))))</f>
        <v>0</v>
      </c>
      <c r="TR9" s="23">
        <f>IF($A9="","",IF(Entry_sheet!TR9="NA","NA",IF(Entry_sheet!TR9=1,1,IF(TS9=0,0,IF(SUM(Entry_sheet!$TB9:$TS9)=0,"NA",0)))))</f>
        <v>1</v>
      </c>
      <c r="TS9" s="23">
        <f>IF($A9="","",IF(Entry_sheet!TS9="NA","NA",IF(Entry_sheet!TS9=1,1,IF(TT9=0,0,IF(SUM(Entry_sheet!$TB9:$TS9)=0,"NA",0)))))</f>
        <v>1</v>
      </c>
      <c r="TT9" s="23">
        <f>IF($A9="","",IF(Entry_sheet!TT9="NA","NA",IF(Entry_sheet!TT9=1,IF(SUM(Entry_sheet!TB9:TS9)=0,0,1),IF(SUM(Entry_sheet!TB9:TS9)&gt;0,1,0))))</f>
        <v>1</v>
      </c>
      <c r="TW9" s="23">
        <f>IF($A9="","",IF(Entry_sheet!TW9="NA","NA",IF(Entry_sheet!TW9=1,1,IF(TX9=0,0,IF(SUM(Entry_sheet!$TW9:$UN9)=0,"NA",0)))))</f>
        <v>0</v>
      </c>
      <c r="TX9" s="23">
        <f>IF($A9="","",IF(Entry_sheet!TX9="NA","NA",IF(Entry_sheet!TX9=1,1,IF(TY9=0,0,IF(SUM(Entry_sheet!$TW9:$UN9)=0,"NA",0)))))</f>
        <v>0</v>
      </c>
      <c r="TY9" s="23">
        <f>IF($A9="","",IF(Entry_sheet!TY9="NA","NA",IF(Entry_sheet!TY9=1,1,IF(TZ9=0,0,IF(SUM(Entry_sheet!$TW9:$UN9)=0,"NA",0)))))</f>
        <v>0</v>
      </c>
      <c r="TZ9" s="23">
        <f>IF($A9="","",IF(Entry_sheet!TZ9="NA","NA",IF(Entry_sheet!TZ9=1,1,IF(UA9=0,0,IF(SUM(Entry_sheet!$TW9:$UN9)=0,"NA",0)))))</f>
        <v>0</v>
      </c>
      <c r="UA9" s="23">
        <f>IF($A9="","",IF(Entry_sheet!UA9="NA","NA",IF(Entry_sheet!UA9=1,1,IF(UB9=0,0,IF(SUM(Entry_sheet!$TW9:$UN9)=0,"NA",0)))))</f>
        <v>0</v>
      </c>
      <c r="UB9" s="23">
        <f>IF($A9="","",IF(Entry_sheet!UB9="NA","NA",IF(Entry_sheet!UB9=1,1,IF(UC9=0,0,IF(SUM(Entry_sheet!$TW9:$UN9)=0,"NA",0)))))</f>
        <v>0</v>
      </c>
      <c r="UC9" s="23">
        <f>IF($A9="","",IF(Entry_sheet!UC9="NA","NA",IF(Entry_sheet!UC9=1,1,IF(UD9=0,0,IF(SUM(Entry_sheet!$TW9:$UN9)=0,"NA",0)))))</f>
        <v>0</v>
      </c>
      <c r="UD9" s="23">
        <f>IF($A9="","",IF(Entry_sheet!UD9="NA","NA",IF(Entry_sheet!UD9=1,1,IF(UE9=0,0,IF(SUM(Entry_sheet!$TW9:$UN9)=0,"NA",0)))))</f>
        <v>0</v>
      </c>
      <c r="UE9" s="23">
        <f>IF($A9="","",IF(Entry_sheet!UE9="NA","NA",IF(Entry_sheet!UE9=1,1,IF(UF9=0,0,IF(SUM(Entry_sheet!$TW9:$UN9)=0,"NA",0)))))</f>
        <v>0</v>
      </c>
      <c r="UF9" s="23">
        <f>IF($A9="","",IF(Entry_sheet!UF9="NA","NA",IF(Entry_sheet!UF9=1,1,IF(UG9=0,0,IF(SUM(Entry_sheet!$TW9:$UN9)=0,"NA",0)))))</f>
        <v>0</v>
      </c>
      <c r="UG9" s="23">
        <f>IF($A9="","",IF(Entry_sheet!UG9="NA","NA",IF(Entry_sheet!UG9=1,1,IF(UH9=0,0,IF(SUM(Entry_sheet!$TW9:$UN9)=0,"NA",0)))))</f>
        <v>0</v>
      </c>
      <c r="UH9" s="23">
        <f>IF($A9="","",IF(Entry_sheet!UH9="NA","NA",IF(Entry_sheet!UH9=1,1,IF(UI9=0,0,IF(SUM(Entry_sheet!$TW9:$UN9)=0,"NA",0)))))</f>
        <v>0</v>
      </c>
      <c r="UI9" s="23">
        <f>IF($A9="","",IF(Entry_sheet!UI9="NA","NA",IF(Entry_sheet!UI9=1,1,IF(UJ9=0,0,IF(SUM(Entry_sheet!$TW9:$UN9)=0,"NA",0)))))</f>
        <v>0</v>
      </c>
      <c r="UJ9" s="23">
        <f>IF($A9="","",IF(Entry_sheet!UJ9="NA","NA",IF(Entry_sheet!UJ9=1,1,IF(UK9=0,0,IF(SUM(Entry_sheet!$TW9:$UN9)=0,"NA",0)))))</f>
        <v>0</v>
      </c>
      <c r="UK9" s="23">
        <f>IF($A9="","",IF(Entry_sheet!UK9="NA","NA",IF(Entry_sheet!UK9=1,1,IF(UL9=0,0,IF(SUM(Entry_sheet!$TW9:$UN9)=0,"NA",0)))))</f>
        <v>0</v>
      </c>
      <c r="UL9" s="23">
        <f>IF($A9="","",IF(Entry_sheet!UL9="NA","NA",IF(Entry_sheet!UL9=1,1,IF(UM9=0,0,IF(SUM(Entry_sheet!$TW9:$UN9)=0,"NA",0)))))</f>
        <v>0</v>
      </c>
      <c r="UM9" s="23">
        <f>IF($A9="","",IF(Entry_sheet!UM9="NA","NA",IF(Entry_sheet!UM9=1,1,IF(UN9=0,0,IF(SUM(Entry_sheet!$TW9:$UN9)=0,"NA",0)))))</f>
        <v>0</v>
      </c>
      <c r="UN9" s="23">
        <f>IF($A9="","",IF(Entry_sheet!UN9="NA","NA",IF(Entry_sheet!UN9=1,1,IF(UO9=0,0,IF(SUM(Entry_sheet!$TW9:$UN9)=0,"NA",0)))))</f>
        <v>0</v>
      </c>
      <c r="UO9" s="23">
        <f>IF($A9="","",IF(Entry_sheet!UO9="NA","NA",IF(Entry_sheet!UO9=1,IF(SUM(Entry_sheet!TW9:UN9)=0,0,1),IF(SUM(Entry_sheet!TW9:UN9)&gt;0,1,0))))</f>
        <v>0</v>
      </c>
      <c r="UR9" s="23">
        <f>IF($A9="","",IF(Entry_sheet!UR9="NA","NA",IF(Entry_sheet!UR9=1,1,IF(US9=0,0,IF(SUM(Entry_sheet!$UR9:$VI9)=0,"NA",0)))))</f>
        <v>0</v>
      </c>
      <c r="US9" s="23">
        <f>IF($A9="","",IF(Entry_sheet!US9="NA","NA",IF(Entry_sheet!US9=1,1,IF(UT9=0,0,IF(SUM(Entry_sheet!$UR9:$VI9)=0,"NA",0)))))</f>
        <v>0</v>
      </c>
      <c r="UT9" s="23">
        <f>IF($A9="","",IF(Entry_sheet!UT9="NA","NA",IF(Entry_sheet!UT9=1,1,IF(UU9=0,0,IF(SUM(Entry_sheet!$UR9:$VI9)=0,"NA",0)))))</f>
        <v>0</v>
      </c>
      <c r="UU9" s="23">
        <f>IF($A9="","",IF(Entry_sheet!UU9="NA","NA",IF(Entry_sheet!UU9=1,1,IF(UV9=0,0,IF(SUM(Entry_sheet!$UR9:$VI9)=0,"NA",0)))))</f>
        <v>0</v>
      </c>
      <c r="UV9" s="23">
        <f>IF($A9="","",IF(Entry_sheet!UV9="NA","NA",IF(Entry_sheet!UV9=1,1,IF(UW9=0,0,IF(SUM(Entry_sheet!$UR9:$VI9)=0,"NA",0)))))</f>
        <v>0</v>
      </c>
      <c r="UW9" s="23">
        <f>IF($A9="","",IF(Entry_sheet!UW9="NA","NA",IF(Entry_sheet!UW9=1,1,IF(UX9=0,0,IF(SUM(Entry_sheet!$UR9:$VI9)=0,"NA",0)))))</f>
        <v>0</v>
      </c>
      <c r="UX9" s="23">
        <f>IF($A9="","",IF(Entry_sheet!UX9="NA","NA",IF(Entry_sheet!UX9=1,1,IF(UY9=0,0,IF(SUM(Entry_sheet!$UR9:$VI9)=0,"NA",0)))))</f>
        <v>0</v>
      </c>
      <c r="UY9" s="23">
        <f>IF($A9="","",IF(Entry_sheet!UY9="NA","NA",IF(Entry_sheet!UY9=1,1,IF(UZ9=0,0,IF(SUM(Entry_sheet!$UR9:$VI9)=0,"NA",0)))))</f>
        <v>0</v>
      </c>
      <c r="UZ9" s="23">
        <f>IF($A9="","",IF(Entry_sheet!UZ9="NA","NA",IF(Entry_sheet!UZ9=1,1,IF(VA9=0,0,IF(SUM(Entry_sheet!$UR9:$VI9)=0,"NA",0)))))</f>
        <v>0</v>
      </c>
      <c r="VA9" s="23">
        <f>IF($A9="","",IF(Entry_sheet!VA9="NA","NA",IF(Entry_sheet!VA9=1,1,IF(VB9=0,0,IF(SUM(Entry_sheet!$UR9:$VI9)=0,"NA",0)))))</f>
        <v>0</v>
      </c>
      <c r="VB9" s="23">
        <f>IF($A9="","",IF(Entry_sheet!VB9="NA","NA",IF(Entry_sheet!VB9=1,1,IF(VC9=0,0,IF(SUM(Entry_sheet!$UR9:$VI9)=0,"NA",0)))))</f>
        <v>0</v>
      </c>
      <c r="VC9" s="23">
        <f>IF($A9="","",IF(Entry_sheet!VC9="NA","NA",IF(Entry_sheet!VC9=1,1,IF(VD9=0,0,IF(SUM(Entry_sheet!$UR9:$VI9)=0,"NA",0)))))</f>
        <v>0</v>
      </c>
      <c r="VD9" s="23">
        <f>IF($A9="","",IF(Entry_sheet!VD9="NA","NA",IF(Entry_sheet!VD9=1,1,IF(VE9=0,0,IF(SUM(Entry_sheet!$UR9:$VI9)=0,"NA",0)))))</f>
        <v>0</v>
      </c>
      <c r="VE9" s="23">
        <f>IF($A9="","",IF(Entry_sheet!VE9="NA","NA",IF(Entry_sheet!VE9=1,1,IF(VF9=0,0,IF(SUM(Entry_sheet!$UR9:$VI9)=0,"NA",0)))))</f>
        <v>0</v>
      </c>
      <c r="VF9" s="23">
        <f>IF($A9="","",IF(Entry_sheet!VF9="NA","NA",IF(Entry_sheet!VF9=1,1,IF(VG9=0,0,IF(SUM(Entry_sheet!$UR9:$VI9)=0,"NA",0)))))</f>
        <v>0</v>
      </c>
      <c r="VG9" s="23">
        <f>IF($A9="","",IF(Entry_sheet!VG9="NA","NA",IF(Entry_sheet!VG9=1,1,IF(VH9=0,0,IF(SUM(Entry_sheet!$UR9:$VI9)=0,"NA",0)))))</f>
        <v>0</v>
      </c>
      <c r="VH9" s="23">
        <f>IF($A9="","",IF(Entry_sheet!VH9="NA","NA",IF(Entry_sheet!VH9=1,1,IF(VI9=0,0,IF(SUM(Entry_sheet!$UR9:$VI9)=0,"NA",0)))))</f>
        <v>0</v>
      </c>
      <c r="VI9" s="23">
        <f>IF($A9="","",IF(Entry_sheet!VI9="NA","NA",IF(Entry_sheet!VI9=1,1,IF(VJ9=0,0,IF(SUM(Entry_sheet!$UR9:$VI9)=0,"NA",0)))))</f>
        <v>0</v>
      </c>
      <c r="VJ9" s="23">
        <f>IF($A9="","",IF(Entry_sheet!VJ9="NA","NA",IF(Entry_sheet!VJ9=1,IF(SUM(Entry_sheet!UR9:VI9)=0,0,1),IF(SUM(Entry_sheet!UR9:VI9)&gt;0,1,0))))</f>
        <v>0</v>
      </c>
      <c r="VM9" s="23">
        <f>IF($A9="","",IF(Entry_sheet!VM9="NA","NA",IF(Entry_sheet!VM9=1,1,IF(VN9=0,0,IF(SUM(Entry_sheet!$VM9:$WD9)=0,"NA",0)))))</f>
        <v>0</v>
      </c>
      <c r="VN9" s="23">
        <f>IF($A9="","",IF(Entry_sheet!VN9="NA","NA",IF(Entry_sheet!VN9=1,1,IF(VO9=0,0,IF(SUM(Entry_sheet!$VM9:$WD9)=0,"NA",0)))))</f>
        <v>0</v>
      </c>
      <c r="VO9" s="23">
        <f>IF($A9="","",IF(Entry_sheet!VO9="NA","NA",IF(Entry_sheet!VO9=1,1,IF(VP9=0,0,IF(SUM(Entry_sheet!$VM9:$WD9)=0,"NA",0)))))</f>
        <v>0</v>
      </c>
      <c r="VP9" s="23">
        <f>IF($A9="","",IF(Entry_sheet!VP9="NA","NA",IF(Entry_sheet!VP9=1,1,IF(VQ9=0,0,IF(SUM(Entry_sheet!$VM9:$WD9)=0,"NA",0)))))</f>
        <v>0</v>
      </c>
      <c r="VQ9" s="23">
        <f>IF($A9="","",IF(Entry_sheet!VQ9="NA","NA",IF(Entry_sheet!VQ9=1,1,IF(VR9=0,0,IF(SUM(Entry_sheet!$VM9:$WD9)=0,"NA",0)))))</f>
        <v>0</v>
      </c>
      <c r="VR9" s="23">
        <f>IF($A9="","",IF(Entry_sheet!VR9="NA","NA",IF(Entry_sheet!VR9=1,1,IF(VS9=0,0,IF(SUM(Entry_sheet!$VM9:$WD9)=0,"NA",0)))))</f>
        <v>0</v>
      </c>
      <c r="VS9" s="23">
        <f>IF($A9="","",IF(Entry_sheet!VS9="NA","NA",IF(Entry_sheet!VS9=1,1,IF(VT9=0,0,IF(SUM(Entry_sheet!$VM9:$WD9)=0,"NA",0)))))</f>
        <v>0</v>
      </c>
      <c r="VT9" s="23">
        <f>IF($A9="","",IF(Entry_sheet!VT9="NA","NA",IF(Entry_sheet!VT9=1,1,IF(VU9=0,0,IF(SUM(Entry_sheet!$VM9:$WD9)=0,"NA",0)))))</f>
        <v>0</v>
      </c>
      <c r="VU9" s="23">
        <f>IF($A9="","",IF(Entry_sheet!VU9="NA","NA",IF(Entry_sheet!VU9=1,1,IF(VV9=0,0,IF(SUM(Entry_sheet!$VM9:$WD9)=0,"NA",0)))))</f>
        <v>0</v>
      </c>
      <c r="VV9" s="23">
        <f>IF($A9="","",IF(Entry_sheet!VV9="NA","NA",IF(Entry_sheet!VV9=1,1,IF(VW9=0,0,IF(SUM(Entry_sheet!$VM9:$WD9)=0,"NA",0)))))</f>
        <v>0</v>
      </c>
      <c r="VW9" s="23">
        <f>IF($A9="","",IF(Entry_sheet!VW9="NA","NA",IF(Entry_sheet!VW9=1,1,IF(VX9=0,0,IF(SUM(Entry_sheet!$VM9:$WD9)=0,"NA",0)))))</f>
        <v>0</v>
      </c>
      <c r="VX9" s="23">
        <f>IF($A9="","",IF(Entry_sheet!VX9="NA","NA",IF(Entry_sheet!VX9=1,1,IF(VY9=0,0,IF(SUM(Entry_sheet!$VM9:$WD9)=0,"NA",0)))))</f>
        <v>0</v>
      </c>
      <c r="VY9" s="23">
        <f>IF($A9="","",IF(Entry_sheet!VY9="NA","NA",IF(Entry_sheet!VY9=1,1,IF(VZ9=0,0,IF(SUM(Entry_sheet!$VM9:$WD9)=0,"NA",0)))))</f>
        <v>0</v>
      </c>
      <c r="VZ9" s="23">
        <f>IF($A9="","",IF(Entry_sheet!VZ9="NA","NA",IF(Entry_sheet!VZ9=1,1,IF(WA9=0,0,IF(SUM(Entry_sheet!$VM9:$WD9)=0,"NA",0)))))</f>
        <v>0</v>
      </c>
      <c r="WA9" s="23">
        <f>IF($A9="","",IF(Entry_sheet!WA9="NA","NA",IF(Entry_sheet!WA9=1,1,IF(WB9=0,0,IF(SUM(Entry_sheet!$VM9:$WD9)=0,"NA",0)))))</f>
        <v>0</v>
      </c>
      <c r="WB9" s="23">
        <f>IF($A9="","",IF(Entry_sheet!WB9="NA","NA",IF(Entry_sheet!WB9=1,1,IF(WC9=0,0,IF(SUM(Entry_sheet!$VM9:$WD9)=0,"NA",0)))))</f>
        <v>0</v>
      </c>
      <c r="WC9" s="23">
        <f>IF($A9="","",IF(Entry_sheet!WC9="NA","NA",IF(Entry_sheet!WC9=1,1,IF(WD9=0,0,IF(SUM(Entry_sheet!$VM9:$WD9)=0,"NA",0)))))</f>
        <v>0</v>
      </c>
      <c r="WD9" s="23">
        <f>IF($A9="","",IF(Entry_sheet!WD9="NA","NA",IF(Entry_sheet!WD9=1,1,IF(WE9=0,0,IF(SUM(Entry_sheet!$VM9:$WD9)=0,"NA",0)))))</f>
        <v>0</v>
      </c>
      <c r="WE9" s="23">
        <f>IF($A9="","",IF(Entry_sheet!WE9="NA","NA",IF(Entry_sheet!WE9=1,IF(SUM(Entry_sheet!VM9:WD9)=0,0,1),IF(SUM(Entry_sheet!VM9:WD9)&gt;0,1,0))))</f>
        <v>0</v>
      </c>
      <c r="WH9" s="23">
        <f>IF($A9="","",IF(Entry_sheet!WH9="NA","NA",IF(Entry_sheet!WH9=1,1,IF(WI9=0,0,IF(SUM(Entry_sheet!$WH9:$WY9)=0,"NA",0)))))</f>
        <v>0</v>
      </c>
      <c r="WI9" s="23">
        <f>IF($A9="","",IF(Entry_sheet!WI9="NA","NA",IF(Entry_sheet!WI9=1,1,IF(WJ9=0,0,IF(SUM(Entry_sheet!$WH9:$WY9)=0,"NA",0)))))</f>
        <v>0</v>
      </c>
      <c r="WJ9" s="23">
        <f>IF($A9="","",IF(Entry_sheet!WJ9="NA","NA",IF(Entry_sheet!WJ9=1,1,IF(WK9=0,0,IF(SUM(Entry_sheet!$WH9:$WY9)=0,"NA",0)))))</f>
        <v>0</v>
      </c>
      <c r="WK9" s="23">
        <f>IF($A9="","",IF(Entry_sheet!WK9="NA","NA",IF(Entry_sheet!WK9=1,1,IF(WL9=0,0,IF(SUM(Entry_sheet!$WH9:$WY9)=0,"NA",0)))))</f>
        <v>0</v>
      </c>
      <c r="WL9" s="23">
        <f>IF($A9="","",IF(Entry_sheet!WL9="NA","NA",IF(Entry_sheet!WL9=1,1,IF(WM9=0,0,IF(SUM(Entry_sheet!$WH9:$WY9)=0,"NA",0)))))</f>
        <v>0</v>
      </c>
      <c r="WM9" s="23">
        <f>IF($A9="","",IF(Entry_sheet!WM9="NA","NA",IF(Entry_sheet!WM9=1,1,IF(WN9=0,0,IF(SUM(Entry_sheet!$WH9:$WY9)=0,"NA",0)))))</f>
        <v>0</v>
      </c>
      <c r="WN9" s="23">
        <f>IF($A9="","",IF(Entry_sheet!WN9="NA","NA",IF(Entry_sheet!WN9=1,1,IF(WO9=0,0,IF(SUM(Entry_sheet!$WH9:$WY9)=0,"NA",0)))))</f>
        <v>0</v>
      </c>
      <c r="WO9" s="23">
        <f>IF($A9="","",IF(Entry_sheet!WO9="NA","NA",IF(Entry_sheet!WO9=1,1,IF(WP9=0,0,IF(SUM(Entry_sheet!$WH9:$WY9)=0,"NA",0)))))</f>
        <v>0</v>
      </c>
      <c r="WP9" s="23">
        <f>IF($A9="","",IF(Entry_sheet!WP9="NA","NA",IF(Entry_sheet!WP9=1,1,IF(WQ9=0,0,IF(SUM(Entry_sheet!$WH9:$WY9)=0,"NA",0)))))</f>
        <v>0</v>
      </c>
      <c r="WQ9" s="23">
        <f>IF($A9="","",IF(Entry_sheet!WQ9="NA","NA",IF(Entry_sheet!WQ9=1,1,IF(WR9=0,0,IF(SUM(Entry_sheet!$WH9:$WY9)=0,"NA",0)))))</f>
        <v>0</v>
      </c>
      <c r="WR9" s="23">
        <f>IF($A9="","",IF(Entry_sheet!WR9="NA","NA",IF(Entry_sheet!WR9=1,1,IF(WS9=0,0,IF(SUM(Entry_sheet!$WH9:$WY9)=0,"NA",0)))))</f>
        <v>0</v>
      </c>
      <c r="WS9" s="23">
        <f>IF($A9="","",IF(Entry_sheet!WS9="NA","NA",IF(Entry_sheet!WS9=1,1,IF(WT9=0,0,IF(SUM(Entry_sheet!$WH9:$WY9)=0,"NA",0)))))</f>
        <v>0</v>
      </c>
      <c r="WT9" s="23">
        <f>IF($A9="","",IF(Entry_sheet!WT9="NA","NA",IF(Entry_sheet!WT9=1,1,IF(WU9=0,0,IF(SUM(Entry_sheet!$WH9:$WY9)=0,"NA",0)))))</f>
        <v>0</v>
      </c>
      <c r="WU9" s="23">
        <f>IF($A9="","",IF(Entry_sheet!WU9="NA","NA",IF(Entry_sheet!WU9=1,1,IF(WV9=0,0,IF(SUM(Entry_sheet!$WH9:$WY9)=0,"NA",0)))))</f>
        <v>0</v>
      </c>
      <c r="WV9" s="23">
        <f>IF($A9="","",IF(Entry_sheet!WV9="NA","NA",IF(Entry_sheet!WV9=1,1,IF(WW9=0,0,IF(SUM(Entry_sheet!$WH9:$WY9)=0,"NA",0)))))</f>
        <v>0</v>
      </c>
      <c r="WW9" s="23">
        <f>IF($A9="","",IF(Entry_sheet!WW9="NA","NA",IF(Entry_sheet!WW9=1,1,IF(WX9=0,0,IF(SUM(Entry_sheet!$WH9:$WY9)=0,"NA",0)))))</f>
        <v>0</v>
      </c>
      <c r="WX9" s="23">
        <f>IF($A9="","",IF(Entry_sheet!WX9="NA","NA",IF(Entry_sheet!WX9=1,1,IF(WY9=0,0,IF(SUM(Entry_sheet!$WH9:$WY9)=0,"NA",0)))))</f>
        <v>0</v>
      </c>
      <c r="WY9" s="23">
        <f>IF($A9="","",IF(Entry_sheet!WY9="NA","NA",IF(Entry_sheet!WY9=1,1,IF(WZ9=0,0,IF(SUM(Entry_sheet!$WH9:$WY9)=0,"NA",0)))))</f>
        <v>0</v>
      </c>
      <c r="WZ9" s="23">
        <f>IF($A9="","",IF(Entry_sheet!WZ9="NA","NA",IF(Entry_sheet!WZ9=1,IF(SUM(Entry_sheet!WH9:WY9)=0,0,1),IF(SUM(Entry_sheet!WH9:WY9)&gt;0,1,0))))</f>
        <v>0</v>
      </c>
      <c r="XC9" s="23">
        <f>IF($A9="","",IF(Entry_sheet!XC9="NA","NA",IF(Entry_sheet!XC9=1,1,IF(XD9=0,0,IF(SUM(Entry_sheet!$XC9:$XT9)=0,"NA",0)))))</f>
        <v>0</v>
      </c>
      <c r="XD9" s="23">
        <f>IF($A9="","",IF(Entry_sheet!XD9="NA","NA",IF(Entry_sheet!XD9=1,1,IF(XE9=0,0,IF(SUM(Entry_sheet!$XC9:$XT9)=0,"NA",0)))))</f>
        <v>0</v>
      </c>
      <c r="XE9" s="23">
        <f>IF($A9="","",IF(Entry_sheet!XE9="NA","NA",IF(Entry_sheet!XE9=1,1,IF(XF9=0,0,IF(SUM(Entry_sheet!$XC9:$XT9)=0,"NA",0)))))</f>
        <v>0</v>
      </c>
      <c r="XF9" s="23">
        <f>IF($A9="","",IF(Entry_sheet!XF9="NA","NA",IF(Entry_sheet!XF9=1,1,IF(XG9=0,0,IF(SUM(Entry_sheet!$XC9:$XT9)=0,"NA",0)))))</f>
        <v>0</v>
      </c>
      <c r="XG9" s="23">
        <f>IF($A9="","",IF(Entry_sheet!XG9="NA","NA",IF(Entry_sheet!XG9=1,1,IF(XH9=0,0,IF(SUM(Entry_sheet!$XC9:$XT9)=0,"NA",0)))))</f>
        <v>0</v>
      </c>
      <c r="XH9" s="23">
        <f>IF($A9="","",IF(Entry_sheet!XH9="NA","NA",IF(Entry_sheet!XH9=1,1,IF(XI9=0,0,IF(SUM(Entry_sheet!$XC9:$XT9)=0,"NA",0)))))</f>
        <v>1</v>
      </c>
      <c r="XI9" s="23">
        <f>IF($A9="","",IF(Entry_sheet!XI9="NA","NA",IF(Entry_sheet!XI9=1,1,IF(XJ9=0,0,IF(SUM(Entry_sheet!$XC9:$XT9)=0,"NA",0)))))</f>
        <v>1</v>
      </c>
      <c r="XJ9" s="23">
        <f>IF($A9="","",IF(Entry_sheet!XJ9="NA","NA",IF(Entry_sheet!XJ9=1,1,IF(XK9=0,0,IF(SUM(Entry_sheet!$XC9:$XT9)=0,"NA",0)))))</f>
        <v>0</v>
      </c>
      <c r="XK9" s="23">
        <f>IF($A9="","",IF(Entry_sheet!XK9="NA","NA",IF(Entry_sheet!XK9=1,1,IF(XL9=0,0,IF(SUM(Entry_sheet!$XC9:$XT9)=0,"NA",0)))))</f>
        <v>0</v>
      </c>
      <c r="XL9" s="23">
        <f>IF($A9="","",IF(Entry_sheet!XL9="NA","NA",IF(Entry_sheet!XL9=1,1,IF(XM9=0,0,IF(SUM(Entry_sheet!$XC9:$XT9)=0,"NA",0)))))</f>
        <v>0</v>
      </c>
      <c r="XM9" s="23">
        <f>IF($A9="","",IF(Entry_sheet!XM9="NA","NA",IF(Entry_sheet!XM9=1,1,IF(XN9=0,0,IF(SUM(Entry_sheet!$XC9:$XT9)=0,"NA",0)))))</f>
        <v>0</v>
      </c>
      <c r="XN9" s="23">
        <f>IF($A9="","",IF(Entry_sheet!XN9="NA","NA",IF(Entry_sheet!XN9=1,1,IF(XO9=0,0,IF(SUM(Entry_sheet!$XC9:$XT9)=0,"NA",0)))))</f>
        <v>0</v>
      </c>
      <c r="XO9" s="23">
        <f>IF($A9="","",IF(Entry_sheet!XO9="NA","NA",IF(Entry_sheet!XO9=1,1,IF(XP9=0,0,IF(SUM(Entry_sheet!$XC9:$XT9)=0,"NA",0)))))</f>
        <v>0</v>
      </c>
      <c r="XP9" s="23">
        <f>IF($A9="","",IF(Entry_sheet!XP9="NA","NA",IF(Entry_sheet!XP9=1,1,IF(XQ9=0,0,IF(SUM(Entry_sheet!$XC9:$XT9)=0,"NA",0)))))</f>
        <v>0</v>
      </c>
      <c r="XQ9" s="23">
        <f>IF($A9="","",IF(Entry_sheet!XQ9="NA","NA",IF(Entry_sheet!XQ9=1,1,IF(XR9=0,0,IF(SUM(Entry_sheet!$XC9:$XT9)=0,"NA",0)))))</f>
        <v>0</v>
      </c>
      <c r="XR9" s="23">
        <f>IF($A9="","",IF(Entry_sheet!XR9="NA","NA",IF(Entry_sheet!XR9=1,1,IF(XS9=0,0,IF(SUM(Entry_sheet!$XC9:$XT9)=0,"NA",0)))))</f>
        <v>0</v>
      </c>
      <c r="XS9" s="23">
        <f>IF($A9="","",IF(Entry_sheet!XS9="NA","NA",IF(Entry_sheet!XS9=1,1,IF(XT9=0,0,IF(SUM(Entry_sheet!$XC9:$XT9)=0,"NA",0)))))</f>
        <v>0</v>
      </c>
      <c r="XT9" s="23">
        <f>IF($A9="","",IF(Entry_sheet!XT9="NA","NA",IF(Entry_sheet!XT9=1,1,IF(XU9=0,0,IF(SUM(Entry_sheet!$XC9:$XT9)=0,"NA",0)))))</f>
        <v>0</v>
      </c>
      <c r="XU9" s="23">
        <f>IF($A9="","",IF(Entry_sheet!XU9="NA","NA",IF(Entry_sheet!XU9=1,IF(SUM(Entry_sheet!XC9:XT9)=0,0,1),IF(SUM(Entry_sheet!XC9:XT9)&gt;0,1,0))))</f>
        <v>1</v>
      </c>
      <c r="XX9" s="23">
        <f>IF($A9="","",IF(Entry_sheet!XX9="NA","NA",IF(Entry_sheet!XX9=1,1,IF(XY9=0,0,IF(SUM(Entry_sheet!$XX9:$YO9)=0,"NA",0)))))</f>
        <v>0</v>
      </c>
      <c r="XY9" s="23">
        <f>IF($A9="","",IF(Entry_sheet!XY9="NA","NA",IF(Entry_sheet!XY9=1,1,IF(XZ9=0,0,IF(SUM(Entry_sheet!$XX9:$YO9)=0,"NA",0)))))</f>
        <v>0</v>
      </c>
      <c r="XZ9" s="23">
        <f>IF($A9="","",IF(Entry_sheet!XZ9="NA","NA",IF(Entry_sheet!XZ9=1,1,IF(YA9=0,0,IF(SUM(Entry_sheet!$XX9:$YO9)=0,"NA",0)))))</f>
        <v>0</v>
      </c>
      <c r="YA9" s="23">
        <f>IF($A9="","",IF(Entry_sheet!YA9="NA","NA",IF(Entry_sheet!YA9=1,1,IF(YB9=0,0,IF(SUM(Entry_sheet!$XX9:$YO9)=0,"NA",0)))))</f>
        <v>0</v>
      </c>
      <c r="YB9" s="23">
        <f>IF($A9="","",IF(Entry_sheet!YB9="NA","NA",IF(Entry_sheet!YB9=1,1,IF(YC9=0,0,IF(SUM(Entry_sheet!$XX9:$YO9)=0,"NA",0)))))</f>
        <v>0</v>
      </c>
      <c r="YC9" s="23">
        <f>IF($A9="","",IF(Entry_sheet!YC9="NA","NA",IF(Entry_sheet!YC9=1,1,IF(YD9=0,0,IF(SUM(Entry_sheet!$XX9:$YO9)=0,"NA",0)))))</f>
        <v>1</v>
      </c>
      <c r="YD9" s="23">
        <f>IF($A9="","",IF(Entry_sheet!YD9="NA","NA",IF(Entry_sheet!YD9=1,1,IF(YE9=0,0,IF(SUM(Entry_sheet!$XX9:$YO9)=0,"NA",0)))))</f>
        <v>1</v>
      </c>
      <c r="YE9" s="23">
        <f>IF($A9="","",IF(Entry_sheet!YE9="NA","NA",IF(Entry_sheet!YE9=1,1,IF(YF9=0,0,IF(SUM(Entry_sheet!$XX9:$YO9)=0,"NA",0)))))</f>
        <v>0</v>
      </c>
      <c r="YF9" s="23">
        <f>IF($A9="","",IF(Entry_sheet!YF9="NA","NA",IF(Entry_sheet!YF9=1,1,IF(YG9=0,0,IF(SUM(Entry_sheet!$XX9:$YO9)=0,"NA",0)))))</f>
        <v>0</v>
      </c>
      <c r="YG9" s="23">
        <f>IF($A9="","",IF(Entry_sheet!YG9="NA","NA",IF(Entry_sheet!YG9=1,1,IF(YH9=0,0,IF(SUM(Entry_sheet!$XX9:$YO9)=0,"NA",0)))))</f>
        <v>0</v>
      </c>
      <c r="YH9" s="23">
        <f>IF($A9="","",IF(Entry_sheet!YH9="NA","NA",IF(Entry_sheet!YH9=1,1,IF(YI9=0,0,IF(SUM(Entry_sheet!$XX9:$YO9)=0,"NA",0)))))</f>
        <v>0</v>
      </c>
      <c r="YI9" s="23">
        <f>IF($A9="","",IF(Entry_sheet!YI9="NA","NA",IF(Entry_sheet!YI9=1,1,IF(YJ9=0,0,IF(SUM(Entry_sheet!$XX9:$YO9)=0,"NA",0)))))</f>
        <v>0</v>
      </c>
      <c r="YJ9" s="23">
        <f>IF($A9="","",IF(Entry_sheet!YJ9="NA","NA",IF(Entry_sheet!YJ9=1,1,IF(YK9=0,0,IF(SUM(Entry_sheet!$XX9:$YO9)=0,"NA",0)))))</f>
        <v>0</v>
      </c>
      <c r="YK9" s="23">
        <f>IF($A9="","",IF(Entry_sheet!YK9="NA","NA",IF(Entry_sheet!YK9=1,1,IF(YL9=0,0,IF(SUM(Entry_sheet!$XX9:$YO9)=0,"NA",0)))))</f>
        <v>0</v>
      </c>
      <c r="YL9" s="23">
        <f>IF($A9="","",IF(Entry_sheet!YL9="NA","NA",IF(Entry_sheet!YL9=1,1,IF(YM9=0,0,IF(SUM(Entry_sheet!$XX9:$YO9)=0,"NA",0)))))</f>
        <v>0</v>
      </c>
      <c r="YM9" s="23">
        <f>IF($A9="","",IF(Entry_sheet!YM9="NA","NA",IF(Entry_sheet!YM9=1,1,IF(YN9=0,0,IF(SUM(Entry_sheet!$XX9:$YO9)=0,"NA",0)))))</f>
        <v>0</v>
      </c>
      <c r="YN9" s="23">
        <f>IF($A9="","",IF(Entry_sheet!YN9="NA","NA",IF(Entry_sheet!YN9=1,1,IF(YO9=0,0,IF(SUM(Entry_sheet!$XX9:$YO9)=0,"NA",0)))))</f>
        <v>0</v>
      </c>
      <c r="YO9" s="23">
        <f>IF($A9="","",IF(Entry_sheet!YO9="NA","NA",IF(Entry_sheet!YO9=1,1,IF(YP9=0,0,IF(SUM(Entry_sheet!$XX9:$YO9)=0,"NA",0)))))</f>
        <v>0</v>
      </c>
      <c r="YP9" s="23">
        <f>IF($A9="","",IF(Entry_sheet!YP9="NA","NA",IF(Entry_sheet!YP9=1,IF(SUM(Entry_sheet!XX9:YO9)=0,0,1),IF(SUM(Entry_sheet!XX9:YO9)&gt;0,1,0))))</f>
        <v>1</v>
      </c>
      <c r="YS9" s="23">
        <f>IF($A9="","",IF(Entry_sheet!YS9="NA","NA",IF(Entry_sheet!YS9=1,1,IF(YT9=0,0,IF(SUM(Entry_sheet!$YS9:$ZJ9)=0,"NA",0)))))</f>
        <v>0</v>
      </c>
      <c r="YT9" s="23">
        <f>IF($A9="","",IF(Entry_sheet!YT9="NA","NA",IF(Entry_sheet!YT9=1,1,IF(YU9=0,0,IF(SUM(Entry_sheet!$YS9:$ZJ9)=0,"NA",0)))))</f>
        <v>0</v>
      </c>
      <c r="YU9" s="23">
        <f>IF($A9="","",IF(Entry_sheet!YU9="NA","NA",IF(Entry_sheet!YU9=1,1,IF(YV9=0,0,IF(SUM(Entry_sheet!$YS9:$ZJ9)=0,"NA",0)))))</f>
        <v>0</v>
      </c>
      <c r="YV9" s="23">
        <f>IF($A9="","",IF(Entry_sheet!YV9="NA","NA",IF(Entry_sheet!YV9=1,1,IF(YW9=0,0,IF(SUM(Entry_sheet!$YS9:$ZJ9)=0,"NA",0)))))</f>
        <v>0</v>
      </c>
      <c r="YW9" s="23">
        <f>IF($A9="","",IF(Entry_sheet!YW9="NA","NA",IF(Entry_sheet!YW9=1,1,IF(YX9=0,0,IF(SUM(Entry_sheet!$YS9:$ZJ9)=0,"NA",0)))))</f>
        <v>0</v>
      </c>
      <c r="YX9" s="23">
        <f>IF($A9="","",IF(Entry_sheet!YX9="NA","NA",IF(Entry_sheet!YX9=1,1,IF(YY9=0,0,IF(SUM(Entry_sheet!$YS9:$ZJ9)=0,"NA",0)))))</f>
        <v>0</v>
      </c>
      <c r="YY9" s="23">
        <f>IF($A9="","",IF(Entry_sheet!YY9="NA","NA",IF(Entry_sheet!YY9=1,1,IF(YZ9=0,0,IF(SUM(Entry_sheet!$YS9:$ZJ9)=0,"NA",0)))))</f>
        <v>0</v>
      </c>
      <c r="YZ9" s="23">
        <f>IF($A9="","",IF(Entry_sheet!YZ9="NA","NA",IF(Entry_sheet!YZ9=1,1,IF(ZA9=0,0,IF(SUM(Entry_sheet!$YS9:$ZJ9)=0,"NA",0)))))</f>
        <v>0</v>
      </c>
      <c r="ZA9" s="23">
        <f>IF($A9="","",IF(Entry_sheet!ZA9="NA","NA",IF(Entry_sheet!ZA9=1,1,IF(ZB9=0,0,IF(SUM(Entry_sheet!$YS9:$ZJ9)=0,"NA",0)))))</f>
        <v>0</v>
      </c>
      <c r="ZB9" s="23">
        <f>IF($A9="","",IF(Entry_sheet!ZB9="NA","NA",IF(Entry_sheet!ZB9=1,1,IF(ZC9=0,0,IF(SUM(Entry_sheet!$YS9:$ZJ9)=0,"NA",0)))))</f>
        <v>0</v>
      </c>
      <c r="ZC9" s="23">
        <f>IF($A9="","",IF(Entry_sheet!ZC9="NA","NA",IF(Entry_sheet!ZC9=1,1,IF(ZD9=0,0,IF(SUM(Entry_sheet!$YS9:$ZJ9)=0,"NA",0)))))</f>
        <v>0</v>
      </c>
      <c r="ZD9" s="23">
        <f>IF($A9="","",IF(Entry_sheet!ZD9="NA","NA",IF(Entry_sheet!ZD9=1,1,IF(ZE9=0,0,IF(SUM(Entry_sheet!$YS9:$ZJ9)=0,"NA",0)))))</f>
        <v>0</v>
      </c>
      <c r="ZE9" s="23">
        <f>IF($A9="","",IF(Entry_sheet!ZE9="NA","NA",IF(Entry_sheet!ZE9=1,1,IF(ZF9=0,0,IF(SUM(Entry_sheet!$YS9:$ZJ9)=0,"NA",0)))))</f>
        <v>0</v>
      </c>
      <c r="ZF9" s="23">
        <f>IF($A9="","",IF(Entry_sheet!ZF9="NA","NA",IF(Entry_sheet!ZF9=1,1,IF(ZG9=0,0,IF(SUM(Entry_sheet!$YS9:$ZJ9)=0,"NA",0)))))</f>
        <v>0</v>
      </c>
      <c r="ZG9" s="23">
        <f>IF($A9="","",IF(Entry_sheet!ZG9="NA","NA",IF(Entry_sheet!ZG9=1,1,IF(ZH9=0,0,IF(SUM(Entry_sheet!$YS9:$ZJ9)=0,"NA",0)))))</f>
        <v>0</v>
      </c>
      <c r="ZH9" s="23">
        <f>IF($A9="","",IF(Entry_sheet!ZH9="NA","NA",IF(Entry_sheet!ZH9=1,1,IF(ZI9=0,0,IF(SUM(Entry_sheet!$YS9:$ZJ9)=0,"NA",0)))))</f>
        <v>0</v>
      </c>
      <c r="ZI9" s="23">
        <f>IF($A9="","",IF(Entry_sheet!ZI9="NA","NA",IF(Entry_sheet!ZI9=1,1,IF(ZJ9=0,0,IF(SUM(Entry_sheet!$YS9:$ZJ9)=0,"NA",0)))))</f>
        <v>0</v>
      </c>
      <c r="ZJ9" s="23">
        <f>IF($A9="","",IF(Entry_sheet!ZJ9="NA","NA",IF(Entry_sheet!ZJ9=1,1,IF(ZK9=0,0,IF(SUM(Entry_sheet!$YS9:$ZJ9)=0,"NA",0)))))</f>
        <v>0</v>
      </c>
      <c r="ZK9" s="23">
        <f>IF($A9="","",IF(Entry_sheet!ZK9="NA","NA",IF(Entry_sheet!ZK9=1,IF(SUM(Entry_sheet!YS9:ZJ9)=0,0,1),IF(SUM(Entry_sheet!YS9:ZJ9)&gt;0,1,0))))</f>
        <v>0</v>
      </c>
      <c r="ZN9" s="23">
        <f>IF($A9="","",IF(Entry_sheet!ZN9="NA","NA",IF(Entry_sheet!ZN9=1,1,IF(ZO9=0,0,IF(SUM(Entry_sheet!$ZN9:$AAE9)=0,"NA",0)))))</f>
        <v>0</v>
      </c>
      <c r="ZO9" s="23">
        <f>IF($A9="","",IF(Entry_sheet!ZO9="NA","NA",IF(Entry_sheet!ZO9=1,1,IF(ZP9=0,0,IF(SUM(Entry_sheet!$ZN9:$AAE9)=0,"NA",0)))))</f>
        <v>0</v>
      </c>
      <c r="ZP9" s="23">
        <f>IF($A9="","",IF(Entry_sheet!ZP9="NA","NA",IF(Entry_sheet!ZP9=1,1,IF(ZQ9=0,0,IF(SUM(Entry_sheet!$ZN9:$AAE9)=0,"NA",0)))))</f>
        <v>0</v>
      </c>
      <c r="ZQ9" s="23">
        <f>IF($A9="","",IF(Entry_sheet!ZQ9="NA","NA",IF(Entry_sheet!ZQ9=1,1,IF(ZR9=0,0,IF(SUM(Entry_sheet!$ZN9:$AAE9)=0,"NA",0)))))</f>
        <v>0</v>
      </c>
      <c r="ZR9" s="23">
        <f>IF($A9="","",IF(Entry_sheet!ZR9="NA","NA",IF(Entry_sheet!ZR9=1,1,IF(ZS9=0,0,IF(SUM(Entry_sheet!$ZN9:$AAE9)=0,"NA",0)))))</f>
        <v>0</v>
      </c>
      <c r="ZS9" s="23">
        <f>IF($A9="","",IF(Entry_sheet!ZS9="NA","NA",IF(Entry_sheet!ZS9=1,1,IF(ZT9=0,0,IF(SUM(Entry_sheet!$ZN9:$AAE9)=0,"NA",0)))))</f>
        <v>0</v>
      </c>
      <c r="ZT9" s="23">
        <f>IF($A9="","",IF(Entry_sheet!ZT9="NA","NA",IF(Entry_sheet!ZT9=1,1,IF(ZU9=0,0,IF(SUM(Entry_sheet!$ZN9:$AAE9)=0,"NA",0)))))</f>
        <v>0</v>
      </c>
      <c r="ZU9" s="23">
        <f>IF($A9="","",IF(Entry_sheet!ZU9="NA","NA",IF(Entry_sheet!ZU9=1,1,IF(ZV9=0,0,IF(SUM(Entry_sheet!$ZN9:$AAE9)=0,"NA",0)))))</f>
        <v>0</v>
      </c>
      <c r="ZV9" s="23">
        <f>IF($A9="","",IF(Entry_sheet!ZV9="NA","NA",IF(Entry_sheet!ZV9=1,1,IF(ZW9=0,0,IF(SUM(Entry_sheet!$ZN9:$AAE9)=0,"NA",0)))))</f>
        <v>0</v>
      </c>
      <c r="ZW9" s="23">
        <f>IF($A9="","",IF(Entry_sheet!ZW9="NA","NA",IF(Entry_sheet!ZW9=1,1,IF(ZX9=0,0,IF(SUM(Entry_sheet!$ZN9:$AAE9)=0,"NA",0)))))</f>
        <v>0</v>
      </c>
      <c r="ZX9" s="23">
        <f>IF($A9="","",IF(Entry_sheet!ZX9="NA","NA",IF(Entry_sheet!ZX9=1,1,IF(ZY9=0,0,IF(SUM(Entry_sheet!$ZN9:$AAE9)=0,"NA",0)))))</f>
        <v>0</v>
      </c>
      <c r="ZY9" s="23">
        <f>IF($A9="","",IF(Entry_sheet!ZY9="NA","NA",IF(Entry_sheet!ZY9=1,1,IF(ZZ9=0,0,IF(SUM(Entry_sheet!$ZN9:$AAE9)=0,"NA",0)))))</f>
        <v>0</v>
      </c>
      <c r="ZZ9" s="23">
        <f>IF($A9="","",IF(Entry_sheet!ZZ9="NA","NA",IF(Entry_sheet!ZZ9=1,1,IF(AAA9=0,0,IF(SUM(Entry_sheet!$ZN9:$AAE9)=0,"NA",0)))))</f>
        <v>0</v>
      </c>
      <c r="AAA9" s="23">
        <f>IF($A9="","",IF(Entry_sheet!AAA9="NA","NA",IF(Entry_sheet!AAA9=1,1,IF(AAB9=0,0,IF(SUM(Entry_sheet!$ZN9:$AAE9)=0,"NA",0)))))</f>
        <v>0</v>
      </c>
      <c r="AAB9" s="23">
        <f>IF($A9="","",IF(Entry_sheet!AAB9="NA","NA",IF(Entry_sheet!AAB9=1,1,IF(AAC9=0,0,IF(SUM(Entry_sheet!$ZN9:$AAE9)=0,"NA",0)))))</f>
        <v>0</v>
      </c>
      <c r="AAC9" s="23">
        <f>IF($A9="","",IF(Entry_sheet!AAC9="NA","NA",IF(Entry_sheet!AAC9=1,1,IF(AAD9=0,0,IF(SUM(Entry_sheet!$ZN9:$AAE9)=0,"NA",0)))))</f>
        <v>0</v>
      </c>
      <c r="AAD9" s="23">
        <f>IF($A9="","",IF(Entry_sheet!AAD9="NA","NA",IF(Entry_sheet!AAD9=1,1,IF(AAE9=0,0,IF(SUM(Entry_sheet!$ZN9:$AAE9)=0,"NA",0)))))</f>
        <v>0</v>
      </c>
      <c r="AAE9" s="23">
        <f>IF($A9="","",IF(Entry_sheet!AAE9="NA","NA",IF(Entry_sheet!AAE9=1,1,IF(AAF9=0,0,IF(SUM(Entry_sheet!$ZN9:$AAE9)=0,"NA",0)))))</f>
        <v>0</v>
      </c>
      <c r="AAF9" s="23">
        <f>IF($A9="","",IF(Entry_sheet!AAF9="NA","NA",IF(Entry_sheet!AAF9=1,IF(SUM(Entry_sheet!ZN9:AAE9)=0,0,1),IF(SUM(Entry_sheet!ZN9:AAE9)&gt;0,1,0))))</f>
        <v>0</v>
      </c>
      <c r="AAI9" s="23">
        <f>IF($A9="","",IF(Entry_sheet!AAI9="NA","NA",IF(Entry_sheet!AAI9=1,1,IF(AAJ9=0,0,IF(SUM(Entry_sheet!$AAI9:$AAZ9)=0,"NA",0)))))</f>
        <v>0</v>
      </c>
      <c r="AAJ9" s="23">
        <f>IF($A9="","",IF(Entry_sheet!AAJ9="NA","NA",IF(Entry_sheet!AAJ9=1,1,IF(AAK9=0,0,IF(SUM(Entry_sheet!$AAI9:$AAZ9)=0,"NA",0)))))</f>
        <v>0</v>
      </c>
      <c r="AAK9" s="23">
        <f>IF($A9="","",IF(Entry_sheet!AAK9="NA","NA",IF(Entry_sheet!AAK9=1,1,IF(AAL9=0,0,IF(SUM(Entry_sheet!$AAI9:$AAZ9)=0,"NA",0)))))</f>
        <v>0</v>
      </c>
      <c r="AAL9" s="23">
        <f>IF($A9="","",IF(Entry_sheet!AAL9="NA","NA",IF(Entry_sheet!AAL9=1,1,IF(AAM9=0,0,IF(SUM(Entry_sheet!$AAI9:$AAZ9)=0,"NA",0)))))</f>
        <v>0</v>
      </c>
      <c r="AAM9" s="23">
        <f>IF($A9="","",IF(Entry_sheet!AAM9="NA","NA",IF(Entry_sheet!AAM9=1,1,IF(AAN9=0,0,IF(SUM(Entry_sheet!$AAI9:$AAZ9)=0,"NA",0)))))</f>
        <v>0</v>
      </c>
      <c r="AAN9" s="23">
        <f>IF($A9="","",IF(Entry_sheet!AAN9="NA","NA",IF(Entry_sheet!AAN9=1,1,IF(AAO9=0,0,IF(SUM(Entry_sheet!$AAI9:$AAZ9)=0,"NA",0)))))</f>
        <v>0</v>
      </c>
      <c r="AAO9" s="23">
        <f>IF($A9="","",IF(Entry_sheet!AAO9="NA","NA",IF(Entry_sheet!AAO9=1,1,IF(AAP9=0,0,IF(SUM(Entry_sheet!$AAI9:$AAZ9)=0,"NA",0)))))</f>
        <v>0</v>
      </c>
      <c r="AAP9" s="23">
        <f>IF($A9="","",IF(Entry_sheet!AAP9="NA","NA",IF(Entry_sheet!AAP9=1,1,IF(AAQ9=0,0,IF(SUM(Entry_sheet!$AAI9:$AAZ9)=0,"NA",0)))))</f>
        <v>0</v>
      </c>
      <c r="AAQ9" s="23">
        <f>IF($A9="","",IF(Entry_sheet!AAQ9="NA","NA",IF(Entry_sheet!AAQ9=1,1,IF(AAR9=0,0,IF(SUM(Entry_sheet!$AAI9:$AAZ9)=0,"NA",0)))))</f>
        <v>0</v>
      </c>
      <c r="AAR9" s="23">
        <f>IF($A9="","",IF(Entry_sheet!AAR9="NA","NA",IF(Entry_sheet!AAR9=1,1,IF(AAS9=0,0,IF(SUM(Entry_sheet!$AAI9:$AAZ9)=0,"NA",0)))))</f>
        <v>0</v>
      </c>
      <c r="AAS9" s="23">
        <f>IF($A9="","",IF(Entry_sheet!AAS9="NA","NA",IF(Entry_sheet!AAS9=1,1,IF(AAT9=0,0,IF(SUM(Entry_sheet!$AAI9:$AAZ9)=0,"NA",0)))))</f>
        <v>0</v>
      </c>
      <c r="AAT9" s="23">
        <f>IF($A9="","",IF(Entry_sheet!AAT9="NA","NA",IF(Entry_sheet!AAT9=1,1,IF(AAU9=0,0,IF(SUM(Entry_sheet!$AAI9:$AAZ9)=0,"NA",0)))))</f>
        <v>0</v>
      </c>
      <c r="AAU9" s="23">
        <f>IF($A9="","",IF(Entry_sheet!AAU9="NA","NA",IF(Entry_sheet!AAU9=1,1,IF(AAV9=0,0,IF(SUM(Entry_sheet!$AAI9:$AAZ9)=0,"NA",0)))))</f>
        <v>0</v>
      </c>
      <c r="AAV9" s="23">
        <f>IF($A9="","",IF(Entry_sheet!AAV9="NA","NA",IF(Entry_sheet!AAV9=1,1,IF(AAW9=0,0,IF(SUM(Entry_sheet!$AAI9:$AAZ9)=0,"NA",0)))))</f>
        <v>0</v>
      </c>
      <c r="AAW9" s="23">
        <f>IF($A9="","",IF(Entry_sheet!AAW9="NA","NA",IF(Entry_sheet!AAW9=1,1,IF(AAX9=0,0,IF(SUM(Entry_sheet!$AAI9:$AAZ9)=0,"NA",0)))))</f>
        <v>0</v>
      </c>
      <c r="AAX9" s="23">
        <f>IF($A9="","",IF(Entry_sheet!AAX9="NA","NA",IF(Entry_sheet!AAX9=1,1,IF(AAY9=0,0,IF(SUM(Entry_sheet!$AAI9:$AAZ9)=0,"NA",0)))))</f>
        <v>0</v>
      </c>
      <c r="AAY9" s="23">
        <f>IF($A9="","",IF(Entry_sheet!AAY9="NA","NA",IF(Entry_sheet!AAY9=1,1,IF(AAZ9=0,0,IF(SUM(Entry_sheet!$AAI9:$AAZ9)=0,"NA",0)))))</f>
        <v>0</v>
      </c>
      <c r="AAZ9" s="23">
        <f>IF($A9="","",IF(Entry_sheet!AAZ9="NA","NA",IF(Entry_sheet!AAZ9=1,1,IF(ABA9=0,0,IF(SUM(Entry_sheet!$AAI9:$AAZ9)=0,"NA",0)))))</f>
        <v>0</v>
      </c>
      <c r="ABA9" s="23">
        <f>IF($A9="","",IF(Entry_sheet!ABA9="NA","NA",IF(Entry_sheet!ABA9=1,IF(SUM(Entry_sheet!AAI9:AAZ9)=0,0,1),IF(SUM(Entry_sheet!AAI9:AAZ9)&gt;0,1,0))))</f>
        <v>0</v>
      </c>
      <c r="ABD9" s="23">
        <f>IF($A9="","",IF(Entry_sheet!ABD9="NA","NA",IF(Entry_sheet!ABD9=1,1,IF(ABE9=0,0,IF(SUM(Entry_sheet!$ABD9:$ABU9)=0,"NA",0)))))</f>
        <v>0</v>
      </c>
      <c r="ABE9" s="23">
        <f>IF($A9="","",IF(Entry_sheet!ABE9="NA","NA",IF(Entry_sheet!ABE9=1,1,IF(ABF9=0,0,IF(SUM(Entry_sheet!$ABD9:$ABU9)=0,"NA",0)))))</f>
        <v>0</v>
      </c>
      <c r="ABF9" s="23">
        <f>IF($A9="","",IF(Entry_sheet!ABF9="NA","NA",IF(Entry_sheet!ABF9=1,1,IF(ABG9=0,0,IF(SUM(Entry_sheet!$ABD9:$ABU9)=0,"NA",0)))))</f>
        <v>0</v>
      </c>
      <c r="ABG9" s="23">
        <f>IF($A9="","",IF(Entry_sheet!ABG9="NA","NA",IF(Entry_sheet!ABG9=1,1,IF(ABH9=0,0,IF(SUM(Entry_sheet!$ABD9:$ABU9)=0,"NA",0)))))</f>
        <v>0</v>
      </c>
      <c r="ABH9" s="23">
        <f>IF($A9="","",IF(Entry_sheet!ABH9="NA","NA",IF(Entry_sheet!ABH9=1,1,IF(ABI9=0,0,IF(SUM(Entry_sheet!$ABD9:$ABU9)=0,"NA",0)))))</f>
        <v>0</v>
      </c>
      <c r="ABI9" s="23">
        <f>IF($A9="","",IF(Entry_sheet!ABI9="NA","NA",IF(Entry_sheet!ABI9=1,1,IF(ABJ9=0,0,IF(SUM(Entry_sheet!$ABD9:$ABU9)=0,"NA",0)))))</f>
        <v>0</v>
      </c>
      <c r="ABJ9" s="23">
        <f>IF($A9="","",IF(Entry_sheet!ABJ9="NA","NA",IF(Entry_sheet!ABJ9=1,1,IF(ABK9=0,0,IF(SUM(Entry_sheet!$ABD9:$ABU9)=0,"NA",0)))))</f>
        <v>0</v>
      </c>
      <c r="ABK9" s="23">
        <f>IF($A9="","",IF(Entry_sheet!ABK9="NA","NA",IF(Entry_sheet!ABK9=1,1,IF(ABL9=0,0,IF(SUM(Entry_sheet!$ABD9:$ABU9)=0,"NA",0)))))</f>
        <v>0</v>
      </c>
      <c r="ABL9" s="23">
        <f>IF($A9="","",IF(Entry_sheet!ABL9="NA","NA",IF(Entry_sheet!ABL9=1,1,IF(ABM9=0,0,IF(SUM(Entry_sheet!$ABD9:$ABU9)=0,"NA",0)))))</f>
        <v>0</v>
      </c>
      <c r="ABM9" s="23">
        <f>IF($A9="","",IF(Entry_sheet!ABM9="NA","NA",IF(Entry_sheet!ABM9=1,1,IF(ABN9=0,0,IF(SUM(Entry_sheet!$ABD9:$ABU9)=0,"NA",0)))))</f>
        <v>0</v>
      </c>
      <c r="ABN9" s="23">
        <f>IF($A9="","",IF(Entry_sheet!ABN9="NA","NA",IF(Entry_sheet!ABN9=1,1,IF(ABO9=0,0,IF(SUM(Entry_sheet!$ABD9:$ABU9)=0,"NA",0)))))</f>
        <v>0</v>
      </c>
      <c r="ABO9" s="23">
        <f>IF($A9="","",IF(Entry_sheet!ABO9="NA","NA",IF(Entry_sheet!ABO9=1,1,IF(ABP9=0,0,IF(SUM(Entry_sheet!$ABD9:$ABU9)=0,"NA",0)))))</f>
        <v>0</v>
      </c>
      <c r="ABP9" s="23">
        <f>IF($A9="","",IF(Entry_sheet!ABP9="NA","NA",IF(Entry_sheet!ABP9=1,1,IF(ABQ9=0,0,IF(SUM(Entry_sheet!$ABD9:$ABU9)=0,"NA",0)))))</f>
        <v>0</v>
      </c>
      <c r="ABQ9" s="23">
        <f>IF($A9="","",IF(Entry_sheet!ABQ9="NA","NA",IF(Entry_sheet!ABQ9=1,1,IF(ABR9=0,0,IF(SUM(Entry_sheet!$ABD9:$ABU9)=0,"NA",0)))))</f>
        <v>0</v>
      </c>
      <c r="ABR9" s="23">
        <f>IF($A9="","",IF(Entry_sheet!ABR9="NA","NA",IF(Entry_sheet!ABR9=1,1,IF(ABS9=0,0,IF(SUM(Entry_sheet!$ABD9:$ABU9)=0,"NA",0)))))</f>
        <v>0</v>
      </c>
      <c r="ABS9" s="23">
        <f>IF($A9="","",IF(Entry_sheet!ABS9="NA","NA",IF(Entry_sheet!ABS9=1,1,IF(ABT9=0,0,IF(SUM(Entry_sheet!$ABD9:$ABU9)=0,"NA",0)))))</f>
        <v>0</v>
      </c>
      <c r="ABT9" s="23">
        <f>IF($A9="","",IF(Entry_sheet!ABT9="NA","NA",IF(Entry_sheet!ABT9=1,1,IF(ABU9=0,0,IF(SUM(Entry_sheet!$ABD9:$ABU9)=0,"NA",0)))))</f>
        <v>0</v>
      </c>
      <c r="ABU9" s="23">
        <f>IF($A9="","",IF(Entry_sheet!ABU9="NA","NA",IF(Entry_sheet!ABU9=1,1,IF(ABV9=0,0,IF(SUM(Entry_sheet!$ABD9:$ABU9)=0,"NA",0)))))</f>
        <v>0</v>
      </c>
      <c r="ABV9" s="23">
        <f>IF($A9="","",IF(Entry_sheet!ABV9="NA","NA",IF(Entry_sheet!ABV9=1,IF(SUM(Entry_sheet!ABD9:ABU9)=0,0,1),IF(SUM(Entry_sheet!ABD9:ABU9)&gt;0,1,0))))</f>
        <v>0</v>
      </c>
      <c r="ABY9" s="23">
        <f>IF($A9="","",IF(Entry_sheet!ABY9="NA","NA",IF(Entry_sheet!ABY9=1,1,IF(ABZ9=0,0,IF(SUM(Entry_sheet!$ABY9:$ACP9)=0,"NA",0)))))</f>
        <v>0</v>
      </c>
      <c r="ABZ9" s="23">
        <f>IF($A9="","",IF(Entry_sheet!ABZ9="NA","NA",IF(Entry_sheet!ABZ9=1,1,IF(ACA9=0,0,IF(SUM(Entry_sheet!$ABY9:$ACP9)=0,"NA",0)))))</f>
        <v>0</v>
      </c>
      <c r="ACA9" s="23">
        <f>IF($A9="","",IF(Entry_sheet!ACA9="NA","NA",IF(Entry_sheet!ACA9=1,1,IF(ACB9=0,0,IF(SUM(Entry_sheet!$ABY9:$ACP9)=0,"NA",0)))))</f>
        <v>0</v>
      </c>
      <c r="ACB9" s="23">
        <f>IF($A9="","",IF(Entry_sheet!ACB9="NA","NA",IF(Entry_sheet!ACB9=1,1,IF(ACC9=0,0,IF(SUM(Entry_sheet!$ABY9:$ACP9)=0,"NA",0)))))</f>
        <v>0</v>
      </c>
      <c r="ACC9" s="23">
        <f>IF($A9="","",IF(Entry_sheet!ACC9="NA","NA",IF(Entry_sheet!ACC9=1,1,IF(ACD9=0,0,IF(SUM(Entry_sheet!$ABY9:$ACP9)=0,"NA",0)))))</f>
        <v>0</v>
      </c>
      <c r="ACD9" s="23">
        <f>IF($A9="","",IF(Entry_sheet!ACD9="NA","NA",IF(Entry_sheet!ACD9=1,1,IF(ACE9=0,0,IF(SUM(Entry_sheet!$ABY9:$ACP9)=0,"NA",0)))))</f>
        <v>0</v>
      </c>
      <c r="ACE9" s="23">
        <f>IF($A9="","",IF(Entry_sheet!ACE9="NA","NA",IF(Entry_sheet!ACE9=1,1,IF(ACF9=0,0,IF(SUM(Entry_sheet!$ABY9:$ACP9)=0,"NA",0)))))</f>
        <v>0</v>
      </c>
      <c r="ACF9" s="23">
        <f>IF($A9="","",IF(Entry_sheet!ACF9="NA","NA",IF(Entry_sheet!ACF9=1,1,IF(ACG9=0,0,IF(SUM(Entry_sheet!$ABY9:$ACP9)=0,"NA",0)))))</f>
        <v>0</v>
      </c>
      <c r="ACG9" s="23">
        <f>IF($A9="","",IF(Entry_sheet!ACG9="NA","NA",IF(Entry_sheet!ACG9=1,1,IF(ACH9=0,0,IF(SUM(Entry_sheet!$ABY9:$ACP9)=0,"NA",0)))))</f>
        <v>0</v>
      </c>
      <c r="ACH9" s="23">
        <f>IF($A9="","",IF(Entry_sheet!ACH9="NA","NA",IF(Entry_sheet!ACH9=1,1,IF(ACI9=0,0,IF(SUM(Entry_sheet!$ABY9:$ACP9)=0,"NA",0)))))</f>
        <v>0</v>
      </c>
      <c r="ACI9" s="23">
        <f>IF($A9="","",IF(Entry_sheet!ACI9="NA","NA",IF(Entry_sheet!ACI9=1,1,IF(ACJ9=0,0,IF(SUM(Entry_sheet!$ABY9:$ACP9)=0,"NA",0)))))</f>
        <v>0</v>
      </c>
      <c r="ACJ9" s="23">
        <f>IF($A9="","",IF(Entry_sheet!ACJ9="NA","NA",IF(Entry_sheet!ACJ9=1,1,IF(ACK9=0,0,IF(SUM(Entry_sheet!$ABY9:$ACP9)=0,"NA",0)))))</f>
        <v>0</v>
      </c>
      <c r="ACK9" s="23">
        <f>IF($A9="","",IF(Entry_sheet!ACK9="NA","NA",IF(Entry_sheet!ACK9=1,1,IF(ACL9=0,0,IF(SUM(Entry_sheet!$ABY9:$ACP9)=0,"NA",0)))))</f>
        <v>0</v>
      </c>
      <c r="ACL9" s="23">
        <f>IF($A9="","",IF(Entry_sheet!ACL9="NA","NA",IF(Entry_sheet!ACL9=1,1,IF(ACM9=0,0,IF(SUM(Entry_sheet!$ABY9:$ACP9)=0,"NA",0)))))</f>
        <v>0</v>
      </c>
      <c r="ACM9" s="23">
        <f>IF($A9="","",IF(Entry_sheet!ACM9="NA","NA",IF(Entry_sheet!ACM9=1,1,IF(ACN9=0,0,IF(SUM(Entry_sheet!$ABY9:$ACP9)=0,"NA",0)))))</f>
        <v>0</v>
      </c>
      <c r="ACN9" s="23">
        <f>IF($A9="","",IF(Entry_sheet!ACN9="NA","NA",IF(Entry_sheet!ACN9=1,1,IF(ACO9=0,0,IF(SUM(Entry_sheet!$ABY9:$ACP9)=0,"NA",0)))))</f>
        <v>0</v>
      </c>
      <c r="ACO9" s="23">
        <f>IF($A9="","",IF(Entry_sheet!ACO9="NA","NA",IF(Entry_sheet!ACO9=1,1,IF(ACP9=0,0,IF(SUM(Entry_sheet!$ABY9:$ACP9)=0,"NA",0)))))</f>
        <v>0</v>
      </c>
      <c r="ACP9" s="23">
        <f>IF($A9="","",IF(Entry_sheet!ACP9="NA","NA",IF(Entry_sheet!ACP9=1,1,IF(ACQ9=0,0,IF(SUM(Entry_sheet!$ABY9:$ACP9)=0,"NA",0)))))</f>
        <v>0</v>
      </c>
      <c r="ACQ9" s="23">
        <f>IF($A9="","",IF(Entry_sheet!ACQ9="NA","NA",IF(Entry_sheet!ACQ9=1,IF(SUM(Entry_sheet!ABY9:ACP9)=0,0,1),IF(SUM(Entry_sheet!ABY9:ACP9)&gt;0,1,0))))</f>
        <v>0</v>
      </c>
      <c r="ACT9" s="23">
        <f>IF($A9="","",IF(Entry_sheet!ACT9="NA","NA",IF(Entry_sheet!ACT9=1,1,IF(ACU9=0,0,IF(SUM(Entry_sheet!$ACT9:$ADK9)=0,"NA",0)))))</f>
        <v>0</v>
      </c>
      <c r="ACU9" s="23">
        <f>IF($A9="","",IF(Entry_sheet!ACU9="NA","NA",IF(Entry_sheet!ACU9=1,1,IF(ACV9=0,0,IF(SUM(Entry_sheet!$ACT9:$ADK9)=0,"NA",0)))))</f>
        <v>0</v>
      </c>
      <c r="ACV9" s="23">
        <f>IF($A9="","",IF(Entry_sheet!ACV9="NA","NA",IF(Entry_sheet!ACV9=1,1,IF(ACW9=0,0,IF(SUM(Entry_sheet!$ACT9:$ADK9)=0,"NA",0)))))</f>
        <v>0</v>
      </c>
      <c r="ACW9" s="23">
        <f>IF($A9="","",IF(Entry_sheet!ACW9="NA","NA",IF(Entry_sheet!ACW9=1,1,IF(ACX9=0,0,IF(SUM(Entry_sheet!$ACT9:$ADK9)=0,"NA",0)))))</f>
        <v>0</v>
      </c>
      <c r="ACX9" s="23">
        <f>IF($A9="","",IF(Entry_sheet!ACX9="NA","NA",IF(Entry_sheet!ACX9=1,1,IF(ACY9=0,0,IF(SUM(Entry_sheet!$ACT9:$ADK9)=0,"NA",0)))))</f>
        <v>0</v>
      </c>
      <c r="ACY9" s="23">
        <f>IF($A9="","",IF(Entry_sheet!ACY9="NA","NA",IF(Entry_sheet!ACY9=1,1,IF(ACZ9=0,0,IF(SUM(Entry_sheet!$ACT9:$ADK9)=0,"NA",0)))))</f>
        <v>0</v>
      </c>
      <c r="ACZ9" s="23">
        <f>IF($A9="","",IF(Entry_sheet!ACZ9="NA","NA",IF(Entry_sheet!ACZ9=1,1,IF(ADA9=0,0,IF(SUM(Entry_sheet!$ACT9:$ADK9)=0,"NA",0)))))</f>
        <v>0</v>
      </c>
      <c r="ADA9" s="23">
        <f>IF($A9="","",IF(Entry_sheet!ADA9="NA","NA",IF(Entry_sheet!ADA9=1,1,IF(ADB9=0,0,IF(SUM(Entry_sheet!$ACT9:$ADK9)=0,"NA",0)))))</f>
        <v>0</v>
      </c>
      <c r="ADB9" s="23">
        <f>IF($A9="","",IF(Entry_sheet!ADB9="NA","NA",IF(Entry_sheet!ADB9=1,1,IF(ADC9=0,0,IF(SUM(Entry_sheet!$ACT9:$ADK9)=0,"NA",0)))))</f>
        <v>0</v>
      </c>
      <c r="ADC9" s="23">
        <f>IF($A9="","",IF(Entry_sheet!ADC9="NA","NA",IF(Entry_sheet!ADC9=1,1,IF(ADD9=0,0,IF(SUM(Entry_sheet!$ACT9:$ADK9)=0,"NA",0)))))</f>
        <v>0</v>
      </c>
      <c r="ADD9" s="23">
        <f>IF($A9="","",IF(Entry_sheet!ADD9="NA","NA",IF(Entry_sheet!ADD9=1,1,IF(ADE9=0,0,IF(SUM(Entry_sheet!$ACT9:$ADK9)=0,"NA",0)))))</f>
        <v>0</v>
      </c>
      <c r="ADE9" s="23">
        <f>IF($A9="","",IF(Entry_sheet!ADE9="NA","NA",IF(Entry_sheet!ADE9=1,1,IF(ADF9=0,0,IF(SUM(Entry_sheet!$ACT9:$ADK9)=0,"NA",0)))))</f>
        <v>0</v>
      </c>
      <c r="ADF9" s="23">
        <f>IF($A9="","",IF(Entry_sheet!ADF9="NA","NA",IF(Entry_sheet!ADF9=1,1,IF(ADG9=0,0,IF(SUM(Entry_sheet!$ACT9:$ADK9)=0,"NA",0)))))</f>
        <v>0</v>
      </c>
      <c r="ADG9" s="23">
        <f>IF($A9="","",IF(Entry_sheet!ADG9="NA","NA",IF(Entry_sheet!ADG9=1,1,IF(ADH9=0,0,IF(SUM(Entry_sheet!$ACT9:$ADK9)=0,"NA",0)))))</f>
        <v>0</v>
      </c>
      <c r="ADH9" s="23">
        <f>IF($A9="","",IF(Entry_sheet!ADH9="NA","NA",IF(Entry_sheet!ADH9=1,1,IF(ADI9=0,0,IF(SUM(Entry_sheet!$ACT9:$ADK9)=0,"NA",0)))))</f>
        <v>0</v>
      </c>
      <c r="ADI9" s="23">
        <f>IF($A9="","",IF(Entry_sheet!ADI9="NA","NA",IF(Entry_sheet!ADI9=1,1,IF(ADJ9=0,0,IF(SUM(Entry_sheet!$ACT9:$ADK9)=0,"NA",0)))))</f>
        <v>0</v>
      </c>
      <c r="ADJ9" s="23">
        <f>IF($A9="","",IF(Entry_sheet!ADJ9="NA","NA",IF(Entry_sheet!ADJ9=1,1,IF(ADK9=0,0,IF(SUM(Entry_sheet!$ACT9:$ADK9)=0,"NA",0)))))</f>
        <v>0</v>
      </c>
      <c r="ADK9" s="23">
        <f>IF($A9="","",IF(Entry_sheet!ADK9="NA","NA",IF(Entry_sheet!ADK9=1,1,IF(ADL9=0,0,IF(SUM(Entry_sheet!$ACT9:$ADK9)=0,"NA",0)))))</f>
        <v>0</v>
      </c>
      <c r="ADL9" s="23">
        <f>IF($A9="","",IF(Entry_sheet!ADL9="NA","NA",IF(Entry_sheet!ADL9=1,IF(SUM(Entry_sheet!ACT9:ADK9)=0,0,1),IF(SUM(Entry_sheet!ACT9:ADK9)&gt;0,1,0))))</f>
        <v>0</v>
      </c>
      <c r="ADO9" s="23">
        <f>IF($A9="","",IF(Entry_sheet!ADO9="NA","NA",IF(Entry_sheet!ADO9=1,1,IF(ADP9=0,0,IF(SUM(Entry_sheet!$ADO9:$AEF9)=0,"NA",0)))))</f>
        <v>0</v>
      </c>
      <c r="ADP9" s="23">
        <f>IF($A9="","",IF(Entry_sheet!ADP9="NA","NA",IF(Entry_sheet!ADP9=1,1,IF(ADQ9=0,0,IF(SUM(Entry_sheet!$ADO9:$AEF9)=0,"NA",0)))))</f>
        <v>0</v>
      </c>
      <c r="ADQ9" s="23">
        <f>IF($A9="","",IF(Entry_sheet!ADQ9="NA","NA",IF(Entry_sheet!ADQ9=1,1,IF(ADR9=0,0,IF(SUM(Entry_sheet!$ADO9:$AEF9)=0,"NA",0)))))</f>
        <v>0</v>
      </c>
      <c r="ADR9" s="23">
        <f>IF($A9="","",IF(Entry_sheet!ADR9="NA","NA",IF(Entry_sheet!ADR9=1,1,IF(ADS9=0,0,IF(SUM(Entry_sheet!$ADO9:$AEF9)=0,"NA",0)))))</f>
        <v>0</v>
      </c>
      <c r="ADS9" s="23">
        <f>IF($A9="","",IF(Entry_sheet!ADS9="NA","NA",IF(Entry_sheet!ADS9=1,1,IF(ADT9=0,0,IF(SUM(Entry_sheet!$ADO9:$AEF9)=0,"NA",0)))))</f>
        <v>0</v>
      </c>
      <c r="ADT9" s="23">
        <f>IF($A9="","",IF(Entry_sheet!ADT9="NA","NA",IF(Entry_sheet!ADT9=1,1,IF(ADU9=0,0,IF(SUM(Entry_sheet!$ADO9:$AEF9)=0,"NA",0)))))</f>
        <v>0</v>
      </c>
      <c r="ADU9" s="23">
        <f>IF($A9="","",IF(Entry_sheet!ADU9="NA","NA",IF(Entry_sheet!ADU9=1,1,IF(ADV9=0,0,IF(SUM(Entry_sheet!$ADO9:$AEF9)=0,"NA",0)))))</f>
        <v>0</v>
      </c>
      <c r="ADV9" s="23">
        <f>IF($A9="","",IF(Entry_sheet!ADV9="NA","NA",IF(Entry_sheet!ADV9=1,1,IF(ADW9=0,0,IF(SUM(Entry_sheet!$ADO9:$AEF9)=0,"NA",0)))))</f>
        <v>0</v>
      </c>
      <c r="ADW9" s="23">
        <f>IF($A9="","",IF(Entry_sheet!ADW9="NA","NA",IF(Entry_sheet!ADW9=1,1,IF(ADX9=0,0,IF(SUM(Entry_sheet!$ADO9:$AEF9)=0,"NA",0)))))</f>
        <v>0</v>
      </c>
      <c r="ADX9" s="23">
        <f>IF($A9="","",IF(Entry_sheet!ADX9="NA","NA",IF(Entry_sheet!ADX9=1,1,IF(ADY9=0,0,IF(SUM(Entry_sheet!$ADO9:$AEF9)=0,"NA",0)))))</f>
        <v>0</v>
      </c>
      <c r="ADY9" s="23">
        <f>IF($A9="","",IF(Entry_sheet!ADY9="NA","NA",IF(Entry_sheet!ADY9=1,1,IF(ADZ9=0,0,IF(SUM(Entry_sheet!$ADO9:$AEF9)=0,"NA",0)))))</f>
        <v>0</v>
      </c>
      <c r="ADZ9" s="23">
        <f>IF($A9="","",IF(Entry_sheet!ADZ9="NA","NA",IF(Entry_sheet!ADZ9=1,1,IF(AEA9=0,0,IF(SUM(Entry_sheet!$ADO9:$AEF9)=0,"NA",0)))))</f>
        <v>0</v>
      </c>
      <c r="AEA9" s="23">
        <f>IF($A9="","",IF(Entry_sheet!AEA9="NA","NA",IF(Entry_sheet!AEA9=1,1,IF(AEB9=0,0,IF(SUM(Entry_sheet!$ADO9:$AEF9)=0,"NA",0)))))</f>
        <v>0</v>
      </c>
      <c r="AEB9" s="23">
        <f>IF($A9="","",IF(Entry_sheet!AEB9="NA","NA",IF(Entry_sheet!AEB9=1,1,IF(AEC9=0,0,IF(SUM(Entry_sheet!$ADO9:$AEF9)=0,"NA",0)))))</f>
        <v>0</v>
      </c>
      <c r="AEC9" s="23">
        <f>IF($A9="","",IF(Entry_sheet!AEC9="NA","NA",IF(Entry_sheet!AEC9=1,1,IF(AED9=0,0,IF(SUM(Entry_sheet!$ADO9:$AEF9)=0,"NA",0)))))</f>
        <v>0</v>
      </c>
      <c r="AED9" s="23">
        <f>IF($A9="","",IF(Entry_sheet!AED9="NA","NA",IF(Entry_sheet!AED9=1,1,IF(AEE9=0,0,IF(SUM(Entry_sheet!$ADO9:$AEF9)=0,"NA",0)))))</f>
        <v>0</v>
      </c>
      <c r="AEE9" s="23">
        <f>IF($A9="","",IF(Entry_sheet!AEE9="NA","NA",IF(Entry_sheet!AEE9=1,1,IF(AEF9=0,0,IF(SUM(Entry_sheet!$ADO9:$AEF9)=0,"NA",0)))))</f>
        <v>0</v>
      </c>
      <c r="AEF9" s="23">
        <f>IF($A9="","",IF(Entry_sheet!AEF9="NA","NA",IF(Entry_sheet!AEF9=1,1,IF(AEG9=0,0,IF(SUM(Entry_sheet!$ADO9:$AEF9)=0,"NA",0)))))</f>
        <v>1</v>
      </c>
      <c r="AEG9" s="23">
        <f>IF($A9="","",IF(Entry_sheet!AEG9="NA","NA",IF(Entry_sheet!AEG9=1,IF(SUM(Entry_sheet!ADO9:AEF9)=0,0,1),IF(SUM(Entry_sheet!ADO9:AEF9)&gt;0,1,0))))</f>
        <v>1</v>
      </c>
      <c r="AEH9" s="23">
        <f>IF($A9="","",IF(Entry_sheet!AEH9="NA","NA",IF(Entry_sheet!AEH9=1,1,IF(AEI9=0,0,IF(SUM(Entry_sheet!$AEH9:$AEY9)=0,"NA",0)))))</f>
        <v>0</v>
      </c>
      <c r="AEI9" s="23">
        <f>IF($A9="","",IF(Entry_sheet!AEI9="NA","NA",IF(Entry_sheet!AEI9=1,1,IF(AEJ9=0,0,IF(SUM(Entry_sheet!$AEH9:$AEY9)=0,"NA",0)))))</f>
        <v>0</v>
      </c>
      <c r="AEJ9" s="23">
        <f>IF($A9="","",IF(Entry_sheet!AEJ9="NA","NA",IF(Entry_sheet!AEJ9=1,1,IF(AEK9=0,0,IF(SUM(Entry_sheet!$AEH9:$AEY9)=0,"NA",0)))))</f>
        <v>0</v>
      </c>
      <c r="AEK9" s="23">
        <f>IF($A9="","",IF(Entry_sheet!AEK9="NA","NA",IF(Entry_sheet!AEK9=1,1,IF(AEL9=0,0,IF(SUM(Entry_sheet!$AEH9:$AEY9)=0,"NA",0)))))</f>
        <v>0</v>
      </c>
      <c r="AEL9" s="23">
        <f>IF($A9="","",IF(Entry_sheet!AEL9="NA","NA",IF(Entry_sheet!AEL9=1,1,IF(AEM9=0,0,IF(SUM(Entry_sheet!$AEH9:$AEY9)=0,"NA",0)))))</f>
        <v>0</v>
      </c>
      <c r="AEM9" s="23">
        <f>IF($A9="","",IF(Entry_sheet!AEM9="NA","NA",IF(Entry_sheet!AEM9=1,1,IF(AEN9=0,0,IF(SUM(Entry_sheet!$AEH9:$AEY9)=0,"NA",0)))))</f>
        <v>0</v>
      </c>
      <c r="AEN9" s="23">
        <f>IF($A9="","",IF(Entry_sheet!AEN9="NA","NA",IF(Entry_sheet!AEN9=1,1,IF(AEO9=0,0,IF(SUM(Entry_sheet!$AEH9:$AEY9)=0,"NA",0)))))</f>
        <v>0</v>
      </c>
      <c r="AEO9" s="23">
        <f>IF($A9="","",IF(Entry_sheet!AEO9="NA","NA",IF(Entry_sheet!AEO9=1,1,IF(AEP9=0,0,IF(SUM(Entry_sheet!$AEH9:$AEY9)=0,"NA",0)))))</f>
        <v>0</v>
      </c>
      <c r="AEP9" s="23">
        <f>IF($A9="","",IF(Entry_sheet!AEP9="NA","NA",IF(Entry_sheet!AEP9=1,1,IF(AEQ9=0,0,IF(SUM(Entry_sheet!$AEH9:$AEY9)=0,"NA",0)))))</f>
        <v>0</v>
      </c>
      <c r="AEQ9" s="23">
        <f>IF($A9="","",IF(Entry_sheet!AEQ9="NA","NA",IF(Entry_sheet!AEQ9=1,1,IF(AER9=0,0,IF(SUM(Entry_sheet!$AEH9:$AEY9)=0,"NA",0)))))</f>
        <v>0</v>
      </c>
      <c r="AER9" s="23">
        <f>IF($A9="","",IF(Entry_sheet!AER9="NA","NA",IF(Entry_sheet!AER9=1,1,IF(AES9=0,0,IF(SUM(Entry_sheet!$AEH9:$AEY9)=0,"NA",0)))))</f>
        <v>0</v>
      </c>
      <c r="AES9" s="23">
        <f>IF($A9="","",IF(Entry_sheet!AES9="NA","NA",IF(Entry_sheet!AES9=1,1,IF(AET9=0,0,IF(SUM(Entry_sheet!$AEH9:$AEY9)=0,"NA",0)))))</f>
        <v>0</v>
      </c>
      <c r="AET9" s="23">
        <f>IF($A9="","",IF(Entry_sheet!AET9="NA","NA",IF(Entry_sheet!AET9=1,1,IF(AEU9=0,0,IF(SUM(Entry_sheet!$AEH9:$AEY9)=0,"NA",0)))))</f>
        <v>0</v>
      </c>
      <c r="AEU9" s="23">
        <f>IF($A9="","",IF(Entry_sheet!AEU9="NA","NA",IF(Entry_sheet!AEU9=1,1,IF(AEV9=0,0,IF(SUM(Entry_sheet!$AEH9:$AEY9)=0,"NA",0)))))</f>
        <v>0</v>
      </c>
      <c r="AEV9" s="23">
        <f>IF($A9="","",IF(Entry_sheet!AEV9="NA","NA",IF(Entry_sheet!AEV9=1,1,IF(AEW9=0,0,IF(SUM(Entry_sheet!$AEH9:$AEY9)=0,"NA",0)))))</f>
        <v>0</v>
      </c>
      <c r="AEW9" s="23">
        <f>IF($A9="","",IF(Entry_sheet!AEW9="NA","NA",IF(Entry_sheet!AEW9=1,1,IF(AEX9=0,0,IF(SUM(Entry_sheet!$AEH9:$AEY9)=0,"NA",0)))))</f>
        <v>0</v>
      </c>
      <c r="AEX9" s="23">
        <f>IF($A9="","",IF(Entry_sheet!AEX9="NA","NA",IF(Entry_sheet!AEX9=1,1,IF(AEY9=0,0,IF(SUM(Entry_sheet!$AEH9:$AEY9)=0,"NA",0)))))</f>
        <v>0</v>
      </c>
      <c r="AEY9" s="23">
        <f>IF($A9="","",IF(Entry_sheet!AEY9="NA","NA",IF(Entry_sheet!AEY9=1,1,IF(AEZ9=0,0,IF(SUM(Entry_sheet!$AEH9:$AEY9)=0,"NA",0)))))</f>
        <v>0</v>
      </c>
      <c r="AEZ9" s="23">
        <f>IF($A9="","",IF(Entry_sheet!AEZ9="NA","NA",IF(Entry_sheet!AEZ9=1,IF(SUM(Entry_sheet!AEH9:AEY9)=0,0,1),IF(SUM(Entry_sheet!AEH9:AEY9)&gt;0,1,0))))</f>
        <v>0</v>
      </c>
      <c r="AFA9" s="23">
        <f>IF($A9="","",IF(Entry_sheet!AFA9="NA","NA",IF(Entry_sheet!AFA9=1,1,IF(AFB9=0,0,IF(SUM(Entry_sheet!$AFA9:$AFR9)=0,"NA",0)))))</f>
        <v>0</v>
      </c>
      <c r="AFB9" s="23">
        <f>IF($A9="","",IF(Entry_sheet!AFB9="NA","NA",IF(Entry_sheet!AFB9=1,1,IF(AFC9=0,0,IF(SUM(Entry_sheet!$AFA9:$AFR9)=0,"NA",0)))))</f>
        <v>0</v>
      </c>
      <c r="AFC9" s="23">
        <f>IF($A9="","",IF(Entry_sheet!AFC9="NA","NA",IF(Entry_sheet!AFC9=1,1,IF(AFD9=0,0,IF(SUM(Entry_sheet!$AFA9:$AFR9)=0,"NA",0)))))</f>
        <v>0</v>
      </c>
      <c r="AFD9" s="23">
        <f>IF($A9="","",IF(Entry_sheet!AFD9="NA","NA",IF(Entry_sheet!AFD9=1,1,IF(AFE9=0,0,IF(SUM(Entry_sheet!$AFA9:$AFR9)=0,"NA",0)))))</f>
        <v>0</v>
      </c>
      <c r="AFE9" s="23">
        <f>IF($A9="","",IF(Entry_sheet!AFE9="NA","NA",IF(Entry_sheet!AFE9=1,1,IF(AFF9=0,0,IF(SUM(Entry_sheet!$AFA9:$AFR9)=0,"NA",0)))))</f>
        <v>0</v>
      </c>
      <c r="AFF9" s="23">
        <f>IF($A9="","",IF(Entry_sheet!AFF9="NA","NA",IF(Entry_sheet!AFF9=1,1,IF(AFG9=0,0,IF(SUM(Entry_sheet!$AFA9:$AFR9)=0,"NA",0)))))</f>
        <v>0</v>
      </c>
      <c r="AFG9" s="23">
        <f>IF($A9="","",IF(Entry_sheet!AFG9="NA","NA",IF(Entry_sheet!AFG9=1,1,IF(AFH9=0,0,IF(SUM(Entry_sheet!$AFA9:$AFR9)=0,"NA",0)))))</f>
        <v>0</v>
      </c>
      <c r="AFH9" s="23">
        <f>IF($A9="","",IF(Entry_sheet!AFH9="NA","NA",IF(Entry_sheet!AFH9=1,1,IF(AFI9=0,0,IF(SUM(Entry_sheet!$AFA9:$AFR9)=0,"NA",0)))))</f>
        <v>0</v>
      </c>
      <c r="AFI9" s="23">
        <f>IF($A9="","",IF(Entry_sheet!AFI9="NA","NA",IF(Entry_sheet!AFI9=1,1,IF(AFJ9=0,0,IF(SUM(Entry_sheet!$AFA9:$AFR9)=0,"NA",0)))))</f>
        <v>0</v>
      </c>
      <c r="AFJ9" s="23">
        <f>IF($A9="","",IF(Entry_sheet!AFJ9="NA","NA",IF(Entry_sheet!AFJ9=1,1,IF(AFK9=0,0,IF(SUM(Entry_sheet!$AFA9:$AFR9)=0,"NA",0)))))</f>
        <v>0</v>
      </c>
      <c r="AFK9" s="23">
        <f>IF($A9="","",IF(Entry_sheet!AFK9="NA","NA",IF(Entry_sheet!AFK9=1,1,IF(AFL9=0,0,IF(SUM(Entry_sheet!$AFA9:$AFR9)=0,"NA",0)))))</f>
        <v>0</v>
      </c>
      <c r="AFL9" s="23">
        <f>IF($A9="","",IF(Entry_sheet!AFL9="NA","NA",IF(Entry_sheet!AFL9=1,1,IF(AFM9=0,0,IF(SUM(Entry_sheet!$AFA9:$AFR9)=0,"NA",0)))))</f>
        <v>0</v>
      </c>
      <c r="AFM9" s="23">
        <f>IF($A9="","",IF(Entry_sheet!AFM9="NA","NA",IF(Entry_sheet!AFM9=1,1,IF(AFN9=0,0,IF(SUM(Entry_sheet!$AFA9:$AFR9)=0,"NA",0)))))</f>
        <v>0</v>
      </c>
      <c r="AFN9" s="23">
        <f>IF($A9="","",IF(Entry_sheet!AFN9="NA","NA",IF(Entry_sheet!AFN9=1,1,IF(AFO9=0,0,IF(SUM(Entry_sheet!$AFA9:$AFR9)=0,"NA",0)))))</f>
        <v>0</v>
      </c>
      <c r="AFO9" s="23">
        <f>IF($A9="","",IF(Entry_sheet!AFO9="NA","NA",IF(Entry_sheet!AFO9=1,1,IF(AFP9=0,0,IF(SUM(Entry_sheet!$AFA9:$AFR9)=0,"NA",0)))))</f>
        <v>0</v>
      </c>
      <c r="AFP9" s="23">
        <f>IF($A9="","",IF(Entry_sheet!AFP9="NA","NA",IF(Entry_sheet!AFP9=1,1,IF(AFQ9=0,0,IF(SUM(Entry_sheet!$AFA9:$AFR9)=0,"NA",0)))))</f>
        <v>0</v>
      </c>
      <c r="AFQ9" s="23">
        <f>IF($A9="","",IF(Entry_sheet!AFQ9="NA","NA",IF(Entry_sheet!AFQ9=1,1,IF(AFR9=0,0,IF(SUM(Entry_sheet!$AFA9:$AFR9)=0,"NA",0)))))</f>
        <v>1</v>
      </c>
      <c r="AFR9" s="23">
        <f>IF($A9="","",IF(Entry_sheet!AFR9="NA","NA",IF(Entry_sheet!AFR9=1,1,IF(AFS9=0,0,IF(SUM(Entry_sheet!$AFA9:$AFR9)=0,"NA",0)))))</f>
        <v>1</v>
      </c>
      <c r="AFS9" s="23">
        <f>IF($A9="","",IF(Entry_sheet!AFS9="NA","NA",IF(Entry_sheet!AFS9=1,IF(SUM(Entry_sheet!AFA9:AFR9)=0,0,1),IF(SUM(Entry_sheet!AFA9:AFR9)&gt;0,1,0))))</f>
        <v>1</v>
      </c>
      <c r="AFT9" s="23">
        <f>IF($A9="","",IF(Entry_sheet!AFT9="NA","NA",IF(Entry_sheet!AFT9=1,1,IF(AFU9=0,0,IF(SUM(Entry_sheet!$AFT9:$AGK9)=0,"NA",0)))))</f>
        <v>0</v>
      </c>
      <c r="AFU9" s="23">
        <f>IF($A9="","",IF(Entry_sheet!AFU9="NA","NA",IF(Entry_sheet!AFU9=1,1,IF(AFV9=0,0,IF(SUM(Entry_sheet!$AFT9:$AGK9)=0,"NA",0)))))</f>
        <v>0</v>
      </c>
      <c r="AFV9" s="23">
        <f>IF($A9="","",IF(Entry_sheet!AFV9="NA","NA",IF(Entry_sheet!AFV9=1,1,IF(AFW9=0,0,IF(SUM(Entry_sheet!$AFT9:$AGK9)=0,"NA",0)))))</f>
        <v>0</v>
      </c>
      <c r="AFW9" s="23">
        <f>IF($A9="","",IF(Entry_sheet!AFW9="NA","NA",IF(Entry_sheet!AFW9=1,1,IF(AFX9=0,0,IF(SUM(Entry_sheet!$AFT9:$AGK9)=0,"NA",0)))))</f>
        <v>0</v>
      </c>
      <c r="AFX9" s="23">
        <f>IF($A9="","",IF(Entry_sheet!AFX9="NA","NA",IF(Entry_sheet!AFX9=1,1,IF(AFY9=0,0,IF(SUM(Entry_sheet!$AFT9:$AGK9)=0,"NA",0)))))</f>
        <v>0</v>
      </c>
      <c r="AFY9" s="23">
        <f>IF($A9="","",IF(Entry_sheet!AFY9="NA","NA",IF(Entry_sheet!AFY9=1,1,IF(AFZ9=0,0,IF(SUM(Entry_sheet!$AFT9:$AGK9)=0,"NA",0)))))</f>
        <v>0</v>
      </c>
      <c r="AFZ9" s="23">
        <f>IF($A9="","",IF(Entry_sheet!AFZ9="NA","NA",IF(Entry_sheet!AFZ9=1,1,IF(AGA9=0,0,IF(SUM(Entry_sheet!$AFT9:$AGK9)=0,"NA",0)))))</f>
        <v>0</v>
      </c>
      <c r="AGA9" s="23">
        <f>IF($A9="","",IF(Entry_sheet!AGA9="NA","NA",IF(Entry_sheet!AGA9=1,1,IF(AGB9=0,0,IF(SUM(Entry_sheet!$AFT9:$AGK9)=0,"NA",0)))))</f>
        <v>0</v>
      </c>
      <c r="AGB9" s="23">
        <f>IF($A9="","",IF(Entry_sheet!AGB9="NA","NA",IF(Entry_sheet!AGB9=1,1,IF(AGC9=0,0,IF(SUM(Entry_sheet!$AFT9:$AGK9)=0,"NA",0)))))</f>
        <v>0</v>
      </c>
      <c r="AGC9" s="23">
        <f>IF($A9="","",IF(Entry_sheet!AGC9="NA","NA",IF(Entry_sheet!AGC9=1,1,IF(AGD9=0,0,IF(SUM(Entry_sheet!$AFT9:$AGK9)=0,"NA",0)))))</f>
        <v>0</v>
      </c>
      <c r="AGD9" s="23">
        <f>IF($A9="","",IF(Entry_sheet!AGD9="NA","NA",IF(Entry_sheet!AGD9=1,1,IF(AGE9=0,0,IF(SUM(Entry_sheet!$AFT9:$AGK9)=0,"NA",0)))))</f>
        <v>0</v>
      </c>
      <c r="AGE9" s="23">
        <f>IF($A9="","",IF(Entry_sheet!AGE9="NA","NA",IF(Entry_sheet!AGE9=1,1,IF(AGF9=0,0,IF(SUM(Entry_sheet!$AFT9:$AGK9)=0,"NA",0)))))</f>
        <v>0</v>
      </c>
      <c r="AGF9" s="23">
        <f>IF($A9="","",IF(Entry_sheet!AGF9="NA","NA",IF(Entry_sheet!AGF9=1,1,IF(AGG9=0,0,IF(SUM(Entry_sheet!$AFT9:$AGK9)=0,"NA",0)))))</f>
        <v>0</v>
      </c>
      <c r="AGG9" s="23">
        <f>IF($A9="","",IF(Entry_sheet!AGG9="NA","NA",IF(Entry_sheet!AGG9=1,1,IF(AGH9=0,0,IF(SUM(Entry_sheet!$AFT9:$AGK9)=0,"NA",0)))))</f>
        <v>0</v>
      </c>
      <c r="AGH9" s="23">
        <f>IF($A9="","",IF(Entry_sheet!AGH9="NA","NA",IF(Entry_sheet!AGH9=1,1,IF(AGI9=0,0,IF(SUM(Entry_sheet!$AFT9:$AGK9)=0,"NA",0)))))</f>
        <v>0</v>
      </c>
      <c r="AGI9" s="23">
        <f>IF($A9="","",IF(Entry_sheet!AGI9="NA","NA",IF(Entry_sheet!AGI9=1,1,IF(AGJ9=0,0,IF(SUM(Entry_sheet!$AFT9:$AGK9)=0,"NA",0)))))</f>
        <v>0</v>
      </c>
      <c r="AGJ9" s="23">
        <f>IF($A9="","",IF(Entry_sheet!AGJ9="NA","NA",IF(Entry_sheet!AGJ9=1,1,IF(AGK9=0,0,IF(SUM(Entry_sheet!$AFT9:$AGK9)=0,"NA",0)))))</f>
        <v>0</v>
      </c>
      <c r="AGK9" s="23">
        <f>IF($A9="","",IF(Entry_sheet!AGK9="NA","NA",IF(Entry_sheet!AGK9=1,1,IF(AGL9=0,0,IF(SUM(Entry_sheet!$AFT9:$AGK9)=0,"NA",0)))))</f>
        <v>0</v>
      </c>
      <c r="AGL9" s="23">
        <f>IF($A9="","",IF(Entry_sheet!AGL9="NA","NA",IF(Entry_sheet!AGL9=1,IF(SUM(Entry_sheet!AFT9:AGK9)=0,0,1),IF(SUM(Entry_sheet!AFT9:AGK9)&gt;0,1,0))))</f>
        <v>0</v>
      </c>
      <c r="AGM9" s="23">
        <f>IF($A9="","",IF(Entry_sheet!AGM9="NA","NA",IF(Entry_sheet!AGM9=1,1,IF(AGN9=0,0,IF(SUM(Entry_sheet!$AGM9:$AHD9)=0,"NA",0)))))</f>
        <v>0</v>
      </c>
      <c r="AGN9" s="23">
        <f>IF($A9="","",IF(Entry_sheet!AGN9="NA","NA",IF(Entry_sheet!AGN9=1,1,IF(AGO9=0,0,IF(SUM(Entry_sheet!$AGM9:$AHD9)=0,"NA",0)))))</f>
        <v>0</v>
      </c>
      <c r="AGO9" s="23">
        <f>IF($A9="","",IF(Entry_sheet!AGO9="NA","NA",IF(Entry_sheet!AGO9=1,1,IF(AGP9=0,0,IF(SUM(Entry_sheet!$AGM9:$AHD9)=0,"NA",0)))))</f>
        <v>0</v>
      </c>
      <c r="AGP9" s="23">
        <f>IF($A9="","",IF(Entry_sheet!AGP9="NA","NA",IF(Entry_sheet!AGP9=1,1,IF(AGQ9=0,0,IF(SUM(Entry_sheet!$AGM9:$AHD9)=0,"NA",0)))))</f>
        <v>0</v>
      </c>
      <c r="AGQ9" s="23">
        <f>IF($A9="","",IF(Entry_sheet!AGQ9="NA","NA",IF(Entry_sheet!AGQ9=1,1,IF(AGR9=0,0,IF(SUM(Entry_sheet!$AGM9:$AHD9)=0,"NA",0)))))</f>
        <v>0</v>
      </c>
      <c r="AGR9" s="23">
        <f>IF($A9="","",IF(Entry_sheet!AGR9="NA","NA",IF(Entry_sheet!AGR9=1,1,IF(AGS9=0,0,IF(SUM(Entry_sheet!$AGM9:$AHD9)=0,"NA",0)))))</f>
        <v>0</v>
      </c>
      <c r="AGS9" s="23">
        <f>IF($A9="","",IF(Entry_sheet!AGS9="NA","NA",IF(Entry_sheet!AGS9=1,1,IF(AGT9=0,0,IF(SUM(Entry_sheet!$AGM9:$AHD9)=0,"NA",0)))))</f>
        <v>0</v>
      </c>
      <c r="AGT9" s="23">
        <f>IF($A9="","",IF(Entry_sheet!AGT9="NA","NA",IF(Entry_sheet!AGT9=1,1,IF(AGU9=0,0,IF(SUM(Entry_sheet!$AGM9:$AHD9)=0,"NA",0)))))</f>
        <v>0</v>
      </c>
      <c r="AGU9" s="23">
        <f>IF($A9="","",IF(Entry_sheet!AGU9="NA","NA",IF(Entry_sheet!AGU9=1,1,IF(AGV9=0,0,IF(SUM(Entry_sheet!$AGM9:$AHD9)=0,"NA",0)))))</f>
        <v>0</v>
      </c>
      <c r="AGV9" s="23">
        <f>IF($A9="","",IF(Entry_sheet!AGV9="NA","NA",IF(Entry_sheet!AGV9=1,1,IF(AGW9=0,0,IF(SUM(Entry_sheet!$AGM9:$AHD9)=0,"NA",0)))))</f>
        <v>0</v>
      </c>
      <c r="AGW9" s="23">
        <f>IF($A9="","",IF(Entry_sheet!AGW9="NA","NA",IF(Entry_sheet!AGW9=1,1,IF(AGX9=0,0,IF(SUM(Entry_sheet!$AGM9:$AHD9)=0,"NA",0)))))</f>
        <v>0</v>
      </c>
      <c r="AGX9" s="23">
        <f>IF($A9="","",IF(Entry_sheet!AGX9="NA","NA",IF(Entry_sheet!AGX9=1,1,IF(AGY9=0,0,IF(SUM(Entry_sheet!$AGM9:$AHD9)=0,"NA",0)))))</f>
        <v>0</v>
      </c>
      <c r="AGY9" s="23">
        <f>IF($A9="","",IF(Entry_sheet!AGY9="NA","NA",IF(Entry_sheet!AGY9=1,1,IF(AGZ9=0,0,IF(SUM(Entry_sheet!$AGM9:$AHD9)=0,"NA",0)))))</f>
        <v>0</v>
      </c>
      <c r="AGZ9" s="23">
        <f>IF($A9="","",IF(Entry_sheet!AGZ9="NA","NA",IF(Entry_sheet!AGZ9=1,1,IF(AHA9=0,0,IF(SUM(Entry_sheet!$AGM9:$AHD9)=0,"NA",0)))))</f>
        <v>0</v>
      </c>
      <c r="AHA9" s="23">
        <f>IF($A9="","",IF(Entry_sheet!AHA9="NA","NA",IF(Entry_sheet!AHA9=1,1,IF(AHB9=0,0,IF(SUM(Entry_sheet!$AGM9:$AHD9)=0,"NA",0)))))</f>
        <v>0</v>
      </c>
      <c r="AHB9" s="23">
        <f>IF($A9="","",IF(Entry_sheet!AHB9="NA","NA",IF(Entry_sheet!AHB9=1,1,IF(AHC9=0,0,IF(SUM(Entry_sheet!$AGM9:$AHD9)=0,"NA",0)))))</f>
        <v>0</v>
      </c>
      <c r="AHC9" s="23">
        <f>IF($A9="","",IF(Entry_sheet!AHC9="NA","NA",IF(Entry_sheet!AHC9=1,1,IF(AHD9=0,0,IF(SUM(Entry_sheet!$AGM9:$AHD9)=0,"NA",0)))))</f>
        <v>1</v>
      </c>
      <c r="AHD9" s="23">
        <f>IF($A9="","",IF(Entry_sheet!AHD9="NA","NA",IF(Entry_sheet!AHD9=1,1,IF(AHE9=0,0,IF(SUM(Entry_sheet!$AGM9:$AHD9)=0,"NA",0)))))</f>
        <v>1</v>
      </c>
      <c r="AHE9" s="23">
        <f>IF($A9="","",IF(Entry_sheet!AHE9=1,1,IF(Entry_sheet!AHE9=0,IF(SUM(Entry_sheet!AGM9:AHD9)&gt;0,1,0),IF(SUM(Entry_sheet!AGM9:AHD9)&gt;0,1,"NA"))))</f>
        <v>1</v>
      </c>
      <c r="AHF9" s="23">
        <f>IF($A9="","",IF(Entry_sheet!AHF9="NA","NA",IF(Entry_sheet!AHF9=1,1,IF(AHG9=0,0,IF(SUM(Entry_sheet!$AHF9:$AHW9)=0,"NA",0)))))</f>
        <v>0</v>
      </c>
      <c r="AHG9" s="23">
        <f>IF($A9="","",IF(Entry_sheet!AHG9="NA","NA",IF(Entry_sheet!AHG9=1,1,IF(AHH9=0,0,IF(SUM(Entry_sheet!$AHF9:$AHW9)=0,"NA",0)))))</f>
        <v>0</v>
      </c>
      <c r="AHH9" s="23">
        <f>IF($A9="","",IF(Entry_sheet!AHH9="NA","NA",IF(Entry_sheet!AHH9=1,1,IF(AHI9=0,0,IF(SUM(Entry_sheet!$AHF9:$AHW9)=0,"NA",0)))))</f>
        <v>0</v>
      </c>
      <c r="AHI9" s="23">
        <f>IF($A9="","",IF(Entry_sheet!AHI9="NA","NA",IF(Entry_sheet!AHI9=1,1,IF(AHJ9=0,0,IF(SUM(Entry_sheet!$AHF9:$AHW9)=0,"NA",0)))))</f>
        <v>0</v>
      </c>
      <c r="AHJ9" s="23">
        <f>IF($A9="","",IF(Entry_sheet!AHJ9="NA","NA",IF(Entry_sheet!AHJ9=1,1,IF(AHK9=0,0,IF(SUM(Entry_sheet!$AHF9:$AHW9)=0,"NA",0)))))</f>
        <v>0</v>
      </c>
      <c r="AHK9" s="23">
        <f>IF($A9="","",IF(Entry_sheet!AHK9="NA","NA",IF(Entry_sheet!AHK9=1,1,IF(AHL9=0,0,IF(SUM(Entry_sheet!$AHF9:$AHW9)=0,"NA",0)))))</f>
        <v>0</v>
      </c>
      <c r="AHL9" s="23">
        <f>IF($A9="","",IF(Entry_sheet!AHL9="NA","NA",IF(Entry_sheet!AHL9=1,1,IF(AHM9=0,0,IF(SUM(Entry_sheet!$AHF9:$AHW9)=0,"NA",0)))))</f>
        <v>0</v>
      </c>
      <c r="AHM9" s="23">
        <f>IF($A9="","",IF(Entry_sheet!AHM9="NA","NA",IF(Entry_sheet!AHM9=1,1,IF(AHN9=0,0,IF(SUM(Entry_sheet!$AHF9:$AHW9)=0,"NA",0)))))</f>
        <v>0</v>
      </c>
      <c r="AHN9" s="23">
        <f>IF($A9="","",IF(Entry_sheet!AHN9="NA","NA",IF(Entry_sheet!AHN9=1,1,IF(AHO9=0,0,IF(SUM(Entry_sheet!$AHF9:$AHW9)=0,"NA",0)))))</f>
        <v>0</v>
      </c>
      <c r="AHO9" s="23">
        <f>IF($A9="","",IF(Entry_sheet!AHO9="NA","NA",IF(Entry_sheet!AHO9=1,1,IF(AHP9=0,0,IF(SUM(Entry_sheet!$AHF9:$AHW9)=0,"NA",0)))))</f>
        <v>0</v>
      </c>
      <c r="AHP9" s="23">
        <f>IF($A9="","",IF(Entry_sheet!AHP9="NA","NA",IF(Entry_sheet!AHP9=1,1,IF(AHQ9=0,0,IF(SUM(Entry_sheet!$AHF9:$AHW9)=0,"NA",0)))))</f>
        <v>0</v>
      </c>
      <c r="AHQ9" s="23">
        <f>IF($A9="","",IF(Entry_sheet!AHQ9="NA","NA",IF(Entry_sheet!AHQ9=1,1,IF(AHR9=0,0,IF(SUM(Entry_sheet!$AHF9:$AHW9)=0,"NA",0)))))</f>
        <v>0</v>
      </c>
      <c r="AHR9" s="23">
        <f>IF($A9="","",IF(Entry_sheet!AHR9="NA","NA",IF(Entry_sheet!AHR9=1,1,IF(AHS9=0,0,IF(SUM(Entry_sheet!$AHF9:$AHW9)=0,"NA",0)))))</f>
        <v>0</v>
      </c>
      <c r="AHS9" s="23">
        <f>IF($A9="","",IF(Entry_sheet!AHS9="NA","NA",IF(Entry_sheet!AHS9=1,1,IF(AHT9=0,0,IF(SUM(Entry_sheet!$AHF9:$AHW9)=0,"NA",0)))))</f>
        <v>0</v>
      </c>
      <c r="AHT9" s="23">
        <f>IF($A9="","",IF(Entry_sheet!AHT9="NA","NA",IF(Entry_sheet!AHT9=1,1,IF(AHU9=0,0,IF(SUM(Entry_sheet!$AHF9:$AHW9)=0,"NA",0)))))</f>
        <v>0</v>
      </c>
      <c r="AHU9" s="23">
        <f>IF($A9="","",IF(Entry_sheet!AHU9="NA","NA",IF(Entry_sheet!AHU9=1,1,IF(AHV9=0,0,IF(SUM(Entry_sheet!$AHF9:$AHW9)=0,"NA",0)))))</f>
        <v>0</v>
      </c>
      <c r="AHV9" s="23">
        <f>IF($A9="","",IF(Entry_sheet!AHV9="NA","NA",IF(Entry_sheet!AHV9=1,1,IF(AHW9=0,0,IF(SUM(Entry_sheet!$AHF9:$AHW9)=0,"NA",0)))))</f>
        <v>0</v>
      </c>
      <c r="AHW9" s="23">
        <f>IF($A9="","",IF(Entry_sheet!AHW9="NA","NA",IF(Entry_sheet!AHW9=1,1,IF(AHX9=0,0,IF(SUM(Entry_sheet!$AHF9:$AHW9)=0,"NA",0)))))</f>
        <v>0</v>
      </c>
      <c r="AHX9" s="23">
        <f>IF($A9="","",IF(Entry_sheet!AHX9="NA","NA",IF(Entry_sheet!AHX9=1,IF(SUM(Entry_sheet!AHF9:AHW9)=0,0,1),IF(SUM(Entry_sheet!AHF9:AHW9)&gt;0,1,0))))</f>
        <v>0</v>
      </c>
      <c r="AHY9" s="23">
        <f>IF($A9="","",IF(Entry_sheet!AHY9="NA","NA",IF(Entry_sheet!AHY9=1,1,IF(AHZ9=0,0,IF(SUM(Entry_sheet!$AHY9:$AIP9)=0,"NA",0)))))</f>
        <v>0</v>
      </c>
      <c r="AHZ9" s="23">
        <f>IF($A9="","",IF(Entry_sheet!AHZ9="NA","NA",IF(Entry_sheet!AHZ9=1,1,IF(AIA9=0,0,IF(SUM(Entry_sheet!$AHY9:$AIP9)=0,"NA",0)))))</f>
        <v>0</v>
      </c>
      <c r="AIA9" s="23">
        <f>IF($A9="","",IF(Entry_sheet!AIA9="NA","NA",IF(Entry_sheet!AIA9=1,1,IF(AIB9=0,0,IF(SUM(Entry_sheet!$AHY9:$AIP9)=0,"NA",0)))))</f>
        <v>0</v>
      </c>
      <c r="AIB9" s="23">
        <f>IF($A9="","",IF(Entry_sheet!AIB9="NA","NA",IF(Entry_sheet!AIB9=1,1,IF(AIC9=0,0,IF(SUM(Entry_sheet!$AHY9:$AIP9)=0,"NA",0)))))</f>
        <v>0</v>
      </c>
      <c r="AIC9" s="23">
        <f>IF($A9="","",IF(Entry_sheet!AIC9="NA","NA",IF(Entry_sheet!AIC9=1,1,IF(AID9=0,0,IF(SUM(Entry_sheet!$AHY9:$AIP9)=0,"NA",0)))))</f>
        <v>0</v>
      </c>
      <c r="AID9" s="23">
        <f>IF($A9="","",IF(Entry_sheet!AID9="NA","NA",IF(Entry_sheet!AID9=1,1,IF(AIE9=0,0,IF(SUM(Entry_sheet!$AHY9:$AIP9)=0,"NA",0)))))</f>
        <v>0</v>
      </c>
      <c r="AIE9" s="23">
        <f>IF($A9="","",IF(Entry_sheet!AIE9="NA","NA",IF(Entry_sheet!AIE9=1,1,IF(AIF9=0,0,IF(SUM(Entry_sheet!$AHY9:$AIP9)=0,"NA",0)))))</f>
        <v>0</v>
      </c>
      <c r="AIF9" s="23">
        <f>IF($A9="","",IF(Entry_sheet!AIF9="NA","NA",IF(Entry_sheet!AIF9=1,1,IF(AIG9=0,0,IF(SUM(Entry_sheet!$AHY9:$AIP9)=0,"NA",0)))))</f>
        <v>0</v>
      </c>
      <c r="AIG9" s="23">
        <f>IF($A9="","",IF(Entry_sheet!AIG9="NA","NA",IF(Entry_sheet!AIG9=1,1,IF(AIH9=0,0,IF(SUM(Entry_sheet!$AHY9:$AIP9)=0,"NA",0)))))</f>
        <v>0</v>
      </c>
      <c r="AIH9" s="23">
        <f>IF($A9="","",IF(Entry_sheet!AIH9="NA","NA",IF(Entry_sheet!AIH9=1,1,IF(AII9=0,0,IF(SUM(Entry_sheet!$AHY9:$AIP9)=0,"NA",0)))))</f>
        <v>0</v>
      </c>
      <c r="AII9" s="23">
        <f>IF($A9="","",IF(Entry_sheet!AII9="NA","NA",IF(Entry_sheet!AII9=1,1,IF(AIJ9=0,0,IF(SUM(Entry_sheet!$AHY9:$AIP9)=0,"NA",0)))))</f>
        <v>0</v>
      </c>
      <c r="AIJ9" s="23">
        <f>IF($A9="","",IF(Entry_sheet!AIJ9="NA","NA",IF(Entry_sheet!AIJ9=1,1,IF(AIK9=0,0,IF(SUM(Entry_sheet!$AHY9:$AIP9)=0,"NA",0)))))</f>
        <v>0</v>
      </c>
      <c r="AIK9" s="23">
        <f>IF($A9="","",IF(Entry_sheet!AIK9="NA","NA",IF(Entry_sheet!AIK9=1,1,IF(AIL9=0,0,IF(SUM(Entry_sheet!$AHY9:$AIP9)=0,"NA",0)))))</f>
        <v>0</v>
      </c>
      <c r="AIL9" s="23">
        <f>IF($A9="","",IF(Entry_sheet!AIL9="NA","NA",IF(Entry_sheet!AIL9=1,1,IF(AIM9=0,0,IF(SUM(Entry_sheet!$AHY9:$AIP9)=0,"NA",0)))))</f>
        <v>0</v>
      </c>
      <c r="AIM9" s="23">
        <f>IF($A9="","",IF(Entry_sheet!AIM9="NA","NA",IF(Entry_sheet!AIM9=1,1,IF(AIN9=0,0,IF(SUM(Entry_sheet!$AHY9:$AIP9)=0,"NA",0)))))</f>
        <v>0</v>
      </c>
      <c r="AIN9" s="23">
        <f>IF($A9="","",IF(Entry_sheet!AIN9="NA","NA",IF(Entry_sheet!AIN9=1,1,IF(AIO9=0,0,IF(SUM(Entry_sheet!$AHY9:$AIP9)=0,"NA",0)))))</f>
        <v>0</v>
      </c>
      <c r="AIO9" s="23">
        <f>IF($A9="","",IF(Entry_sheet!AIO9="NA","NA",IF(Entry_sheet!AIO9=1,1,IF(AIP9=0,0,IF(SUM(Entry_sheet!$AHY9:$AIP9)=0,"NA",0)))))</f>
        <v>0</v>
      </c>
      <c r="AIP9" s="23">
        <f>IF($A9="","",IF(Entry_sheet!AIP9="NA","NA",IF(Entry_sheet!AIP9=1,1,IF(AIQ9=0,0,IF(SUM(Entry_sheet!$AHY9:$AIP9)=0,"NA",0)))))</f>
        <v>0</v>
      </c>
      <c r="AIQ9" s="23">
        <f>IF($A9="","",IF(Entry_sheet!AIQ9="NA","NA",IF(Entry_sheet!AIQ9=1,IF(SUM(Entry_sheet!AHY9:AIP9)=0,0,1),IF(SUM(Entry_sheet!AHY9:AIP9)&gt;0,1,0))))</f>
        <v>0</v>
      </c>
      <c r="AIR9" s="23">
        <f>IF($A9="","",IF(Entry_sheet!AIR9="NA","NA",IF(Entry_sheet!AIR9=1,1,IF(AIS9=0,0,IF(SUM(Entry_sheet!$AIR9:$AJI9)=0,"NA",0)))))</f>
        <v>0</v>
      </c>
      <c r="AIS9" s="23">
        <f>IF($A9="","",IF(Entry_sheet!AIS9="NA","NA",IF(Entry_sheet!AIS9=1,1,IF(AIT9=0,0,IF(SUM(Entry_sheet!$AIR9:$AJI9)=0,"NA",0)))))</f>
        <v>0</v>
      </c>
      <c r="AIT9" s="23">
        <f>IF($A9="","",IF(Entry_sheet!AIT9="NA","NA",IF(Entry_sheet!AIT9=1,1,IF(AIU9=0,0,IF(SUM(Entry_sheet!$AIR9:$AJI9)=0,"NA",0)))))</f>
        <v>0</v>
      </c>
      <c r="AIU9" s="23">
        <f>IF($A9="","",IF(Entry_sheet!AIU9="NA","NA",IF(Entry_sheet!AIU9=1,1,IF(AIV9=0,0,IF(SUM(Entry_sheet!$AIR9:$AJI9)=0,"NA",0)))))</f>
        <v>0</v>
      </c>
      <c r="AIV9" s="23">
        <f>IF($A9="","",IF(Entry_sheet!AIV9="NA","NA",IF(Entry_sheet!AIV9=1,1,IF(AIW9=0,0,IF(SUM(Entry_sheet!$AIR9:$AJI9)=0,"NA",0)))))</f>
        <v>0</v>
      </c>
      <c r="AIW9" s="23">
        <f>IF($A9="","",IF(Entry_sheet!AIW9="NA","NA",IF(Entry_sheet!AIW9=1,1,IF(AIX9=0,0,IF(SUM(Entry_sheet!$AIR9:$AJI9)=0,"NA",0)))))</f>
        <v>0</v>
      </c>
      <c r="AIX9" s="23">
        <f>IF($A9="","",IF(Entry_sheet!AIX9="NA","NA",IF(Entry_sheet!AIX9=1,1,IF(AIY9=0,0,IF(SUM(Entry_sheet!$AIR9:$AJI9)=0,"NA",0)))))</f>
        <v>0</v>
      </c>
      <c r="AIY9" s="23">
        <f>IF($A9="","",IF(Entry_sheet!AIY9="NA","NA",IF(Entry_sheet!AIY9=1,1,IF(AIZ9=0,0,IF(SUM(Entry_sheet!$AIR9:$AJI9)=0,"NA",0)))))</f>
        <v>0</v>
      </c>
      <c r="AIZ9" s="23">
        <f>IF($A9="","",IF(Entry_sheet!AIZ9="NA","NA",IF(Entry_sheet!AIZ9=1,1,IF(AJA9=0,0,IF(SUM(Entry_sheet!$AIR9:$AJI9)=0,"NA",0)))))</f>
        <v>0</v>
      </c>
      <c r="AJA9" s="23">
        <f>IF($A9="","",IF(Entry_sheet!AJA9="NA","NA",IF(Entry_sheet!AJA9=1,1,IF(AJB9=0,0,IF(SUM(Entry_sheet!$AIR9:$AJI9)=0,"NA",0)))))</f>
        <v>0</v>
      </c>
      <c r="AJB9" s="23">
        <f>IF($A9="","",IF(Entry_sheet!AJB9="NA","NA",IF(Entry_sheet!AJB9=1,1,IF(AJC9=0,0,IF(SUM(Entry_sheet!$AIR9:$AJI9)=0,"NA",0)))))</f>
        <v>0</v>
      </c>
      <c r="AJC9" s="23">
        <f>IF($A9="","",IF(Entry_sheet!AJC9="NA","NA",IF(Entry_sheet!AJC9=1,1,IF(AJD9=0,0,IF(SUM(Entry_sheet!$AIR9:$AJI9)=0,"NA",0)))))</f>
        <v>0</v>
      </c>
      <c r="AJD9" s="23">
        <f>IF($A9="","",IF(Entry_sheet!AJD9="NA","NA",IF(Entry_sheet!AJD9=1,1,IF(AJE9=0,0,IF(SUM(Entry_sheet!$AIR9:$AJI9)=0,"NA",0)))))</f>
        <v>0</v>
      </c>
      <c r="AJE9" s="23">
        <f>IF($A9="","",IF(Entry_sheet!AJE9="NA","NA",IF(Entry_sheet!AJE9=1,1,IF(AJF9=0,0,IF(SUM(Entry_sheet!$AIR9:$AJI9)=0,"NA",0)))))</f>
        <v>0</v>
      </c>
      <c r="AJF9" s="23">
        <f>IF($A9="","",IF(Entry_sheet!AJF9="NA","NA",IF(Entry_sheet!AJF9=1,1,IF(AJG9=0,0,IF(SUM(Entry_sheet!$AIR9:$AJI9)=0,"NA",0)))))</f>
        <v>0</v>
      </c>
      <c r="AJG9" s="23">
        <f>IF($A9="","",IF(Entry_sheet!AJG9="NA","NA",IF(Entry_sheet!AJG9=1,1,IF(AJH9=0,0,IF(SUM(Entry_sheet!$AIR9:$AJI9)=0,"NA",0)))))</f>
        <v>0</v>
      </c>
      <c r="AJH9" s="23">
        <f>IF($A9="","",IF(Entry_sheet!AJH9="NA","NA",IF(Entry_sheet!AJH9=1,1,IF(AJI9=0,0,IF(SUM(Entry_sheet!$AIR9:$AJI9)=0,"NA",0)))))</f>
        <v>0</v>
      </c>
      <c r="AJI9" s="23">
        <f>IF($A9="","",IF(Entry_sheet!AJI9="NA","NA",IF(Entry_sheet!AJI9=1,1,IF(AJJ9=0,0,IF(SUM(Entry_sheet!$AIR9:$AJI9)=0,"NA",0)))))</f>
        <v>0</v>
      </c>
      <c r="AJJ9" s="23">
        <f>IF($A9="","",IF(Entry_sheet!AJJ9="NA","NA",IF(Entry_sheet!AJJ9=1,IF(SUM(Entry_sheet!AIR9:AJI9)=0,0,1),IF(SUM(Entry_sheet!AIR9:AJI9)&gt;0,1,0))))</f>
        <v>0</v>
      </c>
      <c r="AJK9" s="23">
        <f>IF($A9="","",IF(Entry_sheet!AJK9="NA","NA",IF(Entry_sheet!AJK9=1,1,IF(AJL9=0,0,IF(SUM(Entry_sheet!$AJK9:$AKB9)=0,"NA",0)))))</f>
        <v>0</v>
      </c>
      <c r="AJL9" s="23">
        <f>IF($A9="","",IF(Entry_sheet!AJL9="NA","NA",IF(Entry_sheet!AJL9=1,1,IF(AJM9=0,0,IF(SUM(Entry_sheet!$AJK9:$AKB9)=0,"NA",0)))))</f>
        <v>0</v>
      </c>
      <c r="AJM9" s="23">
        <f>IF($A9="","",IF(Entry_sheet!AJM9="NA","NA",IF(Entry_sheet!AJM9=1,1,IF(AJN9=0,0,IF(SUM(Entry_sheet!$AJK9:$AKB9)=0,"NA",0)))))</f>
        <v>0</v>
      </c>
      <c r="AJN9" s="23">
        <f>IF($A9="","",IF(Entry_sheet!AJN9="NA","NA",IF(Entry_sheet!AJN9=1,1,IF(AJO9=0,0,IF(SUM(Entry_sheet!$AJK9:$AKB9)=0,"NA",0)))))</f>
        <v>0</v>
      </c>
      <c r="AJO9" s="23">
        <f>IF($A9="","",IF(Entry_sheet!AJO9="NA","NA",IF(Entry_sheet!AJO9=1,1,IF(AJP9=0,0,IF(SUM(Entry_sheet!$AJK9:$AKB9)=0,"NA",0)))))</f>
        <v>0</v>
      </c>
      <c r="AJP9" s="23">
        <f>IF($A9="","",IF(Entry_sheet!AJP9="NA","NA",IF(Entry_sheet!AJP9=1,1,IF(AJQ9=0,0,IF(SUM(Entry_sheet!$AJK9:$AKB9)=0,"NA",0)))))</f>
        <v>0</v>
      </c>
      <c r="AJQ9" s="23">
        <f>IF($A9="","",IF(Entry_sheet!AJQ9="NA","NA",IF(Entry_sheet!AJQ9=1,1,IF(AJR9=0,0,IF(SUM(Entry_sheet!$AJK9:$AKB9)=0,"NA",0)))))</f>
        <v>0</v>
      </c>
      <c r="AJR9" s="23">
        <f>IF($A9="","",IF(Entry_sheet!AJR9="NA","NA",IF(Entry_sheet!AJR9=1,1,IF(AJS9=0,0,IF(SUM(Entry_sheet!$AJK9:$AKB9)=0,"NA",0)))))</f>
        <v>0</v>
      </c>
      <c r="AJS9" s="23">
        <f>IF($A9="","",IF(Entry_sheet!AJS9="NA","NA",IF(Entry_sheet!AJS9=1,1,IF(AJT9=0,0,IF(SUM(Entry_sheet!$AJK9:$AKB9)=0,"NA",0)))))</f>
        <v>0</v>
      </c>
      <c r="AJT9" s="23">
        <f>IF($A9="","",IF(Entry_sheet!AJT9="NA","NA",IF(Entry_sheet!AJT9=1,1,IF(AJU9=0,0,IF(SUM(Entry_sheet!$AJK9:$AKB9)=0,"NA",0)))))</f>
        <v>0</v>
      </c>
      <c r="AJU9" s="23">
        <f>IF($A9="","",IF(Entry_sheet!AJU9="NA","NA",IF(Entry_sheet!AJU9=1,1,IF(AJV9=0,0,IF(SUM(Entry_sheet!$AJK9:$AKB9)=0,"NA",0)))))</f>
        <v>0</v>
      </c>
      <c r="AJV9" s="23">
        <f>IF($A9="","",IF(Entry_sheet!AJV9="NA","NA",IF(Entry_sheet!AJV9=1,1,IF(AJW9=0,0,IF(SUM(Entry_sheet!$AJK9:$AKB9)=0,"NA",0)))))</f>
        <v>0</v>
      </c>
      <c r="AJW9" s="23">
        <f>IF($A9="","",IF(Entry_sheet!AJW9="NA","NA",IF(Entry_sheet!AJW9=1,1,IF(AJX9=0,0,IF(SUM(Entry_sheet!$AJK9:$AKB9)=0,"NA",0)))))</f>
        <v>0</v>
      </c>
      <c r="AJX9" s="23">
        <f>IF($A9="","",IF(Entry_sheet!AJX9="NA","NA",IF(Entry_sheet!AJX9=1,1,IF(AJY9=0,0,IF(SUM(Entry_sheet!$AJK9:$AKB9)=0,"NA",0)))))</f>
        <v>0</v>
      </c>
      <c r="AJY9" s="23">
        <f>IF($A9="","",IF(Entry_sheet!AJY9="NA","NA",IF(Entry_sheet!AJY9=1,1,IF(AJZ9=0,0,IF(SUM(Entry_sheet!$AJK9:$AKB9)=0,"NA",0)))))</f>
        <v>0</v>
      </c>
      <c r="AJZ9" s="23">
        <f>IF($A9="","",IF(Entry_sheet!AJZ9="NA","NA",IF(Entry_sheet!AJZ9=1,1,IF(AKA9=0,0,IF(SUM(Entry_sheet!$AJK9:$AKB9)=0,"NA",0)))))</f>
        <v>0</v>
      </c>
      <c r="AKA9" s="23">
        <f>IF($A9="","",IF(Entry_sheet!AKA9="NA","NA",IF(Entry_sheet!AKA9=1,1,IF(AKB9=0,0,IF(SUM(Entry_sheet!$AJK9:$AKB9)=0,"NA",0)))))</f>
        <v>1</v>
      </c>
      <c r="AKB9" s="23">
        <f>IF($A9="","",IF(Entry_sheet!AKB9="NA","NA",IF(Entry_sheet!AKB9=1,1,IF(AKC9=0,0,IF(SUM(Entry_sheet!$AJK9:$AKB9)=0,"NA",0)))))</f>
        <v>1</v>
      </c>
      <c r="AKC9" s="23">
        <f>IF($A9="","",IF(Entry_sheet!AKC9="NA","NA",IF(Entry_sheet!AKC9=1,IF(SUM(Entry_sheet!AJK9:AKB9)=0,0,1),IF(SUM(Entry_sheet!AJK9:AKB9)&gt;0,1,0))))</f>
        <v>1</v>
      </c>
      <c r="AKD9" s="23">
        <f>IF($A9="","",IF(Entry_sheet!AKD9="NA","NA",IF(Entry_sheet!AKD9=1,1,IF(AKE9=0,0,IF(SUM(Entry_sheet!$AKD9:$AKU9)=0,"NA",0)))))</f>
        <v>0</v>
      </c>
      <c r="AKE9" s="23">
        <f>IF($A9="","",IF(Entry_sheet!AKE9="NA","NA",IF(Entry_sheet!AKE9=1,1,IF(AKF9=0,0,IF(SUM(Entry_sheet!$AKD9:$AKU9)=0,"NA",0)))))</f>
        <v>0</v>
      </c>
      <c r="AKF9" s="23">
        <f>IF($A9="","",IF(Entry_sheet!AKF9="NA","NA",IF(Entry_sheet!AKF9=1,1,IF(AKG9=0,0,IF(SUM(Entry_sheet!$AKD9:$AKU9)=0,"NA",0)))))</f>
        <v>0</v>
      </c>
      <c r="AKG9" s="23">
        <f>IF($A9="","",IF(Entry_sheet!AKG9="NA","NA",IF(Entry_sheet!AKG9=1,1,IF(AKH9=0,0,IF(SUM(Entry_sheet!$AKD9:$AKU9)=0,"NA",0)))))</f>
        <v>0</v>
      </c>
      <c r="AKH9" s="23">
        <f>IF($A9="","",IF(Entry_sheet!AKH9="NA","NA",IF(Entry_sheet!AKH9=1,1,IF(AKI9=0,0,IF(SUM(Entry_sheet!$AKD9:$AKU9)=0,"NA",0)))))</f>
        <v>0</v>
      </c>
      <c r="AKI9" s="23">
        <f>IF($A9="","",IF(Entry_sheet!AKI9="NA","NA",IF(Entry_sheet!AKI9=1,1,IF(AKJ9=0,0,IF(SUM(Entry_sheet!$AKD9:$AKU9)=0,"NA",0)))))</f>
        <v>0</v>
      </c>
      <c r="AKJ9" s="23">
        <f>IF($A9="","",IF(Entry_sheet!AKJ9="NA","NA",IF(Entry_sheet!AKJ9=1,1,IF(AKK9=0,0,IF(SUM(Entry_sheet!$AKD9:$AKU9)=0,"NA",0)))))</f>
        <v>0</v>
      </c>
      <c r="AKK9" s="23">
        <f>IF($A9="","",IF(Entry_sheet!AKK9="NA","NA",IF(Entry_sheet!AKK9=1,1,IF(AKL9=0,0,IF(SUM(Entry_sheet!$AKD9:$AKU9)=0,"NA",0)))))</f>
        <v>0</v>
      </c>
      <c r="AKL9" s="23">
        <f>IF($A9="","",IF(Entry_sheet!AKL9="NA","NA",IF(Entry_sheet!AKL9=1,1,IF(AKM9=0,0,IF(SUM(Entry_sheet!$AKD9:$AKU9)=0,"NA",0)))))</f>
        <v>0</v>
      </c>
      <c r="AKM9" s="23">
        <f>IF($A9="","",IF(Entry_sheet!AKM9="NA","NA",IF(Entry_sheet!AKM9=1,1,IF(AKN9=0,0,IF(SUM(Entry_sheet!$AKD9:$AKU9)=0,"NA",0)))))</f>
        <v>0</v>
      </c>
      <c r="AKN9" s="23">
        <f>IF($A9="","",IF(Entry_sheet!AKN9="NA","NA",IF(Entry_sheet!AKN9=1,1,IF(AKO9=0,0,IF(SUM(Entry_sheet!$AKD9:$AKU9)=0,"NA",0)))))</f>
        <v>0</v>
      </c>
      <c r="AKO9" s="23">
        <f>IF($A9="","",IF(Entry_sheet!AKO9="NA","NA",IF(Entry_sheet!AKO9=1,1,IF(AKP9=0,0,IF(SUM(Entry_sheet!$AKD9:$AKU9)=0,"NA",0)))))</f>
        <v>0</v>
      </c>
      <c r="AKP9" s="23">
        <f>IF($A9="","",IF(Entry_sheet!AKP9="NA","NA",IF(Entry_sheet!AKP9=1,1,IF(AKQ9=0,0,IF(SUM(Entry_sheet!$AKD9:$AKU9)=0,"NA",0)))))</f>
        <v>0</v>
      </c>
      <c r="AKQ9" s="23">
        <f>IF($A9="","",IF(Entry_sheet!AKQ9="NA","NA",IF(Entry_sheet!AKQ9=1,1,IF(AKR9=0,0,IF(SUM(Entry_sheet!$AKD9:$AKU9)=0,"NA",0)))))</f>
        <v>0</v>
      </c>
      <c r="AKR9" s="23">
        <f>IF($A9="","",IF(Entry_sheet!AKR9="NA","NA",IF(Entry_sheet!AKR9=1,1,IF(AKS9=0,0,IF(SUM(Entry_sheet!$AKD9:$AKU9)=0,"NA",0)))))</f>
        <v>0</v>
      </c>
      <c r="AKS9" s="23">
        <f>IF($A9="","",IF(Entry_sheet!AKS9="NA","NA",IF(Entry_sheet!AKS9=1,1,IF(AKT9=0,0,IF(SUM(Entry_sheet!$AKD9:$AKU9)=0,"NA",0)))))</f>
        <v>0</v>
      </c>
      <c r="AKT9" s="23">
        <f>IF($A9="","",IF(Entry_sheet!AKT9="NA","NA",IF(Entry_sheet!AKT9=1,1,IF(AKU9=0,0,IF(SUM(Entry_sheet!$AKD9:$AKU9)=0,"NA",0)))))</f>
        <v>0</v>
      </c>
      <c r="AKU9" s="23">
        <f>IF($A9="","",IF(Entry_sheet!AKU9="NA","NA",IF(Entry_sheet!AKU9=1,1,IF(AKV9=0,0,IF(SUM(Entry_sheet!$AKD9:$AKU9)=0,"NA",0)))))</f>
        <v>0</v>
      </c>
      <c r="AKV9" s="23">
        <f>IF($A9="","",IF(Entry_sheet!AKV9="NA","NA",IF(Entry_sheet!AKV9=1,IF(SUM(Entry_sheet!AKD9:AKU9)=0,0,1),IF(SUM(Entry_sheet!AKD9:AKU9)&gt;0,1,0))))</f>
        <v>0</v>
      </c>
      <c r="AKW9" s="23">
        <f>IF($A9="","",IF(Entry_sheet!AKW9="NA","NA",IF(Entry_sheet!AKW9=1,1,IF(AKX9=0,0,IF(SUM(Entry_sheet!$AKW9:$ALN9)=0,"NA",0)))))</f>
        <v>0</v>
      </c>
      <c r="AKX9" s="23">
        <f>IF($A9="","",IF(Entry_sheet!AKX9="NA","NA",IF(Entry_sheet!AKX9=1,1,IF(AKY9=0,0,IF(SUM(Entry_sheet!$AKW9:$ALN9)=0,"NA",0)))))</f>
        <v>0</v>
      </c>
      <c r="AKY9" s="23">
        <f>IF($A9="","",IF(Entry_sheet!AKY9="NA","NA",IF(Entry_sheet!AKY9=1,1,IF(AKZ9=0,0,IF(SUM(Entry_sheet!$AKW9:$ALN9)=0,"NA",0)))))</f>
        <v>0</v>
      </c>
      <c r="AKZ9" s="23">
        <f>IF($A9="","",IF(Entry_sheet!AKZ9="NA","NA",IF(Entry_sheet!AKZ9=1,1,IF(ALA9=0,0,IF(SUM(Entry_sheet!$AKW9:$ALN9)=0,"NA",0)))))</f>
        <v>0</v>
      </c>
      <c r="ALA9" s="23">
        <f>IF($A9="","",IF(Entry_sheet!ALA9="NA","NA",IF(Entry_sheet!ALA9=1,1,IF(ALB9=0,0,IF(SUM(Entry_sheet!$AKW9:$ALN9)=0,"NA",0)))))</f>
        <v>0</v>
      </c>
      <c r="ALB9" s="23">
        <f>IF($A9="","",IF(Entry_sheet!ALB9="NA","NA",IF(Entry_sheet!ALB9=1,1,IF(ALC9=0,0,IF(SUM(Entry_sheet!$AKW9:$ALN9)=0,"NA",0)))))</f>
        <v>0</v>
      </c>
      <c r="ALC9" s="23">
        <f>IF($A9="","",IF(Entry_sheet!ALC9="NA","NA",IF(Entry_sheet!ALC9=1,1,IF(ALD9=0,0,IF(SUM(Entry_sheet!$AKW9:$ALN9)=0,"NA",0)))))</f>
        <v>0</v>
      </c>
      <c r="ALD9" s="23">
        <f>IF($A9="","",IF(Entry_sheet!ALD9="NA","NA",IF(Entry_sheet!ALD9=1,1,IF(ALE9=0,0,IF(SUM(Entry_sheet!$AKW9:$ALN9)=0,"NA",0)))))</f>
        <v>0</v>
      </c>
      <c r="ALE9" s="23">
        <f>IF($A9="","",IF(Entry_sheet!ALE9="NA","NA",IF(Entry_sheet!ALE9=1,1,IF(ALF9=0,0,IF(SUM(Entry_sheet!$AKW9:$ALN9)=0,"NA",0)))))</f>
        <v>0</v>
      </c>
      <c r="ALF9" s="23">
        <f>IF($A9="","",IF(Entry_sheet!ALF9="NA","NA",IF(Entry_sheet!ALF9=1,1,IF(ALG9=0,0,IF(SUM(Entry_sheet!$AKW9:$ALN9)=0,"NA",0)))))</f>
        <v>0</v>
      </c>
      <c r="ALG9" s="23">
        <f>IF($A9="","",IF(Entry_sheet!ALG9="NA","NA",IF(Entry_sheet!ALG9=1,1,IF(ALH9=0,0,IF(SUM(Entry_sheet!$AKW9:$ALN9)=0,"NA",0)))))</f>
        <v>0</v>
      </c>
      <c r="ALH9" s="23">
        <f>IF($A9="","",IF(Entry_sheet!ALH9="NA","NA",IF(Entry_sheet!ALH9=1,1,IF(ALI9=0,0,IF(SUM(Entry_sheet!$AKW9:$ALN9)=0,"NA",0)))))</f>
        <v>0</v>
      </c>
      <c r="ALI9" s="23">
        <f>IF($A9="","",IF(Entry_sheet!ALI9="NA","NA",IF(Entry_sheet!ALI9=1,1,IF(ALJ9=0,0,IF(SUM(Entry_sheet!$AKW9:$ALN9)=0,"NA",0)))))</f>
        <v>0</v>
      </c>
      <c r="ALJ9" s="23">
        <f>IF($A9="","",IF(Entry_sheet!ALJ9="NA","NA",IF(Entry_sheet!ALJ9=1,1,IF(ALK9=0,0,IF(SUM(Entry_sheet!$AKW9:$ALN9)=0,"NA",0)))))</f>
        <v>0</v>
      </c>
      <c r="ALK9" s="23">
        <f>IF($A9="","",IF(Entry_sheet!ALK9="NA","NA",IF(Entry_sheet!ALK9=1,1,IF(ALL9=0,0,IF(SUM(Entry_sheet!$AKW9:$ALN9)=0,"NA",0)))))</f>
        <v>0</v>
      </c>
      <c r="ALL9" s="23">
        <f>IF($A9="","",IF(Entry_sheet!ALL9="NA","NA",IF(Entry_sheet!ALL9=1,1,IF(ALM9=0,0,IF(SUM(Entry_sheet!$AKW9:$ALN9)=0,"NA",0)))))</f>
        <v>0</v>
      </c>
      <c r="ALM9" s="23">
        <f>IF($A9="","",IF(Entry_sheet!ALM9="NA","NA",IF(Entry_sheet!ALM9=1,1,IF(ALN9=0,0,IF(SUM(Entry_sheet!$AKW9:$ALN9)=0,"NA",0)))))</f>
        <v>0</v>
      </c>
      <c r="ALN9" s="23">
        <f>IF($A9="","",IF(Entry_sheet!ALN9="NA","NA",IF(Entry_sheet!ALN9=1,1,IF(ALO9=0,0,IF(SUM(Entry_sheet!$AKW9:$ALN9)=0,"NA",0)))))</f>
        <v>0</v>
      </c>
      <c r="ALO9" s="23">
        <f>IF($A9="","",IF(Entry_sheet!ALO9="NA","NA",IF(Entry_sheet!ALO9=1,IF(SUM(Entry_sheet!AKW9:ALN9)=0,0,1),IF(SUM(Entry_sheet!AKW9:ALN9)&gt;0,1,0))))</f>
        <v>0</v>
      </c>
      <c r="ALP9" s="23">
        <f>IF($A9="","",IF(Entry_sheet!ALP9="NA","NA",IF(Entry_sheet!ALP9=1,1,IF(ALQ9=0,0,IF(SUM(Entry_sheet!$ALP9:$AMG9)=0,"NA",0)))))</f>
        <v>0</v>
      </c>
      <c r="ALQ9" s="23">
        <f>IF($A9="","",IF(Entry_sheet!ALQ9="NA","NA",IF(Entry_sheet!ALQ9=1,1,IF(ALR9=0,0,IF(SUM(Entry_sheet!$ALP9:$AMG9)=0,"NA",0)))))</f>
        <v>0</v>
      </c>
      <c r="ALR9" s="23">
        <f>IF($A9="","",IF(Entry_sheet!ALR9="NA","NA",IF(Entry_sheet!ALR9=1,1,IF(ALS9=0,0,IF(SUM(Entry_sheet!$ALP9:$AMG9)=0,"NA",0)))))</f>
        <v>0</v>
      </c>
      <c r="ALS9" s="23">
        <f>IF($A9="","",IF(Entry_sheet!ALS9="NA","NA",IF(Entry_sheet!ALS9=1,1,IF(ALT9=0,0,IF(SUM(Entry_sheet!$ALP9:$AMG9)=0,"NA",0)))))</f>
        <v>0</v>
      </c>
      <c r="ALT9" s="23">
        <f>IF($A9="","",IF(Entry_sheet!ALT9="NA","NA",IF(Entry_sheet!ALT9=1,1,IF(ALU9=0,0,IF(SUM(Entry_sheet!$ALP9:$AMG9)=0,"NA",0)))))</f>
        <v>0</v>
      </c>
      <c r="ALU9" s="23">
        <f>IF($A9="","",IF(Entry_sheet!ALU9="NA","NA",IF(Entry_sheet!ALU9=1,1,IF(ALV9=0,0,IF(SUM(Entry_sheet!$ALP9:$AMG9)=0,"NA",0)))))</f>
        <v>0</v>
      </c>
      <c r="ALV9" s="23">
        <f>IF($A9="","",IF(Entry_sheet!ALV9="NA","NA",IF(Entry_sheet!ALV9=1,1,IF(ALW9=0,0,IF(SUM(Entry_sheet!$ALP9:$AMG9)=0,"NA",0)))))</f>
        <v>0</v>
      </c>
      <c r="ALW9" s="23">
        <f>IF($A9="","",IF(Entry_sheet!ALW9="NA","NA",IF(Entry_sheet!ALW9=1,1,IF(ALX9=0,0,IF(SUM(Entry_sheet!$ALP9:$AMG9)=0,"NA",0)))))</f>
        <v>0</v>
      </c>
      <c r="ALX9" s="23">
        <f>IF($A9="","",IF(Entry_sheet!ALX9="NA","NA",IF(Entry_sheet!ALX9=1,1,IF(ALY9=0,0,IF(SUM(Entry_sheet!$ALP9:$AMG9)=0,"NA",0)))))</f>
        <v>0</v>
      </c>
      <c r="ALY9" s="23">
        <f>IF($A9="","",IF(Entry_sheet!ALY9="NA","NA",IF(Entry_sheet!ALY9=1,1,IF(ALZ9=0,0,IF(SUM(Entry_sheet!$ALP9:$AMG9)=0,"NA",0)))))</f>
        <v>0</v>
      </c>
      <c r="ALZ9" s="23">
        <f>IF($A9="","",IF(Entry_sheet!ALZ9="NA","NA",IF(Entry_sheet!ALZ9=1,1,IF(AMA9=0,0,IF(SUM(Entry_sheet!$ALP9:$AMG9)=0,"NA",0)))))</f>
        <v>0</v>
      </c>
      <c r="AMA9" s="23">
        <f>IF($A9="","",IF(Entry_sheet!AMA9="NA","NA",IF(Entry_sheet!AMA9=1,1,IF(AMB9=0,0,IF(SUM(Entry_sheet!$ALP9:$AMG9)=0,"NA",0)))))</f>
        <v>0</v>
      </c>
      <c r="AMB9" s="23">
        <f>IF($A9="","",IF(Entry_sheet!AMB9="NA","NA",IF(Entry_sheet!AMB9=1,1,IF(AMC9=0,0,IF(SUM(Entry_sheet!$ALP9:$AMG9)=0,"NA",0)))))</f>
        <v>0</v>
      </c>
      <c r="AMC9" s="23">
        <f>IF($A9="","",IF(Entry_sheet!AMC9="NA","NA",IF(Entry_sheet!AMC9=1,1,IF(AMD9=0,0,IF(SUM(Entry_sheet!$ALP9:$AMG9)=0,"NA",0)))))</f>
        <v>0</v>
      </c>
      <c r="AMD9" s="23">
        <f>IF($A9="","",IF(Entry_sheet!AMD9="NA","NA",IF(Entry_sheet!AMD9=1,1,IF(AME9=0,0,IF(SUM(Entry_sheet!$ALP9:$AMG9)=0,"NA",0)))))</f>
        <v>0</v>
      </c>
      <c r="AME9" s="23">
        <f>IF($A9="","",IF(Entry_sheet!AME9="NA","NA",IF(Entry_sheet!AME9=1,1,IF(AMF9=0,0,IF(SUM(Entry_sheet!$ALP9:$AMG9)=0,"NA",0)))))</f>
        <v>0</v>
      </c>
      <c r="AMF9" s="23">
        <f>IF($A9="","",IF(Entry_sheet!AMF9="NA","NA",IF(Entry_sheet!AMF9=1,1,IF(AMG9=0,0,IF(SUM(Entry_sheet!$ALP9:$AMG9)=0,"NA",0)))))</f>
        <v>0</v>
      </c>
      <c r="AMG9" s="23">
        <f>IF($A9="","",IF(Entry_sheet!AMG9="NA","NA",IF(Entry_sheet!AMG9=1,1,IF(AMH9=0,0,IF(SUM(Entry_sheet!$ALP9:$AMG9)=0,"NA",0)))))</f>
        <v>0</v>
      </c>
      <c r="AMH9" s="23">
        <f>IF($A9="","",IF(Entry_sheet!AMH9="NA","NA",IF(Entry_sheet!AMH9=1,IF(SUM(Entry_sheet!ALP9:AMG9)=0,0,1),IF(SUM(Entry_sheet!ALP9:AMG9)&gt;0,1,0))))</f>
        <v>0</v>
      </c>
      <c r="AMI9" s="23">
        <f>IF($A9="","",IF(Entry_sheet!AMI9="NA","NA",IF(Entry_sheet!AMI9=1,1,IF(AMJ9=0,0,IF(SUM(Entry_sheet!$AMI9:$AMZ9)=0,"NA",0)))))</f>
        <v>0</v>
      </c>
      <c r="AMJ9" s="23">
        <f>IF($A9="","",IF(Entry_sheet!AMJ9="NA","NA",IF(Entry_sheet!AMJ9=1,1,IF(AMK9=0,0,IF(SUM(Entry_sheet!$AMI9:$AMZ9)=0,"NA",0)))))</f>
        <v>0</v>
      </c>
      <c r="AMK9" s="23">
        <f>IF($A9="","",IF(Entry_sheet!AMK9="NA","NA",IF(Entry_sheet!AMK9=1,1,IF(AML9=0,0,IF(SUM(Entry_sheet!$AMI9:$AMZ9)=0,"NA",0)))))</f>
        <v>0</v>
      </c>
      <c r="AML9" s="23">
        <f>IF($A9="","",IF(Entry_sheet!AML9="NA","NA",IF(Entry_sheet!AML9=1,1,IF(AMM9=0,0,IF(SUM(Entry_sheet!$AMI9:$AMZ9)=0,"NA",0)))))</f>
        <v>0</v>
      </c>
      <c r="AMM9" s="23">
        <f>IF($A9="","",IF(Entry_sheet!AMM9="NA","NA",IF(Entry_sheet!AMM9=1,1,IF(AMN9=0,0,IF(SUM(Entry_sheet!$AMI9:$AMZ9)=0,"NA",0)))))</f>
        <v>0</v>
      </c>
      <c r="AMN9" s="23">
        <f>IF($A9="","",IF(Entry_sheet!AMN9="NA","NA",IF(Entry_sheet!AMN9=1,1,IF(AMO9=0,0,IF(SUM(Entry_sheet!$AMI9:$AMZ9)=0,"NA",0)))))</f>
        <v>0</v>
      </c>
      <c r="AMO9" s="23">
        <f>IF($A9="","",IF(Entry_sheet!AMO9="NA","NA",IF(Entry_sheet!AMO9=1,1,IF(AMP9=0,0,IF(SUM(Entry_sheet!$AMI9:$AMZ9)=0,"NA",0)))))</f>
        <v>0</v>
      </c>
      <c r="AMP9" s="23">
        <f>IF($A9="","",IF(Entry_sheet!AMP9="NA","NA",IF(Entry_sheet!AMP9=1,1,IF(AMQ9=0,0,IF(SUM(Entry_sheet!$AMI9:$AMZ9)=0,"NA",0)))))</f>
        <v>0</v>
      </c>
      <c r="AMQ9" s="23">
        <f>IF($A9="","",IF(Entry_sheet!AMQ9="NA","NA",IF(Entry_sheet!AMQ9=1,1,IF(AMR9=0,0,IF(SUM(Entry_sheet!$AMI9:$AMZ9)=0,"NA",0)))))</f>
        <v>0</v>
      </c>
      <c r="AMR9" s="23">
        <f>IF($A9="","",IF(Entry_sheet!AMR9="NA","NA",IF(Entry_sheet!AMR9=1,1,IF(AMS9=0,0,IF(SUM(Entry_sheet!$AMI9:$AMZ9)=0,"NA",0)))))</f>
        <v>0</v>
      </c>
      <c r="AMS9" s="23">
        <f>IF($A9="","",IF(Entry_sheet!AMS9="NA","NA",IF(Entry_sheet!AMS9=1,1,IF(AMT9=0,0,IF(SUM(Entry_sheet!$AMI9:$AMZ9)=0,"NA",0)))))</f>
        <v>0</v>
      </c>
      <c r="AMT9" s="23">
        <f>IF($A9="","",IF(Entry_sheet!AMT9="NA","NA",IF(Entry_sheet!AMT9=1,1,IF(AMU9=0,0,IF(SUM(Entry_sheet!$AMI9:$AMZ9)=0,"NA",0)))))</f>
        <v>0</v>
      </c>
      <c r="AMU9" s="23">
        <f>IF($A9="","",IF(Entry_sheet!AMU9="NA","NA",IF(Entry_sheet!AMU9=1,1,IF(AMV9=0,0,IF(SUM(Entry_sheet!$AMI9:$AMZ9)=0,"NA",0)))))</f>
        <v>0</v>
      </c>
      <c r="AMV9" s="23">
        <f>IF($A9="","",IF(Entry_sheet!AMV9="NA","NA",IF(Entry_sheet!AMV9=1,1,IF(AMW9=0,0,IF(SUM(Entry_sheet!$AMI9:$AMZ9)=0,"NA",0)))))</f>
        <v>0</v>
      </c>
      <c r="AMW9" s="23">
        <f>IF($A9="","",IF(Entry_sheet!AMW9="NA","NA",IF(Entry_sheet!AMW9=1,1,IF(AMX9=0,0,IF(SUM(Entry_sheet!$AMI9:$AMZ9)=0,"NA",0)))))</f>
        <v>0</v>
      </c>
      <c r="AMX9" s="23">
        <f>IF($A9="","",IF(Entry_sheet!AMX9="NA","NA",IF(Entry_sheet!AMX9=1,1,IF(AMY9=0,0,IF(SUM(Entry_sheet!$AMI9:$AMZ9)=0,"NA",0)))))</f>
        <v>0</v>
      </c>
      <c r="AMY9" s="23">
        <f>IF($A9="","",IF(Entry_sheet!AMY9="NA","NA",IF(Entry_sheet!AMY9=1,1,IF(AMZ9=0,0,IF(SUM(Entry_sheet!$AMI9:$AMZ9)=0,"NA",0)))))</f>
        <v>0</v>
      </c>
      <c r="AMZ9" s="23">
        <f>IF($A9="","",IF(Entry_sheet!AMZ9="NA","NA",IF(Entry_sheet!AMZ9=1,1,IF(ANA9=0,0,IF(SUM(Entry_sheet!$AMI9:$AMZ9)=0,"NA",0)))))</f>
        <v>0</v>
      </c>
      <c r="ANA9" s="23">
        <f>IF($A9="","",IF(Entry_sheet!ANA9="NA","NA",IF(Entry_sheet!ANA9=1,IF(SUM(Entry_sheet!AMI9:AMZ9)=0,0,1),IF(SUM(Entry_sheet!AMI9:AMZ9)&gt;0,1,0))))</f>
        <v>0</v>
      </c>
      <c r="ANB9" s="23">
        <f>IF($A9="","",IF(Entry_sheet!ANB9="NA","NA",IF(Entry_sheet!ANB9=1,1,IF(ANC9=0,0,IF(SUM(Entry_sheet!$ANB9:$ANS9)=0,"NA",0)))))</f>
        <v>0</v>
      </c>
      <c r="ANC9" s="23">
        <f>IF($A9="","",IF(Entry_sheet!ANC9="NA","NA",IF(Entry_sheet!ANC9=1,1,IF(AND9=0,0,IF(SUM(Entry_sheet!$ANB9:$ANS9)=0,"NA",0)))))</f>
        <v>0</v>
      </c>
      <c r="AND9" s="23">
        <f>IF($A9="","",IF(Entry_sheet!AND9="NA","NA",IF(Entry_sheet!AND9=1,1,IF(ANE9=0,0,IF(SUM(Entry_sheet!$ANB9:$ANS9)=0,"NA",0)))))</f>
        <v>0</v>
      </c>
      <c r="ANE9" s="23">
        <f>IF($A9="","",IF(Entry_sheet!ANE9="NA","NA",IF(Entry_sheet!ANE9=1,1,IF(ANF9=0,0,IF(SUM(Entry_sheet!$ANB9:$ANS9)=0,"NA",0)))))</f>
        <v>0</v>
      </c>
      <c r="ANF9" s="23">
        <f>IF($A9="","",IF(Entry_sheet!ANF9="NA","NA",IF(Entry_sheet!ANF9=1,1,IF(ANG9=0,0,IF(SUM(Entry_sheet!$ANB9:$ANS9)=0,"NA",0)))))</f>
        <v>0</v>
      </c>
      <c r="ANG9" s="23">
        <f>IF($A9="","",IF(Entry_sheet!ANG9="NA","NA",IF(Entry_sheet!ANG9=1,1,IF(ANH9=0,0,IF(SUM(Entry_sheet!$ANB9:$ANS9)=0,"NA",0)))))</f>
        <v>0</v>
      </c>
      <c r="ANH9" s="23">
        <f>IF($A9="","",IF(Entry_sheet!ANH9="NA","NA",IF(Entry_sheet!ANH9=1,1,IF(ANI9=0,0,IF(SUM(Entry_sheet!$ANB9:$ANS9)=0,"NA",0)))))</f>
        <v>0</v>
      </c>
      <c r="ANI9" s="23">
        <f>IF($A9="","",IF(Entry_sheet!ANI9="NA","NA",IF(Entry_sheet!ANI9=1,1,IF(ANJ9=0,0,IF(SUM(Entry_sheet!$ANB9:$ANS9)=0,"NA",0)))))</f>
        <v>0</v>
      </c>
      <c r="ANJ9" s="23">
        <f>IF($A9="","",IF(Entry_sheet!ANJ9="NA","NA",IF(Entry_sheet!ANJ9=1,1,IF(ANK9=0,0,IF(SUM(Entry_sheet!$ANB9:$ANS9)=0,"NA",0)))))</f>
        <v>0</v>
      </c>
      <c r="ANK9" s="23">
        <f>IF($A9="","",IF(Entry_sheet!ANK9="NA","NA",IF(Entry_sheet!ANK9=1,1,IF(ANL9=0,0,IF(SUM(Entry_sheet!$ANB9:$ANS9)=0,"NA",0)))))</f>
        <v>0</v>
      </c>
      <c r="ANL9" s="23">
        <f>IF($A9="","",IF(Entry_sheet!ANL9="NA","NA",IF(Entry_sheet!ANL9=1,1,IF(ANM9=0,0,IF(SUM(Entry_sheet!$ANB9:$ANS9)=0,"NA",0)))))</f>
        <v>0</v>
      </c>
      <c r="ANM9" s="23">
        <f>IF($A9="","",IF(Entry_sheet!ANM9="NA","NA",IF(Entry_sheet!ANM9=1,1,IF(ANN9=0,0,IF(SUM(Entry_sheet!$ANB9:$ANS9)=0,"NA",0)))))</f>
        <v>0</v>
      </c>
      <c r="ANN9" s="23">
        <f>IF($A9="","",IF(Entry_sheet!ANN9="NA","NA",IF(Entry_sheet!ANN9=1,1,IF(ANO9=0,0,IF(SUM(Entry_sheet!$ANB9:$ANS9)=0,"NA",0)))))</f>
        <v>0</v>
      </c>
      <c r="ANO9" s="23">
        <f>IF($A9="","",IF(Entry_sheet!ANO9="NA","NA",IF(Entry_sheet!ANO9=1,1,IF(ANP9=0,0,IF(SUM(Entry_sheet!$ANB9:$ANS9)=0,"NA",0)))))</f>
        <v>0</v>
      </c>
      <c r="ANP9" s="23">
        <f>IF($A9="","",IF(Entry_sheet!ANP9="NA","NA",IF(Entry_sheet!ANP9=1,1,IF(ANQ9=0,0,IF(SUM(Entry_sheet!$ANB9:$ANS9)=0,"NA",0)))))</f>
        <v>0</v>
      </c>
      <c r="ANQ9" s="23">
        <f>IF($A9="","",IF(Entry_sheet!ANQ9="NA","NA",IF(Entry_sheet!ANQ9=1,1,IF(ANR9=0,0,IF(SUM(Entry_sheet!$ANB9:$ANS9)=0,"NA",0)))))</f>
        <v>0</v>
      </c>
      <c r="ANR9" s="23">
        <f>IF($A9="","",IF(Entry_sheet!ANR9="NA","NA",IF(Entry_sheet!ANR9=1,1,IF(ANS9=0,0,IF(SUM(Entry_sheet!$ANB9:$ANS9)=0,"NA",0)))))</f>
        <v>0</v>
      </c>
      <c r="ANS9" s="23">
        <f>IF($A9="","",IF(Entry_sheet!ANS9="NA","NA",IF(Entry_sheet!ANS9=1,1,IF(ANT9=0,0,IF(SUM(Entry_sheet!$ANB9:$ANS9)=0,"NA",0)))))</f>
        <v>0</v>
      </c>
      <c r="ANT9" s="23">
        <f>IF($A9="","",IF(Entry_sheet!ANT9="NA","NA",IF(Entry_sheet!ANT9=1,IF(SUM(Entry_sheet!ANB9:ANS9)=0,0,1),IF(SUM(Entry_sheet!ANB9:ANS9)&gt;0,1,0))))</f>
        <v>0</v>
      </c>
      <c r="ANV9" s="23">
        <f>IF($A9="","",IF(Entry_sheet!ANV9="NA","NA",IF(Entry_sheet!ANV9=1,1,IF(ANW9=0,0,IF(SUM(Entry_sheet!$ANV9:$AOM9)=0,"NA",0)))))</f>
        <v>0</v>
      </c>
      <c r="ANW9" s="23">
        <f>IF($A9="","",IF(Entry_sheet!ANW9="NA","NA",IF(Entry_sheet!ANW9=1,1,IF(ANX9=0,0,IF(SUM(Entry_sheet!$ANV9:$AOM9)=0,"NA",0)))))</f>
        <v>0</v>
      </c>
      <c r="ANX9" s="23">
        <f>IF($A9="","",IF(Entry_sheet!ANX9="NA","NA",IF(Entry_sheet!ANX9=1,1,IF(ANY9=0,0,IF(SUM(Entry_sheet!$ANV9:$AOM9)=0,"NA",0)))))</f>
        <v>0</v>
      </c>
      <c r="ANY9" s="23">
        <f>IF($A9="","",IF(Entry_sheet!ANY9="NA","NA",IF(Entry_sheet!ANY9=1,1,IF(ANZ9=0,0,IF(SUM(Entry_sheet!$ANV9:$AOM9)=0,"NA",0)))))</f>
        <v>0</v>
      </c>
      <c r="ANZ9" s="23">
        <f>IF($A9="","",IF(Entry_sheet!ANZ9="NA","NA",IF(Entry_sheet!ANZ9=1,1,IF(AOA9=0,0,IF(SUM(Entry_sheet!$ANV9:$AOM9)=0,"NA",0)))))</f>
        <v>0</v>
      </c>
      <c r="AOA9" s="23">
        <f>IF($A9="","",IF(Entry_sheet!AOA9="NA","NA",IF(Entry_sheet!AOA9=1,1,IF(AOB9=0,0,IF(SUM(Entry_sheet!$ANV9:$AOM9)=0,"NA",0)))))</f>
        <v>0</v>
      </c>
      <c r="AOB9" s="23">
        <f>IF($A9="","",IF(Entry_sheet!AOB9="NA","NA",IF(Entry_sheet!AOB9=1,1,IF(AOC9=0,0,IF(SUM(Entry_sheet!$ANV9:$AOM9)=0,"NA",0)))))</f>
        <v>0</v>
      </c>
      <c r="AOC9" s="23">
        <f>IF($A9="","",IF(Entry_sheet!AOC9="NA","NA",IF(Entry_sheet!AOC9=1,1,IF(AOD9=0,0,IF(SUM(Entry_sheet!$ANV9:$AOM9)=0,"NA",0)))))</f>
        <v>0</v>
      </c>
      <c r="AOD9" s="23">
        <f>IF($A9="","",IF(Entry_sheet!AOD9="NA","NA",IF(Entry_sheet!AOD9=1,1,IF(AOE9=0,0,IF(SUM(Entry_sheet!$ANV9:$AOM9)=0,"NA",0)))))</f>
        <v>0</v>
      </c>
      <c r="AOE9" s="23">
        <f>IF($A9="","",IF(Entry_sheet!AOE9="NA","NA",IF(Entry_sheet!AOE9=1,1,IF(AOF9=0,0,IF(SUM(Entry_sheet!$ANV9:$AOM9)=0,"NA",0)))))</f>
        <v>0</v>
      </c>
      <c r="AOF9" s="23">
        <f>IF($A9="","",IF(Entry_sheet!AOF9="NA","NA",IF(Entry_sheet!AOF9=1,1,IF(AOG9=0,0,IF(SUM(Entry_sheet!$ANV9:$AOM9)=0,"NA",0)))))</f>
        <v>0</v>
      </c>
      <c r="AOG9" s="23">
        <f>IF($A9="","",IF(Entry_sheet!AOG9="NA","NA",IF(Entry_sheet!AOG9=1,1,IF(AOH9=0,0,IF(SUM(Entry_sheet!$ANV9:$AOM9)=0,"NA",0)))))</f>
        <v>0</v>
      </c>
      <c r="AOH9" s="23">
        <f>IF($A9="","",IF(Entry_sheet!AOH9="NA","NA",IF(Entry_sheet!AOH9=1,1,IF(AOI9=0,0,IF(SUM(Entry_sheet!$ANV9:$AOM9)=0,"NA",0)))))</f>
        <v>0</v>
      </c>
      <c r="AOI9" s="23">
        <f>IF($A9="","",IF(Entry_sheet!AOI9="NA","NA",IF(Entry_sheet!AOI9=1,1,IF(AOJ9=0,0,IF(SUM(Entry_sheet!$ANV9:$AOM9)=0,"NA",0)))))</f>
        <v>0</v>
      </c>
      <c r="AOJ9" s="23">
        <f>IF($A9="","",IF(Entry_sheet!AOJ9="NA","NA",IF(Entry_sheet!AOJ9=1,1,IF(AOK9=0,0,IF(SUM(Entry_sheet!$ANV9:$AOM9)=0,"NA",0)))))</f>
        <v>0</v>
      </c>
      <c r="AOK9" s="23">
        <f>IF($A9="","",IF(Entry_sheet!AOK9="NA","NA",IF(Entry_sheet!AOK9=1,1,IF(AOL9=0,0,IF(SUM(Entry_sheet!$ANV9:$AOM9)=0,"NA",0)))))</f>
        <v>0</v>
      </c>
      <c r="AOL9" s="23">
        <f>IF($A9="","",IF(Entry_sheet!AOL9="NA","NA",IF(Entry_sheet!AOL9=1,1,IF(AOM9=0,0,IF(SUM(Entry_sheet!$ANV9:$AOM9)=0,"NA",0)))))</f>
        <v>0</v>
      </c>
      <c r="AOM9" s="23">
        <f>IF($A9="","",IF(Entry_sheet!AOM9="NA","NA",IF(Entry_sheet!AOM9=1,1,IF(AON9=0,0,IF(SUM(Entry_sheet!$ANV9:$AOM9)=0,"NA",0)))))</f>
        <v>0</v>
      </c>
      <c r="AON9" s="23">
        <f>IF($A9="","",IF(Entry_sheet!AON9="NA","NA",IF(Entry_sheet!AON9=1,IF(SUM(Entry_sheet!ANV9:AOM9)=0,0,1),IF(SUM(Entry_sheet!ANV9:AOM9)&gt;0,1,0))))</f>
        <v>0</v>
      </c>
      <c r="AOO9" s="23">
        <f>IF($A9="","",IF(Entry_sheet!AOO9="NA","NA",IF(Entry_sheet!AOO9=1,1,IF(AOP9=0,0,IF(SUM(Entry_sheet!$AOO9:$APF9)=0,"NA",0)))))</f>
        <v>0</v>
      </c>
      <c r="AOP9" s="23">
        <f>IF($A9="","",IF(Entry_sheet!AOP9="NA","NA",IF(Entry_sheet!AOP9=1,1,IF(AOQ9=0,0,IF(SUM(Entry_sheet!$AOO9:$APF9)=0,"NA",0)))))</f>
        <v>0</v>
      </c>
      <c r="AOQ9" s="23">
        <f>IF($A9="","",IF(Entry_sheet!AOQ9="NA","NA",IF(Entry_sheet!AOQ9=1,1,IF(AOR9=0,0,IF(SUM(Entry_sheet!$AOO9:$APF9)=0,"NA",0)))))</f>
        <v>0</v>
      </c>
      <c r="AOR9" s="23">
        <f>IF($A9="","",IF(Entry_sheet!AOR9="NA","NA",IF(Entry_sheet!AOR9=1,1,IF(AOS9=0,0,IF(SUM(Entry_sheet!$AOO9:$APF9)=0,"NA",0)))))</f>
        <v>0</v>
      </c>
      <c r="AOS9" s="23">
        <f>IF($A9="","",IF(Entry_sheet!AOS9="NA","NA",IF(Entry_sheet!AOS9=1,1,IF(AOT9=0,0,IF(SUM(Entry_sheet!$AOO9:$APF9)=0,"NA",0)))))</f>
        <v>0</v>
      </c>
      <c r="AOT9" s="23">
        <f>IF($A9="","",IF(Entry_sheet!AOT9="NA","NA",IF(Entry_sheet!AOT9=1,1,IF(AOU9=0,0,IF(SUM(Entry_sheet!$AOO9:$APF9)=0,"NA",0)))))</f>
        <v>0</v>
      </c>
      <c r="AOU9" s="23">
        <f>IF($A9="","",IF(Entry_sheet!AOU9="NA","NA",IF(Entry_sheet!AOU9=1,1,IF(AOV9=0,0,IF(SUM(Entry_sheet!$AOO9:$APF9)=0,"NA",0)))))</f>
        <v>0</v>
      </c>
      <c r="AOV9" s="23">
        <f>IF($A9="","",IF(Entry_sheet!AOV9="NA","NA",IF(Entry_sheet!AOV9=1,1,IF(AOW9=0,0,IF(SUM(Entry_sheet!$AOO9:$APF9)=0,"NA",0)))))</f>
        <v>0</v>
      </c>
      <c r="AOW9" s="23">
        <f>IF($A9="","",IF(Entry_sheet!AOW9="NA","NA",IF(Entry_sheet!AOW9=1,1,IF(AOX9=0,0,IF(SUM(Entry_sheet!$AOO9:$APF9)=0,"NA",0)))))</f>
        <v>0</v>
      </c>
      <c r="AOX9" s="23">
        <f>IF($A9="","",IF(Entry_sheet!AOX9="NA","NA",IF(Entry_sheet!AOX9=1,1,IF(AOY9=0,0,IF(SUM(Entry_sheet!$AOO9:$APF9)=0,"NA",0)))))</f>
        <v>0</v>
      </c>
      <c r="AOY9" s="23">
        <f>IF($A9="","",IF(Entry_sheet!AOY9="NA","NA",IF(Entry_sheet!AOY9=1,1,IF(AOZ9=0,0,IF(SUM(Entry_sheet!$AOO9:$APF9)=0,"NA",0)))))</f>
        <v>0</v>
      </c>
      <c r="AOZ9" s="23">
        <f>IF($A9="","",IF(Entry_sheet!AOZ9="NA","NA",IF(Entry_sheet!AOZ9=1,1,IF(APA9=0,0,IF(SUM(Entry_sheet!$AOO9:$APF9)=0,"NA",0)))))</f>
        <v>0</v>
      </c>
      <c r="APA9" s="23">
        <f>IF($A9="","",IF(Entry_sheet!APA9="NA","NA",IF(Entry_sheet!APA9=1,1,IF(APB9=0,0,IF(SUM(Entry_sheet!$AOO9:$APF9)=0,"NA",0)))))</f>
        <v>0</v>
      </c>
      <c r="APB9" s="23">
        <f>IF($A9="","",IF(Entry_sheet!APB9="NA","NA",IF(Entry_sheet!APB9=1,1,IF(APC9=0,0,IF(SUM(Entry_sheet!$AOO9:$APF9)=0,"NA",0)))))</f>
        <v>0</v>
      </c>
      <c r="APC9" s="23">
        <f>IF($A9="","",IF(Entry_sheet!APC9="NA","NA",IF(Entry_sheet!APC9=1,1,IF(APD9=0,0,IF(SUM(Entry_sheet!$AOO9:$APF9)=0,"NA",0)))))</f>
        <v>0</v>
      </c>
      <c r="APD9" s="23">
        <f>IF($A9="","",IF(Entry_sheet!APD9="NA","NA",IF(Entry_sheet!APD9=1,1,IF(APE9=0,0,IF(SUM(Entry_sheet!$AOO9:$APF9)=0,"NA",0)))))</f>
        <v>0</v>
      </c>
      <c r="APE9" s="23">
        <f>IF($A9="","",IF(Entry_sheet!APE9="NA","NA",IF(Entry_sheet!APE9=1,1,IF(APF9=0,0,IF(SUM(Entry_sheet!$AOO9:$APF9)=0,"NA",0)))))</f>
        <v>0</v>
      </c>
      <c r="APF9" s="23">
        <f>IF($A9="","",IF(Entry_sheet!APF9="NA","NA",IF(Entry_sheet!APF9=1,1,IF(APG9=0,0,IF(SUM(Entry_sheet!$AOO9:$APF9)=0,"NA",0)))))</f>
        <v>0</v>
      </c>
      <c r="APG9" s="23">
        <f>IF($A9="","",IF(Entry_sheet!APG9="NA","NA",IF(Entry_sheet!APG9=1,IF(SUM(Entry_sheet!AOO9:APF9)=0,0,1),IF(SUM(Entry_sheet!AOO9:APF9)&gt;0,1,0))))</f>
        <v>0</v>
      </c>
      <c r="APH9" s="23">
        <f>IF($A9="","",IF(Entry_sheet!APH9="NA","NA",IF(Entry_sheet!APH9=1,1,IF(API9=0,0,IF(SUM(Entry_sheet!$APH9:$APY9)=0,"NA",0)))))</f>
        <v>0</v>
      </c>
      <c r="API9" s="23">
        <f>IF($A9="","",IF(Entry_sheet!API9="NA","NA",IF(Entry_sheet!API9=1,1,IF(APJ9=0,0,IF(SUM(Entry_sheet!$APH9:$APY9)=0,"NA",0)))))</f>
        <v>0</v>
      </c>
      <c r="APJ9" s="23">
        <f>IF($A9="","",IF(Entry_sheet!APJ9="NA","NA",IF(Entry_sheet!APJ9=1,1,IF(APK9=0,0,IF(SUM(Entry_sheet!$APH9:$APY9)=0,"NA",0)))))</f>
        <v>0</v>
      </c>
      <c r="APK9" s="23">
        <f>IF($A9="","",IF(Entry_sheet!APK9="NA","NA",IF(Entry_sheet!APK9=1,1,IF(APL9=0,0,IF(SUM(Entry_sheet!$APH9:$APY9)=0,"NA",0)))))</f>
        <v>0</v>
      </c>
      <c r="APL9" s="23">
        <f>IF($A9="","",IF(Entry_sheet!APL9="NA","NA",IF(Entry_sheet!APL9=1,1,IF(APM9=0,0,IF(SUM(Entry_sheet!$APH9:$APY9)=0,"NA",0)))))</f>
        <v>0</v>
      </c>
      <c r="APM9" s="23">
        <f>IF($A9="","",IF(Entry_sheet!APM9="NA","NA",IF(Entry_sheet!APM9=1,1,IF(APN9=0,0,IF(SUM(Entry_sheet!$APH9:$APY9)=0,"NA",0)))))</f>
        <v>0</v>
      </c>
      <c r="APN9" s="23">
        <f>IF($A9="","",IF(Entry_sheet!APN9="NA","NA",IF(Entry_sheet!APN9=1,1,IF(APO9=0,0,IF(SUM(Entry_sheet!$APH9:$APY9)=0,"NA",0)))))</f>
        <v>0</v>
      </c>
      <c r="APO9" s="23">
        <f>IF($A9="","",IF(Entry_sheet!APO9="NA","NA",IF(Entry_sheet!APO9=1,1,IF(APP9=0,0,IF(SUM(Entry_sheet!$APH9:$APY9)=0,"NA",0)))))</f>
        <v>0</v>
      </c>
      <c r="APP9" s="23">
        <f>IF($A9="","",IF(Entry_sheet!APP9="NA","NA",IF(Entry_sheet!APP9=1,1,IF(APQ9=0,0,IF(SUM(Entry_sheet!$APH9:$APY9)=0,"NA",0)))))</f>
        <v>0</v>
      </c>
      <c r="APQ9" s="23">
        <f>IF($A9="","",IF(Entry_sheet!APQ9="NA","NA",IF(Entry_sheet!APQ9=1,1,IF(APR9=0,0,IF(SUM(Entry_sheet!$APH9:$APY9)=0,"NA",0)))))</f>
        <v>0</v>
      </c>
      <c r="APR9" s="23">
        <f>IF($A9="","",IF(Entry_sheet!APR9="NA","NA",IF(Entry_sheet!APR9=1,1,IF(APS9=0,0,IF(SUM(Entry_sheet!$APH9:$APY9)=0,"NA",0)))))</f>
        <v>0</v>
      </c>
      <c r="APS9" s="23">
        <f>IF($A9="","",IF(Entry_sheet!APS9="NA","NA",IF(Entry_sheet!APS9=1,1,IF(APT9=0,0,IF(SUM(Entry_sheet!$APH9:$APY9)=0,"NA",0)))))</f>
        <v>0</v>
      </c>
      <c r="APT9" s="23">
        <f>IF($A9="","",IF(Entry_sheet!APT9="NA","NA",IF(Entry_sheet!APT9=1,1,IF(APU9=0,0,IF(SUM(Entry_sheet!$APH9:$APY9)=0,"NA",0)))))</f>
        <v>0</v>
      </c>
      <c r="APU9" s="23">
        <f>IF($A9="","",IF(Entry_sheet!APU9="NA","NA",IF(Entry_sheet!APU9=1,1,IF(APV9=0,0,IF(SUM(Entry_sheet!$APH9:$APY9)=0,"NA",0)))))</f>
        <v>0</v>
      </c>
      <c r="APV9" s="23">
        <f>IF($A9="","",IF(Entry_sheet!APV9="NA","NA",IF(Entry_sheet!APV9=1,1,IF(APW9=0,0,IF(SUM(Entry_sheet!$APH9:$APY9)=0,"NA",0)))))</f>
        <v>0</v>
      </c>
      <c r="APW9" s="23">
        <f>IF($A9="","",IF(Entry_sheet!APW9="NA","NA",IF(Entry_sheet!APW9=1,1,IF(APX9=0,0,IF(SUM(Entry_sheet!$APH9:$APY9)=0,"NA",0)))))</f>
        <v>0</v>
      </c>
      <c r="APX9" s="23">
        <f>IF($A9="","",IF(Entry_sheet!APX9="NA","NA",IF(Entry_sheet!APX9=1,1,IF(APY9=0,0,IF(SUM(Entry_sheet!$APH9:$APY9)=0,"NA",0)))))</f>
        <v>0</v>
      </c>
      <c r="APY9" s="23">
        <f>IF($A9="","",IF(Entry_sheet!APY9="NA","NA",IF(Entry_sheet!APY9=1,1,IF(APZ9=0,0,IF(SUM(Entry_sheet!$APH9:$APY9)=0,"NA",0)))))</f>
        <v>0</v>
      </c>
      <c r="APZ9" s="23">
        <f>IF($A9="","",IF(Entry_sheet!APZ9="NA","NA",IF(Entry_sheet!APZ9=1,IF(SUM(Entry_sheet!APH9:APY9)=0,0,1),IF(SUM(Entry_sheet!APH9:APY9)&gt;0,1,0))))</f>
        <v>0</v>
      </c>
      <c r="AQA9" s="23">
        <f>IF($A9="","",IF(Entry_sheet!AQA9="NA","NA",IF(Entry_sheet!AQA9=1,1,IF(AQB9=0,0,IF(SUM(Entry_sheet!$AQA9:$AQR9)=0,"NA",0)))))</f>
        <v>0</v>
      </c>
      <c r="AQB9" s="23">
        <f>IF($A9="","",IF(Entry_sheet!AQB9="NA","NA",IF(Entry_sheet!AQB9=1,1,IF(AQC9=0,0,IF(SUM(Entry_sheet!$AQA9:$AQR9)=0,"NA",0)))))</f>
        <v>0</v>
      </c>
      <c r="AQC9" s="23">
        <f>IF($A9="","",IF(Entry_sheet!AQC9="NA","NA",IF(Entry_sheet!AQC9=1,1,IF(AQD9=0,0,IF(SUM(Entry_sheet!$AQA9:$AQR9)=0,"NA",0)))))</f>
        <v>0</v>
      </c>
      <c r="AQD9" s="23">
        <f>IF($A9="","",IF(Entry_sheet!AQD9="NA","NA",IF(Entry_sheet!AQD9=1,1,IF(AQE9=0,0,IF(SUM(Entry_sheet!$AQA9:$AQR9)=0,"NA",0)))))</f>
        <v>0</v>
      </c>
      <c r="AQE9" s="23">
        <f>IF($A9="","",IF(Entry_sheet!AQE9="NA","NA",IF(Entry_sheet!AQE9=1,1,IF(AQF9=0,0,IF(SUM(Entry_sheet!$AQA9:$AQR9)=0,"NA",0)))))</f>
        <v>0</v>
      </c>
      <c r="AQF9" s="23">
        <f>IF($A9="","",IF(Entry_sheet!AQF9="NA","NA",IF(Entry_sheet!AQF9=1,1,IF(AQG9=0,0,IF(SUM(Entry_sheet!$AQA9:$AQR9)=0,"NA",0)))))</f>
        <v>0</v>
      </c>
      <c r="AQG9" s="23">
        <f>IF($A9="","",IF(Entry_sheet!AQG9="NA","NA",IF(Entry_sheet!AQG9=1,1,IF(AQH9=0,0,IF(SUM(Entry_sheet!$AQA9:$AQR9)=0,"NA",0)))))</f>
        <v>0</v>
      </c>
      <c r="AQH9" s="23">
        <f>IF($A9="","",IF(Entry_sheet!AQH9="NA","NA",IF(Entry_sheet!AQH9=1,1,IF(AQI9=0,0,IF(SUM(Entry_sheet!$AQA9:$AQR9)=0,"NA",0)))))</f>
        <v>0</v>
      </c>
      <c r="AQI9" s="23">
        <f>IF($A9="","",IF(Entry_sheet!AQI9="NA","NA",IF(Entry_sheet!AQI9=1,1,IF(AQJ9=0,0,IF(SUM(Entry_sheet!$AQA9:$AQR9)=0,"NA",0)))))</f>
        <v>0</v>
      </c>
      <c r="AQJ9" s="23">
        <f>IF($A9="","",IF(Entry_sheet!AQJ9="NA","NA",IF(Entry_sheet!AQJ9=1,1,IF(AQK9=0,0,IF(SUM(Entry_sheet!$AQA9:$AQR9)=0,"NA",0)))))</f>
        <v>0</v>
      </c>
      <c r="AQK9" s="23">
        <f>IF($A9="","",IF(Entry_sheet!AQK9="NA","NA",IF(Entry_sheet!AQK9=1,1,IF(AQL9=0,0,IF(SUM(Entry_sheet!$AQA9:$AQR9)=0,"NA",0)))))</f>
        <v>0</v>
      </c>
      <c r="AQL9" s="23">
        <f>IF($A9="","",IF(Entry_sheet!AQL9="NA","NA",IF(Entry_sheet!AQL9=1,1,IF(AQM9=0,0,IF(SUM(Entry_sheet!$AQA9:$AQR9)=0,"NA",0)))))</f>
        <v>0</v>
      </c>
      <c r="AQM9" s="23">
        <f>IF($A9="","",IF(Entry_sheet!AQM9="NA","NA",IF(Entry_sheet!AQM9=1,1,IF(AQN9=0,0,IF(SUM(Entry_sheet!$AQA9:$AQR9)=0,"NA",0)))))</f>
        <v>0</v>
      </c>
      <c r="AQN9" s="23">
        <f>IF($A9="","",IF(Entry_sheet!AQN9="NA","NA",IF(Entry_sheet!AQN9=1,1,IF(AQO9=0,0,IF(SUM(Entry_sheet!$AQA9:$AQR9)=0,"NA",0)))))</f>
        <v>0</v>
      </c>
      <c r="AQO9" s="23">
        <f>IF($A9="","",IF(Entry_sheet!AQO9="NA","NA",IF(Entry_sheet!AQO9=1,1,IF(AQP9=0,0,IF(SUM(Entry_sheet!$AQA9:$AQR9)=0,"NA",0)))))</f>
        <v>0</v>
      </c>
      <c r="AQP9" s="23">
        <f>IF($A9="","",IF(Entry_sheet!AQP9="NA","NA",IF(Entry_sheet!AQP9=1,1,IF(AQQ9=0,0,IF(SUM(Entry_sheet!$AQA9:$AQR9)=0,"NA",0)))))</f>
        <v>0</v>
      </c>
      <c r="AQQ9" s="23">
        <f>IF($A9="","",IF(Entry_sheet!AQQ9="NA","NA",IF(Entry_sheet!AQQ9=1,1,IF(AQR9=0,0,IF(SUM(Entry_sheet!$AQA9:$AQR9)=0,"NA",0)))))</f>
        <v>0</v>
      </c>
      <c r="AQR9" s="23">
        <f>IF($A9="","",IF(Entry_sheet!AQR9="NA","NA",IF(Entry_sheet!AQR9=1,1,IF(AQS9=0,0,IF(SUM(Entry_sheet!$AQA9:$AQR9)=0,"NA",0)))))</f>
        <v>0</v>
      </c>
      <c r="AQS9" s="23">
        <f>IF($A9="","",IF(Entry_sheet!AQS9="NA","NA",IF(Entry_sheet!AQS9=1,IF(SUM(Entry_sheet!AQA9:AQR9)=0,0,1),IF(SUM(Entry_sheet!AQA9:AQR9)&gt;0,1,0))))</f>
        <v>0</v>
      </c>
      <c r="AQT9" s="23">
        <f>IF($A9="","",IF(Entry_sheet!AQT9="NA","NA",IF(Entry_sheet!AQT9=1,1,IF(AQU9=0,0,IF(SUM(Entry_sheet!$AQT9:$ARK9)=0,"NA",0)))))</f>
        <v>0</v>
      </c>
      <c r="AQU9" s="23">
        <f>IF($A9="","",IF(Entry_sheet!AQU9="NA","NA",IF(Entry_sheet!AQU9=1,1,IF(AQV9=0,0,IF(SUM(Entry_sheet!$AQT9:$ARK9)=0,"NA",0)))))</f>
        <v>0</v>
      </c>
      <c r="AQV9" s="23">
        <f>IF($A9="","",IF(Entry_sheet!AQV9="NA","NA",IF(Entry_sheet!AQV9=1,1,IF(AQW9=0,0,IF(SUM(Entry_sheet!$AQT9:$ARK9)=0,"NA",0)))))</f>
        <v>0</v>
      </c>
      <c r="AQW9" s="23">
        <f>IF($A9="","",IF(Entry_sheet!AQW9="NA","NA",IF(Entry_sheet!AQW9=1,1,IF(AQX9=0,0,IF(SUM(Entry_sheet!$AQT9:$ARK9)=0,"NA",0)))))</f>
        <v>0</v>
      </c>
      <c r="AQX9" s="23">
        <f>IF($A9="","",IF(Entry_sheet!AQX9="NA","NA",IF(Entry_sheet!AQX9=1,1,IF(AQY9=0,0,IF(SUM(Entry_sheet!$AQT9:$ARK9)=0,"NA",0)))))</f>
        <v>0</v>
      </c>
      <c r="AQY9" s="23">
        <f>IF($A9="","",IF(Entry_sheet!AQY9="NA","NA",IF(Entry_sheet!AQY9=1,1,IF(AQZ9=0,0,IF(SUM(Entry_sheet!$AQT9:$ARK9)=0,"NA",0)))))</f>
        <v>0</v>
      </c>
      <c r="AQZ9" s="23">
        <f>IF($A9="","",IF(Entry_sheet!AQZ9="NA","NA",IF(Entry_sheet!AQZ9=1,1,IF(ARA9=0,0,IF(SUM(Entry_sheet!$AQT9:$ARK9)=0,"NA",0)))))</f>
        <v>0</v>
      </c>
      <c r="ARA9" s="23">
        <f>IF($A9="","",IF(Entry_sheet!ARA9="NA","NA",IF(Entry_sheet!ARA9=1,1,IF(ARB9=0,0,IF(SUM(Entry_sheet!$AQT9:$ARK9)=0,"NA",0)))))</f>
        <v>0</v>
      </c>
      <c r="ARB9" s="23">
        <f>IF($A9="","",IF(Entry_sheet!ARB9="NA","NA",IF(Entry_sheet!ARB9=1,1,IF(ARC9=0,0,IF(SUM(Entry_sheet!$AQT9:$ARK9)=0,"NA",0)))))</f>
        <v>0</v>
      </c>
      <c r="ARC9" s="23">
        <f>IF($A9="","",IF(Entry_sheet!ARC9="NA","NA",IF(Entry_sheet!ARC9=1,1,IF(ARD9=0,0,IF(SUM(Entry_sheet!$AQT9:$ARK9)=0,"NA",0)))))</f>
        <v>0</v>
      </c>
      <c r="ARD9" s="23">
        <f>IF($A9="","",IF(Entry_sheet!ARD9="NA","NA",IF(Entry_sheet!ARD9=1,1,IF(ARE9=0,0,IF(SUM(Entry_sheet!$AQT9:$ARK9)=0,"NA",0)))))</f>
        <v>0</v>
      </c>
      <c r="ARE9" s="23">
        <f>IF($A9="","",IF(Entry_sheet!ARE9="NA","NA",IF(Entry_sheet!ARE9=1,1,IF(ARF9=0,0,IF(SUM(Entry_sheet!$AQT9:$ARK9)=0,"NA",0)))))</f>
        <v>0</v>
      </c>
      <c r="ARF9" s="23">
        <f>IF($A9="","",IF(Entry_sheet!ARF9="NA","NA",IF(Entry_sheet!ARF9=1,1,IF(ARG9=0,0,IF(SUM(Entry_sheet!$AQT9:$ARK9)=0,"NA",0)))))</f>
        <v>0</v>
      </c>
      <c r="ARG9" s="23">
        <f>IF($A9="","",IF(Entry_sheet!ARG9="NA","NA",IF(Entry_sheet!ARG9=1,1,IF(ARH9=0,0,IF(SUM(Entry_sheet!$AQT9:$ARK9)=0,"NA",0)))))</f>
        <v>0</v>
      </c>
      <c r="ARH9" s="23">
        <f>IF($A9="","",IF(Entry_sheet!ARH9="NA","NA",IF(Entry_sheet!ARH9=1,1,IF(ARI9=0,0,IF(SUM(Entry_sheet!$AQT9:$ARK9)=0,"NA",0)))))</f>
        <v>0</v>
      </c>
      <c r="ARI9" s="23">
        <f>IF($A9="","",IF(Entry_sheet!ARI9="NA","NA",IF(Entry_sheet!ARI9=1,1,IF(ARJ9=0,0,IF(SUM(Entry_sheet!$AQT9:$ARK9)=0,"NA",0)))))</f>
        <v>0</v>
      </c>
      <c r="ARJ9" s="23">
        <f>IF($A9="","",IF(Entry_sheet!ARJ9="NA","NA",IF(Entry_sheet!ARJ9=1,1,IF(ARK9=0,0,IF(SUM(Entry_sheet!$AQT9:$ARK9)=0,"NA",0)))))</f>
        <v>0</v>
      </c>
      <c r="ARK9" s="23">
        <f>IF($A9="","",IF(Entry_sheet!ARK9="NA","NA",IF(Entry_sheet!ARK9=1,1,IF(ARL9=0,0,IF(SUM(Entry_sheet!$AQT9:$ARK9)=0,"NA",0)))))</f>
        <v>0</v>
      </c>
      <c r="ARL9" s="23">
        <f>IF($A9="","",IF(Entry_sheet!ARL9="NA","NA",IF(Entry_sheet!ARL9=1,IF(SUM(Entry_sheet!AQT9:ARK9)=0,0,1),IF(SUM(Entry_sheet!AQT9:ARK9)&gt;0,1,0))))</f>
        <v>0</v>
      </c>
      <c r="ARM9" s="23">
        <f>IF($A9="","",IF(Entry_sheet!ARM9="NA","NA",IF(Entry_sheet!ARM9=1,1,IF(ARN9=0,0,IF(SUM(Entry_sheet!$ARM9:$ASD9)=0,"NA",0)))))</f>
        <v>0</v>
      </c>
      <c r="ARN9" s="23">
        <f>IF($A9="","",IF(Entry_sheet!ARN9="NA","NA",IF(Entry_sheet!ARN9=1,1,IF(ARO9=0,0,IF(SUM(Entry_sheet!$ARM9:$ASD9)=0,"NA",0)))))</f>
        <v>0</v>
      </c>
      <c r="ARO9" s="23">
        <f>IF($A9="","",IF(Entry_sheet!ARO9="NA","NA",IF(Entry_sheet!ARO9=1,1,IF(ARP9=0,0,IF(SUM(Entry_sheet!$ARM9:$ASD9)=0,"NA",0)))))</f>
        <v>0</v>
      </c>
      <c r="ARP9" s="23">
        <f>IF($A9="","",IF(Entry_sheet!ARP9="NA","NA",IF(Entry_sheet!ARP9=1,1,IF(ARQ9=0,0,IF(SUM(Entry_sheet!$ARM9:$ASD9)=0,"NA",0)))))</f>
        <v>0</v>
      </c>
      <c r="ARQ9" s="23">
        <f>IF($A9="","",IF(Entry_sheet!ARQ9="NA","NA",IF(Entry_sheet!ARQ9=1,1,IF(ARR9=0,0,IF(SUM(Entry_sheet!$ARM9:$ASD9)=0,"NA",0)))))</f>
        <v>0</v>
      </c>
      <c r="ARR9" s="23">
        <f>IF($A9="","",IF(Entry_sheet!ARR9="NA","NA",IF(Entry_sheet!ARR9=1,1,IF(ARS9=0,0,IF(SUM(Entry_sheet!$ARM9:$ASD9)=0,"NA",0)))))</f>
        <v>0</v>
      </c>
      <c r="ARS9" s="23">
        <f>IF($A9="","",IF(Entry_sheet!ARS9="NA","NA",IF(Entry_sheet!ARS9=1,1,IF(ART9=0,0,IF(SUM(Entry_sheet!$ARM9:$ASD9)=0,"NA",0)))))</f>
        <v>0</v>
      </c>
      <c r="ART9" s="23">
        <f>IF($A9="","",IF(Entry_sheet!ART9="NA","NA",IF(Entry_sheet!ART9=1,1,IF(ARU9=0,0,IF(SUM(Entry_sheet!$ARM9:$ASD9)=0,"NA",0)))))</f>
        <v>0</v>
      </c>
      <c r="ARU9" s="23">
        <f>IF($A9="","",IF(Entry_sheet!ARU9="NA","NA",IF(Entry_sheet!ARU9=1,1,IF(ARV9=0,0,IF(SUM(Entry_sheet!$ARM9:$ASD9)=0,"NA",0)))))</f>
        <v>0</v>
      </c>
      <c r="ARV9" s="23">
        <f>IF($A9="","",IF(Entry_sheet!ARV9="NA","NA",IF(Entry_sheet!ARV9=1,1,IF(ARW9=0,0,IF(SUM(Entry_sheet!$ARM9:$ASD9)=0,"NA",0)))))</f>
        <v>0</v>
      </c>
      <c r="ARW9" s="23">
        <f>IF($A9="","",IF(Entry_sheet!ARW9="NA","NA",IF(Entry_sheet!ARW9=1,1,IF(ARX9=0,0,IF(SUM(Entry_sheet!$ARM9:$ASD9)=0,"NA",0)))))</f>
        <v>0</v>
      </c>
      <c r="ARX9" s="23">
        <f>IF($A9="","",IF(Entry_sheet!ARX9="NA","NA",IF(Entry_sheet!ARX9=1,1,IF(ARY9=0,0,IF(SUM(Entry_sheet!$ARM9:$ASD9)=0,"NA",0)))))</f>
        <v>0</v>
      </c>
      <c r="ARY9" s="23">
        <f>IF($A9="","",IF(Entry_sheet!ARY9="NA","NA",IF(Entry_sheet!ARY9=1,1,IF(ARZ9=0,0,IF(SUM(Entry_sheet!$ARM9:$ASD9)=0,"NA",0)))))</f>
        <v>0</v>
      </c>
      <c r="ARZ9" s="23">
        <f>IF($A9="","",IF(Entry_sheet!ARZ9="NA","NA",IF(Entry_sheet!ARZ9=1,1,IF(ASA9=0,0,IF(SUM(Entry_sheet!$ARM9:$ASD9)=0,"NA",0)))))</f>
        <v>0</v>
      </c>
      <c r="ASA9" s="23">
        <f>IF($A9="","",IF(Entry_sheet!ASA9="NA","NA",IF(Entry_sheet!ASA9=1,1,IF(ASB9=0,0,IF(SUM(Entry_sheet!$ARM9:$ASD9)=0,"NA",0)))))</f>
        <v>0</v>
      </c>
      <c r="ASB9" s="23">
        <f>IF($A9="","",IF(Entry_sheet!ASB9="NA","NA",IF(Entry_sheet!ASB9=1,1,IF(ASC9=0,0,IF(SUM(Entry_sheet!$ARM9:$ASD9)=0,"NA",0)))))</f>
        <v>0</v>
      </c>
      <c r="ASC9" s="23">
        <f>IF($A9="","",IF(Entry_sheet!ASC9="NA","NA",IF(Entry_sheet!ASC9=1,1,IF(ASD9=0,0,IF(SUM(Entry_sheet!$ARM9:$ASD9)=0,"NA",0)))))</f>
        <v>0</v>
      </c>
      <c r="ASD9" s="23">
        <f>IF($A9="","",IF(Entry_sheet!ASD9="NA","NA",IF(Entry_sheet!ASD9=1,1,IF(ASE9=0,0,IF(SUM(Entry_sheet!$ARM9:$ASD9)=0,"NA",0)))))</f>
        <v>0</v>
      </c>
      <c r="ASE9" s="23">
        <f>IF($A9="","",IF(Entry_sheet!ASE9="NA","NA",IF(Entry_sheet!ASE9=1,IF(SUM(Entry_sheet!ARM9:ASD9)=0,0,1),IF(SUM(Entry_sheet!ARM9:ASD9)&gt;0,1,0))))</f>
        <v>0</v>
      </c>
      <c r="ASF9" s="23">
        <f>IF($A9="","",IF(Entry_sheet!ASF9="NA","NA",IF(Entry_sheet!ASF9=1,1,IF(ASG9=0,0,IF(SUM(Entry_sheet!$ASF9:$ASW9)=0,"NA",0)))))</f>
        <v>0</v>
      </c>
      <c r="ASG9" s="23">
        <f>IF($A9="","",IF(Entry_sheet!ASG9="NA","NA",IF(Entry_sheet!ASG9=1,1,IF(ASH9=0,0,IF(SUM(Entry_sheet!$ASF9:$ASW9)=0,"NA",0)))))</f>
        <v>0</v>
      </c>
      <c r="ASH9" s="23">
        <f>IF($A9="","",IF(Entry_sheet!ASH9="NA","NA",IF(Entry_sheet!ASH9=1,1,IF(ASI9=0,0,IF(SUM(Entry_sheet!$ASF9:$ASW9)=0,"NA",0)))))</f>
        <v>0</v>
      </c>
      <c r="ASI9" s="23">
        <f>IF($A9="","",IF(Entry_sheet!ASI9="NA","NA",IF(Entry_sheet!ASI9=1,1,IF(ASJ9=0,0,IF(SUM(Entry_sheet!$ASF9:$ASW9)=0,"NA",0)))))</f>
        <v>0</v>
      </c>
      <c r="ASJ9" s="23">
        <f>IF($A9="","",IF(Entry_sheet!ASJ9="NA","NA",IF(Entry_sheet!ASJ9=1,1,IF(ASK9=0,0,IF(SUM(Entry_sheet!$ASF9:$ASW9)=0,"NA",0)))))</f>
        <v>0</v>
      </c>
      <c r="ASK9" s="23">
        <f>IF($A9="","",IF(Entry_sheet!ASK9="NA","NA",IF(Entry_sheet!ASK9=1,1,IF(ASL9=0,0,IF(SUM(Entry_sheet!$ASF9:$ASW9)=0,"NA",0)))))</f>
        <v>0</v>
      </c>
      <c r="ASL9" s="23">
        <f>IF($A9="","",IF(Entry_sheet!ASL9="NA","NA",IF(Entry_sheet!ASL9=1,1,IF(ASM9=0,0,IF(SUM(Entry_sheet!$ASF9:$ASW9)=0,"NA",0)))))</f>
        <v>0</v>
      </c>
      <c r="ASM9" s="23">
        <f>IF($A9="","",IF(Entry_sheet!ASM9="NA","NA",IF(Entry_sheet!ASM9=1,1,IF(ASN9=0,0,IF(SUM(Entry_sheet!$ASF9:$ASW9)=0,"NA",0)))))</f>
        <v>0</v>
      </c>
      <c r="ASN9" s="23">
        <f>IF($A9="","",IF(Entry_sheet!ASN9="NA","NA",IF(Entry_sheet!ASN9=1,1,IF(ASO9=0,0,IF(SUM(Entry_sheet!$ASF9:$ASW9)=0,"NA",0)))))</f>
        <v>0</v>
      </c>
      <c r="ASO9" s="23">
        <f>IF($A9="","",IF(Entry_sheet!ASO9="NA","NA",IF(Entry_sheet!ASO9=1,1,IF(ASP9=0,0,IF(SUM(Entry_sheet!$ASF9:$ASW9)=0,"NA",0)))))</f>
        <v>0</v>
      </c>
      <c r="ASP9" s="23">
        <f>IF($A9="","",IF(Entry_sheet!ASP9="NA","NA",IF(Entry_sheet!ASP9=1,1,IF(ASQ9=0,0,IF(SUM(Entry_sheet!$ASF9:$ASW9)=0,"NA",0)))))</f>
        <v>0</v>
      </c>
      <c r="ASQ9" s="23">
        <f>IF($A9="","",IF(Entry_sheet!ASQ9="NA","NA",IF(Entry_sheet!ASQ9=1,1,IF(ASR9=0,0,IF(SUM(Entry_sheet!$ASF9:$ASW9)=0,"NA",0)))))</f>
        <v>0</v>
      </c>
      <c r="ASR9" s="23">
        <f>IF($A9="","",IF(Entry_sheet!ASR9="NA","NA",IF(Entry_sheet!ASR9=1,1,IF(ASS9=0,0,IF(SUM(Entry_sheet!$ASF9:$ASW9)=0,"NA",0)))))</f>
        <v>0</v>
      </c>
      <c r="ASS9" s="23">
        <f>IF($A9="","",IF(Entry_sheet!ASS9="NA","NA",IF(Entry_sheet!ASS9=1,1,IF(AST9=0,0,IF(SUM(Entry_sheet!$ASF9:$ASW9)=0,"NA",0)))))</f>
        <v>0</v>
      </c>
      <c r="AST9" s="23">
        <f>IF($A9="","",IF(Entry_sheet!AST9="NA","NA",IF(Entry_sheet!AST9=1,1,IF(ASU9=0,0,IF(SUM(Entry_sheet!$ASF9:$ASW9)=0,"NA",0)))))</f>
        <v>0</v>
      </c>
      <c r="ASU9" s="23">
        <f>IF($A9="","",IF(Entry_sheet!ASU9="NA","NA",IF(Entry_sheet!ASU9=1,1,IF(ASV9=0,0,IF(SUM(Entry_sheet!$ASF9:$ASW9)=0,"NA",0)))))</f>
        <v>0</v>
      </c>
      <c r="ASV9" s="23">
        <f>IF($A9="","",IF(Entry_sheet!ASV9="NA","NA",IF(Entry_sheet!ASV9=1,1,IF(ASW9=0,0,IF(SUM(Entry_sheet!$ASF9:$ASW9)=0,"NA",0)))))</f>
        <v>0</v>
      </c>
      <c r="ASW9" s="23">
        <f>IF($A9="","",IF(Entry_sheet!ASW9="NA","NA",IF(Entry_sheet!ASW9=1,1,IF(ASX9=0,0,IF(SUM(Entry_sheet!$ASF9:$ASW9)=0,"NA",0)))))</f>
        <v>0</v>
      </c>
      <c r="ASX9" s="23">
        <f>IF($A9="","",IF(Entry_sheet!ASX9="NA","NA",IF(Entry_sheet!ASX9=1,IF(SUM(Entry_sheet!ASF9:ASW9)=0,0,1),IF(SUM(Entry_sheet!ASF9:ASW9)&gt;0,1,0))))</f>
        <v>0</v>
      </c>
      <c r="ASY9" s="23">
        <f>IF($A9="","",IF(Entry_sheet!ASY9="NA","NA",IF(Entry_sheet!ASY9=1,1,IF(ASZ9=0,0,IF(SUM(Entry_sheet!$ASY9:$ATP9)=0,"NA",0)))))</f>
        <v>0</v>
      </c>
      <c r="ASZ9" s="23">
        <f>IF($A9="","",IF(Entry_sheet!ASZ9="NA","NA",IF(Entry_sheet!ASZ9=1,1,IF(ATA9=0,0,IF(SUM(Entry_sheet!$ASY9:$ATP9)=0,"NA",0)))))</f>
        <v>0</v>
      </c>
      <c r="ATA9" s="23">
        <f>IF($A9="","",IF(Entry_sheet!ATA9="NA","NA",IF(Entry_sheet!ATA9=1,1,IF(ATB9=0,0,IF(SUM(Entry_sheet!$ASY9:$ATP9)=0,"NA",0)))))</f>
        <v>0</v>
      </c>
      <c r="ATB9" s="23">
        <f>IF($A9="","",IF(Entry_sheet!ATB9="NA","NA",IF(Entry_sheet!ATB9=1,1,IF(ATC9=0,0,IF(SUM(Entry_sheet!$ASY9:$ATP9)=0,"NA",0)))))</f>
        <v>0</v>
      </c>
      <c r="ATC9" s="23">
        <f>IF($A9="","",IF(Entry_sheet!ATC9="NA","NA",IF(Entry_sheet!ATC9=1,1,IF(ATD9=0,0,IF(SUM(Entry_sheet!$ASY9:$ATP9)=0,"NA",0)))))</f>
        <v>0</v>
      </c>
      <c r="ATD9" s="23">
        <f>IF($A9="","",IF(Entry_sheet!ATD9="NA","NA",IF(Entry_sheet!ATD9=1,1,IF(ATE9=0,0,IF(SUM(Entry_sheet!$ASY9:$ATP9)=0,"NA",0)))))</f>
        <v>0</v>
      </c>
      <c r="ATE9" s="23">
        <f>IF($A9="","",IF(Entry_sheet!ATE9="NA","NA",IF(Entry_sheet!ATE9=1,1,IF(ATF9=0,0,IF(SUM(Entry_sheet!$ASY9:$ATP9)=0,"NA",0)))))</f>
        <v>0</v>
      </c>
      <c r="ATF9" s="23">
        <f>IF($A9="","",IF(Entry_sheet!ATF9="NA","NA",IF(Entry_sheet!ATF9=1,1,IF(ATG9=0,0,IF(SUM(Entry_sheet!$ASY9:$ATP9)=0,"NA",0)))))</f>
        <v>0</v>
      </c>
      <c r="ATG9" s="23">
        <f>IF($A9="","",IF(Entry_sheet!ATG9="NA","NA",IF(Entry_sheet!ATG9=1,1,IF(ATH9=0,0,IF(SUM(Entry_sheet!$ASY9:$ATP9)=0,"NA",0)))))</f>
        <v>0</v>
      </c>
      <c r="ATH9" s="23">
        <f>IF($A9="","",IF(Entry_sheet!ATH9="NA","NA",IF(Entry_sheet!ATH9=1,1,IF(ATI9=0,0,IF(SUM(Entry_sheet!$ASY9:$ATP9)=0,"NA",0)))))</f>
        <v>0</v>
      </c>
      <c r="ATI9" s="23">
        <f>IF($A9="","",IF(Entry_sheet!ATI9="NA","NA",IF(Entry_sheet!ATI9=1,1,IF(ATJ9=0,0,IF(SUM(Entry_sheet!$ASY9:$ATP9)=0,"NA",0)))))</f>
        <v>0</v>
      </c>
      <c r="ATJ9" s="23">
        <f>IF($A9="","",IF(Entry_sheet!ATJ9="NA","NA",IF(Entry_sheet!ATJ9=1,1,IF(ATK9=0,0,IF(SUM(Entry_sheet!$ASY9:$ATP9)=0,"NA",0)))))</f>
        <v>0</v>
      </c>
      <c r="ATK9" s="23">
        <f>IF($A9="","",IF(Entry_sheet!ATK9="NA","NA",IF(Entry_sheet!ATK9=1,1,IF(ATL9=0,0,IF(SUM(Entry_sheet!$ASY9:$ATP9)=0,"NA",0)))))</f>
        <v>0</v>
      </c>
      <c r="ATL9" s="23">
        <f>IF($A9="","",IF(Entry_sheet!ATL9="NA","NA",IF(Entry_sheet!ATL9=1,1,IF(ATM9=0,0,IF(SUM(Entry_sheet!$ASY9:$ATP9)=0,"NA",0)))))</f>
        <v>0</v>
      </c>
      <c r="ATM9" s="23">
        <f>IF($A9="","",IF(Entry_sheet!ATM9="NA","NA",IF(Entry_sheet!ATM9=1,1,IF(ATN9=0,0,IF(SUM(Entry_sheet!$ASY9:$ATP9)=0,"NA",0)))))</f>
        <v>0</v>
      </c>
      <c r="ATN9" s="23">
        <f>IF($A9="","",IF(Entry_sheet!ATN9="NA","NA",IF(Entry_sheet!ATN9=1,1,IF(ATO9=0,0,IF(SUM(Entry_sheet!$ASY9:$ATP9)=0,"NA",0)))))</f>
        <v>0</v>
      </c>
      <c r="ATO9" s="23">
        <f>IF($A9="","",IF(Entry_sheet!ATO9="NA","NA",IF(Entry_sheet!ATO9=1,1,IF(ATP9=0,0,IF(SUM(Entry_sheet!$ASY9:$ATP9)=0,"NA",0)))))</f>
        <v>0</v>
      </c>
      <c r="ATP9" s="23">
        <f>IF($A9="","",IF(Entry_sheet!ATP9="NA","NA",IF(Entry_sheet!ATP9=1,1,IF(ATQ9=0,0,IF(SUM(Entry_sheet!$ASY9:$ATP9)=0,"NA",0)))))</f>
        <v>0</v>
      </c>
      <c r="ATQ9" s="23">
        <f>IF($A9="","",IF(Entry_sheet!ATQ9="NA","NA",IF(Entry_sheet!ATQ9=1,IF(SUM(Entry_sheet!ASY9:ATP9)=0,0,1),IF(SUM(Entry_sheet!ASY9:ATP9)&gt;0,1,0))))</f>
        <v>0</v>
      </c>
      <c r="ATR9" s="23">
        <f>IF($A9="","",IF(Entry_sheet!ATR9="NA","NA",IF(Entry_sheet!ATR9=1,1,IF(ATS9=0,0,IF(SUM(Entry_sheet!$ATR9:$AUI9)=0,"NA",0)))))</f>
        <v>0</v>
      </c>
      <c r="ATS9" s="23">
        <f>IF($A9="","",IF(Entry_sheet!ATS9="NA","NA",IF(Entry_sheet!ATS9=1,1,IF(ATT9=0,0,IF(SUM(Entry_sheet!$ATR9:$AUI9)=0,"NA",0)))))</f>
        <v>0</v>
      </c>
      <c r="ATT9" s="23">
        <f>IF($A9="","",IF(Entry_sheet!ATT9="NA","NA",IF(Entry_sheet!ATT9=1,1,IF(ATU9=0,0,IF(SUM(Entry_sheet!$ATR9:$AUI9)=0,"NA",0)))))</f>
        <v>0</v>
      </c>
      <c r="ATU9" s="23">
        <f>IF($A9="","",IF(Entry_sheet!ATU9="NA","NA",IF(Entry_sheet!ATU9=1,1,IF(ATV9=0,0,IF(SUM(Entry_sheet!$ATR9:$AUI9)=0,"NA",0)))))</f>
        <v>0</v>
      </c>
      <c r="ATV9" s="23">
        <f>IF($A9="","",IF(Entry_sheet!ATV9="NA","NA",IF(Entry_sheet!ATV9=1,1,IF(ATW9=0,0,IF(SUM(Entry_sheet!$ATR9:$AUI9)=0,"NA",0)))))</f>
        <v>0</v>
      </c>
      <c r="ATW9" s="23">
        <f>IF($A9="","",IF(Entry_sheet!ATW9="NA","NA",IF(Entry_sheet!ATW9=1,1,IF(ATX9=0,0,IF(SUM(Entry_sheet!$ATR9:$AUI9)=0,"NA",0)))))</f>
        <v>0</v>
      </c>
      <c r="ATX9" s="23">
        <f>IF($A9="","",IF(Entry_sheet!ATX9="NA","NA",IF(Entry_sheet!ATX9=1,1,IF(ATY9=0,0,IF(SUM(Entry_sheet!$ATR9:$AUI9)=0,"NA",0)))))</f>
        <v>0</v>
      </c>
      <c r="ATY9" s="23">
        <f>IF($A9="","",IF(Entry_sheet!ATY9="NA","NA",IF(Entry_sheet!ATY9=1,1,IF(ATZ9=0,0,IF(SUM(Entry_sheet!$ATR9:$AUI9)=0,"NA",0)))))</f>
        <v>0</v>
      </c>
      <c r="ATZ9" s="23">
        <f>IF($A9="","",IF(Entry_sheet!ATZ9="NA","NA",IF(Entry_sheet!ATZ9=1,1,IF(AUA9=0,0,IF(SUM(Entry_sheet!$ATR9:$AUI9)=0,"NA",0)))))</f>
        <v>0</v>
      </c>
      <c r="AUA9" s="23">
        <f>IF($A9="","",IF(Entry_sheet!AUA9="NA","NA",IF(Entry_sheet!AUA9=1,1,IF(AUB9=0,0,IF(SUM(Entry_sheet!$ATR9:$AUI9)=0,"NA",0)))))</f>
        <v>0</v>
      </c>
      <c r="AUB9" s="23">
        <f>IF($A9="","",IF(Entry_sheet!AUB9="NA","NA",IF(Entry_sheet!AUB9=1,1,IF(AUC9=0,0,IF(SUM(Entry_sheet!$ATR9:$AUI9)=0,"NA",0)))))</f>
        <v>0</v>
      </c>
      <c r="AUC9" s="23">
        <f>IF($A9="","",IF(Entry_sheet!AUC9="NA","NA",IF(Entry_sheet!AUC9=1,1,IF(AUD9=0,0,IF(SUM(Entry_sheet!$ATR9:$AUI9)=0,"NA",0)))))</f>
        <v>0</v>
      </c>
      <c r="AUD9" s="23">
        <f>IF($A9="","",IF(Entry_sheet!AUD9="NA","NA",IF(Entry_sheet!AUD9=1,1,IF(AUE9=0,0,IF(SUM(Entry_sheet!$ATR9:$AUI9)=0,"NA",0)))))</f>
        <v>0</v>
      </c>
      <c r="AUE9" s="23">
        <f>IF($A9="","",IF(Entry_sheet!AUE9="NA","NA",IF(Entry_sheet!AUE9=1,1,IF(AUF9=0,0,IF(SUM(Entry_sheet!$ATR9:$AUI9)=0,"NA",0)))))</f>
        <v>0</v>
      </c>
      <c r="AUF9" s="23">
        <f>IF($A9="","",IF(Entry_sheet!AUF9="NA","NA",IF(Entry_sheet!AUF9=1,1,IF(AUG9=0,0,IF(SUM(Entry_sheet!$ATR9:$AUI9)=0,"NA",0)))))</f>
        <v>0</v>
      </c>
      <c r="AUG9" s="23">
        <f>IF($A9="","",IF(Entry_sheet!AUG9="NA","NA",IF(Entry_sheet!AUG9=1,1,IF(AUH9=0,0,IF(SUM(Entry_sheet!$ATR9:$AUI9)=0,"NA",0)))))</f>
        <v>0</v>
      </c>
      <c r="AUH9" s="23">
        <f>IF($A9="","",IF(Entry_sheet!AUH9="NA","NA",IF(Entry_sheet!AUH9=1,1,IF(AUI9=0,0,IF(SUM(Entry_sheet!$ATR9:$AUI9)=0,"NA",0)))))</f>
        <v>0</v>
      </c>
      <c r="AUI9" s="23">
        <f>IF($A9="","",IF(Entry_sheet!AUI9="NA","NA",IF(Entry_sheet!AUI9=1,1,IF(AUJ9=0,0,IF(SUM(Entry_sheet!$ATR9:$AUI9)=0,"NA",0)))))</f>
        <v>0</v>
      </c>
      <c r="AUJ9" s="23">
        <f>IF($A9="","",IF(Entry_sheet!AUJ9="NA","NA",IF(Entry_sheet!AUJ9=1,IF(SUM(Entry_sheet!ATR9:AUI9)=0,0,1),IF(SUM(Entry_sheet!ATR9:AUI9)&gt;0,1,0))))</f>
        <v>0</v>
      </c>
      <c r="AUK9" s="23">
        <f>IF($A9="","",IF(Entry_sheet!AUK9="NA","NA",IF(Entry_sheet!AUK9=1,1,IF(AUL9=0,0,IF(SUM(Entry_sheet!$AUK9:$AVB9)=0,"NA",0)))))</f>
        <v>0</v>
      </c>
      <c r="AUL9" s="23">
        <f>IF($A9="","",IF(Entry_sheet!AUL9="NA","NA",IF(Entry_sheet!AUL9=1,1,IF(AUM9=0,0,IF(SUM(Entry_sheet!$AUK9:$AVB9)=0,"NA",0)))))</f>
        <v>0</v>
      </c>
      <c r="AUM9" s="23">
        <f>IF($A9="","",IF(Entry_sheet!AUM9="NA","NA",IF(Entry_sheet!AUM9=1,1,IF(AUN9=0,0,IF(SUM(Entry_sheet!$AUK9:$AVB9)=0,"NA",0)))))</f>
        <v>0</v>
      </c>
      <c r="AUN9" s="23">
        <f>IF($A9="","",IF(Entry_sheet!AUN9="NA","NA",IF(Entry_sheet!AUN9=1,1,IF(AUO9=0,0,IF(SUM(Entry_sheet!$AUK9:$AVB9)=0,"NA",0)))))</f>
        <v>0</v>
      </c>
      <c r="AUO9" s="23">
        <f>IF($A9="","",IF(Entry_sheet!AUO9="NA","NA",IF(Entry_sheet!AUO9=1,1,IF(AUP9=0,0,IF(SUM(Entry_sheet!$AUK9:$AVB9)=0,"NA",0)))))</f>
        <v>0</v>
      </c>
      <c r="AUP9" s="23">
        <f>IF($A9="","",IF(Entry_sheet!AUP9="NA","NA",IF(Entry_sheet!AUP9=1,1,IF(AUQ9=0,0,IF(SUM(Entry_sheet!$AUK9:$AVB9)=0,"NA",0)))))</f>
        <v>0</v>
      </c>
      <c r="AUQ9" s="23">
        <f>IF($A9="","",IF(Entry_sheet!AUQ9="NA","NA",IF(Entry_sheet!AUQ9=1,1,IF(AUR9=0,0,IF(SUM(Entry_sheet!$AUK9:$AVB9)=0,"NA",0)))))</f>
        <v>0</v>
      </c>
      <c r="AUR9" s="23">
        <f>IF($A9="","",IF(Entry_sheet!AUR9="NA","NA",IF(Entry_sheet!AUR9=1,1,IF(AUS9=0,0,IF(SUM(Entry_sheet!$AUK9:$AVB9)=0,"NA",0)))))</f>
        <v>0</v>
      </c>
      <c r="AUS9" s="23">
        <f>IF($A9="","",IF(Entry_sheet!AUS9="NA","NA",IF(Entry_sheet!AUS9=1,1,IF(AUT9=0,0,IF(SUM(Entry_sheet!$AUK9:$AVB9)=0,"NA",0)))))</f>
        <v>0</v>
      </c>
      <c r="AUT9" s="23">
        <f>IF($A9="","",IF(Entry_sheet!AUT9="NA","NA",IF(Entry_sheet!AUT9=1,1,IF(AUU9=0,0,IF(SUM(Entry_sheet!$AUK9:$AVB9)=0,"NA",0)))))</f>
        <v>0</v>
      </c>
      <c r="AUU9" s="23">
        <f>IF($A9="","",IF(Entry_sheet!AUU9="NA","NA",IF(Entry_sheet!AUU9=1,1,IF(AUV9=0,0,IF(SUM(Entry_sheet!$AUK9:$AVB9)=0,"NA",0)))))</f>
        <v>0</v>
      </c>
      <c r="AUV9" s="23">
        <f>IF($A9="","",IF(Entry_sheet!AUV9="NA","NA",IF(Entry_sheet!AUV9=1,1,IF(AUW9=0,0,IF(SUM(Entry_sheet!$AUK9:$AVB9)=0,"NA",0)))))</f>
        <v>0</v>
      </c>
      <c r="AUW9" s="23">
        <f>IF($A9="","",IF(Entry_sheet!AUW9="NA","NA",IF(Entry_sheet!AUW9=1,1,IF(AUX9=0,0,IF(SUM(Entry_sheet!$AUK9:$AVB9)=0,"NA",0)))))</f>
        <v>0</v>
      </c>
      <c r="AUX9" s="23">
        <f>IF($A9="","",IF(Entry_sheet!AUX9="NA","NA",IF(Entry_sheet!AUX9=1,1,IF(AUY9=0,0,IF(SUM(Entry_sheet!$AUK9:$AVB9)=0,"NA",0)))))</f>
        <v>0</v>
      </c>
      <c r="AUY9" s="23">
        <f>IF($A9="","",IF(Entry_sheet!AUY9="NA","NA",IF(Entry_sheet!AUY9=1,1,IF(AUZ9=0,0,IF(SUM(Entry_sheet!$AUK9:$AVB9)=0,"NA",0)))))</f>
        <v>0</v>
      </c>
      <c r="AUZ9" s="23">
        <f>IF($A9="","",IF(Entry_sheet!AUZ9="NA","NA",IF(Entry_sheet!AUZ9=1,1,IF(AVA9=0,0,IF(SUM(Entry_sheet!$AUK9:$AVB9)=0,"NA",0)))))</f>
        <v>0</v>
      </c>
      <c r="AVA9" s="23">
        <f>IF($A9="","",IF(Entry_sheet!AVA9="NA","NA",IF(Entry_sheet!AVA9=1,1,IF(AVB9=0,0,IF(SUM(Entry_sheet!$AUK9:$AVB9)=0,"NA",0)))))</f>
        <v>0</v>
      </c>
      <c r="AVB9" s="23">
        <f>IF($A9="","",IF(Entry_sheet!AVB9="NA","NA",IF(Entry_sheet!AVB9=1,1,IF(AVC9=0,0,IF(SUM(Entry_sheet!$AUK9:$AVB9)=0,"NA",0)))))</f>
        <v>0</v>
      </c>
      <c r="AVC9" s="23">
        <f>IF($A9="","",IF(Entry_sheet!AVC9="NA","NA",IF(Entry_sheet!AVC9=1,IF(SUM(Entry_sheet!AUK9:AVB9)=0,0,1),IF(SUM(Entry_sheet!AUK9:AVB9)&gt;0,1,0))))</f>
        <v>0</v>
      </c>
      <c r="AVD9" s="23">
        <f>IF($A9="","",IF(Entry_sheet!AVD9="NA","NA",IF(Entry_sheet!AVD9=1,1,IF(AVE9=0,0,IF(SUM(Entry_sheet!$AVD9:$AVU9)=0,"NA",0)))))</f>
        <v>0</v>
      </c>
      <c r="AVE9" s="23">
        <f>IF($A9="","",IF(Entry_sheet!AVE9="NA","NA",IF(Entry_sheet!AVE9=1,1,IF(AVF9=0,0,IF(SUM(Entry_sheet!$AVD9:$AVU9)=0,"NA",0)))))</f>
        <v>0</v>
      </c>
      <c r="AVF9" s="23">
        <f>IF($A9="","",IF(Entry_sheet!AVF9="NA","NA",IF(Entry_sheet!AVF9=1,1,IF(AVG9=0,0,IF(SUM(Entry_sheet!$AVD9:$AVU9)=0,"NA",0)))))</f>
        <v>0</v>
      </c>
      <c r="AVG9" s="23">
        <f>IF($A9="","",IF(Entry_sheet!AVG9="NA","NA",IF(Entry_sheet!AVG9=1,1,IF(AVH9=0,0,IF(SUM(Entry_sheet!$AVD9:$AVU9)=0,"NA",0)))))</f>
        <v>0</v>
      </c>
      <c r="AVH9" s="23">
        <f>IF($A9="","",IF(Entry_sheet!AVH9="NA","NA",IF(Entry_sheet!AVH9=1,1,IF(AVI9=0,0,IF(SUM(Entry_sheet!$AVD9:$AVU9)=0,"NA",0)))))</f>
        <v>0</v>
      </c>
      <c r="AVI9" s="23">
        <f>IF($A9="","",IF(Entry_sheet!AVI9="NA","NA",IF(Entry_sheet!AVI9=1,1,IF(AVJ9=0,0,IF(SUM(Entry_sheet!$AVD9:$AVU9)=0,"NA",0)))))</f>
        <v>1</v>
      </c>
      <c r="AVJ9" s="23">
        <f>IF($A9="","",IF(Entry_sheet!AVJ9="NA","NA",IF(Entry_sheet!AVJ9=1,1,IF(AVK9=0,0,IF(SUM(Entry_sheet!$AVD9:$AVU9)=0,"NA",0)))))</f>
        <v>1</v>
      </c>
      <c r="AVK9" s="23">
        <f>IF($A9="","",IF(Entry_sheet!AVK9="NA","NA",IF(Entry_sheet!AVK9=1,1,IF(AVL9=0,0,IF(SUM(Entry_sheet!$AVD9:$AVU9)=0,"NA",0)))))</f>
        <v>1</v>
      </c>
      <c r="AVL9" s="23">
        <f>IF($A9="","",IF(Entry_sheet!AVL9="NA","NA",IF(Entry_sheet!AVL9=1,1,IF(AVM9=0,0,IF(SUM(Entry_sheet!$AVD9:$AVU9)=0,"NA",0)))))</f>
        <v>1</v>
      </c>
      <c r="AVM9" s="23">
        <f>IF($A9="","",IF(Entry_sheet!AVM9="NA","NA",IF(Entry_sheet!AVM9=1,1,IF(AVN9=0,0,IF(SUM(Entry_sheet!$AVD9:$AVU9)=0,"NA",0)))))</f>
        <v>1</v>
      </c>
      <c r="AVN9" s="23">
        <f>IF($A9="","",IF(Entry_sheet!AVN9="NA","NA",IF(Entry_sheet!AVN9=1,1,IF(AVO9=0,0,IF(SUM(Entry_sheet!$AVD9:$AVU9)=0,"NA",0)))))</f>
        <v>1</v>
      </c>
      <c r="AVO9" s="23">
        <f>IF($A9="","",IF(Entry_sheet!AVO9="NA","NA",IF(Entry_sheet!AVO9=1,1,IF(AVP9=0,0,IF(SUM(Entry_sheet!$AVD9:$AVU9)=0,"NA",0)))))</f>
        <v>1</v>
      </c>
      <c r="AVP9" s="23">
        <f>IF($A9="","",IF(Entry_sheet!AVP9="NA","NA",IF(Entry_sheet!AVP9=1,1,IF(AVQ9=0,0,IF(SUM(Entry_sheet!$AVD9:$AVU9)=0,"NA",0)))))</f>
        <v>1</v>
      </c>
      <c r="AVQ9" s="23">
        <f>IF($A9="","",IF(Entry_sheet!AVQ9="NA","NA",IF(Entry_sheet!AVQ9=1,1,IF(AVR9=0,0,IF(SUM(Entry_sheet!$AVD9:$AVU9)=0,"NA",0)))))</f>
        <v>1</v>
      </c>
      <c r="AVR9" s="23">
        <f>IF($A9="","",IF(Entry_sheet!AVR9="NA","NA",IF(Entry_sheet!AVR9=1,1,IF(AVS9=0,0,IF(SUM(Entry_sheet!$AVD9:$AVU9)=0,"NA",0)))))</f>
        <v>0</v>
      </c>
      <c r="AVS9" s="23">
        <f>IF($A9="","",IF(Entry_sheet!AVS9="NA","NA",IF(Entry_sheet!AVS9=1,1,IF(AVT9=0,0,IF(SUM(Entry_sheet!$AVD9:$AVU9)=0,"NA",0)))))</f>
        <v>0</v>
      </c>
      <c r="AVT9" s="23">
        <f>IF($A9="","",IF(Entry_sheet!AVT9="NA","NA",IF(Entry_sheet!AVT9=1,1,IF(AVU9=0,0,IF(SUM(Entry_sheet!$AVD9:$AVU9)=0,"NA",0)))))</f>
        <v>0</v>
      </c>
      <c r="AVU9" s="23">
        <f>IF($A9="","",IF(Entry_sheet!AVU9="NA","NA",IF(Entry_sheet!AVU9=1,1,IF(AVV9=0,0,IF(SUM(Entry_sheet!$AVD9:$AVU9)=0,"NA",0)))))</f>
        <v>0</v>
      </c>
      <c r="AVV9" s="23">
        <f>IF($A9="","",IF(Entry_sheet!AVV9=1,1,IF(Entry_sheet!AVV9=0,IF(SUM(Entry_sheet!AVD9:AVU9)&gt;0,1,0),IF(SUM(Entry_sheet!AVD9:AVU9)&gt;0,1,"NA"))))</f>
        <v>1</v>
      </c>
      <c r="AVW9" s="23">
        <f>IF($A9="","",IF(Entry_sheet!AVW9="NA","NA",IF(Entry_sheet!AVW9=1,1,IF(AVX9=0,0,IF(SUM(Entry_sheet!$AVW9:$AWN9)=0,"NA",0)))))</f>
        <v>0</v>
      </c>
      <c r="AVX9" s="23">
        <f>IF($A9="","",IF(Entry_sheet!AVX9="NA","NA",IF(Entry_sheet!AVX9=1,1,IF(AVY9=0,0,IF(SUM(Entry_sheet!$AVW9:$AWN9)=0,"NA",0)))))</f>
        <v>0</v>
      </c>
      <c r="AVY9" s="23">
        <f>IF($A9="","",IF(Entry_sheet!AVY9="NA","NA",IF(Entry_sheet!AVY9=1,1,IF(AVZ9=0,0,IF(SUM(Entry_sheet!$AVW9:$AWN9)=0,"NA",0)))))</f>
        <v>0</v>
      </c>
      <c r="AVZ9" s="23">
        <f>IF($A9="","",IF(Entry_sheet!AVZ9="NA","NA",IF(Entry_sheet!AVZ9=1,1,IF(AWA9=0,0,IF(SUM(Entry_sheet!$AVW9:$AWN9)=0,"NA",0)))))</f>
        <v>0</v>
      </c>
      <c r="AWA9" s="23">
        <f>IF($A9="","",IF(Entry_sheet!AWA9="NA","NA",IF(Entry_sheet!AWA9=1,1,IF(AWB9=0,0,IF(SUM(Entry_sheet!$AVW9:$AWN9)=0,"NA",0)))))</f>
        <v>1</v>
      </c>
      <c r="AWB9" s="23">
        <f>IF($A9="","",IF(Entry_sheet!AWB9="NA","NA",IF(Entry_sheet!AWB9=1,1,IF(AWC9=0,0,IF(SUM(Entry_sheet!$AVW9:$AWN9)=0,"NA",0)))))</f>
        <v>1</v>
      </c>
      <c r="AWC9" s="23">
        <f>IF($A9="","",IF(Entry_sheet!AWC9="NA","NA",IF(Entry_sheet!AWC9=1,1,IF(AWD9=0,0,IF(SUM(Entry_sheet!$AVW9:$AWN9)=0,"NA",0)))))</f>
        <v>1</v>
      </c>
      <c r="AWD9" s="23">
        <f>IF($A9="","",IF(Entry_sheet!AWD9="NA","NA",IF(Entry_sheet!AWD9=1,1,IF(AWE9=0,0,IF(SUM(Entry_sheet!$AVW9:$AWN9)=0,"NA",0)))))</f>
        <v>1</v>
      </c>
      <c r="AWE9" s="23">
        <f>IF($A9="","",IF(Entry_sheet!AWE9="NA","NA",IF(Entry_sheet!AWE9=1,1,IF(AWF9=0,0,IF(SUM(Entry_sheet!$AVW9:$AWN9)=0,"NA",0)))))</f>
        <v>1</v>
      </c>
      <c r="AWF9" s="23">
        <f>IF($A9="","",IF(Entry_sheet!AWF9="NA","NA",IF(Entry_sheet!AWF9=1,1,IF(AWG9=0,0,IF(SUM(Entry_sheet!$AVW9:$AWN9)=0,"NA",0)))))</f>
        <v>1</v>
      </c>
      <c r="AWG9" s="23">
        <f>IF($A9="","",IF(Entry_sheet!AWG9="NA","NA",IF(Entry_sheet!AWG9=1,1,IF(AWH9=0,0,IF(SUM(Entry_sheet!$AVW9:$AWN9)=0,"NA",0)))))</f>
        <v>1</v>
      </c>
      <c r="AWH9" s="23">
        <f>IF($A9="","",IF(Entry_sheet!AWH9="NA","NA",IF(Entry_sheet!AWH9=1,1,IF(AWI9=0,0,IF(SUM(Entry_sheet!$AVW9:$AWN9)=0,"NA",0)))))</f>
        <v>1</v>
      </c>
      <c r="AWI9" s="23">
        <f>IF($A9="","",IF(Entry_sheet!AWI9="NA","NA",IF(Entry_sheet!AWI9=1,1,IF(AWJ9=0,0,IF(SUM(Entry_sheet!$AVW9:$AWN9)=0,"NA",0)))))</f>
        <v>1</v>
      </c>
      <c r="AWJ9" s="23">
        <f>IF($A9="","",IF(Entry_sheet!AWJ9="NA","NA",IF(Entry_sheet!AWJ9=1,1,IF(AWK9=0,0,IF(SUM(Entry_sheet!$AVW9:$AWN9)=0,"NA",0)))))</f>
        <v>1</v>
      </c>
      <c r="AWK9" s="23">
        <f>IF($A9="","",IF(Entry_sheet!AWK9="NA","NA",IF(Entry_sheet!AWK9=1,1,IF(AWL9=0,0,IF(SUM(Entry_sheet!$AVW9:$AWN9)=0,"NA",0)))))</f>
        <v>1</v>
      </c>
      <c r="AWL9" s="23">
        <f>IF($A9="","",IF(Entry_sheet!AWL9="NA","NA",IF(Entry_sheet!AWL9=1,1,IF(AWM9=0,0,IF(SUM(Entry_sheet!$AVW9:$AWN9)=0,"NA",0)))))</f>
        <v>1</v>
      </c>
      <c r="AWM9" s="23">
        <f>IF($A9="","",IF(Entry_sheet!AWM9="NA","NA",IF(Entry_sheet!AWM9=1,1,IF(AWN9=0,0,IF(SUM(Entry_sheet!$AVW9:$AWN9)=0,"NA",0)))))</f>
        <v>1</v>
      </c>
      <c r="AWN9" s="23">
        <f>IF($A9="","",IF(Entry_sheet!AWN9="NA","NA",IF(Entry_sheet!AWN9=1,1,IF(AWO9=0,0,IF(SUM(Entry_sheet!$AVW9:$AWN9)=0,"NA",0)))))</f>
        <v>1</v>
      </c>
      <c r="AWO9" s="23">
        <f>IF($A9="","",IF(Entry_sheet!AWO9="NA","NA",IF(Entry_sheet!AWO9=1,IF(SUM(Entry_sheet!AVW9:AWN9)=0,0,1),IF(SUM(Entry_sheet!AVW9:AWN9)&gt;0,1,0))))</f>
        <v>1</v>
      </c>
      <c r="AWP9" s="23" t="str">
        <f>IF($A9="","",IF(Entry_sheet!AWP9="NA","NA",IF(Entry_sheet!AWP9=1,1,IF(AWQ9=0,0,IF(SUM(Entry_sheet!$AWP9:$AXG9)=0,"NA",0)))))</f>
        <v>NA</v>
      </c>
      <c r="AWQ9" s="23" t="str">
        <f>IF($A9="","",IF(Entry_sheet!AWQ9="NA","NA",IF(Entry_sheet!AWQ9=1,1,IF(AWR9=0,0,IF(SUM(Entry_sheet!$AWP9:$AXG9)=0,"NA",0)))))</f>
        <v>NA</v>
      </c>
      <c r="AWR9" s="23" t="str">
        <f>IF($A9="","",IF(Entry_sheet!AWR9="NA","NA",IF(Entry_sheet!AWR9=1,1,IF(AWS9=0,0,IF(SUM(Entry_sheet!$AWP9:$AXG9)=0,"NA",0)))))</f>
        <v>NA</v>
      </c>
      <c r="AWS9" s="23" t="str">
        <f>IF($A9="","",IF(Entry_sheet!AWS9="NA","NA",IF(Entry_sheet!AWS9=1,1,IF(AWT9=0,0,IF(SUM(Entry_sheet!$AWP9:$AXG9)=0,"NA",0)))))</f>
        <v>NA</v>
      </c>
      <c r="AWT9" s="23" t="str">
        <f>IF($A9="","",IF(Entry_sheet!AWT9="NA","NA",IF(Entry_sheet!AWT9=1,1,IF(AWU9=0,0,IF(SUM(Entry_sheet!$AWP9:$AXG9)=0,"NA",0)))))</f>
        <v>NA</v>
      </c>
      <c r="AWU9" s="23" t="str">
        <f>IF($A9="","",IF(Entry_sheet!AWU9="NA","NA",IF(Entry_sheet!AWU9=1,1,IF(AWV9=0,0,IF(SUM(Entry_sheet!$AWP9:$AXG9)=0,"NA",0)))))</f>
        <v>NA</v>
      </c>
      <c r="AWV9" s="23" t="str">
        <f>IF($A9="","",IF(Entry_sheet!AWV9="NA","NA",IF(Entry_sheet!AWV9=1,1,IF(AWW9=0,0,IF(SUM(Entry_sheet!$AWP9:$AXG9)=0,"NA",0)))))</f>
        <v>NA</v>
      </c>
      <c r="AWW9" s="23" t="str">
        <f>IF($A9="","",IF(Entry_sheet!AWW9="NA","NA",IF(Entry_sheet!AWW9=1,1,IF(AWX9=0,0,IF(SUM(Entry_sheet!$AWP9:$AXG9)=0,"NA",0)))))</f>
        <v>NA</v>
      </c>
      <c r="AWX9" s="23" t="str">
        <f>IF($A9="","",IF(Entry_sheet!AWX9="NA","NA",IF(Entry_sheet!AWX9=1,1,IF(AWY9=0,0,IF(SUM(Entry_sheet!$AWP9:$AXG9)=0,"NA",0)))))</f>
        <v>NA</v>
      </c>
      <c r="AWY9" s="23" t="str">
        <f>IF($A9="","",IF(Entry_sheet!AWY9="NA","NA",IF(Entry_sheet!AWY9=1,1,IF(AWZ9=0,0,IF(SUM(Entry_sheet!$AWP9:$AXG9)=0,"NA",0)))))</f>
        <v>NA</v>
      </c>
      <c r="AWZ9" s="23" t="str">
        <f>IF($A9="","",IF(Entry_sheet!AWZ9="NA","NA",IF(Entry_sheet!AWZ9=1,1,IF(AXA9=0,0,IF(SUM(Entry_sheet!$AWP9:$AXG9)=0,"NA",0)))))</f>
        <v>NA</v>
      </c>
      <c r="AXA9" s="23" t="str">
        <f>IF($A9="","",IF(Entry_sheet!AXA9="NA","NA",IF(Entry_sheet!AXA9=1,1,IF(AXB9=0,0,IF(SUM(Entry_sheet!$AWP9:$AXG9)=0,"NA",0)))))</f>
        <v>NA</v>
      </c>
      <c r="AXB9" s="23" t="str">
        <f>IF($A9="","",IF(Entry_sheet!AXB9="NA","NA",IF(Entry_sheet!AXB9=1,1,IF(AXC9=0,0,IF(SUM(Entry_sheet!$AWP9:$AXG9)=0,"NA",0)))))</f>
        <v>NA</v>
      </c>
      <c r="AXC9" s="23" t="str">
        <f>IF($A9="","",IF(Entry_sheet!AXC9="NA","NA",IF(Entry_sheet!AXC9=1,1,IF(AXD9=0,0,IF(SUM(Entry_sheet!$AWP9:$AXG9)=0,"NA",0)))))</f>
        <v>NA</v>
      </c>
      <c r="AXD9" s="23" t="str">
        <f>IF($A9="","",IF(Entry_sheet!AXD9="NA","NA",IF(Entry_sheet!AXD9=1,1,IF(AXE9=0,0,IF(SUM(Entry_sheet!$AWP9:$AXG9)=0,"NA",0)))))</f>
        <v>NA</v>
      </c>
      <c r="AXE9" s="23" t="str">
        <f>IF($A9="","",IF(Entry_sheet!AXE9="NA","NA",IF(Entry_sheet!AXE9=1,1,IF(AXF9=0,0,IF(SUM(Entry_sheet!$AWP9:$AXG9)=0,"NA",0)))))</f>
        <v>NA</v>
      </c>
      <c r="AXF9" s="23" t="str">
        <f>IF($A9="","",IF(Entry_sheet!AXF9="NA","NA",IF(Entry_sheet!AXF9=1,1,IF(AXG9=0,0,IF(SUM(Entry_sheet!$AWP9:$AXG9)=0,"NA",0)))))</f>
        <v>NA</v>
      </c>
      <c r="AXG9" s="23" t="str">
        <f>IF($A9="","",IF(Entry_sheet!AXG9="NA","NA",IF(Entry_sheet!AXG9=1,1,IF(AXH9=0,0,IF(SUM(Entry_sheet!$AWP9:$AXG9)=0,"NA",0)))))</f>
        <v>NA</v>
      </c>
      <c r="AXH9" s="23">
        <f>IF($A9="","",IF(Entry_sheet!AXH9="NA","NA",IF(Entry_sheet!AXH9=1,IF(SUM(Entry_sheet!AWP9:AXG9)=0,0,1),IF(SUM(Entry_sheet!AWP9:AXG9)&gt;0,1,0))))</f>
        <v>0</v>
      </c>
      <c r="AXI9" s="23">
        <f>IF($A9="","",IF(Entry_sheet!AXI9="NA","NA",IF(Entry_sheet!AXI9=1,1,IF(AXJ9=0,0,IF(SUM(Entry_sheet!$AXI9:$AXZ9)=0,"NA",0)))))</f>
        <v>0</v>
      </c>
      <c r="AXJ9" s="23">
        <f>IF($A9="","",IF(Entry_sheet!AXJ9="NA","NA",IF(Entry_sheet!AXJ9=1,1,IF(AXK9=0,0,IF(SUM(Entry_sheet!$AXI9:$AXZ9)=0,"NA",0)))))</f>
        <v>0</v>
      </c>
      <c r="AXK9" s="23">
        <f>IF($A9="","",IF(Entry_sheet!AXK9="NA","NA",IF(Entry_sheet!AXK9=1,1,IF(AXL9=0,0,IF(SUM(Entry_sheet!$AXI9:$AXZ9)=0,"NA",0)))))</f>
        <v>0</v>
      </c>
      <c r="AXL9" s="23">
        <f>IF($A9="","",IF(Entry_sheet!AXL9="NA","NA",IF(Entry_sheet!AXL9=1,1,IF(AXM9=0,0,IF(SUM(Entry_sheet!$AXI9:$AXZ9)=0,"NA",0)))))</f>
        <v>0</v>
      </c>
      <c r="AXM9" s="23">
        <f>IF($A9="","",IF(Entry_sheet!AXM9="NA","NA",IF(Entry_sheet!AXM9=1,1,IF(AXN9=0,0,IF(SUM(Entry_sheet!$AXI9:$AXZ9)=0,"NA",0)))))</f>
        <v>0</v>
      </c>
      <c r="AXN9" s="23">
        <f>IF($A9="","",IF(Entry_sheet!AXN9="NA","NA",IF(Entry_sheet!AXN9=1,1,IF(AXO9=0,0,IF(SUM(Entry_sheet!$AXI9:$AXZ9)=0,"NA",0)))))</f>
        <v>0</v>
      </c>
      <c r="AXO9" s="23">
        <f>IF($A9="","",IF(Entry_sheet!AXO9="NA","NA",IF(Entry_sheet!AXO9=1,1,IF(AXP9=0,0,IF(SUM(Entry_sheet!$AXI9:$AXZ9)=0,"NA",0)))))</f>
        <v>0</v>
      </c>
      <c r="AXP9" s="23">
        <f>IF($A9="","",IF(Entry_sheet!AXP9="NA","NA",IF(Entry_sheet!AXP9=1,1,IF(AXQ9=0,0,IF(SUM(Entry_sheet!$AXI9:$AXZ9)=0,"NA",0)))))</f>
        <v>0</v>
      </c>
      <c r="AXQ9" s="23">
        <f>IF($A9="","",IF(Entry_sheet!AXQ9="NA","NA",IF(Entry_sheet!AXQ9=1,1,IF(AXR9=0,0,IF(SUM(Entry_sheet!$AXI9:$AXZ9)=0,"NA",0)))))</f>
        <v>0</v>
      </c>
      <c r="AXR9" s="23">
        <f>IF($A9="","",IF(Entry_sheet!AXR9="NA","NA",IF(Entry_sheet!AXR9=1,1,IF(AXS9=0,0,IF(SUM(Entry_sheet!$AXI9:$AXZ9)=0,"NA",0)))))</f>
        <v>0</v>
      </c>
      <c r="AXS9" s="23">
        <f>IF($A9="","",IF(Entry_sheet!AXS9="NA","NA",IF(Entry_sheet!AXS9=1,1,IF(AXT9=0,0,IF(SUM(Entry_sheet!$AXI9:$AXZ9)=0,"NA",0)))))</f>
        <v>1</v>
      </c>
      <c r="AXT9" s="23">
        <f>IF($A9="","",IF(Entry_sheet!AXT9="NA","NA",IF(Entry_sheet!AXT9=1,1,IF(AXU9=0,0,IF(SUM(Entry_sheet!$AXI9:$AXZ9)=0,"NA",0)))))</f>
        <v>1</v>
      </c>
      <c r="AXU9" s="23">
        <f>IF($A9="","",IF(Entry_sheet!AXU9="NA","NA",IF(Entry_sheet!AXU9=1,1,IF(AXV9=0,0,IF(SUM(Entry_sheet!$AXI9:$AXZ9)=0,"NA",0)))))</f>
        <v>1</v>
      </c>
      <c r="AXV9" s="23">
        <f>IF($A9="","",IF(Entry_sheet!AXV9="NA","NA",IF(Entry_sheet!AXV9=1,1,IF(AXW9=0,0,IF(SUM(Entry_sheet!$AXI9:$AXZ9)=0,"NA",0)))))</f>
        <v>1</v>
      </c>
      <c r="AXW9" s="23">
        <f>IF($A9="","",IF(Entry_sheet!AXW9="NA","NA",IF(Entry_sheet!AXW9=1,1,IF(AXX9=0,0,IF(SUM(Entry_sheet!$AXI9:$AXZ9)=0,"NA",0)))))</f>
        <v>1</v>
      </c>
      <c r="AXX9" s="23">
        <f>IF($A9="","",IF(Entry_sheet!AXX9="NA","NA",IF(Entry_sheet!AXX9=1,1,IF(AXY9=0,0,IF(SUM(Entry_sheet!$AXI9:$AXZ9)=0,"NA",0)))))</f>
        <v>1</v>
      </c>
      <c r="AXY9" s="23">
        <f>IF($A9="","",IF(Entry_sheet!AXY9="NA","NA",IF(Entry_sheet!AXY9=1,1,IF(AXZ9=0,0,IF(SUM(Entry_sheet!$AXI9:$AXZ9)=0,"NA",0)))))</f>
        <v>1</v>
      </c>
      <c r="AXZ9" s="23">
        <f>IF($A9="","",IF(Entry_sheet!AXZ9="NA","NA",IF(Entry_sheet!AXZ9=1,1,IF(AYA9=0,0,IF(SUM(Entry_sheet!$AXI9:$AXZ9)=0,"NA",0)))))</f>
        <v>1</v>
      </c>
      <c r="AYA9" s="23">
        <f>IF($A9="","",IF(Entry_sheet!AYA9="NA","NA",IF(Entry_sheet!AYA9=1,IF(SUM(Entry_sheet!AXI9:AXZ9)=0,0,1),IF(SUM(Entry_sheet!AXI9:AXZ9)&gt;0,1,0))))</f>
        <v>1</v>
      </c>
      <c r="AYB9" s="23">
        <f>IF($A9="","",IF(Entry_sheet!AYB9="NA","NA",IF(Entry_sheet!AYB9=1,1,IF(AYC9=0,0,IF(SUM(Entry_sheet!$AYB9:$AYS9)=0,"NA",0)))))</f>
        <v>0</v>
      </c>
      <c r="AYC9" s="23">
        <f>IF($A9="","",IF(Entry_sheet!AYC9="NA","NA",IF(Entry_sheet!AYC9=1,1,IF(AYD9=0,0,IF(SUM(Entry_sheet!$AYB9:$AYS9)=0,"NA",0)))))</f>
        <v>0</v>
      </c>
      <c r="AYD9" s="23">
        <f>IF($A9="","",IF(Entry_sheet!AYD9="NA","NA",IF(Entry_sheet!AYD9=1,1,IF(AYE9=0,0,IF(SUM(Entry_sheet!$AYB9:$AYS9)=0,"NA",0)))))</f>
        <v>0</v>
      </c>
      <c r="AYE9" s="23">
        <f>IF($A9="","",IF(Entry_sheet!AYE9="NA","NA",IF(Entry_sheet!AYE9=1,1,IF(AYF9=0,0,IF(SUM(Entry_sheet!$AYB9:$AYS9)=0,"NA",0)))))</f>
        <v>0</v>
      </c>
      <c r="AYF9" s="23">
        <f>IF($A9="","",IF(Entry_sheet!AYF9="NA","NA",IF(Entry_sheet!AYF9=1,1,IF(AYG9=0,0,IF(SUM(Entry_sheet!$AYB9:$AYS9)=0,"NA",0)))))</f>
        <v>0</v>
      </c>
      <c r="AYG9" s="23">
        <f>IF($A9="","",IF(Entry_sheet!AYG9="NA","NA",IF(Entry_sheet!AYG9=1,1,IF(AYH9=0,0,IF(SUM(Entry_sheet!$AYB9:$AYS9)=0,"NA",0)))))</f>
        <v>0</v>
      </c>
      <c r="AYH9" s="23">
        <f>IF($A9="","",IF(Entry_sheet!AYH9="NA","NA",IF(Entry_sheet!AYH9=1,1,IF(AYI9=0,0,IF(SUM(Entry_sheet!$AYB9:$AYS9)=0,"NA",0)))))</f>
        <v>0</v>
      </c>
      <c r="AYI9" s="23">
        <f>IF($A9="","",IF(Entry_sheet!AYI9="NA","NA",IF(Entry_sheet!AYI9=1,1,IF(AYJ9=0,0,IF(SUM(Entry_sheet!$AYB9:$AYS9)=0,"NA",0)))))</f>
        <v>0</v>
      </c>
      <c r="AYJ9" s="23">
        <f>IF($A9="","",IF(Entry_sheet!AYJ9="NA","NA",IF(Entry_sheet!AYJ9=1,1,IF(AYK9=0,0,IF(SUM(Entry_sheet!$AYB9:$AYS9)=0,"NA",0)))))</f>
        <v>0</v>
      </c>
      <c r="AYK9" s="23">
        <f>IF($A9="","",IF(Entry_sheet!AYK9="NA","NA",IF(Entry_sheet!AYK9=1,1,IF(AYL9=0,0,IF(SUM(Entry_sheet!$AYB9:$AYS9)=0,"NA",0)))))</f>
        <v>0</v>
      </c>
      <c r="AYL9" s="23">
        <f>IF($A9="","",IF(Entry_sheet!AYL9="NA","NA",IF(Entry_sheet!AYL9=1,1,IF(AYM9=0,0,IF(SUM(Entry_sheet!$AYB9:$AYS9)=0,"NA",0)))))</f>
        <v>0</v>
      </c>
      <c r="AYM9" s="23">
        <f>IF($A9="","",IF(Entry_sheet!AYM9="NA","NA",IF(Entry_sheet!AYM9=1,1,IF(AYN9=0,0,IF(SUM(Entry_sheet!$AYB9:$AYS9)=0,"NA",0)))))</f>
        <v>0</v>
      </c>
      <c r="AYN9" s="23">
        <f>IF($A9="","",IF(Entry_sheet!AYN9="NA","NA",IF(Entry_sheet!AYN9=1,1,IF(AYO9=0,0,IF(SUM(Entry_sheet!$AYB9:$AYS9)=0,"NA",0)))))</f>
        <v>0</v>
      </c>
      <c r="AYO9" s="23">
        <f>IF($A9="","",IF(Entry_sheet!AYO9="NA","NA",IF(Entry_sheet!AYO9=1,1,IF(AYP9=0,0,IF(SUM(Entry_sheet!$AYB9:$AYS9)=0,"NA",0)))))</f>
        <v>0</v>
      </c>
      <c r="AYP9" s="23">
        <f>IF($A9="","",IF(Entry_sheet!AYP9="NA","NA",IF(Entry_sheet!AYP9=1,1,IF(AYQ9=0,0,IF(SUM(Entry_sheet!$AYB9:$AYS9)=0,"NA",0)))))</f>
        <v>0</v>
      </c>
      <c r="AYQ9" s="23">
        <f>IF($A9="","",IF(Entry_sheet!AYQ9="NA","NA",IF(Entry_sheet!AYQ9=1,1,IF(AYR9=0,0,IF(SUM(Entry_sheet!$AYB9:$AYS9)=0,"NA",0)))))</f>
        <v>0</v>
      </c>
      <c r="AYR9" s="23">
        <f>IF($A9="","",IF(Entry_sheet!AYR9="NA","NA",IF(Entry_sheet!AYR9=1,1,IF(AYS9=0,0,IF(SUM(Entry_sheet!$AYB9:$AYS9)=0,"NA",0)))))</f>
        <v>1</v>
      </c>
      <c r="AYS9" s="23">
        <f>IF($A9="","",IF(Entry_sheet!AYS9="NA","NA",IF(Entry_sheet!AYS9=1,1,IF(AYT9=0,0,IF(SUM(Entry_sheet!$AYB9:$AYS9)=0,"NA",0)))))</f>
        <v>1</v>
      </c>
      <c r="AYT9" s="23">
        <f>IF($A9="","",IF(Entry_sheet!AYT9="NA","NA",IF(Entry_sheet!AYT9=1,IF(SUM(Entry_sheet!AYB9:AYS9)=0,0,1),IF(SUM(Entry_sheet!AYB9:AYS9)&gt;0,1,0))))</f>
        <v>1</v>
      </c>
      <c r="AYU9" s="23">
        <f>IF($A9="","",IF(Entry_sheet!AYU9="NA","NA",IF(Entry_sheet!AYU9=1,1,IF(AYV9=0,0,IF(SUM(Entry_sheet!$AYU9:$AZL9)=0,"NA",0)))))</f>
        <v>0</v>
      </c>
      <c r="AYV9" s="23">
        <f>IF($A9="","",IF(Entry_sheet!AYV9="NA","NA",IF(Entry_sheet!AYV9=1,1,IF(AYW9=0,0,IF(SUM(Entry_sheet!$AYU9:$AZL9)=0,"NA",0)))))</f>
        <v>0</v>
      </c>
      <c r="AYW9" s="23">
        <f>IF($A9="","",IF(Entry_sheet!AYW9="NA","NA",IF(Entry_sheet!AYW9=1,1,IF(AYX9=0,0,IF(SUM(Entry_sheet!$AYU9:$AZL9)=0,"NA",0)))))</f>
        <v>0</v>
      </c>
      <c r="AYX9" s="23">
        <f>IF($A9="","",IF(Entry_sheet!AYX9="NA","NA",IF(Entry_sheet!AYX9=1,1,IF(AYY9=0,0,IF(SUM(Entry_sheet!$AYU9:$AZL9)=0,"NA",0)))))</f>
        <v>0</v>
      </c>
      <c r="AYY9" s="23">
        <f>IF($A9="","",IF(Entry_sheet!AYY9="NA","NA",IF(Entry_sheet!AYY9=1,1,IF(AYZ9=0,0,IF(SUM(Entry_sheet!$AYU9:$AZL9)=0,"NA",0)))))</f>
        <v>0</v>
      </c>
      <c r="AYZ9" s="23">
        <f>IF($A9="","",IF(Entry_sheet!AYZ9="NA","NA",IF(Entry_sheet!AYZ9=1,1,IF(AZA9=0,0,IF(SUM(Entry_sheet!$AYU9:$AZL9)=0,"NA",0)))))</f>
        <v>0</v>
      </c>
      <c r="AZA9" s="23">
        <f>IF($A9="","",IF(Entry_sheet!AZA9="NA","NA",IF(Entry_sheet!AZA9=1,1,IF(AZB9=0,0,IF(SUM(Entry_sheet!$AYU9:$AZL9)=0,"NA",0)))))</f>
        <v>0</v>
      </c>
      <c r="AZB9" s="23">
        <f>IF($A9="","",IF(Entry_sheet!AZB9="NA","NA",IF(Entry_sheet!AZB9=1,1,IF(AZC9=0,0,IF(SUM(Entry_sheet!$AYU9:$AZL9)=0,"NA",0)))))</f>
        <v>0</v>
      </c>
      <c r="AZC9" s="23">
        <f>IF($A9="","",IF(Entry_sheet!AZC9="NA","NA",IF(Entry_sheet!AZC9=1,1,IF(AZD9=0,0,IF(SUM(Entry_sheet!$AYU9:$AZL9)=0,"NA",0)))))</f>
        <v>0</v>
      </c>
      <c r="AZD9" s="23">
        <f>IF($A9="","",IF(Entry_sheet!AZD9="NA","NA",IF(Entry_sheet!AZD9=1,1,IF(AZE9=0,0,IF(SUM(Entry_sheet!$AYU9:$AZL9)=0,"NA",0)))))</f>
        <v>0</v>
      </c>
      <c r="AZE9" s="23">
        <f>IF($A9="","",IF(Entry_sheet!AZE9="NA","NA",IF(Entry_sheet!AZE9=1,1,IF(AZF9=0,0,IF(SUM(Entry_sheet!$AYU9:$AZL9)=0,"NA",0)))))</f>
        <v>0</v>
      </c>
      <c r="AZF9" s="23">
        <f>IF($A9="","",IF(Entry_sheet!AZF9="NA","NA",IF(Entry_sheet!AZF9=1,1,IF(AZG9=0,0,IF(SUM(Entry_sheet!$AYU9:$AZL9)=0,"NA",0)))))</f>
        <v>0</v>
      </c>
      <c r="AZG9" s="23">
        <f>IF($A9="","",IF(Entry_sheet!AZG9="NA","NA",IF(Entry_sheet!AZG9=1,1,IF(AZH9=0,0,IF(SUM(Entry_sheet!$AYU9:$AZL9)=0,"NA",0)))))</f>
        <v>0</v>
      </c>
      <c r="AZH9" s="23">
        <f>IF($A9="","",IF(Entry_sheet!AZH9="NA","NA",IF(Entry_sheet!AZH9=1,1,IF(AZI9=0,0,IF(SUM(Entry_sheet!$AYU9:$AZL9)=0,"NA",0)))))</f>
        <v>0</v>
      </c>
      <c r="AZI9" s="23">
        <f>IF($A9="","",IF(Entry_sheet!AZI9="NA","NA",IF(Entry_sheet!AZI9=1,1,IF(AZJ9=0,0,IF(SUM(Entry_sheet!$AYU9:$AZL9)=0,"NA",0)))))</f>
        <v>0</v>
      </c>
      <c r="AZJ9" s="23">
        <f>IF($A9="","",IF(Entry_sheet!AZJ9="NA","NA",IF(Entry_sheet!AZJ9=1,1,IF(AZK9=0,0,IF(SUM(Entry_sheet!$AYU9:$AZL9)=0,"NA",0)))))</f>
        <v>1</v>
      </c>
      <c r="AZK9" s="23">
        <f>IF($A9="","",IF(Entry_sheet!AZK9="NA","NA",IF(Entry_sheet!AZK9=1,1,IF(AZL9=0,0,IF(SUM(Entry_sheet!$AYU9:$AZL9)=0,"NA",0)))))</f>
        <v>1</v>
      </c>
      <c r="AZL9" s="23">
        <f>IF($A9="","",IF(Entry_sheet!AZL9="NA","NA",IF(Entry_sheet!AZL9=1,1,IF(AZM9=0,0,IF(SUM(Entry_sheet!$AYU9:$AZL9)=0,"NA",0)))))</f>
        <v>1</v>
      </c>
      <c r="AZM9" s="23">
        <f>IF($A9="","",IF(Entry_sheet!AZM9="NA","NA",IF(Entry_sheet!AZM9=1,IF(SUM(Entry_sheet!AYU9:AZL9)=0,0,1),IF(SUM(Entry_sheet!AYU9:AZL9)&gt;0,1,0))))</f>
        <v>1</v>
      </c>
      <c r="AZN9" s="24">
        <f>IF($A9="","",IF(Entry_sheet!AZN9="NA","NA",IF(Entry_sheet!AZN9=1,0,IF($BAF9=1,1,IF(SUM(Entry_sheet!$AZN9:$BAE9)=0,"NA",1)))))</f>
        <v>0</v>
      </c>
      <c r="AZO9" s="24">
        <f>IF($A9="","",IF(Entry_sheet!AZO9="NA","NA",IF(Entry_sheet!AZO9=1,0,IF($BAF9=1,1,IF(SUM(Entry_sheet!$AZN9:$BAE9)=0,"NA",1)))))</f>
        <v>0</v>
      </c>
      <c r="AZP9" s="24">
        <f>IF($A9="","",IF(Entry_sheet!AZP9="NA","NA",IF(Entry_sheet!AZP9=1,0,IF($BAF9=1,1,IF(SUM(Entry_sheet!$AZN9:$BAE9)=0,"NA",1)))))</f>
        <v>0</v>
      </c>
      <c r="AZQ9" s="24">
        <f>IF($A9="","",IF(Entry_sheet!AZQ9="NA","NA",IF(Entry_sheet!AZQ9=1,0,IF($BAF9=1,1,IF(SUM(Entry_sheet!$AZN9:$BAE9)=0,"NA",1)))))</f>
        <v>0</v>
      </c>
      <c r="AZR9" s="24">
        <f>IF($A9="","",IF(Entry_sheet!AZR9="NA","NA",IF(Entry_sheet!AZR9=1,0,IF($BAF9=1,1,IF(SUM(Entry_sheet!$AZN9:$BAE9)=0,"NA",1)))))</f>
        <v>0</v>
      </c>
      <c r="AZS9" s="24">
        <f>IF($A9="","",IF(Entry_sheet!AZS9="NA","NA",IF(Entry_sheet!AZS9=1,0,IF($BAF9=1,1,IF(SUM(Entry_sheet!$AZN9:$BAE9)=0,"NA",1)))))</f>
        <v>0</v>
      </c>
      <c r="AZT9" s="24">
        <f>IF($A9="","",IF(Entry_sheet!AZT9="NA","NA",IF(Entry_sheet!AZT9=1,0,IF($BAF9=1,1,IF(SUM(Entry_sheet!$AZN9:$BAE9)=0,"NA",1)))))</f>
        <v>0</v>
      </c>
      <c r="AZU9" s="24">
        <f>IF($A9="","",IF(Entry_sheet!AZU9="NA","NA",IF(Entry_sheet!AZU9=1,0,IF($BAF9=1,1,IF(SUM(Entry_sheet!$AZN9:$BAE9)=0,"NA",1)))))</f>
        <v>0</v>
      </c>
      <c r="AZV9" s="24">
        <f>IF($A9="","",IF(Entry_sheet!AZV9="NA","NA",IF(Entry_sheet!AZV9=1,0,IF($BAF9=1,1,IF(SUM(Entry_sheet!$AZN9:$BAE9)=0,"NA",1)))))</f>
        <v>0</v>
      </c>
      <c r="AZW9" s="24">
        <f>IF($A9="","",IF(Entry_sheet!AZW9="NA","NA",IF(Entry_sheet!AZW9=1,0,IF($BAF9=1,1,IF(SUM(Entry_sheet!$AZN9:$BAE9)=0,"NA",1)))))</f>
        <v>0</v>
      </c>
      <c r="AZX9" s="24">
        <f>IF($A9="","",IF(Entry_sheet!AZX9="NA","NA",IF(Entry_sheet!AZX9=1,0,IF($BAF9=1,1,IF(SUM(Entry_sheet!$AZN9:$BAE9)=0,"NA",1)))))</f>
        <v>0</v>
      </c>
      <c r="AZY9" s="24">
        <f>IF($A9="","",IF(Entry_sheet!AZY9="NA","NA",IF(Entry_sheet!AZY9=1,0,IF($BAF9=1,1,IF(SUM(Entry_sheet!$AZN9:$BAE9)=0,"NA",1)))))</f>
        <v>0</v>
      </c>
      <c r="AZZ9" s="24">
        <f>IF($A9="","",IF(Entry_sheet!AZZ9="NA","NA",IF(Entry_sheet!AZZ9=1,0,IF($BAF9=1,1,IF(SUM(Entry_sheet!$AZN9:$BAE9)=0,"NA",1)))))</f>
        <v>0</v>
      </c>
      <c r="BAA9" s="24">
        <f>IF($A9="","",IF(Entry_sheet!BAA9="NA","NA",IF(Entry_sheet!BAA9=1,0,IF($BAF9=1,1,IF(SUM(Entry_sheet!$AZN9:$BAE9)=0,"NA",1)))))</f>
        <v>0</v>
      </c>
      <c r="BAB9" s="24">
        <f>IF($A9="","",IF(Entry_sheet!BAB9="NA","NA",IF(Entry_sheet!BAB9=1,0,IF($BAF9=1,1,IF(SUM(Entry_sheet!$AZN9:$BAE9)=0,"NA",1)))))</f>
        <v>0</v>
      </c>
      <c r="BAC9" s="24">
        <f>IF($A9="","",IF(Entry_sheet!BAC9="NA","NA",IF(Entry_sheet!BAC9=1,0,IF($BAF9=1,1,IF(SUM(Entry_sheet!$AZN9:$BAE9)=0,"NA",1)))))</f>
        <v>0</v>
      </c>
      <c r="BAD9" s="24">
        <f>IF($A9="","",IF(Entry_sheet!BAD9="NA","NA",IF(Entry_sheet!BAD9=1,0,IF($BAF9=1,1,IF(SUM(Entry_sheet!$AZN9:$BAE9)=0,"NA",1)))))</f>
        <v>0</v>
      </c>
      <c r="BAE9" s="24">
        <f>IF($A9="","",IF(Entry_sheet!BAE9="NA","NA",IF(Entry_sheet!BAE9=1,0,IF($BAF9=1,1,IF(SUM(Entry_sheet!$AZN9:$BAE9)=0,"NA",1)))))</f>
        <v>0</v>
      </c>
      <c r="BAF9" s="23">
        <f>IF($A9="","",IF(Entry_sheet!BAF9=1,0,IF(Entry_sheet!BAF9=0,1,"NA")))</f>
        <v>0</v>
      </c>
      <c r="BAH9" s="24">
        <f>IF($A9="","",IF(Entry_sheet!BAH9="NA","NA",IF(Entry_sheet!BAH9=1,0,IF($BAZ9=1,1,IF(SUM(Entry_sheet!$BAH9:$BAY9)=0,"NA",1)))))</f>
        <v>0</v>
      </c>
      <c r="BAI9" s="24">
        <f>IF($A9="","",IF(Entry_sheet!BAI9="NA","NA",IF(Entry_sheet!BAI9=1,0,IF($BAZ9=1,1,IF(SUM(Entry_sheet!$BAH9:$BAY9)=0,"NA",1)))))</f>
        <v>0</v>
      </c>
      <c r="BAJ9" s="24">
        <f>IF($A9="","",IF(Entry_sheet!BAJ9="NA","NA",IF(Entry_sheet!BAJ9=1,0,IF($BAZ9=1,1,IF(SUM(Entry_sheet!$BAH9:$BAY9)=0,"NA",1)))))</f>
        <v>0</v>
      </c>
      <c r="BAK9" s="24">
        <f>IF($A9="","",IF(Entry_sheet!BAK9="NA","NA",IF(Entry_sheet!BAK9=1,0,IF($BAZ9=1,1,IF(SUM(Entry_sheet!$BAH9:$BAY9)=0,"NA",1)))))</f>
        <v>0</v>
      </c>
      <c r="BAL9" s="24">
        <f>IF($A9="","",IF(Entry_sheet!BAL9="NA","NA",IF(Entry_sheet!BAL9=1,0,IF($BAZ9=1,1,IF(SUM(Entry_sheet!$BAH9:$BAY9)=0,"NA",1)))))</f>
        <v>0</v>
      </c>
      <c r="BAM9" s="24">
        <f>IF($A9="","",IF(Entry_sheet!BAM9="NA","NA",IF(Entry_sheet!BAM9=1,0,IF($BAZ9=1,1,IF(SUM(Entry_sheet!$BAH9:$BAY9)=0,"NA",1)))))</f>
        <v>0</v>
      </c>
      <c r="BAN9" s="24">
        <f>IF($A9="","",IF(Entry_sheet!BAN9="NA","NA",IF(Entry_sheet!BAN9=1,0,IF($BAZ9=1,1,IF(SUM(Entry_sheet!$BAH9:$BAY9)=0,"NA",1)))))</f>
        <v>0</v>
      </c>
      <c r="BAO9" s="24">
        <f>IF($A9="","",IF(Entry_sheet!BAO9="NA","NA",IF(Entry_sheet!BAO9=1,0,IF($BAZ9=1,1,IF(SUM(Entry_sheet!$BAH9:$BAY9)=0,"NA",1)))))</f>
        <v>0</v>
      </c>
      <c r="BAP9" s="24">
        <f>IF($A9="","",IF(Entry_sheet!BAP9="NA","NA",IF(Entry_sheet!BAP9=1,0,IF($BAZ9=1,1,IF(SUM(Entry_sheet!$BAH9:$BAY9)=0,"NA",1)))))</f>
        <v>0</v>
      </c>
      <c r="BAQ9" s="24">
        <f>IF($A9="","",IF(Entry_sheet!BAQ9="NA","NA",IF(Entry_sheet!BAQ9=1,0,IF($BAZ9=1,1,IF(SUM(Entry_sheet!$BAH9:$BAY9)=0,"NA",1)))))</f>
        <v>0</v>
      </c>
      <c r="BAR9" s="24">
        <f>IF($A9="","",IF(Entry_sheet!BAR9="NA","NA",IF(Entry_sheet!BAR9=1,0,IF($BAZ9=1,1,IF(SUM(Entry_sheet!$BAH9:$BAY9)=0,"NA",1)))))</f>
        <v>0</v>
      </c>
      <c r="BAS9" s="24">
        <f>IF($A9="","",IF(Entry_sheet!BAS9="NA","NA",IF(Entry_sheet!BAS9=1,0,IF($BAZ9=1,1,IF(SUM(Entry_sheet!$BAH9:$BAY9)=0,"NA",1)))))</f>
        <v>0</v>
      </c>
      <c r="BAT9" s="24">
        <f>IF($A9="","",IF(Entry_sheet!BAT9="NA","NA",IF(Entry_sheet!BAT9=1,0,IF($BAZ9=1,1,IF(SUM(Entry_sheet!$BAH9:$BAY9)=0,"NA",1)))))</f>
        <v>0</v>
      </c>
      <c r="BAU9" s="24">
        <f>IF($A9="","",IF(Entry_sheet!BAU9="NA","NA",IF(Entry_sheet!BAU9=1,0,IF($BAZ9=1,1,IF(SUM(Entry_sheet!$BAH9:$BAY9)=0,"NA",1)))))</f>
        <v>0</v>
      </c>
      <c r="BAV9" s="24">
        <f>IF($A9="","",IF(Entry_sheet!BAV9="NA","NA",IF(Entry_sheet!BAV9=1,0,IF($BAZ9=1,1,IF(SUM(Entry_sheet!$BAH9:$BAY9)=0,"NA",1)))))</f>
        <v>0</v>
      </c>
      <c r="BAW9" s="24">
        <f>IF($A9="","",IF(Entry_sheet!BAW9="NA","NA",IF(Entry_sheet!BAW9=1,0,IF($BAZ9=1,1,IF(SUM(Entry_sheet!$BAH9:$BAY9)=0,"NA",1)))))</f>
        <v>0</v>
      </c>
      <c r="BAX9" s="24">
        <f>IF($A9="","",IF(Entry_sheet!BAX9="NA","NA",IF(Entry_sheet!BAX9=1,0,IF($BAZ9=1,1,IF(SUM(Entry_sheet!$BAH9:$BAY9)=0,"NA",1)))))</f>
        <v>0</v>
      </c>
      <c r="BAY9" s="24">
        <f>IF($A9="","",IF(Entry_sheet!BAY9="NA","NA",IF(Entry_sheet!BAY9=1,0,IF($BAZ9=1,1,IF(SUM(Entry_sheet!$BAH9:$BAY9)=0,"NA",1)))))</f>
        <v>0</v>
      </c>
      <c r="BAZ9" s="23">
        <f>IF($A9="","",IF(Entry_sheet!BAZ9=1,0,IF(Entry_sheet!BAZ9=0,1,"NA")))</f>
        <v>0</v>
      </c>
      <c r="BBB9" s="24">
        <f>IF($A9="","",IF(Entry_sheet!BBB9="NA","NA",IF(Entry_sheet!BBB9=1,0,IF($BBT9=1,1,IF(SUM(Entry_sheet!$BBB9:$BBS9)=0,"NA",1)))))</f>
        <v>0</v>
      </c>
      <c r="BBC9" s="24">
        <f>IF($A9="","",IF(Entry_sheet!BBC9="NA","NA",IF(Entry_sheet!BBC9=1,0,IF($BBT9=1,1,IF(SUM(Entry_sheet!$BBB9:$BBS9)=0,"NA",1)))))</f>
        <v>0</v>
      </c>
      <c r="BBD9" s="24">
        <f>IF($A9="","",IF(Entry_sheet!BBD9="NA","NA",IF(Entry_sheet!BBD9=1,0,IF($BBT9=1,1,IF(SUM(Entry_sheet!$BBB9:$BBS9)=0,"NA",1)))))</f>
        <v>0</v>
      </c>
      <c r="BBE9" s="24">
        <f>IF($A9="","",IF(Entry_sheet!BBE9="NA","NA",IF(Entry_sheet!BBE9=1,0,IF($BBT9=1,1,IF(SUM(Entry_sheet!$BBB9:$BBS9)=0,"NA",1)))))</f>
        <v>0</v>
      </c>
      <c r="BBF9" s="24">
        <f>IF($A9="","",IF(Entry_sheet!BBF9="NA","NA",IF(Entry_sheet!BBF9=1,0,IF($BBT9=1,1,IF(SUM(Entry_sheet!$BBB9:$BBS9)=0,"NA",1)))))</f>
        <v>0</v>
      </c>
      <c r="BBG9" s="24">
        <f>IF($A9="","",IF(Entry_sheet!BBG9="NA","NA",IF(Entry_sheet!BBG9=1,0,IF($BBT9=1,1,IF(SUM(Entry_sheet!$BBB9:$BBS9)=0,"NA",1)))))</f>
        <v>0</v>
      </c>
      <c r="BBH9" s="24">
        <f>IF($A9="","",IF(Entry_sheet!BBH9="NA","NA",IF(Entry_sheet!BBH9=1,0,IF($BBT9=1,1,IF(SUM(Entry_sheet!$BBB9:$BBS9)=0,"NA",1)))))</f>
        <v>0</v>
      </c>
      <c r="BBI9" s="24">
        <f>IF($A9="","",IF(Entry_sheet!BBI9="NA","NA",IF(Entry_sheet!BBI9=1,0,IF($BBT9=1,1,IF(SUM(Entry_sheet!$BBB9:$BBS9)=0,"NA",1)))))</f>
        <v>0</v>
      </c>
      <c r="BBJ9" s="24">
        <f>IF($A9="","",IF(Entry_sheet!BBJ9="NA","NA",IF(Entry_sheet!BBJ9=1,0,IF($BBT9=1,1,IF(SUM(Entry_sheet!$BBB9:$BBS9)=0,"NA",1)))))</f>
        <v>0</v>
      </c>
      <c r="BBK9" s="24">
        <f>IF($A9="","",IF(Entry_sheet!BBK9="NA","NA",IF(Entry_sheet!BBK9=1,0,IF($BBT9=1,1,IF(SUM(Entry_sheet!$BBB9:$BBS9)=0,"NA",1)))))</f>
        <v>0</v>
      </c>
      <c r="BBL9" s="24">
        <f>IF($A9="","",IF(Entry_sheet!BBL9="NA","NA",IF(Entry_sheet!BBL9=1,0,IF($BBT9=1,1,IF(SUM(Entry_sheet!$BBB9:$BBS9)=0,"NA",1)))))</f>
        <v>0</v>
      </c>
      <c r="BBM9" s="24">
        <f>IF($A9="","",IF(Entry_sheet!BBM9="NA","NA",IF(Entry_sheet!BBM9=1,0,IF($BBT9=1,1,IF(SUM(Entry_sheet!$BBB9:$BBS9)=0,"NA",1)))))</f>
        <v>0</v>
      </c>
      <c r="BBN9" s="24">
        <f>IF($A9="","",IF(Entry_sheet!BBN9="NA","NA",IF(Entry_sheet!BBN9=1,0,IF($BBT9=1,1,IF(SUM(Entry_sheet!$BBB9:$BBS9)=0,"NA",1)))))</f>
        <v>0</v>
      </c>
      <c r="BBO9" s="24">
        <f>IF($A9="","",IF(Entry_sheet!BBO9="NA","NA",IF(Entry_sheet!BBO9=1,0,IF($BBT9=1,1,IF(SUM(Entry_sheet!$BBB9:$BBS9)=0,"NA",1)))))</f>
        <v>0</v>
      </c>
      <c r="BBP9" s="24">
        <f>IF($A9="","",IF(Entry_sheet!BBP9="NA","NA",IF(Entry_sheet!BBP9=1,0,IF($BBT9=1,1,IF(SUM(Entry_sheet!$BBB9:$BBS9)=0,"NA",1)))))</f>
        <v>0</v>
      </c>
      <c r="BBQ9" s="24">
        <f>IF($A9="","",IF(Entry_sheet!BBQ9="NA","NA",IF(Entry_sheet!BBQ9=1,0,IF($BBT9=1,1,IF(SUM(Entry_sheet!$BBB9:$BBS9)=0,"NA",1)))))</f>
        <v>0</v>
      </c>
      <c r="BBR9" s="24">
        <f>IF($A9="","",IF(Entry_sheet!BBR9="NA","NA",IF(Entry_sheet!BBR9=1,0,IF($BBT9=1,1,IF(SUM(Entry_sheet!$BBB9:$BBS9)=0,"NA",1)))))</f>
        <v>0</v>
      </c>
      <c r="BBS9" s="24">
        <f>IF($A9="","",IF(Entry_sheet!BBS9="NA","NA",IF(Entry_sheet!BBS9=1,0,IF($BBT9=1,1,IF(SUM(Entry_sheet!$BBB9:$BBS9)=0,"NA",1)))))</f>
        <v>0</v>
      </c>
      <c r="BBT9" s="23">
        <f>IF($A9="","",IF(Entry_sheet!BBT9=1,0,IF(Entry_sheet!BBT9=0,1,"NA")))</f>
        <v>0</v>
      </c>
      <c r="BBV9" s="24">
        <f>IF($A9="","",IF(Entry_sheet!BBV9="NA","NA",IF(Entry_sheet!BBV9=1,0,IF($BCN9=1,1,IF(SUM(Entry_sheet!$BBV9:$BCM9)=0,"NA",1)))))</f>
        <v>0</v>
      </c>
      <c r="BBW9" s="24">
        <f>IF($A9="","",IF(Entry_sheet!BBW9="NA","NA",IF(Entry_sheet!BBW9=1,0,IF($BCN9=1,1,IF(SUM(Entry_sheet!$BBV9:$BCM9)=0,"NA",1)))))</f>
        <v>0</v>
      </c>
      <c r="BBX9" s="24">
        <f>IF($A9="","",IF(Entry_sheet!BBX9="NA","NA",IF(Entry_sheet!BBX9=1,0,IF($BCN9=1,1,IF(SUM(Entry_sheet!$BBV9:$BCM9)=0,"NA",1)))))</f>
        <v>0</v>
      </c>
      <c r="BBY9" s="24">
        <f>IF($A9="","",IF(Entry_sheet!BBY9="NA","NA",IF(Entry_sheet!BBY9=1,0,IF($BCN9=1,1,IF(SUM(Entry_sheet!$BBV9:$BCM9)=0,"NA",1)))))</f>
        <v>0</v>
      </c>
      <c r="BBZ9" s="24">
        <f>IF($A9="","",IF(Entry_sheet!BBZ9="NA","NA",IF(Entry_sheet!BBZ9=1,0,IF($BCN9=1,1,IF(SUM(Entry_sheet!$BBV9:$BCM9)=0,"NA",1)))))</f>
        <v>0</v>
      </c>
      <c r="BCA9" s="24">
        <f>IF($A9="","",IF(Entry_sheet!BCA9="NA","NA",IF(Entry_sheet!BCA9=1,0,IF($BCN9=1,1,IF(SUM(Entry_sheet!$BBV9:$BCM9)=0,"NA",1)))))</f>
        <v>0</v>
      </c>
      <c r="BCB9" s="24">
        <f>IF($A9="","",IF(Entry_sheet!BCB9="NA","NA",IF(Entry_sheet!BCB9=1,0,IF($BCN9=1,1,IF(SUM(Entry_sheet!$BBV9:$BCM9)=0,"NA",1)))))</f>
        <v>0</v>
      </c>
      <c r="BCC9" s="24">
        <f>IF($A9="","",IF(Entry_sheet!BCC9="NA","NA",IF(Entry_sheet!BCC9=1,0,IF($BCN9=1,1,IF(SUM(Entry_sheet!$BBV9:$BCM9)=0,"NA",1)))))</f>
        <v>0</v>
      </c>
      <c r="BCD9" s="24">
        <f>IF($A9="","",IF(Entry_sheet!BCD9="NA","NA",IF(Entry_sheet!BCD9=1,0,IF($BCN9=1,1,IF(SUM(Entry_sheet!$BBV9:$BCM9)=0,"NA",1)))))</f>
        <v>0</v>
      </c>
      <c r="BCE9" s="24">
        <f>IF($A9="","",IF(Entry_sheet!BCE9="NA","NA",IF(Entry_sheet!BCE9=1,0,IF($BCN9=1,1,IF(SUM(Entry_sheet!$BBV9:$BCM9)=0,"NA",1)))))</f>
        <v>0</v>
      </c>
      <c r="BCF9" s="24">
        <f>IF($A9="","",IF(Entry_sheet!BCF9="NA","NA",IF(Entry_sheet!BCF9=1,0,IF($BCN9=1,1,IF(SUM(Entry_sheet!$BBV9:$BCM9)=0,"NA",1)))))</f>
        <v>0</v>
      </c>
      <c r="BCG9" s="24">
        <f>IF($A9="","",IF(Entry_sheet!BCG9="NA","NA",IF(Entry_sheet!BCG9=1,0,IF($BCN9=1,1,IF(SUM(Entry_sheet!$BBV9:$BCM9)=0,"NA",1)))))</f>
        <v>0</v>
      </c>
      <c r="BCH9" s="24">
        <f>IF($A9="","",IF(Entry_sheet!BCH9="NA","NA",IF(Entry_sheet!BCH9=1,0,IF($BCN9=1,1,IF(SUM(Entry_sheet!$BBV9:$BCM9)=0,"NA",1)))))</f>
        <v>0</v>
      </c>
      <c r="BCI9" s="24">
        <f>IF($A9="","",IF(Entry_sheet!BCI9="NA","NA",IF(Entry_sheet!BCI9=1,0,IF($BCN9=1,1,IF(SUM(Entry_sheet!$BBV9:$BCM9)=0,"NA",1)))))</f>
        <v>0</v>
      </c>
      <c r="BCJ9" s="24">
        <f>IF($A9="","",IF(Entry_sheet!BCJ9="NA","NA",IF(Entry_sheet!BCJ9=1,0,IF($BCN9=1,1,IF(SUM(Entry_sheet!$BBV9:$BCM9)=0,"NA",1)))))</f>
        <v>0</v>
      </c>
      <c r="BCK9" s="24">
        <f>IF($A9="","",IF(Entry_sheet!BCK9="NA","NA",IF(Entry_sheet!BCK9=1,0,IF($BCN9=1,1,IF(SUM(Entry_sheet!$BBV9:$BCM9)=0,"NA",1)))))</f>
        <v>0</v>
      </c>
      <c r="BCL9" s="24">
        <f>IF($A9="","",IF(Entry_sheet!BCL9="NA","NA",IF(Entry_sheet!BCL9=1,0,IF($BCN9=1,1,IF(SUM(Entry_sheet!$BBV9:$BCM9)=0,"NA",1)))))</f>
        <v>0</v>
      </c>
      <c r="BCM9" s="24">
        <f>IF($A9="","",IF(Entry_sheet!BCM9="NA","NA",IF(Entry_sheet!BCM9=1,0,IF($BCN9=1,1,IF(SUM(Entry_sheet!$BBV9:$BCM9)=0,"NA",1)))))</f>
        <v>0</v>
      </c>
      <c r="BCN9" s="23">
        <f>IF($A9="","",IF(Entry_sheet!BCN9=1,0,IF(Entry_sheet!BCN9=0,1,"NA")))</f>
        <v>0</v>
      </c>
      <c r="BCP9" s="24">
        <f>IF($A9="","",IF(Entry_sheet!BCP9="NA","NA",IF(Entry_sheet!BCP9=1,0,IF($BDH9=1,1,IF(SUM(Entry_sheet!$BCP9:$BDG9)=0,"NA",1)))))</f>
        <v>1</v>
      </c>
      <c r="BCQ9" s="24">
        <f>IF($A9="","",IF(Entry_sheet!BCQ9="NA","NA",IF(Entry_sheet!BCQ9=1,0,IF($BDH9=1,1,IF(SUM(Entry_sheet!$BCP9:$BDG9)=0,"NA",1)))))</f>
        <v>1</v>
      </c>
      <c r="BCR9" s="24">
        <f>IF($A9="","",IF(Entry_sheet!BCR9="NA","NA",IF(Entry_sheet!BCR9=1,0,IF($BDH9=1,1,IF(SUM(Entry_sheet!$BCP9:$BDG9)=0,"NA",1)))))</f>
        <v>1</v>
      </c>
      <c r="BCS9" s="24">
        <f>IF($A9="","",IF(Entry_sheet!BCS9="NA","NA",IF(Entry_sheet!BCS9=1,0,IF($BDH9=1,1,IF(SUM(Entry_sheet!$BCP9:$BDG9)=0,"NA",1)))))</f>
        <v>1</v>
      </c>
      <c r="BCT9" s="24">
        <f>IF($A9="","",IF(Entry_sheet!BCT9="NA","NA",IF(Entry_sheet!BCT9=1,0,IF($BDH9=1,1,IF(SUM(Entry_sheet!$BCP9:$BDG9)=0,"NA",1)))))</f>
        <v>1</v>
      </c>
      <c r="BCU9" s="24">
        <f>IF($A9="","",IF(Entry_sheet!BCU9="NA","NA",IF(Entry_sheet!BCU9=1,0,IF($BDH9=1,1,IF(SUM(Entry_sheet!$BCP9:$BDG9)=0,"NA",1)))))</f>
        <v>1</v>
      </c>
      <c r="BCV9" s="24">
        <f>IF($A9="","",IF(Entry_sheet!BCV9="NA","NA",IF(Entry_sheet!BCV9=1,0,IF($BDH9=1,1,IF(SUM(Entry_sheet!$BCP9:$BDG9)=0,"NA",1)))))</f>
        <v>0</v>
      </c>
      <c r="BCW9" s="24">
        <f>IF($A9="","",IF(Entry_sheet!BCW9="NA","NA",IF(Entry_sheet!BCW9=1,0,IF($BDH9=1,1,IF(SUM(Entry_sheet!$BCP9:$BDG9)=0,"NA",1)))))</f>
        <v>0</v>
      </c>
      <c r="BCX9" s="24">
        <f>IF($A9="","",IF(Entry_sheet!BCX9="NA","NA",IF(Entry_sheet!BCX9=1,0,IF($BDH9=1,1,IF(SUM(Entry_sheet!$BCP9:$BDG9)=0,"NA",1)))))</f>
        <v>0</v>
      </c>
      <c r="BCY9" s="24">
        <f>IF($A9="","",IF(Entry_sheet!BCY9="NA","NA",IF(Entry_sheet!BCY9=1,0,IF($BDH9=1,1,IF(SUM(Entry_sheet!$BCP9:$BDG9)=0,"NA",1)))))</f>
        <v>0</v>
      </c>
      <c r="BCZ9" s="24">
        <f>IF($A9="","",IF(Entry_sheet!BCZ9="NA","NA",IF(Entry_sheet!BCZ9=1,0,IF($BDH9=1,1,IF(SUM(Entry_sheet!$BCP9:$BDG9)=0,"NA",1)))))</f>
        <v>0</v>
      </c>
      <c r="BDA9" s="24">
        <f>IF($A9="","",IF(Entry_sheet!BDA9="NA","NA",IF(Entry_sheet!BDA9=1,0,IF($BDH9=1,1,IF(SUM(Entry_sheet!$BCP9:$BDG9)=0,"NA",1)))))</f>
        <v>0</v>
      </c>
      <c r="BDB9" s="24">
        <f>IF($A9="","",IF(Entry_sheet!BDB9="NA","NA",IF(Entry_sheet!BDB9=1,0,IF($BDH9=1,1,IF(SUM(Entry_sheet!$BCP9:$BDG9)=0,"NA",1)))))</f>
        <v>0</v>
      </c>
      <c r="BDC9" s="24">
        <f>IF($A9="","",IF(Entry_sheet!BDC9="NA","NA",IF(Entry_sheet!BDC9=1,0,IF($BDH9=1,1,IF(SUM(Entry_sheet!$BCP9:$BDG9)=0,"NA",1)))))</f>
        <v>0</v>
      </c>
      <c r="BDD9" s="24">
        <f>IF($A9="","",IF(Entry_sheet!BDD9="NA","NA",IF(Entry_sheet!BDD9=1,0,IF($BDH9=1,1,IF(SUM(Entry_sheet!$BCP9:$BDG9)=0,"NA",1)))))</f>
        <v>1</v>
      </c>
      <c r="BDE9" s="24">
        <f>IF($A9="","",IF(Entry_sheet!BDE9="NA","NA",IF(Entry_sheet!BDE9=1,0,IF($BDH9=1,1,IF(SUM(Entry_sheet!$BCP9:$BDG9)=0,"NA",1)))))</f>
        <v>1</v>
      </c>
      <c r="BDF9" s="24">
        <f>IF($A9="","",IF(Entry_sheet!BDF9="NA","NA",IF(Entry_sheet!BDF9=1,0,IF($BDH9=1,1,IF(SUM(Entry_sheet!$BCP9:$BDG9)=0,"NA",1)))))</f>
        <v>1</v>
      </c>
      <c r="BDG9" s="24">
        <f>IF($A9="","",IF(Entry_sheet!BDG9="NA","NA",IF(Entry_sheet!BDG9=1,0,IF($BDH9=1,1,IF(SUM(Entry_sheet!$BCP9:$BDG9)=0,"NA",1)))))</f>
        <v>1</v>
      </c>
      <c r="BDH9" s="23">
        <f>IF($A9="","",IF(Entry_sheet!BDH9=1,0,IF(Entry_sheet!BDH9=0,1,"NA")))</f>
        <v>0</v>
      </c>
      <c r="BDI9" s="23">
        <f>IF($A9="","",IF(Entry_sheet!BDI9="NA","NA",IF(Entry_sheet!BDI9=1,1,IF(BDJ9=0,0,IF(SUM(Entry_sheet!$BDI9:$BDZ9)=0,"NA",0)))))</f>
        <v>0</v>
      </c>
      <c r="BDJ9" s="23">
        <f>IF($A9="","",IF(Entry_sheet!BDJ9="NA","NA",IF(Entry_sheet!BDJ9=1,1,IF(BDK9=0,0,IF(SUM(Entry_sheet!$BDI9:$BDZ9)=0,"NA",0)))))</f>
        <v>0</v>
      </c>
      <c r="BDK9" s="23">
        <f>IF($A9="","",IF(Entry_sheet!BDK9="NA","NA",IF(Entry_sheet!BDK9=1,1,IF(BDL9=0,0,IF(SUM(Entry_sheet!$BDI9:$BDZ9)=0,"NA",0)))))</f>
        <v>0</v>
      </c>
      <c r="BDL9" s="23">
        <f>IF($A9="","",IF(Entry_sheet!BDL9="NA","NA",IF(Entry_sheet!BDL9=1,1,IF(BDM9=0,0,IF(SUM(Entry_sheet!$BDI9:$BDZ9)=0,"NA",0)))))</f>
        <v>0</v>
      </c>
      <c r="BDM9" s="23">
        <f>IF($A9="","",IF(Entry_sheet!BDM9="NA","NA",IF(Entry_sheet!BDM9=1,1,IF(BDN9=0,0,IF(SUM(Entry_sheet!$BDI9:$BDZ9)=0,"NA",0)))))</f>
        <v>0</v>
      </c>
      <c r="BDN9" s="23">
        <f>IF($A9="","",IF(Entry_sheet!BDN9="NA","NA",IF(Entry_sheet!BDN9=1,1,IF(BDO9=0,0,IF(SUM(Entry_sheet!$BDI9:$BDZ9)=0,"NA",0)))))</f>
        <v>0</v>
      </c>
      <c r="BDO9" s="23">
        <f>IF($A9="","",IF(Entry_sheet!BDO9="NA","NA",IF(Entry_sheet!BDO9=1,1,IF(BDP9=0,0,IF(SUM(Entry_sheet!$BDI9:$BDZ9)=0,"NA",0)))))</f>
        <v>0</v>
      </c>
      <c r="BDP9" s="23">
        <f>IF($A9="","",IF(Entry_sheet!BDP9="NA","NA",IF(Entry_sheet!BDP9=1,1,IF(BDQ9=0,0,IF(SUM(Entry_sheet!$BDI9:$BDZ9)=0,"NA",0)))))</f>
        <v>0</v>
      </c>
      <c r="BDQ9" s="23">
        <f>IF($A9="","",IF(Entry_sheet!BDQ9="NA","NA",IF(Entry_sheet!BDQ9=1,1,IF(BDR9=0,0,IF(SUM(Entry_sheet!$BDI9:$BDZ9)=0,"NA",0)))))</f>
        <v>0</v>
      </c>
      <c r="BDR9" s="23">
        <f>IF($A9="","",IF(Entry_sheet!BDR9="NA","NA",IF(Entry_sheet!BDR9=1,1,IF(BDS9=0,0,IF(SUM(Entry_sheet!$BDI9:$BDZ9)=0,"NA",0)))))</f>
        <v>0</v>
      </c>
      <c r="BDS9" s="23">
        <f>IF($A9="","",IF(Entry_sheet!BDS9="NA","NA",IF(Entry_sheet!BDS9=1,1,IF(BDT9=0,0,IF(SUM(Entry_sheet!$BDI9:$BDZ9)=0,"NA",0)))))</f>
        <v>0</v>
      </c>
      <c r="BDT9" s="23">
        <f>IF($A9="","",IF(Entry_sheet!BDT9="NA","NA",IF(Entry_sheet!BDT9=1,1,IF(BDU9=0,0,IF(SUM(Entry_sheet!$BDI9:$BDZ9)=0,"NA",0)))))</f>
        <v>0</v>
      </c>
      <c r="BDU9" s="23">
        <f>IF($A9="","",IF(Entry_sheet!BDU9="NA","NA",IF(Entry_sheet!BDU9=1,1,IF(BDV9=0,0,IF(SUM(Entry_sheet!$BDI9:$BDZ9)=0,"NA",0)))))</f>
        <v>0</v>
      </c>
      <c r="BDV9" s="23">
        <f>IF($A9="","",IF(Entry_sheet!BDV9="NA","NA",IF(Entry_sheet!BDV9=1,1,IF(BDW9=0,0,IF(SUM(Entry_sheet!$BDI9:$BDZ9)=0,"NA",0)))))</f>
        <v>0</v>
      </c>
      <c r="BDW9" s="23">
        <f>IF($A9="","",IF(Entry_sheet!BDW9="NA","NA",IF(Entry_sheet!BDW9=1,1,IF(BDX9=0,0,IF(SUM(Entry_sheet!$BDI9:$BDZ9)=0,"NA",0)))))</f>
        <v>0</v>
      </c>
      <c r="BDX9" s="23">
        <f>IF($A9="","",IF(Entry_sheet!BDX9="NA","NA",IF(Entry_sheet!BDX9=1,1,IF(BDY9=0,0,IF(SUM(Entry_sheet!$BDI9:$BDZ9)=0,"NA",0)))))</f>
        <v>0</v>
      </c>
      <c r="BDY9" s="23">
        <f>IF($A9="","",IF(Entry_sheet!BDY9="NA","NA",IF(Entry_sheet!BDY9=1,1,IF(BDZ9=0,0,IF(SUM(Entry_sheet!$BDI9:$BDZ9)=0,"NA",0)))))</f>
        <v>0</v>
      </c>
      <c r="BDZ9" s="23">
        <f>IF($A9="","",IF(Entry_sheet!BDZ9="NA","NA",IF(Entry_sheet!BDZ9=1,1,IF(BEA9=0,0,IF(SUM(Entry_sheet!$BDI9:$BDZ9)=0,"NA",0)))))</f>
        <v>0</v>
      </c>
      <c r="BEA9" s="23">
        <f>IF($A9="","",IF(Entry_sheet!BEA9="NA","NA",IF(Entry_sheet!BEA9=1,IF(SUM(Entry_sheet!BDI9:BDZ9)=0,0,1),IF(SUM(Entry_sheet!BDI9:BDZ9)&gt;0,1,0))))</f>
        <v>0</v>
      </c>
      <c r="BEB9" s="23">
        <f>IF($A9="","",IF(Entry_sheet!BEB9="NA","NA",IF(Entry_sheet!BEB9=1,1,IF(BEC9=0,0,IF(SUM(Entry_sheet!$BEB9:$BES9)=0,"NA",0)))))</f>
        <v>0</v>
      </c>
      <c r="BEC9" s="23">
        <f>IF($A9="","",IF(Entry_sheet!BEC9="NA","NA",IF(Entry_sheet!BEC9=1,1,IF(BED9=0,0,IF(SUM(Entry_sheet!$BEB9:$BES9)=0,"NA",0)))))</f>
        <v>0</v>
      </c>
      <c r="BED9" s="23">
        <f>IF($A9="","",IF(Entry_sheet!BED9="NA","NA",IF(Entry_sheet!BED9=1,1,IF(BEE9=0,0,IF(SUM(Entry_sheet!$BEB9:$BES9)=0,"NA",0)))))</f>
        <v>0</v>
      </c>
      <c r="BEE9" s="23">
        <f>IF($A9="","",IF(Entry_sheet!BEE9="NA","NA",IF(Entry_sheet!BEE9=1,1,IF(BEF9=0,0,IF(SUM(Entry_sheet!$BEB9:$BES9)=0,"NA",0)))))</f>
        <v>0</v>
      </c>
      <c r="BEF9" s="23">
        <f>IF($A9="","",IF(Entry_sheet!BEF9="NA","NA",IF(Entry_sheet!BEF9=1,1,IF(BEG9=0,0,IF(SUM(Entry_sheet!$BEB9:$BES9)=0,"NA",0)))))</f>
        <v>0</v>
      </c>
      <c r="BEG9" s="23">
        <f>IF($A9="","",IF(Entry_sheet!BEG9="NA","NA",IF(Entry_sheet!BEG9=1,1,IF(BEH9=0,0,IF(SUM(Entry_sheet!$BEB9:$BES9)=0,"NA",0)))))</f>
        <v>0</v>
      </c>
      <c r="BEH9" s="23">
        <f>IF($A9="","",IF(Entry_sheet!BEH9="NA","NA",IF(Entry_sheet!BEH9=1,1,IF(BEI9=0,0,IF(SUM(Entry_sheet!$BEB9:$BES9)=0,"NA",0)))))</f>
        <v>0</v>
      </c>
      <c r="BEI9" s="23">
        <f>IF($A9="","",IF(Entry_sheet!BEI9="NA","NA",IF(Entry_sheet!BEI9=1,1,IF(BEJ9=0,0,IF(SUM(Entry_sheet!$BEB9:$BES9)=0,"NA",0)))))</f>
        <v>0</v>
      </c>
      <c r="BEJ9" s="23">
        <f>IF($A9="","",IF(Entry_sheet!BEJ9="NA","NA",IF(Entry_sheet!BEJ9=1,1,IF(BEK9=0,0,IF(SUM(Entry_sheet!$BEB9:$BES9)=0,"NA",0)))))</f>
        <v>0</v>
      </c>
      <c r="BEK9" s="23">
        <f>IF($A9="","",IF(Entry_sheet!BEK9="NA","NA",IF(Entry_sheet!BEK9=1,1,IF(BEL9=0,0,IF(SUM(Entry_sheet!$BEB9:$BES9)=0,"NA",0)))))</f>
        <v>0</v>
      </c>
      <c r="BEL9" s="23">
        <f>IF($A9="","",IF(Entry_sheet!BEL9="NA","NA",IF(Entry_sheet!BEL9=1,1,IF(BEM9=0,0,IF(SUM(Entry_sheet!$BEB9:$BES9)=0,"NA",0)))))</f>
        <v>0</v>
      </c>
      <c r="BEM9" s="23">
        <f>IF($A9="","",IF(Entry_sheet!BEM9="NA","NA",IF(Entry_sheet!BEM9=1,1,IF(BEN9=0,0,IF(SUM(Entry_sheet!$BEB9:$BES9)=0,"NA",0)))))</f>
        <v>0</v>
      </c>
      <c r="BEN9" s="23">
        <f>IF($A9="","",IF(Entry_sheet!BEN9="NA","NA",IF(Entry_sheet!BEN9=1,1,IF(BEO9=0,0,IF(SUM(Entry_sheet!$BEB9:$BES9)=0,"NA",0)))))</f>
        <v>0</v>
      </c>
      <c r="BEO9" s="23">
        <f>IF($A9="","",IF(Entry_sheet!BEO9="NA","NA",IF(Entry_sheet!BEO9=1,1,IF(BEP9=0,0,IF(SUM(Entry_sheet!$BEB9:$BES9)=0,"NA",0)))))</f>
        <v>0</v>
      </c>
      <c r="BEP9" s="23">
        <f>IF($A9="","",IF(Entry_sheet!BEP9="NA","NA",IF(Entry_sheet!BEP9=1,1,IF(BEQ9=0,0,IF(SUM(Entry_sheet!$BEB9:$BES9)=0,"NA",0)))))</f>
        <v>0</v>
      </c>
      <c r="BEQ9" s="23">
        <f>IF($A9="","",IF(Entry_sheet!BEQ9="NA","NA",IF(Entry_sheet!BEQ9=1,1,IF(BER9=0,0,IF(SUM(Entry_sheet!$BEB9:$BES9)=0,"NA",0)))))</f>
        <v>0</v>
      </c>
      <c r="BER9" s="23">
        <f>IF($A9="","",IF(Entry_sheet!BER9="NA","NA",IF(Entry_sheet!BER9=1,1,IF(BES9=0,0,IF(SUM(Entry_sheet!$BEB9:$BES9)=0,"NA",0)))))</f>
        <v>0</v>
      </c>
      <c r="BES9" s="23">
        <f>IF($A9="","",IF(Entry_sheet!BES9="NA","NA",IF(Entry_sheet!BES9=1,1,IF(BET9=0,0,IF(SUM(Entry_sheet!$BEB9:$BES9)=0,"NA",0)))))</f>
        <v>0</v>
      </c>
      <c r="BET9" s="23">
        <f>IF($A9="","",IF(Entry_sheet!BET9="NA","NA",IF(Entry_sheet!BET9=1,IF(SUM(Entry_sheet!BEB9:BES9)=0,0,1),IF(SUM(Entry_sheet!BEB9:BES9)&gt;0,1,0))))</f>
        <v>0</v>
      </c>
      <c r="BEU9" s="23">
        <f>IF($A9="","",IF(Entry_sheet!BEU9="NA","NA",IF(Entry_sheet!BEU9=1,1,IF(BEV9=0,0,IF(SUM(Entry_sheet!$BEU9:$BFL9)=0,"NA",0)))))</f>
        <v>0</v>
      </c>
      <c r="BEV9" s="23">
        <f>IF($A9="","",IF(Entry_sheet!BEV9="NA","NA",IF(Entry_sheet!BEV9=1,1,IF(BEW9=0,0,IF(SUM(Entry_sheet!$BEU9:$BFL9)=0,"NA",0)))))</f>
        <v>0</v>
      </c>
      <c r="BEW9" s="23">
        <f>IF($A9="","",IF(Entry_sheet!BEW9="NA","NA",IF(Entry_sheet!BEW9=1,1,IF(BEX9=0,0,IF(SUM(Entry_sheet!$BEU9:$BFL9)=0,"NA",0)))))</f>
        <v>0</v>
      </c>
      <c r="BEX9" s="23">
        <f>IF($A9="","",IF(Entry_sheet!BEX9="NA","NA",IF(Entry_sheet!BEX9=1,1,IF(BEY9=0,0,IF(SUM(Entry_sheet!$BEU9:$BFL9)=0,"NA",0)))))</f>
        <v>0</v>
      </c>
      <c r="BEY9" s="23">
        <f>IF($A9="","",IF(Entry_sheet!BEY9="NA","NA",IF(Entry_sheet!BEY9=1,1,IF(BEZ9=0,0,IF(SUM(Entry_sheet!$BEU9:$BFL9)=0,"NA",0)))))</f>
        <v>0</v>
      </c>
      <c r="BEZ9" s="23">
        <f>IF($A9="","",IF(Entry_sheet!BEZ9="NA","NA",IF(Entry_sheet!BEZ9=1,1,IF(BFA9=0,0,IF(SUM(Entry_sheet!$BEU9:$BFL9)=0,"NA",0)))))</f>
        <v>0</v>
      </c>
      <c r="BFA9" s="23">
        <f>IF($A9="","",IF(Entry_sheet!BFA9="NA","NA",IF(Entry_sheet!BFA9=1,1,IF(BFB9=0,0,IF(SUM(Entry_sheet!$BEU9:$BFL9)=0,"NA",0)))))</f>
        <v>0</v>
      </c>
      <c r="BFB9" s="23">
        <f>IF($A9="","",IF(Entry_sheet!BFB9="NA","NA",IF(Entry_sheet!BFB9=1,1,IF(BFC9=0,0,IF(SUM(Entry_sheet!$BEU9:$BFL9)=0,"NA",0)))))</f>
        <v>0</v>
      </c>
      <c r="BFC9" s="23">
        <f>IF($A9="","",IF(Entry_sheet!BFC9="NA","NA",IF(Entry_sheet!BFC9=1,1,IF(BFD9=0,0,IF(SUM(Entry_sheet!$BEU9:$BFL9)=0,"NA",0)))))</f>
        <v>0</v>
      </c>
      <c r="BFD9" s="23">
        <f>IF($A9="","",IF(Entry_sheet!BFD9="NA","NA",IF(Entry_sheet!BFD9=1,1,IF(BFE9=0,0,IF(SUM(Entry_sheet!$BEU9:$BFL9)=0,"NA",0)))))</f>
        <v>0</v>
      </c>
      <c r="BFE9" s="23">
        <f>IF($A9="","",IF(Entry_sheet!BFE9="NA","NA",IF(Entry_sheet!BFE9=1,1,IF(BFF9=0,0,IF(SUM(Entry_sheet!$BEU9:$BFL9)=0,"NA",0)))))</f>
        <v>0</v>
      </c>
      <c r="BFF9" s="23">
        <f>IF($A9="","",IF(Entry_sheet!BFF9="NA","NA",IF(Entry_sheet!BFF9=1,1,IF(BFG9=0,0,IF(SUM(Entry_sheet!$BEU9:$BFL9)=0,"NA",0)))))</f>
        <v>0</v>
      </c>
      <c r="BFG9" s="23">
        <f>IF($A9="","",IF(Entry_sheet!BFG9="NA","NA",IF(Entry_sheet!BFG9=1,1,IF(BFH9=0,0,IF(SUM(Entry_sheet!$BEU9:$BFL9)=0,"NA",0)))))</f>
        <v>0</v>
      </c>
      <c r="BFH9" s="23">
        <f>IF($A9="","",IF(Entry_sheet!BFH9="NA","NA",IF(Entry_sheet!BFH9=1,1,IF(BFI9=0,0,IF(SUM(Entry_sheet!$BEU9:$BFL9)=0,"NA",0)))))</f>
        <v>0</v>
      </c>
      <c r="BFI9" s="23">
        <f>IF($A9="","",IF(Entry_sheet!BFI9="NA","NA",IF(Entry_sheet!BFI9=1,1,IF(BFJ9=0,0,IF(SUM(Entry_sheet!$BEU9:$BFL9)=0,"NA",0)))))</f>
        <v>0</v>
      </c>
      <c r="BFJ9" s="23">
        <f>IF($A9="","",IF(Entry_sheet!BFJ9="NA","NA",IF(Entry_sheet!BFJ9=1,1,IF(BFK9=0,0,IF(SUM(Entry_sheet!$BEU9:$BFL9)=0,"NA",0)))))</f>
        <v>0</v>
      </c>
      <c r="BFK9" s="23">
        <f>IF($A9="","",IF(Entry_sheet!BFK9="NA","NA",IF(Entry_sheet!BFK9=1,1,IF(BFL9=0,0,IF(SUM(Entry_sheet!$BEU9:$BFL9)=0,"NA",0)))))</f>
        <v>0</v>
      </c>
      <c r="BFL9" s="23">
        <f>IF($A9="","",IF(Entry_sheet!BFL9="NA","NA",IF(Entry_sheet!BFL9=1,1,IF(BFM9=0,0,IF(SUM(Entry_sheet!$BEU9:$BFL9)=0,"NA",0)))))</f>
        <v>0</v>
      </c>
      <c r="BFM9" s="23">
        <f>IF($A9="","",IF(Entry_sheet!BFM9="NA","NA",IF(Entry_sheet!BFM9=1,IF(SUM(Entry_sheet!BEU9:BFL9)=0,0,1),IF(SUM(Entry_sheet!BEU9:BFL9)&gt;0,1,0))))</f>
        <v>0</v>
      </c>
      <c r="BFN9" s="23">
        <f>IF($A9="","",IF(Entry_sheet!BFN9="NA","NA",IF(Entry_sheet!BFN9=1,1,IF(BFO9=0,0,IF(SUM(Entry_sheet!$BFN9:$BGE9)=0,"NA",0)))))</f>
        <v>0</v>
      </c>
      <c r="BFO9" s="23">
        <f>IF($A9="","",IF(Entry_sheet!BFO9="NA","NA",IF(Entry_sheet!BFO9=1,1,IF(BFP9=0,0,IF(SUM(Entry_sheet!$BFN9:$BGE9)=0,"NA",0)))))</f>
        <v>0</v>
      </c>
      <c r="BFP9" s="23">
        <f>IF($A9="","",IF(Entry_sheet!BFP9="NA","NA",IF(Entry_sheet!BFP9=1,1,IF(BFQ9=0,0,IF(SUM(Entry_sheet!$BFN9:$BGE9)=0,"NA",0)))))</f>
        <v>0</v>
      </c>
      <c r="BFQ9" s="23">
        <f>IF($A9="","",IF(Entry_sheet!BFQ9="NA","NA",IF(Entry_sheet!BFQ9=1,1,IF(BFR9=0,0,IF(SUM(Entry_sheet!$BFN9:$BGE9)=0,"NA",0)))))</f>
        <v>0</v>
      </c>
      <c r="BFR9" s="23">
        <f>IF($A9="","",IF(Entry_sheet!BFR9="NA","NA",IF(Entry_sheet!BFR9=1,1,IF(BFS9=0,0,IF(SUM(Entry_sheet!$BFN9:$BGE9)=0,"NA",0)))))</f>
        <v>0</v>
      </c>
      <c r="BFS9" s="23">
        <f>IF($A9="","",IF(Entry_sheet!BFS9="NA","NA",IF(Entry_sheet!BFS9=1,1,IF(BFT9=0,0,IF(SUM(Entry_sheet!$BFN9:$BGE9)=0,"NA",0)))))</f>
        <v>0</v>
      </c>
      <c r="BFT9" s="23">
        <f>IF($A9="","",IF(Entry_sheet!BFT9="NA","NA",IF(Entry_sheet!BFT9=1,1,IF(BFU9=0,0,IF(SUM(Entry_sheet!$BFN9:$BGE9)=0,"NA",0)))))</f>
        <v>0</v>
      </c>
      <c r="BFU9" s="23">
        <f>IF($A9="","",IF(Entry_sheet!BFU9="NA","NA",IF(Entry_sheet!BFU9=1,1,IF(BFV9=0,0,IF(SUM(Entry_sheet!$BFN9:$BGE9)=0,"NA",0)))))</f>
        <v>0</v>
      </c>
      <c r="BFV9" s="23">
        <f>IF($A9="","",IF(Entry_sheet!BFV9="NA","NA",IF(Entry_sheet!BFV9=1,1,IF(BFW9=0,0,IF(SUM(Entry_sheet!$BFN9:$BGE9)=0,"NA",0)))))</f>
        <v>0</v>
      </c>
      <c r="BFW9" s="23">
        <f>IF($A9="","",IF(Entry_sheet!BFW9="NA","NA",IF(Entry_sheet!BFW9=1,1,IF(BFX9=0,0,IF(SUM(Entry_sheet!$BFN9:$BGE9)=0,"NA",0)))))</f>
        <v>0</v>
      </c>
      <c r="BFX9" s="23">
        <f>IF($A9="","",IF(Entry_sheet!BFX9="NA","NA",IF(Entry_sheet!BFX9=1,1,IF(BFY9=0,0,IF(SUM(Entry_sheet!$BFN9:$BGE9)=0,"NA",0)))))</f>
        <v>0</v>
      </c>
      <c r="BFY9" s="23">
        <f>IF($A9="","",IF(Entry_sheet!BFY9="NA","NA",IF(Entry_sheet!BFY9=1,1,IF(BFZ9=0,0,IF(SUM(Entry_sheet!$BFN9:$BGE9)=0,"NA",0)))))</f>
        <v>0</v>
      </c>
      <c r="BFZ9" s="23">
        <f>IF($A9="","",IF(Entry_sheet!BFZ9="NA","NA",IF(Entry_sheet!BFZ9=1,1,IF(BGA9=0,0,IF(SUM(Entry_sheet!$BFN9:$BGE9)=0,"NA",0)))))</f>
        <v>0</v>
      </c>
      <c r="BGA9" s="23">
        <f>IF($A9="","",IF(Entry_sheet!BGA9="NA","NA",IF(Entry_sheet!BGA9=1,1,IF(BGB9=0,0,IF(SUM(Entry_sheet!$BFN9:$BGE9)=0,"NA",0)))))</f>
        <v>0</v>
      </c>
      <c r="BGB9" s="23">
        <f>IF($A9="","",IF(Entry_sheet!BGB9="NA","NA",IF(Entry_sheet!BGB9=1,1,IF(BGC9=0,0,IF(SUM(Entry_sheet!$BFN9:$BGE9)=0,"NA",0)))))</f>
        <v>0</v>
      </c>
      <c r="BGC9" s="23">
        <f>IF($A9="","",IF(Entry_sheet!BGC9="NA","NA",IF(Entry_sheet!BGC9=1,1,IF(BGD9=0,0,IF(SUM(Entry_sheet!$BFN9:$BGE9)=0,"NA",0)))))</f>
        <v>0</v>
      </c>
      <c r="BGD9" s="23">
        <f>IF($A9="","",IF(Entry_sheet!BGD9="NA","NA",IF(Entry_sheet!BGD9=1,1,IF(BGE9=0,0,IF(SUM(Entry_sheet!$BFN9:$BGE9)=0,"NA",0)))))</f>
        <v>0</v>
      </c>
      <c r="BGE9" s="23">
        <f>IF($A9="","",IF(Entry_sheet!BGE9="NA","NA",IF(Entry_sheet!BGE9=1,1,IF(BGF9=0,0,IF(SUM(Entry_sheet!$BFN9:$BGE9)=0,"NA",0)))))</f>
        <v>0</v>
      </c>
      <c r="BGF9" s="23">
        <f>IF($A9="","",IF(Entry_sheet!BGF9="NA","NA",IF(Entry_sheet!BGF9=1,IF(SUM(Entry_sheet!BFN9:BGE9)=0,0,1),IF(SUM(Entry_sheet!BFN9:BGE9)&gt;0,1,0))))</f>
        <v>0</v>
      </c>
      <c r="BGG9" s="23">
        <f>IF($A9="","",IF(Entry_sheet!BGG9="NA","NA",IF(Entry_sheet!BGG9=1,1,IF(BGH9=0,0,IF(SUM(Entry_sheet!$BGG9:$BGX9)=0,"NA",0)))))</f>
        <v>0</v>
      </c>
      <c r="BGH9" s="23">
        <f>IF($A9="","",IF(Entry_sheet!BGH9="NA","NA",IF(Entry_sheet!BGH9=1,1,IF(BGI9=0,0,IF(SUM(Entry_sheet!$BGG9:$BGX9)=0,"NA",0)))))</f>
        <v>0</v>
      </c>
      <c r="BGI9" s="23">
        <f>IF($A9="","",IF(Entry_sheet!BGI9="NA","NA",IF(Entry_sheet!BGI9=1,1,IF(BGJ9=0,0,IF(SUM(Entry_sheet!$BGG9:$BGX9)=0,"NA",0)))))</f>
        <v>0</v>
      </c>
      <c r="BGJ9" s="23">
        <f>IF($A9="","",IF(Entry_sheet!BGJ9="NA","NA",IF(Entry_sheet!BGJ9=1,1,IF(BGK9=0,0,IF(SUM(Entry_sheet!$BGG9:$BGX9)=0,"NA",0)))))</f>
        <v>0</v>
      </c>
      <c r="BGK9" s="23">
        <f>IF($A9="","",IF(Entry_sheet!BGK9="NA","NA",IF(Entry_sheet!BGK9=1,1,IF(BGL9=0,0,IF(SUM(Entry_sheet!$BGG9:$BGX9)=0,"NA",0)))))</f>
        <v>0</v>
      </c>
      <c r="BGL9" s="23">
        <f>IF($A9="","",IF(Entry_sheet!BGL9="NA","NA",IF(Entry_sheet!BGL9=1,1,IF(BGM9=0,0,IF(SUM(Entry_sheet!$BGG9:$BGX9)=0,"NA",0)))))</f>
        <v>0</v>
      </c>
      <c r="BGM9" s="23">
        <f>IF($A9="","",IF(Entry_sheet!BGM9="NA","NA",IF(Entry_sheet!BGM9=1,1,IF(BGN9=0,0,IF(SUM(Entry_sheet!$BGG9:$BGX9)=0,"NA",0)))))</f>
        <v>0</v>
      </c>
      <c r="BGN9" s="23">
        <f>IF($A9="","",IF(Entry_sheet!BGN9="NA","NA",IF(Entry_sheet!BGN9=1,1,IF(BGO9=0,0,IF(SUM(Entry_sheet!$BGG9:$BGX9)=0,"NA",0)))))</f>
        <v>0</v>
      </c>
      <c r="BGO9" s="23">
        <f>IF($A9="","",IF(Entry_sheet!BGO9="NA","NA",IF(Entry_sheet!BGO9=1,1,IF(BGP9=0,0,IF(SUM(Entry_sheet!$BGG9:$BGX9)=0,"NA",0)))))</f>
        <v>0</v>
      </c>
      <c r="BGP9" s="23">
        <f>IF($A9="","",IF(Entry_sheet!BGP9="NA","NA",IF(Entry_sheet!BGP9=1,1,IF(BGQ9=0,0,IF(SUM(Entry_sheet!$BGG9:$BGX9)=0,"NA",0)))))</f>
        <v>0</v>
      </c>
      <c r="BGQ9" s="23">
        <f>IF($A9="","",IF(Entry_sheet!BGQ9="NA","NA",IF(Entry_sheet!BGQ9=1,1,IF(BGR9=0,0,IF(SUM(Entry_sheet!$BGG9:$BGX9)=0,"NA",0)))))</f>
        <v>0</v>
      </c>
      <c r="BGR9" s="23">
        <f>IF($A9="","",IF(Entry_sheet!BGR9="NA","NA",IF(Entry_sheet!BGR9=1,1,IF(BGS9=0,0,IF(SUM(Entry_sheet!$BGG9:$BGX9)=0,"NA",0)))))</f>
        <v>0</v>
      </c>
      <c r="BGS9" s="23">
        <f>IF($A9="","",IF(Entry_sheet!BGS9="NA","NA",IF(Entry_sheet!BGS9=1,1,IF(BGT9=0,0,IF(SUM(Entry_sheet!$BGG9:$BGX9)=0,"NA",0)))))</f>
        <v>0</v>
      </c>
      <c r="BGT9" s="23">
        <f>IF($A9="","",IF(Entry_sheet!BGT9="NA","NA",IF(Entry_sheet!BGT9=1,1,IF(BGU9=0,0,IF(SUM(Entry_sheet!$BGG9:$BGX9)=0,"NA",0)))))</f>
        <v>0</v>
      </c>
      <c r="BGU9" s="23">
        <f>IF($A9="","",IF(Entry_sheet!BGU9="NA","NA",IF(Entry_sheet!BGU9=1,1,IF(BGV9=0,0,IF(SUM(Entry_sheet!$BGG9:$BGX9)=0,"NA",0)))))</f>
        <v>0</v>
      </c>
      <c r="BGV9" s="23">
        <f>IF($A9="","",IF(Entry_sheet!BGV9="NA","NA",IF(Entry_sheet!BGV9=1,1,IF(BGW9=0,0,IF(SUM(Entry_sheet!$BGG9:$BGX9)=0,"NA",0)))))</f>
        <v>0</v>
      </c>
      <c r="BGW9" s="23">
        <f>IF($A9="","",IF(Entry_sheet!BGW9="NA","NA",IF(Entry_sheet!BGW9=1,1,IF(BGX9=0,0,IF(SUM(Entry_sheet!$BGG9:$BGX9)=0,"NA",0)))))</f>
        <v>0</v>
      </c>
      <c r="BGX9" s="23">
        <f>IF($A9="","",IF(Entry_sheet!BGX9="NA","NA",IF(Entry_sheet!BGX9=1,1,IF(BGY9=0,0,IF(SUM(Entry_sheet!$BGG9:$BGX9)=0,"NA",0)))))</f>
        <v>0</v>
      </c>
      <c r="BGY9" s="23">
        <f>IF($A9="","",IF(Entry_sheet!BGY9="NA","NA",IF(Entry_sheet!BGY9=1,IF(SUM(Entry_sheet!BGG9:BGX9)=0,0,1),IF(SUM(Entry_sheet!BGG9:BGX9)&gt;0,1,0))))</f>
        <v>0</v>
      </c>
      <c r="BGZ9" s="23">
        <f>IF($A9="","",IF(Entry_sheet!BGZ9="NA","NA",IF(Entry_sheet!BGZ9=1,1,IF(BHA9=0,0,IF(SUM(Entry_sheet!$BGZ9:$BHQ9)=0,"NA",0)))))</f>
        <v>0</v>
      </c>
      <c r="BHA9" s="23">
        <f>IF($A9="","",IF(Entry_sheet!BHA9="NA","NA",IF(Entry_sheet!BHA9=1,1,IF(BHB9=0,0,IF(SUM(Entry_sheet!$BGZ9:$BHQ9)=0,"NA",0)))))</f>
        <v>0</v>
      </c>
      <c r="BHB9" s="23">
        <f>IF($A9="","",IF(Entry_sheet!BHB9="NA","NA",IF(Entry_sheet!BHB9=1,1,IF(BHC9=0,0,IF(SUM(Entry_sheet!$BGZ9:$BHQ9)=0,"NA",0)))))</f>
        <v>0</v>
      </c>
      <c r="BHC9" s="23">
        <f>IF($A9="","",IF(Entry_sheet!BHC9="NA","NA",IF(Entry_sheet!BHC9=1,1,IF(BHD9=0,0,IF(SUM(Entry_sheet!$BGZ9:$BHQ9)=0,"NA",0)))))</f>
        <v>0</v>
      </c>
      <c r="BHD9" s="23">
        <f>IF($A9="","",IF(Entry_sheet!BHD9="NA","NA",IF(Entry_sheet!BHD9=1,1,IF(BHE9=0,0,IF(SUM(Entry_sheet!$BGZ9:$BHQ9)=0,"NA",0)))))</f>
        <v>0</v>
      </c>
      <c r="BHE9" s="23">
        <f>IF($A9="","",IF(Entry_sheet!BHE9="NA","NA",IF(Entry_sheet!BHE9=1,1,IF(BHF9=0,0,IF(SUM(Entry_sheet!$BGZ9:$BHQ9)=0,"NA",0)))))</f>
        <v>0</v>
      </c>
      <c r="BHF9" s="23">
        <f>IF($A9="","",IF(Entry_sheet!BHF9="NA","NA",IF(Entry_sheet!BHF9=1,1,IF(BHG9=0,0,IF(SUM(Entry_sheet!$BGZ9:$BHQ9)=0,"NA",0)))))</f>
        <v>0</v>
      </c>
      <c r="BHG9" s="23">
        <f>IF($A9="","",IF(Entry_sheet!BHG9="NA","NA",IF(Entry_sheet!BHG9=1,1,IF(BHH9=0,0,IF(SUM(Entry_sheet!$BGZ9:$BHQ9)=0,"NA",0)))))</f>
        <v>0</v>
      </c>
      <c r="BHH9" s="23">
        <f>IF($A9="","",IF(Entry_sheet!BHH9="NA","NA",IF(Entry_sheet!BHH9=1,1,IF(BHI9=0,0,IF(SUM(Entry_sheet!$BGZ9:$BHQ9)=0,"NA",0)))))</f>
        <v>0</v>
      </c>
      <c r="BHI9" s="23">
        <f>IF($A9="","",IF(Entry_sheet!BHI9="NA","NA",IF(Entry_sheet!BHI9=1,1,IF(BHJ9=0,0,IF(SUM(Entry_sheet!$BGZ9:$BHQ9)=0,"NA",0)))))</f>
        <v>0</v>
      </c>
      <c r="BHJ9" s="23">
        <f>IF($A9="","",IF(Entry_sheet!BHJ9="NA","NA",IF(Entry_sheet!BHJ9=1,1,IF(BHK9=0,0,IF(SUM(Entry_sheet!$BGZ9:$BHQ9)=0,"NA",0)))))</f>
        <v>0</v>
      </c>
      <c r="BHK9" s="23">
        <f>IF($A9="","",IF(Entry_sheet!BHK9="NA","NA",IF(Entry_sheet!BHK9=1,1,IF(BHL9=0,0,IF(SUM(Entry_sheet!$BGZ9:$BHQ9)=0,"NA",0)))))</f>
        <v>1</v>
      </c>
      <c r="BHL9" s="23">
        <f>IF($A9="","",IF(Entry_sheet!BHL9="NA","NA",IF(Entry_sheet!BHL9=1,1,IF(BHM9=0,0,IF(SUM(Entry_sheet!$BGZ9:$BHQ9)=0,"NA",0)))))</f>
        <v>1</v>
      </c>
      <c r="BHM9" s="23">
        <f>IF($A9="","",IF(Entry_sheet!BHM9="NA","NA",IF(Entry_sheet!BHM9=1,1,IF(BHN9=0,0,IF(SUM(Entry_sheet!$BGZ9:$BHQ9)=0,"NA",0)))))</f>
        <v>1</v>
      </c>
      <c r="BHN9" s="23">
        <f>IF($A9="","",IF(Entry_sheet!BHN9="NA","NA",IF(Entry_sheet!BHN9=1,1,IF(BHO9=0,0,IF(SUM(Entry_sheet!$BGZ9:$BHQ9)=0,"NA",0)))))</f>
        <v>1</v>
      </c>
      <c r="BHO9" s="23">
        <f>IF($A9="","",IF(Entry_sheet!BHO9="NA","NA",IF(Entry_sheet!BHO9=1,1,IF(BHP9=0,0,IF(SUM(Entry_sheet!$BGZ9:$BHQ9)=0,"NA",0)))))</f>
        <v>1</v>
      </c>
      <c r="BHP9" s="23">
        <f>IF($A9="","",IF(Entry_sheet!BHP9="NA","NA",IF(Entry_sheet!BHP9=1,1,IF(BHQ9=0,0,IF(SUM(Entry_sheet!$BGZ9:$BHQ9)=0,"NA",0)))))</f>
        <v>1</v>
      </c>
      <c r="BHQ9" s="23">
        <f>IF($A9="","",IF(Entry_sheet!BHQ9="NA","NA",IF(Entry_sheet!BHQ9=1,1,IF(BHR9=0,0,IF(SUM(Entry_sheet!$BGZ9:$BHQ9)=0,"NA",0)))))</f>
        <v>1</v>
      </c>
      <c r="BHR9" s="23">
        <f>IF($A9="","",IF(Entry_sheet!BHR9=1,1,IF(Entry_sheet!BHR9=0,IF(SUM(Entry_sheet!BGZ9:BHQ9)&gt;0,1,0),IF(SUM(Entry_sheet!BGZ9:BHQ9)&gt;0,1,"NA"))))</f>
        <v>1</v>
      </c>
      <c r="BHS9" s="23">
        <f>IF($A9="","",IF(Entry_sheet!BHS9="NA","NA",IF(Entry_sheet!BHS9=1,1,IF(BHT9=0,0,IF(SUM(Entry_sheet!$BHS9:$BIJ9)=0,"NA",0)))))</f>
        <v>0</v>
      </c>
      <c r="BHT9" s="23">
        <f>IF($A9="","",IF(Entry_sheet!BHT9="NA","NA",IF(Entry_sheet!BHT9=1,1,IF(BHU9=0,0,IF(SUM(Entry_sheet!$BHS9:$BIJ9)=0,"NA",0)))))</f>
        <v>0</v>
      </c>
      <c r="BHU9" s="23">
        <f>IF($A9="","",IF(Entry_sheet!BHU9="NA","NA",IF(Entry_sheet!BHU9=1,1,IF(BHV9=0,0,IF(SUM(Entry_sheet!$BHS9:$BIJ9)=0,"NA",0)))))</f>
        <v>0</v>
      </c>
      <c r="BHV9" s="23">
        <f>IF($A9="","",IF(Entry_sheet!BHV9="NA","NA",IF(Entry_sheet!BHV9=1,1,IF(BHW9=0,0,IF(SUM(Entry_sheet!$BHS9:$BIJ9)=0,"NA",0)))))</f>
        <v>0</v>
      </c>
      <c r="BHW9" s="23">
        <f>IF($A9="","",IF(Entry_sheet!BHW9="NA","NA",IF(Entry_sheet!BHW9=1,1,IF(BHX9=0,0,IF(SUM(Entry_sheet!$BHS9:$BIJ9)=0,"NA",0)))))</f>
        <v>0</v>
      </c>
      <c r="BHX9" s="23">
        <f>IF($A9="","",IF(Entry_sheet!BHX9="NA","NA",IF(Entry_sheet!BHX9=1,1,IF(BHY9=0,0,IF(SUM(Entry_sheet!$BHS9:$BIJ9)=0,"NA",0)))))</f>
        <v>0</v>
      </c>
      <c r="BHY9" s="23">
        <f>IF($A9="","",IF(Entry_sheet!BHY9="NA","NA",IF(Entry_sheet!BHY9=1,1,IF(BHZ9=0,0,IF(SUM(Entry_sheet!$BHS9:$BIJ9)=0,"NA",0)))))</f>
        <v>0</v>
      </c>
      <c r="BHZ9" s="23">
        <f>IF($A9="","",IF(Entry_sheet!BHZ9="NA","NA",IF(Entry_sheet!BHZ9=1,1,IF(BIA9=0,0,IF(SUM(Entry_sheet!$BHS9:$BIJ9)=0,"NA",0)))))</f>
        <v>0</v>
      </c>
      <c r="BIA9" s="23">
        <f>IF($A9="","",IF(Entry_sheet!BIA9="NA","NA",IF(Entry_sheet!BIA9=1,1,IF(BIB9=0,0,IF(SUM(Entry_sheet!$BHS9:$BIJ9)=0,"NA",0)))))</f>
        <v>0</v>
      </c>
      <c r="BIB9" s="23">
        <f>IF($A9="","",IF(Entry_sheet!BIB9="NA","NA",IF(Entry_sheet!BIB9=1,1,IF(BIC9=0,0,IF(SUM(Entry_sheet!$BHS9:$BIJ9)=0,"NA",0)))))</f>
        <v>0</v>
      </c>
      <c r="BIC9" s="23">
        <f>IF($A9="","",IF(Entry_sheet!BIC9="NA","NA",IF(Entry_sheet!BIC9=1,1,IF(BID9=0,0,IF(SUM(Entry_sheet!$BHS9:$BIJ9)=0,"NA",0)))))</f>
        <v>0</v>
      </c>
      <c r="BID9" s="23">
        <f>IF($A9="","",IF(Entry_sheet!BID9="NA","NA",IF(Entry_sheet!BID9=1,1,IF(BIE9=0,0,IF(SUM(Entry_sheet!$BHS9:$BIJ9)=0,"NA",0)))))</f>
        <v>0</v>
      </c>
      <c r="BIE9" s="23">
        <f>IF($A9="","",IF(Entry_sheet!BIE9="NA","NA",IF(Entry_sheet!BIE9=1,1,IF(BIF9=0,0,IF(SUM(Entry_sheet!$BHS9:$BIJ9)=0,"NA",0)))))</f>
        <v>0</v>
      </c>
      <c r="BIF9" s="23">
        <f>IF($A9="","",IF(Entry_sheet!BIF9="NA","NA",IF(Entry_sheet!BIF9=1,1,IF(BIG9=0,0,IF(SUM(Entry_sheet!$BHS9:$BIJ9)=0,"NA",0)))))</f>
        <v>0</v>
      </c>
      <c r="BIG9" s="23">
        <f>IF($A9="","",IF(Entry_sheet!BIG9="NA","NA",IF(Entry_sheet!BIG9=1,1,IF(BIH9=0,0,IF(SUM(Entry_sheet!$BHS9:$BIJ9)=0,"NA",0)))))</f>
        <v>0</v>
      </c>
      <c r="BIH9" s="23">
        <f>IF($A9="","",IF(Entry_sheet!BIH9="NA","NA",IF(Entry_sheet!BIH9=1,1,IF(BII9=0,0,IF(SUM(Entry_sheet!$BHS9:$BIJ9)=0,"NA",0)))))</f>
        <v>0</v>
      </c>
      <c r="BII9" s="23">
        <f>IF($A9="","",IF(Entry_sheet!BII9="NA","NA",IF(Entry_sheet!BII9=1,1,IF(BIJ9=0,0,IF(SUM(Entry_sheet!$BHS9:$BIJ9)=0,"NA",0)))))</f>
        <v>0</v>
      </c>
      <c r="BIJ9" s="23">
        <f>IF($A9="","",IF(Entry_sheet!BIJ9="NA","NA",IF(Entry_sheet!BIJ9=1,1,IF(BIK9=0,0,IF(SUM(Entry_sheet!$BHS9:$BIJ9)=0,"NA",0)))))</f>
        <v>0</v>
      </c>
      <c r="BIK9" s="23">
        <f>IF($A9="","",IF(Entry_sheet!BIK9="NA","NA",IF(Entry_sheet!BIK9=1,IF(SUM(Entry_sheet!BHS9:BIJ9)=0,0,1),IF(SUM(Entry_sheet!BHS9:BIJ9)&gt;0,1,0))))</f>
        <v>0</v>
      </c>
      <c r="BIL9" s="23">
        <f>IF($A9="","",IF(Entry_sheet!BIL9="NA","NA",IF(Entry_sheet!BIL9=1,1,IF(BIM9=0,0,IF(SUM(Entry_sheet!$BIL9:$BJC9)=0,"NA",0)))))</f>
        <v>0</v>
      </c>
      <c r="BIM9" s="23">
        <f>IF($A9="","",IF(Entry_sheet!BIM9="NA","NA",IF(Entry_sheet!BIM9=1,1,IF(BIN9=0,0,IF(SUM(Entry_sheet!$BIL9:$BJC9)=0,"NA",0)))))</f>
        <v>0</v>
      </c>
      <c r="BIN9" s="23">
        <f>IF($A9="","",IF(Entry_sheet!BIN9="NA","NA",IF(Entry_sheet!BIN9=1,1,IF(BIO9=0,0,IF(SUM(Entry_sheet!$BIL9:$BJC9)=0,"NA",0)))))</f>
        <v>0</v>
      </c>
      <c r="BIO9" s="23">
        <f>IF($A9="","",IF(Entry_sheet!BIO9="NA","NA",IF(Entry_sheet!BIO9=1,1,IF(BIP9=0,0,IF(SUM(Entry_sheet!$BIL9:$BJC9)=0,"NA",0)))))</f>
        <v>0</v>
      </c>
      <c r="BIP9" s="23">
        <f>IF($A9="","",IF(Entry_sheet!BIP9="NA","NA",IF(Entry_sheet!BIP9=1,1,IF(BIQ9=0,0,IF(SUM(Entry_sheet!$BIL9:$BJC9)=0,"NA",0)))))</f>
        <v>0</v>
      </c>
      <c r="BIQ9" s="23">
        <f>IF($A9="","",IF(Entry_sheet!BIQ9="NA","NA",IF(Entry_sheet!BIQ9=1,1,IF(BIR9=0,0,IF(SUM(Entry_sheet!$BIL9:$BJC9)=0,"NA",0)))))</f>
        <v>0</v>
      </c>
      <c r="BIR9" s="23">
        <f>IF($A9="","",IF(Entry_sheet!BIR9="NA","NA",IF(Entry_sheet!BIR9=1,1,IF(BIS9=0,0,IF(SUM(Entry_sheet!$BIL9:$BJC9)=0,"NA",0)))))</f>
        <v>0</v>
      </c>
      <c r="BIS9" s="23">
        <f>IF($A9="","",IF(Entry_sheet!BIS9="NA","NA",IF(Entry_sheet!BIS9=1,1,IF(BIT9=0,0,IF(SUM(Entry_sheet!$BIL9:$BJC9)=0,"NA",0)))))</f>
        <v>0</v>
      </c>
      <c r="BIT9" s="23">
        <f>IF($A9="","",IF(Entry_sheet!BIT9="NA","NA",IF(Entry_sheet!BIT9=1,1,IF(BIU9=0,0,IF(SUM(Entry_sheet!$BIL9:$BJC9)=0,"NA",0)))))</f>
        <v>0</v>
      </c>
      <c r="BIU9" s="23">
        <f>IF($A9="","",IF(Entry_sheet!BIU9="NA","NA",IF(Entry_sheet!BIU9=1,1,IF(BIV9=0,0,IF(SUM(Entry_sheet!$BIL9:$BJC9)=0,"NA",0)))))</f>
        <v>0</v>
      </c>
      <c r="BIV9" s="23">
        <f>IF($A9="","",IF(Entry_sheet!BIV9="NA","NA",IF(Entry_sheet!BIV9=1,1,IF(BIW9=0,0,IF(SUM(Entry_sheet!$BIL9:$BJC9)=0,"NA",0)))))</f>
        <v>0</v>
      </c>
      <c r="BIW9" s="23">
        <f>IF($A9="","",IF(Entry_sheet!BIW9="NA","NA",IF(Entry_sheet!BIW9=1,1,IF(BIX9=0,0,IF(SUM(Entry_sheet!$BIL9:$BJC9)=0,"NA",0)))))</f>
        <v>0</v>
      </c>
      <c r="BIX9" s="23">
        <f>IF($A9="","",IF(Entry_sheet!BIX9="NA","NA",IF(Entry_sheet!BIX9=1,1,IF(BIY9=0,0,IF(SUM(Entry_sheet!$BIL9:$BJC9)=0,"NA",0)))))</f>
        <v>0</v>
      </c>
      <c r="BIY9" s="23">
        <f>IF($A9="","",IF(Entry_sheet!BIY9="NA","NA",IF(Entry_sheet!BIY9=1,1,IF(BIZ9=0,0,IF(SUM(Entry_sheet!$BIL9:$BJC9)=0,"NA",0)))))</f>
        <v>0</v>
      </c>
      <c r="BIZ9" s="23">
        <f>IF($A9="","",IF(Entry_sheet!BIZ9="NA","NA",IF(Entry_sheet!BIZ9=1,1,IF(BJA9=0,0,IF(SUM(Entry_sheet!$BIL9:$BJC9)=0,"NA",0)))))</f>
        <v>0</v>
      </c>
      <c r="BJA9" s="23">
        <f>IF($A9="","",IF(Entry_sheet!BJA9="NA","NA",IF(Entry_sheet!BJA9=1,1,IF(BJB9=0,0,IF(SUM(Entry_sheet!$BIL9:$BJC9)=0,"NA",0)))))</f>
        <v>0</v>
      </c>
      <c r="BJB9" s="23">
        <f>IF($A9="","",IF(Entry_sheet!BJB9="NA","NA",IF(Entry_sheet!BJB9=1,1,IF(BJC9=0,0,IF(SUM(Entry_sheet!$BIL9:$BJC9)=0,"NA",0)))))</f>
        <v>0</v>
      </c>
      <c r="BJC9" s="23">
        <f>IF($A9="","",IF(Entry_sheet!BJC9="NA","NA",IF(Entry_sheet!BJC9=1,1,IF(BJD9=0,0,IF(SUM(Entry_sheet!$BIL9:$BJC9)=0,"NA",0)))))</f>
        <v>0</v>
      </c>
      <c r="BJD9" s="23">
        <f>IF($A9="","",IF(Entry_sheet!BJD9="NA","NA",IF(Entry_sheet!BJD9=1,IF(SUM(Entry_sheet!BIL9:BJC9)=0,0,1),IF(SUM(Entry_sheet!BIL9:BJC9)&gt;0,1,0))))</f>
        <v>0</v>
      </c>
      <c r="BJE9" s="23">
        <f>IF($A9="","",IF(Entry_sheet!BJE9="NA","NA",IF(Entry_sheet!BJE9=1,1,IF(BJF9=0,0,IF(SUM(Entry_sheet!$BJE9:$BJV9)=0,"NA",0)))))</f>
        <v>0</v>
      </c>
      <c r="BJF9" s="23">
        <f>IF($A9="","",IF(Entry_sheet!BJF9="NA","NA",IF(Entry_sheet!BJF9=1,1,IF(BJG9=0,0,IF(SUM(Entry_sheet!$BJE9:$BJV9)=0,"NA",0)))))</f>
        <v>0</v>
      </c>
      <c r="BJG9" s="23">
        <f>IF($A9="","",IF(Entry_sheet!BJG9="NA","NA",IF(Entry_sheet!BJG9=1,1,IF(BJH9=0,0,IF(SUM(Entry_sheet!$BJE9:$BJV9)=0,"NA",0)))))</f>
        <v>0</v>
      </c>
      <c r="BJH9" s="23">
        <f>IF($A9="","",IF(Entry_sheet!BJH9="NA","NA",IF(Entry_sheet!BJH9=1,1,IF(BJI9=0,0,IF(SUM(Entry_sheet!$BJE9:$BJV9)=0,"NA",0)))))</f>
        <v>0</v>
      </c>
      <c r="BJI9" s="23">
        <f>IF($A9="","",IF(Entry_sheet!BJI9="NA","NA",IF(Entry_sheet!BJI9=1,1,IF(BJJ9=0,0,IF(SUM(Entry_sheet!$BJE9:$BJV9)=0,"NA",0)))))</f>
        <v>0</v>
      </c>
      <c r="BJJ9" s="23">
        <f>IF($A9="","",IF(Entry_sheet!BJJ9="NA","NA",IF(Entry_sheet!BJJ9=1,1,IF(BJK9=0,0,IF(SUM(Entry_sheet!$BJE9:$BJV9)=0,"NA",0)))))</f>
        <v>0</v>
      </c>
      <c r="BJK9" s="23">
        <f>IF($A9="","",IF(Entry_sheet!BJK9="NA","NA",IF(Entry_sheet!BJK9=1,1,IF(BJL9=0,0,IF(SUM(Entry_sheet!$BJE9:$BJV9)=0,"NA",0)))))</f>
        <v>0</v>
      </c>
      <c r="BJL9" s="23">
        <f>IF($A9="","",IF(Entry_sheet!BJL9="NA","NA",IF(Entry_sheet!BJL9=1,1,IF(BJM9=0,0,IF(SUM(Entry_sheet!$BJE9:$BJV9)=0,"NA",0)))))</f>
        <v>0</v>
      </c>
      <c r="BJM9" s="23">
        <f>IF($A9="","",IF(Entry_sheet!BJM9="NA","NA",IF(Entry_sheet!BJM9=1,1,IF(BJN9=0,0,IF(SUM(Entry_sheet!$BJE9:$BJV9)=0,"NA",0)))))</f>
        <v>0</v>
      </c>
      <c r="BJN9" s="23">
        <f>IF($A9="","",IF(Entry_sheet!BJN9="NA","NA",IF(Entry_sheet!BJN9=1,1,IF(BJO9=0,0,IF(SUM(Entry_sheet!$BJE9:$BJV9)=0,"NA",0)))))</f>
        <v>0</v>
      </c>
      <c r="BJO9" s="23">
        <f>IF($A9="","",IF(Entry_sheet!BJO9="NA","NA",IF(Entry_sheet!BJO9=1,1,IF(BJP9=0,0,IF(SUM(Entry_sheet!$BJE9:$BJV9)=0,"NA",0)))))</f>
        <v>0</v>
      </c>
      <c r="BJP9" s="23">
        <f>IF($A9="","",IF(Entry_sheet!BJP9="NA","NA",IF(Entry_sheet!BJP9=1,1,IF(BJQ9=0,0,IF(SUM(Entry_sheet!$BJE9:$BJV9)=0,"NA",0)))))</f>
        <v>0</v>
      </c>
      <c r="BJQ9" s="23">
        <f>IF($A9="","",IF(Entry_sheet!BJQ9="NA","NA",IF(Entry_sheet!BJQ9=1,1,IF(BJR9=0,0,IF(SUM(Entry_sheet!$BJE9:$BJV9)=0,"NA",0)))))</f>
        <v>0</v>
      </c>
      <c r="BJR9" s="23">
        <f>IF($A9="","",IF(Entry_sheet!BJR9="NA","NA",IF(Entry_sheet!BJR9=1,1,IF(BJS9=0,0,IF(SUM(Entry_sheet!$BJE9:$BJV9)=0,"NA",0)))))</f>
        <v>0</v>
      </c>
      <c r="BJS9" s="23">
        <f>IF($A9="","",IF(Entry_sheet!BJS9="NA","NA",IF(Entry_sheet!BJS9=1,1,IF(BJT9=0,0,IF(SUM(Entry_sheet!$BJE9:$BJV9)=0,"NA",0)))))</f>
        <v>0</v>
      </c>
      <c r="BJT9" s="23">
        <f>IF($A9="","",IF(Entry_sheet!BJT9="NA","NA",IF(Entry_sheet!BJT9=1,1,IF(BJU9=0,0,IF(SUM(Entry_sheet!$BJE9:$BJV9)=0,"NA",0)))))</f>
        <v>0</v>
      </c>
      <c r="BJU9" s="23">
        <f>IF($A9="","",IF(Entry_sheet!BJU9="NA","NA",IF(Entry_sheet!BJU9=1,1,IF(BJV9=0,0,IF(SUM(Entry_sheet!$BJE9:$BJV9)=0,"NA",0)))))</f>
        <v>0</v>
      </c>
      <c r="BJV9" s="23">
        <f>IF($A9="","",IF(Entry_sheet!BJV9="NA","NA",IF(Entry_sheet!BJV9=1,1,IF(BJW9=0,0,IF(SUM(Entry_sheet!$BJE9:$BJV9)=0,"NA",0)))))</f>
        <v>0</v>
      </c>
      <c r="BJW9" s="23">
        <f>IF($A9="","",IF(Entry_sheet!BJW9="NA","NA",IF(Entry_sheet!BJW9=1,IF(SUM(Entry_sheet!BJE9:BJV9)=0,0,1),IF(SUM(Entry_sheet!BJE9:BJV9)&gt;0,1,0))))</f>
        <v>0</v>
      </c>
      <c r="BJX9" s="23">
        <f>IF($A9="","",IF(Entry_sheet!BJX9="NA","NA",IF(Entry_sheet!BJX9=1,1,IF(BJY9=0,0,IF(SUM(Entry_sheet!$BJX9:$BKO9)=0,"NA",0)))))</f>
        <v>0</v>
      </c>
      <c r="BJY9" s="23">
        <f>IF($A9="","",IF(Entry_sheet!BJY9="NA","NA",IF(Entry_sheet!BJY9=1,1,IF(BJZ9=0,0,IF(SUM(Entry_sheet!$BJX9:$BKO9)=0,"NA",0)))))</f>
        <v>0</v>
      </c>
      <c r="BJZ9" s="23">
        <f>IF($A9="","",IF(Entry_sheet!BJZ9="NA","NA",IF(Entry_sheet!BJZ9=1,1,IF(BKA9=0,0,IF(SUM(Entry_sheet!$BJX9:$BKO9)=0,"NA",0)))))</f>
        <v>0</v>
      </c>
      <c r="BKA9" s="23">
        <f>IF($A9="","",IF(Entry_sheet!BKA9="NA","NA",IF(Entry_sheet!BKA9=1,1,IF(BKB9=0,0,IF(SUM(Entry_sheet!$BJX9:$BKO9)=0,"NA",0)))))</f>
        <v>0</v>
      </c>
      <c r="BKB9" s="23">
        <f>IF($A9="","",IF(Entry_sheet!BKB9="NA","NA",IF(Entry_sheet!BKB9=1,1,IF(BKC9=0,0,IF(SUM(Entry_sheet!$BJX9:$BKO9)=0,"NA",0)))))</f>
        <v>0</v>
      </c>
      <c r="BKC9" s="23">
        <f>IF($A9="","",IF(Entry_sheet!BKC9="NA","NA",IF(Entry_sheet!BKC9=1,1,IF(BKD9=0,0,IF(SUM(Entry_sheet!$BJX9:$BKO9)=0,"NA",0)))))</f>
        <v>0</v>
      </c>
      <c r="BKD9" s="23">
        <f>IF($A9="","",IF(Entry_sheet!BKD9="NA","NA",IF(Entry_sheet!BKD9=1,1,IF(BKE9=0,0,IF(SUM(Entry_sheet!$BJX9:$BKO9)=0,"NA",0)))))</f>
        <v>0</v>
      </c>
      <c r="BKE9" s="23">
        <f>IF($A9="","",IF(Entry_sheet!BKE9="NA","NA",IF(Entry_sheet!BKE9=1,1,IF(BKF9=0,0,IF(SUM(Entry_sheet!$BJX9:$BKO9)=0,"NA",0)))))</f>
        <v>0</v>
      </c>
      <c r="BKF9" s="23">
        <f>IF($A9="","",IF(Entry_sheet!BKF9="NA","NA",IF(Entry_sheet!BKF9=1,1,IF(BKG9=0,0,IF(SUM(Entry_sheet!$BJX9:$BKO9)=0,"NA",0)))))</f>
        <v>0</v>
      </c>
      <c r="BKG9" s="23">
        <f>IF($A9="","",IF(Entry_sheet!BKG9="NA","NA",IF(Entry_sheet!BKG9=1,1,IF(BKH9=0,0,IF(SUM(Entry_sheet!$BJX9:$BKO9)=0,"NA",0)))))</f>
        <v>0</v>
      </c>
      <c r="BKH9" s="23">
        <f>IF($A9="","",IF(Entry_sheet!BKH9="NA","NA",IF(Entry_sheet!BKH9=1,1,IF(BKI9=0,0,IF(SUM(Entry_sheet!$BJX9:$BKO9)=0,"NA",0)))))</f>
        <v>0</v>
      </c>
      <c r="BKI9" s="23">
        <f>IF($A9="","",IF(Entry_sheet!BKI9="NA","NA",IF(Entry_sheet!BKI9=1,1,IF(BKJ9=0,0,IF(SUM(Entry_sheet!$BJX9:$BKO9)=0,"NA",0)))))</f>
        <v>0</v>
      </c>
      <c r="BKJ9" s="23">
        <f>IF($A9="","",IF(Entry_sheet!BKJ9="NA","NA",IF(Entry_sheet!BKJ9=1,1,IF(BKK9=0,0,IF(SUM(Entry_sheet!$BJX9:$BKO9)=0,"NA",0)))))</f>
        <v>0</v>
      </c>
      <c r="BKK9" s="23">
        <f>IF($A9="","",IF(Entry_sheet!BKK9="NA","NA",IF(Entry_sheet!BKK9=1,1,IF(BKL9=0,0,IF(SUM(Entry_sheet!$BJX9:$BKO9)=0,"NA",0)))))</f>
        <v>0</v>
      </c>
      <c r="BKL9" s="23">
        <f>IF($A9="","",IF(Entry_sheet!BKL9="NA","NA",IF(Entry_sheet!BKL9=1,1,IF(BKM9=0,0,IF(SUM(Entry_sheet!$BJX9:$BKO9)=0,"NA",0)))))</f>
        <v>0</v>
      </c>
      <c r="BKM9" s="23">
        <f>IF($A9="","",IF(Entry_sheet!BKM9="NA","NA",IF(Entry_sheet!BKM9=1,1,IF(BKN9=0,0,IF(SUM(Entry_sheet!$BJX9:$BKO9)=0,"NA",0)))))</f>
        <v>0</v>
      </c>
      <c r="BKN9" s="23">
        <f>IF($A9="","",IF(Entry_sheet!BKN9="NA","NA",IF(Entry_sheet!BKN9=1,1,IF(BKO9=0,0,IF(SUM(Entry_sheet!$BJX9:$BKO9)=0,"NA",0)))))</f>
        <v>0</v>
      </c>
      <c r="BKO9" s="23">
        <f>IF($A9="","",IF(Entry_sheet!BKO9="NA","NA",IF(Entry_sheet!BKO9=1,1,IF(BKP9=0,0,IF(SUM(Entry_sheet!$BJX9:$BKO9)=0,"NA",0)))))</f>
        <v>0</v>
      </c>
      <c r="BKP9" s="23">
        <f>IF($A9="","",IF(Entry_sheet!BKP9="NA","NA",IF(Entry_sheet!BKP9=1,IF(SUM(Entry_sheet!BJX9:BKO9)=0,0,1),IF(SUM(Entry_sheet!BJX9:BKO9)&gt;0,1,0))))</f>
        <v>0</v>
      </c>
      <c r="BKQ9" s="23">
        <f>IF($A9="","",IF(Entry_sheet!BKQ9="NA","NA",IF(Entry_sheet!BKQ9=1,1,IF(BKR9=0,0,IF(SUM(Entry_sheet!$BKQ9:$BLH9)=0,"NA",0)))))</f>
        <v>0</v>
      </c>
      <c r="BKR9" s="23">
        <f>IF($A9="","",IF(Entry_sheet!BKR9="NA","NA",IF(Entry_sheet!BKR9=1,1,IF(BKS9=0,0,IF(SUM(Entry_sheet!$BKQ9:$BLH9)=0,"NA",0)))))</f>
        <v>0</v>
      </c>
      <c r="BKS9" s="23">
        <f>IF($A9="","",IF(Entry_sheet!BKS9="NA","NA",IF(Entry_sheet!BKS9=1,1,IF(BKT9=0,0,IF(SUM(Entry_sheet!$BKQ9:$BLH9)=0,"NA",0)))))</f>
        <v>0</v>
      </c>
      <c r="BKT9" s="23">
        <f>IF($A9="","",IF(Entry_sheet!BKT9="NA","NA",IF(Entry_sheet!BKT9=1,1,IF(BKU9=0,0,IF(SUM(Entry_sheet!$BKQ9:$BLH9)=0,"NA",0)))))</f>
        <v>0</v>
      </c>
      <c r="BKU9" s="23">
        <f>IF($A9="","",IF(Entry_sheet!BKU9="NA","NA",IF(Entry_sheet!BKU9=1,1,IF(BKV9=0,0,IF(SUM(Entry_sheet!$BKQ9:$BLH9)=0,"NA",0)))))</f>
        <v>0</v>
      </c>
      <c r="BKV9" s="23">
        <f>IF($A9="","",IF(Entry_sheet!BKV9="NA","NA",IF(Entry_sheet!BKV9=1,1,IF(BKW9=0,0,IF(SUM(Entry_sheet!$BKQ9:$BLH9)=0,"NA",0)))))</f>
        <v>0</v>
      </c>
      <c r="BKW9" s="23">
        <f>IF($A9="","",IF(Entry_sheet!BKW9="NA","NA",IF(Entry_sheet!BKW9=1,1,IF(BKX9=0,0,IF(SUM(Entry_sheet!$BKQ9:$BLH9)=0,"NA",0)))))</f>
        <v>0</v>
      </c>
      <c r="BKX9" s="23">
        <f>IF($A9="","",IF(Entry_sheet!BKX9="NA","NA",IF(Entry_sheet!BKX9=1,1,IF(BKY9=0,0,IF(SUM(Entry_sheet!$BKQ9:$BLH9)=0,"NA",0)))))</f>
        <v>0</v>
      </c>
      <c r="BKY9" s="23">
        <f>IF($A9="","",IF(Entry_sheet!BKY9="NA","NA",IF(Entry_sheet!BKY9=1,1,IF(BKZ9=0,0,IF(SUM(Entry_sheet!$BKQ9:$BLH9)=0,"NA",0)))))</f>
        <v>0</v>
      </c>
      <c r="BKZ9" s="23">
        <f>IF($A9="","",IF(Entry_sheet!BKZ9="NA","NA",IF(Entry_sheet!BKZ9=1,1,IF(BLA9=0,0,IF(SUM(Entry_sheet!$BKQ9:$BLH9)=0,"NA",0)))))</f>
        <v>0</v>
      </c>
      <c r="BLA9" s="23">
        <f>IF($A9="","",IF(Entry_sheet!BLA9="NA","NA",IF(Entry_sheet!BLA9=1,1,IF(BLB9=0,0,IF(SUM(Entry_sheet!$BKQ9:$BLH9)=0,"NA",0)))))</f>
        <v>0</v>
      </c>
      <c r="BLB9" s="23">
        <f>IF($A9="","",IF(Entry_sheet!BLB9="NA","NA",IF(Entry_sheet!BLB9=1,1,IF(BLC9=0,0,IF(SUM(Entry_sheet!$BKQ9:$BLH9)=0,"NA",0)))))</f>
        <v>0</v>
      </c>
      <c r="BLC9" s="23">
        <f>IF($A9="","",IF(Entry_sheet!BLC9="NA","NA",IF(Entry_sheet!BLC9=1,1,IF(BLD9=0,0,IF(SUM(Entry_sheet!$BKQ9:$BLH9)=0,"NA",0)))))</f>
        <v>0</v>
      </c>
      <c r="BLD9" s="23">
        <f>IF($A9="","",IF(Entry_sheet!BLD9="NA","NA",IF(Entry_sheet!BLD9=1,1,IF(BLE9=0,0,IF(SUM(Entry_sheet!$BKQ9:$BLH9)=0,"NA",0)))))</f>
        <v>0</v>
      </c>
      <c r="BLE9" s="23">
        <f>IF($A9="","",IF(Entry_sheet!BLE9="NA","NA",IF(Entry_sheet!BLE9=1,1,IF(BLF9=0,0,IF(SUM(Entry_sheet!$BKQ9:$BLH9)=0,"NA",0)))))</f>
        <v>0</v>
      </c>
      <c r="BLF9" s="23">
        <f>IF($A9="","",IF(Entry_sheet!BLF9="NA","NA",IF(Entry_sheet!BLF9=1,1,IF(BLG9=0,0,IF(SUM(Entry_sheet!$BKQ9:$BLH9)=0,"NA",0)))))</f>
        <v>0</v>
      </c>
      <c r="BLG9" s="23">
        <f>IF($A9="","",IF(Entry_sheet!BLG9="NA","NA",IF(Entry_sheet!BLG9=1,1,IF(BLH9=0,0,IF(SUM(Entry_sheet!$BKQ9:$BLH9)=0,"NA",0)))))</f>
        <v>0</v>
      </c>
      <c r="BLH9" s="23">
        <f>IF($A9="","",IF(Entry_sheet!BLH9="NA","NA",IF(Entry_sheet!BLH9=1,1,IF(BLI9=0,0,IF(SUM(Entry_sheet!$BKQ9:$BLH9)=0,"NA",0)))))</f>
        <v>0</v>
      </c>
      <c r="BLI9" s="23">
        <f>IF($A9="","",IF(Entry_sheet!BLI9="NA","NA",IF(Entry_sheet!BLI9=1,IF(SUM(Entry_sheet!BKQ9:BLH9)=0,0,1),IF(SUM(Entry_sheet!BKQ9:BLH9)&gt;0,1,0))))</f>
        <v>0</v>
      </c>
      <c r="BLJ9" s="24">
        <f>IF($A9="","",IF(Entry_sheet!BLJ9="NA","NA",IF(Entry_sheet!BLJ9=1,0,IF($BMB9=1,1,IF(SUM(Entry_sheet!$BLJ9:$BMA9)=0,"NA",1)))))</f>
        <v>0</v>
      </c>
      <c r="BLK9" s="24">
        <f>IF($A9="","",IF(Entry_sheet!BLK9="NA","NA",IF(Entry_sheet!BLK9=1,0,IF($BMB9=1,1,IF(SUM(Entry_sheet!$BLJ9:$BMA9)=0,"NA",1)))))</f>
        <v>0</v>
      </c>
      <c r="BLL9" s="24">
        <f>IF($A9="","",IF(Entry_sheet!BLL9="NA","NA",IF(Entry_sheet!BLL9=1,0,IF($BMB9=1,1,IF(SUM(Entry_sheet!$BLJ9:$BMA9)=0,"NA",1)))))</f>
        <v>0</v>
      </c>
      <c r="BLM9" s="24">
        <f>IF($A9="","",IF(Entry_sheet!BLM9="NA","NA",IF(Entry_sheet!BLM9=1,0,IF($BMB9=1,1,IF(SUM(Entry_sheet!$BLJ9:$BMA9)=0,"NA",1)))))</f>
        <v>0</v>
      </c>
      <c r="BLN9" s="24">
        <f>IF($A9="","",IF(Entry_sheet!BLN9="NA","NA",IF(Entry_sheet!BLN9=1,0,IF($BMB9=1,1,IF(SUM(Entry_sheet!$BLJ9:$BMA9)=0,"NA",1)))))</f>
        <v>0</v>
      </c>
      <c r="BLO9" s="24">
        <f>IF($A9="","",IF(Entry_sheet!BLO9="NA","NA",IF(Entry_sheet!BLO9=1,0,IF($BMB9=1,1,IF(SUM(Entry_sheet!$BLJ9:$BMA9)=0,"NA",1)))))</f>
        <v>0</v>
      </c>
      <c r="BLP9" s="24">
        <f>IF($A9="","",IF(Entry_sheet!BLP9="NA","NA",IF(Entry_sheet!BLP9=1,0,IF($BMB9=1,1,IF(SUM(Entry_sheet!$BLJ9:$BMA9)=0,"NA",1)))))</f>
        <v>0</v>
      </c>
      <c r="BLQ9" s="24">
        <f>IF($A9="","",IF(Entry_sheet!BLQ9="NA","NA",IF(Entry_sheet!BLQ9=1,0,IF($BMB9=1,1,IF(SUM(Entry_sheet!$BLJ9:$BMA9)=0,"NA",1)))))</f>
        <v>0</v>
      </c>
      <c r="BLR9" s="24">
        <f>IF($A9="","",IF(Entry_sheet!BLR9="NA","NA",IF(Entry_sheet!BLR9=1,0,IF($BMB9=1,1,IF(SUM(Entry_sheet!$BLJ9:$BMA9)=0,"NA",1)))))</f>
        <v>0</v>
      </c>
      <c r="BLS9" s="24">
        <f>IF($A9="","",IF(Entry_sheet!BLS9="NA","NA",IF(Entry_sheet!BLS9=1,0,IF($BMB9=1,1,IF(SUM(Entry_sheet!$BLJ9:$BMA9)=0,"NA",1)))))</f>
        <v>0</v>
      </c>
      <c r="BLT9" s="24">
        <f>IF($A9="","",IF(Entry_sheet!BLT9="NA","NA",IF(Entry_sheet!BLT9=1,0,IF($BMB9=1,1,IF(SUM(Entry_sheet!$BLJ9:$BMA9)=0,"NA",1)))))</f>
        <v>0</v>
      </c>
      <c r="BLU9" s="24">
        <f>IF($A9="","",IF(Entry_sheet!BLU9="NA","NA",IF(Entry_sheet!BLU9=1,0,IF($BMB9=1,1,IF(SUM(Entry_sheet!$BLJ9:$BMA9)=0,"NA",1)))))</f>
        <v>0</v>
      </c>
      <c r="BLV9" s="24">
        <f>IF($A9="","",IF(Entry_sheet!BLV9="NA","NA",IF(Entry_sheet!BLV9=1,0,IF($BMB9=1,1,IF(SUM(Entry_sheet!$BLJ9:$BMA9)=0,"NA",1)))))</f>
        <v>0</v>
      </c>
      <c r="BLW9" s="24">
        <f>IF($A9="","",IF(Entry_sheet!BLW9="NA","NA",IF(Entry_sheet!BLW9=1,0,IF($BMB9=1,1,IF(SUM(Entry_sheet!$BLJ9:$BMA9)=0,"NA",1)))))</f>
        <v>1</v>
      </c>
      <c r="BLX9" s="24">
        <f>IF($A9="","",IF(Entry_sheet!BLX9="NA","NA",IF(Entry_sheet!BLX9=1,0,IF($BMB9=1,1,IF(SUM(Entry_sheet!$BLJ9:$BMA9)=0,"NA",1)))))</f>
        <v>1</v>
      </c>
      <c r="BLY9" s="24">
        <f>IF($A9="","",IF(Entry_sheet!BLY9="NA","NA",IF(Entry_sheet!BLY9=1,0,IF($BMB9=1,1,IF(SUM(Entry_sheet!$BLJ9:$BMA9)=0,"NA",1)))))</f>
        <v>1</v>
      </c>
      <c r="BLZ9" s="24">
        <f>IF($A9="","",IF(Entry_sheet!BLZ9="NA","NA",IF(Entry_sheet!BLZ9=1,0,IF($BMB9=1,1,IF(SUM(Entry_sheet!$BLJ9:$BMA9)=0,"NA",1)))))</f>
        <v>0</v>
      </c>
      <c r="BMA9" s="24">
        <f>IF($A9="","",IF(Entry_sheet!BMA9="NA","NA",IF(Entry_sheet!BMA9=1,0,IF($BMB9=1,1,IF(SUM(Entry_sheet!$BLJ9:$BMA9)=0,"NA",1)))))</f>
        <v>0</v>
      </c>
      <c r="BMB9" s="23">
        <f>IF($A9="","",IF(Entry_sheet!BMB9=1,0,IF(Entry_sheet!BMB9=0,1,"NA")))</f>
        <v>0</v>
      </c>
      <c r="BMC9" s="24">
        <f>IF($A9="","",IF(Entry_sheet!BMC9="NA","NA",IF(Entry_sheet!BMC9=1,0,IF($BMU9=1,1,IF(SUM(Entry_sheet!$BMC9:$BMT9)=0,"NA",1)))))</f>
        <v>0</v>
      </c>
      <c r="BMD9" s="24">
        <f>IF($A9="","",IF(Entry_sheet!BMD9="NA","NA",IF(Entry_sheet!BMD9=1,0,IF($BMU9=1,1,IF(SUM(Entry_sheet!$BMC9:$BMT9)=0,"NA",1)))))</f>
        <v>0</v>
      </c>
      <c r="BME9" s="24">
        <f>IF($A9="","",IF(Entry_sheet!BME9="NA","NA",IF(Entry_sheet!BME9=1,0,IF($BMU9=1,1,IF(SUM(Entry_sheet!$BMC9:$BMT9)=0,"NA",1)))))</f>
        <v>0</v>
      </c>
      <c r="BMF9" s="24">
        <f>IF($A9="","",IF(Entry_sheet!BMF9="NA","NA",IF(Entry_sheet!BMF9=1,0,IF($BMU9=1,1,IF(SUM(Entry_sheet!$BMC9:$BMT9)=0,"NA",1)))))</f>
        <v>0</v>
      </c>
      <c r="BMG9" s="24">
        <f>IF($A9="","",IF(Entry_sheet!BMG9="NA","NA",IF(Entry_sheet!BMG9=1,0,IF($BMU9=1,1,IF(SUM(Entry_sheet!$BMC9:$BMT9)=0,"NA",1)))))</f>
        <v>0</v>
      </c>
      <c r="BMH9" s="24">
        <f>IF($A9="","",IF(Entry_sheet!BMH9="NA","NA",IF(Entry_sheet!BMH9=1,0,IF($BMU9=1,1,IF(SUM(Entry_sheet!$BMC9:$BMT9)=0,"NA",1)))))</f>
        <v>0</v>
      </c>
      <c r="BMI9" s="24">
        <f>IF($A9="","",IF(Entry_sheet!BMI9="NA","NA",IF(Entry_sheet!BMI9=1,0,IF($BMU9=1,1,IF(SUM(Entry_sheet!$BMC9:$BMT9)=0,"NA",1)))))</f>
        <v>0</v>
      </c>
      <c r="BMJ9" s="24">
        <f>IF($A9="","",IF(Entry_sheet!BMJ9="NA","NA",IF(Entry_sheet!BMJ9=1,0,IF($BMU9=1,1,IF(SUM(Entry_sheet!$BMC9:$BMT9)=0,"NA",1)))))</f>
        <v>0</v>
      </c>
      <c r="BMK9" s="24">
        <f>IF($A9="","",IF(Entry_sheet!BMK9="NA","NA",IF(Entry_sheet!BMK9=1,0,IF($BMU9=1,1,IF(SUM(Entry_sheet!$BMC9:$BMT9)=0,"NA",1)))))</f>
        <v>0</v>
      </c>
      <c r="BML9" s="24">
        <f>IF($A9="","",IF(Entry_sheet!BML9="NA","NA",IF(Entry_sheet!BML9=1,0,IF($BMU9=1,1,IF(SUM(Entry_sheet!$BMC9:$BMT9)=0,"NA",1)))))</f>
        <v>0</v>
      </c>
      <c r="BMM9" s="24">
        <f>IF($A9="","",IF(Entry_sheet!BMM9="NA","NA",IF(Entry_sheet!BMM9=1,0,IF($BMU9=1,1,IF(SUM(Entry_sheet!$BMC9:$BMT9)=0,"NA",1)))))</f>
        <v>0</v>
      </c>
      <c r="BMN9" s="24">
        <f>IF($A9="","",IF(Entry_sheet!BMN9="NA","NA",IF(Entry_sheet!BMN9=1,0,IF($BMU9=1,1,IF(SUM(Entry_sheet!$BMC9:$BMT9)=0,"NA",1)))))</f>
        <v>0</v>
      </c>
      <c r="BMO9" s="24">
        <f>IF($A9="","",IF(Entry_sheet!BMO9="NA","NA",IF(Entry_sheet!BMO9=1,0,IF($BMU9=1,1,IF(SUM(Entry_sheet!$BMC9:$BMT9)=0,"NA",1)))))</f>
        <v>0</v>
      </c>
      <c r="BMP9" s="24">
        <f>IF($A9="","",IF(Entry_sheet!BMP9="NA","NA",IF(Entry_sheet!BMP9=1,0,IF($BMU9=1,1,IF(SUM(Entry_sheet!$BMC9:$BMT9)=0,"NA",1)))))</f>
        <v>1</v>
      </c>
      <c r="BMQ9" s="24">
        <f>IF($A9="","",IF(Entry_sheet!BMQ9="NA","NA",IF(Entry_sheet!BMQ9=1,0,IF($BMU9=1,1,IF(SUM(Entry_sheet!$BMC9:$BMT9)=0,"NA",1)))))</f>
        <v>1</v>
      </c>
      <c r="BMR9" s="24">
        <f>IF($A9="","",IF(Entry_sheet!BMR9="NA","NA",IF(Entry_sheet!BMR9=1,0,IF($BMU9=1,1,IF(SUM(Entry_sheet!$BMC9:$BMT9)=0,"NA",1)))))</f>
        <v>1</v>
      </c>
      <c r="BMS9" s="24">
        <f>IF($A9="","",IF(Entry_sheet!BMS9="NA","NA",IF(Entry_sheet!BMS9=1,0,IF($BMU9=1,1,IF(SUM(Entry_sheet!$BMC9:$BMT9)=0,"NA",1)))))</f>
        <v>1</v>
      </c>
      <c r="BMT9" s="24">
        <f>IF($A9="","",IF(Entry_sheet!BMT9="NA","NA",IF(Entry_sheet!BMT9=1,0,IF($BMU9=1,1,IF(SUM(Entry_sheet!$BMC9:$BMT9)=0,"NA",1)))))</f>
        <v>1</v>
      </c>
      <c r="BMU9" s="23">
        <f>IF($A9="","",IF(Entry_sheet!BMU9=1,0,IF(Entry_sheet!BMU9=0,1,"NA")))</f>
        <v>0</v>
      </c>
      <c r="BMV9" s="24">
        <f>IF($A9="","",IF(Entry_sheet!BMV9="NA","NA",IF(Entry_sheet!BMV9=1,0,IF($BNN9=1,1,IF(SUM(Entry_sheet!$BMV9:$BNM9)=0,"NA",1)))))</f>
        <v>0</v>
      </c>
      <c r="BMW9" s="24">
        <f>IF($A9="","",IF(Entry_sheet!BMW9="NA","NA",IF(Entry_sheet!BMW9=1,0,IF($BNN9=1,1,IF(SUM(Entry_sheet!$BMV9:$BNM9)=0,"NA",1)))))</f>
        <v>0</v>
      </c>
      <c r="BMX9" s="24">
        <f>IF($A9="","",IF(Entry_sheet!BMX9="NA","NA",IF(Entry_sheet!BMX9=1,0,IF($BNN9=1,1,IF(SUM(Entry_sheet!$BMV9:$BNM9)=0,"NA",1)))))</f>
        <v>0</v>
      </c>
      <c r="BMY9" s="24">
        <f>IF($A9="","",IF(Entry_sheet!BMY9="NA","NA",IF(Entry_sheet!BMY9=1,0,IF($BNN9=1,1,IF(SUM(Entry_sheet!$BMV9:$BNM9)=0,"NA",1)))))</f>
        <v>0</v>
      </c>
      <c r="BMZ9" s="24">
        <f>IF($A9="","",IF(Entry_sheet!BMZ9="NA","NA",IF(Entry_sheet!BMZ9=1,0,IF($BNN9=1,1,IF(SUM(Entry_sheet!$BMV9:$BNM9)=0,"NA",1)))))</f>
        <v>0</v>
      </c>
      <c r="BNA9" s="24">
        <f>IF($A9="","",IF(Entry_sheet!BNA9="NA","NA",IF(Entry_sheet!BNA9=1,0,IF($BNN9=1,1,IF(SUM(Entry_sheet!$BMV9:$BNM9)=0,"NA",1)))))</f>
        <v>0</v>
      </c>
      <c r="BNB9" s="24">
        <f>IF($A9="","",IF(Entry_sheet!BNB9="NA","NA",IF(Entry_sheet!BNB9=1,0,IF($BNN9=1,1,IF(SUM(Entry_sheet!$BMV9:$BNM9)=0,"NA",1)))))</f>
        <v>0</v>
      </c>
      <c r="BNC9" s="24">
        <f>IF($A9="","",IF(Entry_sheet!BNC9="NA","NA",IF(Entry_sheet!BNC9=1,0,IF($BNN9=1,1,IF(SUM(Entry_sheet!$BMV9:$BNM9)=0,"NA",1)))))</f>
        <v>0</v>
      </c>
      <c r="BND9" s="24">
        <f>IF($A9="","",IF(Entry_sheet!BND9="NA","NA",IF(Entry_sheet!BND9=1,0,IF($BNN9=1,1,IF(SUM(Entry_sheet!$BMV9:$BNM9)=0,"NA",1)))))</f>
        <v>0</v>
      </c>
      <c r="BNE9" s="24">
        <f>IF($A9="","",IF(Entry_sheet!BNE9="NA","NA",IF(Entry_sheet!BNE9=1,0,IF($BNN9=1,1,IF(SUM(Entry_sheet!$BMV9:$BNM9)=0,"NA",1)))))</f>
        <v>0</v>
      </c>
      <c r="BNF9" s="24">
        <f>IF($A9="","",IF(Entry_sheet!BNF9="NA","NA",IF(Entry_sheet!BNF9=1,0,IF($BNN9=1,1,IF(SUM(Entry_sheet!$BMV9:$BNM9)=0,"NA",1)))))</f>
        <v>0</v>
      </c>
      <c r="BNG9" s="24">
        <f>IF($A9="","",IF(Entry_sheet!BNG9="NA","NA",IF(Entry_sheet!BNG9=1,0,IF($BNN9=1,1,IF(SUM(Entry_sheet!$BMV9:$BNM9)=0,"NA",1)))))</f>
        <v>0</v>
      </c>
      <c r="BNH9" s="24">
        <f>IF($A9="","",IF(Entry_sheet!BNH9="NA","NA",IF(Entry_sheet!BNH9=1,0,IF($BNN9=1,1,IF(SUM(Entry_sheet!$BMV9:$BNM9)=0,"NA",1)))))</f>
        <v>0</v>
      </c>
      <c r="BNI9" s="24">
        <f>IF($A9="","",IF(Entry_sheet!BNI9="NA","NA",IF(Entry_sheet!BNI9=1,0,IF($BNN9=1,1,IF(SUM(Entry_sheet!$BMV9:$BNM9)=0,"NA",1)))))</f>
        <v>0</v>
      </c>
      <c r="BNJ9" s="24">
        <f>IF($A9="","",IF(Entry_sheet!BNJ9="NA","NA",IF(Entry_sheet!BNJ9=1,0,IF($BNN9=1,1,IF(SUM(Entry_sheet!$BMV9:$BNM9)=0,"NA",1)))))</f>
        <v>0</v>
      </c>
      <c r="BNK9" s="24">
        <f>IF($A9="","",IF(Entry_sheet!BNK9="NA","NA",IF(Entry_sheet!BNK9=1,0,IF($BNN9=1,1,IF(SUM(Entry_sheet!$BMV9:$BNM9)=0,"NA",1)))))</f>
        <v>0</v>
      </c>
      <c r="BNL9" s="24">
        <f>IF($A9="","",IF(Entry_sheet!BNL9="NA","NA",IF(Entry_sheet!BNL9=1,0,IF($BNN9=1,1,IF(SUM(Entry_sheet!$BMV9:$BNM9)=0,"NA",1)))))</f>
        <v>0</v>
      </c>
      <c r="BNM9" s="24">
        <f>IF($A9="","",IF(Entry_sheet!BNM9="NA","NA",IF(Entry_sheet!BNM9=1,0,IF($BNN9=1,1,IF(SUM(Entry_sheet!$BMV9:$BNM9)=0,"NA",1)))))</f>
        <v>0</v>
      </c>
      <c r="BNN9" s="23">
        <f>IF($A9="","",IF(Entry_sheet!BNN9=1,0,IF(Entry_sheet!BNN9=0,1,"NA")))</f>
        <v>0</v>
      </c>
      <c r="BNO9" s="23">
        <f t="shared" si="0"/>
        <v>2</v>
      </c>
      <c r="BNP9">
        <f>IF($A9="","",SUM(Entry_sheet!$C9:$BNN9))</f>
        <v>237</v>
      </c>
      <c r="BNQ9">
        <f>IF($A9="","",SUM(Entry_sheet!$AZN9:$BAE9,Entry_sheet!$BAH9:$BAY9,Entry_sheet!$BBB9:$BBS9,Entry_sheet!$BBV9:$BCM9,Entry_sheet!$BCP9:Entry_sheet!$BDG9,Entry_sheet!$BLJ9:$BMA9,Entry_sheet!$BMC9:$BMT9,Entry_sheet!$BMV9:$BNM9))</f>
        <v>126</v>
      </c>
      <c r="BNR9">
        <f t="shared" si="2"/>
        <v>111</v>
      </c>
      <c r="BNS9" s="21">
        <f>IF($A9="","",SUM(IF(Entry_sheet!U9=1,IF(SUM(Entry_sheet!C9:T9)=0,1,0),0),IF(Entry_sheet!AN9=1,IF(SUM(Entry_sheet!V9:AM9)=0,1,0),0),IF(Entry_sheet!BZ9=1,IF(SUM(Entry_sheet!BH9:BY9)=0,1,0),0),IF(Entry_sheet!CU9=1,IF(SUM(Entry_sheet!CC9:CT9)=0,1,0),0),IF(Entry_sheet!BDH9=1,IF(SUM(Entry_sheet!BCP9:BDG9)=0,1,0),0)))</f>
        <v>0</v>
      </c>
      <c r="BNT9" s="23">
        <f t="shared" si="3"/>
        <v>2</v>
      </c>
    </row>
    <row r="10" spans="1:1736">
      <c r="A10" t="str">
        <f>IF(Entry_sheet!A10="","",Entry_sheet!A10)</f>
        <v>RB00042</v>
      </c>
      <c r="B10">
        <f>IF(A10="","",IF(SUM(Entry_sheet!U10,Entry_sheet!AN10,Entry_sheet!WZ10)&lt;3,IF(SUM(IF(Entry_sheet!U10=0,SUM(Entry_sheet!C10:T10),0),IF(Entry_sheet!AN10=0,(SUM(Entry_sheet!V10:AN10)),0),IF(Entry_sheet!WZ10=0,SUM(Entry_sheet!WH10:WY10),0))&lt;2,0,1)))</f>
        <v>0</v>
      </c>
      <c r="C10" s="23">
        <f>IF($A10="","",IF(Entry_sheet!C10="NA","NA",IF(Entry_sheet!C10=1,1,IF(D10=0,0,IF(SUM(Entry_sheet!$C10:$T10)=0,"NA",0)))))</f>
        <v>0</v>
      </c>
      <c r="D10" s="23">
        <f>IF($A10="","",IF(Entry_sheet!D10="NA","NA",IF(Entry_sheet!D10=1,1,IF(E10=0,0,IF(SUM(Entry_sheet!$C10:$T10)=0,"NA",0)))))</f>
        <v>0</v>
      </c>
      <c r="E10" s="23">
        <f>IF($A10="","",IF(Entry_sheet!E10="NA","NA",IF(Entry_sheet!E10=1,1,IF(F10=0,0,IF(SUM(Entry_sheet!$C10:$T10)=0,"NA",0)))))</f>
        <v>0</v>
      </c>
      <c r="F10" s="23">
        <f>IF($A10="","",IF(Entry_sheet!F10="NA","NA",IF(Entry_sheet!F10=1,1,IF(G10=0,0,IF(SUM(Entry_sheet!$C10:$T10)=0,"NA",0)))))</f>
        <v>0</v>
      </c>
      <c r="G10" s="23">
        <f>IF($A10="","",IF(Entry_sheet!G10="NA","NA",IF(Entry_sheet!G10=1,1,IF(H10=0,0,IF(SUM(Entry_sheet!$C10:$T10)=0,"NA",0)))))</f>
        <v>0</v>
      </c>
      <c r="H10" s="23">
        <f>IF($A10="","",IF(Entry_sheet!H10="NA","NA",IF(Entry_sheet!H10=1,1,IF(I10=0,0,IF(SUM(Entry_sheet!$C10:$T10)=0,"NA",0)))))</f>
        <v>0</v>
      </c>
      <c r="I10" s="23">
        <f>IF($A10="","",IF(Entry_sheet!I10="NA","NA",IF(Entry_sheet!I10=1,1,IF(J10=0,0,IF(SUM(Entry_sheet!$C10:$T10)=0,"NA",0)))))</f>
        <v>0</v>
      </c>
      <c r="J10" s="23">
        <f>IF($A10="","",IF(Entry_sheet!J10="NA","NA",IF(Entry_sheet!J10=1,1,IF(K10=0,0,IF(SUM(Entry_sheet!$C10:$T10)=0,"NA",0)))))</f>
        <v>0</v>
      </c>
      <c r="K10" s="23">
        <f>IF($A10="","",IF(Entry_sheet!K10="NA","NA",IF(Entry_sheet!K10=1,1,IF(L10=0,0,IF(SUM(Entry_sheet!$C10:$T10)=0,"NA",0)))))</f>
        <v>0</v>
      </c>
      <c r="L10" s="23">
        <f>IF($A10="","",IF(Entry_sheet!L10="NA","NA",IF(Entry_sheet!L10=1,1,IF(M10=0,0,IF(SUM(Entry_sheet!$C10:$T10)=0,"NA",0)))))</f>
        <v>0</v>
      </c>
      <c r="M10" s="23">
        <f>IF($A10="","",IF(Entry_sheet!M10="NA","NA",IF(Entry_sheet!M10=1,1,IF(N10=0,0,IF(SUM(Entry_sheet!$C10:$T10)=0,"NA",0)))))</f>
        <v>0</v>
      </c>
      <c r="N10" s="23">
        <f>IF($A10="","",IF(Entry_sheet!N10="NA","NA",IF(Entry_sheet!N10=1,1,IF(O10=0,0,IF(SUM(Entry_sheet!$C10:$T10)=0,"NA",0)))))</f>
        <v>0</v>
      </c>
      <c r="O10" s="23">
        <f>IF($A10="","",IF(Entry_sheet!O10="NA","NA",IF(Entry_sheet!O10=1,1,IF(P10=0,0,IF(SUM(Entry_sheet!$C10:$T10)=0,"NA",0)))))</f>
        <v>0</v>
      </c>
      <c r="P10" s="23">
        <f>IF($A10="","",IF(Entry_sheet!P10="NA","NA",IF(Entry_sheet!P10=1,1,IF(Q10=0,0,IF(SUM(Entry_sheet!$C10:$T10)=0,"NA",0)))))</f>
        <v>0</v>
      </c>
      <c r="Q10" s="23">
        <f>IF($A10="","",IF(Entry_sheet!Q10="NA","NA",IF(Entry_sheet!Q10=1,1,IF(R10=0,0,IF(SUM(Entry_sheet!$C10:$T10)=0,"NA",0)))))</f>
        <v>0</v>
      </c>
      <c r="R10" s="23">
        <f>IF($A10="","",IF(Entry_sheet!R10="NA","NA",IF(Entry_sheet!R10=1,1,IF(S10=0,0,IF(SUM(Entry_sheet!$C10:$T10)=0,"NA",0)))))</f>
        <v>0</v>
      </c>
      <c r="S10" s="23">
        <f>IF($A10="","",IF(Entry_sheet!S10="NA","NA",IF(Entry_sheet!S10=1,1,IF(T10=0,0,IF(SUM(Entry_sheet!$C10:$T10)=0,"NA",0)))))</f>
        <v>0</v>
      </c>
      <c r="T10" s="23">
        <f>IF($A10="","",IF(Entry_sheet!T10="NA","NA",IF(Entry_sheet!T10=1,1,IF(U10=0,0,IF(SUM(Entry_sheet!$C10:$T10)=0,"NA",0)))))</f>
        <v>0</v>
      </c>
      <c r="U10" s="23">
        <f>IF($A10="","",IF(Entry_sheet!U10="NA","NA",IF(Entry_sheet!U10=1,IF(SUM(Entry_sheet!C10:T10)=0,0,1),IF(SUM(Entry_sheet!C10:T10)&gt;0,1,0))))</f>
        <v>0</v>
      </c>
      <c r="V10" s="23">
        <f>IF($A10="","",IF(Entry_sheet!V10="NA","NA",IF(Entry_sheet!V10=1,1,IF(W10=0,0,IF(SUM(Entry_sheet!$V10:$AM10)=0,"NA",0)))))</f>
        <v>0</v>
      </c>
      <c r="W10" s="23">
        <f>IF($A10="","",IF(Entry_sheet!W10="NA","NA",IF(Entry_sheet!W10=1,1,IF(X10=0,0,IF(SUM(Entry_sheet!$V10:$AM10)=0,"NA",0)))))</f>
        <v>0</v>
      </c>
      <c r="X10" s="23">
        <f>IF($A10="","",IF(Entry_sheet!X10="NA","NA",IF(Entry_sheet!X10=1,1,IF(Y10=0,0,IF(SUM(Entry_sheet!$V10:$AM10)=0,"NA",0)))))</f>
        <v>0</v>
      </c>
      <c r="Y10" s="23">
        <f>IF($A10="","",IF(Entry_sheet!Y10="NA","NA",IF(Entry_sheet!Y10=1,1,IF(Z10=0,0,IF(SUM(Entry_sheet!$V10:$AM10)=0,"NA",0)))))</f>
        <v>0</v>
      </c>
      <c r="Z10" s="23">
        <f>IF($A10="","",IF(Entry_sheet!Z10="NA","NA",IF(Entry_sheet!Z10=1,1,IF(AA10=0,0,IF(SUM(Entry_sheet!$V10:$AM10)=0,"NA",0)))))</f>
        <v>0</v>
      </c>
      <c r="AA10" s="23">
        <f>IF($A10="","",IF(Entry_sheet!AA10="NA","NA",IF(Entry_sheet!AA10=1,1,IF(AB10=0,0,IF(SUM(Entry_sheet!$V10:$AM10)=0,"NA",0)))))</f>
        <v>0</v>
      </c>
      <c r="AB10" s="23">
        <f>IF($A10="","",IF(Entry_sheet!AB10="NA","NA",IF(Entry_sheet!AB10=1,1,IF(AC10=0,0,IF(SUM(Entry_sheet!$V10:$AM10)=0,"NA",0)))))</f>
        <v>0</v>
      </c>
      <c r="AC10" s="23">
        <f>IF($A10="","",IF(Entry_sheet!AC10="NA","NA",IF(Entry_sheet!AC10=1,1,IF(AD10=0,0,IF(SUM(Entry_sheet!$V10:$AM10)=0,"NA",0)))))</f>
        <v>0</v>
      </c>
      <c r="AD10" s="23">
        <f>IF($A10="","",IF(Entry_sheet!AD10="NA","NA",IF(Entry_sheet!AD10=1,1,IF(AE10=0,0,IF(SUM(Entry_sheet!$V10:$AM10)=0,"NA",0)))))</f>
        <v>0</v>
      </c>
      <c r="AE10" s="23">
        <f>IF($A10="","",IF(Entry_sheet!AE10="NA","NA",IF(Entry_sheet!AE10=1,1,IF(AF10=0,0,IF(SUM(Entry_sheet!$V10:$AM10)=0,"NA",0)))))</f>
        <v>0</v>
      </c>
      <c r="AF10" s="23">
        <f>IF($A10="","",IF(Entry_sheet!AF10="NA","NA",IF(Entry_sheet!AF10=1,1,IF(AG10=0,0,IF(SUM(Entry_sheet!$V10:$AM10)=0,"NA",0)))))</f>
        <v>0</v>
      </c>
      <c r="AG10" s="23">
        <f>IF($A10="","",IF(Entry_sheet!AG10="NA","NA",IF(Entry_sheet!AG10=1,1,IF(AH10=0,0,IF(SUM(Entry_sheet!$V10:$AM10)=0,"NA",0)))))</f>
        <v>0</v>
      </c>
      <c r="AH10" s="23">
        <f>IF($A10="","",IF(Entry_sheet!AH10="NA","NA",IF(Entry_sheet!AH10=1,1,IF(AI10=0,0,IF(SUM(Entry_sheet!$V10:$AM10)=0,"NA",0)))))</f>
        <v>0</v>
      </c>
      <c r="AI10" s="23">
        <f>IF($A10="","",IF(Entry_sheet!AI10="NA","NA",IF(Entry_sheet!AI10=1,1,IF(AJ10=0,0,IF(SUM(Entry_sheet!$V10:$AM10)=0,"NA",0)))))</f>
        <v>0</v>
      </c>
      <c r="AJ10" s="23">
        <f>IF($A10="","",IF(Entry_sheet!AJ10="NA","NA",IF(Entry_sheet!AJ10=1,1,IF(AK10=0,0,IF(SUM(Entry_sheet!$V10:$AM10)=0,"NA",0)))))</f>
        <v>1</v>
      </c>
      <c r="AK10" s="23">
        <f>IF($A10="","",IF(Entry_sheet!AK10="NA","NA",IF(Entry_sheet!AK10=1,1,IF(AL10=0,0,IF(SUM(Entry_sheet!$V10:$AM10)=0,"NA",0)))))</f>
        <v>1</v>
      </c>
      <c r="AL10" s="23">
        <f>IF($A10="","",IF(Entry_sheet!AL10="NA","NA",IF(Entry_sheet!AL10=1,1,IF(AM10=0,0,IF(SUM(Entry_sheet!$V10:$AM10)=0,"NA",0)))))</f>
        <v>1</v>
      </c>
      <c r="AM10" s="23">
        <f>IF($A10="","",IF(Entry_sheet!AM10="NA","NA",IF(Entry_sheet!AM10=1,1,IF(AN10=0,0,IF(SUM(Entry_sheet!$V10:$AM10)=0,"NA",0)))))</f>
        <v>1</v>
      </c>
      <c r="AN10" s="23">
        <f>IF($A10="","",IF(Entry_sheet!AN10="NA","NA",IF(Entry_sheet!AN10=1,IF(SUM(Entry_sheet!V10:AM10)=0,0,1),IF(SUM(Entry_sheet!V10:AM10)&gt;0,1,0))))</f>
        <v>1</v>
      </c>
      <c r="AO10" s="23">
        <f>IF($A10="","",IF(Entry_sheet!AO10="NA","NA",IF(Entry_sheet!AO10=1,1,IF(AP10=0,0,IF(SUM(Entry_sheet!$AO10:$BF10)=0,"NA",0)))))</f>
        <v>0</v>
      </c>
      <c r="AP10" s="23">
        <f>IF($A10="","",IF(Entry_sheet!AP10="NA","NA",IF(Entry_sheet!AP10=1,1,IF(AQ10=0,0,IF(SUM(Entry_sheet!$AO10:$BF10)=0,"NA",0)))))</f>
        <v>0</v>
      </c>
      <c r="AQ10" s="23">
        <f>IF($A10="","",IF(Entry_sheet!AQ10="NA","NA",IF(Entry_sheet!AQ10=1,1,IF(AR10=0,0,IF(SUM(Entry_sheet!$AO10:$BF10)=0,"NA",0)))))</f>
        <v>0</v>
      </c>
      <c r="AR10" s="23">
        <f>IF($A10="","",IF(Entry_sheet!AR10="NA","NA",IF(Entry_sheet!AR10=1,1,IF(AS10=0,0,IF(SUM(Entry_sheet!$AO10:$BF10)=0,"NA",0)))))</f>
        <v>0</v>
      </c>
      <c r="AS10" s="23">
        <f>IF($A10="","",IF(Entry_sheet!AS10="NA","NA",IF(Entry_sheet!AS10=1,1,IF(AT10=0,0,IF(SUM(Entry_sheet!$AO10:$BF10)=0,"NA",0)))))</f>
        <v>0</v>
      </c>
      <c r="AT10" s="23">
        <f>IF($A10="","",IF(Entry_sheet!AT10="NA","NA",IF(Entry_sheet!AT10=1,1,IF(AU10=0,0,IF(SUM(Entry_sheet!$AO10:$BF10)=0,"NA",0)))))</f>
        <v>0</v>
      </c>
      <c r="AU10" s="23">
        <f>IF($A10="","",IF(Entry_sheet!AU10="NA","NA",IF(Entry_sheet!AU10=1,1,IF(AV10=0,0,IF(SUM(Entry_sheet!$AO10:$BF10)=0,"NA",0)))))</f>
        <v>0</v>
      </c>
      <c r="AV10" s="23">
        <f>IF($A10="","",IF(Entry_sheet!AV10="NA","NA",IF(Entry_sheet!AV10=1,1,IF(AW10=0,0,IF(SUM(Entry_sheet!$AO10:$BF10)=0,"NA",0)))))</f>
        <v>0</v>
      </c>
      <c r="AW10" s="23">
        <f>IF($A10="","",IF(Entry_sheet!AW10="NA","NA",IF(Entry_sheet!AW10=1,1,IF(AX10=0,0,IF(SUM(Entry_sheet!$AO10:$BF10)=0,"NA",0)))))</f>
        <v>1</v>
      </c>
      <c r="AX10" s="23">
        <f>IF($A10="","",IF(Entry_sheet!AX10="NA","NA",IF(Entry_sheet!AX10=1,1,IF(AY10=0,0,IF(SUM(Entry_sheet!$AO10:$BF10)=0,"NA",0)))))</f>
        <v>1</v>
      </c>
      <c r="AY10" s="23">
        <f>IF($A10="","",IF(Entry_sheet!AY10="NA","NA",IF(Entry_sheet!AY10=1,1,IF(AZ10=0,0,IF(SUM(Entry_sheet!$AO10:$BF10)=0,"NA",0)))))</f>
        <v>1</v>
      </c>
      <c r="AZ10" s="23">
        <f>IF($A10="","",IF(Entry_sheet!AZ10="NA","NA",IF(Entry_sheet!AZ10=1,1,IF(BA10=0,0,IF(SUM(Entry_sheet!$AO10:$BF10)=0,"NA",0)))))</f>
        <v>1</v>
      </c>
      <c r="BA10" s="23">
        <f>IF($A10="","",IF(Entry_sheet!BA10="NA","NA",IF(Entry_sheet!BA10=1,1,IF(BB10=0,0,IF(SUM(Entry_sheet!$AO10:$BF10)=0,"NA",0)))))</f>
        <v>1</v>
      </c>
      <c r="BB10" s="23">
        <f>IF($A10="","",IF(Entry_sheet!BB10="NA","NA",IF(Entry_sheet!BB10=1,1,IF(BC10=0,0,IF(SUM(Entry_sheet!$AO10:$BF10)=0,"NA",0)))))</f>
        <v>1</v>
      </c>
      <c r="BC10" s="23">
        <f>IF($A10="","",IF(Entry_sheet!BC10="NA","NA",IF(Entry_sheet!BC10=1,1,IF(BD10=0,0,IF(SUM(Entry_sheet!$AO10:$BF10)=0,"NA",0)))))</f>
        <v>1</v>
      </c>
      <c r="BD10" s="23">
        <f>IF($A10="","",IF(Entry_sheet!BD10="NA","NA",IF(Entry_sheet!BD10=1,1,IF(BE10=0,0,IF(SUM(Entry_sheet!$AO10:$BF10)=0,"NA",0)))))</f>
        <v>1</v>
      </c>
      <c r="BE10" s="23">
        <f>IF($A10="","",IF(Entry_sheet!BE10="NA","NA",IF(Entry_sheet!BE10=1,1,IF(BF10=0,0,IF(SUM(Entry_sheet!$AO10:$BF10)=0,"NA",0)))))</f>
        <v>1</v>
      </c>
      <c r="BF10" s="23">
        <f>IF($A10="","",IF(Entry_sheet!BF10="NA","NA",IF(Entry_sheet!BF10=1,1,IF(BG10=0,0,IF(SUM(Entry_sheet!$AO10:$BF10)=0,"NA",0)))))</f>
        <v>1</v>
      </c>
      <c r="BG10" s="23">
        <f>IF($A10="","",IF(Entry_sheet!BG10="NA","NA",IF(Entry_sheet!BG10=1,IF(SUM(Entry_sheet!AO10:BF10)=0,0,1),IF(SUM(Entry_sheet!AO10:BF10)&gt;0,1,0))))</f>
        <v>1</v>
      </c>
      <c r="BH10" s="23">
        <f>IF($A10="","",IF(Entry_sheet!BH10="NA","NA",IF(Entry_sheet!BH10=1,1,IF(BI10=0,0,IF(SUM(Entry_sheet!$BH10:$BY10)=0,"NA",0)))))</f>
        <v>0</v>
      </c>
      <c r="BI10" s="23">
        <f>IF($A10="","",IF(Entry_sheet!BI10="NA","NA",IF(Entry_sheet!BI10=1,1,IF(BJ10=0,0,IF(SUM(Entry_sheet!$BH10:$BY10)=0,"NA",0)))))</f>
        <v>0</v>
      </c>
      <c r="BJ10" s="23">
        <f>IF($A10="","",IF(Entry_sheet!BJ10="NA","NA",IF(Entry_sheet!BJ10=1,1,IF(BK10=0,0,IF(SUM(Entry_sheet!$BH10:$BY10)=0,"NA",0)))))</f>
        <v>0</v>
      </c>
      <c r="BK10" s="23">
        <f>IF($A10="","",IF(Entry_sheet!BK10="NA","NA",IF(Entry_sheet!BK10=1,1,IF(BL10=0,0,IF(SUM(Entry_sheet!$BH10:$BY10)=0,"NA",0)))))</f>
        <v>0</v>
      </c>
      <c r="BL10" s="23">
        <f>IF($A10="","",IF(Entry_sheet!BL10="NA","NA",IF(Entry_sheet!BL10=1,1,IF(BM10=0,0,IF(SUM(Entry_sheet!$BH10:$BY10)=0,"NA",0)))))</f>
        <v>0</v>
      </c>
      <c r="BM10" s="23">
        <f>IF($A10="","",IF(Entry_sheet!BM10="NA","NA",IF(Entry_sheet!BM10=1,1,IF(BN10=0,0,IF(SUM(Entry_sheet!$BH10:$BY10)=0,"NA",0)))))</f>
        <v>0</v>
      </c>
      <c r="BN10" s="23">
        <f>IF($A10="","",IF(Entry_sheet!BN10="NA","NA",IF(Entry_sheet!BN10=1,1,IF(BO10=0,0,IF(SUM(Entry_sheet!$BH10:$BY10)=0,"NA",0)))))</f>
        <v>0</v>
      </c>
      <c r="BO10" s="23">
        <f>IF($A10="","",IF(Entry_sheet!BO10="NA","NA",IF(Entry_sheet!BO10=1,1,IF(BP10=0,0,IF(SUM(Entry_sheet!$BH10:$BY10)=0,"NA",0)))))</f>
        <v>0</v>
      </c>
      <c r="BP10" s="23">
        <f>IF($A10="","",IF(Entry_sheet!BP10="NA","NA",IF(Entry_sheet!BP10=1,1,IF(BQ10=0,0,IF(SUM(Entry_sheet!$BH10:$BY10)=0,"NA",0)))))</f>
        <v>0</v>
      </c>
      <c r="BQ10" s="23">
        <f>IF($A10="","",IF(Entry_sheet!BQ10="NA","NA",IF(Entry_sheet!BQ10=1,1,IF(BR10=0,0,IF(SUM(Entry_sheet!$BH10:$BY10)=0,"NA",0)))))</f>
        <v>0</v>
      </c>
      <c r="BR10" s="23">
        <f>IF($A10="","",IF(Entry_sheet!BR10="NA","NA",IF(Entry_sheet!BR10=1,1,IF(BS10=0,0,IF(SUM(Entry_sheet!$BH10:$BY10)=0,"NA",0)))))</f>
        <v>0</v>
      </c>
      <c r="BS10" s="23">
        <f>IF($A10="","",IF(Entry_sheet!BS10="NA","NA",IF(Entry_sheet!BS10=1,1,IF(BT10=0,0,IF(SUM(Entry_sheet!$BH10:$BY10)=0,"NA",0)))))</f>
        <v>0</v>
      </c>
      <c r="BT10" s="23">
        <f>IF($A10="","",IF(Entry_sheet!BT10="NA","NA",IF(Entry_sheet!BT10=1,1,IF(BU10=0,0,IF(SUM(Entry_sheet!$BH10:$BY10)=0,"NA",0)))))</f>
        <v>0</v>
      </c>
      <c r="BU10" s="23">
        <f>IF($A10="","",IF(Entry_sheet!BU10="NA","NA",IF(Entry_sheet!BU10=1,1,IF(BV10=0,0,IF(SUM(Entry_sheet!$BH10:$BY10)=0,"NA",0)))))</f>
        <v>0</v>
      </c>
      <c r="BV10" s="23">
        <f>IF($A10="","",IF(Entry_sheet!BV10="NA","NA",IF(Entry_sheet!BV10=1,1,IF(BW10=0,0,IF(SUM(Entry_sheet!$BH10:$BY10)=0,"NA",0)))))</f>
        <v>0</v>
      </c>
      <c r="BW10" s="23">
        <f>IF($A10="","",IF(Entry_sheet!BW10="NA","NA",IF(Entry_sheet!BW10=1,1,IF(BX10=0,0,IF(SUM(Entry_sheet!$BH10:$BY10)=0,"NA",0)))))</f>
        <v>0</v>
      </c>
      <c r="BX10" s="23">
        <f>IF($A10="","",IF(Entry_sheet!BX10="NA","NA",IF(Entry_sheet!BX10=1,1,IF(BY10=0,0,IF(SUM(Entry_sheet!$BH10:$BY10)=0,"NA",0)))))</f>
        <v>0</v>
      </c>
      <c r="BY10" s="23">
        <f>IF($A10="","",IF(Entry_sheet!BY10="NA","NA",IF(Entry_sheet!BY10=1,1,IF(BZ10=0,0,IF(SUM(Entry_sheet!$BH10:$BY10)=0,"NA",0)))))</f>
        <v>0</v>
      </c>
      <c r="BZ10" s="23">
        <f>IF($A10="","",IF(Entry_sheet!BZ10="NA","NA",IF(Entry_sheet!BZ10=1,IF(SUM(Entry_sheet!BH10:BY10)=0,0,1),IF(SUM(Entry_sheet!BH10:BY10)&gt;0,1,0))))</f>
        <v>0</v>
      </c>
      <c r="CC10" s="23">
        <f>IF($A10="","",IF(Entry_sheet!CC10="NA","NA",IF(Entry_sheet!CC10=1,1,IF(CD10=0,0,IF(SUM(Entry_sheet!$CC10:$CT10)=0,"NA",0)))))</f>
        <v>0</v>
      </c>
      <c r="CD10" s="23">
        <f>IF($A10="","",IF(Entry_sheet!CD10="NA","NA",IF(Entry_sheet!CD10=1,1,IF(CE10=0,0,IF(SUM(Entry_sheet!$CC10:$CT10)=0,"NA",0)))))</f>
        <v>0</v>
      </c>
      <c r="CE10" s="23">
        <f>IF($A10="","",IF(Entry_sheet!CE10="NA","NA",IF(Entry_sheet!CE10=1,1,IF(CF10=0,0,IF(SUM(Entry_sheet!$CC10:$CT10)=0,"NA",0)))))</f>
        <v>0</v>
      </c>
      <c r="CF10" s="23">
        <f>IF($A10="","",IF(Entry_sheet!CF10="NA","NA",IF(Entry_sheet!CF10=1,1,IF(CG10=0,0,IF(SUM(Entry_sheet!$CC10:$CT10)=0,"NA",0)))))</f>
        <v>0</v>
      </c>
      <c r="CG10" s="23">
        <f>IF($A10="","",IF(Entry_sheet!CG10="NA","NA",IF(Entry_sheet!CG10=1,1,IF(CH10=0,0,IF(SUM(Entry_sheet!$CC10:$CT10)=0,"NA",0)))))</f>
        <v>0</v>
      </c>
      <c r="CH10" s="23">
        <f>IF($A10="","",IF(Entry_sheet!CH10="NA","NA",IF(Entry_sheet!CH10=1,1,IF(CI10=0,0,IF(SUM(Entry_sheet!$CC10:$CT10)=0,"NA",0)))))</f>
        <v>0</v>
      </c>
      <c r="CI10" s="23">
        <f>IF($A10="","",IF(Entry_sheet!CI10="NA","NA",IF(Entry_sheet!CI10=1,1,IF(CJ10=0,0,IF(SUM(Entry_sheet!$CC10:$CT10)=0,"NA",0)))))</f>
        <v>0</v>
      </c>
      <c r="CJ10" s="23">
        <f>IF($A10="","",IF(Entry_sheet!CJ10="NA","NA",IF(Entry_sheet!CJ10=1,1,IF(CK10=0,0,IF(SUM(Entry_sheet!$CC10:$CT10)=0,"NA",0)))))</f>
        <v>0</v>
      </c>
      <c r="CK10" s="23">
        <f>IF($A10="","",IF(Entry_sheet!CK10="NA","NA",IF(Entry_sheet!CK10=1,1,IF(CL10=0,0,IF(SUM(Entry_sheet!$CC10:$CT10)=0,"NA",0)))))</f>
        <v>0</v>
      </c>
      <c r="CL10" s="23">
        <f>IF($A10="","",IF(Entry_sheet!CL10="NA","NA",IF(Entry_sheet!CL10=1,1,IF(CM10=0,0,IF(SUM(Entry_sheet!$CC10:$CT10)=0,"NA",0)))))</f>
        <v>0</v>
      </c>
      <c r="CM10" s="23">
        <f>IF($A10="","",IF(Entry_sheet!CM10="NA","NA",IF(Entry_sheet!CM10=1,1,IF(CN10=0,0,IF(SUM(Entry_sheet!$CC10:$CT10)=0,"NA",0)))))</f>
        <v>0</v>
      </c>
      <c r="CN10" s="23">
        <f>IF($A10="","",IF(Entry_sheet!CN10="NA","NA",IF(Entry_sheet!CN10=1,1,IF(CO10=0,0,IF(SUM(Entry_sheet!$CC10:$CT10)=0,"NA",0)))))</f>
        <v>0</v>
      </c>
      <c r="CO10" s="23">
        <f>IF($A10="","",IF(Entry_sheet!CO10="NA","NA",IF(Entry_sheet!CO10=1,1,IF(CP10=0,0,IF(SUM(Entry_sheet!$CC10:$CT10)=0,"NA",0)))))</f>
        <v>0</v>
      </c>
      <c r="CP10" s="23">
        <f>IF($A10="","",IF(Entry_sheet!CP10="NA","NA",IF(Entry_sheet!CP10=1,1,IF(CQ10=0,0,IF(SUM(Entry_sheet!$CC10:$CT10)=0,"NA",0)))))</f>
        <v>0</v>
      </c>
      <c r="CQ10" s="23">
        <f>IF($A10="","",IF(Entry_sheet!CQ10="NA","NA",IF(Entry_sheet!CQ10=1,1,IF(CR10=0,0,IF(SUM(Entry_sheet!$CC10:$CT10)=0,"NA",0)))))</f>
        <v>0</v>
      </c>
      <c r="CR10" s="23">
        <f>IF($A10="","",IF(Entry_sheet!CR10="NA","NA",IF(Entry_sheet!CR10=1,1,IF(CS10=0,0,IF(SUM(Entry_sheet!$CC10:$CT10)=0,"NA",0)))))</f>
        <v>0</v>
      </c>
      <c r="CS10" s="23">
        <f>IF($A10="","",IF(Entry_sheet!CS10="NA","NA",IF(Entry_sheet!CS10=1,1,IF(CT10=0,0,IF(SUM(Entry_sheet!$CC10:$CT10)=0,"NA",0)))))</f>
        <v>0</v>
      </c>
      <c r="CT10" s="23">
        <f>IF($A10="","",IF(Entry_sheet!CT10="NA","NA",IF(Entry_sheet!CT10=1,1,IF(CU10=0,0,IF(SUM(Entry_sheet!$CC10:$CT10)=0,"NA",0)))))</f>
        <v>0</v>
      </c>
      <c r="CU10" s="23">
        <f>IF($A10="","",IF(Entry_sheet!CU10="NA","NA",IF(Entry_sheet!CU10=1,IF(SUM(Entry_sheet!CC10:CT10)=0,0,1),IF(SUM(Entry_sheet!CC10:CT10)&gt;0,1,0))))</f>
        <v>0</v>
      </c>
      <c r="CX10" s="23">
        <f>IF($A10="","",IF(Entry_sheet!CX10="NA","NA",IF(Entry_sheet!CX10=1,1,IF(CY10=0,0,IF(SUM(Entry_sheet!$CX10:$DO10)=0,"NA",0)))))</f>
        <v>0</v>
      </c>
      <c r="CY10" s="23">
        <f>IF($A10="","",IF(Entry_sheet!CY10="NA","NA",IF(Entry_sheet!CY10=1,1,IF(CZ10=0,0,IF(SUM(Entry_sheet!$CX10:$DO10)=0,"NA",0)))))</f>
        <v>0</v>
      </c>
      <c r="CZ10" s="23">
        <f>IF($A10="","",IF(Entry_sheet!CZ10="NA","NA",IF(Entry_sheet!CZ10=1,1,IF(DA10=0,0,IF(SUM(Entry_sheet!$CX10:$DO10)=0,"NA",0)))))</f>
        <v>0</v>
      </c>
      <c r="DA10" s="23">
        <f>IF($A10="","",IF(Entry_sheet!DA10="NA","NA",IF(Entry_sheet!DA10=1,1,IF(DB10=0,0,IF(SUM(Entry_sheet!$CX10:$DO10)=0,"NA",0)))))</f>
        <v>0</v>
      </c>
      <c r="DB10" s="23">
        <f>IF($A10="","",IF(Entry_sheet!DB10="NA","NA",IF(Entry_sheet!DB10=1,1,IF(DC10=0,0,IF(SUM(Entry_sheet!$CX10:$DO10)=0,"NA",0)))))</f>
        <v>0</v>
      </c>
      <c r="DC10" s="23">
        <f>IF($A10="","",IF(Entry_sheet!DC10="NA","NA",IF(Entry_sheet!DC10=1,1,IF(DD10=0,0,IF(SUM(Entry_sheet!$CX10:$DO10)=0,"NA",0)))))</f>
        <v>0</v>
      </c>
      <c r="DD10" s="23">
        <f>IF($A10="","",IF(Entry_sheet!DD10="NA","NA",IF(Entry_sheet!DD10=1,1,IF(DE10=0,0,IF(SUM(Entry_sheet!$CX10:$DO10)=0,"NA",0)))))</f>
        <v>0</v>
      </c>
      <c r="DE10" s="23">
        <f>IF($A10="","",IF(Entry_sheet!DE10="NA","NA",IF(Entry_sheet!DE10=1,1,IF(DF10=0,0,IF(SUM(Entry_sheet!$CX10:$DO10)=0,"NA",0)))))</f>
        <v>0</v>
      </c>
      <c r="DF10" s="23">
        <f>IF($A10="","",IF(Entry_sheet!DF10="NA","NA",IF(Entry_sheet!DF10=1,1,IF(DG10=0,0,IF(SUM(Entry_sheet!$CX10:$DO10)=0,"NA",0)))))</f>
        <v>0</v>
      </c>
      <c r="DG10" s="23">
        <f>IF($A10="","",IF(Entry_sheet!DG10="NA","NA",IF(Entry_sheet!DG10=1,1,IF(DH10=0,0,IF(SUM(Entry_sheet!$CX10:$DO10)=0,"NA",0)))))</f>
        <v>0</v>
      </c>
      <c r="DH10" s="23">
        <f>IF($A10="","",IF(Entry_sheet!DH10="NA","NA",IF(Entry_sheet!DH10=1,1,IF(DI10=0,0,IF(SUM(Entry_sheet!$CX10:$DO10)=0,"NA",0)))))</f>
        <v>0</v>
      </c>
      <c r="DI10" s="23">
        <f>IF($A10="","",IF(Entry_sheet!DI10="NA","NA",IF(Entry_sheet!DI10=1,1,IF(DJ10=0,0,IF(SUM(Entry_sheet!$CX10:$DO10)=0,"NA",0)))))</f>
        <v>0</v>
      </c>
      <c r="DJ10" s="23">
        <f>IF($A10="","",IF(Entry_sheet!DJ10="NA","NA",IF(Entry_sheet!DJ10=1,1,IF(DK10=0,0,IF(SUM(Entry_sheet!$CX10:$DO10)=0,"NA",0)))))</f>
        <v>0</v>
      </c>
      <c r="DK10" s="23">
        <f>IF($A10="","",IF(Entry_sheet!DK10="NA","NA",IF(Entry_sheet!DK10=1,1,IF(DL10=0,0,IF(SUM(Entry_sheet!$CX10:$DO10)=0,"NA",0)))))</f>
        <v>0</v>
      </c>
      <c r="DL10" s="23">
        <f>IF($A10="","",IF(Entry_sheet!DL10="NA","NA",IF(Entry_sheet!DL10=1,1,IF(DM10=0,0,IF(SUM(Entry_sheet!$CX10:$DO10)=0,"NA",0)))))</f>
        <v>0</v>
      </c>
      <c r="DM10" s="23">
        <f>IF($A10="","",IF(Entry_sheet!DM10="NA","NA",IF(Entry_sheet!DM10=1,1,IF(DN10=0,0,IF(SUM(Entry_sheet!$CX10:$DO10)=0,"NA",0)))))</f>
        <v>0</v>
      </c>
      <c r="DN10" s="23">
        <f>IF($A10="","",IF(Entry_sheet!DN10="NA","NA",IF(Entry_sheet!DN10=1,1,IF(DO10=0,0,IF(SUM(Entry_sheet!$CX10:$DO10)=0,"NA",0)))))</f>
        <v>0</v>
      </c>
      <c r="DO10" s="23">
        <f>IF($A10="","",IF(Entry_sheet!DO10="NA","NA",IF(Entry_sheet!DO10=1,1,IF(DP10=0,0,IF(SUM(Entry_sheet!$CX10:$DO10)=0,"NA",0)))))</f>
        <v>0</v>
      </c>
      <c r="DP10" s="23">
        <f>IF($A10="","",IF(Entry_sheet!DP10="NA","NA",IF(Entry_sheet!DP10=1,IF(SUM(Entry_sheet!CX10:DO10)=0,0,1),IF(SUM(Entry_sheet!CX10:DO10)&gt;0,1,0))))</f>
        <v>0</v>
      </c>
      <c r="DS10" s="23">
        <f>IF($A10="","",IF(Entry_sheet!DS10="NA","NA",IF(Entry_sheet!DS10=1,1,IF(DT10=0,0,IF(SUM(Entry_sheet!$DS10:$EJ10)=0,"NA",0)))))</f>
        <v>0</v>
      </c>
      <c r="DT10" s="23">
        <f>IF($A10="","",IF(Entry_sheet!DT10="NA","NA",IF(Entry_sheet!DT10=1,1,IF(DU10=0,0,IF(SUM(Entry_sheet!$DS10:$EJ10)=0,"NA",0)))))</f>
        <v>0</v>
      </c>
      <c r="DU10" s="23">
        <f>IF($A10="","",IF(Entry_sheet!DU10="NA","NA",IF(Entry_sheet!DU10=1,1,IF(DV10=0,0,IF(SUM(Entry_sheet!$DS10:$EJ10)=0,"NA",0)))))</f>
        <v>0</v>
      </c>
      <c r="DV10" s="23">
        <f>IF($A10="","",IF(Entry_sheet!DV10="NA","NA",IF(Entry_sheet!DV10=1,1,IF(DW10=0,0,IF(SUM(Entry_sheet!$DS10:$EJ10)=0,"NA",0)))))</f>
        <v>0</v>
      </c>
      <c r="DW10" s="23">
        <f>IF($A10="","",IF(Entry_sheet!DW10="NA","NA",IF(Entry_sheet!DW10=1,1,IF(DX10=0,0,IF(SUM(Entry_sheet!$DS10:$EJ10)=0,"NA",0)))))</f>
        <v>0</v>
      </c>
      <c r="DX10" s="23">
        <f>IF($A10="","",IF(Entry_sheet!DX10="NA","NA",IF(Entry_sheet!DX10=1,1,IF(DY10=0,0,IF(SUM(Entry_sheet!$DS10:$EJ10)=0,"NA",0)))))</f>
        <v>0</v>
      </c>
      <c r="DY10" s="23">
        <f>IF($A10="","",IF(Entry_sheet!DY10="NA","NA",IF(Entry_sheet!DY10=1,1,IF(DZ10=0,0,IF(SUM(Entry_sheet!$DS10:$EJ10)=0,"NA",0)))))</f>
        <v>0</v>
      </c>
      <c r="DZ10" s="23">
        <f>IF($A10="","",IF(Entry_sheet!DZ10="NA","NA",IF(Entry_sheet!DZ10=1,1,IF(EA10=0,0,IF(SUM(Entry_sheet!$DS10:$EJ10)=0,"NA",0)))))</f>
        <v>0</v>
      </c>
      <c r="EA10" s="23">
        <f>IF($A10="","",IF(Entry_sheet!EA10="NA","NA",IF(Entry_sheet!EA10=1,1,IF(EB10=0,0,IF(SUM(Entry_sheet!$DS10:$EJ10)=0,"NA",0)))))</f>
        <v>0</v>
      </c>
      <c r="EB10" s="23">
        <f>IF($A10="","",IF(Entry_sheet!EB10="NA","NA",IF(Entry_sheet!EB10=1,1,IF(EC10=0,0,IF(SUM(Entry_sheet!$DS10:$EJ10)=0,"NA",0)))))</f>
        <v>0</v>
      </c>
      <c r="EC10" s="23">
        <f>IF($A10="","",IF(Entry_sheet!EC10="NA","NA",IF(Entry_sheet!EC10=1,1,IF(ED10=0,0,IF(SUM(Entry_sheet!$DS10:$EJ10)=0,"NA",0)))))</f>
        <v>0</v>
      </c>
      <c r="ED10" s="23">
        <f>IF($A10="","",IF(Entry_sheet!ED10="NA","NA",IF(Entry_sheet!ED10=1,1,IF(EE10=0,0,IF(SUM(Entry_sheet!$DS10:$EJ10)=0,"NA",0)))))</f>
        <v>0</v>
      </c>
      <c r="EE10" s="23">
        <f>IF($A10="","",IF(Entry_sheet!EE10="NA","NA",IF(Entry_sheet!EE10=1,1,IF(EF10=0,0,IF(SUM(Entry_sheet!$DS10:$EJ10)=0,"NA",0)))))</f>
        <v>0</v>
      </c>
      <c r="EF10" s="23">
        <f>IF($A10="","",IF(Entry_sheet!EF10="NA","NA",IF(Entry_sheet!EF10=1,1,IF(EG10=0,0,IF(SUM(Entry_sheet!$DS10:$EJ10)=0,"NA",0)))))</f>
        <v>0</v>
      </c>
      <c r="EG10" s="23">
        <f>IF($A10="","",IF(Entry_sheet!EG10="NA","NA",IF(Entry_sheet!EG10=1,1,IF(EH10=0,0,IF(SUM(Entry_sheet!$DS10:$EJ10)=0,"NA",0)))))</f>
        <v>0</v>
      </c>
      <c r="EH10" s="23">
        <f>IF($A10="","",IF(Entry_sheet!EH10="NA","NA",IF(Entry_sheet!EH10=1,1,IF(EI10=0,0,IF(SUM(Entry_sheet!$DS10:$EJ10)=0,"NA",0)))))</f>
        <v>0</v>
      </c>
      <c r="EI10" s="23">
        <f>IF($A10="","",IF(Entry_sheet!EI10="NA","NA",IF(Entry_sheet!EI10=1,1,IF(EJ10=0,0,IF(SUM(Entry_sheet!$DS10:$EJ10)=0,"NA",0)))))</f>
        <v>0</v>
      </c>
      <c r="EJ10" s="23">
        <f>IF($A10="","",IF(Entry_sheet!EJ10="NA","NA",IF(Entry_sheet!EJ10=1,1,IF(EK10=0,0,IF(SUM(Entry_sheet!$DS10:$EJ10)=0,"NA",0)))))</f>
        <v>0</v>
      </c>
      <c r="EK10" s="23">
        <f>IF($A10="","",IF(Entry_sheet!EK10="NA","NA",IF(Entry_sheet!EK10=1,IF(SUM(Entry_sheet!DS10:EJ10)=0,0,1),IF(SUM(Entry_sheet!DS10:EJ10)&gt;0,1,0))))</f>
        <v>0</v>
      </c>
      <c r="EN10" s="23">
        <f>IF($A10="","",IF(Entry_sheet!EN10="NA","NA",IF(Entry_sheet!EN10=1,1,IF(EO10=0,0,IF(SUM(Entry_sheet!$EN10:$FE10)=0,"NA",0)))))</f>
        <v>0</v>
      </c>
      <c r="EO10" s="23">
        <f>IF($A10="","",IF(Entry_sheet!EO10="NA","NA",IF(Entry_sheet!EO10=1,1,IF(EP10=0,0,IF(SUM(Entry_sheet!$EN10:$FE10)=0,"NA",0)))))</f>
        <v>0</v>
      </c>
      <c r="EP10" s="23">
        <f>IF($A10="","",IF(Entry_sheet!EP10="NA","NA",IF(Entry_sheet!EP10=1,1,IF(EQ10=0,0,IF(SUM(Entry_sheet!$EN10:$FE10)=0,"NA",0)))))</f>
        <v>0</v>
      </c>
      <c r="EQ10" s="23">
        <f>IF($A10="","",IF(Entry_sheet!EQ10="NA","NA",IF(Entry_sheet!EQ10=1,1,IF(ER10=0,0,IF(SUM(Entry_sheet!$EN10:$FE10)=0,"NA",0)))))</f>
        <v>0</v>
      </c>
      <c r="ER10" s="23">
        <f>IF($A10="","",IF(Entry_sheet!ER10="NA","NA",IF(Entry_sheet!ER10=1,1,IF(ES10=0,0,IF(SUM(Entry_sheet!$EN10:$FE10)=0,"NA",0)))))</f>
        <v>0</v>
      </c>
      <c r="ES10" s="23">
        <f>IF($A10="","",IF(Entry_sheet!ES10="NA","NA",IF(Entry_sheet!ES10=1,1,IF(ET10=0,0,IF(SUM(Entry_sheet!$EN10:$FE10)=0,"NA",0)))))</f>
        <v>0</v>
      </c>
      <c r="ET10" s="23">
        <f>IF($A10="","",IF(Entry_sheet!ET10="NA","NA",IF(Entry_sheet!ET10=1,1,IF(EU10=0,0,IF(SUM(Entry_sheet!$EN10:$FE10)=0,"NA",0)))))</f>
        <v>0</v>
      </c>
      <c r="EU10" s="23">
        <f>IF($A10="","",IF(Entry_sheet!EU10="NA","NA",IF(Entry_sheet!EU10=1,1,IF(EV10=0,0,IF(SUM(Entry_sheet!$EN10:$FE10)=0,"NA",0)))))</f>
        <v>0</v>
      </c>
      <c r="EV10" s="23">
        <f>IF($A10="","",IF(Entry_sheet!EV10="NA","NA",IF(Entry_sheet!EV10=1,1,IF(EW10=0,0,IF(SUM(Entry_sheet!$EN10:$FE10)=0,"NA",0)))))</f>
        <v>0</v>
      </c>
      <c r="EW10" s="23">
        <f>IF($A10="","",IF(Entry_sheet!EW10="NA","NA",IF(Entry_sheet!EW10=1,1,IF(EX10=0,0,IF(SUM(Entry_sheet!$EN10:$FE10)=0,"NA",0)))))</f>
        <v>0</v>
      </c>
      <c r="EX10" s="23">
        <f>IF($A10="","",IF(Entry_sheet!EX10="NA","NA",IF(Entry_sheet!EX10=1,1,IF(EY10=0,0,IF(SUM(Entry_sheet!$EN10:$FE10)=0,"NA",0)))))</f>
        <v>0</v>
      </c>
      <c r="EY10" s="23">
        <f>IF($A10="","",IF(Entry_sheet!EY10="NA","NA",IF(Entry_sheet!EY10=1,1,IF(EZ10=0,0,IF(SUM(Entry_sheet!$EN10:$FE10)=0,"NA",0)))))</f>
        <v>0</v>
      </c>
      <c r="EZ10" s="23">
        <f>IF($A10="","",IF(Entry_sheet!EZ10="NA","NA",IF(Entry_sheet!EZ10=1,1,IF(FA10=0,0,IF(SUM(Entry_sheet!$EN10:$FE10)=0,"NA",0)))))</f>
        <v>0</v>
      </c>
      <c r="FA10" s="23">
        <f>IF($A10="","",IF(Entry_sheet!FA10="NA","NA",IF(Entry_sheet!FA10=1,1,IF(FB10=0,0,IF(SUM(Entry_sheet!$EN10:$FE10)=0,"NA",0)))))</f>
        <v>0</v>
      </c>
      <c r="FB10" s="23">
        <f>IF($A10="","",IF(Entry_sheet!FB10="NA","NA",IF(Entry_sheet!FB10=1,1,IF(FC10=0,0,IF(SUM(Entry_sheet!$EN10:$FE10)=0,"NA",0)))))</f>
        <v>0</v>
      </c>
      <c r="FC10" s="23">
        <f>IF($A10="","",IF(Entry_sheet!FC10="NA","NA",IF(Entry_sheet!FC10=1,1,IF(FD10=0,0,IF(SUM(Entry_sheet!$EN10:$FE10)=0,"NA",0)))))</f>
        <v>0</v>
      </c>
      <c r="FD10" s="23">
        <f>IF($A10="","",IF(Entry_sheet!FD10="NA","NA",IF(Entry_sheet!FD10=1,1,IF(FE10=0,0,IF(SUM(Entry_sheet!$EN10:$FE10)=0,"NA",0)))))</f>
        <v>0</v>
      </c>
      <c r="FE10" s="23">
        <f>IF($A10="","",IF(Entry_sheet!FE10="NA","NA",IF(Entry_sheet!FE10=1,1,IF(FF10=0,0,IF(SUM(Entry_sheet!$EN10:$FE10)=0,"NA",0)))))</f>
        <v>0</v>
      </c>
      <c r="FF10" s="23">
        <f>IF($A10="","",IF(Entry_sheet!FF10="NA","NA",IF(Entry_sheet!FF10=1,IF(SUM(Entry_sheet!EN10:FE10)=0,0,1),IF(SUM(Entry_sheet!EN10:FE10)&gt;0,1,0))))</f>
        <v>0</v>
      </c>
      <c r="FI10" s="23">
        <f>IF($A10="","",IF(Entry_sheet!FI10="NA","NA",IF(Entry_sheet!FI10=1,1,IF(FJ10=0,0,IF(SUM(Entry_sheet!$FI10:$FZ10)=0,"NA",0)))))</f>
        <v>0</v>
      </c>
      <c r="FJ10" s="23">
        <f>IF($A10="","",IF(Entry_sheet!FJ10="NA","NA",IF(Entry_sheet!FJ10=1,1,IF(FK10=0,0,IF(SUM(Entry_sheet!$FI10:$FZ10)=0,"NA",0)))))</f>
        <v>0</v>
      </c>
      <c r="FK10" s="23">
        <f>IF($A10="","",IF(Entry_sheet!FK10="NA","NA",IF(Entry_sheet!FK10=1,1,IF(FL10=0,0,IF(SUM(Entry_sheet!$FI10:$FZ10)=0,"NA",0)))))</f>
        <v>0</v>
      </c>
      <c r="FL10" s="23">
        <f>IF($A10="","",IF(Entry_sheet!FL10="NA","NA",IF(Entry_sheet!FL10=1,1,IF(FM10=0,0,IF(SUM(Entry_sheet!$FI10:$FZ10)=0,"NA",0)))))</f>
        <v>0</v>
      </c>
      <c r="FM10" s="23">
        <f>IF($A10="","",IF(Entry_sheet!FM10="NA","NA",IF(Entry_sheet!FM10=1,1,IF(FN10=0,0,IF(SUM(Entry_sheet!$FI10:$FZ10)=0,"NA",0)))))</f>
        <v>0</v>
      </c>
      <c r="FN10" s="23">
        <f>IF($A10="","",IF(Entry_sheet!FN10="NA","NA",IF(Entry_sheet!FN10=1,1,IF(FO10=0,0,IF(SUM(Entry_sheet!$FI10:$FZ10)=0,"NA",0)))))</f>
        <v>0</v>
      </c>
      <c r="FO10" s="23">
        <f>IF($A10="","",IF(Entry_sheet!FO10="NA","NA",IF(Entry_sheet!FO10=1,1,IF(FP10=0,0,IF(SUM(Entry_sheet!$FI10:$FZ10)=0,"NA",0)))))</f>
        <v>0</v>
      </c>
      <c r="FP10" s="23">
        <f>IF($A10="","",IF(Entry_sheet!FP10="NA","NA",IF(Entry_sheet!FP10=1,1,IF(FQ10=0,0,IF(SUM(Entry_sheet!$FI10:$FZ10)=0,"NA",0)))))</f>
        <v>0</v>
      </c>
      <c r="FQ10" s="23">
        <f>IF($A10="","",IF(Entry_sheet!FQ10="NA","NA",IF(Entry_sheet!FQ10=1,1,IF(FR10=0,0,IF(SUM(Entry_sheet!$FI10:$FZ10)=0,"NA",0)))))</f>
        <v>0</v>
      </c>
      <c r="FR10" s="23">
        <f>IF($A10="","",IF(Entry_sheet!FR10="NA","NA",IF(Entry_sheet!FR10=1,1,IF(FS10=0,0,IF(SUM(Entry_sheet!$FI10:$FZ10)=0,"NA",0)))))</f>
        <v>0</v>
      </c>
      <c r="FS10" s="23">
        <f>IF($A10="","",IF(Entry_sheet!FS10="NA","NA",IF(Entry_sheet!FS10=1,1,IF(FT10=0,0,IF(SUM(Entry_sheet!$FI10:$FZ10)=0,"NA",0)))))</f>
        <v>0</v>
      </c>
      <c r="FT10" s="23">
        <f>IF($A10="","",IF(Entry_sheet!FT10="NA","NA",IF(Entry_sheet!FT10=1,1,IF(FU10=0,0,IF(SUM(Entry_sheet!$FI10:$FZ10)=0,"NA",0)))))</f>
        <v>0</v>
      </c>
      <c r="FU10" s="23">
        <f>IF($A10="","",IF(Entry_sheet!FU10="NA","NA",IF(Entry_sheet!FU10=1,1,IF(FV10=0,0,IF(SUM(Entry_sheet!$FI10:$FZ10)=0,"NA",0)))))</f>
        <v>0</v>
      </c>
      <c r="FV10" s="23">
        <f>IF($A10="","",IF(Entry_sheet!FV10="NA","NA",IF(Entry_sheet!FV10=1,1,IF(FW10=0,0,IF(SUM(Entry_sheet!$FI10:$FZ10)=0,"NA",0)))))</f>
        <v>0</v>
      </c>
      <c r="FW10" s="23">
        <f>IF($A10="","",IF(Entry_sheet!FW10="NA","NA",IF(Entry_sheet!FW10=1,1,IF(FX10=0,0,IF(SUM(Entry_sheet!$FI10:$FZ10)=0,"NA",0)))))</f>
        <v>0</v>
      </c>
      <c r="FX10" s="23">
        <f>IF($A10="","",IF(Entry_sheet!FX10="NA","NA",IF(Entry_sheet!FX10=1,1,IF(FY10=0,0,IF(SUM(Entry_sheet!$FI10:$FZ10)=0,"NA",0)))))</f>
        <v>0</v>
      </c>
      <c r="FY10" s="23">
        <f>IF($A10="","",IF(Entry_sheet!FY10="NA","NA",IF(Entry_sheet!FY10=1,1,IF(FZ10=0,0,IF(SUM(Entry_sheet!$FI10:$FZ10)=0,"NA",0)))))</f>
        <v>0</v>
      </c>
      <c r="FZ10" s="23">
        <f>IF($A10="","",IF(Entry_sheet!FZ10="NA","NA",IF(Entry_sheet!FZ10=1,1,IF(GA10=0,0,IF(SUM(Entry_sheet!$FI10:$FZ10)=0,"NA",0)))))</f>
        <v>0</v>
      </c>
      <c r="GA10" s="23">
        <f>IF($A10="","",IF(Entry_sheet!GA10="NA","NA",IF(Entry_sheet!GA10=1,IF(SUM(Entry_sheet!FI10:FZ10)=0,0,1),IF(SUM(Entry_sheet!FI10:FZ10)&gt;0,1,0))))</f>
        <v>0</v>
      </c>
      <c r="GD10" s="23">
        <f>IF($A10="","",IF(Entry_sheet!GD10="NA","NA",IF(Entry_sheet!GD10=1,1,IF(GE10=0,0,IF(SUM(Entry_sheet!$GD10:$GU10)=0,"NA",0)))))</f>
        <v>0</v>
      </c>
      <c r="GE10" s="23">
        <f>IF($A10="","",IF(Entry_sheet!GE10="NA","NA",IF(Entry_sheet!GE10=1,1,IF(GF10=0,0,IF(SUM(Entry_sheet!$GD10:$GU10)=0,"NA",0)))))</f>
        <v>0</v>
      </c>
      <c r="GF10" s="23">
        <f>IF($A10="","",IF(Entry_sheet!GF10="NA","NA",IF(Entry_sheet!GF10=1,1,IF(GG10=0,0,IF(SUM(Entry_sheet!$GD10:$GU10)=0,"NA",0)))))</f>
        <v>0</v>
      </c>
      <c r="GG10" s="23">
        <f>IF($A10="","",IF(Entry_sheet!GG10="NA","NA",IF(Entry_sheet!GG10=1,1,IF(GH10=0,0,IF(SUM(Entry_sheet!$GD10:$GU10)=0,"NA",0)))))</f>
        <v>0</v>
      </c>
      <c r="GH10" s="23">
        <f>IF($A10="","",IF(Entry_sheet!GH10="NA","NA",IF(Entry_sheet!GH10=1,1,IF(GI10=0,0,IF(SUM(Entry_sheet!$GD10:$GU10)=0,"NA",0)))))</f>
        <v>0</v>
      </c>
      <c r="GI10" s="23">
        <f>IF($A10="","",IF(Entry_sheet!GI10="NA","NA",IF(Entry_sheet!GI10=1,1,IF(GJ10=0,0,IF(SUM(Entry_sheet!$GD10:$GU10)=0,"NA",0)))))</f>
        <v>0</v>
      </c>
      <c r="GJ10" s="23">
        <f>IF($A10="","",IF(Entry_sheet!GJ10="NA","NA",IF(Entry_sheet!GJ10=1,1,IF(GK10=0,0,IF(SUM(Entry_sheet!$GD10:$GU10)=0,"NA",0)))))</f>
        <v>0</v>
      </c>
      <c r="GK10" s="23">
        <f>IF($A10="","",IF(Entry_sheet!GK10="NA","NA",IF(Entry_sheet!GK10=1,1,IF(GL10=0,0,IF(SUM(Entry_sheet!$GD10:$GU10)=0,"NA",0)))))</f>
        <v>0</v>
      </c>
      <c r="GL10" s="23">
        <f>IF($A10="","",IF(Entry_sheet!GL10="NA","NA",IF(Entry_sheet!GL10=1,1,IF(GM10=0,0,IF(SUM(Entry_sheet!$GD10:$GU10)=0,"NA",0)))))</f>
        <v>0</v>
      </c>
      <c r="GM10" s="23">
        <f>IF($A10="","",IF(Entry_sheet!GM10="NA","NA",IF(Entry_sheet!GM10=1,1,IF(GN10=0,0,IF(SUM(Entry_sheet!$GD10:$GU10)=0,"NA",0)))))</f>
        <v>0</v>
      </c>
      <c r="GN10" s="23">
        <f>IF($A10="","",IF(Entry_sheet!GN10="NA","NA",IF(Entry_sheet!GN10=1,1,IF(GO10=0,0,IF(SUM(Entry_sheet!$GD10:$GU10)=0,"NA",0)))))</f>
        <v>0</v>
      </c>
      <c r="GO10" s="23">
        <f>IF($A10="","",IF(Entry_sheet!GO10="NA","NA",IF(Entry_sheet!GO10=1,1,IF(GP10=0,0,IF(SUM(Entry_sheet!$GD10:$GU10)=0,"NA",0)))))</f>
        <v>0</v>
      </c>
      <c r="GP10" s="23">
        <f>IF($A10="","",IF(Entry_sheet!GP10="NA","NA",IF(Entry_sheet!GP10=1,1,IF(GQ10=0,0,IF(SUM(Entry_sheet!$GD10:$GU10)=0,"NA",0)))))</f>
        <v>0</v>
      </c>
      <c r="GQ10" s="23">
        <f>IF($A10="","",IF(Entry_sheet!GQ10="NA","NA",IF(Entry_sheet!GQ10=1,1,IF(GR10=0,0,IF(SUM(Entry_sheet!$GD10:$GU10)=0,"NA",0)))))</f>
        <v>0</v>
      </c>
      <c r="GR10" s="23">
        <f>IF($A10="","",IF(Entry_sheet!GR10="NA","NA",IF(Entry_sheet!GR10=1,1,IF(GS10=0,0,IF(SUM(Entry_sheet!$GD10:$GU10)=0,"NA",0)))))</f>
        <v>0</v>
      </c>
      <c r="GS10" s="23">
        <f>IF($A10="","",IF(Entry_sheet!GS10="NA","NA",IF(Entry_sheet!GS10=1,1,IF(GT10=0,0,IF(SUM(Entry_sheet!$GD10:$GU10)=0,"NA",0)))))</f>
        <v>0</v>
      </c>
      <c r="GT10" s="23">
        <f>IF($A10="","",IF(Entry_sheet!GT10="NA","NA",IF(Entry_sheet!GT10=1,1,IF(GU10=0,0,IF(SUM(Entry_sheet!$GD10:$GU10)=0,"NA",0)))))</f>
        <v>0</v>
      </c>
      <c r="GU10" s="23">
        <f>IF($A10="","",IF(Entry_sheet!GU10="NA","NA",IF(Entry_sheet!GU10=1,1,IF(GV10=0,0,IF(SUM(Entry_sheet!$GD10:$GU10)=0,"NA",0)))))</f>
        <v>0</v>
      </c>
      <c r="GV10" s="23">
        <f>IF($A10="","",IF(Entry_sheet!GV10="NA","NA",IF(Entry_sheet!GV10=1,IF(SUM(Entry_sheet!GD10:GU10)=0,0,1),IF(SUM(Entry_sheet!GD10:GU10)&gt;0,1,0))))</f>
        <v>0</v>
      </c>
      <c r="GY10" s="23">
        <f>IF($A10="","",IF(Entry_sheet!GY10="NA","NA",IF(Entry_sheet!GY10=1,1,IF(GZ10=0,0,IF(SUM(Entry_sheet!$GY10:$HP10)=0,"NA",0)))))</f>
        <v>0</v>
      </c>
      <c r="GZ10" s="23">
        <f>IF($A10="","",IF(Entry_sheet!GZ10="NA","NA",IF(Entry_sheet!GZ10=1,1,IF(HA10=0,0,IF(SUM(Entry_sheet!$GY10:$HP10)=0,"NA",0)))))</f>
        <v>0</v>
      </c>
      <c r="HA10" s="23">
        <f>IF($A10="","",IF(Entry_sheet!HA10="NA","NA",IF(Entry_sheet!HA10=1,1,IF(HB10=0,0,IF(SUM(Entry_sheet!$GY10:$HP10)=0,"NA",0)))))</f>
        <v>0</v>
      </c>
      <c r="HB10" s="23">
        <f>IF($A10="","",IF(Entry_sheet!HB10="NA","NA",IF(Entry_sheet!HB10=1,1,IF(HC10=0,0,IF(SUM(Entry_sheet!$GY10:$HP10)=0,"NA",0)))))</f>
        <v>0</v>
      </c>
      <c r="HC10" s="23">
        <f>IF($A10="","",IF(Entry_sheet!HC10="NA","NA",IF(Entry_sheet!HC10=1,1,IF(HD10=0,0,IF(SUM(Entry_sheet!$GY10:$HP10)=0,"NA",0)))))</f>
        <v>0</v>
      </c>
      <c r="HD10" s="23">
        <f>IF($A10="","",IF(Entry_sheet!HD10="NA","NA",IF(Entry_sheet!HD10=1,1,IF(HE10=0,0,IF(SUM(Entry_sheet!$GY10:$HP10)=0,"NA",0)))))</f>
        <v>0</v>
      </c>
      <c r="HE10" s="23">
        <f>IF($A10="","",IF(Entry_sheet!HE10="NA","NA",IF(Entry_sheet!HE10=1,1,IF(HF10=0,0,IF(SUM(Entry_sheet!$GY10:$HP10)=0,"NA",0)))))</f>
        <v>0</v>
      </c>
      <c r="HF10" s="23">
        <f>IF($A10="","",IF(Entry_sheet!HF10="NA","NA",IF(Entry_sheet!HF10=1,1,IF(HG10=0,0,IF(SUM(Entry_sheet!$GY10:$HP10)=0,"NA",0)))))</f>
        <v>0</v>
      </c>
      <c r="HG10" s="23">
        <f>IF($A10="","",IF(Entry_sheet!HG10="NA","NA",IF(Entry_sheet!HG10=1,1,IF(HH10=0,0,IF(SUM(Entry_sheet!$GY10:$HP10)=0,"NA",0)))))</f>
        <v>0</v>
      </c>
      <c r="HH10" s="23">
        <f>IF($A10="","",IF(Entry_sheet!HH10="NA","NA",IF(Entry_sheet!HH10=1,1,IF(HI10=0,0,IF(SUM(Entry_sheet!$GY10:$HP10)=0,"NA",0)))))</f>
        <v>0</v>
      </c>
      <c r="HI10" s="23">
        <f>IF($A10="","",IF(Entry_sheet!HI10="NA","NA",IF(Entry_sheet!HI10=1,1,IF(HJ10=0,0,IF(SUM(Entry_sheet!$GY10:$HP10)=0,"NA",0)))))</f>
        <v>0</v>
      </c>
      <c r="HJ10" s="23">
        <f>IF($A10="","",IF(Entry_sheet!HJ10="NA","NA",IF(Entry_sheet!HJ10=1,1,IF(HK10=0,0,IF(SUM(Entry_sheet!$GY10:$HP10)=0,"NA",0)))))</f>
        <v>0</v>
      </c>
      <c r="HK10" s="23">
        <f>IF($A10="","",IF(Entry_sheet!HK10="NA","NA",IF(Entry_sheet!HK10=1,1,IF(HL10=0,0,IF(SUM(Entry_sheet!$GY10:$HP10)=0,"NA",0)))))</f>
        <v>0</v>
      </c>
      <c r="HL10" s="23">
        <f>IF($A10="","",IF(Entry_sheet!HL10="NA","NA",IF(Entry_sheet!HL10=1,1,IF(HM10=0,0,IF(SUM(Entry_sheet!$GY10:$HP10)=0,"NA",0)))))</f>
        <v>0</v>
      </c>
      <c r="HM10" s="23">
        <f>IF($A10="","",IF(Entry_sheet!HM10="NA","NA",IF(Entry_sheet!HM10=1,1,IF(HN10=0,0,IF(SUM(Entry_sheet!$GY10:$HP10)=0,"NA",0)))))</f>
        <v>0</v>
      </c>
      <c r="HN10" s="23">
        <f>IF($A10="","",IF(Entry_sheet!HN10="NA","NA",IF(Entry_sheet!HN10=1,1,IF(HO10=0,0,IF(SUM(Entry_sheet!$GY10:$HP10)=0,"NA",0)))))</f>
        <v>0</v>
      </c>
      <c r="HO10" s="23">
        <f>IF($A10="","",IF(Entry_sheet!HO10="NA","NA",IF(Entry_sheet!HO10=1,1,IF(HP10=0,0,IF(SUM(Entry_sheet!$GY10:$HP10)=0,"NA",0)))))</f>
        <v>0</v>
      </c>
      <c r="HP10" s="23">
        <f>IF($A10="","",IF(Entry_sheet!HP10="NA","NA",IF(Entry_sheet!HP10=1,1,IF(HQ10=0,0,IF(SUM(Entry_sheet!$GY10:$HP10)=0,"NA",0)))))</f>
        <v>0</v>
      </c>
      <c r="HQ10" s="23">
        <f>IF($A10="","",IF(Entry_sheet!HQ10="NA","NA",IF(Entry_sheet!HQ10=1,IF(SUM(Entry_sheet!GY10:HP10)=0,0,1),IF(SUM(Entry_sheet!GY10:HP10)&gt;0,1,0))))</f>
        <v>0</v>
      </c>
      <c r="HT10" s="23">
        <f>IF($A10="","",IF(Entry_sheet!HT10="NA","NA",IF(Entry_sheet!HT10=1,1,IF(HU10=0,0,IF(SUM(Entry_sheet!$HT10:$IK10)=0,"NA",0)))))</f>
        <v>0</v>
      </c>
      <c r="HU10" s="23">
        <f>IF($A10="","",IF(Entry_sheet!HU10="NA","NA",IF(Entry_sheet!HU10=1,1,IF(HV10=0,0,IF(SUM(Entry_sheet!$HT10:$IK10)=0,"NA",0)))))</f>
        <v>0</v>
      </c>
      <c r="HV10" s="23">
        <f>IF($A10="","",IF(Entry_sheet!HV10="NA","NA",IF(Entry_sheet!HV10=1,1,IF(HW10=0,0,IF(SUM(Entry_sheet!$HT10:$IK10)=0,"NA",0)))))</f>
        <v>0</v>
      </c>
      <c r="HW10" s="23">
        <f>IF($A10="","",IF(Entry_sheet!HW10="NA","NA",IF(Entry_sheet!HW10=1,1,IF(HX10=0,0,IF(SUM(Entry_sheet!$HT10:$IK10)=0,"NA",0)))))</f>
        <v>0</v>
      </c>
      <c r="HX10" s="23">
        <f>IF($A10="","",IF(Entry_sheet!HX10="NA","NA",IF(Entry_sheet!HX10=1,1,IF(HY10=0,0,IF(SUM(Entry_sheet!$HT10:$IK10)=0,"NA",0)))))</f>
        <v>0</v>
      </c>
      <c r="HY10" s="23">
        <f>IF($A10="","",IF(Entry_sheet!HY10="NA","NA",IF(Entry_sheet!HY10=1,1,IF(HZ10=0,0,IF(SUM(Entry_sheet!$HT10:$IK10)=0,"NA",0)))))</f>
        <v>0</v>
      </c>
      <c r="HZ10" s="23">
        <f>IF($A10="","",IF(Entry_sheet!HZ10="NA","NA",IF(Entry_sheet!HZ10=1,1,IF(IA10=0,0,IF(SUM(Entry_sheet!$HT10:$IK10)=0,"NA",0)))))</f>
        <v>0</v>
      </c>
      <c r="IA10" s="23">
        <f>IF($A10="","",IF(Entry_sheet!IA10="NA","NA",IF(Entry_sheet!IA10=1,1,IF(IB10=0,0,IF(SUM(Entry_sheet!$HT10:$IK10)=0,"NA",0)))))</f>
        <v>0</v>
      </c>
      <c r="IB10" s="23">
        <f>IF($A10="","",IF(Entry_sheet!IB10="NA","NA",IF(Entry_sheet!IB10=1,1,IF(IC10=0,0,IF(SUM(Entry_sheet!$HT10:$IK10)=0,"NA",0)))))</f>
        <v>0</v>
      </c>
      <c r="IC10" s="23">
        <f>IF($A10="","",IF(Entry_sheet!IC10="NA","NA",IF(Entry_sheet!IC10=1,1,IF(ID10=0,0,IF(SUM(Entry_sheet!$HT10:$IK10)=0,"NA",0)))))</f>
        <v>0</v>
      </c>
      <c r="ID10" s="23">
        <f>IF($A10="","",IF(Entry_sheet!ID10="NA","NA",IF(Entry_sheet!ID10=1,1,IF(IE10=0,0,IF(SUM(Entry_sheet!$HT10:$IK10)=0,"NA",0)))))</f>
        <v>0</v>
      </c>
      <c r="IE10" s="23">
        <f>IF($A10="","",IF(Entry_sheet!IE10="NA","NA",IF(Entry_sheet!IE10=1,1,IF(IF10=0,0,IF(SUM(Entry_sheet!$HT10:$IK10)=0,"NA",0)))))</f>
        <v>0</v>
      </c>
      <c r="IF10" s="23">
        <f>IF($A10="","",IF(Entry_sheet!IF10="NA","NA",IF(Entry_sheet!IF10=1,1,IF(IG10=0,0,IF(SUM(Entry_sheet!$HT10:$IK10)=0,"NA",0)))))</f>
        <v>0</v>
      </c>
      <c r="IG10" s="23">
        <f>IF($A10="","",IF(Entry_sheet!IG10="NA","NA",IF(Entry_sheet!IG10=1,1,IF(IH10=0,0,IF(SUM(Entry_sheet!$HT10:$IK10)=0,"NA",0)))))</f>
        <v>0</v>
      </c>
      <c r="IH10" s="23">
        <f>IF($A10="","",IF(Entry_sheet!IH10="NA","NA",IF(Entry_sheet!IH10=1,1,IF(II10=0,0,IF(SUM(Entry_sheet!$HT10:$IK10)=0,"NA",0)))))</f>
        <v>0</v>
      </c>
      <c r="II10" s="23">
        <f>IF($A10="","",IF(Entry_sheet!II10="NA","NA",IF(Entry_sheet!II10=1,1,IF(IJ10=0,0,IF(SUM(Entry_sheet!$HT10:$IK10)=0,"NA",0)))))</f>
        <v>0</v>
      </c>
      <c r="IJ10" s="23">
        <f>IF($A10="","",IF(Entry_sheet!IJ10="NA","NA",IF(Entry_sheet!IJ10=1,1,IF(IK10=0,0,IF(SUM(Entry_sheet!$HT10:$IK10)=0,"NA",0)))))</f>
        <v>0</v>
      </c>
      <c r="IK10" s="23">
        <f>IF($A10="","",IF(Entry_sheet!IK10="NA","NA",IF(Entry_sheet!IK10=1,1,IF(IL10=0,0,IF(SUM(Entry_sheet!$HT10:$IK10)=0,"NA",0)))))</f>
        <v>0</v>
      </c>
      <c r="IL10" s="23">
        <f>IF($A10="","",IF(Entry_sheet!IL10="NA","NA",IF(Entry_sheet!IL10=1,IF(SUM(Entry_sheet!HT10:IK10)=0,0,1),IF(SUM(Entry_sheet!HT10:IK10)&gt;0,1,0))))</f>
        <v>0</v>
      </c>
      <c r="IO10" s="23">
        <f>IF($A10="","",IF(Entry_sheet!IO10="NA","NA",IF(Entry_sheet!IO10=1,1,IF(IP10=0,0,IF(SUM(Entry_sheet!$IO10:$JF10)=0,"NA",0)))))</f>
        <v>0</v>
      </c>
      <c r="IP10" s="23">
        <f>IF($A10="","",IF(Entry_sheet!IP10="NA","NA",IF(Entry_sheet!IP10=1,1,IF(IQ10=0,0,IF(SUM(Entry_sheet!$IO10:$JF10)=0,"NA",0)))))</f>
        <v>0</v>
      </c>
      <c r="IQ10" s="23">
        <f>IF($A10="","",IF(Entry_sheet!IQ10="NA","NA",IF(Entry_sheet!IQ10=1,1,IF(IR10=0,0,IF(SUM(Entry_sheet!$IO10:$JF10)=0,"NA",0)))))</f>
        <v>0</v>
      </c>
      <c r="IR10" s="23">
        <f>IF($A10="","",IF(Entry_sheet!IR10="NA","NA",IF(Entry_sheet!IR10=1,1,IF(IS10=0,0,IF(SUM(Entry_sheet!$IO10:$JF10)=0,"NA",0)))))</f>
        <v>0</v>
      </c>
      <c r="IS10" s="23">
        <f>IF($A10="","",IF(Entry_sheet!IS10="NA","NA",IF(Entry_sheet!IS10=1,1,IF(IT10=0,0,IF(SUM(Entry_sheet!$IO10:$JF10)=0,"NA",0)))))</f>
        <v>0</v>
      </c>
      <c r="IT10" s="23">
        <f>IF($A10="","",IF(Entry_sheet!IT10="NA","NA",IF(Entry_sheet!IT10=1,1,IF(IU10=0,0,IF(SUM(Entry_sheet!$IO10:$JF10)=0,"NA",0)))))</f>
        <v>0</v>
      </c>
      <c r="IU10" s="23">
        <f>IF($A10="","",IF(Entry_sheet!IU10="NA","NA",IF(Entry_sheet!IU10=1,1,IF(IV10=0,0,IF(SUM(Entry_sheet!$IO10:$JF10)=0,"NA",0)))))</f>
        <v>0</v>
      </c>
      <c r="IV10" s="23">
        <f>IF($A10="","",IF(Entry_sheet!IV10="NA","NA",IF(Entry_sheet!IV10=1,1,IF(IW10=0,0,IF(SUM(Entry_sheet!$IO10:$JF10)=0,"NA",0)))))</f>
        <v>0</v>
      </c>
      <c r="IW10" s="23">
        <f>IF($A10="","",IF(Entry_sheet!IW10="NA","NA",IF(Entry_sheet!IW10=1,1,IF(IX10=0,0,IF(SUM(Entry_sheet!$IO10:$JF10)=0,"NA",0)))))</f>
        <v>0</v>
      </c>
      <c r="IX10" s="23">
        <f>IF($A10="","",IF(Entry_sheet!IX10="NA","NA",IF(Entry_sheet!IX10=1,1,IF(IY10=0,0,IF(SUM(Entry_sheet!$IO10:$JF10)=0,"NA",0)))))</f>
        <v>0</v>
      </c>
      <c r="IY10" s="23">
        <f>IF($A10="","",IF(Entry_sheet!IY10="NA","NA",IF(Entry_sheet!IY10=1,1,IF(IZ10=0,0,IF(SUM(Entry_sheet!$IO10:$JF10)=0,"NA",0)))))</f>
        <v>0</v>
      </c>
      <c r="IZ10" s="23">
        <f>IF($A10="","",IF(Entry_sheet!IZ10="NA","NA",IF(Entry_sheet!IZ10=1,1,IF(JA10=0,0,IF(SUM(Entry_sheet!$IO10:$JF10)=0,"NA",0)))))</f>
        <v>0</v>
      </c>
      <c r="JA10" s="23">
        <f>IF($A10="","",IF(Entry_sheet!JA10="NA","NA",IF(Entry_sheet!JA10=1,1,IF(JB10=0,0,IF(SUM(Entry_sheet!$IO10:$JF10)=0,"NA",0)))))</f>
        <v>0</v>
      </c>
      <c r="JB10" s="23">
        <f>IF($A10="","",IF(Entry_sheet!JB10="NA","NA",IF(Entry_sheet!JB10=1,1,IF(JC10=0,0,IF(SUM(Entry_sheet!$IO10:$JF10)=0,"NA",0)))))</f>
        <v>0</v>
      </c>
      <c r="JC10" s="23">
        <f>IF($A10="","",IF(Entry_sheet!JC10="NA","NA",IF(Entry_sheet!JC10=1,1,IF(JD10=0,0,IF(SUM(Entry_sheet!$IO10:$JF10)=0,"NA",0)))))</f>
        <v>0</v>
      </c>
      <c r="JD10" s="23">
        <f>IF($A10="","",IF(Entry_sheet!JD10="NA","NA",IF(Entry_sheet!JD10=1,1,IF(JE10=0,0,IF(SUM(Entry_sheet!$IO10:$JF10)=0,"NA",0)))))</f>
        <v>0</v>
      </c>
      <c r="JE10" s="23">
        <f>IF($A10="","",IF(Entry_sheet!JE10="NA","NA",IF(Entry_sheet!JE10=1,1,IF(JF10=0,0,IF(SUM(Entry_sheet!$IO10:$JF10)=0,"NA",0)))))</f>
        <v>0</v>
      </c>
      <c r="JF10" s="23">
        <f>IF($A10="","",IF(Entry_sheet!JF10="NA","NA",IF(Entry_sheet!JF10=1,1,IF(JG10=0,0,IF(SUM(Entry_sheet!$IO10:$JF10)=0,"NA",0)))))</f>
        <v>0</v>
      </c>
      <c r="JG10" s="23">
        <f>IF($A10="","",IF(Entry_sheet!JG10="NA","NA",IF(Entry_sheet!JG10=1,IF(SUM(Entry_sheet!IO10:JF10)=0,0,1),IF(SUM(Entry_sheet!IO10:JF10)&gt;0,1,0))))</f>
        <v>0</v>
      </c>
      <c r="JJ10" s="23">
        <f>IF($A10="","",IF(Entry_sheet!JJ10="NA","NA",IF(Entry_sheet!JJ10=1,1,IF(JK10=0,0,IF(SUM(Entry_sheet!$JJ10:$KA10)=0,"NA",0)))))</f>
        <v>0</v>
      </c>
      <c r="JK10" s="23">
        <f>IF($A10="","",IF(Entry_sheet!JK10="NA","NA",IF(Entry_sheet!JK10=1,1,IF(JL10=0,0,IF(SUM(Entry_sheet!$JJ10:$KA10)=0,"NA",0)))))</f>
        <v>0</v>
      </c>
      <c r="JL10" s="23">
        <f>IF($A10="","",IF(Entry_sheet!JL10="NA","NA",IF(Entry_sheet!JL10=1,1,IF(JM10=0,0,IF(SUM(Entry_sheet!$JJ10:$KA10)=0,"NA",0)))))</f>
        <v>0</v>
      </c>
      <c r="JM10" s="23">
        <f>IF($A10="","",IF(Entry_sheet!JM10="NA","NA",IF(Entry_sheet!JM10=1,1,IF(JN10=0,0,IF(SUM(Entry_sheet!$JJ10:$KA10)=0,"NA",0)))))</f>
        <v>0</v>
      </c>
      <c r="JN10" s="23">
        <f>IF($A10="","",IF(Entry_sheet!JN10="NA","NA",IF(Entry_sheet!JN10=1,1,IF(JO10=0,0,IF(SUM(Entry_sheet!$JJ10:$KA10)=0,"NA",0)))))</f>
        <v>0</v>
      </c>
      <c r="JO10" s="23">
        <f>IF($A10="","",IF(Entry_sheet!JO10="NA","NA",IF(Entry_sheet!JO10=1,1,IF(JP10=0,0,IF(SUM(Entry_sheet!$JJ10:$KA10)=0,"NA",0)))))</f>
        <v>0</v>
      </c>
      <c r="JP10" s="23">
        <f>IF($A10="","",IF(Entry_sheet!JP10="NA","NA",IF(Entry_sheet!JP10=1,1,IF(JQ10=0,0,IF(SUM(Entry_sheet!$JJ10:$KA10)=0,"NA",0)))))</f>
        <v>0</v>
      </c>
      <c r="JQ10" s="23">
        <f>IF($A10="","",IF(Entry_sheet!JQ10="NA","NA",IF(Entry_sheet!JQ10=1,1,IF(JR10=0,0,IF(SUM(Entry_sheet!$JJ10:$KA10)=0,"NA",0)))))</f>
        <v>0</v>
      </c>
      <c r="JR10" s="23">
        <f>IF($A10="","",IF(Entry_sheet!JR10="NA","NA",IF(Entry_sheet!JR10=1,1,IF(JS10=0,0,IF(SUM(Entry_sheet!$JJ10:$KA10)=0,"NA",0)))))</f>
        <v>0</v>
      </c>
      <c r="JS10" s="23">
        <f>IF($A10="","",IF(Entry_sheet!JS10="NA","NA",IF(Entry_sheet!JS10=1,1,IF(JT10=0,0,IF(SUM(Entry_sheet!$JJ10:$KA10)=0,"NA",0)))))</f>
        <v>0</v>
      </c>
      <c r="JT10" s="23">
        <f>IF($A10="","",IF(Entry_sheet!JT10="NA","NA",IF(Entry_sheet!JT10=1,1,IF(JU10=0,0,IF(SUM(Entry_sheet!$JJ10:$KA10)=0,"NA",0)))))</f>
        <v>0</v>
      </c>
      <c r="JU10" s="23">
        <f>IF($A10="","",IF(Entry_sheet!JU10="NA","NA",IF(Entry_sheet!JU10=1,1,IF(JV10=0,0,IF(SUM(Entry_sheet!$JJ10:$KA10)=0,"NA",0)))))</f>
        <v>0</v>
      </c>
      <c r="JV10" s="23">
        <f>IF($A10="","",IF(Entry_sheet!JV10="NA","NA",IF(Entry_sheet!JV10=1,1,IF(JW10=0,0,IF(SUM(Entry_sheet!$JJ10:$KA10)=0,"NA",0)))))</f>
        <v>0</v>
      </c>
      <c r="JW10" s="23">
        <f>IF($A10="","",IF(Entry_sheet!JW10="NA","NA",IF(Entry_sheet!JW10=1,1,IF(JX10=0,0,IF(SUM(Entry_sheet!$JJ10:$KA10)=0,"NA",0)))))</f>
        <v>0</v>
      </c>
      <c r="JX10" s="23">
        <f>IF($A10="","",IF(Entry_sheet!JX10="NA","NA",IF(Entry_sheet!JX10=1,1,IF(JY10=0,0,IF(SUM(Entry_sheet!$JJ10:$KA10)=0,"NA",0)))))</f>
        <v>0</v>
      </c>
      <c r="JY10" s="23">
        <f>IF($A10="","",IF(Entry_sheet!JY10="NA","NA",IF(Entry_sheet!JY10=1,1,IF(JZ10=0,0,IF(SUM(Entry_sheet!$JJ10:$KA10)=0,"NA",0)))))</f>
        <v>0</v>
      </c>
      <c r="JZ10" s="23">
        <f>IF($A10="","",IF(Entry_sheet!JZ10="NA","NA",IF(Entry_sheet!JZ10=1,1,IF(KA10=0,0,IF(SUM(Entry_sheet!$JJ10:$KA10)=0,"NA",0)))))</f>
        <v>0</v>
      </c>
      <c r="KA10" s="23">
        <f>IF($A10="","",IF(Entry_sheet!KA10="NA","NA",IF(Entry_sheet!KA10=1,1,IF(KB10=0,0,IF(SUM(Entry_sheet!$JJ10:$KA10)=0,"NA",0)))))</f>
        <v>0</v>
      </c>
      <c r="KB10" s="23">
        <f>IF($A10="","",IF(Entry_sheet!KB10="NA","NA",IF(Entry_sheet!KB10=1,IF(SUM(Entry_sheet!JJ10:KA10)=0,0,1),IF(SUM(Entry_sheet!JJ10:KA10)&gt;0,1,0))))</f>
        <v>0</v>
      </c>
      <c r="KE10" s="23">
        <f>IF($A10="","",IF(Entry_sheet!KE10="NA","NA",IF(Entry_sheet!KE10=1,1,IF(KF10=0,0,IF(SUM(Entry_sheet!$KE10:$KV10)=0,"NA",0)))))</f>
        <v>0</v>
      </c>
      <c r="KF10" s="23">
        <f>IF($A10="","",IF(Entry_sheet!KF10="NA","NA",IF(Entry_sheet!KF10=1,1,IF(KG10=0,0,IF(SUM(Entry_sheet!$KE10:$KV10)=0,"NA",0)))))</f>
        <v>0</v>
      </c>
      <c r="KG10" s="23">
        <f>IF($A10="","",IF(Entry_sheet!KG10="NA","NA",IF(Entry_sheet!KG10=1,1,IF(KH10=0,0,IF(SUM(Entry_sheet!$KE10:$KV10)=0,"NA",0)))))</f>
        <v>0</v>
      </c>
      <c r="KH10" s="23">
        <f>IF($A10="","",IF(Entry_sheet!KH10="NA","NA",IF(Entry_sheet!KH10=1,1,IF(KI10=0,0,IF(SUM(Entry_sheet!$KE10:$KV10)=0,"NA",0)))))</f>
        <v>0</v>
      </c>
      <c r="KI10" s="23">
        <f>IF($A10="","",IF(Entry_sheet!KI10="NA","NA",IF(Entry_sheet!KI10=1,1,IF(KJ10=0,0,IF(SUM(Entry_sheet!$KE10:$KV10)=0,"NA",0)))))</f>
        <v>0</v>
      </c>
      <c r="KJ10" s="23">
        <f>IF($A10="","",IF(Entry_sheet!KJ10="NA","NA",IF(Entry_sheet!KJ10=1,1,IF(KK10=0,0,IF(SUM(Entry_sheet!$KE10:$KV10)=0,"NA",0)))))</f>
        <v>0</v>
      </c>
      <c r="KK10" s="23">
        <f>IF($A10="","",IF(Entry_sheet!KK10="NA","NA",IF(Entry_sheet!KK10=1,1,IF(KL10=0,0,IF(SUM(Entry_sheet!$KE10:$KV10)=0,"NA",0)))))</f>
        <v>0</v>
      </c>
      <c r="KL10" s="23">
        <f>IF($A10="","",IF(Entry_sheet!KL10="NA","NA",IF(Entry_sheet!KL10=1,1,IF(KM10=0,0,IF(SUM(Entry_sheet!$KE10:$KV10)=0,"NA",0)))))</f>
        <v>0</v>
      </c>
      <c r="KM10" s="23">
        <f>IF($A10="","",IF(Entry_sheet!KM10="NA","NA",IF(Entry_sheet!KM10=1,1,IF(KN10=0,0,IF(SUM(Entry_sheet!$KE10:$KV10)=0,"NA",0)))))</f>
        <v>0</v>
      </c>
      <c r="KN10" s="23">
        <f>IF($A10="","",IF(Entry_sheet!KN10="NA","NA",IF(Entry_sheet!KN10=1,1,IF(KO10=0,0,IF(SUM(Entry_sheet!$KE10:$KV10)=0,"NA",0)))))</f>
        <v>0</v>
      </c>
      <c r="KO10" s="23">
        <f>IF($A10="","",IF(Entry_sheet!KO10="NA","NA",IF(Entry_sheet!KO10=1,1,IF(KP10=0,0,IF(SUM(Entry_sheet!$KE10:$KV10)=0,"NA",0)))))</f>
        <v>0</v>
      </c>
      <c r="KP10" s="23">
        <f>IF($A10="","",IF(Entry_sheet!KP10="NA","NA",IF(Entry_sheet!KP10=1,1,IF(KQ10=0,0,IF(SUM(Entry_sheet!$KE10:$KV10)=0,"NA",0)))))</f>
        <v>0</v>
      </c>
      <c r="KQ10" s="23">
        <f>IF($A10="","",IF(Entry_sheet!KQ10="NA","NA",IF(Entry_sheet!KQ10=1,1,IF(KR10=0,0,IF(SUM(Entry_sheet!$KE10:$KV10)=0,"NA",0)))))</f>
        <v>0</v>
      </c>
      <c r="KR10" s="23">
        <f>IF($A10="","",IF(Entry_sheet!KR10="NA","NA",IF(Entry_sheet!KR10=1,1,IF(KS10=0,0,IF(SUM(Entry_sheet!$KE10:$KV10)=0,"NA",0)))))</f>
        <v>0</v>
      </c>
      <c r="KS10" s="23">
        <f>IF($A10="","",IF(Entry_sheet!KS10="NA","NA",IF(Entry_sheet!KS10=1,1,IF(KT10=0,0,IF(SUM(Entry_sheet!$KE10:$KV10)=0,"NA",0)))))</f>
        <v>0</v>
      </c>
      <c r="KT10" s="23">
        <f>IF($A10="","",IF(Entry_sheet!KT10="NA","NA",IF(Entry_sheet!KT10=1,1,IF(KU10=0,0,IF(SUM(Entry_sheet!$KE10:$KV10)=0,"NA",0)))))</f>
        <v>0</v>
      </c>
      <c r="KU10" s="23">
        <f>IF($A10="","",IF(Entry_sheet!KU10="NA","NA",IF(Entry_sheet!KU10=1,1,IF(KV10=0,0,IF(SUM(Entry_sheet!$KE10:$KV10)=0,"NA",0)))))</f>
        <v>0</v>
      </c>
      <c r="KV10" s="23">
        <f>IF($A10="","",IF(Entry_sheet!KV10="NA","NA",IF(Entry_sheet!KV10=1,1,IF(KW10=0,0,IF(SUM(Entry_sheet!$KE10:$KV10)=0,"NA",0)))))</f>
        <v>0</v>
      </c>
      <c r="KW10" s="23">
        <f>IF($A10="","",IF(Entry_sheet!KW10="NA","NA",IF(Entry_sheet!KW10=1,IF(SUM(Entry_sheet!KE10:KV10)=0,0,1),IF(SUM(Entry_sheet!KE10:KV10)&gt;0,1,0))))</f>
        <v>0</v>
      </c>
      <c r="KZ10" s="23">
        <f>IF($A10="","",IF(Entry_sheet!KZ10="NA","NA",IF(Entry_sheet!KZ10=1,1,IF(LA10=0,0,IF(SUM(Entry_sheet!$KZ10:$LQ10)=0,"NA",0)))))</f>
        <v>0</v>
      </c>
      <c r="LA10" s="23">
        <f>IF($A10="","",IF(Entry_sheet!LA10="NA","NA",IF(Entry_sheet!LA10=1,1,IF(LB10=0,0,IF(SUM(Entry_sheet!$KZ10:$LQ10)=0,"NA",0)))))</f>
        <v>0</v>
      </c>
      <c r="LB10" s="23">
        <f>IF($A10="","",IF(Entry_sheet!LB10="NA","NA",IF(Entry_sheet!LB10=1,1,IF(LC10=0,0,IF(SUM(Entry_sheet!$KZ10:$LQ10)=0,"NA",0)))))</f>
        <v>0</v>
      </c>
      <c r="LC10" s="23">
        <f>IF($A10="","",IF(Entry_sheet!LC10="NA","NA",IF(Entry_sheet!LC10=1,1,IF(LD10=0,0,IF(SUM(Entry_sheet!$KZ10:$LQ10)=0,"NA",0)))))</f>
        <v>0</v>
      </c>
      <c r="LD10" s="23">
        <f>IF($A10="","",IF(Entry_sheet!LD10="NA","NA",IF(Entry_sheet!LD10=1,1,IF(LE10=0,0,IF(SUM(Entry_sheet!$KZ10:$LQ10)=0,"NA",0)))))</f>
        <v>0</v>
      </c>
      <c r="LE10" s="23">
        <f>IF($A10="","",IF(Entry_sheet!LE10="NA","NA",IF(Entry_sheet!LE10=1,1,IF(LF10=0,0,IF(SUM(Entry_sheet!$KZ10:$LQ10)=0,"NA",0)))))</f>
        <v>0</v>
      </c>
      <c r="LF10" s="23">
        <f>IF($A10="","",IF(Entry_sheet!LF10="NA","NA",IF(Entry_sheet!LF10=1,1,IF(LG10=0,0,IF(SUM(Entry_sheet!$KZ10:$LQ10)=0,"NA",0)))))</f>
        <v>0</v>
      </c>
      <c r="LG10" s="23">
        <f>IF($A10="","",IF(Entry_sheet!LG10="NA","NA",IF(Entry_sheet!LG10=1,1,IF(LH10=0,0,IF(SUM(Entry_sheet!$KZ10:$LQ10)=0,"NA",0)))))</f>
        <v>0</v>
      </c>
      <c r="LH10" s="23">
        <f>IF($A10="","",IF(Entry_sheet!LH10="NA","NA",IF(Entry_sheet!LH10=1,1,IF(LI10=0,0,IF(SUM(Entry_sheet!$KZ10:$LQ10)=0,"NA",0)))))</f>
        <v>0</v>
      </c>
      <c r="LI10" s="23">
        <f>IF($A10="","",IF(Entry_sheet!LI10="NA","NA",IF(Entry_sheet!LI10=1,1,IF(LJ10=0,0,IF(SUM(Entry_sheet!$KZ10:$LQ10)=0,"NA",0)))))</f>
        <v>0</v>
      </c>
      <c r="LJ10" s="23">
        <f>IF($A10="","",IF(Entry_sheet!LJ10="NA","NA",IF(Entry_sheet!LJ10=1,1,IF(LK10=0,0,IF(SUM(Entry_sheet!$KZ10:$LQ10)=0,"NA",0)))))</f>
        <v>0</v>
      </c>
      <c r="LK10" s="23">
        <f>IF($A10="","",IF(Entry_sheet!LK10="NA","NA",IF(Entry_sheet!LK10=1,1,IF(LL10=0,0,IF(SUM(Entry_sheet!$KZ10:$LQ10)=0,"NA",0)))))</f>
        <v>0</v>
      </c>
      <c r="LL10" s="23">
        <f>IF($A10="","",IF(Entry_sheet!LL10="NA","NA",IF(Entry_sheet!LL10=1,1,IF(LM10=0,0,IF(SUM(Entry_sheet!$KZ10:$LQ10)=0,"NA",0)))))</f>
        <v>0</v>
      </c>
      <c r="LM10" s="23">
        <f>IF($A10="","",IF(Entry_sheet!LM10="NA","NA",IF(Entry_sheet!LM10=1,1,IF(LN10=0,0,IF(SUM(Entry_sheet!$KZ10:$LQ10)=0,"NA",0)))))</f>
        <v>0</v>
      </c>
      <c r="LN10" s="23">
        <f>IF($A10="","",IF(Entry_sheet!LN10="NA","NA",IF(Entry_sheet!LN10=1,1,IF(LO10=0,0,IF(SUM(Entry_sheet!$KZ10:$LQ10)=0,"NA",0)))))</f>
        <v>0</v>
      </c>
      <c r="LO10" s="23">
        <f>IF($A10="","",IF(Entry_sheet!LO10="NA","NA",IF(Entry_sheet!LO10=1,1,IF(LP10=0,0,IF(SUM(Entry_sheet!$KZ10:$LQ10)=0,"NA",0)))))</f>
        <v>0</v>
      </c>
      <c r="LP10" s="23">
        <f>IF($A10="","",IF(Entry_sheet!LP10="NA","NA",IF(Entry_sheet!LP10=1,1,IF(LQ10=0,0,IF(SUM(Entry_sheet!$KZ10:$LQ10)=0,"NA",0)))))</f>
        <v>0</v>
      </c>
      <c r="LQ10" s="23">
        <f>IF($A10="","",IF(Entry_sheet!LQ10="NA","NA",IF(Entry_sheet!LQ10=1,1,IF(LR10=0,0,IF(SUM(Entry_sheet!$KZ10:$LQ10)=0,"NA",0)))))</f>
        <v>0</v>
      </c>
      <c r="LR10" s="23">
        <f>IF($A10="","",IF(Entry_sheet!LR10="NA","NA",IF(Entry_sheet!LR10=1,IF(SUM(Entry_sheet!KZ10:LQ10)=0,0,1),IF(SUM(Entry_sheet!KZ10:LQ10)&gt;0,1,0))))</f>
        <v>0</v>
      </c>
      <c r="LU10" s="23">
        <f>IF($A10="","",IF(Entry_sheet!LU10="NA","NA",IF(Entry_sheet!LU10=1,1,IF(LV10=0,0,IF(SUM(Entry_sheet!$LU10:$ML10)=0,"NA",0)))))</f>
        <v>0</v>
      </c>
      <c r="LV10" s="23">
        <f>IF($A10="","",IF(Entry_sheet!LV10="NA","NA",IF(Entry_sheet!LV10=1,1,IF(LW10=0,0,IF(SUM(Entry_sheet!$LU10:$ML10)=0,"NA",0)))))</f>
        <v>0</v>
      </c>
      <c r="LW10" s="23">
        <f>IF($A10="","",IF(Entry_sheet!LW10="NA","NA",IF(Entry_sheet!LW10=1,1,IF(LX10=0,0,IF(SUM(Entry_sheet!$LU10:$ML10)=0,"NA",0)))))</f>
        <v>0</v>
      </c>
      <c r="LX10" s="23">
        <f>IF($A10="","",IF(Entry_sheet!LX10="NA","NA",IF(Entry_sheet!LX10=1,1,IF(LY10=0,0,IF(SUM(Entry_sheet!$LU10:$ML10)=0,"NA",0)))))</f>
        <v>0</v>
      </c>
      <c r="LY10" s="23">
        <f>IF($A10="","",IF(Entry_sheet!LY10="NA","NA",IF(Entry_sheet!LY10=1,1,IF(LZ10=0,0,IF(SUM(Entry_sheet!$LU10:$ML10)=0,"NA",0)))))</f>
        <v>0</v>
      </c>
      <c r="LZ10" s="23">
        <f>IF($A10="","",IF(Entry_sheet!LZ10="NA","NA",IF(Entry_sheet!LZ10=1,1,IF(MA10=0,0,IF(SUM(Entry_sheet!$LU10:$ML10)=0,"NA",0)))))</f>
        <v>0</v>
      </c>
      <c r="MA10" s="23">
        <f>IF($A10="","",IF(Entry_sheet!MA10="NA","NA",IF(Entry_sheet!MA10=1,1,IF(MB10=0,0,IF(SUM(Entry_sheet!$LU10:$ML10)=0,"NA",0)))))</f>
        <v>0</v>
      </c>
      <c r="MB10" s="23">
        <f>IF($A10="","",IF(Entry_sheet!MB10="NA","NA",IF(Entry_sheet!MB10=1,1,IF(MC10=0,0,IF(SUM(Entry_sheet!$LU10:$ML10)=0,"NA",0)))))</f>
        <v>0</v>
      </c>
      <c r="MC10" s="23">
        <f>IF($A10="","",IF(Entry_sheet!MC10="NA","NA",IF(Entry_sheet!MC10=1,1,IF(MD10=0,0,IF(SUM(Entry_sheet!$LU10:$ML10)=0,"NA",0)))))</f>
        <v>0</v>
      </c>
      <c r="MD10" s="23">
        <f>IF($A10="","",IF(Entry_sheet!MD10="NA","NA",IF(Entry_sheet!MD10=1,1,IF(ME10=0,0,IF(SUM(Entry_sheet!$LU10:$ML10)=0,"NA",0)))))</f>
        <v>0</v>
      </c>
      <c r="ME10" s="23">
        <f>IF($A10="","",IF(Entry_sheet!ME10="NA","NA",IF(Entry_sheet!ME10=1,1,IF(MF10=0,0,IF(SUM(Entry_sheet!$LU10:$ML10)=0,"NA",0)))))</f>
        <v>0</v>
      </c>
      <c r="MF10" s="23">
        <f>IF($A10="","",IF(Entry_sheet!MF10="NA","NA",IF(Entry_sheet!MF10=1,1,IF(MG10=0,0,IF(SUM(Entry_sheet!$LU10:$ML10)=0,"NA",0)))))</f>
        <v>0</v>
      </c>
      <c r="MG10" s="23">
        <f>IF($A10="","",IF(Entry_sheet!MG10="NA","NA",IF(Entry_sheet!MG10=1,1,IF(MH10=0,0,IF(SUM(Entry_sheet!$LU10:$ML10)=0,"NA",0)))))</f>
        <v>0</v>
      </c>
      <c r="MH10" s="23">
        <f>IF($A10="","",IF(Entry_sheet!MH10="NA","NA",IF(Entry_sheet!MH10=1,1,IF(MI10=0,0,IF(SUM(Entry_sheet!$LU10:$ML10)=0,"NA",0)))))</f>
        <v>0</v>
      </c>
      <c r="MI10" s="23">
        <f>IF($A10="","",IF(Entry_sheet!MI10="NA","NA",IF(Entry_sheet!MI10=1,1,IF(MJ10=0,0,IF(SUM(Entry_sheet!$LU10:$ML10)=0,"NA",0)))))</f>
        <v>0</v>
      </c>
      <c r="MJ10" s="23">
        <f>IF($A10="","",IF(Entry_sheet!MJ10="NA","NA",IF(Entry_sheet!MJ10=1,1,IF(MK10=0,0,IF(SUM(Entry_sheet!$LU10:$ML10)=0,"NA",0)))))</f>
        <v>0</v>
      </c>
      <c r="MK10" s="23">
        <f>IF($A10="","",IF(Entry_sheet!MK10="NA","NA",IF(Entry_sheet!MK10=1,1,IF(ML10=0,0,IF(SUM(Entry_sheet!$LU10:$ML10)=0,"NA",0)))))</f>
        <v>0</v>
      </c>
      <c r="ML10" s="23">
        <f>IF($A10="","",IF(Entry_sheet!ML10="NA","NA",IF(Entry_sheet!ML10=1,1,IF(MM10=0,0,IF(SUM(Entry_sheet!$LU10:$ML10)=0,"NA",0)))))</f>
        <v>0</v>
      </c>
      <c r="MM10" s="23">
        <f>IF($A10="","",IF(Entry_sheet!MM10="NA","NA",IF(Entry_sheet!MM10=1,IF(SUM(Entry_sheet!LU10:ML10)=0,0,1),IF(SUM(Entry_sheet!LU10:ML10)&gt;0,1,0))))</f>
        <v>0</v>
      </c>
      <c r="MP10" s="23">
        <f>IF($A10="","",IF(Entry_sheet!MP10="NA","NA",IF(Entry_sheet!MP10=1,1,IF(MQ10=0,0,IF(SUM(Entry_sheet!$MP10:$NG10)=0,"NA",0)))))</f>
        <v>0</v>
      </c>
      <c r="MQ10" s="23">
        <f>IF($A10="","",IF(Entry_sheet!MQ10="NA","NA",IF(Entry_sheet!MQ10=1,1,IF(MR10=0,0,IF(SUM(Entry_sheet!$MP10:$NG10)=0,"NA",0)))))</f>
        <v>0</v>
      </c>
      <c r="MR10" s="23">
        <f>IF($A10="","",IF(Entry_sheet!MR10="NA","NA",IF(Entry_sheet!MR10=1,1,IF(MS10=0,0,IF(SUM(Entry_sheet!$MP10:$NG10)=0,"NA",0)))))</f>
        <v>0</v>
      </c>
      <c r="MS10" s="23">
        <f>IF($A10="","",IF(Entry_sheet!MS10="NA","NA",IF(Entry_sheet!MS10=1,1,IF(MT10=0,0,IF(SUM(Entry_sheet!$MP10:$NG10)=0,"NA",0)))))</f>
        <v>0</v>
      </c>
      <c r="MT10" s="23">
        <f>IF($A10="","",IF(Entry_sheet!MT10="NA","NA",IF(Entry_sheet!MT10=1,1,IF(MU10=0,0,IF(SUM(Entry_sheet!$MP10:$NG10)=0,"NA",0)))))</f>
        <v>0</v>
      </c>
      <c r="MU10" s="23">
        <f>IF($A10="","",IF(Entry_sheet!MU10="NA","NA",IF(Entry_sheet!MU10=1,1,IF(MV10=0,0,IF(SUM(Entry_sheet!$MP10:$NG10)=0,"NA",0)))))</f>
        <v>0</v>
      </c>
      <c r="MV10" s="23">
        <f>IF($A10="","",IF(Entry_sheet!MV10="NA","NA",IF(Entry_sheet!MV10=1,1,IF(MW10=0,0,IF(SUM(Entry_sheet!$MP10:$NG10)=0,"NA",0)))))</f>
        <v>0</v>
      </c>
      <c r="MW10" s="23">
        <f>IF($A10="","",IF(Entry_sheet!MW10="NA","NA",IF(Entry_sheet!MW10=1,1,IF(MX10=0,0,IF(SUM(Entry_sheet!$MP10:$NG10)=0,"NA",0)))))</f>
        <v>0</v>
      </c>
      <c r="MX10" s="23">
        <f>IF($A10="","",IF(Entry_sheet!MX10="NA","NA",IF(Entry_sheet!MX10=1,1,IF(MY10=0,0,IF(SUM(Entry_sheet!$MP10:$NG10)=0,"NA",0)))))</f>
        <v>0</v>
      </c>
      <c r="MY10" s="23">
        <f>IF($A10="","",IF(Entry_sheet!MY10="NA","NA",IF(Entry_sheet!MY10=1,1,IF(MZ10=0,0,IF(SUM(Entry_sheet!$MP10:$NG10)=0,"NA",0)))))</f>
        <v>0</v>
      </c>
      <c r="MZ10" s="23">
        <f>IF($A10="","",IF(Entry_sheet!MZ10="NA","NA",IF(Entry_sheet!MZ10=1,1,IF(NA10=0,0,IF(SUM(Entry_sheet!$MP10:$NG10)=0,"NA",0)))))</f>
        <v>0</v>
      </c>
      <c r="NA10" s="23">
        <f>IF($A10="","",IF(Entry_sheet!NA10="NA","NA",IF(Entry_sheet!NA10=1,1,IF(NB10=0,0,IF(SUM(Entry_sheet!$MP10:$NG10)=0,"NA",0)))))</f>
        <v>0</v>
      </c>
      <c r="NB10" s="23">
        <f>IF($A10="","",IF(Entry_sheet!NB10="NA","NA",IF(Entry_sheet!NB10=1,1,IF(NC10=0,0,IF(SUM(Entry_sheet!$MP10:$NG10)=0,"NA",0)))))</f>
        <v>0</v>
      </c>
      <c r="NC10" s="23">
        <f>IF($A10="","",IF(Entry_sheet!NC10="NA","NA",IF(Entry_sheet!NC10=1,1,IF(ND10=0,0,IF(SUM(Entry_sheet!$MP10:$NG10)=0,"NA",0)))))</f>
        <v>0</v>
      </c>
      <c r="ND10" s="23">
        <f>IF($A10="","",IF(Entry_sheet!ND10="NA","NA",IF(Entry_sheet!ND10=1,1,IF(NE10=0,0,IF(SUM(Entry_sheet!$MP10:$NG10)=0,"NA",0)))))</f>
        <v>0</v>
      </c>
      <c r="NE10" s="23">
        <f>IF($A10="","",IF(Entry_sheet!NE10="NA","NA",IF(Entry_sheet!NE10=1,1,IF(NF10=0,0,IF(SUM(Entry_sheet!$MP10:$NG10)=0,"NA",0)))))</f>
        <v>0</v>
      </c>
      <c r="NF10" s="23">
        <f>IF($A10="","",IF(Entry_sheet!NF10="NA","NA",IF(Entry_sheet!NF10=1,1,IF(NG10=0,0,IF(SUM(Entry_sheet!$MP10:$NG10)=0,"NA",0)))))</f>
        <v>0</v>
      </c>
      <c r="NG10" s="23">
        <f>IF($A10="","",IF(Entry_sheet!NG10="NA","NA",IF(Entry_sheet!NG10=1,1,IF(NH10=0,0,IF(SUM(Entry_sheet!$MP10:$NG10)=0,"NA",0)))))</f>
        <v>0</v>
      </c>
      <c r="NH10" s="23">
        <f>IF($A10="","",IF(Entry_sheet!NH10="NA","NA",IF(Entry_sheet!NH10=1,IF(SUM(Entry_sheet!MP10:NG10)=0,0,1),IF(SUM(Entry_sheet!MP10:NG10)&gt;0,1,0))))</f>
        <v>0</v>
      </c>
      <c r="NK10" s="23">
        <f>IF($A10="","",IF(Entry_sheet!NK10="NA","NA",IF(Entry_sheet!NK10=1,1,IF(NL10=0,0,IF(SUM(Entry_sheet!$NK10:$OB10)=0,"NA",0)))))</f>
        <v>0</v>
      </c>
      <c r="NL10" s="23">
        <f>IF($A10="","",IF(Entry_sheet!NL10="NA","NA",IF(Entry_sheet!NL10=1,1,IF(NM10=0,0,IF(SUM(Entry_sheet!$NK10:$OB10)=0,"NA",0)))))</f>
        <v>0</v>
      </c>
      <c r="NM10" s="23">
        <f>IF($A10="","",IF(Entry_sheet!NM10="NA","NA",IF(Entry_sheet!NM10=1,1,IF(NN10=0,0,IF(SUM(Entry_sheet!$NK10:$OB10)=0,"NA",0)))))</f>
        <v>0</v>
      </c>
      <c r="NN10" s="23">
        <f>IF($A10="","",IF(Entry_sheet!NN10="NA","NA",IF(Entry_sheet!NN10=1,1,IF(NO10=0,0,IF(SUM(Entry_sheet!$NK10:$OB10)=0,"NA",0)))))</f>
        <v>0</v>
      </c>
      <c r="NO10" s="23">
        <f>IF($A10="","",IF(Entry_sheet!NO10="NA","NA",IF(Entry_sheet!NO10=1,1,IF(NP10=0,0,IF(SUM(Entry_sheet!$NK10:$OB10)=0,"NA",0)))))</f>
        <v>0</v>
      </c>
      <c r="NP10" s="23">
        <f>IF($A10="","",IF(Entry_sheet!NP10="NA","NA",IF(Entry_sheet!NP10=1,1,IF(NQ10=0,0,IF(SUM(Entry_sheet!$NK10:$OB10)=0,"NA",0)))))</f>
        <v>0</v>
      </c>
      <c r="NQ10" s="23">
        <f>IF($A10="","",IF(Entry_sheet!NQ10="NA","NA",IF(Entry_sheet!NQ10=1,1,IF(NR10=0,0,IF(SUM(Entry_sheet!$NK10:$OB10)=0,"NA",0)))))</f>
        <v>0</v>
      </c>
      <c r="NR10" s="23">
        <f>IF($A10="","",IF(Entry_sheet!NR10="NA","NA",IF(Entry_sheet!NR10=1,1,IF(NS10=0,0,IF(SUM(Entry_sheet!$NK10:$OB10)=0,"NA",0)))))</f>
        <v>0</v>
      </c>
      <c r="NS10" s="23">
        <f>IF($A10="","",IF(Entry_sheet!NS10="NA","NA",IF(Entry_sheet!NS10=1,1,IF(NT10=0,0,IF(SUM(Entry_sheet!$NK10:$OB10)=0,"NA",0)))))</f>
        <v>0</v>
      </c>
      <c r="NT10" s="23">
        <f>IF($A10="","",IF(Entry_sheet!NT10="NA","NA",IF(Entry_sheet!NT10=1,1,IF(NU10=0,0,IF(SUM(Entry_sheet!$NK10:$OB10)=0,"NA",0)))))</f>
        <v>0</v>
      </c>
      <c r="NU10" s="23">
        <f>IF($A10="","",IF(Entry_sheet!NU10="NA","NA",IF(Entry_sheet!NU10=1,1,IF(NV10=0,0,IF(SUM(Entry_sheet!$NK10:$OB10)=0,"NA",0)))))</f>
        <v>0</v>
      </c>
      <c r="NV10" s="23">
        <f>IF($A10="","",IF(Entry_sheet!NV10="NA","NA",IF(Entry_sheet!NV10=1,1,IF(NW10=0,0,IF(SUM(Entry_sheet!$NK10:$OB10)=0,"NA",0)))))</f>
        <v>0</v>
      </c>
      <c r="NW10" s="23">
        <f>IF($A10="","",IF(Entry_sheet!NW10="NA","NA",IF(Entry_sheet!NW10=1,1,IF(NX10=0,0,IF(SUM(Entry_sheet!$NK10:$OB10)=0,"NA",0)))))</f>
        <v>0</v>
      </c>
      <c r="NX10" s="23">
        <f>IF($A10="","",IF(Entry_sheet!NX10="NA","NA",IF(Entry_sheet!NX10=1,1,IF(NY10=0,0,IF(SUM(Entry_sheet!$NK10:$OB10)=0,"NA",0)))))</f>
        <v>0</v>
      </c>
      <c r="NY10" s="23">
        <f>IF($A10="","",IF(Entry_sheet!NY10="NA","NA",IF(Entry_sheet!NY10=1,1,IF(NZ10=0,0,IF(SUM(Entry_sheet!$NK10:$OB10)=0,"NA",0)))))</f>
        <v>0</v>
      </c>
      <c r="NZ10" s="23">
        <f>IF($A10="","",IF(Entry_sheet!NZ10="NA","NA",IF(Entry_sheet!NZ10=1,1,IF(OA10=0,0,IF(SUM(Entry_sheet!$NK10:$OB10)=0,"NA",0)))))</f>
        <v>0</v>
      </c>
      <c r="OA10" s="23">
        <f>IF($A10="","",IF(Entry_sheet!OA10="NA","NA",IF(Entry_sheet!OA10=1,1,IF(OB10=0,0,IF(SUM(Entry_sheet!$NK10:$OB10)=0,"NA",0)))))</f>
        <v>0</v>
      </c>
      <c r="OB10" s="23">
        <f>IF($A10="","",IF(Entry_sheet!OB10="NA","NA",IF(Entry_sheet!OB10=1,1,IF(OC10=0,0,IF(SUM(Entry_sheet!$NK10:$OB10)=0,"NA",0)))))</f>
        <v>0</v>
      </c>
      <c r="OC10" s="23">
        <f>IF($A10="","",IF(Entry_sheet!OC10="NA","NA",IF(Entry_sheet!OC10=1,IF(SUM(Entry_sheet!NK10:OB10)=0,0,1),IF(SUM(Entry_sheet!NK10:OB10)&gt;0,1,0))))</f>
        <v>0</v>
      </c>
      <c r="OF10" s="23">
        <f>IF($A10="","",IF(Entry_sheet!OF10="NA","NA",IF(Entry_sheet!OF10=1,1,IF(OG10=0,0,IF(SUM(Entry_sheet!$OF10:$OW10)=0,"NA",0)))))</f>
        <v>0</v>
      </c>
      <c r="OG10" s="23">
        <f>IF($A10="","",IF(Entry_sheet!OG10="NA","NA",IF(Entry_sheet!OG10=1,1,IF(OH10=0,0,IF(SUM(Entry_sheet!$OF10:$OW10)=0,"NA",0)))))</f>
        <v>0</v>
      </c>
      <c r="OH10" s="23">
        <f>IF($A10="","",IF(Entry_sheet!OH10="NA","NA",IF(Entry_sheet!OH10=1,1,IF(OI10=0,0,IF(SUM(Entry_sheet!$OF10:$OW10)=0,"NA",0)))))</f>
        <v>0</v>
      </c>
      <c r="OI10" s="23">
        <f>IF($A10="","",IF(Entry_sheet!OI10="NA","NA",IF(Entry_sheet!OI10=1,1,IF(OJ10=0,0,IF(SUM(Entry_sheet!$OF10:$OW10)=0,"NA",0)))))</f>
        <v>0</v>
      </c>
      <c r="OJ10" s="23">
        <f>IF($A10="","",IF(Entry_sheet!OJ10="NA","NA",IF(Entry_sheet!OJ10=1,1,IF(OK10=0,0,IF(SUM(Entry_sheet!$OF10:$OW10)=0,"NA",0)))))</f>
        <v>0</v>
      </c>
      <c r="OK10" s="23">
        <f>IF($A10="","",IF(Entry_sheet!OK10="NA","NA",IF(Entry_sheet!OK10=1,1,IF(OL10=0,0,IF(SUM(Entry_sheet!$OF10:$OW10)=0,"NA",0)))))</f>
        <v>0</v>
      </c>
      <c r="OL10" s="23">
        <f>IF($A10="","",IF(Entry_sheet!OL10="NA","NA",IF(Entry_sheet!OL10=1,1,IF(OM10=0,0,IF(SUM(Entry_sheet!$OF10:$OW10)=0,"NA",0)))))</f>
        <v>0</v>
      </c>
      <c r="OM10" s="23">
        <f>IF($A10="","",IF(Entry_sheet!OM10="NA","NA",IF(Entry_sheet!OM10=1,1,IF(ON10=0,0,IF(SUM(Entry_sheet!$OF10:$OW10)=0,"NA",0)))))</f>
        <v>0</v>
      </c>
      <c r="ON10" s="23">
        <f>IF($A10="","",IF(Entry_sheet!ON10="NA","NA",IF(Entry_sheet!ON10=1,1,IF(OO10=0,0,IF(SUM(Entry_sheet!$OF10:$OW10)=0,"NA",0)))))</f>
        <v>0</v>
      </c>
      <c r="OO10" s="23">
        <f>IF($A10="","",IF(Entry_sheet!OO10="NA","NA",IF(Entry_sheet!OO10=1,1,IF(OP10=0,0,IF(SUM(Entry_sheet!$OF10:$OW10)=0,"NA",0)))))</f>
        <v>0</v>
      </c>
      <c r="OP10" s="23">
        <f>IF($A10="","",IF(Entry_sheet!OP10="NA","NA",IF(Entry_sheet!OP10=1,1,IF(OQ10=0,0,IF(SUM(Entry_sheet!$OF10:$OW10)=0,"NA",0)))))</f>
        <v>0</v>
      </c>
      <c r="OQ10" s="23">
        <f>IF($A10="","",IF(Entry_sheet!OQ10="NA","NA",IF(Entry_sheet!OQ10=1,1,IF(OR10=0,0,IF(SUM(Entry_sheet!$OF10:$OW10)=0,"NA",0)))))</f>
        <v>0</v>
      </c>
      <c r="OR10" s="23">
        <f>IF($A10="","",IF(Entry_sheet!OR10="NA","NA",IF(Entry_sheet!OR10=1,1,IF(OS10=0,0,IF(SUM(Entry_sheet!$OF10:$OW10)=0,"NA",0)))))</f>
        <v>0</v>
      </c>
      <c r="OS10" s="23">
        <f>IF($A10="","",IF(Entry_sheet!OS10="NA","NA",IF(Entry_sheet!OS10=1,1,IF(OT10=0,0,IF(SUM(Entry_sheet!$OF10:$OW10)=0,"NA",0)))))</f>
        <v>0</v>
      </c>
      <c r="OT10" s="23">
        <f>IF($A10="","",IF(Entry_sheet!OT10="NA","NA",IF(Entry_sheet!OT10=1,1,IF(OU10=0,0,IF(SUM(Entry_sheet!$OF10:$OW10)=0,"NA",0)))))</f>
        <v>0</v>
      </c>
      <c r="OU10" s="23">
        <f>IF($A10="","",IF(Entry_sheet!OU10="NA","NA",IF(Entry_sheet!OU10=1,1,IF(OV10=0,0,IF(SUM(Entry_sheet!$OF10:$OW10)=0,"NA",0)))))</f>
        <v>0</v>
      </c>
      <c r="OV10" s="23">
        <f>IF($A10="","",IF(Entry_sheet!OV10="NA","NA",IF(Entry_sheet!OV10=1,1,IF(OW10=0,0,IF(SUM(Entry_sheet!$OF10:$OW10)=0,"NA",0)))))</f>
        <v>0</v>
      </c>
      <c r="OW10" s="23">
        <f>IF($A10="","",IF(Entry_sheet!OW10="NA","NA",IF(Entry_sheet!OW10=1,1,IF(OX10=0,0,IF(SUM(Entry_sheet!$OF10:$OW10)=0,"NA",0)))))</f>
        <v>0</v>
      </c>
      <c r="OX10" s="23">
        <f>IF($A10="","",IF(Entry_sheet!OX10="NA","NA",IF(Entry_sheet!OX10=1,IF(SUM(Entry_sheet!OF10:OW10)=0,0,1),IF(SUM(Entry_sheet!OF10:OW10)&gt;0,1,0))))</f>
        <v>0</v>
      </c>
      <c r="PA10" s="23">
        <f>IF($A10="","",IF(Entry_sheet!PA10="NA","NA",IF(Entry_sheet!PA10=1,1,IF(PB10=0,0,IF(SUM(Entry_sheet!$PA10:$PR10)=0,"NA",0)))))</f>
        <v>0</v>
      </c>
      <c r="PB10" s="23">
        <f>IF($A10="","",IF(Entry_sheet!PB10="NA","NA",IF(Entry_sheet!PB10=1,1,IF(PC10=0,0,IF(SUM(Entry_sheet!$PA10:$PR10)=0,"NA",0)))))</f>
        <v>0</v>
      </c>
      <c r="PC10" s="23">
        <f>IF($A10="","",IF(Entry_sheet!PC10="NA","NA",IF(Entry_sheet!PC10=1,1,IF(PD10=0,0,IF(SUM(Entry_sheet!$PA10:$PR10)=0,"NA",0)))))</f>
        <v>0</v>
      </c>
      <c r="PD10" s="23">
        <f>IF($A10="","",IF(Entry_sheet!PD10="NA","NA",IF(Entry_sheet!PD10=1,1,IF(PE10=0,0,IF(SUM(Entry_sheet!$PA10:$PR10)=0,"NA",0)))))</f>
        <v>0</v>
      </c>
      <c r="PE10" s="23">
        <f>IF($A10="","",IF(Entry_sheet!PE10="NA","NA",IF(Entry_sheet!PE10=1,1,IF(PF10=0,0,IF(SUM(Entry_sheet!$PA10:$PR10)=0,"NA",0)))))</f>
        <v>0</v>
      </c>
      <c r="PF10" s="23">
        <f>IF($A10="","",IF(Entry_sheet!PF10="NA","NA",IF(Entry_sheet!PF10=1,1,IF(PG10=0,0,IF(SUM(Entry_sheet!$PA10:$PR10)=0,"NA",0)))))</f>
        <v>0</v>
      </c>
      <c r="PG10" s="23">
        <f>IF($A10="","",IF(Entry_sheet!PG10="NA","NA",IF(Entry_sheet!PG10=1,1,IF(PH10=0,0,IF(SUM(Entry_sheet!$PA10:$PR10)=0,"NA",0)))))</f>
        <v>0</v>
      </c>
      <c r="PH10" s="23">
        <f>IF($A10="","",IF(Entry_sheet!PH10="NA","NA",IF(Entry_sheet!PH10=1,1,IF(PI10=0,0,IF(SUM(Entry_sheet!$PA10:$PR10)=0,"NA",0)))))</f>
        <v>0</v>
      </c>
      <c r="PI10" s="23">
        <f>IF($A10="","",IF(Entry_sheet!PI10="NA","NA",IF(Entry_sheet!PI10=1,1,IF(PJ10=0,0,IF(SUM(Entry_sheet!$PA10:$PR10)=0,"NA",0)))))</f>
        <v>0</v>
      </c>
      <c r="PJ10" s="23">
        <f>IF($A10="","",IF(Entry_sheet!PJ10="NA","NA",IF(Entry_sheet!PJ10=1,1,IF(PK10=0,0,IF(SUM(Entry_sheet!$PA10:$PR10)=0,"NA",0)))))</f>
        <v>0</v>
      </c>
      <c r="PK10" s="23">
        <f>IF($A10="","",IF(Entry_sheet!PK10="NA","NA",IF(Entry_sheet!PK10=1,1,IF(PL10=0,0,IF(SUM(Entry_sheet!$PA10:$PR10)=0,"NA",0)))))</f>
        <v>0</v>
      </c>
      <c r="PL10" s="23">
        <f>IF($A10="","",IF(Entry_sheet!PL10="NA","NA",IF(Entry_sheet!PL10=1,1,IF(PM10=0,0,IF(SUM(Entry_sheet!$PA10:$PR10)=0,"NA",0)))))</f>
        <v>0</v>
      </c>
      <c r="PM10" s="23">
        <f>IF($A10="","",IF(Entry_sheet!PM10="NA","NA",IF(Entry_sheet!PM10=1,1,IF(PN10=0,0,IF(SUM(Entry_sheet!$PA10:$PR10)=0,"NA",0)))))</f>
        <v>0</v>
      </c>
      <c r="PN10" s="23">
        <f>IF($A10="","",IF(Entry_sheet!PN10="NA","NA",IF(Entry_sheet!PN10=1,1,IF(PO10=0,0,IF(SUM(Entry_sheet!$PA10:$PR10)=0,"NA",0)))))</f>
        <v>0</v>
      </c>
      <c r="PO10" s="23">
        <f>IF($A10="","",IF(Entry_sheet!PO10="NA","NA",IF(Entry_sheet!PO10=1,1,IF(PP10=0,0,IF(SUM(Entry_sheet!$PA10:$PR10)=0,"NA",0)))))</f>
        <v>0</v>
      </c>
      <c r="PP10" s="23">
        <f>IF($A10="","",IF(Entry_sheet!PP10="NA","NA",IF(Entry_sheet!PP10=1,1,IF(PQ10=0,0,IF(SUM(Entry_sheet!$PA10:$PR10)=0,"NA",0)))))</f>
        <v>0</v>
      </c>
      <c r="PQ10" s="23">
        <f>IF($A10="","",IF(Entry_sheet!PQ10="NA","NA",IF(Entry_sheet!PQ10=1,1,IF(PR10=0,0,IF(SUM(Entry_sheet!$PA10:$PR10)=0,"NA",0)))))</f>
        <v>0</v>
      </c>
      <c r="PR10" s="23">
        <f>IF($A10="","",IF(Entry_sheet!PR10="NA","NA",IF(Entry_sheet!PR10=1,1,IF(PS10=0,0,IF(SUM(Entry_sheet!$PA10:$PR10)=0,"NA",0)))))</f>
        <v>0</v>
      </c>
      <c r="PS10" s="23">
        <f>IF($A10="","",IF(Entry_sheet!PS10="NA","NA",IF(Entry_sheet!PS10=1,IF(SUM(Entry_sheet!PA10:PR10)=0,0,1),IF(SUM(Entry_sheet!PA10:PR10)&gt;0,1,0))))</f>
        <v>0</v>
      </c>
      <c r="PV10" s="23">
        <f>IF($A10="","",IF(Entry_sheet!PV10=1,1,IF(Entry_sheet!PV10=0,IF(SUM(Entry_sheet!PD10:PU10)&gt;0,1,0),IF(SUM(Entry_sheet!PD10:PU10)&gt;0,1,"NA"))))</f>
        <v>0</v>
      </c>
      <c r="PW10" s="23">
        <f>IF($A10="","",IF(Entry_sheet!PW10=1,1,IF(Entry_sheet!PW10=0,IF(SUM(Entry_sheet!PE10:PV10)&gt;0,1,0),IF(SUM(Entry_sheet!PE10:PV10)&gt;0,1,"NA"))))</f>
        <v>0</v>
      </c>
      <c r="PX10" s="23">
        <f>IF($A10="","",IF(Entry_sheet!PX10=1,1,IF(Entry_sheet!PX10=0,IF(SUM(Entry_sheet!PF10:PW10)&gt;0,1,0),IF(SUM(Entry_sheet!PF10:PW10)&gt;0,1,"NA"))))</f>
        <v>0</v>
      </c>
      <c r="PY10" s="23">
        <f>IF($A10="","",IF(Entry_sheet!PY10=1,1,IF(Entry_sheet!PY10=0,IF(SUM(Entry_sheet!PG10:PX10)&gt;0,1,0),IF(SUM(Entry_sheet!PG10:PX10)&gt;0,1,"NA"))))</f>
        <v>0</v>
      </c>
      <c r="PZ10" s="23">
        <f>IF($A10="","",IF(Entry_sheet!PZ10=1,1,IF(Entry_sheet!PZ10=0,IF(SUM(Entry_sheet!PH10:PY10)&gt;0,1,0),IF(SUM(Entry_sheet!PH10:PY10)&gt;0,1,"NA"))))</f>
        <v>0</v>
      </c>
      <c r="QA10" s="23">
        <f>IF($A10="","",IF(Entry_sheet!QA10=1,1,IF(Entry_sheet!QA10=0,IF(SUM(Entry_sheet!PI10:PZ10)&gt;0,1,0),IF(SUM(Entry_sheet!PI10:PZ10)&gt;0,1,"NA"))))</f>
        <v>0</v>
      </c>
      <c r="QB10" s="23">
        <f>IF($A10="","",IF(Entry_sheet!QB10=1,1,IF(Entry_sheet!QB10=0,IF(SUM(Entry_sheet!PJ10:QA10)&gt;0,1,0),IF(SUM(Entry_sheet!PJ10:QA10)&gt;0,1,"NA"))))</f>
        <v>0</v>
      </c>
      <c r="QC10" s="23">
        <f>IF($A10="","",IF(Entry_sheet!QC10=1,1,IF(Entry_sheet!QC10=0,IF(SUM(Entry_sheet!PK10:QB10)&gt;0,1,0),IF(SUM(Entry_sheet!PK10:QB10)&gt;0,1,"NA"))))</f>
        <v>0</v>
      </c>
      <c r="QD10" s="23">
        <f>IF($A10="","",IF(Entry_sheet!QD10=1,1,IF(Entry_sheet!QD10=0,IF(SUM(Entry_sheet!PL10:QC10)&gt;0,1,0),IF(SUM(Entry_sheet!PL10:QC10)&gt;0,1,"NA"))))</f>
        <v>0</v>
      </c>
      <c r="QE10" s="23">
        <f>IF($A10="","",IF(Entry_sheet!QE10=1,1,IF(Entry_sheet!QE10=0,IF(SUM(Entry_sheet!PM10:QD10)&gt;0,1,0),IF(SUM(Entry_sheet!PM10:QD10)&gt;0,1,"NA"))))</f>
        <v>0</v>
      </c>
      <c r="QF10" s="23">
        <f>IF($A10="","",IF(Entry_sheet!QF10=1,1,IF(Entry_sheet!QF10=0,IF(SUM(Entry_sheet!PN10:QE10)&gt;0,1,0),IF(SUM(Entry_sheet!PN10:QE10)&gt;0,1,"NA"))))</f>
        <v>0</v>
      </c>
      <c r="QG10" s="23">
        <f>IF($A10="","",IF(Entry_sheet!QG10=1,1,IF(Entry_sheet!QG10=0,IF(SUM(Entry_sheet!PO10:QF10)&gt;0,1,0),IF(SUM(Entry_sheet!PO10:QF10)&gt;0,1,"NA"))))</f>
        <v>0</v>
      </c>
      <c r="QH10" s="23">
        <f>IF($A10="","",IF(Entry_sheet!QH10=1,1,IF(Entry_sheet!QH10=0,IF(SUM(Entry_sheet!PP10:QG10)&gt;0,1,0),IF(SUM(Entry_sheet!PP10:QG10)&gt;0,1,"NA"))))</f>
        <v>0</v>
      </c>
      <c r="QI10" s="23">
        <f>IF($A10="","",IF(Entry_sheet!QI10=1,1,IF(Entry_sheet!QI10=0,IF(SUM(Entry_sheet!PQ10:QH10)&gt;0,1,0),IF(SUM(Entry_sheet!PQ10:QH10)&gt;0,1,"NA"))))</f>
        <v>0</v>
      </c>
      <c r="QJ10" s="23">
        <f>IF($A10="","",IF(Entry_sheet!QJ10=1,1,IF(Entry_sheet!QJ10=0,IF(SUM(Entry_sheet!PR10:QI10)&gt;0,1,0),IF(SUM(Entry_sheet!PR10:QI10)&gt;0,1,"NA"))))</f>
        <v>0</v>
      </c>
      <c r="QK10" s="23">
        <f>IF($A10="","",IF(Entry_sheet!QK10=1,1,IF(Entry_sheet!QK10=0,IF(SUM(Entry_sheet!PS10:QJ10)&gt;0,1,0),IF(SUM(Entry_sheet!PS10:QJ10)&gt;0,1,"NA"))))</f>
        <v>0</v>
      </c>
      <c r="QL10" s="23">
        <f>IF($A10="","",IF(Entry_sheet!QL10=1,1,IF(Entry_sheet!QL10=0,IF(SUM(Entry_sheet!PT10:QK10)&gt;0,1,0),IF(SUM(Entry_sheet!PT10:QK10)&gt;0,1,"NA"))))</f>
        <v>0</v>
      </c>
      <c r="QM10" s="23">
        <f>IF($A10="","",IF(Entry_sheet!QM10=1,1,IF(Entry_sheet!QM10=0,IF(SUM(Entry_sheet!PU10:QL10)&gt;0,1,0),IF(SUM(Entry_sheet!PU10:QL10)&gt;0,1,"NA"))))</f>
        <v>0</v>
      </c>
      <c r="QN10" s="23">
        <f>IF($A10="","",IF(Entry_sheet!QN10=1,1,IF(Entry_sheet!QN10=0,IF(SUM(Entry_sheet!PV10:QM10)&gt;0,1,0),IF(SUM(Entry_sheet!PV10:QM10)&gt;0,1,"NA"))))</f>
        <v>0</v>
      </c>
      <c r="QQ10" s="23">
        <f>IF($A10="","",IF(Entry_sheet!QQ10=1,1,IF(Entry_sheet!QQ10=0,IF(SUM(Entry_sheet!PY10:QP10)&gt;0,1,0),IF(SUM(Entry_sheet!$QQ10:$RH10)&gt;0,1,"NA"))))</f>
        <v>0</v>
      </c>
      <c r="QR10" s="23">
        <f>IF($A10="","",IF(Entry_sheet!QR10=1,1,IF(Entry_sheet!QR10=0,IF(SUM(Entry_sheet!PZ10:QQ10)&gt;0,1,0),IF(SUM(Entry_sheet!$QQ10:$RH10)&gt;0,1,"NA"))))</f>
        <v>0</v>
      </c>
      <c r="QS10" s="23">
        <f>IF($A10="","",IF(Entry_sheet!QS10=1,1,IF(Entry_sheet!QS10=0,IF(SUM(Entry_sheet!QA10:QR10)&gt;0,1,0),IF(SUM(Entry_sheet!$QQ10:$RH10)&gt;0,1,"NA"))))</f>
        <v>0</v>
      </c>
      <c r="QT10" s="23">
        <f>IF($A10="","",IF(Entry_sheet!QT10=1,1,IF(Entry_sheet!QT10=0,IF(SUM(Entry_sheet!QB10:QS10)&gt;0,1,0),IF(SUM(Entry_sheet!$QQ10:$RH10)&gt;0,1,"NA"))))</f>
        <v>0</v>
      </c>
      <c r="QU10" s="23">
        <f>IF($A10="","",IF(Entry_sheet!QU10=1,1,IF(Entry_sheet!QU10=0,IF(SUM(Entry_sheet!QC10:QT10)&gt;0,1,0),IF(SUM(Entry_sheet!$QQ10:$RH10)&gt;0,1,"NA"))))</f>
        <v>0</v>
      </c>
      <c r="QV10" s="23">
        <f>IF($A10="","",IF(Entry_sheet!QV10=1,1,IF(Entry_sheet!QV10=0,IF(SUM(Entry_sheet!QD10:QU10)&gt;0,1,0),IF(SUM(Entry_sheet!$QQ10:$RH10)&gt;0,1,"NA"))))</f>
        <v>0</v>
      </c>
      <c r="QW10" s="23">
        <f>IF($A10="","",IF(Entry_sheet!QW10=1,1,IF(Entry_sheet!QW10=0,IF(SUM(Entry_sheet!QE10:QV10)&gt;0,1,0),IF(SUM(Entry_sheet!$QQ10:$RH10)&gt;0,1,"NA"))))</f>
        <v>0</v>
      </c>
      <c r="QX10" s="23">
        <f>IF($A10="","",IF(Entry_sheet!QX10=1,1,IF(Entry_sheet!QX10=0,IF(SUM(Entry_sheet!QF10:QW10)&gt;0,1,0),IF(SUM(Entry_sheet!$QQ10:$RH10)&gt;0,1,"NA"))))</f>
        <v>0</v>
      </c>
      <c r="QY10" s="23">
        <f>IF($A10="","",IF(Entry_sheet!QY10=1,1,IF(Entry_sheet!QY10=0,IF(SUM(Entry_sheet!QG10:QX10)&gt;0,1,0),IF(SUM(Entry_sheet!$QQ10:$RH10)&gt;0,1,"NA"))))</f>
        <v>0</v>
      </c>
      <c r="QZ10" s="23">
        <f>IF($A10="","",IF(Entry_sheet!QZ10=1,1,IF(Entry_sheet!QZ10=0,IF(SUM(Entry_sheet!QH10:QY10)&gt;0,1,0),IF(SUM(Entry_sheet!$QQ10:$RH10)&gt;0,1,"NA"))))</f>
        <v>0</v>
      </c>
      <c r="RA10" s="23">
        <f>IF($A10="","",IF(Entry_sheet!RA10=1,1,IF(Entry_sheet!RA10=0,IF(SUM(Entry_sheet!QI10:QZ10)&gt;0,1,0),IF(SUM(Entry_sheet!$QQ10:$RH10)&gt;0,1,"NA"))))</f>
        <v>0</v>
      </c>
      <c r="RB10" s="23">
        <f>IF($A10="","",IF(Entry_sheet!RB10=1,1,IF(Entry_sheet!RB10=0,IF(SUM(Entry_sheet!QJ10:RA10)&gt;0,1,0),IF(SUM(Entry_sheet!$QQ10:$RH10)&gt;0,1,"NA"))))</f>
        <v>0</v>
      </c>
      <c r="RC10" s="23">
        <f>IF($A10="","",IF(Entry_sheet!RC10=1,1,IF(Entry_sheet!RC10=0,IF(SUM(Entry_sheet!QK10:RB10)&gt;0,1,0),IF(SUM(Entry_sheet!$QQ10:$RH10)&gt;0,1,"NA"))))</f>
        <v>0</v>
      </c>
      <c r="RD10" s="23">
        <f>IF($A10="","",IF(Entry_sheet!RD10=1,1,IF(Entry_sheet!RD10=0,IF(SUM(Entry_sheet!QL10:RC10)&gt;0,1,0),IF(SUM(Entry_sheet!$QQ10:$RH10)&gt;0,1,"NA"))))</f>
        <v>0</v>
      </c>
      <c r="RE10" s="23">
        <f>IF($A10="","",IF(Entry_sheet!RE10=1,1,IF(Entry_sheet!RE10=0,IF(SUM(Entry_sheet!QM10:RD10)&gt;0,1,0),IF(SUM(Entry_sheet!$QQ10:$RH10)&gt;0,1,"NA"))))</f>
        <v>0</v>
      </c>
      <c r="RF10" s="23">
        <f>IF($A10="","",IF(Entry_sheet!RF10=1,1,IF(Entry_sheet!RF10=0,IF(SUM(Entry_sheet!QN10:RE10)&gt;0,1,0),IF(SUM(Entry_sheet!$QQ10:$RH10)&gt;0,1,"NA"))))</f>
        <v>0</v>
      </c>
      <c r="RG10" s="23">
        <f>IF($A10="","",IF(Entry_sheet!RG10=1,1,IF(Entry_sheet!RG10=0,IF(SUM(Entry_sheet!QO10:RF10)&gt;0,1,0),IF(SUM(Entry_sheet!$QQ10:$RH10)&gt;0,1,"NA"))))</f>
        <v>0</v>
      </c>
      <c r="RH10" s="23">
        <f>IF($A10="","",IF(Entry_sheet!RH10=1,1,IF(Entry_sheet!RH10=0,IF(SUM(Entry_sheet!QP10:RG10)&gt;0,1,0),IF(SUM(Entry_sheet!$QQ10:$RH10)&gt;0,1,"NA"))))</f>
        <v>0</v>
      </c>
      <c r="RI10" s="23">
        <f>IF($A10="","",IF(Entry_sheet!RI10=1,1,IF(Entry_sheet!RI10=0,IF(SUM(Entry_sheet!QQ10:RH10)&gt;0,1,0),IF(SUM(Entry_sheet!$QQ10:$RH10)&gt;0,1,"NA"))))</f>
        <v>0</v>
      </c>
      <c r="RL10" s="23">
        <f>IF($A10="","",IF(Entry_sheet!RL10="NA","NA",IF(Entry_sheet!RL10=1,1,IF(RM10=0,0,IF(SUM(Entry_sheet!$RL10:$SC10)=0,"NA",0)))))</f>
        <v>0</v>
      </c>
      <c r="RM10" s="23">
        <f>IF($A10="","",IF(Entry_sheet!RM10="NA","NA",IF(Entry_sheet!RM10=1,1,IF(RN10=0,0,IF(SUM(Entry_sheet!$RL10:$SC10)=0,"NA",0)))))</f>
        <v>0</v>
      </c>
      <c r="RN10" s="23">
        <f>IF($A10="","",IF(Entry_sheet!RN10="NA","NA",IF(Entry_sheet!RN10=1,1,IF(RO10=0,0,IF(SUM(Entry_sheet!$RL10:$SC10)=0,"NA",0)))))</f>
        <v>0</v>
      </c>
      <c r="RO10" s="23">
        <f>IF($A10="","",IF(Entry_sheet!RO10="NA","NA",IF(Entry_sheet!RO10=1,1,IF(RP10=0,0,IF(SUM(Entry_sheet!$RL10:$SC10)=0,"NA",0)))))</f>
        <v>0</v>
      </c>
      <c r="RP10" s="23">
        <f>IF($A10="","",IF(Entry_sheet!RP10="NA","NA",IF(Entry_sheet!RP10=1,1,IF(RQ10=0,0,IF(SUM(Entry_sheet!$RL10:$SC10)=0,"NA",0)))))</f>
        <v>0</v>
      </c>
      <c r="RQ10" s="23">
        <f>IF($A10="","",IF(Entry_sheet!RQ10="NA","NA",IF(Entry_sheet!RQ10=1,1,IF(RR10=0,0,IF(SUM(Entry_sheet!$RL10:$SC10)=0,"NA",0)))))</f>
        <v>0</v>
      </c>
      <c r="RR10" s="23">
        <f>IF($A10="","",IF(Entry_sheet!RR10="NA","NA",IF(Entry_sheet!RR10=1,1,IF(RS10=0,0,IF(SUM(Entry_sheet!$RL10:$SC10)=0,"NA",0)))))</f>
        <v>0</v>
      </c>
      <c r="RS10" s="23">
        <f>IF($A10="","",IF(Entry_sheet!RS10="NA","NA",IF(Entry_sheet!RS10=1,1,IF(RT10=0,0,IF(SUM(Entry_sheet!$RL10:$SC10)=0,"NA",0)))))</f>
        <v>0</v>
      </c>
      <c r="RT10" s="23">
        <f>IF($A10="","",IF(Entry_sheet!RT10="NA","NA",IF(Entry_sheet!RT10=1,1,IF(RU10=0,0,IF(SUM(Entry_sheet!$RL10:$SC10)=0,"NA",0)))))</f>
        <v>0</v>
      </c>
      <c r="RU10" s="23">
        <f>IF($A10="","",IF(Entry_sheet!RU10="NA","NA",IF(Entry_sheet!RU10=1,1,IF(RV10=0,0,IF(SUM(Entry_sheet!$RL10:$SC10)=0,"NA",0)))))</f>
        <v>0</v>
      </c>
      <c r="RV10" s="23">
        <f>IF($A10="","",IF(Entry_sheet!RV10="NA","NA",IF(Entry_sheet!RV10=1,1,IF(RW10=0,0,IF(SUM(Entry_sheet!$RL10:$SC10)=0,"NA",0)))))</f>
        <v>0</v>
      </c>
      <c r="RW10" s="23">
        <f>IF($A10="","",IF(Entry_sheet!RW10="NA","NA",IF(Entry_sheet!RW10=1,1,IF(RX10=0,0,IF(SUM(Entry_sheet!$RL10:$SC10)=0,"NA",0)))))</f>
        <v>0</v>
      </c>
      <c r="RX10" s="23">
        <f>IF($A10="","",IF(Entry_sheet!RX10="NA","NA",IF(Entry_sheet!RX10=1,1,IF(RY10=0,0,IF(SUM(Entry_sheet!$RL10:$SC10)=0,"NA",0)))))</f>
        <v>0</v>
      </c>
      <c r="RY10" s="23">
        <f>IF($A10="","",IF(Entry_sheet!RY10="NA","NA",IF(Entry_sheet!RY10=1,1,IF(RZ10=0,0,IF(SUM(Entry_sheet!$RL10:$SC10)=0,"NA",0)))))</f>
        <v>0</v>
      </c>
      <c r="RZ10" s="23">
        <f>IF($A10="","",IF(Entry_sheet!RZ10="NA","NA",IF(Entry_sheet!RZ10=1,1,IF(SA10=0,0,IF(SUM(Entry_sheet!$RL10:$SC10)=0,"NA",0)))))</f>
        <v>0</v>
      </c>
      <c r="SA10" s="23">
        <f>IF($A10="","",IF(Entry_sheet!SA10="NA","NA",IF(Entry_sheet!SA10=1,1,IF(SB10=0,0,IF(SUM(Entry_sheet!$RL10:$SC10)=0,"NA",0)))))</f>
        <v>0</v>
      </c>
      <c r="SB10" s="23">
        <f>IF($A10="","",IF(Entry_sheet!SB10="NA","NA",IF(Entry_sheet!SB10=1,1,IF(SC10=0,0,IF(SUM(Entry_sheet!$RL10:$SC10)=0,"NA",0)))))</f>
        <v>0</v>
      </c>
      <c r="SC10" s="23">
        <f>IF($A10="","",IF(Entry_sheet!SC10="NA","NA",IF(Entry_sheet!SC10=1,1,IF(SD10=0,0,IF(SUM(Entry_sheet!$RL10:$SC10)=0,"NA",0)))))</f>
        <v>0</v>
      </c>
      <c r="SD10" s="23">
        <f>IF($A10="","",IF(Entry_sheet!SD10="NA","NA",IF(Entry_sheet!SD10=1,IF(SUM(Entry_sheet!RL10:SC10)=0,0,1),IF(SUM(Entry_sheet!RL10:SC10)&gt;0,1,0))))</f>
        <v>0</v>
      </c>
      <c r="SG10" s="23">
        <f>IF($A10="","",IF(Entry_sheet!SG10="NA","NA",IF(Entry_sheet!SG10=1,1,IF(SH10=0,0,IF(SUM(Entry_sheet!$SG10:$SX10)=0,"NA",0)))))</f>
        <v>0</v>
      </c>
      <c r="SH10" s="23">
        <f>IF($A10="","",IF(Entry_sheet!SH10="NA","NA",IF(Entry_sheet!SH10=1,1,IF(SI10=0,0,IF(SUM(Entry_sheet!$SG10:$SX10)=0,"NA",0)))))</f>
        <v>0</v>
      </c>
      <c r="SI10" s="23">
        <f>IF($A10="","",IF(Entry_sheet!SI10="NA","NA",IF(Entry_sheet!SI10=1,1,IF(SJ10=0,0,IF(SUM(Entry_sheet!$SG10:$SX10)=0,"NA",0)))))</f>
        <v>0</v>
      </c>
      <c r="SJ10" s="23">
        <f>IF($A10="","",IF(Entry_sheet!SJ10="NA","NA",IF(Entry_sheet!SJ10=1,1,IF(SK10=0,0,IF(SUM(Entry_sheet!$SG10:$SX10)=0,"NA",0)))))</f>
        <v>0</v>
      </c>
      <c r="SK10" s="23">
        <f>IF($A10="","",IF(Entry_sheet!SK10="NA","NA",IF(Entry_sheet!SK10=1,1,IF(SL10=0,0,IF(SUM(Entry_sheet!$SG10:$SX10)=0,"NA",0)))))</f>
        <v>0</v>
      </c>
      <c r="SL10" s="23">
        <f>IF($A10="","",IF(Entry_sheet!SL10="NA","NA",IF(Entry_sheet!SL10=1,1,IF(SM10=0,0,IF(SUM(Entry_sheet!$SG10:$SX10)=0,"NA",0)))))</f>
        <v>0</v>
      </c>
      <c r="SM10" s="23">
        <f>IF($A10="","",IF(Entry_sheet!SM10="NA","NA",IF(Entry_sheet!SM10=1,1,IF(SN10=0,0,IF(SUM(Entry_sheet!$SG10:$SX10)=0,"NA",0)))))</f>
        <v>0</v>
      </c>
      <c r="SN10" s="23">
        <f>IF($A10="","",IF(Entry_sheet!SN10="NA","NA",IF(Entry_sheet!SN10=1,1,IF(SO10=0,0,IF(SUM(Entry_sheet!$SG10:$SX10)=0,"NA",0)))))</f>
        <v>0</v>
      </c>
      <c r="SO10" s="23">
        <f>IF($A10="","",IF(Entry_sheet!SO10="NA","NA",IF(Entry_sheet!SO10=1,1,IF(SP10=0,0,IF(SUM(Entry_sheet!$SG10:$SX10)=0,"NA",0)))))</f>
        <v>0</v>
      </c>
      <c r="SP10" s="23">
        <f>IF($A10="","",IF(Entry_sheet!SP10="NA","NA",IF(Entry_sheet!SP10=1,1,IF(SQ10=0,0,IF(SUM(Entry_sheet!$SG10:$SX10)=0,"NA",0)))))</f>
        <v>0</v>
      </c>
      <c r="SQ10" s="23">
        <f>IF($A10="","",IF(Entry_sheet!SQ10="NA","NA",IF(Entry_sheet!SQ10=1,1,IF(SR10=0,0,IF(SUM(Entry_sheet!$SG10:$SX10)=0,"NA",0)))))</f>
        <v>0</v>
      </c>
      <c r="SR10" s="23">
        <f>IF($A10="","",IF(Entry_sheet!SR10="NA","NA",IF(Entry_sheet!SR10=1,1,IF(SS10=0,0,IF(SUM(Entry_sheet!$SG10:$SX10)=0,"NA",0)))))</f>
        <v>0</v>
      </c>
      <c r="SS10" s="23">
        <f>IF($A10="","",IF(Entry_sheet!SS10="NA","NA",IF(Entry_sheet!SS10=1,1,IF(ST10=0,0,IF(SUM(Entry_sheet!$SG10:$SX10)=0,"NA",0)))))</f>
        <v>0</v>
      </c>
      <c r="ST10" s="23">
        <f>IF($A10="","",IF(Entry_sheet!ST10="NA","NA",IF(Entry_sheet!ST10=1,1,IF(SU10=0,0,IF(SUM(Entry_sheet!$SG10:$SX10)=0,"NA",0)))))</f>
        <v>0</v>
      </c>
      <c r="SU10" s="23">
        <f>IF($A10="","",IF(Entry_sheet!SU10="NA","NA",IF(Entry_sheet!SU10=1,1,IF(SV10=0,0,IF(SUM(Entry_sheet!$SG10:$SX10)=0,"NA",0)))))</f>
        <v>0</v>
      </c>
      <c r="SV10" s="23">
        <f>IF($A10="","",IF(Entry_sheet!SV10="NA","NA",IF(Entry_sheet!SV10=1,1,IF(SW10=0,0,IF(SUM(Entry_sheet!$SG10:$SX10)=0,"NA",0)))))</f>
        <v>0</v>
      </c>
      <c r="SW10" s="23">
        <f>IF($A10="","",IF(Entry_sheet!SW10="NA","NA",IF(Entry_sheet!SW10=1,1,IF(SX10=0,0,IF(SUM(Entry_sheet!$SG10:$SX10)=0,"NA",0)))))</f>
        <v>0</v>
      </c>
      <c r="SX10" s="23">
        <f>IF($A10="","",IF(Entry_sheet!SX10="NA","NA",IF(Entry_sheet!SX10=1,1,IF(SY10=0,0,IF(SUM(Entry_sheet!$SG10:$SX10)=0,"NA",0)))))</f>
        <v>0</v>
      </c>
      <c r="SY10" s="23">
        <f>IF($A10="","",IF(Entry_sheet!SY10="NA","NA",IF(Entry_sheet!SY10=1,IF(SUM(Entry_sheet!SG10:SX10)=0,0,1),IF(SUM(Entry_sheet!SG10:SX10)&gt;0,1,0))))</f>
        <v>0</v>
      </c>
      <c r="TB10" s="23">
        <f>IF($A10="","",IF(Entry_sheet!TB10="NA","NA",IF(Entry_sheet!TB10=1,1,IF(TC10=0,0,IF(SUM(Entry_sheet!$TB10:$TS10)=0,"NA",0)))))</f>
        <v>0</v>
      </c>
      <c r="TC10" s="23">
        <f>IF($A10="","",IF(Entry_sheet!TC10="NA","NA",IF(Entry_sheet!TC10=1,1,IF(TD10=0,0,IF(SUM(Entry_sheet!$TB10:$TS10)=0,"NA",0)))))</f>
        <v>0</v>
      </c>
      <c r="TD10" s="23">
        <f>IF($A10="","",IF(Entry_sheet!TD10="NA","NA",IF(Entry_sheet!TD10=1,1,IF(TE10=0,0,IF(SUM(Entry_sheet!$TB10:$TS10)=0,"NA",0)))))</f>
        <v>0</v>
      </c>
      <c r="TE10" s="23">
        <f>IF($A10="","",IF(Entry_sheet!TE10="NA","NA",IF(Entry_sheet!TE10=1,1,IF(TF10=0,0,IF(SUM(Entry_sheet!$TB10:$TS10)=0,"NA",0)))))</f>
        <v>0</v>
      </c>
      <c r="TF10" s="23">
        <f>IF($A10="","",IF(Entry_sheet!TF10="NA","NA",IF(Entry_sheet!TF10=1,1,IF(TG10=0,0,IF(SUM(Entry_sheet!$TB10:$TS10)=0,"NA",0)))))</f>
        <v>0</v>
      </c>
      <c r="TG10" s="23">
        <f>IF($A10="","",IF(Entry_sheet!TG10="NA","NA",IF(Entry_sheet!TG10=1,1,IF(TH10=0,0,IF(SUM(Entry_sheet!$TB10:$TS10)=0,"NA",0)))))</f>
        <v>0</v>
      </c>
      <c r="TH10" s="23">
        <f>IF($A10="","",IF(Entry_sheet!TH10="NA","NA",IF(Entry_sheet!TH10=1,1,IF(TI10=0,0,IF(SUM(Entry_sheet!$TB10:$TS10)=0,"NA",0)))))</f>
        <v>0</v>
      </c>
      <c r="TI10" s="23">
        <f>IF($A10="","",IF(Entry_sheet!TI10="NA","NA",IF(Entry_sheet!TI10=1,1,IF(TJ10=0,0,IF(SUM(Entry_sheet!$TB10:$TS10)=0,"NA",0)))))</f>
        <v>0</v>
      </c>
      <c r="TJ10" s="23">
        <f>IF($A10="","",IF(Entry_sheet!TJ10="NA","NA",IF(Entry_sheet!TJ10=1,1,IF(TK10=0,0,IF(SUM(Entry_sheet!$TB10:$TS10)=0,"NA",0)))))</f>
        <v>0</v>
      </c>
      <c r="TK10" s="23">
        <f>IF($A10="","",IF(Entry_sheet!TK10="NA","NA",IF(Entry_sheet!TK10=1,1,IF(TL10=0,0,IF(SUM(Entry_sheet!$TB10:$TS10)=0,"NA",0)))))</f>
        <v>0</v>
      </c>
      <c r="TL10" s="23">
        <f>IF($A10="","",IF(Entry_sheet!TL10="NA","NA",IF(Entry_sheet!TL10=1,1,IF(TM10=0,0,IF(SUM(Entry_sheet!$TB10:$TS10)=0,"NA",0)))))</f>
        <v>0</v>
      </c>
      <c r="TM10" s="23">
        <f>IF($A10="","",IF(Entry_sheet!TM10="NA","NA",IF(Entry_sheet!TM10=1,1,IF(TN10=0,0,IF(SUM(Entry_sheet!$TB10:$TS10)=0,"NA",0)))))</f>
        <v>0</v>
      </c>
      <c r="TN10" s="23">
        <f>IF($A10="","",IF(Entry_sheet!TN10="NA","NA",IF(Entry_sheet!TN10=1,1,IF(TO10=0,0,IF(SUM(Entry_sheet!$TB10:$TS10)=0,"NA",0)))))</f>
        <v>0</v>
      </c>
      <c r="TO10" s="23">
        <f>IF($A10="","",IF(Entry_sheet!TO10="NA","NA",IF(Entry_sheet!TO10=1,1,IF(TP10=0,0,IF(SUM(Entry_sheet!$TB10:$TS10)=0,"NA",0)))))</f>
        <v>0</v>
      </c>
      <c r="TP10" s="23">
        <f>IF($A10="","",IF(Entry_sheet!TP10="NA","NA",IF(Entry_sheet!TP10=1,1,IF(TQ10=0,0,IF(SUM(Entry_sheet!$TB10:$TS10)=0,"NA",0)))))</f>
        <v>0</v>
      </c>
      <c r="TQ10" s="23">
        <f>IF($A10="","",IF(Entry_sheet!TQ10="NA","NA",IF(Entry_sheet!TQ10=1,1,IF(TR10=0,0,IF(SUM(Entry_sheet!$TB10:$TS10)=0,"NA",0)))))</f>
        <v>0</v>
      </c>
      <c r="TR10" s="23">
        <f>IF($A10="","",IF(Entry_sheet!TR10="NA","NA",IF(Entry_sheet!TR10=1,1,IF(TS10=0,0,IF(SUM(Entry_sheet!$TB10:$TS10)=0,"NA",0)))))</f>
        <v>0</v>
      </c>
      <c r="TS10" s="23">
        <f>IF($A10="","",IF(Entry_sheet!TS10="NA","NA",IF(Entry_sheet!TS10=1,1,IF(TT10=0,0,IF(SUM(Entry_sheet!$TB10:$TS10)=0,"NA",0)))))</f>
        <v>0</v>
      </c>
      <c r="TT10" s="23">
        <f>IF($A10="","",IF(Entry_sheet!TT10="NA","NA",IF(Entry_sheet!TT10=1,IF(SUM(Entry_sheet!TB10:TS10)=0,0,1),IF(SUM(Entry_sheet!TB10:TS10)&gt;0,1,0))))</f>
        <v>0</v>
      </c>
      <c r="TW10" s="23">
        <f>IF($A10="","",IF(Entry_sheet!TW10="NA","NA",IF(Entry_sheet!TW10=1,1,IF(TX10=0,0,IF(SUM(Entry_sheet!$TW10:$UN10)=0,"NA",0)))))</f>
        <v>0</v>
      </c>
      <c r="TX10" s="23">
        <f>IF($A10="","",IF(Entry_sheet!TX10="NA","NA",IF(Entry_sheet!TX10=1,1,IF(TY10=0,0,IF(SUM(Entry_sheet!$TW10:$UN10)=0,"NA",0)))))</f>
        <v>0</v>
      </c>
      <c r="TY10" s="23">
        <f>IF($A10="","",IF(Entry_sheet!TY10="NA","NA",IF(Entry_sheet!TY10=1,1,IF(TZ10=0,0,IF(SUM(Entry_sheet!$TW10:$UN10)=0,"NA",0)))))</f>
        <v>0</v>
      </c>
      <c r="TZ10" s="23">
        <f>IF($A10="","",IF(Entry_sheet!TZ10="NA","NA",IF(Entry_sheet!TZ10=1,1,IF(UA10=0,0,IF(SUM(Entry_sheet!$TW10:$UN10)=0,"NA",0)))))</f>
        <v>0</v>
      </c>
      <c r="UA10" s="23">
        <f>IF($A10="","",IF(Entry_sheet!UA10="NA","NA",IF(Entry_sheet!UA10=1,1,IF(UB10=0,0,IF(SUM(Entry_sheet!$TW10:$UN10)=0,"NA",0)))))</f>
        <v>0</v>
      </c>
      <c r="UB10" s="23">
        <f>IF($A10="","",IF(Entry_sheet!UB10="NA","NA",IF(Entry_sheet!UB10=1,1,IF(UC10=0,0,IF(SUM(Entry_sheet!$TW10:$UN10)=0,"NA",0)))))</f>
        <v>0</v>
      </c>
      <c r="UC10" s="23">
        <f>IF($A10="","",IF(Entry_sheet!UC10="NA","NA",IF(Entry_sheet!UC10=1,1,IF(UD10=0,0,IF(SUM(Entry_sheet!$TW10:$UN10)=0,"NA",0)))))</f>
        <v>0</v>
      </c>
      <c r="UD10" s="23">
        <f>IF($A10="","",IF(Entry_sheet!UD10="NA","NA",IF(Entry_sheet!UD10=1,1,IF(UE10=0,0,IF(SUM(Entry_sheet!$TW10:$UN10)=0,"NA",0)))))</f>
        <v>0</v>
      </c>
      <c r="UE10" s="23">
        <f>IF($A10="","",IF(Entry_sheet!UE10="NA","NA",IF(Entry_sheet!UE10=1,1,IF(UF10=0,0,IF(SUM(Entry_sheet!$TW10:$UN10)=0,"NA",0)))))</f>
        <v>0</v>
      </c>
      <c r="UF10" s="23">
        <f>IF($A10="","",IF(Entry_sheet!UF10="NA","NA",IF(Entry_sheet!UF10=1,1,IF(UG10=0,0,IF(SUM(Entry_sheet!$TW10:$UN10)=0,"NA",0)))))</f>
        <v>0</v>
      </c>
      <c r="UG10" s="23">
        <f>IF($A10="","",IF(Entry_sheet!UG10="NA","NA",IF(Entry_sheet!UG10=1,1,IF(UH10=0,0,IF(SUM(Entry_sheet!$TW10:$UN10)=0,"NA",0)))))</f>
        <v>0</v>
      </c>
      <c r="UH10" s="23">
        <f>IF($A10="","",IF(Entry_sheet!UH10="NA","NA",IF(Entry_sheet!UH10=1,1,IF(UI10=0,0,IF(SUM(Entry_sheet!$TW10:$UN10)=0,"NA",0)))))</f>
        <v>0</v>
      </c>
      <c r="UI10" s="23">
        <f>IF($A10="","",IF(Entry_sheet!UI10="NA","NA",IF(Entry_sheet!UI10=1,1,IF(UJ10=0,0,IF(SUM(Entry_sheet!$TW10:$UN10)=0,"NA",0)))))</f>
        <v>0</v>
      </c>
      <c r="UJ10" s="23">
        <f>IF($A10="","",IF(Entry_sheet!UJ10="NA","NA",IF(Entry_sheet!UJ10=1,1,IF(UK10=0,0,IF(SUM(Entry_sheet!$TW10:$UN10)=0,"NA",0)))))</f>
        <v>0</v>
      </c>
      <c r="UK10" s="23">
        <f>IF($A10="","",IF(Entry_sheet!UK10="NA","NA",IF(Entry_sheet!UK10=1,1,IF(UL10=0,0,IF(SUM(Entry_sheet!$TW10:$UN10)=0,"NA",0)))))</f>
        <v>0</v>
      </c>
      <c r="UL10" s="23">
        <f>IF($A10="","",IF(Entry_sheet!UL10="NA","NA",IF(Entry_sheet!UL10=1,1,IF(UM10=0,0,IF(SUM(Entry_sheet!$TW10:$UN10)=0,"NA",0)))))</f>
        <v>0</v>
      </c>
      <c r="UM10" s="23">
        <f>IF($A10="","",IF(Entry_sheet!UM10="NA","NA",IF(Entry_sheet!UM10=1,1,IF(UN10=0,0,IF(SUM(Entry_sheet!$TW10:$UN10)=0,"NA",0)))))</f>
        <v>0</v>
      </c>
      <c r="UN10" s="23">
        <f>IF($A10="","",IF(Entry_sheet!UN10="NA","NA",IF(Entry_sheet!UN10=1,1,IF(UO10=0,0,IF(SUM(Entry_sheet!$TW10:$UN10)=0,"NA",0)))))</f>
        <v>0</v>
      </c>
      <c r="UO10" s="23">
        <f>IF($A10="","",IF(Entry_sheet!UO10="NA","NA",IF(Entry_sheet!UO10=1,IF(SUM(Entry_sheet!TW10:UN10)=0,0,1),IF(SUM(Entry_sheet!TW10:UN10)&gt;0,1,0))))</f>
        <v>0</v>
      </c>
      <c r="UR10" s="23">
        <f>IF($A10="","",IF(Entry_sheet!UR10="NA","NA",IF(Entry_sheet!UR10=1,1,IF(US10=0,0,IF(SUM(Entry_sheet!$UR10:$VI10)=0,"NA",0)))))</f>
        <v>0</v>
      </c>
      <c r="US10" s="23">
        <f>IF($A10="","",IF(Entry_sheet!US10="NA","NA",IF(Entry_sheet!US10=1,1,IF(UT10=0,0,IF(SUM(Entry_sheet!$UR10:$VI10)=0,"NA",0)))))</f>
        <v>0</v>
      </c>
      <c r="UT10" s="23">
        <f>IF($A10="","",IF(Entry_sheet!UT10="NA","NA",IF(Entry_sheet!UT10=1,1,IF(UU10=0,0,IF(SUM(Entry_sheet!$UR10:$VI10)=0,"NA",0)))))</f>
        <v>0</v>
      </c>
      <c r="UU10" s="23">
        <f>IF($A10="","",IF(Entry_sheet!UU10="NA","NA",IF(Entry_sheet!UU10=1,1,IF(UV10=0,0,IF(SUM(Entry_sheet!$UR10:$VI10)=0,"NA",0)))))</f>
        <v>0</v>
      </c>
      <c r="UV10" s="23">
        <f>IF($A10="","",IF(Entry_sheet!UV10="NA","NA",IF(Entry_sheet!UV10=1,1,IF(UW10=0,0,IF(SUM(Entry_sheet!$UR10:$VI10)=0,"NA",0)))))</f>
        <v>0</v>
      </c>
      <c r="UW10" s="23">
        <f>IF($A10="","",IF(Entry_sheet!UW10="NA","NA",IF(Entry_sheet!UW10=1,1,IF(UX10=0,0,IF(SUM(Entry_sheet!$UR10:$VI10)=0,"NA",0)))))</f>
        <v>0</v>
      </c>
      <c r="UX10" s="23">
        <f>IF($A10="","",IF(Entry_sheet!UX10="NA","NA",IF(Entry_sheet!UX10=1,1,IF(UY10=0,0,IF(SUM(Entry_sheet!$UR10:$VI10)=0,"NA",0)))))</f>
        <v>0</v>
      </c>
      <c r="UY10" s="23">
        <f>IF($A10="","",IF(Entry_sheet!UY10="NA","NA",IF(Entry_sheet!UY10=1,1,IF(UZ10=0,0,IF(SUM(Entry_sheet!$UR10:$VI10)=0,"NA",0)))))</f>
        <v>0</v>
      </c>
      <c r="UZ10" s="23">
        <f>IF($A10="","",IF(Entry_sheet!UZ10="NA","NA",IF(Entry_sheet!UZ10=1,1,IF(VA10=0,0,IF(SUM(Entry_sheet!$UR10:$VI10)=0,"NA",0)))))</f>
        <v>0</v>
      </c>
      <c r="VA10" s="23">
        <f>IF($A10="","",IF(Entry_sheet!VA10="NA","NA",IF(Entry_sheet!VA10=1,1,IF(VB10=0,0,IF(SUM(Entry_sheet!$UR10:$VI10)=0,"NA",0)))))</f>
        <v>0</v>
      </c>
      <c r="VB10" s="23">
        <f>IF($A10="","",IF(Entry_sheet!VB10="NA","NA",IF(Entry_sheet!VB10=1,1,IF(VC10=0,0,IF(SUM(Entry_sheet!$UR10:$VI10)=0,"NA",0)))))</f>
        <v>0</v>
      </c>
      <c r="VC10" s="23">
        <f>IF($A10="","",IF(Entry_sheet!VC10="NA","NA",IF(Entry_sheet!VC10=1,1,IF(VD10=0,0,IF(SUM(Entry_sheet!$UR10:$VI10)=0,"NA",0)))))</f>
        <v>0</v>
      </c>
      <c r="VD10" s="23">
        <f>IF($A10="","",IF(Entry_sheet!VD10="NA","NA",IF(Entry_sheet!VD10=1,1,IF(VE10=0,0,IF(SUM(Entry_sheet!$UR10:$VI10)=0,"NA",0)))))</f>
        <v>0</v>
      </c>
      <c r="VE10" s="23">
        <f>IF($A10="","",IF(Entry_sheet!VE10="NA","NA",IF(Entry_sheet!VE10=1,1,IF(VF10=0,0,IF(SUM(Entry_sheet!$UR10:$VI10)=0,"NA",0)))))</f>
        <v>0</v>
      </c>
      <c r="VF10" s="23">
        <f>IF($A10="","",IF(Entry_sheet!VF10="NA","NA",IF(Entry_sheet!VF10=1,1,IF(VG10=0,0,IF(SUM(Entry_sheet!$UR10:$VI10)=0,"NA",0)))))</f>
        <v>0</v>
      </c>
      <c r="VG10" s="23">
        <f>IF($A10="","",IF(Entry_sheet!VG10="NA","NA",IF(Entry_sheet!VG10=1,1,IF(VH10=0,0,IF(SUM(Entry_sheet!$UR10:$VI10)=0,"NA",0)))))</f>
        <v>0</v>
      </c>
      <c r="VH10" s="23">
        <f>IF($A10="","",IF(Entry_sheet!VH10="NA","NA",IF(Entry_sheet!VH10=1,1,IF(VI10=0,0,IF(SUM(Entry_sheet!$UR10:$VI10)=0,"NA",0)))))</f>
        <v>0</v>
      </c>
      <c r="VI10" s="23">
        <f>IF($A10="","",IF(Entry_sheet!VI10="NA","NA",IF(Entry_sheet!VI10=1,1,IF(VJ10=0,0,IF(SUM(Entry_sheet!$UR10:$VI10)=0,"NA",0)))))</f>
        <v>0</v>
      </c>
      <c r="VJ10" s="23">
        <f>IF($A10="","",IF(Entry_sheet!VJ10="NA","NA",IF(Entry_sheet!VJ10=1,IF(SUM(Entry_sheet!UR10:VI10)=0,0,1),IF(SUM(Entry_sheet!UR10:VI10)&gt;0,1,0))))</f>
        <v>0</v>
      </c>
      <c r="VM10" s="23">
        <f>IF($A10="","",IF(Entry_sheet!VM10="NA","NA",IF(Entry_sheet!VM10=1,1,IF(VN10=0,0,IF(SUM(Entry_sheet!$VM10:$WD10)=0,"NA",0)))))</f>
        <v>0</v>
      </c>
      <c r="VN10" s="23">
        <f>IF($A10="","",IF(Entry_sheet!VN10="NA","NA",IF(Entry_sheet!VN10=1,1,IF(VO10=0,0,IF(SUM(Entry_sheet!$VM10:$WD10)=0,"NA",0)))))</f>
        <v>0</v>
      </c>
      <c r="VO10" s="23">
        <f>IF($A10="","",IF(Entry_sheet!VO10="NA","NA",IF(Entry_sheet!VO10=1,1,IF(VP10=0,0,IF(SUM(Entry_sheet!$VM10:$WD10)=0,"NA",0)))))</f>
        <v>0</v>
      </c>
      <c r="VP10" s="23">
        <f>IF($A10="","",IF(Entry_sheet!VP10="NA","NA",IF(Entry_sheet!VP10=1,1,IF(VQ10=0,0,IF(SUM(Entry_sheet!$VM10:$WD10)=0,"NA",0)))))</f>
        <v>0</v>
      </c>
      <c r="VQ10" s="23">
        <f>IF($A10="","",IF(Entry_sheet!VQ10="NA","NA",IF(Entry_sheet!VQ10=1,1,IF(VR10=0,0,IF(SUM(Entry_sheet!$VM10:$WD10)=0,"NA",0)))))</f>
        <v>0</v>
      </c>
      <c r="VR10" s="23">
        <f>IF($A10="","",IF(Entry_sheet!VR10="NA","NA",IF(Entry_sheet!VR10=1,1,IF(VS10=0,0,IF(SUM(Entry_sheet!$VM10:$WD10)=0,"NA",0)))))</f>
        <v>0</v>
      </c>
      <c r="VS10" s="23">
        <f>IF($A10="","",IF(Entry_sheet!VS10="NA","NA",IF(Entry_sheet!VS10=1,1,IF(VT10=0,0,IF(SUM(Entry_sheet!$VM10:$WD10)=0,"NA",0)))))</f>
        <v>0</v>
      </c>
      <c r="VT10" s="23">
        <f>IF($A10="","",IF(Entry_sheet!VT10="NA","NA",IF(Entry_sheet!VT10=1,1,IF(VU10=0,0,IF(SUM(Entry_sheet!$VM10:$WD10)=0,"NA",0)))))</f>
        <v>0</v>
      </c>
      <c r="VU10" s="23">
        <f>IF($A10="","",IF(Entry_sheet!VU10="NA","NA",IF(Entry_sheet!VU10=1,1,IF(VV10=0,0,IF(SUM(Entry_sheet!$VM10:$WD10)=0,"NA",0)))))</f>
        <v>0</v>
      </c>
      <c r="VV10" s="23">
        <f>IF($A10="","",IF(Entry_sheet!VV10="NA","NA",IF(Entry_sheet!VV10=1,1,IF(VW10=0,0,IF(SUM(Entry_sheet!$VM10:$WD10)=0,"NA",0)))))</f>
        <v>0</v>
      </c>
      <c r="VW10" s="23">
        <f>IF($A10="","",IF(Entry_sheet!VW10="NA","NA",IF(Entry_sheet!VW10=1,1,IF(VX10=0,0,IF(SUM(Entry_sheet!$VM10:$WD10)=0,"NA",0)))))</f>
        <v>0</v>
      </c>
      <c r="VX10" s="23">
        <f>IF($A10="","",IF(Entry_sheet!VX10="NA","NA",IF(Entry_sheet!VX10=1,1,IF(VY10=0,0,IF(SUM(Entry_sheet!$VM10:$WD10)=0,"NA",0)))))</f>
        <v>0</v>
      </c>
      <c r="VY10" s="23">
        <f>IF($A10="","",IF(Entry_sheet!VY10="NA","NA",IF(Entry_sheet!VY10=1,1,IF(VZ10=0,0,IF(SUM(Entry_sheet!$VM10:$WD10)=0,"NA",0)))))</f>
        <v>0</v>
      </c>
      <c r="VZ10" s="23">
        <f>IF($A10="","",IF(Entry_sheet!VZ10="NA","NA",IF(Entry_sheet!VZ10=1,1,IF(WA10=0,0,IF(SUM(Entry_sheet!$VM10:$WD10)=0,"NA",0)))))</f>
        <v>0</v>
      </c>
      <c r="WA10" s="23">
        <f>IF($A10="","",IF(Entry_sheet!WA10="NA","NA",IF(Entry_sheet!WA10=1,1,IF(WB10=0,0,IF(SUM(Entry_sheet!$VM10:$WD10)=0,"NA",0)))))</f>
        <v>0</v>
      </c>
      <c r="WB10" s="23">
        <f>IF($A10="","",IF(Entry_sheet!WB10="NA","NA",IF(Entry_sheet!WB10=1,1,IF(WC10=0,0,IF(SUM(Entry_sheet!$VM10:$WD10)=0,"NA",0)))))</f>
        <v>0</v>
      </c>
      <c r="WC10" s="23">
        <f>IF($A10="","",IF(Entry_sheet!WC10="NA","NA",IF(Entry_sheet!WC10=1,1,IF(WD10=0,0,IF(SUM(Entry_sheet!$VM10:$WD10)=0,"NA",0)))))</f>
        <v>0</v>
      </c>
      <c r="WD10" s="23">
        <f>IF($A10="","",IF(Entry_sheet!WD10="NA","NA",IF(Entry_sheet!WD10=1,1,IF(WE10=0,0,IF(SUM(Entry_sheet!$VM10:$WD10)=0,"NA",0)))))</f>
        <v>0</v>
      </c>
      <c r="WE10" s="23">
        <f>IF($A10="","",IF(Entry_sheet!WE10="NA","NA",IF(Entry_sheet!WE10=1,IF(SUM(Entry_sheet!VM10:WD10)=0,0,1),IF(SUM(Entry_sheet!VM10:WD10)&gt;0,1,0))))</f>
        <v>0</v>
      </c>
      <c r="WH10" s="23">
        <f>IF($A10="","",IF(Entry_sheet!WH10="NA","NA",IF(Entry_sheet!WH10=1,1,IF(WI10=0,0,IF(SUM(Entry_sheet!$WH10:$WY10)=0,"NA",0)))))</f>
        <v>0</v>
      </c>
      <c r="WI10" s="23">
        <f>IF($A10="","",IF(Entry_sheet!WI10="NA","NA",IF(Entry_sheet!WI10=1,1,IF(WJ10=0,0,IF(SUM(Entry_sheet!$WH10:$WY10)=0,"NA",0)))))</f>
        <v>0</v>
      </c>
      <c r="WJ10" s="23">
        <f>IF($A10="","",IF(Entry_sheet!WJ10="NA","NA",IF(Entry_sheet!WJ10=1,1,IF(WK10=0,0,IF(SUM(Entry_sheet!$WH10:$WY10)=0,"NA",0)))))</f>
        <v>0</v>
      </c>
      <c r="WK10" s="23">
        <f>IF($A10="","",IF(Entry_sheet!WK10="NA","NA",IF(Entry_sheet!WK10=1,1,IF(WL10=0,0,IF(SUM(Entry_sheet!$WH10:$WY10)=0,"NA",0)))))</f>
        <v>0</v>
      </c>
      <c r="WL10" s="23">
        <f>IF($A10="","",IF(Entry_sheet!WL10="NA","NA",IF(Entry_sheet!WL10=1,1,IF(WM10=0,0,IF(SUM(Entry_sheet!$WH10:$WY10)=0,"NA",0)))))</f>
        <v>0</v>
      </c>
      <c r="WM10" s="23">
        <f>IF($A10="","",IF(Entry_sheet!WM10="NA","NA",IF(Entry_sheet!WM10=1,1,IF(WN10=0,0,IF(SUM(Entry_sheet!$WH10:$WY10)=0,"NA",0)))))</f>
        <v>0</v>
      </c>
      <c r="WN10" s="23">
        <f>IF($A10="","",IF(Entry_sheet!WN10="NA","NA",IF(Entry_sheet!WN10=1,1,IF(WO10=0,0,IF(SUM(Entry_sheet!$WH10:$WY10)=0,"NA",0)))))</f>
        <v>0</v>
      </c>
      <c r="WO10" s="23">
        <f>IF($A10="","",IF(Entry_sheet!WO10="NA","NA",IF(Entry_sheet!WO10=1,1,IF(WP10=0,0,IF(SUM(Entry_sheet!$WH10:$WY10)=0,"NA",0)))))</f>
        <v>0</v>
      </c>
      <c r="WP10" s="23">
        <f>IF($A10="","",IF(Entry_sheet!WP10="NA","NA",IF(Entry_sheet!WP10=1,1,IF(WQ10=0,0,IF(SUM(Entry_sheet!$WH10:$WY10)=0,"NA",0)))))</f>
        <v>0</v>
      </c>
      <c r="WQ10" s="23">
        <f>IF($A10="","",IF(Entry_sheet!WQ10="NA","NA",IF(Entry_sheet!WQ10=1,1,IF(WR10=0,0,IF(SUM(Entry_sheet!$WH10:$WY10)=0,"NA",0)))))</f>
        <v>0</v>
      </c>
      <c r="WR10" s="23">
        <f>IF($A10="","",IF(Entry_sheet!WR10="NA","NA",IF(Entry_sheet!WR10=1,1,IF(WS10=0,0,IF(SUM(Entry_sheet!$WH10:$WY10)=0,"NA",0)))))</f>
        <v>0</v>
      </c>
      <c r="WS10" s="23">
        <f>IF($A10="","",IF(Entry_sheet!WS10="NA","NA",IF(Entry_sheet!WS10=1,1,IF(WT10=0,0,IF(SUM(Entry_sheet!$WH10:$WY10)=0,"NA",0)))))</f>
        <v>0</v>
      </c>
      <c r="WT10" s="23">
        <f>IF($A10="","",IF(Entry_sheet!WT10="NA","NA",IF(Entry_sheet!WT10=1,1,IF(WU10=0,0,IF(SUM(Entry_sheet!$WH10:$WY10)=0,"NA",0)))))</f>
        <v>0</v>
      </c>
      <c r="WU10" s="23">
        <f>IF($A10="","",IF(Entry_sheet!WU10="NA","NA",IF(Entry_sheet!WU10=1,1,IF(WV10=0,0,IF(SUM(Entry_sheet!$WH10:$WY10)=0,"NA",0)))))</f>
        <v>0</v>
      </c>
      <c r="WV10" s="23">
        <f>IF($A10="","",IF(Entry_sheet!WV10="NA","NA",IF(Entry_sheet!WV10=1,1,IF(WW10=0,0,IF(SUM(Entry_sheet!$WH10:$WY10)=0,"NA",0)))))</f>
        <v>0</v>
      </c>
      <c r="WW10" s="23">
        <f>IF($A10="","",IF(Entry_sheet!WW10="NA","NA",IF(Entry_sheet!WW10=1,1,IF(WX10=0,0,IF(SUM(Entry_sheet!$WH10:$WY10)=0,"NA",0)))))</f>
        <v>0</v>
      </c>
      <c r="WX10" s="23">
        <f>IF($A10="","",IF(Entry_sheet!WX10="NA","NA",IF(Entry_sheet!WX10=1,1,IF(WY10=0,0,IF(SUM(Entry_sheet!$WH10:$WY10)=0,"NA",0)))))</f>
        <v>0</v>
      </c>
      <c r="WY10" s="23">
        <f>IF($A10="","",IF(Entry_sheet!WY10="NA","NA",IF(Entry_sheet!WY10=1,1,IF(WZ10=0,0,IF(SUM(Entry_sheet!$WH10:$WY10)=0,"NA",0)))))</f>
        <v>0</v>
      </c>
      <c r="WZ10" s="23">
        <f>IF($A10="","",IF(Entry_sheet!WZ10="NA","NA",IF(Entry_sheet!WZ10=1,IF(SUM(Entry_sheet!WH10:WY10)=0,0,1),IF(SUM(Entry_sheet!WH10:WY10)&gt;0,1,0))))</f>
        <v>0</v>
      </c>
      <c r="XC10" s="23">
        <f>IF($A10="","",IF(Entry_sheet!XC10="NA","NA",IF(Entry_sheet!XC10=1,1,IF(XD10=0,0,IF(SUM(Entry_sheet!$XC10:$XT10)=0,"NA",0)))))</f>
        <v>0</v>
      </c>
      <c r="XD10" s="23">
        <f>IF($A10="","",IF(Entry_sheet!XD10="NA","NA",IF(Entry_sheet!XD10=1,1,IF(XE10=0,0,IF(SUM(Entry_sheet!$XC10:$XT10)=0,"NA",0)))))</f>
        <v>0</v>
      </c>
      <c r="XE10" s="23">
        <f>IF($A10="","",IF(Entry_sheet!XE10="NA","NA",IF(Entry_sheet!XE10=1,1,IF(XF10=0,0,IF(SUM(Entry_sheet!$XC10:$XT10)=0,"NA",0)))))</f>
        <v>0</v>
      </c>
      <c r="XF10" s="23">
        <f>IF($A10="","",IF(Entry_sheet!XF10="NA","NA",IF(Entry_sheet!XF10=1,1,IF(XG10=0,0,IF(SUM(Entry_sheet!$XC10:$XT10)=0,"NA",0)))))</f>
        <v>0</v>
      </c>
      <c r="XG10" s="23">
        <f>IF($A10="","",IF(Entry_sheet!XG10="NA","NA",IF(Entry_sheet!XG10=1,1,IF(XH10=0,0,IF(SUM(Entry_sheet!$XC10:$XT10)=0,"NA",0)))))</f>
        <v>1</v>
      </c>
      <c r="XH10" s="23">
        <f>IF($A10="","",IF(Entry_sheet!XH10="NA","NA",IF(Entry_sheet!XH10=1,1,IF(XI10=0,0,IF(SUM(Entry_sheet!$XC10:$XT10)=0,"NA",0)))))</f>
        <v>1</v>
      </c>
      <c r="XI10" s="23">
        <f>IF($A10="","",IF(Entry_sheet!XI10="NA","NA",IF(Entry_sheet!XI10=1,1,IF(XJ10=0,0,IF(SUM(Entry_sheet!$XC10:$XT10)=0,"NA",0)))))</f>
        <v>1</v>
      </c>
      <c r="XJ10" s="23">
        <f>IF($A10="","",IF(Entry_sheet!XJ10="NA","NA",IF(Entry_sheet!XJ10=1,1,IF(XK10=0,0,IF(SUM(Entry_sheet!$XC10:$XT10)=0,"NA",0)))))</f>
        <v>1</v>
      </c>
      <c r="XK10" s="23">
        <f>IF($A10="","",IF(Entry_sheet!XK10="NA","NA",IF(Entry_sheet!XK10=1,1,IF(XL10=0,0,IF(SUM(Entry_sheet!$XC10:$XT10)=0,"NA",0)))))</f>
        <v>1</v>
      </c>
      <c r="XL10" s="23">
        <f>IF($A10="","",IF(Entry_sheet!XL10="NA","NA",IF(Entry_sheet!XL10=1,1,IF(XM10=0,0,IF(SUM(Entry_sheet!$XC10:$XT10)=0,"NA",0)))))</f>
        <v>1</v>
      </c>
      <c r="XM10" s="23">
        <f>IF($A10="","",IF(Entry_sheet!XM10="NA","NA",IF(Entry_sheet!XM10=1,1,IF(XN10=0,0,IF(SUM(Entry_sheet!$XC10:$XT10)=0,"NA",0)))))</f>
        <v>1</v>
      </c>
      <c r="XN10" s="23">
        <f>IF($A10="","",IF(Entry_sheet!XN10="NA","NA",IF(Entry_sheet!XN10=1,1,IF(XO10=0,0,IF(SUM(Entry_sheet!$XC10:$XT10)=0,"NA",0)))))</f>
        <v>1</v>
      </c>
      <c r="XO10" s="23">
        <f>IF($A10="","",IF(Entry_sheet!XO10="NA","NA",IF(Entry_sheet!XO10=1,1,IF(XP10=0,0,IF(SUM(Entry_sheet!$XC10:$XT10)=0,"NA",0)))))</f>
        <v>1</v>
      </c>
      <c r="XP10" s="23">
        <f>IF($A10="","",IF(Entry_sheet!XP10="NA","NA",IF(Entry_sheet!XP10=1,1,IF(XQ10=0,0,IF(SUM(Entry_sheet!$XC10:$XT10)=0,"NA",0)))))</f>
        <v>1</v>
      </c>
      <c r="XQ10" s="23">
        <f>IF($A10="","",IF(Entry_sheet!XQ10="NA","NA",IF(Entry_sheet!XQ10=1,1,IF(XR10=0,0,IF(SUM(Entry_sheet!$XC10:$XT10)=0,"NA",0)))))</f>
        <v>1</v>
      </c>
      <c r="XR10" s="23">
        <f>IF($A10="","",IF(Entry_sheet!XR10="NA","NA",IF(Entry_sheet!XR10=1,1,IF(XS10=0,0,IF(SUM(Entry_sheet!$XC10:$XT10)=0,"NA",0)))))</f>
        <v>1</v>
      </c>
      <c r="XS10" s="23">
        <f>IF($A10="","",IF(Entry_sheet!XS10="NA","NA",IF(Entry_sheet!XS10=1,1,IF(XT10=0,0,IF(SUM(Entry_sheet!$XC10:$XT10)=0,"NA",0)))))</f>
        <v>1</v>
      </c>
      <c r="XT10" s="23">
        <f>IF($A10="","",IF(Entry_sheet!XT10="NA","NA",IF(Entry_sheet!XT10=1,1,IF(XU10=0,0,IF(SUM(Entry_sheet!$XC10:$XT10)=0,"NA",0)))))</f>
        <v>1</v>
      </c>
      <c r="XU10" s="23">
        <f>IF($A10="","",IF(Entry_sheet!XU10="NA","NA",IF(Entry_sheet!XU10=1,IF(SUM(Entry_sheet!XC10:XT10)=0,0,1),IF(SUM(Entry_sheet!XC10:XT10)&gt;0,1,0))))</f>
        <v>1</v>
      </c>
      <c r="XX10" s="23">
        <f>IF($A10="","",IF(Entry_sheet!XX10="NA","NA",IF(Entry_sheet!XX10=1,1,IF(XY10=0,0,IF(SUM(Entry_sheet!$XX10:$YO10)=0,"NA",0)))))</f>
        <v>0</v>
      </c>
      <c r="XY10" s="23">
        <f>IF($A10="","",IF(Entry_sheet!XY10="NA","NA",IF(Entry_sheet!XY10=1,1,IF(XZ10=0,0,IF(SUM(Entry_sheet!$XX10:$YO10)=0,"NA",0)))))</f>
        <v>0</v>
      </c>
      <c r="XZ10" s="23">
        <f>IF($A10="","",IF(Entry_sheet!XZ10="NA","NA",IF(Entry_sheet!XZ10=1,1,IF(YA10=0,0,IF(SUM(Entry_sheet!$XX10:$YO10)=0,"NA",0)))))</f>
        <v>0</v>
      </c>
      <c r="YA10" s="23">
        <f>IF($A10="","",IF(Entry_sheet!YA10="NA","NA",IF(Entry_sheet!YA10=1,1,IF(YB10=0,0,IF(SUM(Entry_sheet!$XX10:$YO10)=0,"NA",0)))))</f>
        <v>0</v>
      </c>
      <c r="YB10" s="23">
        <f>IF($A10="","",IF(Entry_sheet!YB10="NA","NA",IF(Entry_sheet!YB10=1,1,IF(YC10=0,0,IF(SUM(Entry_sheet!$XX10:$YO10)=0,"NA",0)))))</f>
        <v>1</v>
      </c>
      <c r="YC10" s="23">
        <f>IF($A10="","",IF(Entry_sheet!YC10="NA","NA",IF(Entry_sheet!YC10=1,1,IF(YD10=0,0,IF(SUM(Entry_sheet!$XX10:$YO10)=0,"NA",0)))))</f>
        <v>1</v>
      </c>
      <c r="YD10" s="23">
        <f>IF($A10="","",IF(Entry_sheet!YD10="NA","NA",IF(Entry_sheet!YD10=1,1,IF(YE10=0,0,IF(SUM(Entry_sheet!$XX10:$YO10)=0,"NA",0)))))</f>
        <v>1</v>
      </c>
      <c r="YE10" s="23">
        <f>IF($A10="","",IF(Entry_sheet!YE10="NA","NA",IF(Entry_sheet!YE10=1,1,IF(YF10=0,0,IF(SUM(Entry_sheet!$XX10:$YO10)=0,"NA",0)))))</f>
        <v>1</v>
      </c>
      <c r="YF10" s="23">
        <f>IF($A10="","",IF(Entry_sheet!YF10="NA","NA",IF(Entry_sheet!YF10=1,1,IF(YG10=0,0,IF(SUM(Entry_sheet!$XX10:$YO10)=0,"NA",0)))))</f>
        <v>1</v>
      </c>
      <c r="YG10" s="23">
        <f>IF($A10="","",IF(Entry_sheet!YG10="NA","NA",IF(Entry_sheet!YG10=1,1,IF(YH10=0,0,IF(SUM(Entry_sheet!$XX10:$YO10)=0,"NA",0)))))</f>
        <v>1</v>
      </c>
      <c r="YH10" s="23">
        <f>IF($A10="","",IF(Entry_sheet!YH10="NA","NA",IF(Entry_sheet!YH10=1,1,IF(YI10=0,0,IF(SUM(Entry_sheet!$XX10:$YO10)=0,"NA",0)))))</f>
        <v>1</v>
      </c>
      <c r="YI10" s="23">
        <f>IF($A10="","",IF(Entry_sheet!YI10="NA","NA",IF(Entry_sheet!YI10=1,1,IF(YJ10=0,0,IF(SUM(Entry_sheet!$XX10:$YO10)=0,"NA",0)))))</f>
        <v>1</v>
      </c>
      <c r="YJ10" s="23">
        <f>IF($A10="","",IF(Entry_sheet!YJ10="NA","NA",IF(Entry_sheet!YJ10=1,1,IF(YK10=0,0,IF(SUM(Entry_sheet!$XX10:$YO10)=0,"NA",0)))))</f>
        <v>1</v>
      </c>
      <c r="YK10" s="23">
        <f>IF($A10="","",IF(Entry_sheet!YK10="NA","NA",IF(Entry_sheet!YK10=1,1,IF(YL10=0,0,IF(SUM(Entry_sheet!$XX10:$YO10)=0,"NA",0)))))</f>
        <v>1</v>
      </c>
      <c r="YL10" s="23">
        <f>IF($A10="","",IF(Entry_sheet!YL10="NA","NA",IF(Entry_sheet!YL10=1,1,IF(YM10=0,0,IF(SUM(Entry_sheet!$XX10:$YO10)=0,"NA",0)))))</f>
        <v>1</v>
      </c>
      <c r="YM10" s="23">
        <f>IF($A10="","",IF(Entry_sheet!YM10="NA","NA",IF(Entry_sheet!YM10=1,1,IF(YN10=0,0,IF(SUM(Entry_sheet!$XX10:$YO10)=0,"NA",0)))))</f>
        <v>1</v>
      </c>
      <c r="YN10" s="23">
        <f>IF($A10="","",IF(Entry_sheet!YN10="NA","NA",IF(Entry_sheet!YN10=1,1,IF(YO10=0,0,IF(SUM(Entry_sheet!$XX10:$YO10)=0,"NA",0)))))</f>
        <v>1</v>
      </c>
      <c r="YO10" s="23">
        <f>IF($A10="","",IF(Entry_sheet!YO10="NA","NA",IF(Entry_sheet!YO10=1,1,IF(YP10=0,0,IF(SUM(Entry_sheet!$XX10:$YO10)=0,"NA",0)))))</f>
        <v>1</v>
      </c>
      <c r="YP10" s="23">
        <f>IF($A10="","",IF(Entry_sheet!YP10="NA","NA",IF(Entry_sheet!YP10=1,IF(SUM(Entry_sheet!XX10:YO10)=0,0,1),IF(SUM(Entry_sheet!XX10:YO10)&gt;0,1,0))))</f>
        <v>1</v>
      </c>
      <c r="YS10" s="23">
        <f>IF($A10="","",IF(Entry_sheet!YS10="NA","NA",IF(Entry_sheet!YS10=1,1,IF(YT10=0,0,IF(SUM(Entry_sheet!$YS10:$ZJ10)=0,"NA",0)))))</f>
        <v>0</v>
      </c>
      <c r="YT10" s="23">
        <f>IF($A10="","",IF(Entry_sheet!YT10="NA","NA",IF(Entry_sheet!YT10=1,1,IF(YU10=0,0,IF(SUM(Entry_sheet!$YS10:$ZJ10)=0,"NA",0)))))</f>
        <v>0</v>
      </c>
      <c r="YU10" s="23">
        <f>IF($A10="","",IF(Entry_sheet!YU10="NA","NA",IF(Entry_sheet!YU10=1,1,IF(YV10=0,0,IF(SUM(Entry_sheet!$YS10:$ZJ10)=0,"NA",0)))))</f>
        <v>0</v>
      </c>
      <c r="YV10" s="23">
        <f>IF($A10="","",IF(Entry_sheet!YV10="NA","NA",IF(Entry_sheet!YV10=1,1,IF(YW10=0,0,IF(SUM(Entry_sheet!$YS10:$ZJ10)=0,"NA",0)))))</f>
        <v>0</v>
      </c>
      <c r="YW10" s="23">
        <f>IF($A10="","",IF(Entry_sheet!YW10="NA","NA",IF(Entry_sheet!YW10=1,1,IF(YX10=0,0,IF(SUM(Entry_sheet!$YS10:$ZJ10)=0,"NA",0)))))</f>
        <v>0</v>
      </c>
      <c r="YX10" s="23">
        <f>IF($A10="","",IF(Entry_sheet!YX10="NA","NA",IF(Entry_sheet!YX10=1,1,IF(YY10=0,0,IF(SUM(Entry_sheet!$YS10:$ZJ10)=0,"NA",0)))))</f>
        <v>0</v>
      </c>
      <c r="YY10" s="23">
        <f>IF($A10="","",IF(Entry_sheet!YY10="NA","NA",IF(Entry_sheet!YY10=1,1,IF(YZ10=0,0,IF(SUM(Entry_sheet!$YS10:$ZJ10)=0,"NA",0)))))</f>
        <v>0</v>
      </c>
      <c r="YZ10" s="23">
        <f>IF($A10="","",IF(Entry_sheet!YZ10="NA","NA",IF(Entry_sheet!YZ10=1,1,IF(ZA10=0,0,IF(SUM(Entry_sheet!$YS10:$ZJ10)=0,"NA",0)))))</f>
        <v>0</v>
      </c>
      <c r="ZA10" s="23">
        <f>IF($A10="","",IF(Entry_sheet!ZA10="NA","NA",IF(Entry_sheet!ZA10=1,1,IF(ZB10=0,0,IF(SUM(Entry_sheet!$YS10:$ZJ10)=0,"NA",0)))))</f>
        <v>0</v>
      </c>
      <c r="ZB10" s="23">
        <f>IF($A10="","",IF(Entry_sheet!ZB10="NA","NA",IF(Entry_sheet!ZB10=1,1,IF(ZC10=0,0,IF(SUM(Entry_sheet!$YS10:$ZJ10)=0,"NA",0)))))</f>
        <v>0</v>
      </c>
      <c r="ZC10" s="23">
        <f>IF($A10="","",IF(Entry_sheet!ZC10="NA","NA",IF(Entry_sheet!ZC10=1,1,IF(ZD10=0,0,IF(SUM(Entry_sheet!$YS10:$ZJ10)=0,"NA",0)))))</f>
        <v>0</v>
      </c>
      <c r="ZD10" s="23">
        <f>IF($A10="","",IF(Entry_sheet!ZD10="NA","NA",IF(Entry_sheet!ZD10=1,1,IF(ZE10=0,0,IF(SUM(Entry_sheet!$YS10:$ZJ10)=0,"NA",0)))))</f>
        <v>0</v>
      </c>
      <c r="ZE10" s="23">
        <f>IF($A10="","",IF(Entry_sheet!ZE10="NA","NA",IF(Entry_sheet!ZE10=1,1,IF(ZF10=0,0,IF(SUM(Entry_sheet!$YS10:$ZJ10)=0,"NA",0)))))</f>
        <v>0</v>
      </c>
      <c r="ZF10" s="23">
        <f>IF($A10="","",IF(Entry_sheet!ZF10="NA","NA",IF(Entry_sheet!ZF10=1,1,IF(ZG10=0,0,IF(SUM(Entry_sheet!$YS10:$ZJ10)=0,"NA",0)))))</f>
        <v>0</v>
      </c>
      <c r="ZG10" s="23">
        <f>IF($A10="","",IF(Entry_sheet!ZG10="NA","NA",IF(Entry_sheet!ZG10=1,1,IF(ZH10=0,0,IF(SUM(Entry_sheet!$YS10:$ZJ10)=0,"NA",0)))))</f>
        <v>0</v>
      </c>
      <c r="ZH10" s="23">
        <f>IF($A10="","",IF(Entry_sheet!ZH10="NA","NA",IF(Entry_sheet!ZH10=1,1,IF(ZI10=0,0,IF(SUM(Entry_sheet!$YS10:$ZJ10)=0,"NA",0)))))</f>
        <v>0</v>
      </c>
      <c r="ZI10" s="23">
        <f>IF($A10="","",IF(Entry_sheet!ZI10="NA","NA",IF(Entry_sheet!ZI10=1,1,IF(ZJ10=0,0,IF(SUM(Entry_sheet!$YS10:$ZJ10)=0,"NA",0)))))</f>
        <v>0</v>
      </c>
      <c r="ZJ10" s="23">
        <f>IF($A10="","",IF(Entry_sheet!ZJ10="NA","NA",IF(Entry_sheet!ZJ10=1,1,IF(ZK10=0,0,IF(SUM(Entry_sheet!$YS10:$ZJ10)=0,"NA",0)))))</f>
        <v>0</v>
      </c>
      <c r="ZK10" s="23">
        <f>IF($A10="","",IF(Entry_sheet!ZK10="NA","NA",IF(Entry_sheet!ZK10=1,IF(SUM(Entry_sheet!YS10:ZJ10)=0,0,1),IF(SUM(Entry_sheet!YS10:ZJ10)&gt;0,1,0))))</f>
        <v>0</v>
      </c>
      <c r="ZN10" s="23">
        <f>IF($A10="","",IF(Entry_sheet!ZN10="NA","NA",IF(Entry_sheet!ZN10=1,1,IF(ZO10=0,0,IF(SUM(Entry_sheet!$ZN10:$AAE10)=0,"NA",0)))))</f>
        <v>0</v>
      </c>
      <c r="ZO10" s="23">
        <f>IF($A10="","",IF(Entry_sheet!ZO10="NA","NA",IF(Entry_sheet!ZO10=1,1,IF(ZP10=0,0,IF(SUM(Entry_sheet!$ZN10:$AAE10)=0,"NA",0)))))</f>
        <v>0</v>
      </c>
      <c r="ZP10" s="23">
        <f>IF($A10="","",IF(Entry_sheet!ZP10="NA","NA",IF(Entry_sheet!ZP10=1,1,IF(ZQ10=0,0,IF(SUM(Entry_sheet!$ZN10:$AAE10)=0,"NA",0)))))</f>
        <v>0</v>
      </c>
      <c r="ZQ10" s="23">
        <f>IF($A10="","",IF(Entry_sheet!ZQ10="NA","NA",IF(Entry_sheet!ZQ10=1,1,IF(ZR10=0,0,IF(SUM(Entry_sheet!$ZN10:$AAE10)=0,"NA",0)))))</f>
        <v>0</v>
      </c>
      <c r="ZR10" s="23">
        <f>IF($A10="","",IF(Entry_sheet!ZR10="NA","NA",IF(Entry_sheet!ZR10=1,1,IF(ZS10=0,0,IF(SUM(Entry_sheet!$ZN10:$AAE10)=0,"NA",0)))))</f>
        <v>0</v>
      </c>
      <c r="ZS10" s="23">
        <f>IF($A10="","",IF(Entry_sheet!ZS10="NA","NA",IF(Entry_sheet!ZS10=1,1,IF(ZT10=0,0,IF(SUM(Entry_sheet!$ZN10:$AAE10)=0,"NA",0)))))</f>
        <v>0</v>
      </c>
      <c r="ZT10" s="23">
        <f>IF($A10="","",IF(Entry_sheet!ZT10="NA","NA",IF(Entry_sheet!ZT10=1,1,IF(ZU10=0,0,IF(SUM(Entry_sheet!$ZN10:$AAE10)=0,"NA",0)))))</f>
        <v>0</v>
      </c>
      <c r="ZU10" s="23">
        <f>IF($A10="","",IF(Entry_sheet!ZU10="NA","NA",IF(Entry_sheet!ZU10=1,1,IF(ZV10=0,0,IF(SUM(Entry_sheet!$ZN10:$AAE10)=0,"NA",0)))))</f>
        <v>0</v>
      </c>
      <c r="ZV10" s="23">
        <f>IF($A10="","",IF(Entry_sheet!ZV10="NA","NA",IF(Entry_sheet!ZV10=1,1,IF(ZW10=0,0,IF(SUM(Entry_sheet!$ZN10:$AAE10)=0,"NA",0)))))</f>
        <v>0</v>
      </c>
      <c r="ZW10" s="23">
        <f>IF($A10="","",IF(Entry_sheet!ZW10="NA","NA",IF(Entry_sheet!ZW10=1,1,IF(ZX10=0,0,IF(SUM(Entry_sheet!$ZN10:$AAE10)=0,"NA",0)))))</f>
        <v>0</v>
      </c>
      <c r="ZX10" s="23">
        <f>IF($A10="","",IF(Entry_sheet!ZX10="NA","NA",IF(Entry_sheet!ZX10=1,1,IF(ZY10=0,0,IF(SUM(Entry_sheet!$ZN10:$AAE10)=0,"NA",0)))))</f>
        <v>0</v>
      </c>
      <c r="ZY10" s="23">
        <f>IF($A10="","",IF(Entry_sheet!ZY10="NA","NA",IF(Entry_sheet!ZY10=1,1,IF(ZZ10=0,0,IF(SUM(Entry_sheet!$ZN10:$AAE10)=0,"NA",0)))))</f>
        <v>0</v>
      </c>
      <c r="ZZ10" s="23">
        <f>IF($A10="","",IF(Entry_sheet!ZZ10="NA","NA",IF(Entry_sheet!ZZ10=1,1,IF(AAA10=0,0,IF(SUM(Entry_sheet!$ZN10:$AAE10)=0,"NA",0)))))</f>
        <v>0</v>
      </c>
      <c r="AAA10" s="23">
        <f>IF($A10="","",IF(Entry_sheet!AAA10="NA","NA",IF(Entry_sheet!AAA10=1,1,IF(AAB10=0,0,IF(SUM(Entry_sheet!$ZN10:$AAE10)=0,"NA",0)))))</f>
        <v>0</v>
      </c>
      <c r="AAB10" s="23">
        <f>IF($A10="","",IF(Entry_sheet!AAB10="NA","NA",IF(Entry_sheet!AAB10=1,1,IF(AAC10=0,0,IF(SUM(Entry_sheet!$ZN10:$AAE10)=0,"NA",0)))))</f>
        <v>0</v>
      </c>
      <c r="AAC10" s="23">
        <f>IF($A10="","",IF(Entry_sheet!AAC10="NA","NA",IF(Entry_sheet!AAC10=1,1,IF(AAD10=0,0,IF(SUM(Entry_sheet!$ZN10:$AAE10)=0,"NA",0)))))</f>
        <v>0</v>
      </c>
      <c r="AAD10" s="23">
        <f>IF($A10="","",IF(Entry_sheet!AAD10="NA","NA",IF(Entry_sheet!AAD10=1,1,IF(AAE10=0,0,IF(SUM(Entry_sheet!$ZN10:$AAE10)=0,"NA",0)))))</f>
        <v>0</v>
      </c>
      <c r="AAE10" s="23">
        <f>IF($A10="","",IF(Entry_sheet!AAE10="NA","NA",IF(Entry_sheet!AAE10=1,1,IF(AAF10=0,0,IF(SUM(Entry_sheet!$ZN10:$AAE10)=0,"NA",0)))))</f>
        <v>0</v>
      </c>
      <c r="AAF10" s="23">
        <f>IF($A10="","",IF(Entry_sheet!AAF10="NA","NA",IF(Entry_sheet!AAF10=1,IF(SUM(Entry_sheet!ZN10:AAE10)=0,0,1),IF(SUM(Entry_sheet!ZN10:AAE10)&gt;0,1,0))))</f>
        <v>0</v>
      </c>
      <c r="AAI10" s="23">
        <f>IF($A10="","",IF(Entry_sheet!AAI10="NA","NA",IF(Entry_sheet!AAI10=1,1,IF(AAJ10=0,0,IF(SUM(Entry_sheet!$AAI10:$AAZ10)=0,"NA",0)))))</f>
        <v>0</v>
      </c>
      <c r="AAJ10" s="23">
        <f>IF($A10="","",IF(Entry_sheet!AAJ10="NA","NA",IF(Entry_sheet!AAJ10=1,1,IF(AAK10=0,0,IF(SUM(Entry_sheet!$AAI10:$AAZ10)=0,"NA",0)))))</f>
        <v>0</v>
      </c>
      <c r="AAK10" s="23">
        <f>IF($A10="","",IF(Entry_sheet!AAK10="NA","NA",IF(Entry_sheet!AAK10=1,1,IF(AAL10=0,0,IF(SUM(Entry_sheet!$AAI10:$AAZ10)=0,"NA",0)))))</f>
        <v>0</v>
      </c>
      <c r="AAL10" s="23">
        <f>IF($A10="","",IF(Entry_sheet!AAL10="NA","NA",IF(Entry_sheet!AAL10=1,1,IF(AAM10=0,0,IF(SUM(Entry_sheet!$AAI10:$AAZ10)=0,"NA",0)))))</f>
        <v>0</v>
      </c>
      <c r="AAM10" s="23">
        <f>IF($A10="","",IF(Entry_sheet!AAM10="NA","NA",IF(Entry_sheet!AAM10=1,1,IF(AAN10=0,0,IF(SUM(Entry_sheet!$AAI10:$AAZ10)=0,"NA",0)))))</f>
        <v>0</v>
      </c>
      <c r="AAN10" s="23">
        <f>IF($A10="","",IF(Entry_sheet!AAN10="NA","NA",IF(Entry_sheet!AAN10=1,1,IF(AAO10=0,0,IF(SUM(Entry_sheet!$AAI10:$AAZ10)=0,"NA",0)))))</f>
        <v>0</v>
      </c>
      <c r="AAO10" s="23">
        <f>IF($A10="","",IF(Entry_sheet!AAO10="NA","NA",IF(Entry_sheet!AAO10=1,1,IF(AAP10=0,0,IF(SUM(Entry_sheet!$AAI10:$AAZ10)=0,"NA",0)))))</f>
        <v>0</v>
      </c>
      <c r="AAP10" s="23">
        <f>IF($A10="","",IF(Entry_sheet!AAP10="NA","NA",IF(Entry_sheet!AAP10=1,1,IF(AAQ10=0,0,IF(SUM(Entry_sheet!$AAI10:$AAZ10)=0,"NA",0)))))</f>
        <v>0</v>
      </c>
      <c r="AAQ10" s="23">
        <f>IF($A10="","",IF(Entry_sheet!AAQ10="NA","NA",IF(Entry_sheet!AAQ10=1,1,IF(AAR10=0,0,IF(SUM(Entry_sheet!$AAI10:$AAZ10)=0,"NA",0)))))</f>
        <v>0</v>
      </c>
      <c r="AAR10" s="23">
        <f>IF($A10="","",IF(Entry_sheet!AAR10="NA","NA",IF(Entry_sheet!AAR10=1,1,IF(AAS10=0,0,IF(SUM(Entry_sheet!$AAI10:$AAZ10)=0,"NA",0)))))</f>
        <v>0</v>
      </c>
      <c r="AAS10" s="23">
        <f>IF($A10="","",IF(Entry_sheet!AAS10="NA","NA",IF(Entry_sheet!AAS10=1,1,IF(AAT10=0,0,IF(SUM(Entry_sheet!$AAI10:$AAZ10)=0,"NA",0)))))</f>
        <v>0</v>
      </c>
      <c r="AAT10" s="23">
        <f>IF($A10="","",IF(Entry_sheet!AAT10="NA","NA",IF(Entry_sheet!AAT10=1,1,IF(AAU10=0,0,IF(SUM(Entry_sheet!$AAI10:$AAZ10)=0,"NA",0)))))</f>
        <v>0</v>
      </c>
      <c r="AAU10" s="23">
        <f>IF($A10="","",IF(Entry_sheet!AAU10="NA","NA",IF(Entry_sheet!AAU10=1,1,IF(AAV10=0,0,IF(SUM(Entry_sheet!$AAI10:$AAZ10)=0,"NA",0)))))</f>
        <v>0</v>
      </c>
      <c r="AAV10" s="23">
        <f>IF($A10="","",IF(Entry_sheet!AAV10="NA","NA",IF(Entry_sheet!AAV10=1,1,IF(AAW10=0,0,IF(SUM(Entry_sheet!$AAI10:$AAZ10)=0,"NA",0)))))</f>
        <v>0</v>
      </c>
      <c r="AAW10" s="23">
        <f>IF($A10="","",IF(Entry_sheet!AAW10="NA","NA",IF(Entry_sheet!AAW10=1,1,IF(AAX10=0,0,IF(SUM(Entry_sheet!$AAI10:$AAZ10)=0,"NA",0)))))</f>
        <v>0</v>
      </c>
      <c r="AAX10" s="23">
        <f>IF($A10="","",IF(Entry_sheet!AAX10="NA","NA",IF(Entry_sheet!AAX10=1,1,IF(AAY10=0,0,IF(SUM(Entry_sheet!$AAI10:$AAZ10)=0,"NA",0)))))</f>
        <v>0</v>
      </c>
      <c r="AAY10" s="23">
        <f>IF($A10="","",IF(Entry_sheet!AAY10="NA","NA",IF(Entry_sheet!AAY10=1,1,IF(AAZ10=0,0,IF(SUM(Entry_sheet!$AAI10:$AAZ10)=0,"NA",0)))))</f>
        <v>0</v>
      </c>
      <c r="AAZ10" s="23">
        <f>IF($A10="","",IF(Entry_sheet!AAZ10="NA","NA",IF(Entry_sheet!AAZ10=1,1,IF(ABA10=0,0,IF(SUM(Entry_sheet!$AAI10:$AAZ10)=0,"NA",0)))))</f>
        <v>0</v>
      </c>
      <c r="ABA10" s="23">
        <f>IF($A10="","",IF(Entry_sheet!ABA10="NA","NA",IF(Entry_sheet!ABA10=1,IF(SUM(Entry_sheet!AAI10:AAZ10)=0,0,1),IF(SUM(Entry_sheet!AAI10:AAZ10)&gt;0,1,0))))</f>
        <v>0</v>
      </c>
      <c r="ABD10" s="23">
        <f>IF($A10="","",IF(Entry_sheet!ABD10="NA","NA",IF(Entry_sheet!ABD10=1,1,IF(ABE10=0,0,IF(SUM(Entry_sheet!$ABD10:$ABU10)=0,"NA",0)))))</f>
        <v>0</v>
      </c>
      <c r="ABE10" s="23">
        <f>IF($A10="","",IF(Entry_sheet!ABE10="NA","NA",IF(Entry_sheet!ABE10=1,1,IF(ABF10=0,0,IF(SUM(Entry_sheet!$ABD10:$ABU10)=0,"NA",0)))))</f>
        <v>0</v>
      </c>
      <c r="ABF10" s="23">
        <f>IF($A10="","",IF(Entry_sheet!ABF10="NA","NA",IF(Entry_sheet!ABF10=1,1,IF(ABG10=0,0,IF(SUM(Entry_sheet!$ABD10:$ABU10)=0,"NA",0)))))</f>
        <v>0</v>
      </c>
      <c r="ABG10" s="23">
        <f>IF($A10="","",IF(Entry_sheet!ABG10="NA","NA",IF(Entry_sheet!ABG10=1,1,IF(ABH10=0,0,IF(SUM(Entry_sheet!$ABD10:$ABU10)=0,"NA",0)))))</f>
        <v>0</v>
      </c>
      <c r="ABH10" s="23">
        <f>IF($A10="","",IF(Entry_sheet!ABH10="NA","NA",IF(Entry_sheet!ABH10=1,1,IF(ABI10=0,0,IF(SUM(Entry_sheet!$ABD10:$ABU10)=0,"NA",0)))))</f>
        <v>0</v>
      </c>
      <c r="ABI10" s="23">
        <f>IF($A10="","",IF(Entry_sheet!ABI10="NA","NA",IF(Entry_sheet!ABI10=1,1,IF(ABJ10=0,0,IF(SUM(Entry_sheet!$ABD10:$ABU10)=0,"NA",0)))))</f>
        <v>0</v>
      </c>
      <c r="ABJ10" s="23">
        <f>IF($A10="","",IF(Entry_sheet!ABJ10="NA","NA",IF(Entry_sheet!ABJ10=1,1,IF(ABK10=0,0,IF(SUM(Entry_sheet!$ABD10:$ABU10)=0,"NA",0)))))</f>
        <v>0</v>
      </c>
      <c r="ABK10" s="23">
        <f>IF($A10="","",IF(Entry_sheet!ABK10="NA","NA",IF(Entry_sheet!ABK10=1,1,IF(ABL10=0,0,IF(SUM(Entry_sheet!$ABD10:$ABU10)=0,"NA",0)))))</f>
        <v>0</v>
      </c>
      <c r="ABL10" s="23">
        <f>IF($A10="","",IF(Entry_sheet!ABL10="NA","NA",IF(Entry_sheet!ABL10=1,1,IF(ABM10=0,0,IF(SUM(Entry_sheet!$ABD10:$ABU10)=0,"NA",0)))))</f>
        <v>0</v>
      </c>
      <c r="ABM10" s="23">
        <f>IF($A10="","",IF(Entry_sheet!ABM10="NA","NA",IF(Entry_sheet!ABM10=1,1,IF(ABN10=0,0,IF(SUM(Entry_sheet!$ABD10:$ABU10)=0,"NA",0)))))</f>
        <v>0</v>
      </c>
      <c r="ABN10" s="23">
        <f>IF($A10="","",IF(Entry_sheet!ABN10="NA","NA",IF(Entry_sheet!ABN10=1,1,IF(ABO10=0,0,IF(SUM(Entry_sheet!$ABD10:$ABU10)=0,"NA",0)))))</f>
        <v>0</v>
      </c>
      <c r="ABO10" s="23">
        <f>IF($A10="","",IF(Entry_sheet!ABO10="NA","NA",IF(Entry_sheet!ABO10=1,1,IF(ABP10=0,0,IF(SUM(Entry_sheet!$ABD10:$ABU10)=0,"NA",0)))))</f>
        <v>0</v>
      </c>
      <c r="ABP10" s="23">
        <f>IF($A10="","",IF(Entry_sheet!ABP10="NA","NA",IF(Entry_sheet!ABP10=1,1,IF(ABQ10=0,0,IF(SUM(Entry_sheet!$ABD10:$ABU10)=0,"NA",0)))))</f>
        <v>0</v>
      </c>
      <c r="ABQ10" s="23">
        <f>IF($A10="","",IF(Entry_sheet!ABQ10="NA","NA",IF(Entry_sheet!ABQ10=1,1,IF(ABR10=0,0,IF(SUM(Entry_sheet!$ABD10:$ABU10)=0,"NA",0)))))</f>
        <v>0</v>
      </c>
      <c r="ABR10" s="23">
        <f>IF($A10="","",IF(Entry_sheet!ABR10="NA","NA",IF(Entry_sheet!ABR10=1,1,IF(ABS10=0,0,IF(SUM(Entry_sheet!$ABD10:$ABU10)=0,"NA",0)))))</f>
        <v>0</v>
      </c>
      <c r="ABS10" s="23">
        <f>IF($A10="","",IF(Entry_sheet!ABS10="NA","NA",IF(Entry_sheet!ABS10=1,1,IF(ABT10=0,0,IF(SUM(Entry_sheet!$ABD10:$ABU10)=0,"NA",0)))))</f>
        <v>0</v>
      </c>
      <c r="ABT10" s="23">
        <f>IF($A10="","",IF(Entry_sheet!ABT10="NA","NA",IF(Entry_sheet!ABT10=1,1,IF(ABU10=0,0,IF(SUM(Entry_sheet!$ABD10:$ABU10)=0,"NA",0)))))</f>
        <v>0</v>
      </c>
      <c r="ABU10" s="23">
        <f>IF($A10="","",IF(Entry_sheet!ABU10="NA","NA",IF(Entry_sheet!ABU10=1,1,IF(ABV10=0,0,IF(SUM(Entry_sheet!$ABD10:$ABU10)=0,"NA",0)))))</f>
        <v>0</v>
      </c>
      <c r="ABV10" s="23">
        <f>IF($A10="","",IF(Entry_sheet!ABV10="NA","NA",IF(Entry_sheet!ABV10=1,IF(SUM(Entry_sheet!ABD10:ABU10)=0,0,1),IF(SUM(Entry_sheet!ABD10:ABU10)&gt;0,1,0))))</f>
        <v>0</v>
      </c>
      <c r="ABY10" s="23">
        <f>IF($A10="","",IF(Entry_sheet!ABY10="NA","NA",IF(Entry_sheet!ABY10=1,1,IF(ABZ10=0,0,IF(SUM(Entry_sheet!$ABY10:$ACP10)=0,"NA",0)))))</f>
        <v>0</v>
      </c>
      <c r="ABZ10" s="23">
        <f>IF($A10="","",IF(Entry_sheet!ABZ10="NA","NA",IF(Entry_sheet!ABZ10=1,1,IF(ACA10=0,0,IF(SUM(Entry_sheet!$ABY10:$ACP10)=0,"NA",0)))))</f>
        <v>0</v>
      </c>
      <c r="ACA10" s="23">
        <f>IF($A10="","",IF(Entry_sheet!ACA10="NA","NA",IF(Entry_sheet!ACA10=1,1,IF(ACB10=0,0,IF(SUM(Entry_sheet!$ABY10:$ACP10)=0,"NA",0)))))</f>
        <v>0</v>
      </c>
      <c r="ACB10" s="23">
        <f>IF($A10="","",IF(Entry_sheet!ACB10="NA","NA",IF(Entry_sheet!ACB10=1,1,IF(ACC10=0,0,IF(SUM(Entry_sheet!$ABY10:$ACP10)=0,"NA",0)))))</f>
        <v>0</v>
      </c>
      <c r="ACC10" s="23">
        <f>IF($A10="","",IF(Entry_sheet!ACC10="NA","NA",IF(Entry_sheet!ACC10=1,1,IF(ACD10=0,0,IF(SUM(Entry_sheet!$ABY10:$ACP10)=0,"NA",0)))))</f>
        <v>0</v>
      </c>
      <c r="ACD10" s="23">
        <f>IF($A10="","",IF(Entry_sheet!ACD10="NA","NA",IF(Entry_sheet!ACD10=1,1,IF(ACE10=0,0,IF(SUM(Entry_sheet!$ABY10:$ACP10)=0,"NA",0)))))</f>
        <v>0</v>
      </c>
      <c r="ACE10" s="23">
        <f>IF($A10="","",IF(Entry_sheet!ACE10="NA","NA",IF(Entry_sheet!ACE10=1,1,IF(ACF10=0,0,IF(SUM(Entry_sheet!$ABY10:$ACP10)=0,"NA",0)))))</f>
        <v>0</v>
      </c>
      <c r="ACF10" s="23">
        <f>IF($A10="","",IF(Entry_sheet!ACF10="NA","NA",IF(Entry_sheet!ACF10=1,1,IF(ACG10=0,0,IF(SUM(Entry_sheet!$ABY10:$ACP10)=0,"NA",0)))))</f>
        <v>0</v>
      </c>
      <c r="ACG10" s="23">
        <f>IF($A10="","",IF(Entry_sheet!ACG10="NA","NA",IF(Entry_sheet!ACG10=1,1,IF(ACH10=0,0,IF(SUM(Entry_sheet!$ABY10:$ACP10)=0,"NA",0)))))</f>
        <v>0</v>
      </c>
      <c r="ACH10" s="23">
        <f>IF($A10="","",IF(Entry_sheet!ACH10="NA","NA",IF(Entry_sheet!ACH10=1,1,IF(ACI10=0,0,IF(SUM(Entry_sheet!$ABY10:$ACP10)=0,"NA",0)))))</f>
        <v>0</v>
      </c>
      <c r="ACI10" s="23">
        <f>IF($A10="","",IF(Entry_sheet!ACI10="NA","NA",IF(Entry_sheet!ACI10=1,1,IF(ACJ10=0,0,IF(SUM(Entry_sheet!$ABY10:$ACP10)=0,"NA",0)))))</f>
        <v>0</v>
      </c>
      <c r="ACJ10" s="23">
        <f>IF($A10="","",IF(Entry_sheet!ACJ10="NA","NA",IF(Entry_sheet!ACJ10=1,1,IF(ACK10=0,0,IF(SUM(Entry_sheet!$ABY10:$ACP10)=0,"NA",0)))))</f>
        <v>0</v>
      </c>
      <c r="ACK10" s="23">
        <f>IF($A10="","",IF(Entry_sheet!ACK10="NA","NA",IF(Entry_sheet!ACK10=1,1,IF(ACL10=0,0,IF(SUM(Entry_sheet!$ABY10:$ACP10)=0,"NA",0)))))</f>
        <v>0</v>
      </c>
      <c r="ACL10" s="23">
        <f>IF($A10="","",IF(Entry_sheet!ACL10="NA","NA",IF(Entry_sheet!ACL10=1,1,IF(ACM10=0,0,IF(SUM(Entry_sheet!$ABY10:$ACP10)=0,"NA",0)))))</f>
        <v>0</v>
      </c>
      <c r="ACM10" s="23">
        <f>IF($A10="","",IF(Entry_sheet!ACM10="NA","NA",IF(Entry_sheet!ACM10=1,1,IF(ACN10=0,0,IF(SUM(Entry_sheet!$ABY10:$ACP10)=0,"NA",0)))))</f>
        <v>0</v>
      </c>
      <c r="ACN10" s="23">
        <f>IF($A10="","",IF(Entry_sheet!ACN10="NA","NA",IF(Entry_sheet!ACN10=1,1,IF(ACO10=0,0,IF(SUM(Entry_sheet!$ABY10:$ACP10)=0,"NA",0)))))</f>
        <v>0</v>
      </c>
      <c r="ACO10" s="23">
        <f>IF($A10="","",IF(Entry_sheet!ACO10="NA","NA",IF(Entry_sheet!ACO10=1,1,IF(ACP10=0,0,IF(SUM(Entry_sheet!$ABY10:$ACP10)=0,"NA",0)))))</f>
        <v>0</v>
      </c>
      <c r="ACP10" s="23">
        <f>IF($A10="","",IF(Entry_sheet!ACP10="NA","NA",IF(Entry_sheet!ACP10=1,1,IF(ACQ10=0,0,IF(SUM(Entry_sheet!$ABY10:$ACP10)=0,"NA",0)))))</f>
        <v>0</v>
      </c>
      <c r="ACQ10" s="23">
        <f>IF($A10="","",IF(Entry_sheet!ACQ10="NA","NA",IF(Entry_sheet!ACQ10=1,IF(SUM(Entry_sheet!ABY10:ACP10)=0,0,1),IF(SUM(Entry_sheet!ABY10:ACP10)&gt;0,1,0))))</f>
        <v>0</v>
      </c>
      <c r="ACT10" s="23">
        <f>IF($A10="","",IF(Entry_sheet!ACT10="NA","NA",IF(Entry_sheet!ACT10=1,1,IF(ACU10=0,0,IF(SUM(Entry_sheet!$ACT10:$ADK10)=0,"NA",0)))))</f>
        <v>0</v>
      </c>
      <c r="ACU10" s="23">
        <f>IF($A10="","",IF(Entry_sheet!ACU10="NA","NA",IF(Entry_sheet!ACU10=1,1,IF(ACV10=0,0,IF(SUM(Entry_sheet!$ACT10:$ADK10)=0,"NA",0)))))</f>
        <v>0</v>
      </c>
      <c r="ACV10" s="23">
        <f>IF($A10="","",IF(Entry_sheet!ACV10="NA","NA",IF(Entry_sheet!ACV10=1,1,IF(ACW10=0,0,IF(SUM(Entry_sheet!$ACT10:$ADK10)=0,"NA",0)))))</f>
        <v>0</v>
      </c>
      <c r="ACW10" s="23">
        <f>IF($A10="","",IF(Entry_sheet!ACW10="NA","NA",IF(Entry_sheet!ACW10=1,1,IF(ACX10=0,0,IF(SUM(Entry_sheet!$ACT10:$ADK10)=0,"NA",0)))))</f>
        <v>0</v>
      </c>
      <c r="ACX10" s="23">
        <f>IF($A10="","",IF(Entry_sheet!ACX10="NA","NA",IF(Entry_sheet!ACX10=1,1,IF(ACY10=0,0,IF(SUM(Entry_sheet!$ACT10:$ADK10)=0,"NA",0)))))</f>
        <v>0</v>
      </c>
      <c r="ACY10" s="23">
        <f>IF($A10="","",IF(Entry_sheet!ACY10="NA","NA",IF(Entry_sheet!ACY10=1,1,IF(ACZ10=0,0,IF(SUM(Entry_sheet!$ACT10:$ADK10)=0,"NA",0)))))</f>
        <v>0</v>
      </c>
      <c r="ACZ10" s="23">
        <f>IF($A10="","",IF(Entry_sheet!ACZ10="NA","NA",IF(Entry_sheet!ACZ10=1,1,IF(ADA10=0,0,IF(SUM(Entry_sheet!$ACT10:$ADK10)=0,"NA",0)))))</f>
        <v>0</v>
      </c>
      <c r="ADA10" s="23">
        <f>IF($A10="","",IF(Entry_sheet!ADA10="NA","NA",IF(Entry_sheet!ADA10=1,1,IF(ADB10=0,0,IF(SUM(Entry_sheet!$ACT10:$ADK10)=0,"NA",0)))))</f>
        <v>0</v>
      </c>
      <c r="ADB10" s="23">
        <f>IF($A10="","",IF(Entry_sheet!ADB10="NA","NA",IF(Entry_sheet!ADB10=1,1,IF(ADC10=0,0,IF(SUM(Entry_sheet!$ACT10:$ADK10)=0,"NA",0)))))</f>
        <v>0</v>
      </c>
      <c r="ADC10" s="23">
        <f>IF($A10="","",IF(Entry_sheet!ADC10="NA","NA",IF(Entry_sheet!ADC10=1,1,IF(ADD10=0,0,IF(SUM(Entry_sheet!$ACT10:$ADK10)=0,"NA",0)))))</f>
        <v>0</v>
      </c>
      <c r="ADD10" s="23">
        <f>IF($A10="","",IF(Entry_sheet!ADD10="NA","NA",IF(Entry_sheet!ADD10=1,1,IF(ADE10=0,0,IF(SUM(Entry_sheet!$ACT10:$ADK10)=0,"NA",0)))))</f>
        <v>0</v>
      </c>
      <c r="ADE10" s="23">
        <f>IF($A10="","",IF(Entry_sheet!ADE10="NA","NA",IF(Entry_sheet!ADE10=1,1,IF(ADF10=0,0,IF(SUM(Entry_sheet!$ACT10:$ADK10)=0,"NA",0)))))</f>
        <v>0</v>
      </c>
      <c r="ADF10" s="23">
        <f>IF($A10="","",IF(Entry_sheet!ADF10="NA","NA",IF(Entry_sheet!ADF10=1,1,IF(ADG10=0,0,IF(SUM(Entry_sheet!$ACT10:$ADK10)=0,"NA",0)))))</f>
        <v>0</v>
      </c>
      <c r="ADG10" s="23">
        <f>IF($A10="","",IF(Entry_sheet!ADG10="NA","NA",IF(Entry_sheet!ADG10=1,1,IF(ADH10=0,0,IF(SUM(Entry_sheet!$ACT10:$ADK10)=0,"NA",0)))))</f>
        <v>0</v>
      </c>
      <c r="ADH10" s="23">
        <f>IF($A10="","",IF(Entry_sheet!ADH10="NA","NA",IF(Entry_sheet!ADH10=1,1,IF(ADI10=0,0,IF(SUM(Entry_sheet!$ACT10:$ADK10)=0,"NA",0)))))</f>
        <v>0</v>
      </c>
      <c r="ADI10" s="23">
        <f>IF($A10="","",IF(Entry_sheet!ADI10="NA","NA",IF(Entry_sheet!ADI10=1,1,IF(ADJ10=0,0,IF(SUM(Entry_sheet!$ACT10:$ADK10)=0,"NA",0)))))</f>
        <v>0</v>
      </c>
      <c r="ADJ10" s="23">
        <f>IF($A10="","",IF(Entry_sheet!ADJ10="NA","NA",IF(Entry_sheet!ADJ10=1,1,IF(ADK10=0,0,IF(SUM(Entry_sheet!$ACT10:$ADK10)=0,"NA",0)))))</f>
        <v>0</v>
      </c>
      <c r="ADK10" s="23">
        <f>IF($A10="","",IF(Entry_sheet!ADK10="NA","NA",IF(Entry_sheet!ADK10=1,1,IF(ADL10=0,0,IF(SUM(Entry_sheet!$ACT10:$ADK10)=0,"NA",0)))))</f>
        <v>0</v>
      </c>
      <c r="ADL10" s="23">
        <f>IF($A10="","",IF(Entry_sheet!ADL10="NA","NA",IF(Entry_sheet!ADL10=1,IF(SUM(Entry_sheet!ACT10:ADK10)=0,0,1),IF(SUM(Entry_sheet!ACT10:ADK10)&gt;0,1,0))))</f>
        <v>0</v>
      </c>
      <c r="ADO10" s="23">
        <f>IF($A10="","",IF(Entry_sheet!ADO10="NA","NA",IF(Entry_sheet!ADO10=1,1,IF(ADP10=0,0,IF(SUM(Entry_sheet!$ADO10:$AEF10)=0,"NA",0)))))</f>
        <v>0</v>
      </c>
      <c r="ADP10" s="23">
        <f>IF($A10="","",IF(Entry_sheet!ADP10="NA","NA",IF(Entry_sheet!ADP10=1,1,IF(ADQ10=0,0,IF(SUM(Entry_sheet!$ADO10:$AEF10)=0,"NA",0)))))</f>
        <v>0</v>
      </c>
      <c r="ADQ10" s="23">
        <f>IF($A10="","",IF(Entry_sheet!ADQ10="NA","NA",IF(Entry_sheet!ADQ10=1,1,IF(ADR10=0,0,IF(SUM(Entry_sheet!$ADO10:$AEF10)=0,"NA",0)))))</f>
        <v>0</v>
      </c>
      <c r="ADR10" s="23">
        <f>IF($A10="","",IF(Entry_sheet!ADR10="NA","NA",IF(Entry_sheet!ADR10=1,1,IF(ADS10=0,0,IF(SUM(Entry_sheet!$ADO10:$AEF10)=0,"NA",0)))))</f>
        <v>0</v>
      </c>
      <c r="ADS10" s="23">
        <f>IF($A10="","",IF(Entry_sheet!ADS10="NA","NA",IF(Entry_sheet!ADS10=1,1,IF(ADT10=0,0,IF(SUM(Entry_sheet!$ADO10:$AEF10)=0,"NA",0)))))</f>
        <v>0</v>
      </c>
      <c r="ADT10" s="23">
        <f>IF($A10="","",IF(Entry_sheet!ADT10="NA","NA",IF(Entry_sheet!ADT10=1,1,IF(ADU10=0,0,IF(SUM(Entry_sheet!$ADO10:$AEF10)=0,"NA",0)))))</f>
        <v>0</v>
      </c>
      <c r="ADU10" s="23">
        <f>IF($A10="","",IF(Entry_sheet!ADU10="NA","NA",IF(Entry_sheet!ADU10=1,1,IF(ADV10=0,0,IF(SUM(Entry_sheet!$ADO10:$AEF10)=0,"NA",0)))))</f>
        <v>0</v>
      </c>
      <c r="ADV10" s="23">
        <f>IF($A10="","",IF(Entry_sheet!ADV10="NA","NA",IF(Entry_sheet!ADV10=1,1,IF(ADW10=0,0,IF(SUM(Entry_sheet!$ADO10:$AEF10)=0,"NA",0)))))</f>
        <v>0</v>
      </c>
      <c r="ADW10" s="23">
        <f>IF($A10="","",IF(Entry_sheet!ADW10="NA","NA",IF(Entry_sheet!ADW10=1,1,IF(ADX10=0,0,IF(SUM(Entry_sheet!$ADO10:$AEF10)=0,"NA",0)))))</f>
        <v>0</v>
      </c>
      <c r="ADX10" s="23">
        <f>IF($A10="","",IF(Entry_sheet!ADX10="NA","NA",IF(Entry_sheet!ADX10=1,1,IF(ADY10=0,0,IF(SUM(Entry_sheet!$ADO10:$AEF10)=0,"NA",0)))))</f>
        <v>0</v>
      </c>
      <c r="ADY10" s="23">
        <f>IF($A10="","",IF(Entry_sheet!ADY10="NA","NA",IF(Entry_sheet!ADY10=1,1,IF(ADZ10=0,0,IF(SUM(Entry_sheet!$ADO10:$AEF10)=0,"NA",0)))))</f>
        <v>0</v>
      </c>
      <c r="ADZ10" s="23">
        <f>IF($A10="","",IF(Entry_sheet!ADZ10="NA","NA",IF(Entry_sheet!ADZ10=1,1,IF(AEA10=0,0,IF(SUM(Entry_sheet!$ADO10:$AEF10)=0,"NA",0)))))</f>
        <v>0</v>
      </c>
      <c r="AEA10" s="23">
        <f>IF($A10="","",IF(Entry_sheet!AEA10="NA","NA",IF(Entry_sheet!AEA10=1,1,IF(AEB10=0,0,IF(SUM(Entry_sheet!$ADO10:$AEF10)=0,"NA",0)))))</f>
        <v>0</v>
      </c>
      <c r="AEB10" s="23">
        <f>IF($A10="","",IF(Entry_sheet!AEB10="NA","NA",IF(Entry_sheet!AEB10=1,1,IF(AEC10=0,0,IF(SUM(Entry_sheet!$ADO10:$AEF10)=0,"NA",0)))))</f>
        <v>0</v>
      </c>
      <c r="AEC10" s="23">
        <f>IF($A10="","",IF(Entry_sheet!AEC10="NA","NA",IF(Entry_sheet!AEC10=1,1,IF(AED10=0,0,IF(SUM(Entry_sheet!$ADO10:$AEF10)=0,"NA",0)))))</f>
        <v>0</v>
      </c>
      <c r="AED10" s="23">
        <f>IF($A10="","",IF(Entry_sheet!AED10="NA","NA",IF(Entry_sheet!AED10=1,1,IF(AEE10=0,0,IF(SUM(Entry_sheet!$ADO10:$AEF10)=0,"NA",0)))))</f>
        <v>0</v>
      </c>
      <c r="AEE10" s="23">
        <f>IF($A10="","",IF(Entry_sheet!AEE10="NA","NA",IF(Entry_sheet!AEE10=1,1,IF(AEF10=0,0,IF(SUM(Entry_sheet!$ADO10:$AEF10)=0,"NA",0)))))</f>
        <v>0</v>
      </c>
      <c r="AEF10" s="23">
        <f>IF($A10="","",IF(Entry_sheet!AEF10="NA","NA",IF(Entry_sheet!AEF10=1,1,IF(AEG10=0,0,IF(SUM(Entry_sheet!$ADO10:$AEF10)=0,"NA",0)))))</f>
        <v>0</v>
      </c>
      <c r="AEG10" s="23">
        <f>IF($A10="","",IF(Entry_sheet!AEG10="NA","NA",IF(Entry_sheet!AEG10=1,IF(SUM(Entry_sheet!ADO10:AEF10)=0,0,1),IF(SUM(Entry_sheet!ADO10:AEF10)&gt;0,1,0))))</f>
        <v>0</v>
      </c>
      <c r="AEH10" s="23">
        <f>IF($A10="","",IF(Entry_sheet!AEH10="NA","NA",IF(Entry_sheet!AEH10=1,1,IF(AEI10=0,0,IF(SUM(Entry_sheet!$AEH10:$AEY10)=0,"NA",0)))))</f>
        <v>0</v>
      </c>
      <c r="AEI10" s="23">
        <f>IF($A10="","",IF(Entry_sheet!AEI10="NA","NA",IF(Entry_sheet!AEI10=1,1,IF(AEJ10=0,0,IF(SUM(Entry_sheet!$AEH10:$AEY10)=0,"NA",0)))))</f>
        <v>0</v>
      </c>
      <c r="AEJ10" s="23">
        <f>IF($A10="","",IF(Entry_sheet!AEJ10="NA","NA",IF(Entry_sheet!AEJ10=1,1,IF(AEK10=0,0,IF(SUM(Entry_sheet!$AEH10:$AEY10)=0,"NA",0)))))</f>
        <v>0</v>
      </c>
      <c r="AEK10" s="23">
        <f>IF($A10="","",IF(Entry_sheet!AEK10="NA","NA",IF(Entry_sheet!AEK10=1,1,IF(AEL10=0,0,IF(SUM(Entry_sheet!$AEH10:$AEY10)=0,"NA",0)))))</f>
        <v>0</v>
      </c>
      <c r="AEL10" s="23">
        <f>IF($A10="","",IF(Entry_sheet!AEL10="NA","NA",IF(Entry_sheet!AEL10=1,1,IF(AEM10=0,0,IF(SUM(Entry_sheet!$AEH10:$AEY10)=0,"NA",0)))))</f>
        <v>0</v>
      </c>
      <c r="AEM10" s="23">
        <f>IF($A10="","",IF(Entry_sheet!AEM10="NA","NA",IF(Entry_sheet!AEM10=1,1,IF(AEN10=0,0,IF(SUM(Entry_sheet!$AEH10:$AEY10)=0,"NA",0)))))</f>
        <v>0</v>
      </c>
      <c r="AEN10" s="23">
        <f>IF($A10="","",IF(Entry_sheet!AEN10="NA","NA",IF(Entry_sheet!AEN10=1,1,IF(AEO10=0,0,IF(SUM(Entry_sheet!$AEH10:$AEY10)=0,"NA",0)))))</f>
        <v>0</v>
      </c>
      <c r="AEO10" s="23">
        <f>IF($A10="","",IF(Entry_sheet!AEO10="NA","NA",IF(Entry_sheet!AEO10=1,1,IF(AEP10=0,0,IF(SUM(Entry_sheet!$AEH10:$AEY10)=0,"NA",0)))))</f>
        <v>0</v>
      </c>
      <c r="AEP10" s="23">
        <f>IF($A10="","",IF(Entry_sheet!AEP10="NA","NA",IF(Entry_sheet!AEP10=1,1,IF(AEQ10=0,0,IF(SUM(Entry_sheet!$AEH10:$AEY10)=0,"NA",0)))))</f>
        <v>0</v>
      </c>
      <c r="AEQ10" s="23">
        <f>IF($A10="","",IF(Entry_sheet!AEQ10="NA","NA",IF(Entry_sheet!AEQ10=1,1,IF(AER10=0,0,IF(SUM(Entry_sheet!$AEH10:$AEY10)=0,"NA",0)))))</f>
        <v>0</v>
      </c>
      <c r="AER10" s="23">
        <f>IF($A10="","",IF(Entry_sheet!AER10="NA","NA",IF(Entry_sheet!AER10=1,1,IF(AES10=0,0,IF(SUM(Entry_sheet!$AEH10:$AEY10)=0,"NA",0)))))</f>
        <v>0</v>
      </c>
      <c r="AES10" s="23">
        <f>IF($A10="","",IF(Entry_sheet!AES10="NA","NA",IF(Entry_sheet!AES10=1,1,IF(AET10=0,0,IF(SUM(Entry_sheet!$AEH10:$AEY10)=0,"NA",0)))))</f>
        <v>0</v>
      </c>
      <c r="AET10" s="23">
        <f>IF($A10="","",IF(Entry_sheet!AET10="NA","NA",IF(Entry_sheet!AET10=1,1,IF(AEU10=0,0,IF(SUM(Entry_sheet!$AEH10:$AEY10)=0,"NA",0)))))</f>
        <v>0</v>
      </c>
      <c r="AEU10" s="23">
        <f>IF($A10="","",IF(Entry_sheet!AEU10="NA","NA",IF(Entry_sheet!AEU10=1,1,IF(AEV10=0,0,IF(SUM(Entry_sheet!$AEH10:$AEY10)=0,"NA",0)))))</f>
        <v>0</v>
      </c>
      <c r="AEV10" s="23">
        <f>IF($A10="","",IF(Entry_sheet!AEV10="NA","NA",IF(Entry_sheet!AEV10=1,1,IF(AEW10=0,0,IF(SUM(Entry_sheet!$AEH10:$AEY10)=0,"NA",0)))))</f>
        <v>0</v>
      </c>
      <c r="AEW10" s="23">
        <f>IF($A10="","",IF(Entry_sheet!AEW10="NA","NA",IF(Entry_sheet!AEW10=1,1,IF(AEX10=0,0,IF(SUM(Entry_sheet!$AEH10:$AEY10)=0,"NA",0)))))</f>
        <v>0</v>
      </c>
      <c r="AEX10" s="23">
        <f>IF($A10="","",IF(Entry_sheet!AEX10="NA","NA",IF(Entry_sheet!AEX10=1,1,IF(AEY10=0,0,IF(SUM(Entry_sheet!$AEH10:$AEY10)=0,"NA",0)))))</f>
        <v>0</v>
      </c>
      <c r="AEY10" s="23">
        <f>IF($A10="","",IF(Entry_sheet!AEY10="NA","NA",IF(Entry_sheet!AEY10=1,1,IF(AEZ10=0,0,IF(SUM(Entry_sheet!$AEH10:$AEY10)=0,"NA",0)))))</f>
        <v>0</v>
      </c>
      <c r="AEZ10" s="23">
        <f>IF($A10="","",IF(Entry_sheet!AEZ10="NA","NA",IF(Entry_sheet!AEZ10=1,IF(SUM(Entry_sheet!AEH10:AEY10)=0,0,1),IF(SUM(Entry_sheet!AEH10:AEY10)&gt;0,1,0))))</f>
        <v>0</v>
      </c>
      <c r="AFA10" s="23">
        <f>IF($A10="","",IF(Entry_sheet!AFA10="NA","NA",IF(Entry_sheet!AFA10=1,1,IF(AFB10=0,0,IF(SUM(Entry_sheet!$AFA10:$AFR10)=0,"NA",0)))))</f>
        <v>0</v>
      </c>
      <c r="AFB10" s="23">
        <f>IF($A10="","",IF(Entry_sheet!AFB10="NA","NA",IF(Entry_sheet!AFB10=1,1,IF(AFC10=0,0,IF(SUM(Entry_sheet!$AFA10:$AFR10)=0,"NA",0)))))</f>
        <v>0</v>
      </c>
      <c r="AFC10" s="23">
        <f>IF($A10="","",IF(Entry_sheet!AFC10="NA","NA",IF(Entry_sheet!AFC10=1,1,IF(AFD10=0,0,IF(SUM(Entry_sheet!$AFA10:$AFR10)=0,"NA",0)))))</f>
        <v>0</v>
      </c>
      <c r="AFD10" s="23">
        <f>IF($A10="","",IF(Entry_sheet!AFD10="NA","NA",IF(Entry_sheet!AFD10=1,1,IF(AFE10=0,0,IF(SUM(Entry_sheet!$AFA10:$AFR10)=0,"NA",0)))))</f>
        <v>0</v>
      </c>
      <c r="AFE10" s="23">
        <f>IF($A10="","",IF(Entry_sheet!AFE10="NA","NA",IF(Entry_sheet!AFE10=1,1,IF(AFF10=0,0,IF(SUM(Entry_sheet!$AFA10:$AFR10)=0,"NA",0)))))</f>
        <v>0</v>
      </c>
      <c r="AFF10" s="23">
        <f>IF($A10="","",IF(Entry_sheet!AFF10="NA","NA",IF(Entry_sheet!AFF10=1,1,IF(AFG10=0,0,IF(SUM(Entry_sheet!$AFA10:$AFR10)=0,"NA",0)))))</f>
        <v>0</v>
      </c>
      <c r="AFG10" s="23">
        <f>IF($A10="","",IF(Entry_sheet!AFG10="NA","NA",IF(Entry_sheet!AFG10=1,1,IF(AFH10=0,0,IF(SUM(Entry_sheet!$AFA10:$AFR10)=0,"NA",0)))))</f>
        <v>0</v>
      </c>
      <c r="AFH10" s="23">
        <f>IF($A10="","",IF(Entry_sheet!AFH10="NA","NA",IF(Entry_sheet!AFH10=1,1,IF(AFI10=0,0,IF(SUM(Entry_sheet!$AFA10:$AFR10)=0,"NA",0)))))</f>
        <v>0</v>
      </c>
      <c r="AFI10" s="23">
        <f>IF($A10="","",IF(Entry_sheet!AFI10="NA","NA",IF(Entry_sheet!AFI10=1,1,IF(AFJ10=0,0,IF(SUM(Entry_sheet!$AFA10:$AFR10)=0,"NA",0)))))</f>
        <v>0</v>
      </c>
      <c r="AFJ10" s="23">
        <f>IF($A10="","",IF(Entry_sheet!AFJ10="NA","NA",IF(Entry_sheet!AFJ10=1,1,IF(AFK10=0,0,IF(SUM(Entry_sheet!$AFA10:$AFR10)=0,"NA",0)))))</f>
        <v>0</v>
      </c>
      <c r="AFK10" s="23">
        <f>IF($A10="","",IF(Entry_sheet!AFK10="NA","NA",IF(Entry_sheet!AFK10=1,1,IF(AFL10=0,0,IF(SUM(Entry_sheet!$AFA10:$AFR10)=0,"NA",0)))))</f>
        <v>0</v>
      </c>
      <c r="AFL10" s="23">
        <f>IF($A10="","",IF(Entry_sheet!AFL10="NA","NA",IF(Entry_sheet!AFL10=1,1,IF(AFM10=0,0,IF(SUM(Entry_sheet!$AFA10:$AFR10)=0,"NA",0)))))</f>
        <v>0</v>
      </c>
      <c r="AFM10" s="23">
        <f>IF($A10="","",IF(Entry_sheet!AFM10="NA","NA",IF(Entry_sheet!AFM10=1,1,IF(AFN10=0,0,IF(SUM(Entry_sheet!$AFA10:$AFR10)=0,"NA",0)))))</f>
        <v>0</v>
      </c>
      <c r="AFN10" s="23">
        <f>IF($A10="","",IF(Entry_sheet!AFN10="NA","NA",IF(Entry_sheet!AFN10=1,1,IF(AFO10=0,0,IF(SUM(Entry_sheet!$AFA10:$AFR10)=0,"NA",0)))))</f>
        <v>0</v>
      </c>
      <c r="AFO10" s="23">
        <f>IF($A10="","",IF(Entry_sheet!AFO10="NA","NA",IF(Entry_sheet!AFO10=1,1,IF(AFP10=0,0,IF(SUM(Entry_sheet!$AFA10:$AFR10)=0,"NA",0)))))</f>
        <v>1</v>
      </c>
      <c r="AFP10" s="23">
        <f>IF($A10="","",IF(Entry_sheet!AFP10="NA","NA",IF(Entry_sheet!AFP10=1,1,IF(AFQ10=0,0,IF(SUM(Entry_sheet!$AFA10:$AFR10)=0,"NA",0)))))</f>
        <v>1</v>
      </c>
      <c r="AFQ10" s="23">
        <f>IF($A10="","",IF(Entry_sheet!AFQ10="NA","NA",IF(Entry_sheet!AFQ10=1,1,IF(AFR10=0,0,IF(SUM(Entry_sheet!$AFA10:$AFR10)=0,"NA",0)))))</f>
        <v>0</v>
      </c>
      <c r="AFR10" s="23">
        <f>IF($A10="","",IF(Entry_sheet!AFR10="NA","NA",IF(Entry_sheet!AFR10=1,1,IF(AFS10=0,0,IF(SUM(Entry_sheet!$AFA10:$AFR10)=0,"NA",0)))))</f>
        <v>0</v>
      </c>
      <c r="AFS10" s="23">
        <f>IF($A10="","",IF(Entry_sheet!AFS10="NA","NA",IF(Entry_sheet!AFS10=1,IF(SUM(Entry_sheet!AFA10:AFR10)=0,0,1),IF(SUM(Entry_sheet!AFA10:AFR10)&gt;0,1,0))))</f>
        <v>1</v>
      </c>
      <c r="AFT10" s="23">
        <f>IF($A10="","",IF(Entry_sheet!AFT10="NA","NA",IF(Entry_sheet!AFT10=1,1,IF(AFU10=0,0,IF(SUM(Entry_sheet!$AFT10:$AGK10)=0,"NA",0)))))</f>
        <v>0</v>
      </c>
      <c r="AFU10" s="23">
        <f>IF($A10="","",IF(Entry_sheet!AFU10="NA","NA",IF(Entry_sheet!AFU10=1,1,IF(AFV10=0,0,IF(SUM(Entry_sheet!$AFT10:$AGK10)=0,"NA",0)))))</f>
        <v>0</v>
      </c>
      <c r="AFV10" s="23">
        <f>IF($A10="","",IF(Entry_sheet!AFV10="NA","NA",IF(Entry_sheet!AFV10=1,1,IF(AFW10=0,0,IF(SUM(Entry_sheet!$AFT10:$AGK10)=0,"NA",0)))))</f>
        <v>0</v>
      </c>
      <c r="AFW10" s="23">
        <f>IF($A10="","",IF(Entry_sheet!AFW10="NA","NA",IF(Entry_sheet!AFW10=1,1,IF(AFX10=0,0,IF(SUM(Entry_sheet!$AFT10:$AGK10)=0,"NA",0)))))</f>
        <v>0</v>
      </c>
      <c r="AFX10" s="23">
        <f>IF($A10="","",IF(Entry_sheet!AFX10="NA","NA",IF(Entry_sheet!AFX10=1,1,IF(AFY10=0,0,IF(SUM(Entry_sheet!$AFT10:$AGK10)=0,"NA",0)))))</f>
        <v>0</v>
      </c>
      <c r="AFY10" s="23">
        <f>IF($A10="","",IF(Entry_sheet!AFY10="NA","NA",IF(Entry_sheet!AFY10=1,1,IF(AFZ10=0,0,IF(SUM(Entry_sheet!$AFT10:$AGK10)=0,"NA",0)))))</f>
        <v>0</v>
      </c>
      <c r="AFZ10" s="23">
        <f>IF($A10="","",IF(Entry_sheet!AFZ10="NA","NA",IF(Entry_sheet!AFZ10=1,1,IF(AGA10=0,0,IF(SUM(Entry_sheet!$AFT10:$AGK10)=0,"NA",0)))))</f>
        <v>0</v>
      </c>
      <c r="AGA10" s="23">
        <f>IF($A10="","",IF(Entry_sheet!AGA10="NA","NA",IF(Entry_sheet!AGA10=1,1,IF(AGB10=0,0,IF(SUM(Entry_sheet!$AFT10:$AGK10)=0,"NA",0)))))</f>
        <v>0</v>
      </c>
      <c r="AGB10" s="23">
        <f>IF($A10="","",IF(Entry_sheet!AGB10="NA","NA",IF(Entry_sheet!AGB10=1,1,IF(AGC10=0,0,IF(SUM(Entry_sheet!$AFT10:$AGK10)=0,"NA",0)))))</f>
        <v>0</v>
      </c>
      <c r="AGC10" s="23">
        <f>IF($A10="","",IF(Entry_sheet!AGC10="NA","NA",IF(Entry_sheet!AGC10=1,1,IF(AGD10=0,0,IF(SUM(Entry_sheet!$AFT10:$AGK10)=0,"NA",0)))))</f>
        <v>0</v>
      </c>
      <c r="AGD10" s="23">
        <f>IF($A10="","",IF(Entry_sheet!AGD10="NA","NA",IF(Entry_sheet!AGD10=1,1,IF(AGE10=0,0,IF(SUM(Entry_sheet!$AFT10:$AGK10)=0,"NA",0)))))</f>
        <v>0</v>
      </c>
      <c r="AGE10" s="23">
        <f>IF($A10="","",IF(Entry_sheet!AGE10="NA","NA",IF(Entry_sheet!AGE10=1,1,IF(AGF10=0,0,IF(SUM(Entry_sheet!$AFT10:$AGK10)=0,"NA",0)))))</f>
        <v>0</v>
      </c>
      <c r="AGF10" s="23">
        <f>IF($A10="","",IF(Entry_sheet!AGF10="NA","NA",IF(Entry_sheet!AGF10=1,1,IF(AGG10=0,0,IF(SUM(Entry_sheet!$AFT10:$AGK10)=0,"NA",0)))))</f>
        <v>0</v>
      </c>
      <c r="AGG10" s="23">
        <f>IF($A10="","",IF(Entry_sheet!AGG10="NA","NA",IF(Entry_sheet!AGG10=1,1,IF(AGH10=0,0,IF(SUM(Entry_sheet!$AFT10:$AGK10)=0,"NA",0)))))</f>
        <v>0</v>
      </c>
      <c r="AGH10" s="23">
        <f>IF($A10="","",IF(Entry_sheet!AGH10="NA","NA",IF(Entry_sheet!AGH10=1,1,IF(AGI10=0,0,IF(SUM(Entry_sheet!$AFT10:$AGK10)=0,"NA",0)))))</f>
        <v>0</v>
      </c>
      <c r="AGI10" s="23">
        <f>IF($A10="","",IF(Entry_sheet!AGI10="NA","NA",IF(Entry_sheet!AGI10=1,1,IF(AGJ10=0,0,IF(SUM(Entry_sheet!$AFT10:$AGK10)=0,"NA",0)))))</f>
        <v>0</v>
      </c>
      <c r="AGJ10" s="23">
        <f>IF($A10="","",IF(Entry_sheet!AGJ10="NA","NA",IF(Entry_sheet!AGJ10=1,1,IF(AGK10=0,0,IF(SUM(Entry_sheet!$AFT10:$AGK10)=0,"NA",0)))))</f>
        <v>0</v>
      </c>
      <c r="AGK10" s="23">
        <f>IF($A10="","",IF(Entry_sheet!AGK10="NA","NA",IF(Entry_sheet!AGK10=1,1,IF(AGL10=0,0,IF(SUM(Entry_sheet!$AFT10:$AGK10)=0,"NA",0)))))</f>
        <v>0</v>
      </c>
      <c r="AGL10" s="23">
        <f>IF($A10="","",IF(Entry_sheet!AGL10="NA","NA",IF(Entry_sheet!AGL10=1,IF(SUM(Entry_sheet!AFT10:AGK10)=0,0,1),IF(SUM(Entry_sheet!AFT10:AGK10)&gt;0,1,0))))</f>
        <v>0</v>
      </c>
      <c r="AGM10" s="23">
        <f>IF($A10="","",IF(Entry_sheet!AGM10="NA","NA",IF(Entry_sheet!AGM10=1,1,IF(AGN10=0,0,IF(SUM(Entry_sheet!$AGM10:$AHD10)=0,"NA",0)))))</f>
        <v>0</v>
      </c>
      <c r="AGN10" s="23">
        <f>IF($A10="","",IF(Entry_sheet!AGN10="NA","NA",IF(Entry_sheet!AGN10=1,1,IF(AGO10=0,0,IF(SUM(Entry_sheet!$AGM10:$AHD10)=0,"NA",0)))))</f>
        <v>0</v>
      </c>
      <c r="AGO10" s="23">
        <f>IF($A10="","",IF(Entry_sheet!AGO10="NA","NA",IF(Entry_sheet!AGO10=1,1,IF(AGP10=0,0,IF(SUM(Entry_sheet!$AGM10:$AHD10)=0,"NA",0)))))</f>
        <v>0</v>
      </c>
      <c r="AGP10" s="23">
        <f>IF($A10="","",IF(Entry_sheet!AGP10="NA","NA",IF(Entry_sheet!AGP10=1,1,IF(AGQ10=0,0,IF(SUM(Entry_sheet!$AGM10:$AHD10)=0,"NA",0)))))</f>
        <v>0</v>
      </c>
      <c r="AGQ10" s="23">
        <f>IF($A10="","",IF(Entry_sheet!AGQ10="NA","NA",IF(Entry_sheet!AGQ10=1,1,IF(AGR10=0,0,IF(SUM(Entry_sheet!$AGM10:$AHD10)=0,"NA",0)))))</f>
        <v>0</v>
      </c>
      <c r="AGR10" s="23">
        <f>IF($A10="","",IF(Entry_sheet!AGR10="NA","NA",IF(Entry_sheet!AGR10=1,1,IF(AGS10=0,0,IF(SUM(Entry_sheet!$AGM10:$AHD10)=0,"NA",0)))))</f>
        <v>0</v>
      </c>
      <c r="AGS10" s="23">
        <f>IF($A10="","",IF(Entry_sheet!AGS10="NA","NA",IF(Entry_sheet!AGS10=1,1,IF(AGT10=0,0,IF(SUM(Entry_sheet!$AGM10:$AHD10)=0,"NA",0)))))</f>
        <v>0</v>
      </c>
      <c r="AGT10" s="23">
        <f>IF($A10="","",IF(Entry_sheet!AGT10="NA","NA",IF(Entry_sheet!AGT10=1,1,IF(AGU10=0,0,IF(SUM(Entry_sheet!$AGM10:$AHD10)=0,"NA",0)))))</f>
        <v>0</v>
      </c>
      <c r="AGU10" s="23">
        <f>IF($A10="","",IF(Entry_sheet!AGU10="NA","NA",IF(Entry_sheet!AGU10=1,1,IF(AGV10=0,0,IF(SUM(Entry_sheet!$AGM10:$AHD10)=0,"NA",0)))))</f>
        <v>0</v>
      </c>
      <c r="AGV10" s="23">
        <f>IF($A10="","",IF(Entry_sheet!AGV10="NA","NA",IF(Entry_sheet!AGV10=1,1,IF(AGW10=0,0,IF(SUM(Entry_sheet!$AGM10:$AHD10)=0,"NA",0)))))</f>
        <v>0</v>
      </c>
      <c r="AGW10" s="23">
        <f>IF($A10="","",IF(Entry_sheet!AGW10="NA","NA",IF(Entry_sheet!AGW10=1,1,IF(AGX10=0,0,IF(SUM(Entry_sheet!$AGM10:$AHD10)=0,"NA",0)))))</f>
        <v>0</v>
      </c>
      <c r="AGX10" s="23">
        <f>IF($A10="","",IF(Entry_sheet!AGX10="NA","NA",IF(Entry_sheet!AGX10=1,1,IF(AGY10=0,0,IF(SUM(Entry_sheet!$AGM10:$AHD10)=0,"NA",0)))))</f>
        <v>0</v>
      </c>
      <c r="AGY10" s="23">
        <f>IF($A10="","",IF(Entry_sheet!AGY10="NA","NA",IF(Entry_sheet!AGY10=1,1,IF(AGZ10=0,0,IF(SUM(Entry_sheet!$AGM10:$AHD10)=0,"NA",0)))))</f>
        <v>0</v>
      </c>
      <c r="AGZ10" s="23">
        <f>IF($A10="","",IF(Entry_sheet!AGZ10="NA","NA",IF(Entry_sheet!AGZ10=1,1,IF(AHA10=0,0,IF(SUM(Entry_sheet!$AGM10:$AHD10)=0,"NA",0)))))</f>
        <v>0</v>
      </c>
      <c r="AHA10" s="23">
        <f>IF($A10="","",IF(Entry_sheet!AHA10="NA","NA",IF(Entry_sheet!AHA10=1,1,IF(AHB10=0,0,IF(SUM(Entry_sheet!$AGM10:$AHD10)=0,"NA",0)))))</f>
        <v>0</v>
      </c>
      <c r="AHB10" s="23">
        <f>IF($A10="","",IF(Entry_sheet!AHB10="NA","NA",IF(Entry_sheet!AHB10=1,1,IF(AHC10=0,0,IF(SUM(Entry_sheet!$AGM10:$AHD10)=0,"NA",0)))))</f>
        <v>0</v>
      </c>
      <c r="AHC10" s="23">
        <f>IF($A10="","",IF(Entry_sheet!AHC10="NA","NA",IF(Entry_sheet!AHC10=1,1,IF(AHD10=0,0,IF(SUM(Entry_sheet!$AGM10:$AHD10)=0,"NA",0)))))</f>
        <v>0</v>
      </c>
      <c r="AHD10" s="23">
        <f>IF($A10="","",IF(Entry_sheet!AHD10="NA","NA",IF(Entry_sheet!AHD10=1,1,IF(AHE10=0,0,IF(SUM(Entry_sheet!$AGM10:$AHD10)=0,"NA",0)))))</f>
        <v>0</v>
      </c>
      <c r="AHE10" s="23">
        <f>IF($A10="","",IF(Entry_sheet!AHE10=1,1,IF(Entry_sheet!AHE10=0,IF(SUM(Entry_sheet!AGM10:AHD10)&gt;0,1,0),IF(SUM(Entry_sheet!AGM10:AHD10)&gt;0,1,"NA"))))</f>
        <v>0</v>
      </c>
      <c r="AHF10" s="23">
        <f>IF($A10="","",IF(Entry_sheet!AHF10="NA","NA",IF(Entry_sheet!AHF10=1,1,IF(AHG10=0,0,IF(SUM(Entry_sheet!$AHF10:$AHW10)=0,"NA",0)))))</f>
        <v>0</v>
      </c>
      <c r="AHG10" s="23">
        <f>IF($A10="","",IF(Entry_sheet!AHG10="NA","NA",IF(Entry_sheet!AHG10=1,1,IF(AHH10=0,0,IF(SUM(Entry_sheet!$AHF10:$AHW10)=0,"NA",0)))))</f>
        <v>0</v>
      </c>
      <c r="AHH10" s="23">
        <f>IF($A10="","",IF(Entry_sheet!AHH10="NA","NA",IF(Entry_sheet!AHH10=1,1,IF(AHI10=0,0,IF(SUM(Entry_sheet!$AHF10:$AHW10)=0,"NA",0)))))</f>
        <v>0</v>
      </c>
      <c r="AHI10" s="23">
        <f>IF($A10="","",IF(Entry_sheet!AHI10="NA","NA",IF(Entry_sheet!AHI10=1,1,IF(AHJ10=0,0,IF(SUM(Entry_sheet!$AHF10:$AHW10)=0,"NA",0)))))</f>
        <v>0</v>
      </c>
      <c r="AHJ10" s="23">
        <f>IF($A10="","",IF(Entry_sheet!AHJ10="NA","NA",IF(Entry_sheet!AHJ10=1,1,IF(AHK10=0,0,IF(SUM(Entry_sheet!$AHF10:$AHW10)=0,"NA",0)))))</f>
        <v>0</v>
      </c>
      <c r="AHK10" s="23">
        <f>IF($A10="","",IF(Entry_sheet!AHK10="NA","NA",IF(Entry_sheet!AHK10=1,1,IF(AHL10=0,0,IF(SUM(Entry_sheet!$AHF10:$AHW10)=0,"NA",0)))))</f>
        <v>0</v>
      </c>
      <c r="AHL10" s="23">
        <f>IF($A10="","",IF(Entry_sheet!AHL10="NA","NA",IF(Entry_sheet!AHL10=1,1,IF(AHM10=0,0,IF(SUM(Entry_sheet!$AHF10:$AHW10)=0,"NA",0)))))</f>
        <v>0</v>
      </c>
      <c r="AHM10" s="23">
        <f>IF($A10="","",IF(Entry_sheet!AHM10="NA","NA",IF(Entry_sheet!AHM10=1,1,IF(AHN10=0,0,IF(SUM(Entry_sheet!$AHF10:$AHW10)=0,"NA",0)))))</f>
        <v>0</v>
      </c>
      <c r="AHN10" s="23">
        <f>IF($A10="","",IF(Entry_sheet!AHN10="NA","NA",IF(Entry_sheet!AHN10=1,1,IF(AHO10=0,0,IF(SUM(Entry_sheet!$AHF10:$AHW10)=0,"NA",0)))))</f>
        <v>0</v>
      </c>
      <c r="AHO10" s="23">
        <f>IF($A10="","",IF(Entry_sheet!AHO10="NA","NA",IF(Entry_sheet!AHO10=1,1,IF(AHP10=0,0,IF(SUM(Entry_sheet!$AHF10:$AHW10)=0,"NA",0)))))</f>
        <v>0</v>
      </c>
      <c r="AHP10" s="23">
        <f>IF($A10="","",IF(Entry_sheet!AHP10="NA","NA",IF(Entry_sheet!AHP10=1,1,IF(AHQ10=0,0,IF(SUM(Entry_sheet!$AHF10:$AHW10)=0,"NA",0)))))</f>
        <v>0</v>
      </c>
      <c r="AHQ10" s="23">
        <f>IF($A10="","",IF(Entry_sheet!AHQ10="NA","NA",IF(Entry_sheet!AHQ10=1,1,IF(AHR10=0,0,IF(SUM(Entry_sheet!$AHF10:$AHW10)=0,"NA",0)))))</f>
        <v>0</v>
      </c>
      <c r="AHR10" s="23">
        <f>IF($A10="","",IF(Entry_sheet!AHR10="NA","NA",IF(Entry_sheet!AHR10=1,1,IF(AHS10=0,0,IF(SUM(Entry_sheet!$AHF10:$AHW10)=0,"NA",0)))))</f>
        <v>0</v>
      </c>
      <c r="AHS10" s="23">
        <f>IF($A10="","",IF(Entry_sheet!AHS10="NA","NA",IF(Entry_sheet!AHS10=1,1,IF(AHT10=0,0,IF(SUM(Entry_sheet!$AHF10:$AHW10)=0,"NA",0)))))</f>
        <v>0</v>
      </c>
      <c r="AHT10" s="23">
        <f>IF($A10="","",IF(Entry_sheet!AHT10="NA","NA",IF(Entry_sheet!AHT10=1,1,IF(AHU10=0,0,IF(SUM(Entry_sheet!$AHF10:$AHW10)=0,"NA",0)))))</f>
        <v>0</v>
      </c>
      <c r="AHU10" s="23">
        <f>IF($A10="","",IF(Entry_sheet!AHU10="NA","NA",IF(Entry_sheet!AHU10=1,1,IF(AHV10=0,0,IF(SUM(Entry_sheet!$AHF10:$AHW10)=0,"NA",0)))))</f>
        <v>0</v>
      </c>
      <c r="AHV10" s="23">
        <f>IF($A10="","",IF(Entry_sheet!AHV10="NA","NA",IF(Entry_sheet!AHV10=1,1,IF(AHW10=0,0,IF(SUM(Entry_sheet!$AHF10:$AHW10)=0,"NA",0)))))</f>
        <v>0</v>
      </c>
      <c r="AHW10" s="23">
        <f>IF($A10="","",IF(Entry_sheet!AHW10="NA","NA",IF(Entry_sheet!AHW10=1,1,IF(AHX10=0,0,IF(SUM(Entry_sheet!$AHF10:$AHW10)=0,"NA",0)))))</f>
        <v>0</v>
      </c>
      <c r="AHX10" s="23">
        <f>IF($A10="","",IF(Entry_sheet!AHX10="NA","NA",IF(Entry_sheet!AHX10=1,IF(SUM(Entry_sheet!AHF10:AHW10)=0,0,1),IF(SUM(Entry_sheet!AHF10:AHW10)&gt;0,1,0))))</f>
        <v>0</v>
      </c>
      <c r="AHY10" s="23">
        <f>IF($A10="","",IF(Entry_sheet!AHY10="NA","NA",IF(Entry_sheet!AHY10=1,1,IF(AHZ10=0,0,IF(SUM(Entry_sheet!$AHY10:$AIP10)=0,"NA",0)))))</f>
        <v>0</v>
      </c>
      <c r="AHZ10" s="23">
        <f>IF($A10="","",IF(Entry_sheet!AHZ10="NA","NA",IF(Entry_sheet!AHZ10=1,1,IF(AIA10=0,0,IF(SUM(Entry_sheet!$AHY10:$AIP10)=0,"NA",0)))))</f>
        <v>0</v>
      </c>
      <c r="AIA10" s="23">
        <f>IF($A10="","",IF(Entry_sheet!AIA10="NA","NA",IF(Entry_sheet!AIA10=1,1,IF(AIB10=0,0,IF(SUM(Entry_sheet!$AHY10:$AIP10)=0,"NA",0)))))</f>
        <v>0</v>
      </c>
      <c r="AIB10" s="23">
        <f>IF($A10="","",IF(Entry_sheet!AIB10="NA","NA",IF(Entry_sheet!AIB10=1,1,IF(AIC10=0,0,IF(SUM(Entry_sheet!$AHY10:$AIP10)=0,"NA",0)))))</f>
        <v>0</v>
      </c>
      <c r="AIC10" s="23">
        <f>IF($A10="","",IF(Entry_sheet!AIC10="NA","NA",IF(Entry_sheet!AIC10=1,1,IF(AID10=0,0,IF(SUM(Entry_sheet!$AHY10:$AIP10)=0,"NA",0)))))</f>
        <v>0</v>
      </c>
      <c r="AID10" s="23">
        <f>IF($A10="","",IF(Entry_sheet!AID10="NA","NA",IF(Entry_sheet!AID10=1,1,IF(AIE10=0,0,IF(SUM(Entry_sheet!$AHY10:$AIP10)=0,"NA",0)))))</f>
        <v>0</v>
      </c>
      <c r="AIE10" s="23">
        <f>IF($A10="","",IF(Entry_sheet!AIE10="NA","NA",IF(Entry_sheet!AIE10=1,1,IF(AIF10=0,0,IF(SUM(Entry_sheet!$AHY10:$AIP10)=0,"NA",0)))))</f>
        <v>0</v>
      </c>
      <c r="AIF10" s="23">
        <f>IF($A10="","",IF(Entry_sheet!AIF10="NA","NA",IF(Entry_sheet!AIF10=1,1,IF(AIG10=0,0,IF(SUM(Entry_sheet!$AHY10:$AIP10)=0,"NA",0)))))</f>
        <v>0</v>
      </c>
      <c r="AIG10" s="23">
        <f>IF($A10="","",IF(Entry_sheet!AIG10="NA","NA",IF(Entry_sheet!AIG10=1,1,IF(AIH10=0,0,IF(SUM(Entry_sheet!$AHY10:$AIP10)=0,"NA",0)))))</f>
        <v>0</v>
      </c>
      <c r="AIH10" s="23">
        <f>IF($A10="","",IF(Entry_sheet!AIH10="NA","NA",IF(Entry_sheet!AIH10=1,1,IF(AII10=0,0,IF(SUM(Entry_sheet!$AHY10:$AIP10)=0,"NA",0)))))</f>
        <v>0</v>
      </c>
      <c r="AII10" s="23">
        <f>IF($A10="","",IF(Entry_sheet!AII10="NA","NA",IF(Entry_sheet!AII10=1,1,IF(AIJ10=0,0,IF(SUM(Entry_sheet!$AHY10:$AIP10)=0,"NA",0)))))</f>
        <v>0</v>
      </c>
      <c r="AIJ10" s="23">
        <f>IF($A10="","",IF(Entry_sheet!AIJ10="NA","NA",IF(Entry_sheet!AIJ10=1,1,IF(AIK10=0,0,IF(SUM(Entry_sheet!$AHY10:$AIP10)=0,"NA",0)))))</f>
        <v>0</v>
      </c>
      <c r="AIK10" s="23">
        <f>IF($A10="","",IF(Entry_sheet!AIK10="NA","NA",IF(Entry_sheet!AIK10=1,1,IF(AIL10=0,0,IF(SUM(Entry_sheet!$AHY10:$AIP10)=0,"NA",0)))))</f>
        <v>0</v>
      </c>
      <c r="AIL10" s="23">
        <f>IF($A10="","",IF(Entry_sheet!AIL10="NA","NA",IF(Entry_sheet!AIL10=1,1,IF(AIM10=0,0,IF(SUM(Entry_sheet!$AHY10:$AIP10)=0,"NA",0)))))</f>
        <v>0</v>
      </c>
      <c r="AIM10" s="23">
        <f>IF($A10="","",IF(Entry_sheet!AIM10="NA","NA",IF(Entry_sheet!AIM10=1,1,IF(AIN10=0,0,IF(SUM(Entry_sheet!$AHY10:$AIP10)=0,"NA",0)))))</f>
        <v>0</v>
      </c>
      <c r="AIN10" s="23">
        <f>IF($A10="","",IF(Entry_sheet!AIN10="NA","NA",IF(Entry_sheet!AIN10=1,1,IF(AIO10=0,0,IF(SUM(Entry_sheet!$AHY10:$AIP10)=0,"NA",0)))))</f>
        <v>0</v>
      </c>
      <c r="AIO10" s="23">
        <f>IF($A10="","",IF(Entry_sheet!AIO10="NA","NA",IF(Entry_sheet!AIO10=1,1,IF(AIP10=0,0,IF(SUM(Entry_sheet!$AHY10:$AIP10)=0,"NA",0)))))</f>
        <v>0</v>
      </c>
      <c r="AIP10" s="23">
        <f>IF($A10="","",IF(Entry_sheet!AIP10="NA","NA",IF(Entry_sheet!AIP10=1,1,IF(AIQ10=0,0,IF(SUM(Entry_sheet!$AHY10:$AIP10)=0,"NA",0)))))</f>
        <v>0</v>
      </c>
      <c r="AIQ10" s="23">
        <f>IF($A10="","",IF(Entry_sheet!AIQ10="NA","NA",IF(Entry_sheet!AIQ10=1,IF(SUM(Entry_sheet!AHY10:AIP10)=0,0,1),IF(SUM(Entry_sheet!AHY10:AIP10)&gt;0,1,0))))</f>
        <v>0</v>
      </c>
      <c r="AIR10" s="23">
        <f>IF($A10="","",IF(Entry_sheet!AIR10="NA","NA",IF(Entry_sheet!AIR10=1,1,IF(AIS10=0,0,IF(SUM(Entry_sheet!$AIR10:$AJI10)=0,"NA",0)))))</f>
        <v>0</v>
      </c>
      <c r="AIS10" s="23">
        <f>IF($A10="","",IF(Entry_sheet!AIS10="NA","NA",IF(Entry_sheet!AIS10=1,1,IF(AIT10=0,0,IF(SUM(Entry_sheet!$AIR10:$AJI10)=0,"NA",0)))))</f>
        <v>0</v>
      </c>
      <c r="AIT10" s="23">
        <f>IF($A10="","",IF(Entry_sheet!AIT10="NA","NA",IF(Entry_sheet!AIT10=1,1,IF(AIU10=0,0,IF(SUM(Entry_sheet!$AIR10:$AJI10)=0,"NA",0)))))</f>
        <v>0</v>
      </c>
      <c r="AIU10" s="23">
        <f>IF($A10="","",IF(Entry_sheet!AIU10="NA","NA",IF(Entry_sheet!AIU10=1,1,IF(AIV10=0,0,IF(SUM(Entry_sheet!$AIR10:$AJI10)=0,"NA",0)))))</f>
        <v>0</v>
      </c>
      <c r="AIV10" s="23">
        <f>IF($A10="","",IF(Entry_sheet!AIV10="NA","NA",IF(Entry_sheet!AIV10=1,1,IF(AIW10=0,0,IF(SUM(Entry_sheet!$AIR10:$AJI10)=0,"NA",0)))))</f>
        <v>0</v>
      </c>
      <c r="AIW10" s="23">
        <f>IF($A10="","",IF(Entry_sheet!AIW10="NA","NA",IF(Entry_sheet!AIW10=1,1,IF(AIX10=0,0,IF(SUM(Entry_sheet!$AIR10:$AJI10)=0,"NA",0)))))</f>
        <v>0</v>
      </c>
      <c r="AIX10" s="23">
        <f>IF($A10="","",IF(Entry_sheet!AIX10="NA","NA",IF(Entry_sheet!AIX10=1,1,IF(AIY10=0,0,IF(SUM(Entry_sheet!$AIR10:$AJI10)=0,"NA",0)))))</f>
        <v>0</v>
      </c>
      <c r="AIY10" s="23">
        <f>IF($A10="","",IF(Entry_sheet!AIY10="NA","NA",IF(Entry_sheet!AIY10=1,1,IF(AIZ10=0,0,IF(SUM(Entry_sheet!$AIR10:$AJI10)=0,"NA",0)))))</f>
        <v>0</v>
      </c>
      <c r="AIZ10" s="23">
        <f>IF($A10="","",IF(Entry_sheet!AIZ10="NA","NA",IF(Entry_sheet!AIZ10=1,1,IF(AJA10=0,0,IF(SUM(Entry_sheet!$AIR10:$AJI10)=0,"NA",0)))))</f>
        <v>0</v>
      </c>
      <c r="AJA10" s="23">
        <f>IF($A10="","",IF(Entry_sheet!AJA10="NA","NA",IF(Entry_sheet!AJA10=1,1,IF(AJB10=0,0,IF(SUM(Entry_sheet!$AIR10:$AJI10)=0,"NA",0)))))</f>
        <v>0</v>
      </c>
      <c r="AJB10" s="23">
        <f>IF($A10="","",IF(Entry_sheet!AJB10="NA","NA",IF(Entry_sheet!AJB10=1,1,IF(AJC10=0,0,IF(SUM(Entry_sheet!$AIR10:$AJI10)=0,"NA",0)))))</f>
        <v>0</v>
      </c>
      <c r="AJC10" s="23">
        <f>IF($A10="","",IF(Entry_sheet!AJC10="NA","NA",IF(Entry_sheet!AJC10=1,1,IF(AJD10=0,0,IF(SUM(Entry_sheet!$AIR10:$AJI10)=0,"NA",0)))))</f>
        <v>0</v>
      </c>
      <c r="AJD10" s="23">
        <f>IF($A10="","",IF(Entry_sheet!AJD10="NA","NA",IF(Entry_sheet!AJD10=1,1,IF(AJE10=0,0,IF(SUM(Entry_sheet!$AIR10:$AJI10)=0,"NA",0)))))</f>
        <v>0</v>
      </c>
      <c r="AJE10" s="23">
        <f>IF($A10="","",IF(Entry_sheet!AJE10="NA","NA",IF(Entry_sheet!AJE10=1,1,IF(AJF10=0,0,IF(SUM(Entry_sheet!$AIR10:$AJI10)=0,"NA",0)))))</f>
        <v>0</v>
      </c>
      <c r="AJF10" s="23">
        <f>IF($A10="","",IF(Entry_sheet!AJF10="NA","NA",IF(Entry_sheet!AJF10=1,1,IF(AJG10=0,0,IF(SUM(Entry_sheet!$AIR10:$AJI10)=0,"NA",0)))))</f>
        <v>0</v>
      </c>
      <c r="AJG10" s="23">
        <f>IF($A10="","",IF(Entry_sheet!AJG10="NA","NA",IF(Entry_sheet!AJG10=1,1,IF(AJH10=0,0,IF(SUM(Entry_sheet!$AIR10:$AJI10)=0,"NA",0)))))</f>
        <v>0</v>
      </c>
      <c r="AJH10" s="23">
        <f>IF($A10="","",IF(Entry_sheet!AJH10="NA","NA",IF(Entry_sheet!AJH10=1,1,IF(AJI10=0,0,IF(SUM(Entry_sheet!$AIR10:$AJI10)=0,"NA",0)))))</f>
        <v>0</v>
      </c>
      <c r="AJI10" s="23">
        <f>IF($A10="","",IF(Entry_sheet!AJI10="NA","NA",IF(Entry_sheet!AJI10=1,1,IF(AJJ10=0,0,IF(SUM(Entry_sheet!$AIR10:$AJI10)=0,"NA",0)))))</f>
        <v>0</v>
      </c>
      <c r="AJJ10" s="23">
        <f>IF($A10="","",IF(Entry_sheet!AJJ10="NA","NA",IF(Entry_sheet!AJJ10=1,IF(SUM(Entry_sheet!AIR10:AJI10)=0,0,1),IF(SUM(Entry_sheet!AIR10:AJI10)&gt;0,1,0))))</f>
        <v>0</v>
      </c>
      <c r="AJK10" s="23">
        <f>IF($A10="","",IF(Entry_sheet!AJK10="NA","NA",IF(Entry_sheet!AJK10=1,1,IF(AJL10=0,0,IF(SUM(Entry_sheet!$AJK10:$AKB10)=0,"NA",0)))))</f>
        <v>0</v>
      </c>
      <c r="AJL10" s="23">
        <f>IF($A10="","",IF(Entry_sheet!AJL10="NA","NA",IF(Entry_sheet!AJL10=1,1,IF(AJM10=0,0,IF(SUM(Entry_sheet!$AJK10:$AKB10)=0,"NA",0)))))</f>
        <v>0</v>
      </c>
      <c r="AJM10" s="23">
        <f>IF($A10="","",IF(Entry_sheet!AJM10="NA","NA",IF(Entry_sheet!AJM10=1,1,IF(AJN10=0,0,IF(SUM(Entry_sheet!$AJK10:$AKB10)=0,"NA",0)))))</f>
        <v>0</v>
      </c>
      <c r="AJN10" s="23">
        <f>IF($A10="","",IF(Entry_sheet!AJN10="NA","NA",IF(Entry_sheet!AJN10=1,1,IF(AJO10=0,0,IF(SUM(Entry_sheet!$AJK10:$AKB10)=0,"NA",0)))))</f>
        <v>0</v>
      </c>
      <c r="AJO10" s="23">
        <f>IF($A10="","",IF(Entry_sheet!AJO10="NA","NA",IF(Entry_sheet!AJO10=1,1,IF(AJP10=0,0,IF(SUM(Entry_sheet!$AJK10:$AKB10)=0,"NA",0)))))</f>
        <v>0</v>
      </c>
      <c r="AJP10" s="23">
        <f>IF($A10="","",IF(Entry_sheet!AJP10="NA","NA",IF(Entry_sheet!AJP10=1,1,IF(AJQ10=0,0,IF(SUM(Entry_sheet!$AJK10:$AKB10)=0,"NA",0)))))</f>
        <v>0</v>
      </c>
      <c r="AJQ10" s="23">
        <f>IF($A10="","",IF(Entry_sheet!AJQ10="NA","NA",IF(Entry_sheet!AJQ10=1,1,IF(AJR10=0,0,IF(SUM(Entry_sheet!$AJK10:$AKB10)=0,"NA",0)))))</f>
        <v>0</v>
      </c>
      <c r="AJR10" s="23">
        <f>IF($A10="","",IF(Entry_sheet!AJR10="NA","NA",IF(Entry_sheet!AJR10=1,1,IF(AJS10=0,0,IF(SUM(Entry_sheet!$AJK10:$AKB10)=0,"NA",0)))))</f>
        <v>0</v>
      </c>
      <c r="AJS10" s="23">
        <f>IF($A10="","",IF(Entry_sheet!AJS10="NA","NA",IF(Entry_sheet!AJS10=1,1,IF(AJT10=0,0,IF(SUM(Entry_sheet!$AJK10:$AKB10)=0,"NA",0)))))</f>
        <v>0</v>
      </c>
      <c r="AJT10" s="23">
        <f>IF($A10="","",IF(Entry_sheet!AJT10="NA","NA",IF(Entry_sheet!AJT10=1,1,IF(AJU10=0,0,IF(SUM(Entry_sheet!$AJK10:$AKB10)=0,"NA",0)))))</f>
        <v>0</v>
      </c>
      <c r="AJU10" s="23">
        <f>IF($A10="","",IF(Entry_sheet!AJU10="NA","NA",IF(Entry_sheet!AJU10=1,1,IF(AJV10=0,0,IF(SUM(Entry_sheet!$AJK10:$AKB10)=0,"NA",0)))))</f>
        <v>0</v>
      </c>
      <c r="AJV10" s="23">
        <f>IF($A10="","",IF(Entry_sheet!AJV10="NA","NA",IF(Entry_sheet!AJV10=1,1,IF(AJW10=0,0,IF(SUM(Entry_sheet!$AJK10:$AKB10)=0,"NA",0)))))</f>
        <v>0</v>
      </c>
      <c r="AJW10" s="23">
        <f>IF($A10="","",IF(Entry_sheet!AJW10="NA","NA",IF(Entry_sheet!AJW10=1,1,IF(AJX10=0,0,IF(SUM(Entry_sheet!$AJK10:$AKB10)=0,"NA",0)))))</f>
        <v>0</v>
      </c>
      <c r="AJX10" s="23">
        <f>IF($A10="","",IF(Entry_sheet!AJX10="NA","NA",IF(Entry_sheet!AJX10=1,1,IF(AJY10=0,0,IF(SUM(Entry_sheet!$AJK10:$AKB10)=0,"NA",0)))))</f>
        <v>0</v>
      </c>
      <c r="AJY10" s="23">
        <f>IF($A10="","",IF(Entry_sheet!AJY10="NA","NA",IF(Entry_sheet!AJY10=1,1,IF(AJZ10=0,0,IF(SUM(Entry_sheet!$AJK10:$AKB10)=0,"NA",0)))))</f>
        <v>0</v>
      </c>
      <c r="AJZ10" s="23">
        <f>IF($A10="","",IF(Entry_sheet!AJZ10="NA","NA",IF(Entry_sheet!AJZ10=1,1,IF(AKA10=0,0,IF(SUM(Entry_sheet!$AJK10:$AKB10)=0,"NA",0)))))</f>
        <v>0</v>
      </c>
      <c r="AKA10" s="23">
        <f>IF($A10="","",IF(Entry_sheet!AKA10="NA","NA",IF(Entry_sheet!AKA10=1,1,IF(AKB10=0,0,IF(SUM(Entry_sheet!$AJK10:$AKB10)=0,"NA",0)))))</f>
        <v>0</v>
      </c>
      <c r="AKB10" s="23">
        <f>IF($A10="","",IF(Entry_sheet!AKB10="NA","NA",IF(Entry_sheet!AKB10=1,1,IF(AKC10=0,0,IF(SUM(Entry_sheet!$AJK10:$AKB10)=0,"NA",0)))))</f>
        <v>0</v>
      </c>
      <c r="AKC10" s="23">
        <f>IF($A10="","",IF(Entry_sheet!AKC10="NA","NA",IF(Entry_sheet!AKC10=1,IF(SUM(Entry_sheet!AJK10:AKB10)=0,0,1),IF(SUM(Entry_sheet!AJK10:AKB10)&gt;0,1,0))))</f>
        <v>0</v>
      </c>
      <c r="AKD10" s="23">
        <f>IF($A10="","",IF(Entry_sheet!AKD10="NA","NA",IF(Entry_sheet!AKD10=1,1,IF(AKE10=0,0,IF(SUM(Entry_sheet!$AKD10:$AKU10)=0,"NA",0)))))</f>
        <v>0</v>
      </c>
      <c r="AKE10" s="23">
        <f>IF($A10="","",IF(Entry_sheet!AKE10="NA","NA",IF(Entry_sheet!AKE10=1,1,IF(AKF10=0,0,IF(SUM(Entry_sheet!$AKD10:$AKU10)=0,"NA",0)))))</f>
        <v>0</v>
      </c>
      <c r="AKF10" s="23">
        <f>IF($A10="","",IF(Entry_sheet!AKF10="NA","NA",IF(Entry_sheet!AKF10=1,1,IF(AKG10=0,0,IF(SUM(Entry_sheet!$AKD10:$AKU10)=0,"NA",0)))))</f>
        <v>0</v>
      </c>
      <c r="AKG10" s="23">
        <f>IF($A10="","",IF(Entry_sheet!AKG10="NA","NA",IF(Entry_sheet!AKG10=1,1,IF(AKH10=0,0,IF(SUM(Entry_sheet!$AKD10:$AKU10)=0,"NA",0)))))</f>
        <v>0</v>
      </c>
      <c r="AKH10" s="23">
        <f>IF($A10="","",IF(Entry_sheet!AKH10="NA","NA",IF(Entry_sheet!AKH10=1,1,IF(AKI10=0,0,IF(SUM(Entry_sheet!$AKD10:$AKU10)=0,"NA",0)))))</f>
        <v>0</v>
      </c>
      <c r="AKI10" s="23">
        <f>IF($A10="","",IF(Entry_sheet!AKI10="NA","NA",IF(Entry_sheet!AKI10=1,1,IF(AKJ10=0,0,IF(SUM(Entry_sheet!$AKD10:$AKU10)=0,"NA",0)))))</f>
        <v>0</v>
      </c>
      <c r="AKJ10" s="23">
        <f>IF($A10="","",IF(Entry_sheet!AKJ10="NA","NA",IF(Entry_sheet!AKJ10=1,1,IF(AKK10=0,0,IF(SUM(Entry_sheet!$AKD10:$AKU10)=0,"NA",0)))))</f>
        <v>0</v>
      </c>
      <c r="AKK10" s="23">
        <f>IF($A10="","",IF(Entry_sheet!AKK10="NA","NA",IF(Entry_sheet!AKK10=1,1,IF(AKL10=0,0,IF(SUM(Entry_sheet!$AKD10:$AKU10)=0,"NA",0)))))</f>
        <v>0</v>
      </c>
      <c r="AKL10" s="23">
        <f>IF($A10="","",IF(Entry_sheet!AKL10="NA","NA",IF(Entry_sheet!AKL10=1,1,IF(AKM10=0,0,IF(SUM(Entry_sheet!$AKD10:$AKU10)=0,"NA",0)))))</f>
        <v>0</v>
      </c>
      <c r="AKM10" s="23">
        <f>IF($A10="","",IF(Entry_sheet!AKM10="NA","NA",IF(Entry_sheet!AKM10=1,1,IF(AKN10=0,0,IF(SUM(Entry_sheet!$AKD10:$AKU10)=0,"NA",0)))))</f>
        <v>0</v>
      </c>
      <c r="AKN10" s="23">
        <f>IF($A10="","",IF(Entry_sheet!AKN10="NA","NA",IF(Entry_sheet!AKN10=1,1,IF(AKO10=0,0,IF(SUM(Entry_sheet!$AKD10:$AKU10)=0,"NA",0)))))</f>
        <v>0</v>
      </c>
      <c r="AKO10" s="23">
        <f>IF($A10="","",IF(Entry_sheet!AKO10="NA","NA",IF(Entry_sheet!AKO10=1,1,IF(AKP10=0,0,IF(SUM(Entry_sheet!$AKD10:$AKU10)=0,"NA",0)))))</f>
        <v>0</v>
      </c>
      <c r="AKP10" s="23">
        <f>IF($A10="","",IF(Entry_sheet!AKP10="NA","NA",IF(Entry_sheet!AKP10=1,1,IF(AKQ10=0,0,IF(SUM(Entry_sheet!$AKD10:$AKU10)=0,"NA",0)))))</f>
        <v>0</v>
      </c>
      <c r="AKQ10" s="23">
        <f>IF($A10="","",IF(Entry_sheet!AKQ10="NA","NA",IF(Entry_sheet!AKQ10=1,1,IF(AKR10=0,0,IF(SUM(Entry_sheet!$AKD10:$AKU10)=0,"NA",0)))))</f>
        <v>0</v>
      </c>
      <c r="AKR10" s="23">
        <f>IF($A10="","",IF(Entry_sheet!AKR10="NA","NA",IF(Entry_sheet!AKR10=1,1,IF(AKS10=0,0,IF(SUM(Entry_sheet!$AKD10:$AKU10)=0,"NA",0)))))</f>
        <v>0</v>
      </c>
      <c r="AKS10" s="23">
        <f>IF($A10="","",IF(Entry_sheet!AKS10="NA","NA",IF(Entry_sheet!AKS10=1,1,IF(AKT10=0,0,IF(SUM(Entry_sheet!$AKD10:$AKU10)=0,"NA",0)))))</f>
        <v>0</v>
      </c>
      <c r="AKT10" s="23">
        <f>IF($A10="","",IF(Entry_sheet!AKT10="NA","NA",IF(Entry_sheet!AKT10=1,1,IF(AKU10=0,0,IF(SUM(Entry_sheet!$AKD10:$AKU10)=0,"NA",0)))))</f>
        <v>0</v>
      </c>
      <c r="AKU10" s="23">
        <f>IF($A10="","",IF(Entry_sheet!AKU10="NA","NA",IF(Entry_sheet!AKU10=1,1,IF(AKV10=0,0,IF(SUM(Entry_sheet!$AKD10:$AKU10)=0,"NA",0)))))</f>
        <v>0</v>
      </c>
      <c r="AKV10" s="23">
        <f>IF($A10="","",IF(Entry_sheet!AKV10="NA","NA",IF(Entry_sheet!AKV10=1,IF(SUM(Entry_sheet!AKD10:AKU10)=0,0,1),IF(SUM(Entry_sheet!AKD10:AKU10)&gt;0,1,0))))</f>
        <v>0</v>
      </c>
      <c r="AKW10" s="23">
        <f>IF($A10="","",IF(Entry_sheet!AKW10="NA","NA",IF(Entry_sheet!AKW10=1,1,IF(AKX10=0,0,IF(SUM(Entry_sheet!$AKW10:$ALN10)=0,"NA",0)))))</f>
        <v>0</v>
      </c>
      <c r="AKX10" s="23">
        <f>IF($A10="","",IF(Entry_sheet!AKX10="NA","NA",IF(Entry_sheet!AKX10=1,1,IF(AKY10=0,0,IF(SUM(Entry_sheet!$AKW10:$ALN10)=0,"NA",0)))))</f>
        <v>0</v>
      </c>
      <c r="AKY10" s="23">
        <f>IF($A10="","",IF(Entry_sheet!AKY10="NA","NA",IF(Entry_sheet!AKY10=1,1,IF(AKZ10=0,0,IF(SUM(Entry_sheet!$AKW10:$ALN10)=0,"NA",0)))))</f>
        <v>0</v>
      </c>
      <c r="AKZ10" s="23">
        <f>IF($A10="","",IF(Entry_sheet!AKZ10="NA","NA",IF(Entry_sheet!AKZ10=1,1,IF(ALA10=0,0,IF(SUM(Entry_sheet!$AKW10:$ALN10)=0,"NA",0)))))</f>
        <v>0</v>
      </c>
      <c r="ALA10" s="23">
        <f>IF($A10="","",IF(Entry_sheet!ALA10="NA","NA",IF(Entry_sheet!ALA10=1,1,IF(ALB10=0,0,IF(SUM(Entry_sheet!$AKW10:$ALN10)=0,"NA",0)))))</f>
        <v>0</v>
      </c>
      <c r="ALB10" s="23">
        <f>IF($A10="","",IF(Entry_sheet!ALB10="NA","NA",IF(Entry_sheet!ALB10=1,1,IF(ALC10=0,0,IF(SUM(Entry_sheet!$AKW10:$ALN10)=0,"NA",0)))))</f>
        <v>0</v>
      </c>
      <c r="ALC10" s="23">
        <f>IF($A10="","",IF(Entry_sheet!ALC10="NA","NA",IF(Entry_sheet!ALC10=1,1,IF(ALD10=0,0,IF(SUM(Entry_sheet!$AKW10:$ALN10)=0,"NA",0)))))</f>
        <v>0</v>
      </c>
      <c r="ALD10" s="23">
        <f>IF($A10="","",IF(Entry_sheet!ALD10="NA","NA",IF(Entry_sheet!ALD10=1,1,IF(ALE10=0,0,IF(SUM(Entry_sheet!$AKW10:$ALN10)=0,"NA",0)))))</f>
        <v>0</v>
      </c>
      <c r="ALE10" s="23">
        <f>IF($A10="","",IF(Entry_sheet!ALE10="NA","NA",IF(Entry_sheet!ALE10=1,1,IF(ALF10=0,0,IF(SUM(Entry_sheet!$AKW10:$ALN10)=0,"NA",0)))))</f>
        <v>0</v>
      </c>
      <c r="ALF10" s="23">
        <f>IF($A10="","",IF(Entry_sheet!ALF10="NA","NA",IF(Entry_sheet!ALF10=1,1,IF(ALG10=0,0,IF(SUM(Entry_sheet!$AKW10:$ALN10)=0,"NA",0)))))</f>
        <v>0</v>
      </c>
      <c r="ALG10" s="23">
        <f>IF($A10="","",IF(Entry_sheet!ALG10="NA","NA",IF(Entry_sheet!ALG10=1,1,IF(ALH10=0,0,IF(SUM(Entry_sheet!$AKW10:$ALN10)=0,"NA",0)))))</f>
        <v>0</v>
      </c>
      <c r="ALH10" s="23">
        <f>IF($A10="","",IF(Entry_sheet!ALH10="NA","NA",IF(Entry_sheet!ALH10=1,1,IF(ALI10=0,0,IF(SUM(Entry_sheet!$AKW10:$ALN10)=0,"NA",0)))))</f>
        <v>0</v>
      </c>
      <c r="ALI10" s="23">
        <f>IF($A10="","",IF(Entry_sheet!ALI10="NA","NA",IF(Entry_sheet!ALI10=1,1,IF(ALJ10=0,0,IF(SUM(Entry_sheet!$AKW10:$ALN10)=0,"NA",0)))))</f>
        <v>0</v>
      </c>
      <c r="ALJ10" s="23">
        <f>IF($A10="","",IF(Entry_sheet!ALJ10="NA","NA",IF(Entry_sheet!ALJ10=1,1,IF(ALK10=0,0,IF(SUM(Entry_sheet!$AKW10:$ALN10)=0,"NA",0)))))</f>
        <v>0</v>
      </c>
      <c r="ALK10" s="23">
        <f>IF($A10="","",IF(Entry_sheet!ALK10="NA","NA",IF(Entry_sheet!ALK10=1,1,IF(ALL10=0,0,IF(SUM(Entry_sheet!$AKW10:$ALN10)=0,"NA",0)))))</f>
        <v>0</v>
      </c>
      <c r="ALL10" s="23">
        <f>IF($A10="","",IF(Entry_sheet!ALL10="NA","NA",IF(Entry_sheet!ALL10=1,1,IF(ALM10=0,0,IF(SUM(Entry_sheet!$AKW10:$ALN10)=0,"NA",0)))))</f>
        <v>0</v>
      </c>
      <c r="ALM10" s="23">
        <f>IF($A10="","",IF(Entry_sheet!ALM10="NA","NA",IF(Entry_sheet!ALM10=1,1,IF(ALN10=0,0,IF(SUM(Entry_sheet!$AKW10:$ALN10)=0,"NA",0)))))</f>
        <v>0</v>
      </c>
      <c r="ALN10" s="23">
        <f>IF($A10="","",IF(Entry_sheet!ALN10="NA","NA",IF(Entry_sheet!ALN10=1,1,IF(ALO10=0,0,IF(SUM(Entry_sheet!$AKW10:$ALN10)=0,"NA",0)))))</f>
        <v>0</v>
      </c>
      <c r="ALO10" s="23">
        <f>IF($A10="","",IF(Entry_sheet!ALO10="NA","NA",IF(Entry_sheet!ALO10=1,IF(SUM(Entry_sheet!AKW10:ALN10)=0,0,1),IF(SUM(Entry_sheet!AKW10:ALN10)&gt;0,1,0))))</f>
        <v>0</v>
      </c>
      <c r="ALP10" s="23">
        <f>IF($A10="","",IF(Entry_sheet!ALP10="NA","NA",IF(Entry_sheet!ALP10=1,1,IF(ALQ10=0,0,IF(SUM(Entry_sheet!$ALP10:$AMG10)=0,"NA",0)))))</f>
        <v>0</v>
      </c>
      <c r="ALQ10" s="23">
        <f>IF($A10="","",IF(Entry_sheet!ALQ10="NA","NA",IF(Entry_sheet!ALQ10=1,1,IF(ALR10=0,0,IF(SUM(Entry_sheet!$ALP10:$AMG10)=0,"NA",0)))))</f>
        <v>0</v>
      </c>
      <c r="ALR10" s="23">
        <f>IF($A10="","",IF(Entry_sheet!ALR10="NA","NA",IF(Entry_sheet!ALR10=1,1,IF(ALS10=0,0,IF(SUM(Entry_sheet!$ALP10:$AMG10)=0,"NA",0)))))</f>
        <v>0</v>
      </c>
      <c r="ALS10" s="23">
        <f>IF($A10="","",IF(Entry_sheet!ALS10="NA","NA",IF(Entry_sheet!ALS10=1,1,IF(ALT10=0,0,IF(SUM(Entry_sheet!$ALP10:$AMG10)=0,"NA",0)))))</f>
        <v>0</v>
      </c>
      <c r="ALT10" s="23">
        <f>IF($A10="","",IF(Entry_sheet!ALT10="NA","NA",IF(Entry_sheet!ALT10=1,1,IF(ALU10=0,0,IF(SUM(Entry_sheet!$ALP10:$AMG10)=0,"NA",0)))))</f>
        <v>0</v>
      </c>
      <c r="ALU10" s="23">
        <f>IF($A10="","",IF(Entry_sheet!ALU10="NA","NA",IF(Entry_sheet!ALU10=1,1,IF(ALV10=0,0,IF(SUM(Entry_sheet!$ALP10:$AMG10)=0,"NA",0)))))</f>
        <v>0</v>
      </c>
      <c r="ALV10" s="23">
        <f>IF($A10="","",IF(Entry_sheet!ALV10="NA","NA",IF(Entry_sheet!ALV10=1,1,IF(ALW10=0,0,IF(SUM(Entry_sheet!$ALP10:$AMG10)=0,"NA",0)))))</f>
        <v>0</v>
      </c>
      <c r="ALW10" s="23">
        <f>IF($A10="","",IF(Entry_sheet!ALW10="NA","NA",IF(Entry_sheet!ALW10=1,1,IF(ALX10=0,0,IF(SUM(Entry_sheet!$ALP10:$AMG10)=0,"NA",0)))))</f>
        <v>0</v>
      </c>
      <c r="ALX10" s="23">
        <f>IF($A10="","",IF(Entry_sheet!ALX10="NA","NA",IF(Entry_sheet!ALX10=1,1,IF(ALY10=0,0,IF(SUM(Entry_sheet!$ALP10:$AMG10)=0,"NA",0)))))</f>
        <v>0</v>
      </c>
      <c r="ALY10" s="23">
        <f>IF($A10="","",IF(Entry_sheet!ALY10="NA","NA",IF(Entry_sheet!ALY10=1,1,IF(ALZ10=0,0,IF(SUM(Entry_sheet!$ALP10:$AMG10)=0,"NA",0)))))</f>
        <v>0</v>
      </c>
      <c r="ALZ10" s="23">
        <f>IF($A10="","",IF(Entry_sheet!ALZ10="NA","NA",IF(Entry_sheet!ALZ10=1,1,IF(AMA10=0,0,IF(SUM(Entry_sheet!$ALP10:$AMG10)=0,"NA",0)))))</f>
        <v>0</v>
      </c>
      <c r="AMA10" s="23">
        <f>IF($A10="","",IF(Entry_sheet!AMA10="NA","NA",IF(Entry_sheet!AMA10=1,1,IF(AMB10=0,0,IF(SUM(Entry_sheet!$ALP10:$AMG10)=0,"NA",0)))))</f>
        <v>0</v>
      </c>
      <c r="AMB10" s="23">
        <f>IF($A10="","",IF(Entry_sheet!AMB10="NA","NA",IF(Entry_sheet!AMB10=1,1,IF(AMC10=0,0,IF(SUM(Entry_sheet!$ALP10:$AMG10)=0,"NA",0)))))</f>
        <v>0</v>
      </c>
      <c r="AMC10" s="23">
        <f>IF($A10="","",IF(Entry_sheet!AMC10="NA","NA",IF(Entry_sheet!AMC10=1,1,IF(AMD10=0,0,IF(SUM(Entry_sheet!$ALP10:$AMG10)=0,"NA",0)))))</f>
        <v>0</v>
      </c>
      <c r="AMD10" s="23">
        <f>IF($A10="","",IF(Entry_sheet!AMD10="NA","NA",IF(Entry_sheet!AMD10=1,1,IF(AME10=0,0,IF(SUM(Entry_sheet!$ALP10:$AMG10)=0,"NA",0)))))</f>
        <v>0</v>
      </c>
      <c r="AME10" s="23">
        <f>IF($A10="","",IF(Entry_sheet!AME10="NA","NA",IF(Entry_sheet!AME10=1,1,IF(AMF10=0,0,IF(SUM(Entry_sheet!$ALP10:$AMG10)=0,"NA",0)))))</f>
        <v>0</v>
      </c>
      <c r="AMF10" s="23">
        <f>IF($A10="","",IF(Entry_sheet!AMF10="NA","NA",IF(Entry_sheet!AMF10=1,1,IF(AMG10=0,0,IF(SUM(Entry_sheet!$ALP10:$AMG10)=0,"NA",0)))))</f>
        <v>0</v>
      </c>
      <c r="AMG10" s="23">
        <f>IF($A10="","",IF(Entry_sheet!AMG10="NA","NA",IF(Entry_sheet!AMG10=1,1,IF(AMH10=0,0,IF(SUM(Entry_sheet!$ALP10:$AMG10)=0,"NA",0)))))</f>
        <v>0</v>
      </c>
      <c r="AMH10" s="23">
        <f>IF($A10="","",IF(Entry_sheet!AMH10="NA","NA",IF(Entry_sheet!AMH10=1,IF(SUM(Entry_sheet!ALP10:AMG10)=0,0,1),IF(SUM(Entry_sheet!ALP10:AMG10)&gt;0,1,0))))</f>
        <v>0</v>
      </c>
      <c r="AMI10" s="23">
        <f>IF($A10="","",IF(Entry_sheet!AMI10="NA","NA",IF(Entry_sheet!AMI10=1,1,IF(AMJ10=0,0,IF(SUM(Entry_sheet!$AMI10:$AMZ10)=0,"NA",0)))))</f>
        <v>0</v>
      </c>
      <c r="AMJ10" s="23">
        <f>IF($A10="","",IF(Entry_sheet!AMJ10="NA","NA",IF(Entry_sheet!AMJ10=1,1,IF(AMK10=0,0,IF(SUM(Entry_sheet!$AMI10:$AMZ10)=0,"NA",0)))))</f>
        <v>0</v>
      </c>
      <c r="AMK10" s="23">
        <f>IF($A10="","",IF(Entry_sheet!AMK10="NA","NA",IF(Entry_sheet!AMK10=1,1,IF(AML10=0,0,IF(SUM(Entry_sheet!$AMI10:$AMZ10)=0,"NA",0)))))</f>
        <v>0</v>
      </c>
      <c r="AML10" s="23">
        <f>IF($A10="","",IF(Entry_sheet!AML10="NA","NA",IF(Entry_sheet!AML10=1,1,IF(AMM10=0,0,IF(SUM(Entry_sheet!$AMI10:$AMZ10)=0,"NA",0)))))</f>
        <v>0</v>
      </c>
      <c r="AMM10" s="23">
        <f>IF($A10="","",IF(Entry_sheet!AMM10="NA","NA",IF(Entry_sheet!AMM10=1,1,IF(AMN10=0,0,IF(SUM(Entry_sheet!$AMI10:$AMZ10)=0,"NA",0)))))</f>
        <v>0</v>
      </c>
      <c r="AMN10" s="23">
        <f>IF($A10="","",IF(Entry_sheet!AMN10="NA","NA",IF(Entry_sheet!AMN10=1,1,IF(AMO10=0,0,IF(SUM(Entry_sheet!$AMI10:$AMZ10)=0,"NA",0)))))</f>
        <v>0</v>
      </c>
      <c r="AMO10" s="23">
        <f>IF($A10="","",IF(Entry_sheet!AMO10="NA","NA",IF(Entry_sheet!AMO10=1,1,IF(AMP10=0,0,IF(SUM(Entry_sheet!$AMI10:$AMZ10)=0,"NA",0)))))</f>
        <v>0</v>
      </c>
      <c r="AMP10" s="23">
        <f>IF($A10="","",IF(Entry_sheet!AMP10="NA","NA",IF(Entry_sheet!AMP10=1,1,IF(AMQ10=0,0,IF(SUM(Entry_sheet!$AMI10:$AMZ10)=0,"NA",0)))))</f>
        <v>0</v>
      </c>
      <c r="AMQ10" s="23">
        <f>IF($A10="","",IF(Entry_sheet!AMQ10="NA","NA",IF(Entry_sheet!AMQ10=1,1,IF(AMR10=0,0,IF(SUM(Entry_sheet!$AMI10:$AMZ10)=0,"NA",0)))))</f>
        <v>0</v>
      </c>
      <c r="AMR10" s="23">
        <f>IF($A10="","",IF(Entry_sheet!AMR10="NA","NA",IF(Entry_sheet!AMR10=1,1,IF(AMS10=0,0,IF(SUM(Entry_sheet!$AMI10:$AMZ10)=0,"NA",0)))))</f>
        <v>0</v>
      </c>
      <c r="AMS10" s="23">
        <f>IF($A10="","",IF(Entry_sheet!AMS10="NA","NA",IF(Entry_sheet!AMS10=1,1,IF(AMT10=0,0,IF(SUM(Entry_sheet!$AMI10:$AMZ10)=0,"NA",0)))))</f>
        <v>0</v>
      </c>
      <c r="AMT10" s="23">
        <f>IF($A10="","",IF(Entry_sheet!AMT10="NA","NA",IF(Entry_sheet!AMT10=1,1,IF(AMU10=0,0,IF(SUM(Entry_sheet!$AMI10:$AMZ10)=0,"NA",0)))))</f>
        <v>0</v>
      </c>
      <c r="AMU10" s="23">
        <f>IF($A10="","",IF(Entry_sheet!AMU10="NA","NA",IF(Entry_sheet!AMU10=1,1,IF(AMV10=0,0,IF(SUM(Entry_sheet!$AMI10:$AMZ10)=0,"NA",0)))))</f>
        <v>0</v>
      </c>
      <c r="AMV10" s="23">
        <f>IF($A10="","",IF(Entry_sheet!AMV10="NA","NA",IF(Entry_sheet!AMV10=1,1,IF(AMW10=0,0,IF(SUM(Entry_sheet!$AMI10:$AMZ10)=0,"NA",0)))))</f>
        <v>0</v>
      </c>
      <c r="AMW10" s="23">
        <f>IF($A10="","",IF(Entry_sheet!AMW10="NA","NA",IF(Entry_sheet!AMW10=1,1,IF(AMX10=0,0,IF(SUM(Entry_sheet!$AMI10:$AMZ10)=0,"NA",0)))))</f>
        <v>0</v>
      </c>
      <c r="AMX10" s="23">
        <f>IF($A10="","",IF(Entry_sheet!AMX10="NA","NA",IF(Entry_sheet!AMX10=1,1,IF(AMY10=0,0,IF(SUM(Entry_sheet!$AMI10:$AMZ10)=0,"NA",0)))))</f>
        <v>0</v>
      </c>
      <c r="AMY10" s="23">
        <f>IF($A10="","",IF(Entry_sheet!AMY10="NA","NA",IF(Entry_sheet!AMY10=1,1,IF(AMZ10=0,0,IF(SUM(Entry_sheet!$AMI10:$AMZ10)=0,"NA",0)))))</f>
        <v>0</v>
      </c>
      <c r="AMZ10" s="23">
        <f>IF($A10="","",IF(Entry_sheet!AMZ10="NA","NA",IF(Entry_sheet!AMZ10=1,1,IF(ANA10=0,0,IF(SUM(Entry_sheet!$AMI10:$AMZ10)=0,"NA",0)))))</f>
        <v>0</v>
      </c>
      <c r="ANA10" s="23">
        <f>IF($A10="","",IF(Entry_sheet!ANA10="NA","NA",IF(Entry_sheet!ANA10=1,IF(SUM(Entry_sheet!AMI10:AMZ10)=0,0,1),IF(SUM(Entry_sheet!AMI10:AMZ10)&gt;0,1,0))))</f>
        <v>0</v>
      </c>
      <c r="ANB10" s="23">
        <f>IF($A10="","",IF(Entry_sheet!ANB10="NA","NA",IF(Entry_sheet!ANB10=1,1,IF(ANC10=0,0,IF(SUM(Entry_sheet!$ANB10:$ANS10)=0,"NA",0)))))</f>
        <v>0</v>
      </c>
      <c r="ANC10" s="23">
        <f>IF($A10="","",IF(Entry_sheet!ANC10="NA","NA",IF(Entry_sheet!ANC10=1,1,IF(AND10=0,0,IF(SUM(Entry_sheet!$ANB10:$ANS10)=0,"NA",0)))))</f>
        <v>0</v>
      </c>
      <c r="AND10" s="23">
        <f>IF($A10="","",IF(Entry_sheet!AND10="NA","NA",IF(Entry_sheet!AND10=1,1,IF(ANE10=0,0,IF(SUM(Entry_sheet!$ANB10:$ANS10)=0,"NA",0)))))</f>
        <v>0</v>
      </c>
      <c r="ANE10" s="23">
        <f>IF($A10="","",IF(Entry_sheet!ANE10="NA","NA",IF(Entry_sheet!ANE10=1,1,IF(ANF10=0,0,IF(SUM(Entry_sheet!$ANB10:$ANS10)=0,"NA",0)))))</f>
        <v>0</v>
      </c>
      <c r="ANF10" s="23">
        <f>IF($A10="","",IF(Entry_sheet!ANF10="NA","NA",IF(Entry_sheet!ANF10=1,1,IF(ANG10=0,0,IF(SUM(Entry_sheet!$ANB10:$ANS10)=0,"NA",0)))))</f>
        <v>0</v>
      </c>
      <c r="ANG10" s="23">
        <f>IF($A10="","",IF(Entry_sheet!ANG10="NA","NA",IF(Entry_sheet!ANG10=1,1,IF(ANH10=0,0,IF(SUM(Entry_sheet!$ANB10:$ANS10)=0,"NA",0)))))</f>
        <v>0</v>
      </c>
      <c r="ANH10" s="23">
        <f>IF($A10="","",IF(Entry_sheet!ANH10="NA","NA",IF(Entry_sheet!ANH10=1,1,IF(ANI10=0,0,IF(SUM(Entry_sheet!$ANB10:$ANS10)=0,"NA",0)))))</f>
        <v>0</v>
      </c>
      <c r="ANI10" s="23">
        <f>IF($A10="","",IF(Entry_sheet!ANI10="NA","NA",IF(Entry_sheet!ANI10=1,1,IF(ANJ10=0,0,IF(SUM(Entry_sheet!$ANB10:$ANS10)=0,"NA",0)))))</f>
        <v>0</v>
      </c>
      <c r="ANJ10" s="23">
        <f>IF($A10="","",IF(Entry_sheet!ANJ10="NA","NA",IF(Entry_sheet!ANJ10=1,1,IF(ANK10=0,0,IF(SUM(Entry_sheet!$ANB10:$ANS10)=0,"NA",0)))))</f>
        <v>0</v>
      </c>
      <c r="ANK10" s="23">
        <f>IF($A10="","",IF(Entry_sheet!ANK10="NA","NA",IF(Entry_sheet!ANK10=1,1,IF(ANL10=0,0,IF(SUM(Entry_sheet!$ANB10:$ANS10)=0,"NA",0)))))</f>
        <v>0</v>
      </c>
      <c r="ANL10" s="23">
        <f>IF($A10="","",IF(Entry_sheet!ANL10="NA","NA",IF(Entry_sheet!ANL10=1,1,IF(ANM10=0,0,IF(SUM(Entry_sheet!$ANB10:$ANS10)=0,"NA",0)))))</f>
        <v>0</v>
      </c>
      <c r="ANM10" s="23">
        <f>IF($A10="","",IF(Entry_sheet!ANM10="NA","NA",IF(Entry_sheet!ANM10=1,1,IF(ANN10=0,0,IF(SUM(Entry_sheet!$ANB10:$ANS10)=0,"NA",0)))))</f>
        <v>0</v>
      </c>
      <c r="ANN10" s="23">
        <f>IF($A10="","",IF(Entry_sheet!ANN10="NA","NA",IF(Entry_sheet!ANN10=1,1,IF(ANO10=0,0,IF(SUM(Entry_sheet!$ANB10:$ANS10)=0,"NA",0)))))</f>
        <v>0</v>
      </c>
      <c r="ANO10" s="23">
        <f>IF($A10="","",IF(Entry_sheet!ANO10="NA","NA",IF(Entry_sheet!ANO10=1,1,IF(ANP10=0,0,IF(SUM(Entry_sheet!$ANB10:$ANS10)=0,"NA",0)))))</f>
        <v>0</v>
      </c>
      <c r="ANP10" s="23">
        <f>IF($A10="","",IF(Entry_sheet!ANP10="NA","NA",IF(Entry_sheet!ANP10=1,1,IF(ANQ10=0,0,IF(SUM(Entry_sheet!$ANB10:$ANS10)=0,"NA",0)))))</f>
        <v>0</v>
      </c>
      <c r="ANQ10" s="23">
        <f>IF($A10="","",IF(Entry_sheet!ANQ10="NA","NA",IF(Entry_sheet!ANQ10=1,1,IF(ANR10=0,0,IF(SUM(Entry_sheet!$ANB10:$ANS10)=0,"NA",0)))))</f>
        <v>0</v>
      </c>
      <c r="ANR10" s="23">
        <f>IF($A10="","",IF(Entry_sheet!ANR10="NA","NA",IF(Entry_sheet!ANR10=1,1,IF(ANS10=0,0,IF(SUM(Entry_sheet!$ANB10:$ANS10)=0,"NA",0)))))</f>
        <v>0</v>
      </c>
      <c r="ANS10" s="23">
        <f>IF($A10="","",IF(Entry_sheet!ANS10="NA","NA",IF(Entry_sheet!ANS10=1,1,IF(ANT10=0,0,IF(SUM(Entry_sheet!$ANB10:$ANS10)=0,"NA",0)))))</f>
        <v>0</v>
      </c>
      <c r="ANT10" s="23">
        <f>IF($A10="","",IF(Entry_sheet!ANT10="NA","NA",IF(Entry_sheet!ANT10=1,IF(SUM(Entry_sheet!ANB10:ANS10)=0,0,1),IF(SUM(Entry_sheet!ANB10:ANS10)&gt;0,1,0))))</f>
        <v>0</v>
      </c>
      <c r="ANV10" s="23">
        <f>IF($A10="","",IF(Entry_sheet!ANV10="NA","NA",IF(Entry_sheet!ANV10=1,1,IF(ANW10=0,0,IF(SUM(Entry_sheet!$ANV10:$AOM10)=0,"NA",0)))))</f>
        <v>0</v>
      </c>
      <c r="ANW10" s="23">
        <f>IF($A10="","",IF(Entry_sheet!ANW10="NA","NA",IF(Entry_sheet!ANW10=1,1,IF(ANX10=0,0,IF(SUM(Entry_sheet!$ANV10:$AOM10)=0,"NA",0)))))</f>
        <v>0</v>
      </c>
      <c r="ANX10" s="23">
        <f>IF($A10="","",IF(Entry_sheet!ANX10="NA","NA",IF(Entry_sheet!ANX10=1,1,IF(ANY10=0,0,IF(SUM(Entry_sheet!$ANV10:$AOM10)=0,"NA",0)))))</f>
        <v>0</v>
      </c>
      <c r="ANY10" s="23">
        <f>IF($A10="","",IF(Entry_sheet!ANY10="NA","NA",IF(Entry_sheet!ANY10=1,1,IF(ANZ10=0,0,IF(SUM(Entry_sheet!$ANV10:$AOM10)=0,"NA",0)))))</f>
        <v>0</v>
      </c>
      <c r="ANZ10" s="23">
        <f>IF($A10="","",IF(Entry_sheet!ANZ10="NA","NA",IF(Entry_sheet!ANZ10=1,1,IF(AOA10=0,0,IF(SUM(Entry_sheet!$ANV10:$AOM10)=0,"NA",0)))))</f>
        <v>0</v>
      </c>
      <c r="AOA10" s="23">
        <f>IF($A10="","",IF(Entry_sheet!AOA10="NA","NA",IF(Entry_sheet!AOA10=1,1,IF(AOB10=0,0,IF(SUM(Entry_sheet!$ANV10:$AOM10)=0,"NA",0)))))</f>
        <v>0</v>
      </c>
      <c r="AOB10" s="23">
        <f>IF($A10="","",IF(Entry_sheet!AOB10="NA","NA",IF(Entry_sheet!AOB10=1,1,IF(AOC10=0,0,IF(SUM(Entry_sheet!$ANV10:$AOM10)=0,"NA",0)))))</f>
        <v>0</v>
      </c>
      <c r="AOC10" s="23">
        <f>IF($A10="","",IF(Entry_sheet!AOC10="NA","NA",IF(Entry_sheet!AOC10=1,1,IF(AOD10=0,0,IF(SUM(Entry_sheet!$ANV10:$AOM10)=0,"NA",0)))))</f>
        <v>0</v>
      </c>
      <c r="AOD10" s="23">
        <f>IF($A10="","",IF(Entry_sheet!AOD10="NA","NA",IF(Entry_sheet!AOD10=1,1,IF(AOE10=0,0,IF(SUM(Entry_sheet!$ANV10:$AOM10)=0,"NA",0)))))</f>
        <v>0</v>
      </c>
      <c r="AOE10" s="23">
        <f>IF($A10="","",IF(Entry_sheet!AOE10="NA","NA",IF(Entry_sheet!AOE10=1,1,IF(AOF10=0,0,IF(SUM(Entry_sheet!$ANV10:$AOM10)=0,"NA",0)))))</f>
        <v>0</v>
      </c>
      <c r="AOF10" s="23">
        <f>IF($A10="","",IF(Entry_sheet!AOF10="NA","NA",IF(Entry_sheet!AOF10=1,1,IF(AOG10=0,0,IF(SUM(Entry_sheet!$ANV10:$AOM10)=0,"NA",0)))))</f>
        <v>0</v>
      </c>
      <c r="AOG10" s="23">
        <f>IF($A10="","",IF(Entry_sheet!AOG10="NA","NA",IF(Entry_sheet!AOG10=1,1,IF(AOH10=0,0,IF(SUM(Entry_sheet!$ANV10:$AOM10)=0,"NA",0)))))</f>
        <v>0</v>
      </c>
      <c r="AOH10" s="23">
        <f>IF($A10="","",IF(Entry_sheet!AOH10="NA","NA",IF(Entry_sheet!AOH10=1,1,IF(AOI10=0,0,IF(SUM(Entry_sheet!$ANV10:$AOM10)=0,"NA",0)))))</f>
        <v>0</v>
      </c>
      <c r="AOI10" s="23">
        <f>IF($A10="","",IF(Entry_sheet!AOI10="NA","NA",IF(Entry_sheet!AOI10=1,1,IF(AOJ10=0,0,IF(SUM(Entry_sheet!$ANV10:$AOM10)=0,"NA",0)))))</f>
        <v>0</v>
      </c>
      <c r="AOJ10" s="23">
        <f>IF($A10="","",IF(Entry_sheet!AOJ10="NA","NA",IF(Entry_sheet!AOJ10=1,1,IF(AOK10=0,0,IF(SUM(Entry_sheet!$ANV10:$AOM10)=0,"NA",0)))))</f>
        <v>0</v>
      </c>
      <c r="AOK10" s="23">
        <f>IF($A10="","",IF(Entry_sheet!AOK10="NA","NA",IF(Entry_sheet!AOK10=1,1,IF(AOL10=0,0,IF(SUM(Entry_sheet!$ANV10:$AOM10)=0,"NA",0)))))</f>
        <v>0</v>
      </c>
      <c r="AOL10" s="23">
        <f>IF($A10="","",IF(Entry_sheet!AOL10="NA","NA",IF(Entry_sheet!AOL10=1,1,IF(AOM10=0,0,IF(SUM(Entry_sheet!$ANV10:$AOM10)=0,"NA",0)))))</f>
        <v>0</v>
      </c>
      <c r="AOM10" s="23">
        <f>IF($A10="","",IF(Entry_sheet!AOM10="NA","NA",IF(Entry_sheet!AOM10=1,1,IF(AON10=0,0,IF(SUM(Entry_sheet!$ANV10:$AOM10)=0,"NA",0)))))</f>
        <v>0</v>
      </c>
      <c r="AON10" s="23">
        <f>IF($A10="","",IF(Entry_sheet!AON10="NA","NA",IF(Entry_sheet!AON10=1,IF(SUM(Entry_sheet!ANV10:AOM10)=0,0,1),IF(SUM(Entry_sheet!ANV10:AOM10)&gt;0,1,0))))</f>
        <v>0</v>
      </c>
      <c r="AOO10" s="23">
        <f>IF($A10="","",IF(Entry_sheet!AOO10="NA","NA",IF(Entry_sheet!AOO10=1,1,IF(AOP10=0,0,IF(SUM(Entry_sheet!$AOO10:$APF10)=0,"NA",0)))))</f>
        <v>0</v>
      </c>
      <c r="AOP10" s="23">
        <f>IF($A10="","",IF(Entry_sheet!AOP10="NA","NA",IF(Entry_sheet!AOP10=1,1,IF(AOQ10=0,0,IF(SUM(Entry_sheet!$AOO10:$APF10)=0,"NA",0)))))</f>
        <v>0</v>
      </c>
      <c r="AOQ10" s="23">
        <f>IF($A10="","",IF(Entry_sheet!AOQ10="NA","NA",IF(Entry_sheet!AOQ10=1,1,IF(AOR10=0,0,IF(SUM(Entry_sheet!$AOO10:$APF10)=0,"NA",0)))))</f>
        <v>0</v>
      </c>
      <c r="AOR10" s="23">
        <f>IF($A10="","",IF(Entry_sheet!AOR10="NA","NA",IF(Entry_sheet!AOR10=1,1,IF(AOS10=0,0,IF(SUM(Entry_sheet!$AOO10:$APF10)=0,"NA",0)))))</f>
        <v>0</v>
      </c>
      <c r="AOS10" s="23">
        <f>IF($A10="","",IF(Entry_sheet!AOS10="NA","NA",IF(Entry_sheet!AOS10=1,1,IF(AOT10=0,0,IF(SUM(Entry_sheet!$AOO10:$APF10)=0,"NA",0)))))</f>
        <v>0</v>
      </c>
      <c r="AOT10" s="23">
        <f>IF($A10="","",IF(Entry_sheet!AOT10="NA","NA",IF(Entry_sheet!AOT10=1,1,IF(AOU10=0,0,IF(SUM(Entry_sheet!$AOO10:$APF10)=0,"NA",0)))))</f>
        <v>0</v>
      </c>
      <c r="AOU10" s="23">
        <f>IF($A10="","",IF(Entry_sheet!AOU10="NA","NA",IF(Entry_sheet!AOU10=1,1,IF(AOV10=0,0,IF(SUM(Entry_sheet!$AOO10:$APF10)=0,"NA",0)))))</f>
        <v>0</v>
      </c>
      <c r="AOV10" s="23">
        <f>IF($A10="","",IF(Entry_sheet!AOV10="NA","NA",IF(Entry_sheet!AOV10=1,1,IF(AOW10=0,0,IF(SUM(Entry_sheet!$AOO10:$APF10)=0,"NA",0)))))</f>
        <v>0</v>
      </c>
      <c r="AOW10" s="23">
        <f>IF($A10="","",IF(Entry_sheet!AOW10="NA","NA",IF(Entry_sheet!AOW10=1,1,IF(AOX10=0,0,IF(SUM(Entry_sheet!$AOO10:$APF10)=0,"NA",0)))))</f>
        <v>0</v>
      </c>
      <c r="AOX10" s="23">
        <f>IF($A10="","",IF(Entry_sheet!AOX10="NA","NA",IF(Entry_sheet!AOX10=1,1,IF(AOY10=0,0,IF(SUM(Entry_sheet!$AOO10:$APF10)=0,"NA",0)))))</f>
        <v>0</v>
      </c>
      <c r="AOY10" s="23">
        <f>IF($A10="","",IF(Entry_sheet!AOY10="NA","NA",IF(Entry_sheet!AOY10=1,1,IF(AOZ10=0,0,IF(SUM(Entry_sheet!$AOO10:$APF10)=0,"NA",0)))))</f>
        <v>0</v>
      </c>
      <c r="AOZ10" s="23">
        <f>IF($A10="","",IF(Entry_sheet!AOZ10="NA","NA",IF(Entry_sheet!AOZ10=1,1,IF(APA10=0,0,IF(SUM(Entry_sheet!$AOO10:$APF10)=0,"NA",0)))))</f>
        <v>0</v>
      </c>
      <c r="APA10" s="23">
        <f>IF($A10="","",IF(Entry_sheet!APA10="NA","NA",IF(Entry_sheet!APA10=1,1,IF(APB10=0,0,IF(SUM(Entry_sheet!$AOO10:$APF10)=0,"NA",0)))))</f>
        <v>0</v>
      </c>
      <c r="APB10" s="23">
        <f>IF($A10="","",IF(Entry_sheet!APB10="NA","NA",IF(Entry_sheet!APB10=1,1,IF(APC10=0,0,IF(SUM(Entry_sheet!$AOO10:$APF10)=0,"NA",0)))))</f>
        <v>0</v>
      </c>
      <c r="APC10" s="23">
        <f>IF($A10="","",IF(Entry_sheet!APC10="NA","NA",IF(Entry_sheet!APC10=1,1,IF(APD10=0,0,IF(SUM(Entry_sheet!$AOO10:$APF10)=0,"NA",0)))))</f>
        <v>0</v>
      </c>
      <c r="APD10" s="23">
        <f>IF($A10="","",IF(Entry_sheet!APD10="NA","NA",IF(Entry_sheet!APD10=1,1,IF(APE10=0,0,IF(SUM(Entry_sheet!$AOO10:$APF10)=0,"NA",0)))))</f>
        <v>0</v>
      </c>
      <c r="APE10" s="23">
        <f>IF($A10="","",IF(Entry_sheet!APE10="NA","NA",IF(Entry_sheet!APE10=1,1,IF(APF10=0,0,IF(SUM(Entry_sheet!$AOO10:$APF10)=0,"NA",0)))))</f>
        <v>0</v>
      </c>
      <c r="APF10" s="23">
        <f>IF($A10="","",IF(Entry_sheet!APF10="NA","NA",IF(Entry_sheet!APF10=1,1,IF(APG10=0,0,IF(SUM(Entry_sheet!$AOO10:$APF10)=0,"NA",0)))))</f>
        <v>0</v>
      </c>
      <c r="APG10" s="23">
        <f>IF($A10="","",IF(Entry_sheet!APG10="NA","NA",IF(Entry_sheet!APG10=1,IF(SUM(Entry_sheet!AOO10:APF10)=0,0,1),IF(SUM(Entry_sheet!AOO10:APF10)&gt;0,1,0))))</f>
        <v>0</v>
      </c>
      <c r="APH10" s="23">
        <f>IF($A10="","",IF(Entry_sheet!APH10="NA","NA",IF(Entry_sheet!APH10=1,1,IF(API10=0,0,IF(SUM(Entry_sheet!$APH10:$APY10)=0,"NA",0)))))</f>
        <v>0</v>
      </c>
      <c r="API10" s="23">
        <f>IF($A10="","",IF(Entry_sheet!API10="NA","NA",IF(Entry_sheet!API10=1,1,IF(APJ10=0,0,IF(SUM(Entry_sheet!$APH10:$APY10)=0,"NA",0)))))</f>
        <v>0</v>
      </c>
      <c r="APJ10" s="23">
        <f>IF($A10="","",IF(Entry_sheet!APJ10="NA","NA",IF(Entry_sheet!APJ10=1,1,IF(APK10=0,0,IF(SUM(Entry_sheet!$APH10:$APY10)=0,"NA",0)))))</f>
        <v>0</v>
      </c>
      <c r="APK10" s="23">
        <f>IF($A10="","",IF(Entry_sheet!APK10="NA","NA",IF(Entry_sheet!APK10=1,1,IF(APL10=0,0,IF(SUM(Entry_sheet!$APH10:$APY10)=0,"NA",0)))))</f>
        <v>0</v>
      </c>
      <c r="APL10" s="23">
        <f>IF($A10="","",IF(Entry_sheet!APL10="NA","NA",IF(Entry_sheet!APL10=1,1,IF(APM10=0,0,IF(SUM(Entry_sheet!$APH10:$APY10)=0,"NA",0)))))</f>
        <v>0</v>
      </c>
      <c r="APM10" s="23">
        <f>IF($A10="","",IF(Entry_sheet!APM10="NA","NA",IF(Entry_sheet!APM10=1,1,IF(APN10=0,0,IF(SUM(Entry_sheet!$APH10:$APY10)=0,"NA",0)))))</f>
        <v>0</v>
      </c>
      <c r="APN10" s="23">
        <f>IF($A10="","",IF(Entry_sheet!APN10="NA","NA",IF(Entry_sheet!APN10=1,1,IF(APO10=0,0,IF(SUM(Entry_sheet!$APH10:$APY10)=0,"NA",0)))))</f>
        <v>0</v>
      </c>
      <c r="APO10" s="23">
        <f>IF($A10="","",IF(Entry_sheet!APO10="NA","NA",IF(Entry_sheet!APO10=1,1,IF(APP10=0,0,IF(SUM(Entry_sheet!$APH10:$APY10)=0,"NA",0)))))</f>
        <v>0</v>
      </c>
      <c r="APP10" s="23">
        <f>IF($A10="","",IF(Entry_sheet!APP10="NA","NA",IF(Entry_sheet!APP10=1,1,IF(APQ10=0,0,IF(SUM(Entry_sheet!$APH10:$APY10)=0,"NA",0)))))</f>
        <v>0</v>
      </c>
      <c r="APQ10" s="23">
        <f>IF($A10="","",IF(Entry_sheet!APQ10="NA","NA",IF(Entry_sheet!APQ10=1,1,IF(APR10=0,0,IF(SUM(Entry_sheet!$APH10:$APY10)=0,"NA",0)))))</f>
        <v>0</v>
      </c>
      <c r="APR10" s="23">
        <f>IF($A10="","",IF(Entry_sheet!APR10="NA","NA",IF(Entry_sheet!APR10=1,1,IF(APS10=0,0,IF(SUM(Entry_sheet!$APH10:$APY10)=0,"NA",0)))))</f>
        <v>0</v>
      </c>
      <c r="APS10" s="23">
        <f>IF($A10="","",IF(Entry_sheet!APS10="NA","NA",IF(Entry_sheet!APS10=1,1,IF(APT10=0,0,IF(SUM(Entry_sheet!$APH10:$APY10)=0,"NA",0)))))</f>
        <v>0</v>
      </c>
      <c r="APT10" s="23">
        <f>IF($A10="","",IF(Entry_sheet!APT10="NA","NA",IF(Entry_sheet!APT10=1,1,IF(APU10=0,0,IF(SUM(Entry_sheet!$APH10:$APY10)=0,"NA",0)))))</f>
        <v>0</v>
      </c>
      <c r="APU10" s="23">
        <f>IF($A10="","",IF(Entry_sheet!APU10="NA","NA",IF(Entry_sheet!APU10=1,1,IF(APV10=0,0,IF(SUM(Entry_sheet!$APH10:$APY10)=0,"NA",0)))))</f>
        <v>0</v>
      </c>
      <c r="APV10" s="23">
        <f>IF($A10="","",IF(Entry_sheet!APV10="NA","NA",IF(Entry_sheet!APV10=1,1,IF(APW10=0,0,IF(SUM(Entry_sheet!$APH10:$APY10)=0,"NA",0)))))</f>
        <v>0</v>
      </c>
      <c r="APW10" s="23">
        <f>IF($A10="","",IF(Entry_sheet!APW10="NA","NA",IF(Entry_sheet!APW10=1,1,IF(APX10=0,0,IF(SUM(Entry_sheet!$APH10:$APY10)=0,"NA",0)))))</f>
        <v>0</v>
      </c>
      <c r="APX10" s="23">
        <f>IF($A10="","",IF(Entry_sheet!APX10="NA","NA",IF(Entry_sheet!APX10=1,1,IF(APY10=0,0,IF(SUM(Entry_sheet!$APH10:$APY10)=0,"NA",0)))))</f>
        <v>0</v>
      </c>
      <c r="APY10" s="23">
        <f>IF($A10="","",IF(Entry_sheet!APY10="NA","NA",IF(Entry_sheet!APY10=1,1,IF(APZ10=0,0,IF(SUM(Entry_sheet!$APH10:$APY10)=0,"NA",0)))))</f>
        <v>0</v>
      </c>
      <c r="APZ10" s="23">
        <f>IF($A10="","",IF(Entry_sheet!APZ10="NA","NA",IF(Entry_sheet!APZ10=1,IF(SUM(Entry_sheet!APH10:APY10)=0,0,1),IF(SUM(Entry_sheet!APH10:APY10)&gt;0,1,0))))</f>
        <v>0</v>
      </c>
      <c r="AQA10" s="23">
        <f>IF($A10="","",IF(Entry_sheet!AQA10="NA","NA",IF(Entry_sheet!AQA10=1,1,IF(AQB10=0,0,IF(SUM(Entry_sheet!$AQA10:$AQR10)=0,"NA",0)))))</f>
        <v>0</v>
      </c>
      <c r="AQB10" s="23">
        <f>IF($A10="","",IF(Entry_sheet!AQB10="NA","NA",IF(Entry_sheet!AQB10=1,1,IF(AQC10=0,0,IF(SUM(Entry_sheet!$AQA10:$AQR10)=0,"NA",0)))))</f>
        <v>0</v>
      </c>
      <c r="AQC10" s="23">
        <f>IF($A10="","",IF(Entry_sheet!AQC10="NA","NA",IF(Entry_sheet!AQC10=1,1,IF(AQD10=0,0,IF(SUM(Entry_sheet!$AQA10:$AQR10)=0,"NA",0)))))</f>
        <v>0</v>
      </c>
      <c r="AQD10" s="23">
        <f>IF($A10="","",IF(Entry_sheet!AQD10="NA","NA",IF(Entry_sheet!AQD10=1,1,IF(AQE10=0,0,IF(SUM(Entry_sheet!$AQA10:$AQR10)=0,"NA",0)))))</f>
        <v>0</v>
      </c>
      <c r="AQE10" s="23">
        <f>IF($A10="","",IF(Entry_sheet!AQE10="NA","NA",IF(Entry_sheet!AQE10=1,1,IF(AQF10=0,0,IF(SUM(Entry_sheet!$AQA10:$AQR10)=0,"NA",0)))))</f>
        <v>0</v>
      </c>
      <c r="AQF10" s="23">
        <f>IF($A10="","",IF(Entry_sheet!AQF10="NA","NA",IF(Entry_sheet!AQF10=1,1,IF(AQG10=0,0,IF(SUM(Entry_sheet!$AQA10:$AQR10)=0,"NA",0)))))</f>
        <v>0</v>
      </c>
      <c r="AQG10" s="23">
        <f>IF($A10="","",IF(Entry_sheet!AQG10="NA","NA",IF(Entry_sheet!AQG10=1,1,IF(AQH10=0,0,IF(SUM(Entry_sheet!$AQA10:$AQR10)=0,"NA",0)))))</f>
        <v>0</v>
      </c>
      <c r="AQH10" s="23">
        <f>IF($A10="","",IF(Entry_sheet!AQH10="NA","NA",IF(Entry_sheet!AQH10=1,1,IF(AQI10=0,0,IF(SUM(Entry_sheet!$AQA10:$AQR10)=0,"NA",0)))))</f>
        <v>0</v>
      </c>
      <c r="AQI10" s="23">
        <f>IF($A10="","",IF(Entry_sheet!AQI10="NA","NA",IF(Entry_sheet!AQI10=1,1,IF(AQJ10=0,0,IF(SUM(Entry_sheet!$AQA10:$AQR10)=0,"NA",0)))))</f>
        <v>0</v>
      </c>
      <c r="AQJ10" s="23">
        <f>IF($A10="","",IF(Entry_sheet!AQJ10="NA","NA",IF(Entry_sheet!AQJ10=1,1,IF(AQK10=0,0,IF(SUM(Entry_sheet!$AQA10:$AQR10)=0,"NA",0)))))</f>
        <v>0</v>
      </c>
      <c r="AQK10" s="23">
        <f>IF($A10="","",IF(Entry_sheet!AQK10="NA","NA",IF(Entry_sheet!AQK10=1,1,IF(AQL10=0,0,IF(SUM(Entry_sheet!$AQA10:$AQR10)=0,"NA",0)))))</f>
        <v>0</v>
      </c>
      <c r="AQL10" s="23">
        <f>IF($A10="","",IF(Entry_sheet!AQL10="NA","NA",IF(Entry_sheet!AQL10=1,1,IF(AQM10=0,0,IF(SUM(Entry_sheet!$AQA10:$AQR10)=0,"NA",0)))))</f>
        <v>0</v>
      </c>
      <c r="AQM10" s="23">
        <f>IF($A10="","",IF(Entry_sheet!AQM10="NA","NA",IF(Entry_sheet!AQM10=1,1,IF(AQN10=0,0,IF(SUM(Entry_sheet!$AQA10:$AQR10)=0,"NA",0)))))</f>
        <v>0</v>
      </c>
      <c r="AQN10" s="23">
        <f>IF($A10="","",IF(Entry_sheet!AQN10="NA","NA",IF(Entry_sheet!AQN10=1,1,IF(AQO10=0,0,IF(SUM(Entry_sheet!$AQA10:$AQR10)=0,"NA",0)))))</f>
        <v>0</v>
      </c>
      <c r="AQO10" s="23">
        <f>IF($A10="","",IF(Entry_sheet!AQO10="NA","NA",IF(Entry_sheet!AQO10=1,1,IF(AQP10=0,0,IF(SUM(Entry_sheet!$AQA10:$AQR10)=0,"NA",0)))))</f>
        <v>0</v>
      </c>
      <c r="AQP10" s="23">
        <f>IF($A10="","",IF(Entry_sheet!AQP10="NA","NA",IF(Entry_sheet!AQP10=1,1,IF(AQQ10=0,0,IF(SUM(Entry_sheet!$AQA10:$AQR10)=0,"NA",0)))))</f>
        <v>0</v>
      </c>
      <c r="AQQ10" s="23">
        <f>IF($A10="","",IF(Entry_sheet!AQQ10="NA","NA",IF(Entry_sheet!AQQ10=1,1,IF(AQR10=0,0,IF(SUM(Entry_sheet!$AQA10:$AQR10)=0,"NA",0)))))</f>
        <v>0</v>
      </c>
      <c r="AQR10" s="23">
        <f>IF($A10="","",IF(Entry_sheet!AQR10="NA","NA",IF(Entry_sheet!AQR10=1,1,IF(AQS10=0,0,IF(SUM(Entry_sheet!$AQA10:$AQR10)=0,"NA",0)))))</f>
        <v>0</v>
      </c>
      <c r="AQS10" s="23">
        <f>IF($A10="","",IF(Entry_sheet!AQS10="NA","NA",IF(Entry_sheet!AQS10=1,IF(SUM(Entry_sheet!AQA10:AQR10)=0,0,1),IF(SUM(Entry_sheet!AQA10:AQR10)&gt;0,1,0))))</f>
        <v>0</v>
      </c>
      <c r="AQT10" s="23">
        <f>IF($A10="","",IF(Entry_sheet!AQT10="NA","NA",IF(Entry_sheet!AQT10=1,1,IF(AQU10=0,0,IF(SUM(Entry_sheet!$AQT10:$ARK10)=0,"NA",0)))))</f>
        <v>0</v>
      </c>
      <c r="AQU10" s="23">
        <f>IF($A10="","",IF(Entry_sheet!AQU10="NA","NA",IF(Entry_sheet!AQU10=1,1,IF(AQV10=0,0,IF(SUM(Entry_sheet!$AQT10:$ARK10)=0,"NA",0)))))</f>
        <v>0</v>
      </c>
      <c r="AQV10" s="23">
        <f>IF($A10="","",IF(Entry_sheet!AQV10="NA","NA",IF(Entry_sheet!AQV10=1,1,IF(AQW10=0,0,IF(SUM(Entry_sheet!$AQT10:$ARK10)=0,"NA",0)))))</f>
        <v>0</v>
      </c>
      <c r="AQW10" s="23">
        <f>IF($A10="","",IF(Entry_sheet!AQW10="NA","NA",IF(Entry_sheet!AQW10=1,1,IF(AQX10=0,0,IF(SUM(Entry_sheet!$AQT10:$ARK10)=0,"NA",0)))))</f>
        <v>0</v>
      </c>
      <c r="AQX10" s="23">
        <f>IF($A10="","",IF(Entry_sheet!AQX10="NA","NA",IF(Entry_sheet!AQX10=1,1,IF(AQY10=0,0,IF(SUM(Entry_sheet!$AQT10:$ARK10)=0,"NA",0)))))</f>
        <v>0</v>
      </c>
      <c r="AQY10" s="23">
        <f>IF($A10="","",IF(Entry_sheet!AQY10="NA","NA",IF(Entry_sheet!AQY10=1,1,IF(AQZ10=0,0,IF(SUM(Entry_sheet!$AQT10:$ARK10)=0,"NA",0)))))</f>
        <v>0</v>
      </c>
      <c r="AQZ10" s="23">
        <f>IF($A10="","",IF(Entry_sheet!AQZ10="NA","NA",IF(Entry_sheet!AQZ10=1,1,IF(ARA10=0,0,IF(SUM(Entry_sheet!$AQT10:$ARK10)=0,"NA",0)))))</f>
        <v>0</v>
      </c>
      <c r="ARA10" s="23">
        <f>IF($A10="","",IF(Entry_sheet!ARA10="NA","NA",IF(Entry_sheet!ARA10=1,1,IF(ARB10=0,0,IF(SUM(Entry_sheet!$AQT10:$ARK10)=0,"NA",0)))))</f>
        <v>0</v>
      </c>
      <c r="ARB10" s="23">
        <f>IF($A10="","",IF(Entry_sheet!ARB10="NA","NA",IF(Entry_sheet!ARB10=1,1,IF(ARC10=0,0,IF(SUM(Entry_sheet!$AQT10:$ARK10)=0,"NA",0)))))</f>
        <v>0</v>
      </c>
      <c r="ARC10" s="23">
        <f>IF($A10="","",IF(Entry_sheet!ARC10="NA","NA",IF(Entry_sheet!ARC10=1,1,IF(ARD10=0,0,IF(SUM(Entry_sheet!$AQT10:$ARK10)=0,"NA",0)))))</f>
        <v>0</v>
      </c>
      <c r="ARD10" s="23">
        <f>IF($A10="","",IF(Entry_sheet!ARD10="NA","NA",IF(Entry_sheet!ARD10=1,1,IF(ARE10=0,0,IF(SUM(Entry_sheet!$AQT10:$ARK10)=0,"NA",0)))))</f>
        <v>0</v>
      </c>
      <c r="ARE10" s="23">
        <f>IF($A10="","",IF(Entry_sheet!ARE10="NA","NA",IF(Entry_sheet!ARE10=1,1,IF(ARF10=0,0,IF(SUM(Entry_sheet!$AQT10:$ARK10)=0,"NA",0)))))</f>
        <v>0</v>
      </c>
      <c r="ARF10" s="23">
        <f>IF($A10="","",IF(Entry_sheet!ARF10="NA","NA",IF(Entry_sheet!ARF10=1,1,IF(ARG10=0,0,IF(SUM(Entry_sheet!$AQT10:$ARK10)=0,"NA",0)))))</f>
        <v>0</v>
      </c>
      <c r="ARG10" s="23">
        <f>IF($A10="","",IF(Entry_sheet!ARG10="NA","NA",IF(Entry_sheet!ARG10=1,1,IF(ARH10=0,0,IF(SUM(Entry_sheet!$AQT10:$ARK10)=0,"NA",0)))))</f>
        <v>0</v>
      </c>
      <c r="ARH10" s="23">
        <f>IF($A10="","",IF(Entry_sheet!ARH10="NA","NA",IF(Entry_sheet!ARH10=1,1,IF(ARI10=0,0,IF(SUM(Entry_sheet!$AQT10:$ARK10)=0,"NA",0)))))</f>
        <v>0</v>
      </c>
      <c r="ARI10" s="23">
        <f>IF($A10="","",IF(Entry_sheet!ARI10="NA","NA",IF(Entry_sheet!ARI10=1,1,IF(ARJ10=0,0,IF(SUM(Entry_sheet!$AQT10:$ARK10)=0,"NA",0)))))</f>
        <v>0</v>
      </c>
      <c r="ARJ10" s="23">
        <f>IF($A10="","",IF(Entry_sheet!ARJ10="NA","NA",IF(Entry_sheet!ARJ10=1,1,IF(ARK10=0,0,IF(SUM(Entry_sheet!$AQT10:$ARK10)=0,"NA",0)))))</f>
        <v>0</v>
      </c>
      <c r="ARK10" s="23">
        <f>IF($A10="","",IF(Entry_sheet!ARK10="NA","NA",IF(Entry_sheet!ARK10=1,1,IF(ARL10=0,0,IF(SUM(Entry_sheet!$AQT10:$ARK10)=0,"NA",0)))))</f>
        <v>0</v>
      </c>
      <c r="ARL10" s="23">
        <f>IF($A10="","",IF(Entry_sheet!ARL10="NA","NA",IF(Entry_sheet!ARL10=1,IF(SUM(Entry_sheet!AQT10:ARK10)=0,0,1),IF(SUM(Entry_sheet!AQT10:ARK10)&gt;0,1,0))))</f>
        <v>0</v>
      </c>
      <c r="ARM10" s="23">
        <f>IF($A10="","",IF(Entry_sheet!ARM10="NA","NA",IF(Entry_sheet!ARM10=1,1,IF(ARN10=0,0,IF(SUM(Entry_sheet!$ARM10:$ASD10)=0,"NA",0)))))</f>
        <v>0</v>
      </c>
      <c r="ARN10" s="23">
        <f>IF($A10="","",IF(Entry_sheet!ARN10="NA","NA",IF(Entry_sheet!ARN10=1,1,IF(ARO10=0,0,IF(SUM(Entry_sheet!$ARM10:$ASD10)=0,"NA",0)))))</f>
        <v>0</v>
      </c>
      <c r="ARO10" s="23">
        <f>IF($A10="","",IF(Entry_sheet!ARO10="NA","NA",IF(Entry_sheet!ARO10=1,1,IF(ARP10=0,0,IF(SUM(Entry_sheet!$ARM10:$ASD10)=0,"NA",0)))))</f>
        <v>0</v>
      </c>
      <c r="ARP10" s="23">
        <f>IF($A10="","",IF(Entry_sheet!ARP10="NA","NA",IF(Entry_sheet!ARP10=1,1,IF(ARQ10=0,0,IF(SUM(Entry_sheet!$ARM10:$ASD10)=0,"NA",0)))))</f>
        <v>0</v>
      </c>
      <c r="ARQ10" s="23">
        <f>IF($A10="","",IF(Entry_sheet!ARQ10="NA","NA",IF(Entry_sheet!ARQ10=1,1,IF(ARR10=0,0,IF(SUM(Entry_sheet!$ARM10:$ASD10)=0,"NA",0)))))</f>
        <v>0</v>
      </c>
      <c r="ARR10" s="23">
        <f>IF($A10="","",IF(Entry_sheet!ARR10="NA","NA",IF(Entry_sheet!ARR10=1,1,IF(ARS10=0,0,IF(SUM(Entry_sheet!$ARM10:$ASD10)=0,"NA",0)))))</f>
        <v>0</v>
      </c>
      <c r="ARS10" s="23">
        <f>IF($A10="","",IF(Entry_sheet!ARS10="NA","NA",IF(Entry_sheet!ARS10=1,1,IF(ART10=0,0,IF(SUM(Entry_sheet!$ARM10:$ASD10)=0,"NA",0)))))</f>
        <v>0</v>
      </c>
      <c r="ART10" s="23">
        <f>IF($A10="","",IF(Entry_sheet!ART10="NA","NA",IF(Entry_sheet!ART10=1,1,IF(ARU10=0,0,IF(SUM(Entry_sheet!$ARM10:$ASD10)=0,"NA",0)))))</f>
        <v>0</v>
      </c>
      <c r="ARU10" s="23">
        <f>IF($A10="","",IF(Entry_sheet!ARU10="NA","NA",IF(Entry_sheet!ARU10=1,1,IF(ARV10=0,0,IF(SUM(Entry_sheet!$ARM10:$ASD10)=0,"NA",0)))))</f>
        <v>0</v>
      </c>
      <c r="ARV10" s="23">
        <f>IF($A10="","",IF(Entry_sheet!ARV10="NA","NA",IF(Entry_sheet!ARV10=1,1,IF(ARW10=0,0,IF(SUM(Entry_sheet!$ARM10:$ASD10)=0,"NA",0)))))</f>
        <v>0</v>
      </c>
      <c r="ARW10" s="23">
        <f>IF($A10="","",IF(Entry_sheet!ARW10="NA","NA",IF(Entry_sheet!ARW10=1,1,IF(ARX10=0,0,IF(SUM(Entry_sheet!$ARM10:$ASD10)=0,"NA",0)))))</f>
        <v>0</v>
      </c>
      <c r="ARX10" s="23">
        <f>IF($A10="","",IF(Entry_sheet!ARX10="NA","NA",IF(Entry_sheet!ARX10=1,1,IF(ARY10=0,0,IF(SUM(Entry_sheet!$ARM10:$ASD10)=0,"NA",0)))))</f>
        <v>0</v>
      </c>
      <c r="ARY10" s="23">
        <f>IF($A10="","",IF(Entry_sheet!ARY10="NA","NA",IF(Entry_sheet!ARY10=1,1,IF(ARZ10=0,0,IF(SUM(Entry_sheet!$ARM10:$ASD10)=0,"NA",0)))))</f>
        <v>0</v>
      </c>
      <c r="ARZ10" s="23">
        <f>IF($A10="","",IF(Entry_sheet!ARZ10="NA","NA",IF(Entry_sheet!ARZ10=1,1,IF(ASA10=0,0,IF(SUM(Entry_sheet!$ARM10:$ASD10)=0,"NA",0)))))</f>
        <v>0</v>
      </c>
      <c r="ASA10" s="23">
        <f>IF($A10="","",IF(Entry_sheet!ASA10="NA","NA",IF(Entry_sheet!ASA10=1,1,IF(ASB10=0,0,IF(SUM(Entry_sheet!$ARM10:$ASD10)=0,"NA",0)))))</f>
        <v>0</v>
      </c>
      <c r="ASB10" s="23">
        <f>IF($A10="","",IF(Entry_sheet!ASB10="NA","NA",IF(Entry_sheet!ASB10=1,1,IF(ASC10=0,0,IF(SUM(Entry_sheet!$ARM10:$ASD10)=0,"NA",0)))))</f>
        <v>0</v>
      </c>
      <c r="ASC10" s="23">
        <f>IF($A10="","",IF(Entry_sheet!ASC10="NA","NA",IF(Entry_sheet!ASC10=1,1,IF(ASD10=0,0,IF(SUM(Entry_sheet!$ARM10:$ASD10)=0,"NA",0)))))</f>
        <v>0</v>
      </c>
      <c r="ASD10" s="23">
        <f>IF($A10="","",IF(Entry_sheet!ASD10="NA","NA",IF(Entry_sheet!ASD10=1,1,IF(ASE10=0,0,IF(SUM(Entry_sheet!$ARM10:$ASD10)=0,"NA",0)))))</f>
        <v>0</v>
      </c>
      <c r="ASE10" s="23">
        <f>IF($A10="","",IF(Entry_sheet!ASE10="NA","NA",IF(Entry_sheet!ASE10=1,IF(SUM(Entry_sheet!ARM10:ASD10)=0,0,1),IF(SUM(Entry_sheet!ARM10:ASD10)&gt;0,1,0))))</f>
        <v>0</v>
      </c>
      <c r="ASF10" s="23">
        <f>IF($A10="","",IF(Entry_sheet!ASF10="NA","NA",IF(Entry_sheet!ASF10=1,1,IF(ASG10=0,0,IF(SUM(Entry_sheet!$ASF10:$ASW10)=0,"NA",0)))))</f>
        <v>0</v>
      </c>
      <c r="ASG10" s="23">
        <f>IF($A10="","",IF(Entry_sheet!ASG10="NA","NA",IF(Entry_sheet!ASG10=1,1,IF(ASH10=0,0,IF(SUM(Entry_sheet!$ASF10:$ASW10)=0,"NA",0)))))</f>
        <v>0</v>
      </c>
      <c r="ASH10" s="23">
        <f>IF($A10="","",IF(Entry_sheet!ASH10="NA","NA",IF(Entry_sheet!ASH10=1,1,IF(ASI10=0,0,IF(SUM(Entry_sheet!$ASF10:$ASW10)=0,"NA",0)))))</f>
        <v>0</v>
      </c>
      <c r="ASI10" s="23">
        <f>IF($A10="","",IF(Entry_sheet!ASI10="NA","NA",IF(Entry_sheet!ASI10=1,1,IF(ASJ10=0,0,IF(SUM(Entry_sheet!$ASF10:$ASW10)=0,"NA",0)))))</f>
        <v>0</v>
      </c>
      <c r="ASJ10" s="23">
        <f>IF($A10="","",IF(Entry_sheet!ASJ10="NA","NA",IF(Entry_sheet!ASJ10=1,1,IF(ASK10=0,0,IF(SUM(Entry_sheet!$ASF10:$ASW10)=0,"NA",0)))))</f>
        <v>0</v>
      </c>
      <c r="ASK10" s="23">
        <f>IF($A10="","",IF(Entry_sheet!ASK10="NA","NA",IF(Entry_sheet!ASK10=1,1,IF(ASL10=0,0,IF(SUM(Entry_sheet!$ASF10:$ASW10)=0,"NA",0)))))</f>
        <v>0</v>
      </c>
      <c r="ASL10" s="23">
        <f>IF($A10="","",IF(Entry_sheet!ASL10="NA","NA",IF(Entry_sheet!ASL10=1,1,IF(ASM10=0,0,IF(SUM(Entry_sheet!$ASF10:$ASW10)=0,"NA",0)))))</f>
        <v>0</v>
      </c>
      <c r="ASM10" s="23">
        <f>IF($A10="","",IF(Entry_sheet!ASM10="NA","NA",IF(Entry_sheet!ASM10=1,1,IF(ASN10=0,0,IF(SUM(Entry_sheet!$ASF10:$ASW10)=0,"NA",0)))))</f>
        <v>0</v>
      </c>
      <c r="ASN10" s="23">
        <f>IF($A10="","",IF(Entry_sheet!ASN10="NA","NA",IF(Entry_sheet!ASN10=1,1,IF(ASO10=0,0,IF(SUM(Entry_sheet!$ASF10:$ASW10)=0,"NA",0)))))</f>
        <v>0</v>
      </c>
      <c r="ASO10" s="23">
        <f>IF($A10="","",IF(Entry_sheet!ASO10="NA","NA",IF(Entry_sheet!ASO10=1,1,IF(ASP10=0,0,IF(SUM(Entry_sheet!$ASF10:$ASW10)=0,"NA",0)))))</f>
        <v>0</v>
      </c>
      <c r="ASP10" s="23">
        <f>IF($A10="","",IF(Entry_sheet!ASP10="NA","NA",IF(Entry_sheet!ASP10=1,1,IF(ASQ10=0,0,IF(SUM(Entry_sheet!$ASF10:$ASW10)=0,"NA",0)))))</f>
        <v>0</v>
      </c>
      <c r="ASQ10" s="23">
        <f>IF($A10="","",IF(Entry_sheet!ASQ10="NA","NA",IF(Entry_sheet!ASQ10=1,1,IF(ASR10=0,0,IF(SUM(Entry_sheet!$ASF10:$ASW10)=0,"NA",0)))))</f>
        <v>0</v>
      </c>
      <c r="ASR10" s="23">
        <f>IF($A10="","",IF(Entry_sheet!ASR10="NA","NA",IF(Entry_sheet!ASR10=1,1,IF(ASS10=0,0,IF(SUM(Entry_sheet!$ASF10:$ASW10)=0,"NA",0)))))</f>
        <v>0</v>
      </c>
      <c r="ASS10" s="23">
        <f>IF($A10="","",IF(Entry_sheet!ASS10="NA","NA",IF(Entry_sheet!ASS10=1,1,IF(AST10=0,0,IF(SUM(Entry_sheet!$ASF10:$ASW10)=0,"NA",0)))))</f>
        <v>0</v>
      </c>
      <c r="AST10" s="23">
        <f>IF($A10="","",IF(Entry_sheet!AST10="NA","NA",IF(Entry_sheet!AST10=1,1,IF(ASU10=0,0,IF(SUM(Entry_sheet!$ASF10:$ASW10)=0,"NA",0)))))</f>
        <v>0</v>
      </c>
      <c r="ASU10" s="23">
        <f>IF($A10="","",IF(Entry_sheet!ASU10="NA","NA",IF(Entry_sheet!ASU10=1,1,IF(ASV10=0,0,IF(SUM(Entry_sheet!$ASF10:$ASW10)=0,"NA",0)))))</f>
        <v>0</v>
      </c>
      <c r="ASV10" s="23">
        <f>IF($A10="","",IF(Entry_sheet!ASV10="NA","NA",IF(Entry_sheet!ASV10=1,1,IF(ASW10=0,0,IF(SUM(Entry_sheet!$ASF10:$ASW10)=0,"NA",0)))))</f>
        <v>0</v>
      </c>
      <c r="ASW10" s="23">
        <f>IF($A10="","",IF(Entry_sheet!ASW10="NA","NA",IF(Entry_sheet!ASW10=1,1,IF(ASX10=0,0,IF(SUM(Entry_sheet!$ASF10:$ASW10)=0,"NA",0)))))</f>
        <v>0</v>
      </c>
      <c r="ASX10" s="23">
        <f>IF($A10="","",IF(Entry_sheet!ASX10="NA","NA",IF(Entry_sheet!ASX10=1,IF(SUM(Entry_sheet!ASF10:ASW10)=0,0,1),IF(SUM(Entry_sheet!ASF10:ASW10)&gt;0,1,0))))</f>
        <v>0</v>
      </c>
      <c r="ASY10" s="23">
        <f>IF($A10="","",IF(Entry_sheet!ASY10="NA","NA",IF(Entry_sheet!ASY10=1,1,IF(ASZ10=0,0,IF(SUM(Entry_sheet!$ASY10:$ATP10)=0,"NA",0)))))</f>
        <v>0</v>
      </c>
      <c r="ASZ10" s="23">
        <f>IF($A10="","",IF(Entry_sheet!ASZ10="NA","NA",IF(Entry_sheet!ASZ10=1,1,IF(ATA10=0,0,IF(SUM(Entry_sheet!$ASY10:$ATP10)=0,"NA",0)))))</f>
        <v>0</v>
      </c>
      <c r="ATA10" s="23">
        <f>IF($A10="","",IF(Entry_sheet!ATA10="NA","NA",IF(Entry_sheet!ATA10=1,1,IF(ATB10=0,0,IF(SUM(Entry_sheet!$ASY10:$ATP10)=0,"NA",0)))))</f>
        <v>0</v>
      </c>
      <c r="ATB10" s="23">
        <f>IF($A10="","",IF(Entry_sheet!ATB10="NA","NA",IF(Entry_sheet!ATB10=1,1,IF(ATC10=0,0,IF(SUM(Entry_sheet!$ASY10:$ATP10)=0,"NA",0)))))</f>
        <v>0</v>
      </c>
      <c r="ATC10" s="23">
        <f>IF($A10="","",IF(Entry_sheet!ATC10="NA","NA",IF(Entry_sheet!ATC10=1,1,IF(ATD10=0,0,IF(SUM(Entry_sheet!$ASY10:$ATP10)=0,"NA",0)))))</f>
        <v>0</v>
      </c>
      <c r="ATD10" s="23">
        <f>IF($A10="","",IF(Entry_sheet!ATD10="NA","NA",IF(Entry_sheet!ATD10=1,1,IF(ATE10=0,0,IF(SUM(Entry_sheet!$ASY10:$ATP10)=0,"NA",0)))))</f>
        <v>0</v>
      </c>
      <c r="ATE10" s="23">
        <f>IF($A10="","",IF(Entry_sheet!ATE10="NA","NA",IF(Entry_sheet!ATE10=1,1,IF(ATF10=0,0,IF(SUM(Entry_sheet!$ASY10:$ATP10)=0,"NA",0)))))</f>
        <v>0</v>
      </c>
      <c r="ATF10" s="23">
        <f>IF($A10="","",IF(Entry_sheet!ATF10="NA","NA",IF(Entry_sheet!ATF10=1,1,IF(ATG10=0,0,IF(SUM(Entry_sheet!$ASY10:$ATP10)=0,"NA",0)))))</f>
        <v>0</v>
      </c>
      <c r="ATG10" s="23">
        <f>IF($A10="","",IF(Entry_sheet!ATG10="NA","NA",IF(Entry_sheet!ATG10=1,1,IF(ATH10=0,0,IF(SUM(Entry_sheet!$ASY10:$ATP10)=0,"NA",0)))))</f>
        <v>0</v>
      </c>
      <c r="ATH10" s="23">
        <f>IF($A10="","",IF(Entry_sheet!ATH10="NA","NA",IF(Entry_sheet!ATH10=1,1,IF(ATI10=0,0,IF(SUM(Entry_sheet!$ASY10:$ATP10)=0,"NA",0)))))</f>
        <v>0</v>
      </c>
      <c r="ATI10" s="23">
        <f>IF($A10="","",IF(Entry_sheet!ATI10="NA","NA",IF(Entry_sheet!ATI10=1,1,IF(ATJ10=0,0,IF(SUM(Entry_sheet!$ASY10:$ATP10)=0,"NA",0)))))</f>
        <v>0</v>
      </c>
      <c r="ATJ10" s="23">
        <f>IF($A10="","",IF(Entry_sheet!ATJ10="NA","NA",IF(Entry_sheet!ATJ10=1,1,IF(ATK10=0,0,IF(SUM(Entry_sheet!$ASY10:$ATP10)=0,"NA",0)))))</f>
        <v>0</v>
      </c>
      <c r="ATK10" s="23">
        <f>IF($A10="","",IF(Entry_sheet!ATK10="NA","NA",IF(Entry_sheet!ATK10=1,1,IF(ATL10=0,0,IF(SUM(Entry_sheet!$ASY10:$ATP10)=0,"NA",0)))))</f>
        <v>0</v>
      </c>
      <c r="ATL10" s="23">
        <f>IF($A10="","",IF(Entry_sheet!ATL10="NA","NA",IF(Entry_sheet!ATL10=1,1,IF(ATM10=0,0,IF(SUM(Entry_sheet!$ASY10:$ATP10)=0,"NA",0)))))</f>
        <v>0</v>
      </c>
      <c r="ATM10" s="23">
        <f>IF($A10="","",IF(Entry_sheet!ATM10="NA","NA",IF(Entry_sheet!ATM10=1,1,IF(ATN10=0,0,IF(SUM(Entry_sheet!$ASY10:$ATP10)=0,"NA",0)))))</f>
        <v>0</v>
      </c>
      <c r="ATN10" s="23">
        <f>IF($A10="","",IF(Entry_sheet!ATN10="NA","NA",IF(Entry_sheet!ATN10=1,1,IF(ATO10=0,0,IF(SUM(Entry_sheet!$ASY10:$ATP10)=0,"NA",0)))))</f>
        <v>0</v>
      </c>
      <c r="ATO10" s="23">
        <f>IF($A10="","",IF(Entry_sheet!ATO10="NA","NA",IF(Entry_sheet!ATO10=1,1,IF(ATP10=0,0,IF(SUM(Entry_sheet!$ASY10:$ATP10)=0,"NA",0)))))</f>
        <v>0</v>
      </c>
      <c r="ATP10" s="23">
        <f>IF($A10="","",IF(Entry_sheet!ATP10="NA","NA",IF(Entry_sheet!ATP10=1,1,IF(ATQ10=0,0,IF(SUM(Entry_sheet!$ASY10:$ATP10)=0,"NA",0)))))</f>
        <v>0</v>
      </c>
      <c r="ATQ10" s="23">
        <f>IF($A10="","",IF(Entry_sheet!ATQ10="NA","NA",IF(Entry_sheet!ATQ10=1,IF(SUM(Entry_sheet!ASY10:ATP10)=0,0,1),IF(SUM(Entry_sheet!ASY10:ATP10)&gt;0,1,0))))</f>
        <v>0</v>
      </c>
      <c r="ATR10" s="23">
        <f>IF($A10="","",IF(Entry_sheet!ATR10="NA","NA",IF(Entry_sheet!ATR10=1,1,IF(ATS10=0,0,IF(SUM(Entry_sheet!$ATR10:$AUI10)=0,"NA",0)))))</f>
        <v>0</v>
      </c>
      <c r="ATS10" s="23">
        <f>IF($A10="","",IF(Entry_sheet!ATS10="NA","NA",IF(Entry_sheet!ATS10=1,1,IF(ATT10=0,0,IF(SUM(Entry_sheet!$ATR10:$AUI10)=0,"NA",0)))))</f>
        <v>0</v>
      </c>
      <c r="ATT10" s="23">
        <f>IF($A10="","",IF(Entry_sheet!ATT10="NA","NA",IF(Entry_sheet!ATT10=1,1,IF(ATU10=0,0,IF(SUM(Entry_sheet!$ATR10:$AUI10)=0,"NA",0)))))</f>
        <v>0</v>
      </c>
      <c r="ATU10" s="23">
        <f>IF($A10="","",IF(Entry_sheet!ATU10="NA","NA",IF(Entry_sheet!ATU10=1,1,IF(ATV10=0,0,IF(SUM(Entry_sheet!$ATR10:$AUI10)=0,"NA",0)))))</f>
        <v>0</v>
      </c>
      <c r="ATV10" s="23">
        <f>IF($A10="","",IF(Entry_sheet!ATV10="NA","NA",IF(Entry_sheet!ATV10=1,1,IF(ATW10=0,0,IF(SUM(Entry_sheet!$ATR10:$AUI10)=0,"NA",0)))))</f>
        <v>0</v>
      </c>
      <c r="ATW10" s="23">
        <f>IF($A10="","",IF(Entry_sheet!ATW10="NA","NA",IF(Entry_sheet!ATW10=1,1,IF(ATX10=0,0,IF(SUM(Entry_sheet!$ATR10:$AUI10)=0,"NA",0)))))</f>
        <v>0</v>
      </c>
      <c r="ATX10" s="23">
        <f>IF($A10="","",IF(Entry_sheet!ATX10="NA","NA",IF(Entry_sheet!ATX10=1,1,IF(ATY10=0,0,IF(SUM(Entry_sheet!$ATR10:$AUI10)=0,"NA",0)))))</f>
        <v>0</v>
      </c>
      <c r="ATY10" s="23">
        <f>IF($A10="","",IF(Entry_sheet!ATY10="NA","NA",IF(Entry_sheet!ATY10=1,1,IF(ATZ10=0,0,IF(SUM(Entry_sheet!$ATR10:$AUI10)=0,"NA",0)))))</f>
        <v>0</v>
      </c>
      <c r="ATZ10" s="23">
        <f>IF($A10="","",IF(Entry_sheet!ATZ10="NA","NA",IF(Entry_sheet!ATZ10=1,1,IF(AUA10=0,0,IF(SUM(Entry_sheet!$ATR10:$AUI10)=0,"NA",0)))))</f>
        <v>0</v>
      </c>
      <c r="AUA10" s="23">
        <f>IF($A10="","",IF(Entry_sheet!AUA10="NA","NA",IF(Entry_sheet!AUA10=1,1,IF(AUB10=0,0,IF(SUM(Entry_sheet!$ATR10:$AUI10)=0,"NA",0)))))</f>
        <v>0</v>
      </c>
      <c r="AUB10" s="23">
        <f>IF($A10="","",IF(Entry_sheet!AUB10="NA","NA",IF(Entry_sheet!AUB10=1,1,IF(AUC10=0,0,IF(SUM(Entry_sheet!$ATR10:$AUI10)=0,"NA",0)))))</f>
        <v>0</v>
      </c>
      <c r="AUC10" s="23">
        <f>IF($A10="","",IF(Entry_sheet!AUC10="NA","NA",IF(Entry_sheet!AUC10=1,1,IF(AUD10=0,0,IF(SUM(Entry_sheet!$ATR10:$AUI10)=0,"NA",0)))))</f>
        <v>0</v>
      </c>
      <c r="AUD10" s="23">
        <f>IF($A10="","",IF(Entry_sheet!AUD10="NA","NA",IF(Entry_sheet!AUD10=1,1,IF(AUE10=0,0,IF(SUM(Entry_sheet!$ATR10:$AUI10)=0,"NA",0)))))</f>
        <v>0</v>
      </c>
      <c r="AUE10" s="23">
        <f>IF($A10="","",IF(Entry_sheet!AUE10="NA","NA",IF(Entry_sheet!AUE10=1,1,IF(AUF10=0,0,IF(SUM(Entry_sheet!$ATR10:$AUI10)=0,"NA",0)))))</f>
        <v>0</v>
      </c>
      <c r="AUF10" s="23">
        <f>IF($A10="","",IF(Entry_sheet!AUF10="NA","NA",IF(Entry_sheet!AUF10=1,1,IF(AUG10=0,0,IF(SUM(Entry_sheet!$ATR10:$AUI10)=0,"NA",0)))))</f>
        <v>0</v>
      </c>
      <c r="AUG10" s="23">
        <f>IF($A10="","",IF(Entry_sheet!AUG10="NA","NA",IF(Entry_sheet!AUG10=1,1,IF(AUH10=0,0,IF(SUM(Entry_sheet!$ATR10:$AUI10)=0,"NA",0)))))</f>
        <v>0</v>
      </c>
      <c r="AUH10" s="23">
        <f>IF($A10="","",IF(Entry_sheet!AUH10="NA","NA",IF(Entry_sheet!AUH10=1,1,IF(AUI10=0,0,IF(SUM(Entry_sheet!$ATR10:$AUI10)=0,"NA",0)))))</f>
        <v>0</v>
      </c>
      <c r="AUI10" s="23">
        <f>IF($A10="","",IF(Entry_sheet!AUI10="NA","NA",IF(Entry_sheet!AUI10=1,1,IF(AUJ10=0,0,IF(SUM(Entry_sheet!$ATR10:$AUI10)=0,"NA",0)))))</f>
        <v>0</v>
      </c>
      <c r="AUJ10" s="23">
        <f>IF($A10="","",IF(Entry_sheet!AUJ10="NA","NA",IF(Entry_sheet!AUJ10=1,IF(SUM(Entry_sheet!ATR10:AUI10)=0,0,1),IF(SUM(Entry_sheet!ATR10:AUI10)&gt;0,1,0))))</f>
        <v>0</v>
      </c>
      <c r="AUK10" s="23">
        <f>IF($A10="","",IF(Entry_sheet!AUK10="NA","NA",IF(Entry_sheet!AUK10=1,1,IF(AUL10=0,0,IF(SUM(Entry_sheet!$AUK10:$AVB10)=0,"NA",0)))))</f>
        <v>0</v>
      </c>
      <c r="AUL10" s="23">
        <f>IF($A10="","",IF(Entry_sheet!AUL10="NA","NA",IF(Entry_sheet!AUL10=1,1,IF(AUM10=0,0,IF(SUM(Entry_sheet!$AUK10:$AVB10)=0,"NA",0)))))</f>
        <v>0</v>
      </c>
      <c r="AUM10" s="23">
        <f>IF($A10="","",IF(Entry_sheet!AUM10="NA","NA",IF(Entry_sheet!AUM10=1,1,IF(AUN10=0,0,IF(SUM(Entry_sheet!$AUK10:$AVB10)=0,"NA",0)))))</f>
        <v>0</v>
      </c>
      <c r="AUN10" s="23">
        <f>IF($A10="","",IF(Entry_sheet!AUN10="NA","NA",IF(Entry_sheet!AUN10=1,1,IF(AUO10=0,0,IF(SUM(Entry_sheet!$AUK10:$AVB10)=0,"NA",0)))))</f>
        <v>0</v>
      </c>
      <c r="AUO10" s="23">
        <f>IF($A10="","",IF(Entry_sheet!AUO10="NA","NA",IF(Entry_sheet!AUO10=1,1,IF(AUP10=0,0,IF(SUM(Entry_sheet!$AUK10:$AVB10)=0,"NA",0)))))</f>
        <v>0</v>
      </c>
      <c r="AUP10" s="23">
        <f>IF($A10="","",IF(Entry_sheet!AUP10="NA","NA",IF(Entry_sheet!AUP10=1,1,IF(AUQ10=0,0,IF(SUM(Entry_sheet!$AUK10:$AVB10)=0,"NA",0)))))</f>
        <v>0</v>
      </c>
      <c r="AUQ10" s="23">
        <f>IF($A10="","",IF(Entry_sheet!AUQ10="NA","NA",IF(Entry_sheet!AUQ10=1,1,IF(AUR10=0,0,IF(SUM(Entry_sheet!$AUK10:$AVB10)=0,"NA",0)))))</f>
        <v>0</v>
      </c>
      <c r="AUR10" s="23">
        <f>IF($A10="","",IF(Entry_sheet!AUR10="NA","NA",IF(Entry_sheet!AUR10=1,1,IF(AUS10=0,0,IF(SUM(Entry_sheet!$AUK10:$AVB10)=0,"NA",0)))))</f>
        <v>0</v>
      </c>
      <c r="AUS10" s="23">
        <f>IF($A10="","",IF(Entry_sheet!AUS10="NA","NA",IF(Entry_sheet!AUS10=1,1,IF(AUT10=0,0,IF(SUM(Entry_sheet!$AUK10:$AVB10)=0,"NA",0)))))</f>
        <v>0</v>
      </c>
      <c r="AUT10" s="23">
        <f>IF($A10="","",IF(Entry_sheet!AUT10="NA","NA",IF(Entry_sheet!AUT10=1,1,IF(AUU10=0,0,IF(SUM(Entry_sheet!$AUK10:$AVB10)=0,"NA",0)))))</f>
        <v>0</v>
      </c>
      <c r="AUU10" s="23">
        <f>IF($A10="","",IF(Entry_sheet!AUU10="NA","NA",IF(Entry_sheet!AUU10=1,1,IF(AUV10=0,0,IF(SUM(Entry_sheet!$AUK10:$AVB10)=0,"NA",0)))))</f>
        <v>0</v>
      </c>
      <c r="AUV10" s="23">
        <f>IF($A10="","",IF(Entry_sheet!AUV10="NA","NA",IF(Entry_sheet!AUV10=1,1,IF(AUW10=0,0,IF(SUM(Entry_sheet!$AUK10:$AVB10)=0,"NA",0)))))</f>
        <v>0</v>
      </c>
      <c r="AUW10" s="23">
        <f>IF($A10="","",IF(Entry_sheet!AUW10="NA","NA",IF(Entry_sheet!AUW10=1,1,IF(AUX10=0,0,IF(SUM(Entry_sheet!$AUK10:$AVB10)=0,"NA",0)))))</f>
        <v>0</v>
      </c>
      <c r="AUX10" s="23">
        <f>IF($A10="","",IF(Entry_sheet!AUX10="NA","NA",IF(Entry_sheet!AUX10=1,1,IF(AUY10=0,0,IF(SUM(Entry_sheet!$AUK10:$AVB10)=0,"NA",0)))))</f>
        <v>0</v>
      </c>
      <c r="AUY10" s="23">
        <f>IF($A10="","",IF(Entry_sheet!AUY10="NA","NA",IF(Entry_sheet!AUY10=1,1,IF(AUZ10=0,0,IF(SUM(Entry_sheet!$AUK10:$AVB10)=0,"NA",0)))))</f>
        <v>0</v>
      </c>
      <c r="AUZ10" s="23">
        <f>IF($A10="","",IF(Entry_sheet!AUZ10="NA","NA",IF(Entry_sheet!AUZ10=1,1,IF(AVA10=0,0,IF(SUM(Entry_sheet!$AUK10:$AVB10)=0,"NA",0)))))</f>
        <v>0</v>
      </c>
      <c r="AVA10" s="23">
        <f>IF($A10="","",IF(Entry_sheet!AVA10="NA","NA",IF(Entry_sheet!AVA10=1,1,IF(AVB10=0,0,IF(SUM(Entry_sheet!$AUK10:$AVB10)=0,"NA",0)))))</f>
        <v>0</v>
      </c>
      <c r="AVB10" s="23">
        <f>IF($A10="","",IF(Entry_sheet!AVB10="NA","NA",IF(Entry_sheet!AVB10=1,1,IF(AVC10=0,0,IF(SUM(Entry_sheet!$AUK10:$AVB10)=0,"NA",0)))))</f>
        <v>0</v>
      </c>
      <c r="AVC10" s="23">
        <f>IF($A10="","",IF(Entry_sheet!AVC10="NA","NA",IF(Entry_sheet!AVC10=1,IF(SUM(Entry_sheet!AUK10:AVB10)=0,0,1),IF(SUM(Entry_sheet!AUK10:AVB10)&gt;0,1,0))))</f>
        <v>0</v>
      </c>
      <c r="AVD10" s="23">
        <f>IF($A10="","",IF(Entry_sheet!AVD10="NA","NA",IF(Entry_sheet!AVD10=1,1,IF(AVE10=0,0,IF(SUM(Entry_sheet!$AVD10:$AVU10)=0,"NA",0)))))</f>
        <v>0</v>
      </c>
      <c r="AVE10" s="23">
        <f>IF($A10="","",IF(Entry_sheet!AVE10="NA","NA",IF(Entry_sheet!AVE10=1,1,IF(AVF10=0,0,IF(SUM(Entry_sheet!$AVD10:$AVU10)=0,"NA",0)))))</f>
        <v>0</v>
      </c>
      <c r="AVF10" s="23">
        <f>IF($A10="","",IF(Entry_sheet!AVF10="NA","NA",IF(Entry_sheet!AVF10=1,1,IF(AVG10=0,0,IF(SUM(Entry_sheet!$AVD10:$AVU10)=0,"NA",0)))))</f>
        <v>0</v>
      </c>
      <c r="AVG10" s="23">
        <f>IF($A10="","",IF(Entry_sheet!AVG10="NA","NA",IF(Entry_sheet!AVG10=1,1,IF(AVH10=0,0,IF(SUM(Entry_sheet!$AVD10:$AVU10)=0,"NA",0)))))</f>
        <v>0</v>
      </c>
      <c r="AVH10" s="23">
        <f>IF($A10="","",IF(Entry_sheet!AVH10="NA","NA",IF(Entry_sheet!AVH10=1,1,IF(AVI10=0,0,IF(SUM(Entry_sheet!$AVD10:$AVU10)=0,"NA",0)))))</f>
        <v>0</v>
      </c>
      <c r="AVI10" s="23">
        <f>IF($A10="","",IF(Entry_sheet!AVI10="NA","NA",IF(Entry_sheet!AVI10=1,1,IF(AVJ10=0,0,IF(SUM(Entry_sheet!$AVD10:$AVU10)=0,"NA",0)))))</f>
        <v>0</v>
      </c>
      <c r="AVJ10" s="23">
        <f>IF($A10="","",IF(Entry_sheet!AVJ10="NA","NA",IF(Entry_sheet!AVJ10=1,1,IF(AVK10=0,0,IF(SUM(Entry_sheet!$AVD10:$AVU10)=0,"NA",0)))))</f>
        <v>0</v>
      </c>
      <c r="AVK10" s="23">
        <f>IF($A10="","",IF(Entry_sheet!AVK10="NA","NA",IF(Entry_sheet!AVK10=1,1,IF(AVL10=0,0,IF(SUM(Entry_sheet!$AVD10:$AVU10)=0,"NA",0)))))</f>
        <v>0</v>
      </c>
      <c r="AVL10" s="23">
        <f>IF($A10="","",IF(Entry_sheet!AVL10="NA","NA",IF(Entry_sheet!AVL10=1,1,IF(AVM10=0,0,IF(SUM(Entry_sheet!$AVD10:$AVU10)=0,"NA",0)))))</f>
        <v>0</v>
      </c>
      <c r="AVM10" s="23">
        <f>IF($A10="","",IF(Entry_sheet!AVM10="NA","NA",IF(Entry_sheet!AVM10=1,1,IF(AVN10=0,0,IF(SUM(Entry_sheet!$AVD10:$AVU10)=0,"NA",0)))))</f>
        <v>0</v>
      </c>
      <c r="AVN10" s="23">
        <f>IF($A10="","",IF(Entry_sheet!AVN10="NA","NA",IF(Entry_sheet!AVN10=1,1,IF(AVO10=0,0,IF(SUM(Entry_sheet!$AVD10:$AVU10)=0,"NA",0)))))</f>
        <v>0</v>
      </c>
      <c r="AVO10" s="23">
        <f>IF($A10="","",IF(Entry_sheet!AVO10="NA","NA",IF(Entry_sheet!AVO10=1,1,IF(AVP10=0,0,IF(SUM(Entry_sheet!$AVD10:$AVU10)=0,"NA",0)))))</f>
        <v>0</v>
      </c>
      <c r="AVP10" s="23">
        <f>IF($A10="","",IF(Entry_sheet!AVP10="NA","NA",IF(Entry_sheet!AVP10=1,1,IF(AVQ10=0,0,IF(SUM(Entry_sheet!$AVD10:$AVU10)=0,"NA",0)))))</f>
        <v>0</v>
      </c>
      <c r="AVQ10" s="23">
        <f>IF($A10="","",IF(Entry_sheet!AVQ10="NA","NA",IF(Entry_sheet!AVQ10=1,1,IF(AVR10=0,0,IF(SUM(Entry_sheet!$AVD10:$AVU10)=0,"NA",0)))))</f>
        <v>0</v>
      </c>
      <c r="AVR10" s="23">
        <f>IF($A10="","",IF(Entry_sheet!AVR10="NA","NA",IF(Entry_sheet!AVR10=1,1,IF(AVS10=0,0,IF(SUM(Entry_sheet!$AVD10:$AVU10)=0,"NA",0)))))</f>
        <v>0</v>
      </c>
      <c r="AVS10" s="23">
        <f>IF($A10="","",IF(Entry_sheet!AVS10="NA","NA",IF(Entry_sheet!AVS10=1,1,IF(AVT10=0,0,IF(SUM(Entry_sheet!$AVD10:$AVU10)=0,"NA",0)))))</f>
        <v>0</v>
      </c>
      <c r="AVT10" s="23">
        <f>IF($A10="","",IF(Entry_sheet!AVT10="NA","NA",IF(Entry_sheet!AVT10=1,1,IF(AVU10=0,0,IF(SUM(Entry_sheet!$AVD10:$AVU10)=0,"NA",0)))))</f>
        <v>0</v>
      </c>
      <c r="AVU10" s="23">
        <f>IF($A10="","",IF(Entry_sheet!AVU10="NA","NA",IF(Entry_sheet!AVU10=1,1,IF(AVV10=0,0,IF(SUM(Entry_sheet!$AVD10:$AVU10)=0,"NA",0)))))</f>
        <v>0</v>
      </c>
      <c r="AVV10" s="23">
        <f>IF($A10="","",IF(Entry_sheet!AVV10=1,1,IF(Entry_sheet!AVV10=0,IF(SUM(Entry_sheet!AVD10:AVU10)&gt;0,1,0),IF(SUM(Entry_sheet!AVD10:AVU10)&gt;0,1,"NA"))))</f>
        <v>0</v>
      </c>
      <c r="AVW10" s="23">
        <f>IF($A10="","",IF(Entry_sheet!AVW10="NA","NA",IF(Entry_sheet!AVW10=1,1,IF(AVX10=0,0,IF(SUM(Entry_sheet!$AVW10:$AWN10)=0,"NA",0)))))</f>
        <v>0</v>
      </c>
      <c r="AVX10" s="23">
        <f>IF($A10="","",IF(Entry_sheet!AVX10="NA","NA",IF(Entry_sheet!AVX10=1,1,IF(AVY10=0,0,IF(SUM(Entry_sheet!$AVW10:$AWN10)=0,"NA",0)))))</f>
        <v>0</v>
      </c>
      <c r="AVY10" s="23">
        <f>IF($A10="","",IF(Entry_sheet!AVY10="NA","NA",IF(Entry_sheet!AVY10=1,1,IF(AVZ10=0,0,IF(SUM(Entry_sheet!$AVW10:$AWN10)=0,"NA",0)))))</f>
        <v>0</v>
      </c>
      <c r="AVZ10" s="23">
        <f>IF($A10="","",IF(Entry_sheet!AVZ10="NA","NA",IF(Entry_sheet!AVZ10=1,1,IF(AWA10=0,0,IF(SUM(Entry_sheet!$AVW10:$AWN10)=0,"NA",0)))))</f>
        <v>0</v>
      </c>
      <c r="AWA10" s="23">
        <f>IF($A10="","",IF(Entry_sheet!AWA10="NA","NA",IF(Entry_sheet!AWA10=1,1,IF(AWB10=0,0,IF(SUM(Entry_sheet!$AVW10:$AWN10)=0,"NA",0)))))</f>
        <v>0</v>
      </c>
      <c r="AWB10" s="23">
        <f>IF($A10="","",IF(Entry_sheet!AWB10="NA","NA",IF(Entry_sheet!AWB10=1,1,IF(AWC10=0,0,IF(SUM(Entry_sheet!$AVW10:$AWN10)=0,"NA",0)))))</f>
        <v>0</v>
      </c>
      <c r="AWC10" s="23">
        <f>IF($A10="","",IF(Entry_sheet!AWC10="NA","NA",IF(Entry_sheet!AWC10=1,1,IF(AWD10=0,0,IF(SUM(Entry_sheet!$AVW10:$AWN10)=0,"NA",0)))))</f>
        <v>0</v>
      </c>
      <c r="AWD10" s="23">
        <f>IF($A10="","",IF(Entry_sheet!AWD10="NA","NA",IF(Entry_sheet!AWD10=1,1,IF(AWE10=0,0,IF(SUM(Entry_sheet!$AVW10:$AWN10)=0,"NA",0)))))</f>
        <v>0</v>
      </c>
      <c r="AWE10" s="23">
        <f>IF($A10="","",IF(Entry_sheet!AWE10="NA","NA",IF(Entry_sheet!AWE10=1,1,IF(AWF10=0,0,IF(SUM(Entry_sheet!$AVW10:$AWN10)=0,"NA",0)))))</f>
        <v>0</v>
      </c>
      <c r="AWF10" s="23">
        <f>IF($A10="","",IF(Entry_sheet!AWF10="NA","NA",IF(Entry_sheet!AWF10=1,1,IF(AWG10=0,0,IF(SUM(Entry_sheet!$AVW10:$AWN10)=0,"NA",0)))))</f>
        <v>0</v>
      </c>
      <c r="AWG10" s="23">
        <f>IF($A10="","",IF(Entry_sheet!AWG10="NA","NA",IF(Entry_sheet!AWG10=1,1,IF(AWH10=0,0,IF(SUM(Entry_sheet!$AVW10:$AWN10)=0,"NA",0)))))</f>
        <v>0</v>
      </c>
      <c r="AWH10" s="23">
        <f>IF($A10="","",IF(Entry_sheet!AWH10="NA","NA",IF(Entry_sheet!AWH10=1,1,IF(AWI10=0,0,IF(SUM(Entry_sheet!$AVW10:$AWN10)=0,"NA",0)))))</f>
        <v>0</v>
      </c>
      <c r="AWI10" s="23">
        <f>IF($A10="","",IF(Entry_sheet!AWI10="NA","NA",IF(Entry_sheet!AWI10=1,1,IF(AWJ10=0,0,IF(SUM(Entry_sheet!$AVW10:$AWN10)=0,"NA",0)))))</f>
        <v>0</v>
      </c>
      <c r="AWJ10" s="23">
        <f>IF($A10="","",IF(Entry_sheet!AWJ10="NA","NA",IF(Entry_sheet!AWJ10=1,1,IF(AWK10=0,0,IF(SUM(Entry_sheet!$AVW10:$AWN10)=0,"NA",0)))))</f>
        <v>0</v>
      </c>
      <c r="AWK10" s="23">
        <f>IF($A10="","",IF(Entry_sheet!AWK10="NA","NA",IF(Entry_sheet!AWK10=1,1,IF(AWL10=0,0,IF(SUM(Entry_sheet!$AVW10:$AWN10)=0,"NA",0)))))</f>
        <v>1</v>
      </c>
      <c r="AWL10" s="23">
        <f>IF($A10="","",IF(Entry_sheet!AWL10="NA","NA",IF(Entry_sheet!AWL10=1,1,IF(AWM10=0,0,IF(SUM(Entry_sheet!$AVW10:$AWN10)=0,"NA",0)))))</f>
        <v>1</v>
      </c>
      <c r="AWM10" s="23">
        <f>IF($A10="","",IF(Entry_sheet!AWM10="NA","NA",IF(Entry_sheet!AWM10=1,1,IF(AWN10=0,0,IF(SUM(Entry_sheet!$AVW10:$AWN10)=0,"NA",0)))))</f>
        <v>1</v>
      </c>
      <c r="AWN10" s="23">
        <f>IF($A10="","",IF(Entry_sheet!AWN10="NA","NA",IF(Entry_sheet!AWN10=1,1,IF(AWO10=0,0,IF(SUM(Entry_sheet!$AVW10:$AWN10)=0,"NA",0)))))</f>
        <v>0</v>
      </c>
      <c r="AWO10" s="23">
        <f>IF($A10="","",IF(Entry_sheet!AWO10="NA","NA",IF(Entry_sheet!AWO10=1,IF(SUM(Entry_sheet!AVW10:AWN10)=0,0,1),IF(SUM(Entry_sheet!AVW10:AWN10)&gt;0,1,0))))</f>
        <v>1</v>
      </c>
      <c r="AWP10" s="23">
        <f>IF($A10="","",IF(Entry_sheet!AWP10="NA","NA",IF(Entry_sheet!AWP10=1,1,IF(AWQ10=0,0,IF(SUM(Entry_sheet!$AWP10:$AXG10)=0,"NA",0)))))</f>
        <v>0</v>
      </c>
      <c r="AWQ10" s="23">
        <f>IF($A10="","",IF(Entry_sheet!AWQ10="NA","NA",IF(Entry_sheet!AWQ10=1,1,IF(AWR10=0,0,IF(SUM(Entry_sheet!$AWP10:$AXG10)=0,"NA",0)))))</f>
        <v>0</v>
      </c>
      <c r="AWR10" s="23">
        <f>IF($A10="","",IF(Entry_sheet!AWR10="NA","NA",IF(Entry_sheet!AWR10=1,1,IF(AWS10=0,0,IF(SUM(Entry_sheet!$AWP10:$AXG10)=0,"NA",0)))))</f>
        <v>0</v>
      </c>
      <c r="AWS10" s="23">
        <f>IF($A10="","",IF(Entry_sheet!AWS10="NA","NA",IF(Entry_sheet!AWS10=1,1,IF(AWT10=0,0,IF(SUM(Entry_sheet!$AWP10:$AXG10)=0,"NA",0)))))</f>
        <v>0</v>
      </c>
      <c r="AWT10" s="23">
        <f>IF($A10="","",IF(Entry_sheet!AWT10="NA","NA",IF(Entry_sheet!AWT10=1,1,IF(AWU10=0,0,IF(SUM(Entry_sheet!$AWP10:$AXG10)=0,"NA",0)))))</f>
        <v>0</v>
      </c>
      <c r="AWU10" s="23">
        <f>IF($A10="","",IF(Entry_sheet!AWU10="NA","NA",IF(Entry_sheet!AWU10=1,1,IF(AWV10=0,0,IF(SUM(Entry_sheet!$AWP10:$AXG10)=0,"NA",0)))))</f>
        <v>0</v>
      </c>
      <c r="AWV10" s="23">
        <f>IF($A10="","",IF(Entry_sheet!AWV10="NA","NA",IF(Entry_sheet!AWV10=1,1,IF(AWW10=0,0,IF(SUM(Entry_sheet!$AWP10:$AXG10)=0,"NA",0)))))</f>
        <v>0</v>
      </c>
      <c r="AWW10" s="23">
        <f>IF($A10="","",IF(Entry_sheet!AWW10="NA","NA",IF(Entry_sheet!AWW10=1,1,IF(AWX10=0,0,IF(SUM(Entry_sheet!$AWP10:$AXG10)=0,"NA",0)))))</f>
        <v>0</v>
      </c>
      <c r="AWX10" s="23">
        <f>IF($A10="","",IF(Entry_sheet!AWX10="NA","NA",IF(Entry_sheet!AWX10=1,1,IF(AWY10=0,0,IF(SUM(Entry_sheet!$AWP10:$AXG10)=0,"NA",0)))))</f>
        <v>0</v>
      </c>
      <c r="AWY10" s="23">
        <f>IF($A10="","",IF(Entry_sheet!AWY10="NA","NA",IF(Entry_sheet!AWY10=1,1,IF(AWZ10=0,0,IF(SUM(Entry_sheet!$AWP10:$AXG10)=0,"NA",0)))))</f>
        <v>0</v>
      </c>
      <c r="AWZ10" s="23">
        <f>IF($A10="","",IF(Entry_sheet!AWZ10="NA","NA",IF(Entry_sheet!AWZ10=1,1,IF(AXA10=0,0,IF(SUM(Entry_sheet!$AWP10:$AXG10)=0,"NA",0)))))</f>
        <v>0</v>
      </c>
      <c r="AXA10" s="23">
        <f>IF($A10="","",IF(Entry_sheet!AXA10="NA","NA",IF(Entry_sheet!AXA10=1,1,IF(AXB10=0,0,IF(SUM(Entry_sheet!$AWP10:$AXG10)=0,"NA",0)))))</f>
        <v>0</v>
      </c>
      <c r="AXB10" s="23">
        <f>IF($A10="","",IF(Entry_sheet!AXB10="NA","NA",IF(Entry_sheet!AXB10=1,1,IF(AXC10=0,0,IF(SUM(Entry_sheet!$AWP10:$AXG10)=0,"NA",0)))))</f>
        <v>0</v>
      </c>
      <c r="AXC10" s="23">
        <f>IF($A10="","",IF(Entry_sheet!AXC10="NA","NA",IF(Entry_sheet!AXC10=1,1,IF(AXD10=0,0,IF(SUM(Entry_sheet!$AWP10:$AXG10)=0,"NA",0)))))</f>
        <v>0</v>
      </c>
      <c r="AXD10" s="23">
        <f>IF($A10="","",IF(Entry_sheet!AXD10="NA","NA",IF(Entry_sheet!AXD10=1,1,IF(AXE10=0,0,IF(SUM(Entry_sheet!$AWP10:$AXG10)=0,"NA",0)))))</f>
        <v>0</v>
      </c>
      <c r="AXE10" s="23">
        <f>IF($A10="","",IF(Entry_sheet!AXE10="NA","NA",IF(Entry_sheet!AXE10=1,1,IF(AXF10=0,0,IF(SUM(Entry_sheet!$AWP10:$AXG10)=0,"NA",0)))))</f>
        <v>0</v>
      </c>
      <c r="AXF10" s="23">
        <f>IF($A10="","",IF(Entry_sheet!AXF10="NA","NA",IF(Entry_sheet!AXF10=1,1,IF(AXG10=0,0,IF(SUM(Entry_sheet!$AWP10:$AXG10)=0,"NA",0)))))</f>
        <v>0</v>
      </c>
      <c r="AXG10" s="23">
        <f>IF($A10="","",IF(Entry_sheet!AXG10="NA","NA",IF(Entry_sheet!AXG10=1,1,IF(AXH10=0,0,IF(SUM(Entry_sheet!$AWP10:$AXG10)=0,"NA",0)))))</f>
        <v>0</v>
      </c>
      <c r="AXH10" s="23">
        <f>IF($A10="","",IF(Entry_sheet!AXH10="NA","NA",IF(Entry_sheet!AXH10=1,IF(SUM(Entry_sheet!AWP10:AXG10)=0,0,1),IF(SUM(Entry_sheet!AWP10:AXG10)&gt;0,1,0))))</f>
        <v>0</v>
      </c>
      <c r="AXI10" s="23">
        <f>IF($A10="","",IF(Entry_sheet!AXI10="NA","NA",IF(Entry_sheet!AXI10=1,1,IF(AXJ10=0,0,IF(SUM(Entry_sheet!$AXI10:$AXZ10)=0,"NA",0)))))</f>
        <v>0</v>
      </c>
      <c r="AXJ10" s="23">
        <f>IF($A10="","",IF(Entry_sheet!AXJ10="NA","NA",IF(Entry_sheet!AXJ10=1,1,IF(AXK10=0,0,IF(SUM(Entry_sheet!$AXI10:$AXZ10)=0,"NA",0)))))</f>
        <v>0</v>
      </c>
      <c r="AXK10" s="23">
        <f>IF($A10="","",IF(Entry_sheet!AXK10="NA","NA",IF(Entry_sheet!AXK10=1,1,IF(AXL10=0,0,IF(SUM(Entry_sheet!$AXI10:$AXZ10)=0,"NA",0)))))</f>
        <v>0</v>
      </c>
      <c r="AXL10" s="23">
        <f>IF($A10="","",IF(Entry_sheet!AXL10="NA","NA",IF(Entry_sheet!AXL10=1,1,IF(AXM10=0,0,IF(SUM(Entry_sheet!$AXI10:$AXZ10)=0,"NA",0)))))</f>
        <v>0</v>
      </c>
      <c r="AXM10" s="23">
        <f>IF($A10="","",IF(Entry_sheet!AXM10="NA","NA",IF(Entry_sheet!AXM10=1,1,IF(AXN10=0,0,IF(SUM(Entry_sheet!$AXI10:$AXZ10)=0,"NA",0)))))</f>
        <v>0</v>
      </c>
      <c r="AXN10" s="23">
        <f>IF($A10="","",IF(Entry_sheet!AXN10="NA","NA",IF(Entry_sheet!AXN10=1,1,IF(AXO10=0,0,IF(SUM(Entry_sheet!$AXI10:$AXZ10)=0,"NA",0)))))</f>
        <v>0</v>
      </c>
      <c r="AXO10" s="23">
        <f>IF($A10="","",IF(Entry_sheet!AXO10="NA","NA",IF(Entry_sheet!AXO10=1,1,IF(AXP10=0,0,IF(SUM(Entry_sheet!$AXI10:$AXZ10)=0,"NA",0)))))</f>
        <v>0</v>
      </c>
      <c r="AXP10" s="23">
        <f>IF($A10="","",IF(Entry_sheet!AXP10="NA","NA",IF(Entry_sheet!AXP10=1,1,IF(AXQ10=0,0,IF(SUM(Entry_sheet!$AXI10:$AXZ10)=0,"NA",0)))))</f>
        <v>0</v>
      </c>
      <c r="AXQ10" s="23">
        <f>IF($A10="","",IF(Entry_sheet!AXQ10="NA","NA",IF(Entry_sheet!AXQ10=1,1,IF(AXR10=0,0,IF(SUM(Entry_sheet!$AXI10:$AXZ10)=0,"NA",0)))))</f>
        <v>0</v>
      </c>
      <c r="AXR10" s="23">
        <f>IF($A10="","",IF(Entry_sheet!AXR10="NA","NA",IF(Entry_sheet!AXR10=1,1,IF(AXS10=0,0,IF(SUM(Entry_sheet!$AXI10:$AXZ10)=0,"NA",0)))))</f>
        <v>0</v>
      </c>
      <c r="AXS10" s="23">
        <f>IF($A10="","",IF(Entry_sheet!AXS10="NA","NA",IF(Entry_sheet!AXS10=1,1,IF(AXT10=0,0,IF(SUM(Entry_sheet!$AXI10:$AXZ10)=0,"NA",0)))))</f>
        <v>0</v>
      </c>
      <c r="AXT10" s="23">
        <f>IF($A10="","",IF(Entry_sheet!AXT10="NA","NA",IF(Entry_sheet!AXT10=1,1,IF(AXU10=0,0,IF(SUM(Entry_sheet!$AXI10:$AXZ10)=0,"NA",0)))))</f>
        <v>0</v>
      </c>
      <c r="AXU10" s="23">
        <f>IF($A10="","",IF(Entry_sheet!AXU10="NA","NA",IF(Entry_sheet!AXU10=1,1,IF(AXV10=0,0,IF(SUM(Entry_sheet!$AXI10:$AXZ10)=0,"NA",0)))))</f>
        <v>0</v>
      </c>
      <c r="AXV10" s="23">
        <f>IF($A10="","",IF(Entry_sheet!AXV10="NA","NA",IF(Entry_sheet!AXV10=1,1,IF(AXW10=0,0,IF(SUM(Entry_sheet!$AXI10:$AXZ10)=0,"NA",0)))))</f>
        <v>0</v>
      </c>
      <c r="AXW10" s="23">
        <f>IF($A10="","",IF(Entry_sheet!AXW10="NA","NA",IF(Entry_sheet!AXW10=1,1,IF(AXX10=0,0,IF(SUM(Entry_sheet!$AXI10:$AXZ10)=0,"NA",0)))))</f>
        <v>1</v>
      </c>
      <c r="AXX10" s="23">
        <f>IF($A10="","",IF(Entry_sheet!AXX10="NA","NA",IF(Entry_sheet!AXX10=1,1,IF(AXY10=0,0,IF(SUM(Entry_sheet!$AXI10:$AXZ10)=0,"NA",0)))))</f>
        <v>1</v>
      </c>
      <c r="AXY10" s="23">
        <f>IF($A10="","",IF(Entry_sheet!AXY10="NA","NA",IF(Entry_sheet!AXY10=1,1,IF(AXZ10=0,0,IF(SUM(Entry_sheet!$AXI10:$AXZ10)=0,"NA",0)))))</f>
        <v>1</v>
      </c>
      <c r="AXZ10" s="23">
        <f>IF($A10="","",IF(Entry_sheet!AXZ10="NA","NA",IF(Entry_sheet!AXZ10=1,1,IF(AYA10=0,0,IF(SUM(Entry_sheet!$AXI10:$AXZ10)=0,"NA",0)))))</f>
        <v>0</v>
      </c>
      <c r="AYA10" s="23">
        <f>IF($A10="","",IF(Entry_sheet!AYA10="NA","NA",IF(Entry_sheet!AYA10=1,IF(SUM(Entry_sheet!AXI10:AXZ10)=0,0,1),IF(SUM(Entry_sheet!AXI10:AXZ10)&gt;0,1,0))))</f>
        <v>1</v>
      </c>
      <c r="AYB10" s="23">
        <f>IF($A10="","",IF(Entry_sheet!AYB10="NA","NA",IF(Entry_sheet!AYB10=1,1,IF(AYC10=0,0,IF(SUM(Entry_sheet!$AYB10:$AYS10)=0,"NA",0)))))</f>
        <v>0</v>
      </c>
      <c r="AYC10" s="23">
        <f>IF($A10="","",IF(Entry_sheet!AYC10="NA","NA",IF(Entry_sheet!AYC10=1,1,IF(AYD10=0,0,IF(SUM(Entry_sheet!$AYB10:$AYS10)=0,"NA",0)))))</f>
        <v>0</v>
      </c>
      <c r="AYD10" s="23">
        <f>IF($A10="","",IF(Entry_sheet!AYD10="NA","NA",IF(Entry_sheet!AYD10=1,1,IF(AYE10=0,0,IF(SUM(Entry_sheet!$AYB10:$AYS10)=0,"NA",0)))))</f>
        <v>0</v>
      </c>
      <c r="AYE10" s="23">
        <f>IF($A10="","",IF(Entry_sheet!AYE10="NA","NA",IF(Entry_sheet!AYE10=1,1,IF(AYF10=0,0,IF(SUM(Entry_sheet!$AYB10:$AYS10)=0,"NA",0)))))</f>
        <v>0</v>
      </c>
      <c r="AYF10" s="23">
        <f>IF($A10="","",IF(Entry_sheet!AYF10="NA","NA",IF(Entry_sheet!AYF10=1,1,IF(AYG10=0,0,IF(SUM(Entry_sheet!$AYB10:$AYS10)=0,"NA",0)))))</f>
        <v>0</v>
      </c>
      <c r="AYG10" s="23">
        <f>IF($A10="","",IF(Entry_sheet!AYG10="NA","NA",IF(Entry_sheet!AYG10=1,1,IF(AYH10=0,0,IF(SUM(Entry_sheet!$AYB10:$AYS10)=0,"NA",0)))))</f>
        <v>0</v>
      </c>
      <c r="AYH10" s="23">
        <f>IF($A10="","",IF(Entry_sheet!AYH10="NA","NA",IF(Entry_sheet!AYH10=1,1,IF(AYI10=0,0,IF(SUM(Entry_sheet!$AYB10:$AYS10)=0,"NA",0)))))</f>
        <v>0</v>
      </c>
      <c r="AYI10" s="23">
        <f>IF($A10="","",IF(Entry_sheet!AYI10="NA","NA",IF(Entry_sheet!AYI10=1,1,IF(AYJ10=0,0,IF(SUM(Entry_sheet!$AYB10:$AYS10)=0,"NA",0)))))</f>
        <v>0</v>
      </c>
      <c r="AYJ10" s="23">
        <f>IF($A10="","",IF(Entry_sheet!AYJ10="NA","NA",IF(Entry_sheet!AYJ10=1,1,IF(AYK10=0,0,IF(SUM(Entry_sheet!$AYB10:$AYS10)=0,"NA",0)))))</f>
        <v>0</v>
      </c>
      <c r="AYK10" s="23">
        <f>IF($A10="","",IF(Entry_sheet!AYK10="NA","NA",IF(Entry_sheet!AYK10=1,1,IF(AYL10=0,0,IF(SUM(Entry_sheet!$AYB10:$AYS10)=0,"NA",0)))))</f>
        <v>0</v>
      </c>
      <c r="AYL10" s="23">
        <f>IF($A10="","",IF(Entry_sheet!AYL10="NA","NA",IF(Entry_sheet!AYL10=1,1,IF(AYM10=0,0,IF(SUM(Entry_sheet!$AYB10:$AYS10)=0,"NA",0)))))</f>
        <v>0</v>
      </c>
      <c r="AYM10" s="23">
        <f>IF($A10="","",IF(Entry_sheet!AYM10="NA","NA",IF(Entry_sheet!AYM10=1,1,IF(AYN10=0,0,IF(SUM(Entry_sheet!$AYB10:$AYS10)=0,"NA",0)))))</f>
        <v>1</v>
      </c>
      <c r="AYN10" s="23">
        <f>IF($A10="","",IF(Entry_sheet!AYN10="NA","NA",IF(Entry_sheet!AYN10=1,1,IF(AYO10=0,0,IF(SUM(Entry_sheet!$AYB10:$AYS10)=0,"NA",0)))))</f>
        <v>1</v>
      </c>
      <c r="AYO10" s="23">
        <f>IF($A10="","",IF(Entry_sheet!AYO10="NA","NA",IF(Entry_sheet!AYO10=1,1,IF(AYP10=0,0,IF(SUM(Entry_sheet!$AYB10:$AYS10)=0,"NA",0)))))</f>
        <v>1</v>
      </c>
      <c r="AYP10" s="23">
        <f>IF($A10="","",IF(Entry_sheet!AYP10="NA","NA",IF(Entry_sheet!AYP10=1,1,IF(AYQ10=0,0,IF(SUM(Entry_sheet!$AYB10:$AYS10)=0,"NA",0)))))</f>
        <v>1</v>
      </c>
      <c r="AYQ10" s="23">
        <f>IF($A10="","",IF(Entry_sheet!AYQ10="NA","NA",IF(Entry_sheet!AYQ10=1,1,IF(AYR10=0,0,IF(SUM(Entry_sheet!$AYB10:$AYS10)=0,"NA",0)))))</f>
        <v>1</v>
      </c>
      <c r="AYR10" s="23">
        <f>IF($A10="","",IF(Entry_sheet!AYR10="NA","NA",IF(Entry_sheet!AYR10=1,1,IF(AYS10=0,0,IF(SUM(Entry_sheet!$AYB10:$AYS10)=0,"NA",0)))))</f>
        <v>1</v>
      </c>
      <c r="AYS10" s="23">
        <f>IF($A10="","",IF(Entry_sheet!AYS10="NA","NA",IF(Entry_sheet!AYS10=1,1,IF(AYT10=0,0,IF(SUM(Entry_sheet!$AYB10:$AYS10)=0,"NA",0)))))</f>
        <v>1</v>
      </c>
      <c r="AYT10" s="23">
        <f>IF($A10="","",IF(Entry_sheet!AYT10="NA","NA",IF(Entry_sheet!AYT10=1,IF(SUM(Entry_sheet!AYB10:AYS10)=0,0,1),IF(SUM(Entry_sheet!AYB10:AYS10)&gt;0,1,0))))</f>
        <v>1</v>
      </c>
      <c r="AYU10" s="23">
        <f>IF($A10="","",IF(Entry_sheet!AYU10="NA","NA",IF(Entry_sheet!AYU10=1,1,IF(AYV10=0,0,IF(SUM(Entry_sheet!$AYU10:$AZL10)=0,"NA",0)))))</f>
        <v>0</v>
      </c>
      <c r="AYV10" s="23">
        <f>IF($A10="","",IF(Entry_sheet!AYV10="NA","NA",IF(Entry_sheet!AYV10=1,1,IF(AYW10=0,0,IF(SUM(Entry_sheet!$AYU10:$AZL10)=0,"NA",0)))))</f>
        <v>0</v>
      </c>
      <c r="AYW10" s="23">
        <f>IF($A10="","",IF(Entry_sheet!AYW10="NA","NA",IF(Entry_sheet!AYW10=1,1,IF(AYX10=0,0,IF(SUM(Entry_sheet!$AYU10:$AZL10)=0,"NA",0)))))</f>
        <v>0</v>
      </c>
      <c r="AYX10" s="23">
        <f>IF($A10="","",IF(Entry_sheet!AYX10="NA","NA",IF(Entry_sheet!AYX10=1,1,IF(AYY10=0,0,IF(SUM(Entry_sheet!$AYU10:$AZL10)=0,"NA",0)))))</f>
        <v>0</v>
      </c>
      <c r="AYY10" s="23">
        <f>IF($A10="","",IF(Entry_sheet!AYY10="NA","NA",IF(Entry_sheet!AYY10=1,1,IF(AYZ10=0,0,IF(SUM(Entry_sheet!$AYU10:$AZL10)=0,"NA",0)))))</f>
        <v>0</v>
      </c>
      <c r="AYZ10" s="23">
        <f>IF($A10="","",IF(Entry_sheet!AYZ10="NA","NA",IF(Entry_sheet!AYZ10=1,1,IF(AZA10=0,0,IF(SUM(Entry_sheet!$AYU10:$AZL10)=0,"NA",0)))))</f>
        <v>0</v>
      </c>
      <c r="AZA10" s="23">
        <f>IF($A10="","",IF(Entry_sheet!AZA10="NA","NA",IF(Entry_sheet!AZA10=1,1,IF(AZB10=0,0,IF(SUM(Entry_sheet!$AYU10:$AZL10)=0,"NA",0)))))</f>
        <v>0</v>
      </c>
      <c r="AZB10" s="23">
        <f>IF($A10="","",IF(Entry_sheet!AZB10="NA","NA",IF(Entry_sheet!AZB10=1,1,IF(AZC10=0,0,IF(SUM(Entry_sheet!$AYU10:$AZL10)=0,"NA",0)))))</f>
        <v>0</v>
      </c>
      <c r="AZC10" s="23">
        <f>IF($A10="","",IF(Entry_sheet!AZC10="NA","NA",IF(Entry_sheet!AZC10=1,1,IF(AZD10=0,0,IF(SUM(Entry_sheet!$AYU10:$AZL10)=0,"NA",0)))))</f>
        <v>0</v>
      </c>
      <c r="AZD10" s="23">
        <f>IF($A10="","",IF(Entry_sheet!AZD10="NA","NA",IF(Entry_sheet!AZD10=1,1,IF(AZE10=0,0,IF(SUM(Entry_sheet!$AYU10:$AZL10)=0,"NA",0)))))</f>
        <v>0</v>
      </c>
      <c r="AZE10" s="23">
        <f>IF($A10="","",IF(Entry_sheet!AZE10="NA","NA",IF(Entry_sheet!AZE10=1,1,IF(AZF10=0,0,IF(SUM(Entry_sheet!$AYU10:$AZL10)=0,"NA",0)))))</f>
        <v>0</v>
      </c>
      <c r="AZF10" s="23">
        <f>IF($A10="","",IF(Entry_sheet!AZF10="NA","NA",IF(Entry_sheet!AZF10=1,1,IF(AZG10=0,0,IF(SUM(Entry_sheet!$AYU10:$AZL10)=0,"NA",0)))))</f>
        <v>0</v>
      </c>
      <c r="AZG10" s="23">
        <f>IF($A10="","",IF(Entry_sheet!AZG10="NA","NA",IF(Entry_sheet!AZG10=1,1,IF(AZH10=0,0,IF(SUM(Entry_sheet!$AYU10:$AZL10)=0,"NA",0)))))</f>
        <v>0</v>
      </c>
      <c r="AZH10" s="23">
        <f>IF($A10="","",IF(Entry_sheet!AZH10="NA","NA",IF(Entry_sheet!AZH10=1,1,IF(AZI10=0,0,IF(SUM(Entry_sheet!$AYU10:$AZL10)=0,"NA",0)))))</f>
        <v>0</v>
      </c>
      <c r="AZI10" s="23">
        <f>IF($A10="","",IF(Entry_sheet!AZI10="NA","NA",IF(Entry_sheet!AZI10=1,1,IF(AZJ10=0,0,IF(SUM(Entry_sheet!$AYU10:$AZL10)=0,"NA",0)))))</f>
        <v>0</v>
      </c>
      <c r="AZJ10" s="23">
        <f>IF($A10="","",IF(Entry_sheet!AZJ10="NA","NA",IF(Entry_sheet!AZJ10=1,1,IF(AZK10=0,0,IF(SUM(Entry_sheet!$AYU10:$AZL10)=0,"NA",0)))))</f>
        <v>0</v>
      </c>
      <c r="AZK10" s="23">
        <f>IF($A10="","",IF(Entry_sheet!AZK10="NA","NA",IF(Entry_sheet!AZK10=1,1,IF(AZL10=0,0,IF(SUM(Entry_sheet!$AYU10:$AZL10)=0,"NA",0)))))</f>
        <v>0</v>
      </c>
      <c r="AZL10" s="23">
        <f>IF($A10="","",IF(Entry_sheet!AZL10="NA","NA",IF(Entry_sheet!AZL10=1,1,IF(AZM10=0,0,IF(SUM(Entry_sheet!$AYU10:$AZL10)=0,"NA",0)))))</f>
        <v>0</v>
      </c>
      <c r="AZM10" s="23">
        <f>IF($A10="","",IF(Entry_sheet!AZM10="NA","NA",IF(Entry_sheet!AZM10=1,IF(SUM(Entry_sheet!AYU10:AZL10)=0,0,1),IF(SUM(Entry_sheet!AYU10:AZL10)&gt;0,1,0))))</f>
        <v>0</v>
      </c>
      <c r="AZN10" s="24">
        <f>IF($A10="","",IF(Entry_sheet!AZN10="NA","NA",IF(Entry_sheet!AZN10=1,0,IF($BAF10=1,1,IF(SUM(Entry_sheet!$AZN10:$BAE10)=0,"NA",1)))))</f>
        <v>0</v>
      </c>
      <c r="AZO10" s="24">
        <f>IF($A10="","",IF(Entry_sheet!AZO10="NA","NA",IF(Entry_sheet!AZO10=1,0,IF($BAF10=1,1,IF(SUM(Entry_sheet!$AZN10:$BAE10)=0,"NA",1)))))</f>
        <v>0</v>
      </c>
      <c r="AZP10" s="24">
        <f>IF($A10="","",IF(Entry_sheet!AZP10="NA","NA",IF(Entry_sheet!AZP10=1,0,IF($BAF10=1,1,IF(SUM(Entry_sheet!$AZN10:$BAE10)=0,"NA",1)))))</f>
        <v>0</v>
      </c>
      <c r="AZQ10" s="24">
        <f>IF($A10="","",IF(Entry_sheet!AZQ10="NA","NA",IF(Entry_sheet!AZQ10=1,0,IF($BAF10=1,1,IF(SUM(Entry_sheet!$AZN10:$BAE10)=0,"NA",1)))))</f>
        <v>0</v>
      </c>
      <c r="AZR10" s="24">
        <f>IF($A10="","",IF(Entry_sheet!AZR10="NA","NA",IF(Entry_sheet!AZR10=1,0,IF($BAF10=1,1,IF(SUM(Entry_sheet!$AZN10:$BAE10)=0,"NA",1)))))</f>
        <v>0</v>
      </c>
      <c r="AZS10" s="24">
        <f>IF($A10="","",IF(Entry_sheet!AZS10="NA","NA",IF(Entry_sheet!AZS10=1,0,IF($BAF10=1,1,IF(SUM(Entry_sheet!$AZN10:$BAE10)=0,"NA",1)))))</f>
        <v>0</v>
      </c>
      <c r="AZT10" s="24">
        <f>IF($A10="","",IF(Entry_sheet!AZT10="NA","NA",IF(Entry_sheet!AZT10=1,0,IF($BAF10=1,1,IF(SUM(Entry_sheet!$AZN10:$BAE10)=0,"NA",1)))))</f>
        <v>0</v>
      </c>
      <c r="AZU10" s="24">
        <f>IF($A10="","",IF(Entry_sheet!AZU10="NA","NA",IF(Entry_sheet!AZU10=1,0,IF($BAF10=1,1,IF(SUM(Entry_sheet!$AZN10:$BAE10)=0,"NA",1)))))</f>
        <v>0</v>
      </c>
      <c r="AZV10" s="24">
        <f>IF($A10="","",IF(Entry_sheet!AZV10="NA","NA",IF(Entry_sheet!AZV10=1,0,IF($BAF10=1,1,IF(SUM(Entry_sheet!$AZN10:$BAE10)=0,"NA",1)))))</f>
        <v>0</v>
      </c>
      <c r="AZW10" s="24">
        <f>IF($A10="","",IF(Entry_sheet!AZW10="NA","NA",IF(Entry_sheet!AZW10=1,0,IF($BAF10=1,1,IF(SUM(Entry_sheet!$AZN10:$BAE10)=0,"NA",1)))))</f>
        <v>0</v>
      </c>
      <c r="AZX10" s="24">
        <f>IF($A10="","",IF(Entry_sheet!AZX10="NA","NA",IF(Entry_sheet!AZX10=1,0,IF($BAF10=1,1,IF(SUM(Entry_sheet!$AZN10:$BAE10)=0,"NA",1)))))</f>
        <v>0</v>
      </c>
      <c r="AZY10" s="24">
        <f>IF($A10="","",IF(Entry_sheet!AZY10="NA","NA",IF(Entry_sheet!AZY10=1,0,IF($BAF10=1,1,IF(SUM(Entry_sheet!$AZN10:$BAE10)=0,"NA",1)))))</f>
        <v>0</v>
      </c>
      <c r="AZZ10" s="24">
        <f>IF($A10="","",IF(Entry_sheet!AZZ10="NA","NA",IF(Entry_sheet!AZZ10=1,0,IF($BAF10=1,1,IF(SUM(Entry_sheet!$AZN10:$BAE10)=0,"NA",1)))))</f>
        <v>0</v>
      </c>
      <c r="BAA10" s="24">
        <f>IF($A10="","",IF(Entry_sheet!BAA10="NA","NA",IF(Entry_sheet!BAA10=1,0,IF($BAF10=1,1,IF(SUM(Entry_sheet!$AZN10:$BAE10)=0,"NA",1)))))</f>
        <v>0</v>
      </c>
      <c r="BAB10" s="24">
        <f>IF($A10="","",IF(Entry_sheet!BAB10="NA","NA",IF(Entry_sheet!BAB10=1,0,IF($BAF10=1,1,IF(SUM(Entry_sheet!$AZN10:$BAE10)=0,"NA",1)))))</f>
        <v>0</v>
      </c>
      <c r="BAC10" s="24">
        <f>IF($A10="","",IF(Entry_sheet!BAC10="NA","NA",IF(Entry_sheet!BAC10=1,0,IF($BAF10=1,1,IF(SUM(Entry_sheet!$AZN10:$BAE10)=0,"NA",1)))))</f>
        <v>0</v>
      </c>
      <c r="BAD10" s="24">
        <f>IF($A10="","",IF(Entry_sheet!BAD10="NA","NA",IF(Entry_sheet!BAD10=1,0,IF($BAF10=1,1,IF(SUM(Entry_sheet!$AZN10:$BAE10)=0,"NA",1)))))</f>
        <v>0</v>
      </c>
      <c r="BAE10" s="24">
        <f>IF($A10="","",IF(Entry_sheet!BAE10="NA","NA",IF(Entry_sheet!BAE10=1,0,IF($BAF10=1,1,IF(SUM(Entry_sheet!$AZN10:$BAE10)=0,"NA",1)))))</f>
        <v>0</v>
      </c>
      <c r="BAF10" s="23">
        <f>IF($A10="","",IF(Entry_sheet!BAF10=1,0,IF(Entry_sheet!BAF10=0,1,"NA")))</f>
        <v>0</v>
      </c>
      <c r="BAH10" s="24">
        <f>IF($A10="","",IF(Entry_sheet!BAH10="NA","NA",IF(Entry_sheet!BAH10=1,0,IF($BAZ10=1,1,IF(SUM(Entry_sheet!$BAH10:$BAY10)=0,"NA",1)))))</f>
        <v>0</v>
      </c>
      <c r="BAI10" s="24">
        <f>IF($A10="","",IF(Entry_sheet!BAI10="NA","NA",IF(Entry_sheet!BAI10=1,0,IF($BAZ10=1,1,IF(SUM(Entry_sheet!$BAH10:$BAY10)=0,"NA",1)))))</f>
        <v>0</v>
      </c>
      <c r="BAJ10" s="24">
        <f>IF($A10="","",IF(Entry_sheet!BAJ10="NA","NA",IF(Entry_sheet!BAJ10=1,0,IF($BAZ10=1,1,IF(SUM(Entry_sheet!$BAH10:$BAY10)=0,"NA",1)))))</f>
        <v>0</v>
      </c>
      <c r="BAK10" s="24">
        <f>IF($A10="","",IF(Entry_sheet!BAK10="NA","NA",IF(Entry_sheet!BAK10=1,0,IF($BAZ10=1,1,IF(SUM(Entry_sheet!$BAH10:$BAY10)=0,"NA",1)))))</f>
        <v>0</v>
      </c>
      <c r="BAL10" s="24">
        <f>IF($A10="","",IF(Entry_sheet!BAL10="NA","NA",IF(Entry_sheet!BAL10=1,0,IF($BAZ10=1,1,IF(SUM(Entry_sheet!$BAH10:$BAY10)=0,"NA",1)))))</f>
        <v>0</v>
      </c>
      <c r="BAM10" s="24">
        <f>IF($A10="","",IF(Entry_sheet!BAM10="NA","NA",IF(Entry_sheet!BAM10=1,0,IF($BAZ10=1,1,IF(SUM(Entry_sheet!$BAH10:$BAY10)=0,"NA",1)))))</f>
        <v>0</v>
      </c>
      <c r="BAN10" s="24">
        <f>IF($A10="","",IF(Entry_sheet!BAN10="NA","NA",IF(Entry_sheet!BAN10=1,0,IF($BAZ10=1,1,IF(SUM(Entry_sheet!$BAH10:$BAY10)=0,"NA",1)))))</f>
        <v>0</v>
      </c>
      <c r="BAO10" s="24">
        <f>IF($A10="","",IF(Entry_sheet!BAO10="NA","NA",IF(Entry_sheet!BAO10=1,0,IF($BAZ10=1,1,IF(SUM(Entry_sheet!$BAH10:$BAY10)=0,"NA",1)))))</f>
        <v>0</v>
      </c>
      <c r="BAP10" s="24">
        <f>IF($A10="","",IF(Entry_sheet!BAP10="NA","NA",IF(Entry_sheet!BAP10=1,0,IF($BAZ10=1,1,IF(SUM(Entry_sheet!$BAH10:$BAY10)=0,"NA",1)))))</f>
        <v>0</v>
      </c>
      <c r="BAQ10" s="24">
        <f>IF($A10="","",IF(Entry_sheet!BAQ10="NA","NA",IF(Entry_sheet!BAQ10=1,0,IF($BAZ10=1,1,IF(SUM(Entry_sheet!$BAH10:$BAY10)=0,"NA",1)))))</f>
        <v>0</v>
      </c>
      <c r="BAR10" s="24">
        <f>IF($A10="","",IF(Entry_sheet!BAR10="NA","NA",IF(Entry_sheet!BAR10=1,0,IF($BAZ10=1,1,IF(SUM(Entry_sheet!$BAH10:$BAY10)=0,"NA",1)))))</f>
        <v>0</v>
      </c>
      <c r="BAS10" s="24">
        <f>IF($A10="","",IF(Entry_sheet!BAS10="NA","NA",IF(Entry_sheet!BAS10=1,0,IF($BAZ10=1,1,IF(SUM(Entry_sheet!$BAH10:$BAY10)=0,"NA",1)))))</f>
        <v>0</v>
      </c>
      <c r="BAT10" s="24">
        <f>IF($A10="","",IF(Entry_sheet!BAT10="NA","NA",IF(Entry_sheet!BAT10=1,0,IF($BAZ10=1,1,IF(SUM(Entry_sheet!$BAH10:$BAY10)=0,"NA",1)))))</f>
        <v>0</v>
      </c>
      <c r="BAU10" s="24">
        <f>IF($A10="","",IF(Entry_sheet!BAU10="NA","NA",IF(Entry_sheet!BAU10=1,0,IF($BAZ10=1,1,IF(SUM(Entry_sheet!$BAH10:$BAY10)=0,"NA",1)))))</f>
        <v>0</v>
      </c>
      <c r="BAV10" s="24">
        <f>IF($A10="","",IF(Entry_sheet!BAV10="NA","NA",IF(Entry_sheet!BAV10=1,0,IF($BAZ10=1,1,IF(SUM(Entry_sheet!$BAH10:$BAY10)=0,"NA",1)))))</f>
        <v>0</v>
      </c>
      <c r="BAW10" s="24">
        <f>IF($A10="","",IF(Entry_sheet!BAW10="NA","NA",IF(Entry_sheet!BAW10=1,0,IF($BAZ10=1,1,IF(SUM(Entry_sheet!$BAH10:$BAY10)=0,"NA",1)))))</f>
        <v>0</v>
      </c>
      <c r="BAX10" s="24">
        <f>IF($A10="","",IF(Entry_sheet!BAX10="NA","NA",IF(Entry_sheet!BAX10=1,0,IF($BAZ10=1,1,IF(SUM(Entry_sheet!$BAH10:$BAY10)=0,"NA",1)))))</f>
        <v>0</v>
      </c>
      <c r="BAY10" s="24">
        <f>IF($A10="","",IF(Entry_sheet!BAY10="NA","NA",IF(Entry_sheet!BAY10=1,0,IF($BAZ10=1,1,IF(SUM(Entry_sheet!$BAH10:$BAY10)=0,"NA",1)))))</f>
        <v>0</v>
      </c>
      <c r="BAZ10" s="23">
        <f>IF($A10="","",IF(Entry_sheet!BAZ10=1,0,IF(Entry_sheet!BAZ10=0,1,"NA")))</f>
        <v>0</v>
      </c>
      <c r="BBB10" s="24">
        <f>IF($A10="","",IF(Entry_sheet!BBB10="NA","NA",IF(Entry_sheet!BBB10=1,0,IF($BBT10=1,1,IF(SUM(Entry_sheet!$BBB10:$BBS10)=0,"NA",1)))))</f>
        <v>0</v>
      </c>
      <c r="BBC10" s="24">
        <f>IF($A10="","",IF(Entry_sheet!BBC10="NA","NA",IF(Entry_sheet!BBC10=1,0,IF($BBT10=1,1,IF(SUM(Entry_sheet!$BBB10:$BBS10)=0,"NA",1)))))</f>
        <v>0</v>
      </c>
      <c r="BBD10" s="24">
        <f>IF($A10="","",IF(Entry_sheet!BBD10="NA","NA",IF(Entry_sheet!BBD10=1,0,IF($BBT10=1,1,IF(SUM(Entry_sheet!$BBB10:$BBS10)=0,"NA",1)))))</f>
        <v>0</v>
      </c>
      <c r="BBE10" s="24">
        <f>IF($A10="","",IF(Entry_sheet!BBE10="NA","NA",IF(Entry_sheet!BBE10=1,0,IF($BBT10=1,1,IF(SUM(Entry_sheet!$BBB10:$BBS10)=0,"NA",1)))))</f>
        <v>0</v>
      </c>
      <c r="BBF10" s="24">
        <f>IF($A10="","",IF(Entry_sheet!BBF10="NA","NA",IF(Entry_sheet!BBF10=1,0,IF($BBT10=1,1,IF(SUM(Entry_sheet!$BBB10:$BBS10)=0,"NA",1)))))</f>
        <v>0</v>
      </c>
      <c r="BBG10" s="24">
        <f>IF($A10="","",IF(Entry_sheet!BBG10="NA","NA",IF(Entry_sheet!BBG10=1,0,IF($BBT10=1,1,IF(SUM(Entry_sheet!$BBB10:$BBS10)=0,"NA",1)))))</f>
        <v>0</v>
      </c>
      <c r="BBH10" s="24">
        <f>IF($A10="","",IF(Entry_sheet!BBH10="NA","NA",IF(Entry_sheet!BBH10=1,0,IF($BBT10=1,1,IF(SUM(Entry_sheet!$BBB10:$BBS10)=0,"NA",1)))))</f>
        <v>0</v>
      </c>
      <c r="BBI10" s="24">
        <f>IF($A10="","",IF(Entry_sheet!BBI10="NA","NA",IF(Entry_sheet!BBI10=1,0,IF($BBT10=1,1,IF(SUM(Entry_sheet!$BBB10:$BBS10)=0,"NA",1)))))</f>
        <v>0</v>
      </c>
      <c r="BBJ10" s="24">
        <f>IF($A10="","",IF(Entry_sheet!BBJ10="NA","NA",IF(Entry_sheet!BBJ10=1,0,IF($BBT10=1,1,IF(SUM(Entry_sheet!$BBB10:$BBS10)=0,"NA",1)))))</f>
        <v>0</v>
      </c>
      <c r="BBK10" s="24">
        <f>IF($A10="","",IF(Entry_sheet!BBK10="NA","NA",IF(Entry_sheet!BBK10=1,0,IF($BBT10=1,1,IF(SUM(Entry_sheet!$BBB10:$BBS10)=0,"NA",1)))))</f>
        <v>0</v>
      </c>
      <c r="BBL10" s="24">
        <f>IF($A10="","",IF(Entry_sheet!BBL10="NA","NA",IF(Entry_sheet!BBL10=1,0,IF($BBT10=1,1,IF(SUM(Entry_sheet!$BBB10:$BBS10)=0,"NA",1)))))</f>
        <v>0</v>
      </c>
      <c r="BBM10" s="24">
        <f>IF($A10="","",IF(Entry_sheet!BBM10="NA","NA",IF(Entry_sheet!BBM10=1,0,IF($BBT10=1,1,IF(SUM(Entry_sheet!$BBB10:$BBS10)=0,"NA",1)))))</f>
        <v>0</v>
      </c>
      <c r="BBN10" s="24">
        <f>IF($A10="","",IF(Entry_sheet!BBN10="NA","NA",IF(Entry_sheet!BBN10=1,0,IF($BBT10=1,1,IF(SUM(Entry_sheet!$BBB10:$BBS10)=0,"NA",1)))))</f>
        <v>0</v>
      </c>
      <c r="BBO10" s="24">
        <f>IF($A10="","",IF(Entry_sheet!BBO10="NA","NA",IF(Entry_sheet!BBO10=1,0,IF($BBT10=1,1,IF(SUM(Entry_sheet!$BBB10:$BBS10)=0,"NA",1)))))</f>
        <v>0</v>
      </c>
      <c r="BBP10" s="24">
        <f>IF($A10="","",IF(Entry_sheet!BBP10="NA","NA",IF(Entry_sheet!BBP10=1,0,IF($BBT10=1,1,IF(SUM(Entry_sheet!$BBB10:$BBS10)=0,"NA",1)))))</f>
        <v>0</v>
      </c>
      <c r="BBQ10" s="24">
        <f>IF($A10="","",IF(Entry_sheet!BBQ10="NA","NA",IF(Entry_sheet!BBQ10=1,0,IF($BBT10=1,1,IF(SUM(Entry_sheet!$BBB10:$BBS10)=0,"NA",1)))))</f>
        <v>0</v>
      </c>
      <c r="BBR10" s="24">
        <f>IF($A10="","",IF(Entry_sheet!BBR10="NA","NA",IF(Entry_sheet!BBR10=1,0,IF($BBT10=1,1,IF(SUM(Entry_sheet!$BBB10:$BBS10)=0,"NA",1)))))</f>
        <v>0</v>
      </c>
      <c r="BBS10" s="24">
        <f>IF($A10="","",IF(Entry_sheet!BBS10="NA","NA",IF(Entry_sheet!BBS10=1,0,IF($BBT10=1,1,IF(SUM(Entry_sheet!$BBB10:$BBS10)=0,"NA",1)))))</f>
        <v>0</v>
      </c>
      <c r="BBT10" s="23">
        <f>IF($A10="","",IF(Entry_sheet!BBT10=1,0,IF(Entry_sheet!BBT10=0,1,"NA")))</f>
        <v>0</v>
      </c>
      <c r="BBV10" s="24">
        <f>IF($A10="","",IF(Entry_sheet!BBV10="NA","NA",IF(Entry_sheet!BBV10=1,0,IF($BCN10=1,1,IF(SUM(Entry_sheet!$BBV10:$BCM10)=0,"NA",1)))))</f>
        <v>0</v>
      </c>
      <c r="BBW10" s="24">
        <f>IF($A10="","",IF(Entry_sheet!BBW10="NA","NA",IF(Entry_sheet!BBW10=1,0,IF($BCN10=1,1,IF(SUM(Entry_sheet!$BBV10:$BCM10)=0,"NA",1)))))</f>
        <v>0</v>
      </c>
      <c r="BBX10" s="24">
        <f>IF($A10="","",IF(Entry_sheet!BBX10="NA","NA",IF(Entry_sheet!BBX10=1,0,IF($BCN10=1,1,IF(SUM(Entry_sheet!$BBV10:$BCM10)=0,"NA",1)))))</f>
        <v>0</v>
      </c>
      <c r="BBY10" s="24">
        <f>IF($A10="","",IF(Entry_sheet!BBY10="NA","NA",IF(Entry_sheet!BBY10=1,0,IF($BCN10=1,1,IF(SUM(Entry_sheet!$BBV10:$BCM10)=0,"NA",1)))))</f>
        <v>0</v>
      </c>
      <c r="BBZ10" s="24">
        <f>IF($A10="","",IF(Entry_sheet!BBZ10="NA","NA",IF(Entry_sheet!BBZ10=1,0,IF($BCN10=1,1,IF(SUM(Entry_sheet!$BBV10:$BCM10)=0,"NA",1)))))</f>
        <v>0</v>
      </c>
      <c r="BCA10" s="24">
        <f>IF($A10="","",IF(Entry_sheet!BCA10="NA","NA",IF(Entry_sheet!BCA10=1,0,IF($BCN10=1,1,IF(SUM(Entry_sheet!$BBV10:$BCM10)=0,"NA",1)))))</f>
        <v>0</v>
      </c>
      <c r="BCB10" s="24">
        <f>IF($A10="","",IF(Entry_sheet!BCB10="NA","NA",IF(Entry_sheet!BCB10=1,0,IF($BCN10=1,1,IF(SUM(Entry_sheet!$BBV10:$BCM10)=0,"NA",1)))))</f>
        <v>0</v>
      </c>
      <c r="BCC10" s="24">
        <f>IF($A10="","",IF(Entry_sheet!BCC10="NA","NA",IF(Entry_sheet!BCC10=1,0,IF($BCN10=1,1,IF(SUM(Entry_sheet!$BBV10:$BCM10)=0,"NA",1)))))</f>
        <v>0</v>
      </c>
      <c r="BCD10" s="24">
        <f>IF($A10="","",IF(Entry_sheet!BCD10="NA","NA",IF(Entry_sheet!BCD10=1,0,IF($BCN10=1,1,IF(SUM(Entry_sheet!$BBV10:$BCM10)=0,"NA",1)))))</f>
        <v>0</v>
      </c>
      <c r="BCE10" s="24">
        <f>IF($A10="","",IF(Entry_sheet!BCE10="NA","NA",IF(Entry_sheet!BCE10=1,0,IF($BCN10=1,1,IF(SUM(Entry_sheet!$BBV10:$BCM10)=0,"NA",1)))))</f>
        <v>0</v>
      </c>
      <c r="BCF10" s="24">
        <f>IF($A10="","",IF(Entry_sheet!BCF10="NA","NA",IF(Entry_sheet!BCF10=1,0,IF($BCN10=1,1,IF(SUM(Entry_sheet!$BBV10:$BCM10)=0,"NA",1)))))</f>
        <v>0</v>
      </c>
      <c r="BCG10" s="24">
        <f>IF($A10="","",IF(Entry_sheet!BCG10="NA","NA",IF(Entry_sheet!BCG10=1,0,IF($BCN10=1,1,IF(SUM(Entry_sheet!$BBV10:$BCM10)=0,"NA",1)))))</f>
        <v>0</v>
      </c>
      <c r="BCH10" s="24">
        <f>IF($A10="","",IF(Entry_sheet!BCH10="NA","NA",IF(Entry_sheet!BCH10=1,0,IF($BCN10=1,1,IF(SUM(Entry_sheet!$BBV10:$BCM10)=0,"NA",1)))))</f>
        <v>0</v>
      </c>
      <c r="BCI10" s="24">
        <f>IF($A10="","",IF(Entry_sheet!BCI10="NA","NA",IF(Entry_sheet!BCI10=1,0,IF($BCN10=1,1,IF(SUM(Entry_sheet!$BBV10:$BCM10)=0,"NA",1)))))</f>
        <v>0</v>
      </c>
      <c r="BCJ10" s="24">
        <f>IF($A10="","",IF(Entry_sheet!BCJ10="NA","NA",IF(Entry_sheet!BCJ10=1,0,IF($BCN10=1,1,IF(SUM(Entry_sheet!$BBV10:$BCM10)=0,"NA",1)))))</f>
        <v>0</v>
      </c>
      <c r="BCK10" s="24">
        <f>IF($A10="","",IF(Entry_sheet!BCK10="NA","NA",IF(Entry_sheet!BCK10=1,0,IF($BCN10=1,1,IF(SUM(Entry_sheet!$BBV10:$BCM10)=0,"NA",1)))))</f>
        <v>0</v>
      </c>
      <c r="BCL10" s="24">
        <f>IF($A10="","",IF(Entry_sheet!BCL10="NA","NA",IF(Entry_sheet!BCL10=1,0,IF($BCN10=1,1,IF(SUM(Entry_sheet!$BBV10:$BCM10)=0,"NA",1)))))</f>
        <v>0</v>
      </c>
      <c r="BCM10" s="24">
        <f>IF($A10="","",IF(Entry_sheet!BCM10="NA","NA",IF(Entry_sheet!BCM10=1,0,IF($BCN10=1,1,IF(SUM(Entry_sheet!$BBV10:$BCM10)=0,"NA",1)))))</f>
        <v>0</v>
      </c>
      <c r="BCN10" s="23">
        <f>IF($A10="","",IF(Entry_sheet!BCN10=1,0,IF(Entry_sheet!BCN10=0,1,"NA")))</f>
        <v>0</v>
      </c>
      <c r="BCP10" s="24">
        <f>IF($A10="","",IF(Entry_sheet!BCP10="NA","NA",IF(Entry_sheet!BCP10=1,0,IF($BDH10=1,1,IF(SUM(Entry_sheet!$BCP10:$BDG10)=0,"NA",1)))))</f>
        <v>1</v>
      </c>
      <c r="BCQ10" s="24">
        <f>IF($A10="","",IF(Entry_sheet!BCQ10="NA","NA",IF(Entry_sheet!BCQ10=1,0,IF($BDH10=1,1,IF(SUM(Entry_sheet!$BCP10:$BDG10)=0,"NA",1)))))</f>
        <v>1</v>
      </c>
      <c r="BCR10" s="24">
        <f>IF($A10="","",IF(Entry_sheet!BCR10="NA","NA",IF(Entry_sheet!BCR10=1,0,IF($BDH10=1,1,IF(SUM(Entry_sheet!$BCP10:$BDG10)=0,"NA",1)))))</f>
        <v>0</v>
      </c>
      <c r="BCS10" s="24">
        <f>IF($A10="","",IF(Entry_sheet!BCS10="NA","NA",IF(Entry_sheet!BCS10=1,0,IF($BDH10=1,1,IF(SUM(Entry_sheet!$BCP10:$BDG10)=0,"NA",1)))))</f>
        <v>0</v>
      </c>
      <c r="BCT10" s="24">
        <f>IF($A10="","",IF(Entry_sheet!BCT10="NA","NA",IF(Entry_sheet!BCT10=1,0,IF($BDH10=1,1,IF(SUM(Entry_sheet!$BCP10:$BDG10)=0,"NA",1)))))</f>
        <v>0</v>
      </c>
      <c r="BCU10" s="24">
        <f>IF($A10="","",IF(Entry_sheet!BCU10="NA","NA",IF(Entry_sheet!BCU10=1,0,IF($BDH10=1,1,IF(SUM(Entry_sheet!$BCP10:$BDG10)=0,"NA",1)))))</f>
        <v>0</v>
      </c>
      <c r="BCV10" s="24">
        <f>IF($A10="","",IF(Entry_sheet!BCV10="NA","NA",IF(Entry_sheet!BCV10=1,0,IF($BDH10=1,1,IF(SUM(Entry_sheet!$BCP10:$BDG10)=0,"NA",1)))))</f>
        <v>0</v>
      </c>
      <c r="BCW10" s="24">
        <f>IF($A10="","",IF(Entry_sheet!BCW10="NA","NA",IF(Entry_sheet!BCW10=1,0,IF($BDH10=1,1,IF(SUM(Entry_sheet!$BCP10:$BDG10)=0,"NA",1)))))</f>
        <v>0</v>
      </c>
      <c r="BCX10" s="24">
        <f>IF($A10="","",IF(Entry_sheet!BCX10="NA","NA",IF(Entry_sheet!BCX10=1,0,IF($BDH10=1,1,IF(SUM(Entry_sheet!$BCP10:$BDG10)=0,"NA",1)))))</f>
        <v>0</v>
      </c>
      <c r="BCY10" s="24">
        <f>IF($A10="","",IF(Entry_sheet!BCY10="NA","NA",IF(Entry_sheet!BCY10=1,0,IF($BDH10=1,1,IF(SUM(Entry_sheet!$BCP10:$BDG10)=0,"NA",1)))))</f>
        <v>0</v>
      </c>
      <c r="BCZ10" s="24">
        <f>IF($A10="","",IF(Entry_sheet!BCZ10="NA","NA",IF(Entry_sheet!BCZ10=1,0,IF($BDH10=1,1,IF(SUM(Entry_sheet!$BCP10:$BDG10)=0,"NA",1)))))</f>
        <v>1</v>
      </c>
      <c r="BDA10" s="24">
        <f>IF($A10="","",IF(Entry_sheet!BDA10="NA","NA",IF(Entry_sheet!BDA10=1,0,IF($BDH10=1,1,IF(SUM(Entry_sheet!$BCP10:$BDG10)=0,"NA",1)))))</f>
        <v>1</v>
      </c>
      <c r="BDB10" s="24">
        <f>IF($A10="","",IF(Entry_sheet!BDB10="NA","NA",IF(Entry_sheet!BDB10=1,0,IF($BDH10=1,1,IF(SUM(Entry_sheet!$BCP10:$BDG10)=0,"NA",1)))))</f>
        <v>1</v>
      </c>
      <c r="BDC10" s="24">
        <f>IF($A10="","",IF(Entry_sheet!BDC10="NA","NA",IF(Entry_sheet!BDC10=1,0,IF($BDH10=1,1,IF(SUM(Entry_sheet!$BCP10:$BDG10)=0,"NA",1)))))</f>
        <v>1</v>
      </c>
      <c r="BDD10" s="24">
        <f>IF($A10="","",IF(Entry_sheet!BDD10="NA","NA",IF(Entry_sheet!BDD10=1,0,IF($BDH10=1,1,IF(SUM(Entry_sheet!$BCP10:$BDG10)=0,"NA",1)))))</f>
        <v>1</v>
      </c>
      <c r="BDE10" s="24">
        <f>IF($A10="","",IF(Entry_sheet!BDE10="NA","NA",IF(Entry_sheet!BDE10=1,0,IF($BDH10=1,1,IF(SUM(Entry_sheet!$BCP10:$BDG10)=0,"NA",1)))))</f>
        <v>1</v>
      </c>
      <c r="BDF10" s="24">
        <f>IF($A10="","",IF(Entry_sheet!BDF10="NA","NA",IF(Entry_sheet!BDF10=1,0,IF($BDH10=1,1,IF(SUM(Entry_sheet!$BCP10:$BDG10)=0,"NA",1)))))</f>
        <v>1</v>
      </c>
      <c r="BDG10" s="24">
        <f>IF($A10="","",IF(Entry_sheet!BDG10="NA","NA",IF(Entry_sheet!BDG10=1,0,IF($BDH10=1,1,IF(SUM(Entry_sheet!$BCP10:$BDG10)=0,"NA",1)))))</f>
        <v>1</v>
      </c>
      <c r="BDH10" s="23">
        <f>IF($A10="","",IF(Entry_sheet!BDH10=1,0,IF(Entry_sheet!BDH10=0,1,"NA")))</f>
        <v>0</v>
      </c>
      <c r="BDI10" s="23">
        <f>IF($A10="","",IF(Entry_sheet!BDI10="NA","NA",IF(Entry_sheet!BDI10=1,1,IF(BDJ10=0,0,IF(SUM(Entry_sheet!$BDI10:$BDZ10)=0,"NA",0)))))</f>
        <v>0</v>
      </c>
      <c r="BDJ10" s="23">
        <f>IF($A10="","",IF(Entry_sheet!BDJ10="NA","NA",IF(Entry_sheet!BDJ10=1,1,IF(BDK10=0,0,IF(SUM(Entry_sheet!$BDI10:$BDZ10)=0,"NA",0)))))</f>
        <v>0</v>
      </c>
      <c r="BDK10" s="23">
        <f>IF($A10="","",IF(Entry_sheet!BDK10="NA","NA",IF(Entry_sheet!BDK10=1,1,IF(BDL10=0,0,IF(SUM(Entry_sheet!$BDI10:$BDZ10)=0,"NA",0)))))</f>
        <v>0</v>
      </c>
      <c r="BDL10" s="23">
        <f>IF($A10="","",IF(Entry_sheet!BDL10="NA","NA",IF(Entry_sheet!BDL10=1,1,IF(BDM10=0,0,IF(SUM(Entry_sheet!$BDI10:$BDZ10)=0,"NA",0)))))</f>
        <v>0</v>
      </c>
      <c r="BDM10" s="23">
        <f>IF($A10="","",IF(Entry_sheet!BDM10="NA","NA",IF(Entry_sheet!BDM10=1,1,IF(BDN10=0,0,IF(SUM(Entry_sheet!$BDI10:$BDZ10)=0,"NA",0)))))</f>
        <v>0</v>
      </c>
      <c r="BDN10" s="23">
        <f>IF($A10="","",IF(Entry_sheet!BDN10="NA","NA",IF(Entry_sheet!BDN10=1,1,IF(BDO10=0,0,IF(SUM(Entry_sheet!$BDI10:$BDZ10)=0,"NA",0)))))</f>
        <v>0</v>
      </c>
      <c r="BDO10" s="23">
        <f>IF($A10="","",IF(Entry_sheet!BDO10="NA","NA",IF(Entry_sheet!BDO10=1,1,IF(BDP10=0,0,IF(SUM(Entry_sheet!$BDI10:$BDZ10)=0,"NA",0)))))</f>
        <v>0</v>
      </c>
      <c r="BDP10" s="23">
        <f>IF($A10="","",IF(Entry_sheet!BDP10="NA","NA",IF(Entry_sheet!BDP10=1,1,IF(BDQ10=0,0,IF(SUM(Entry_sheet!$BDI10:$BDZ10)=0,"NA",0)))))</f>
        <v>0</v>
      </c>
      <c r="BDQ10" s="23">
        <f>IF($A10="","",IF(Entry_sheet!BDQ10="NA","NA",IF(Entry_sheet!BDQ10=1,1,IF(BDR10=0,0,IF(SUM(Entry_sheet!$BDI10:$BDZ10)=0,"NA",0)))))</f>
        <v>0</v>
      </c>
      <c r="BDR10" s="23">
        <f>IF($A10="","",IF(Entry_sheet!BDR10="NA","NA",IF(Entry_sheet!BDR10=1,1,IF(BDS10=0,0,IF(SUM(Entry_sheet!$BDI10:$BDZ10)=0,"NA",0)))))</f>
        <v>0</v>
      </c>
      <c r="BDS10" s="23">
        <f>IF($A10="","",IF(Entry_sheet!BDS10="NA","NA",IF(Entry_sheet!BDS10=1,1,IF(BDT10=0,0,IF(SUM(Entry_sheet!$BDI10:$BDZ10)=0,"NA",0)))))</f>
        <v>0</v>
      </c>
      <c r="BDT10" s="23">
        <f>IF($A10="","",IF(Entry_sheet!BDT10="NA","NA",IF(Entry_sheet!BDT10=1,1,IF(BDU10=0,0,IF(SUM(Entry_sheet!$BDI10:$BDZ10)=0,"NA",0)))))</f>
        <v>0</v>
      </c>
      <c r="BDU10" s="23">
        <f>IF($A10="","",IF(Entry_sheet!BDU10="NA","NA",IF(Entry_sheet!BDU10=1,1,IF(BDV10=0,0,IF(SUM(Entry_sheet!$BDI10:$BDZ10)=0,"NA",0)))))</f>
        <v>0</v>
      </c>
      <c r="BDV10" s="23">
        <f>IF($A10="","",IF(Entry_sheet!BDV10="NA","NA",IF(Entry_sheet!BDV10=1,1,IF(BDW10=0,0,IF(SUM(Entry_sheet!$BDI10:$BDZ10)=0,"NA",0)))))</f>
        <v>0</v>
      </c>
      <c r="BDW10" s="23">
        <f>IF($A10="","",IF(Entry_sheet!BDW10="NA","NA",IF(Entry_sheet!BDW10=1,1,IF(BDX10=0,0,IF(SUM(Entry_sheet!$BDI10:$BDZ10)=0,"NA",0)))))</f>
        <v>0</v>
      </c>
      <c r="BDX10" s="23">
        <f>IF($A10="","",IF(Entry_sheet!BDX10="NA","NA",IF(Entry_sheet!BDX10=1,1,IF(BDY10=0,0,IF(SUM(Entry_sheet!$BDI10:$BDZ10)=0,"NA",0)))))</f>
        <v>0</v>
      </c>
      <c r="BDY10" s="23">
        <f>IF($A10="","",IF(Entry_sheet!BDY10="NA","NA",IF(Entry_sheet!BDY10=1,1,IF(BDZ10=0,0,IF(SUM(Entry_sheet!$BDI10:$BDZ10)=0,"NA",0)))))</f>
        <v>0</v>
      </c>
      <c r="BDZ10" s="23">
        <f>IF($A10="","",IF(Entry_sheet!BDZ10="NA","NA",IF(Entry_sheet!BDZ10=1,1,IF(BEA10=0,0,IF(SUM(Entry_sheet!$BDI10:$BDZ10)=0,"NA",0)))))</f>
        <v>0</v>
      </c>
      <c r="BEA10" s="23">
        <f>IF($A10="","",IF(Entry_sheet!BEA10="NA","NA",IF(Entry_sheet!BEA10=1,IF(SUM(Entry_sheet!BDI10:BDZ10)=0,0,1),IF(SUM(Entry_sheet!BDI10:BDZ10)&gt;0,1,0))))</f>
        <v>0</v>
      </c>
      <c r="BEB10" s="23">
        <f>IF($A10="","",IF(Entry_sheet!BEB10="NA","NA",IF(Entry_sheet!BEB10=1,1,IF(BEC10=0,0,IF(SUM(Entry_sheet!$BEB10:$BES10)=0,"NA",0)))))</f>
        <v>0</v>
      </c>
      <c r="BEC10" s="23">
        <f>IF($A10="","",IF(Entry_sheet!BEC10="NA","NA",IF(Entry_sheet!BEC10=1,1,IF(BED10=0,0,IF(SUM(Entry_sheet!$BEB10:$BES10)=0,"NA",0)))))</f>
        <v>0</v>
      </c>
      <c r="BED10" s="23">
        <f>IF($A10="","",IF(Entry_sheet!BED10="NA","NA",IF(Entry_sheet!BED10=1,1,IF(BEE10=0,0,IF(SUM(Entry_sheet!$BEB10:$BES10)=0,"NA",0)))))</f>
        <v>0</v>
      </c>
      <c r="BEE10" s="23">
        <f>IF($A10="","",IF(Entry_sheet!BEE10="NA","NA",IF(Entry_sheet!BEE10=1,1,IF(BEF10=0,0,IF(SUM(Entry_sheet!$BEB10:$BES10)=0,"NA",0)))))</f>
        <v>0</v>
      </c>
      <c r="BEF10" s="23">
        <f>IF($A10="","",IF(Entry_sheet!BEF10="NA","NA",IF(Entry_sheet!BEF10=1,1,IF(BEG10=0,0,IF(SUM(Entry_sheet!$BEB10:$BES10)=0,"NA",0)))))</f>
        <v>0</v>
      </c>
      <c r="BEG10" s="23">
        <f>IF($A10="","",IF(Entry_sheet!BEG10="NA","NA",IF(Entry_sheet!BEG10=1,1,IF(BEH10=0,0,IF(SUM(Entry_sheet!$BEB10:$BES10)=0,"NA",0)))))</f>
        <v>0</v>
      </c>
      <c r="BEH10" s="23">
        <f>IF($A10="","",IF(Entry_sheet!BEH10="NA","NA",IF(Entry_sheet!BEH10=1,1,IF(BEI10=0,0,IF(SUM(Entry_sheet!$BEB10:$BES10)=0,"NA",0)))))</f>
        <v>0</v>
      </c>
      <c r="BEI10" s="23">
        <f>IF($A10="","",IF(Entry_sheet!BEI10="NA","NA",IF(Entry_sheet!BEI10=1,1,IF(BEJ10=0,0,IF(SUM(Entry_sheet!$BEB10:$BES10)=0,"NA",0)))))</f>
        <v>0</v>
      </c>
      <c r="BEJ10" s="23">
        <f>IF($A10="","",IF(Entry_sheet!BEJ10="NA","NA",IF(Entry_sheet!BEJ10=1,1,IF(BEK10=0,0,IF(SUM(Entry_sheet!$BEB10:$BES10)=0,"NA",0)))))</f>
        <v>0</v>
      </c>
      <c r="BEK10" s="23">
        <f>IF($A10="","",IF(Entry_sheet!BEK10="NA","NA",IF(Entry_sheet!BEK10=1,1,IF(BEL10=0,0,IF(SUM(Entry_sheet!$BEB10:$BES10)=0,"NA",0)))))</f>
        <v>0</v>
      </c>
      <c r="BEL10" s="23">
        <f>IF($A10="","",IF(Entry_sheet!BEL10="NA","NA",IF(Entry_sheet!BEL10=1,1,IF(BEM10=0,0,IF(SUM(Entry_sheet!$BEB10:$BES10)=0,"NA",0)))))</f>
        <v>0</v>
      </c>
      <c r="BEM10" s="23">
        <f>IF($A10="","",IF(Entry_sheet!BEM10="NA","NA",IF(Entry_sheet!BEM10=1,1,IF(BEN10=0,0,IF(SUM(Entry_sheet!$BEB10:$BES10)=0,"NA",0)))))</f>
        <v>0</v>
      </c>
      <c r="BEN10" s="23">
        <f>IF($A10="","",IF(Entry_sheet!BEN10="NA","NA",IF(Entry_sheet!BEN10=1,1,IF(BEO10=0,0,IF(SUM(Entry_sheet!$BEB10:$BES10)=0,"NA",0)))))</f>
        <v>0</v>
      </c>
      <c r="BEO10" s="23">
        <f>IF($A10="","",IF(Entry_sheet!BEO10="NA","NA",IF(Entry_sheet!BEO10=1,1,IF(BEP10=0,0,IF(SUM(Entry_sheet!$BEB10:$BES10)=0,"NA",0)))))</f>
        <v>0</v>
      </c>
      <c r="BEP10" s="23">
        <f>IF($A10="","",IF(Entry_sheet!BEP10="NA","NA",IF(Entry_sheet!BEP10=1,1,IF(BEQ10=0,0,IF(SUM(Entry_sheet!$BEB10:$BES10)=0,"NA",0)))))</f>
        <v>0</v>
      </c>
      <c r="BEQ10" s="23">
        <f>IF($A10="","",IF(Entry_sheet!BEQ10="NA","NA",IF(Entry_sheet!BEQ10=1,1,IF(BER10=0,0,IF(SUM(Entry_sheet!$BEB10:$BES10)=0,"NA",0)))))</f>
        <v>0</v>
      </c>
      <c r="BER10" s="23">
        <f>IF($A10="","",IF(Entry_sheet!BER10="NA","NA",IF(Entry_sheet!BER10=1,1,IF(BES10=0,0,IF(SUM(Entry_sheet!$BEB10:$BES10)=0,"NA",0)))))</f>
        <v>0</v>
      </c>
      <c r="BES10" s="23">
        <f>IF($A10="","",IF(Entry_sheet!BES10="NA","NA",IF(Entry_sheet!BES10=1,1,IF(BET10=0,0,IF(SUM(Entry_sheet!$BEB10:$BES10)=0,"NA",0)))))</f>
        <v>0</v>
      </c>
      <c r="BET10" s="23">
        <f>IF($A10="","",IF(Entry_sheet!BET10="NA","NA",IF(Entry_sheet!BET10=1,IF(SUM(Entry_sheet!BEB10:BES10)=0,0,1),IF(SUM(Entry_sheet!BEB10:BES10)&gt;0,1,0))))</f>
        <v>0</v>
      </c>
      <c r="BEU10" s="23">
        <f>IF($A10="","",IF(Entry_sheet!BEU10="NA","NA",IF(Entry_sheet!BEU10=1,1,IF(BEV10=0,0,IF(SUM(Entry_sheet!$BEU10:$BFL10)=0,"NA",0)))))</f>
        <v>0</v>
      </c>
      <c r="BEV10" s="23">
        <f>IF($A10="","",IF(Entry_sheet!BEV10="NA","NA",IF(Entry_sheet!BEV10=1,1,IF(BEW10=0,0,IF(SUM(Entry_sheet!$BEU10:$BFL10)=0,"NA",0)))))</f>
        <v>0</v>
      </c>
      <c r="BEW10" s="23">
        <f>IF($A10="","",IF(Entry_sheet!BEW10="NA","NA",IF(Entry_sheet!BEW10=1,1,IF(BEX10=0,0,IF(SUM(Entry_sheet!$BEU10:$BFL10)=0,"NA",0)))))</f>
        <v>0</v>
      </c>
      <c r="BEX10" s="23">
        <f>IF($A10="","",IF(Entry_sheet!BEX10="NA","NA",IF(Entry_sheet!BEX10=1,1,IF(BEY10=0,0,IF(SUM(Entry_sheet!$BEU10:$BFL10)=0,"NA",0)))))</f>
        <v>0</v>
      </c>
      <c r="BEY10" s="23">
        <f>IF($A10="","",IF(Entry_sheet!BEY10="NA","NA",IF(Entry_sheet!BEY10=1,1,IF(BEZ10=0,0,IF(SUM(Entry_sheet!$BEU10:$BFL10)=0,"NA",0)))))</f>
        <v>0</v>
      </c>
      <c r="BEZ10" s="23">
        <f>IF($A10="","",IF(Entry_sheet!BEZ10="NA","NA",IF(Entry_sheet!BEZ10=1,1,IF(BFA10=0,0,IF(SUM(Entry_sheet!$BEU10:$BFL10)=0,"NA",0)))))</f>
        <v>0</v>
      </c>
      <c r="BFA10" s="23">
        <f>IF($A10="","",IF(Entry_sheet!BFA10="NA","NA",IF(Entry_sheet!BFA10=1,1,IF(BFB10=0,0,IF(SUM(Entry_sheet!$BEU10:$BFL10)=0,"NA",0)))))</f>
        <v>0</v>
      </c>
      <c r="BFB10" s="23">
        <f>IF($A10="","",IF(Entry_sheet!BFB10="NA","NA",IF(Entry_sheet!BFB10=1,1,IF(BFC10=0,0,IF(SUM(Entry_sheet!$BEU10:$BFL10)=0,"NA",0)))))</f>
        <v>0</v>
      </c>
      <c r="BFC10" s="23">
        <f>IF($A10="","",IF(Entry_sheet!BFC10="NA","NA",IF(Entry_sheet!BFC10=1,1,IF(BFD10=0,0,IF(SUM(Entry_sheet!$BEU10:$BFL10)=0,"NA",0)))))</f>
        <v>0</v>
      </c>
      <c r="BFD10" s="23">
        <f>IF($A10="","",IF(Entry_sheet!BFD10="NA","NA",IF(Entry_sheet!BFD10=1,1,IF(BFE10=0,0,IF(SUM(Entry_sheet!$BEU10:$BFL10)=0,"NA",0)))))</f>
        <v>0</v>
      </c>
      <c r="BFE10" s="23">
        <f>IF($A10="","",IF(Entry_sheet!BFE10="NA","NA",IF(Entry_sheet!BFE10=1,1,IF(BFF10=0,0,IF(SUM(Entry_sheet!$BEU10:$BFL10)=0,"NA",0)))))</f>
        <v>0</v>
      </c>
      <c r="BFF10" s="23">
        <f>IF($A10="","",IF(Entry_sheet!BFF10="NA","NA",IF(Entry_sheet!BFF10=1,1,IF(BFG10=0,0,IF(SUM(Entry_sheet!$BEU10:$BFL10)=0,"NA",0)))))</f>
        <v>0</v>
      </c>
      <c r="BFG10" s="23">
        <f>IF($A10="","",IF(Entry_sheet!BFG10="NA","NA",IF(Entry_sheet!BFG10=1,1,IF(BFH10=0,0,IF(SUM(Entry_sheet!$BEU10:$BFL10)=0,"NA",0)))))</f>
        <v>0</v>
      </c>
      <c r="BFH10" s="23">
        <f>IF($A10="","",IF(Entry_sheet!BFH10="NA","NA",IF(Entry_sheet!BFH10=1,1,IF(BFI10=0,0,IF(SUM(Entry_sheet!$BEU10:$BFL10)=0,"NA",0)))))</f>
        <v>0</v>
      </c>
      <c r="BFI10" s="23">
        <f>IF($A10="","",IF(Entry_sheet!BFI10="NA","NA",IF(Entry_sheet!BFI10=1,1,IF(BFJ10=0,0,IF(SUM(Entry_sheet!$BEU10:$BFL10)=0,"NA",0)))))</f>
        <v>0</v>
      </c>
      <c r="BFJ10" s="23">
        <f>IF($A10="","",IF(Entry_sheet!BFJ10="NA","NA",IF(Entry_sheet!BFJ10=1,1,IF(BFK10=0,0,IF(SUM(Entry_sheet!$BEU10:$BFL10)=0,"NA",0)))))</f>
        <v>0</v>
      </c>
      <c r="BFK10" s="23">
        <f>IF($A10="","",IF(Entry_sheet!BFK10="NA","NA",IF(Entry_sheet!BFK10=1,1,IF(BFL10=0,0,IF(SUM(Entry_sheet!$BEU10:$BFL10)=0,"NA",0)))))</f>
        <v>0</v>
      </c>
      <c r="BFL10" s="23">
        <f>IF($A10="","",IF(Entry_sheet!BFL10="NA","NA",IF(Entry_sheet!BFL10=1,1,IF(BFM10=0,0,IF(SUM(Entry_sheet!$BEU10:$BFL10)=0,"NA",0)))))</f>
        <v>0</v>
      </c>
      <c r="BFM10" s="23">
        <f>IF($A10="","",IF(Entry_sheet!BFM10="NA","NA",IF(Entry_sheet!BFM10=1,IF(SUM(Entry_sheet!BEU10:BFL10)=0,0,1),IF(SUM(Entry_sheet!BEU10:BFL10)&gt;0,1,0))))</f>
        <v>0</v>
      </c>
      <c r="BFN10" s="23">
        <f>IF($A10="","",IF(Entry_sheet!BFN10="NA","NA",IF(Entry_sheet!BFN10=1,1,IF(BFO10=0,0,IF(SUM(Entry_sheet!$BFN10:$BGE10)=0,"NA",0)))))</f>
        <v>0</v>
      </c>
      <c r="BFO10" s="23">
        <f>IF($A10="","",IF(Entry_sheet!BFO10="NA","NA",IF(Entry_sheet!BFO10=1,1,IF(BFP10=0,0,IF(SUM(Entry_sheet!$BFN10:$BGE10)=0,"NA",0)))))</f>
        <v>0</v>
      </c>
      <c r="BFP10" s="23">
        <f>IF($A10="","",IF(Entry_sheet!BFP10="NA","NA",IF(Entry_sheet!BFP10=1,1,IF(BFQ10=0,0,IF(SUM(Entry_sheet!$BFN10:$BGE10)=0,"NA",0)))))</f>
        <v>0</v>
      </c>
      <c r="BFQ10" s="23">
        <f>IF($A10="","",IF(Entry_sheet!BFQ10="NA","NA",IF(Entry_sheet!BFQ10=1,1,IF(BFR10=0,0,IF(SUM(Entry_sheet!$BFN10:$BGE10)=0,"NA",0)))))</f>
        <v>0</v>
      </c>
      <c r="BFR10" s="23">
        <f>IF($A10="","",IF(Entry_sheet!BFR10="NA","NA",IF(Entry_sheet!BFR10=1,1,IF(BFS10=0,0,IF(SUM(Entry_sheet!$BFN10:$BGE10)=0,"NA",0)))))</f>
        <v>0</v>
      </c>
      <c r="BFS10" s="23">
        <f>IF($A10="","",IF(Entry_sheet!BFS10="NA","NA",IF(Entry_sheet!BFS10=1,1,IF(BFT10=0,0,IF(SUM(Entry_sheet!$BFN10:$BGE10)=0,"NA",0)))))</f>
        <v>0</v>
      </c>
      <c r="BFT10" s="23">
        <f>IF($A10="","",IF(Entry_sheet!BFT10="NA","NA",IF(Entry_sheet!BFT10=1,1,IF(BFU10=0,0,IF(SUM(Entry_sheet!$BFN10:$BGE10)=0,"NA",0)))))</f>
        <v>0</v>
      </c>
      <c r="BFU10" s="23">
        <f>IF($A10="","",IF(Entry_sheet!BFU10="NA","NA",IF(Entry_sheet!BFU10=1,1,IF(BFV10=0,0,IF(SUM(Entry_sheet!$BFN10:$BGE10)=0,"NA",0)))))</f>
        <v>0</v>
      </c>
      <c r="BFV10" s="23">
        <f>IF($A10="","",IF(Entry_sheet!BFV10="NA","NA",IF(Entry_sheet!BFV10=1,1,IF(BFW10=0,0,IF(SUM(Entry_sheet!$BFN10:$BGE10)=0,"NA",0)))))</f>
        <v>0</v>
      </c>
      <c r="BFW10" s="23">
        <f>IF($A10="","",IF(Entry_sheet!BFW10="NA","NA",IF(Entry_sheet!BFW10=1,1,IF(BFX10=0,0,IF(SUM(Entry_sheet!$BFN10:$BGE10)=0,"NA",0)))))</f>
        <v>0</v>
      </c>
      <c r="BFX10" s="23">
        <f>IF($A10="","",IF(Entry_sheet!BFX10="NA","NA",IF(Entry_sheet!BFX10=1,1,IF(BFY10=0,0,IF(SUM(Entry_sheet!$BFN10:$BGE10)=0,"NA",0)))))</f>
        <v>1</v>
      </c>
      <c r="BFY10" s="23">
        <f>IF($A10="","",IF(Entry_sheet!BFY10="NA","NA",IF(Entry_sheet!BFY10=1,1,IF(BFZ10=0,0,IF(SUM(Entry_sheet!$BFN10:$BGE10)=0,"NA",0)))))</f>
        <v>1</v>
      </c>
      <c r="BFZ10" s="23">
        <f>IF($A10="","",IF(Entry_sheet!BFZ10="NA","NA",IF(Entry_sheet!BFZ10=1,1,IF(BGA10=0,0,IF(SUM(Entry_sheet!$BFN10:$BGE10)=0,"NA",0)))))</f>
        <v>1</v>
      </c>
      <c r="BGA10" s="23">
        <f>IF($A10="","",IF(Entry_sheet!BGA10="NA","NA",IF(Entry_sheet!BGA10=1,1,IF(BGB10=0,0,IF(SUM(Entry_sheet!$BFN10:$BGE10)=0,"NA",0)))))</f>
        <v>1</v>
      </c>
      <c r="BGB10" s="23">
        <f>IF($A10="","",IF(Entry_sheet!BGB10="NA","NA",IF(Entry_sheet!BGB10=1,1,IF(BGC10=0,0,IF(SUM(Entry_sheet!$BFN10:$BGE10)=0,"NA",0)))))</f>
        <v>1</v>
      </c>
      <c r="BGC10" s="23">
        <f>IF($A10="","",IF(Entry_sheet!BGC10="NA","NA",IF(Entry_sheet!BGC10=1,1,IF(BGD10=0,0,IF(SUM(Entry_sheet!$BFN10:$BGE10)=0,"NA",0)))))</f>
        <v>1</v>
      </c>
      <c r="BGD10" s="23">
        <f>IF($A10="","",IF(Entry_sheet!BGD10="NA","NA",IF(Entry_sheet!BGD10=1,1,IF(BGE10=0,0,IF(SUM(Entry_sheet!$BFN10:$BGE10)=0,"NA",0)))))</f>
        <v>1</v>
      </c>
      <c r="BGE10" s="23">
        <f>IF($A10="","",IF(Entry_sheet!BGE10="NA","NA",IF(Entry_sheet!BGE10=1,1,IF(BGF10=0,0,IF(SUM(Entry_sheet!$BFN10:$BGE10)=0,"NA",0)))))</f>
        <v>1</v>
      </c>
      <c r="BGF10" s="23">
        <f>IF($A10="","",IF(Entry_sheet!BGF10="NA","NA",IF(Entry_sheet!BGF10=1,IF(SUM(Entry_sheet!BFN10:BGE10)=0,0,1),IF(SUM(Entry_sheet!BFN10:BGE10)&gt;0,1,0))))</f>
        <v>1</v>
      </c>
      <c r="BGG10" s="23">
        <f>IF($A10="","",IF(Entry_sheet!BGG10="NA","NA",IF(Entry_sheet!BGG10=1,1,IF(BGH10=0,0,IF(SUM(Entry_sheet!$BGG10:$BGX10)=0,"NA",0)))))</f>
        <v>0</v>
      </c>
      <c r="BGH10" s="23">
        <f>IF($A10="","",IF(Entry_sheet!BGH10="NA","NA",IF(Entry_sheet!BGH10=1,1,IF(BGI10=0,0,IF(SUM(Entry_sheet!$BGG10:$BGX10)=0,"NA",0)))))</f>
        <v>0</v>
      </c>
      <c r="BGI10" s="23">
        <f>IF($A10="","",IF(Entry_sheet!BGI10="NA","NA",IF(Entry_sheet!BGI10=1,1,IF(BGJ10=0,0,IF(SUM(Entry_sheet!$BGG10:$BGX10)=0,"NA",0)))))</f>
        <v>0</v>
      </c>
      <c r="BGJ10" s="23">
        <f>IF($A10="","",IF(Entry_sheet!BGJ10="NA","NA",IF(Entry_sheet!BGJ10=1,1,IF(BGK10=0,0,IF(SUM(Entry_sheet!$BGG10:$BGX10)=0,"NA",0)))))</f>
        <v>0</v>
      </c>
      <c r="BGK10" s="23">
        <f>IF($A10="","",IF(Entry_sheet!BGK10="NA","NA",IF(Entry_sheet!BGK10=1,1,IF(BGL10=0,0,IF(SUM(Entry_sheet!$BGG10:$BGX10)=0,"NA",0)))))</f>
        <v>0</v>
      </c>
      <c r="BGL10" s="23">
        <f>IF($A10="","",IF(Entry_sheet!BGL10="NA","NA",IF(Entry_sheet!BGL10=1,1,IF(BGM10=0,0,IF(SUM(Entry_sheet!$BGG10:$BGX10)=0,"NA",0)))))</f>
        <v>0</v>
      </c>
      <c r="BGM10" s="23">
        <f>IF($A10="","",IF(Entry_sheet!BGM10="NA","NA",IF(Entry_sheet!BGM10=1,1,IF(BGN10=0,0,IF(SUM(Entry_sheet!$BGG10:$BGX10)=0,"NA",0)))))</f>
        <v>0</v>
      </c>
      <c r="BGN10" s="23">
        <f>IF($A10="","",IF(Entry_sheet!BGN10="NA","NA",IF(Entry_sheet!BGN10=1,1,IF(BGO10=0,0,IF(SUM(Entry_sheet!$BGG10:$BGX10)=0,"NA",0)))))</f>
        <v>0</v>
      </c>
      <c r="BGO10" s="23">
        <f>IF($A10="","",IF(Entry_sheet!BGO10="NA","NA",IF(Entry_sheet!BGO10=1,1,IF(BGP10=0,0,IF(SUM(Entry_sheet!$BGG10:$BGX10)=0,"NA",0)))))</f>
        <v>0</v>
      </c>
      <c r="BGP10" s="23">
        <f>IF($A10="","",IF(Entry_sheet!BGP10="NA","NA",IF(Entry_sheet!BGP10=1,1,IF(BGQ10=0,0,IF(SUM(Entry_sheet!$BGG10:$BGX10)=0,"NA",0)))))</f>
        <v>0</v>
      </c>
      <c r="BGQ10" s="23">
        <f>IF($A10="","",IF(Entry_sheet!BGQ10="NA","NA",IF(Entry_sheet!BGQ10=1,1,IF(BGR10=0,0,IF(SUM(Entry_sheet!$BGG10:$BGX10)=0,"NA",0)))))</f>
        <v>0</v>
      </c>
      <c r="BGR10" s="23">
        <f>IF($A10="","",IF(Entry_sheet!BGR10="NA","NA",IF(Entry_sheet!BGR10=1,1,IF(BGS10=0,0,IF(SUM(Entry_sheet!$BGG10:$BGX10)=0,"NA",0)))))</f>
        <v>0</v>
      </c>
      <c r="BGS10" s="23">
        <f>IF($A10="","",IF(Entry_sheet!BGS10="NA","NA",IF(Entry_sheet!BGS10=1,1,IF(BGT10=0,0,IF(SUM(Entry_sheet!$BGG10:$BGX10)=0,"NA",0)))))</f>
        <v>0</v>
      </c>
      <c r="BGT10" s="23">
        <f>IF($A10="","",IF(Entry_sheet!BGT10="NA","NA",IF(Entry_sheet!BGT10=1,1,IF(BGU10=0,0,IF(SUM(Entry_sheet!$BGG10:$BGX10)=0,"NA",0)))))</f>
        <v>0</v>
      </c>
      <c r="BGU10" s="23">
        <f>IF($A10="","",IF(Entry_sheet!BGU10="NA","NA",IF(Entry_sheet!BGU10=1,1,IF(BGV10=0,0,IF(SUM(Entry_sheet!$BGG10:$BGX10)=0,"NA",0)))))</f>
        <v>0</v>
      </c>
      <c r="BGV10" s="23">
        <f>IF($A10="","",IF(Entry_sheet!BGV10="NA","NA",IF(Entry_sheet!BGV10=1,1,IF(BGW10=0,0,IF(SUM(Entry_sheet!$BGG10:$BGX10)=0,"NA",0)))))</f>
        <v>0</v>
      </c>
      <c r="BGW10" s="23">
        <f>IF($A10="","",IF(Entry_sheet!BGW10="NA","NA",IF(Entry_sheet!BGW10=1,1,IF(BGX10=0,0,IF(SUM(Entry_sheet!$BGG10:$BGX10)=0,"NA",0)))))</f>
        <v>0</v>
      </c>
      <c r="BGX10" s="23">
        <f>IF($A10="","",IF(Entry_sheet!BGX10="NA","NA",IF(Entry_sheet!BGX10=1,1,IF(BGY10=0,0,IF(SUM(Entry_sheet!$BGG10:$BGX10)=0,"NA",0)))))</f>
        <v>0</v>
      </c>
      <c r="BGY10" s="23">
        <f>IF($A10="","",IF(Entry_sheet!BGY10="NA","NA",IF(Entry_sheet!BGY10=1,IF(SUM(Entry_sheet!BGG10:BGX10)=0,0,1),IF(SUM(Entry_sheet!BGG10:BGX10)&gt;0,1,0))))</f>
        <v>0</v>
      </c>
      <c r="BGZ10" s="23">
        <f>IF($A10="","",IF(Entry_sheet!BGZ10="NA","NA",IF(Entry_sheet!BGZ10=1,1,IF(BHA10=0,0,IF(SUM(Entry_sheet!$BGZ10:$BHQ10)=0,"NA",0)))))</f>
        <v>0</v>
      </c>
      <c r="BHA10" s="23">
        <f>IF($A10="","",IF(Entry_sheet!BHA10="NA","NA",IF(Entry_sheet!BHA10=1,1,IF(BHB10=0,0,IF(SUM(Entry_sheet!$BGZ10:$BHQ10)=0,"NA",0)))))</f>
        <v>0</v>
      </c>
      <c r="BHB10" s="23">
        <f>IF($A10="","",IF(Entry_sheet!BHB10="NA","NA",IF(Entry_sheet!BHB10=1,1,IF(BHC10=0,0,IF(SUM(Entry_sheet!$BGZ10:$BHQ10)=0,"NA",0)))))</f>
        <v>0</v>
      </c>
      <c r="BHC10" s="23">
        <f>IF($A10="","",IF(Entry_sheet!BHC10="NA","NA",IF(Entry_sheet!BHC10=1,1,IF(BHD10=0,0,IF(SUM(Entry_sheet!$BGZ10:$BHQ10)=0,"NA",0)))))</f>
        <v>0</v>
      </c>
      <c r="BHD10" s="23">
        <f>IF($A10="","",IF(Entry_sheet!BHD10="NA","NA",IF(Entry_sheet!BHD10=1,1,IF(BHE10=0,0,IF(SUM(Entry_sheet!$BGZ10:$BHQ10)=0,"NA",0)))))</f>
        <v>0</v>
      </c>
      <c r="BHE10" s="23">
        <f>IF($A10="","",IF(Entry_sheet!BHE10="NA","NA",IF(Entry_sheet!BHE10=1,1,IF(BHF10=0,0,IF(SUM(Entry_sheet!$BGZ10:$BHQ10)=0,"NA",0)))))</f>
        <v>0</v>
      </c>
      <c r="BHF10" s="23">
        <f>IF($A10="","",IF(Entry_sheet!BHF10="NA","NA",IF(Entry_sheet!BHF10=1,1,IF(BHG10=0,0,IF(SUM(Entry_sheet!$BGZ10:$BHQ10)=0,"NA",0)))))</f>
        <v>0</v>
      </c>
      <c r="BHG10" s="23">
        <f>IF($A10="","",IF(Entry_sheet!BHG10="NA","NA",IF(Entry_sheet!BHG10=1,1,IF(BHH10=0,0,IF(SUM(Entry_sheet!$BGZ10:$BHQ10)=0,"NA",0)))))</f>
        <v>0</v>
      </c>
      <c r="BHH10" s="23">
        <f>IF($A10="","",IF(Entry_sheet!BHH10="NA","NA",IF(Entry_sheet!BHH10=1,1,IF(BHI10=0,0,IF(SUM(Entry_sheet!$BGZ10:$BHQ10)=0,"NA",0)))))</f>
        <v>0</v>
      </c>
      <c r="BHI10" s="23">
        <f>IF($A10="","",IF(Entry_sheet!BHI10="NA","NA",IF(Entry_sheet!BHI10=1,1,IF(BHJ10=0,0,IF(SUM(Entry_sheet!$BGZ10:$BHQ10)=0,"NA",0)))))</f>
        <v>0</v>
      </c>
      <c r="BHJ10" s="23">
        <f>IF($A10="","",IF(Entry_sheet!BHJ10="NA","NA",IF(Entry_sheet!BHJ10=1,1,IF(BHK10=0,0,IF(SUM(Entry_sheet!$BGZ10:$BHQ10)=0,"NA",0)))))</f>
        <v>0</v>
      </c>
      <c r="BHK10" s="23">
        <f>IF($A10="","",IF(Entry_sheet!BHK10="NA","NA",IF(Entry_sheet!BHK10=1,1,IF(BHL10=0,0,IF(SUM(Entry_sheet!$BGZ10:$BHQ10)=0,"NA",0)))))</f>
        <v>0</v>
      </c>
      <c r="BHL10" s="23">
        <f>IF($A10="","",IF(Entry_sheet!BHL10="NA","NA",IF(Entry_sheet!BHL10=1,1,IF(BHM10=0,0,IF(SUM(Entry_sheet!$BGZ10:$BHQ10)=0,"NA",0)))))</f>
        <v>0</v>
      </c>
      <c r="BHM10" s="23">
        <f>IF($A10="","",IF(Entry_sheet!BHM10="NA","NA",IF(Entry_sheet!BHM10=1,1,IF(BHN10=0,0,IF(SUM(Entry_sheet!$BGZ10:$BHQ10)=0,"NA",0)))))</f>
        <v>0</v>
      </c>
      <c r="BHN10" s="23">
        <f>IF($A10="","",IF(Entry_sheet!BHN10="NA","NA",IF(Entry_sheet!BHN10=1,1,IF(BHO10=0,0,IF(SUM(Entry_sheet!$BGZ10:$BHQ10)=0,"NA",0)))))</f>
        <v>0</v>
      </c>
      <c r="BHO10" s="23">
        <f>IF($A10="","",IF(Entry_sheet!BHO10="NA","NA",IF(Entry_sheet!BHO10=1,1,IF(BHP10=0,0,IF(SUM(Entry_sheet!$BGZ10:$BHQ10)=0,"NA",0)))))</f>
        <v>0</v>
      </c>
      <c r="BHP10" s="23">
        <f>IF($A10="","",IF(Entry_sheet!BHP10="NA","NA",IF(Entry_sheet!BHP10=1,1,IF(BHQ10=0,0,IF(SUM(Entry_sheet!$BGZ10:$BHQ10)=0,"NA",0)))))</f>
        <v>0</v>
      </c>
      <c r="BHQ10" s="23">
        <f>IF($A10="","",IF(Entry_sheet!BHQ10="NA","NA",IF(Entry_sheet!BHQ10=1,1,IF(BHR10=0,0,IF(SUM(Entry_sheet!$BGZ10:$BHQ10)=0,"NA",0)))))</f>
        <v>0</v>
      </c>
      <c r="BHR10" s="23">
        <f>IF($A10="","",IF(Entry_sheet!BHR10=1,1,IF(Entry_sheet!BHR10=0,IF(SUM(Entry_sheet!BGZ10:BHQ10)&gt;0,1,0),IF(SUM(Entry_sheet!BGZ10:BHQ10)&gt;0,1,"NA"))))</f>
        <v>0</v>
      </c>
      <c r="BHS10" s="23">
        <f>IF($A10="","",IF(Entry_sheet!BHS10="NA","NA",IF(Entry_sheet!BHS10=1,1,IF(BHT10=0,0,IF(SUM(Entry_sheet!$BHS10:$BIJ10)=0,"NA",0)))))</f>
        <v>0</v>
      </c>
      <c r="BHT10" s="23">
        <f>IF($A10="","",IF(Entry_sheet!BHT10="NA","NA",IF(Entry_sheet!BHT10=1,1,IF(BHU10=0,0,IF(SUM(Entry_sheet!$BHS10:$BIJ10)=0,"NA",0)))))</f>
        <v>0</v>
      </c>
      <c r="BHU10" s="23">
        <f>IF($A10="","",IF(Entry_sheet!BHU10="NA","NA",IF(Entry_sheet!BHU10=1,1,IF(BHV10=0,0,IF(SUM(Entry_sheet!$BHS10:$BIJ10)=0,"NA",0)))))</f>
        <v>0</v>
      </c>
      <c r="BHV10" s="23">
        <f>IF($A10="","",IF(Entry_sheet!BHV10="NA","NA",IF(Entry_sheet!BHV10=1,1,IF(BHW10=0,0,IF(SUM(Entry_sheet!$BHS10:$BIJ10)=0,"NA",0)))))</f>
        <v>0</v>
      </c>
      <c r="BHW10" s="23">
        <f>IF($A10="","",IF(Entry_sheet!BHW10="NA","NA",IF(Entry_sheet!BHW10=1,1,IF(BHX10=0,0,IF(SUM(Entry_sheet!$BHS10:$BIJ10)=0,"NA",0)))))</f>
        <v>0</v>
      </c>
      <c r="BHX10" s="23">
        <f>IF($A10="","",IF(Entry_sheet!BHX10="NA","NA",IF(Entry_sheet!BHX10=1,1,IF(BHY10=0,0,IF(SUM(Entry_sheet!$BHS10:$BIJ10)=0,"NA",0)))))</f>
        <v>0</v>
      </c>
      <c r="BHY10" s="23">
        <f>IF($A10="","",IF(Entry_sheet!BHY10="NA","NA",IF(Entry_sheet!BHY10=1,1,IF(BHZ10=0,0,IF(SUM(Entry_sheet!$BHS10:$BIJ10)=0,"NA",0)))))</f>
        <v>0</v>
      </c>
      <c r="BHZ10" s="23">
        <f>IF($A10="","",IF(Entry_sheet!BHZ10="NA","NA",IF(Entry_sheet!BHZ10=1,1,IF(BIA10=0,0,IF(SUM(Entry_sheet!$BHS10:$BIJ10)=0,"NA",0)))))</f>
        <v>0</v>
      </c>
      <c r="BIA10" s="23">
        <f>IF($A10="","",IF(Entry_sheet!BIA10="NA","NA",IF(Entry_sheet!BIA10=1,1,IF(BIB10=0,0,IF(SUM(Entry_sheet!$BHS10:$BIJ10)=0,"NA",0)))))</f>
        <v>0</v>
      </c>
      <c r="BIB10" s="23">
        <f>IF($A10="","",IF(Entry_sheet!BIB10="NA","NA",IF(Entry_sheet!BIB10=1,1,IF(BIC10=0,0,IF(SUM(Entry_sheet!$BHS10:$BIJ10)=0,"NA",0)))))</f>
        <v>0</v>
      </c>
      <c r="BIC10" s="23">
        <f>IF($A10="","",IF(Entry_sheet!BIC10="NA","NA",IF(Entry_sheet!BIC10=1,1,IF(BID10=0,0,IF(SUM(Entry_sheet!$BHS10:$BIJ10)=0,"NA",0)))))</f>
        <v>0</v>
      </c>
      <c r="BID10" s="23">
        <f>IF($A10="","",IF(Entry_sheet!BID10="NA","NA",IF(Entry_sheet!BID10=1,1,IF(BIE10=0,0,IF(SUM(Entry_sheet!$BHS10:$BIJ10)=0,"NA",0)))))</f>
        <v>0</v>
      </c>
      <c r="BIE10" s="23">
        <f>IF($A10="","",IF(Entry_sheet!BIE10="NA","NA",IF(Entry_sheet!BIE10=1,1,IF(BIF10=0,0,IF(SUM(Entry_sheet!$BHS10:$BIJ10)=0,"NA",0)))))</f>
        <v>0</v>
      </c>
      <c r="BIF10" s="23">
        <f>IF($A10="","",IF(Entry_sheet!BIF10="NA","NA",IF(Entry_sheet!BIF10=1,1,IF(BIG10=0,0,IF(SUM(Entry_sheet!$BHS10:$BIJ10)=0,"NA",0)))))</f>
        <v>0</v>
      </c>
      <c r="BIG10" s="23">
        <f>IF($A10="","",IF(Entry_sheet!BIG10="NA","NA",IF(Entry_sheet!BIG10=1,1,IF(BIH10=0,0,IF(SUM(Entry_sheet!$BHS10:$BIJ10)=0,"NA",0)))))</f>
        <v>0</v>
      </c>
      <c r="BIH10" s="23">
        <f>IF($A10="","",IF(Entry_sheet!BIH10="NA","NA",IF(Entry_sheet!BIH10=1,1,IF(BII10=0,0,IF(SUM(Entry_sheet!$BHS10:$BIJ10)=0,"NA",0)))))</f>
        <v>0</v>
      </c>
      <c r="BII10" s="23">
        <f>IF($A10="","",IF(Entry_sheet!BII10="NA","NA",IF(Entry_sheet!BII10=1,1,IF(BIJ10=0,0,IF(SUM(Entry_sheet!$BHS10:$BIJ10)=0,"NA",0)))))</f>
        <v>0</v>
      </c>
      <c r="BIJ10" s="23">
        <f>IF($A10="","",IF(Entry_sheet!BIJ10="NA","NA",IF(Entry_sheet!BIJ10=1,1,IF(BIK10=0,0,IF(SUM(Entry_sheet!$BHS10:$BIJ10)=0,"NA",0)))))</f>
        <v>0</v>
      </c>
      <c r="BIK10" s="23">
        <f>IF($A10="","",IF(Entry_sheet!BIK10="NA","NA",IF(Entry_sheet!BIK10=1,IF(SUM(Entry_sheet!BHS10:BIJ10)=0,0,1),IF(SUM(Entry_sheet!BHS10:BIJ10)&gt;0,1,0))))</f>
        <v>0</v>
      </c>
      <c r="BIL10" s="23">
        <f>IF($A10="","",IF(Entry_sheet!BIL10="NA","NA",IF(Entry_sheet!BIL10=1,1,IF(BIM10=0,0,IF(SUM(Entry_sheet!$BIL10:$BJC10)=0,"NA",0)))))</f>
        <v>0</v>
      </c>
      <c r="BIM10" s="23">
        <f>IF($A10="","",IF(Entry_sheet!BIM10="NA","NA",IF(Entry_sheet!BIM10=1,1,IF(BIN10=0,0,IF(SUM(Entry_sheet!$BIL10:$BJC10)=0,"NA",0)))))</f>
        <v>0</v>
      </c>
      <c r="BIN10" s="23">
        <f>IF($A10="","",IF(Entry_sheet!BIN10="NA","NA",IF(Entry_sheet!BIN10=1,1,IF(BIO10=0,0,IF(SUM(Entry_sheet!$BIL10:$BJC10)=0,"NA",0)))))</f>
        <v>0</v>
      </c>
      <c r="BIO10" s="23">
        <f>IF($A10="","",IF(Entry_sheet!BIO10="NA","NA",IF(Entry_sheet!BIO10=1,1,IF(BIP10=0,0,IF(SUM(Entry_sheet!$BIL10:$BJC10)=0,"NA",0)))))</f>
        <v>0</v>
      </c>
      <c r="BIP10" s="23">
        <f>IF($A10="","",IF(Entry_sheet!BIP10="NA","NA",IF(Entry_sheet!BIP10=1,1,IF(BIQ10=0,0,IF(SUM(Entry_sheet!$BIL10:$BJC10)=0,"NA",0)))))</f>
        <v>0</v>
      </c>
      <c r="BIQ10" s="23">
        <f>IF($A10="","",IF(Entry_sheet!BIQ10="NA","NA",IF(Entry_sheet!BIQ10=1,1,IF(BIR10=0,0,IF(SUM(Entry_sheet!$BIL10:$BJC10)=0,"NA",0)))))</f>
        <v>0</v>
      </c>
      <c r="BIR10" s="23">
        <f>IF($A10="","",IF(Entry_sheet!BIR10="NA","NA",IF(Entry_sheet!BIR10=1,1,IF(BIS10=0,0,IF(SUM(Entry_sheet!$BIL10:$BJC10)=0,"NA",0)))))</f>
        <v>0</v>
      </c>
      <c r="BIS10" s="23">
        <f>IF($A10="","",IF(Entry_sheet!BIS10="NA","NA",IF(Entry_sheet!BIS10=1,1,IF(BIT10=0,0,IF(SUM(Entry_sheet!$BIL10:$BJC10)=0,"NA",0)))))</f>
        <v>0</v>
      </c>
      <c r="BIT10" s="23">
        <f>IF($A10="","",IF(Entry_sheet!BIT10="NA","NA",IF(Entry_sheet!BIT10=1,1,IF(BIU10=0,0,IF(SUM(Entry_sheet!$BIL10:$BJC10)=0,"NA",0)))))</f>
        <v>0</v>
      </c>
      <c r="BIU10" s="23">
        <f>IF($A10="","",IF(Entry_sheet!BIU10="NA","NA",IF(Entry_sheet!BIU10=1,1,IF(BIV10=0,0,IF(SUM(Entry_sheet!$BIL10:$BJC10)=0,"NA",0)))))</f>
        <v>0</v>
      </c>
      <c r="BIV10" s="23">
        <f>IF($A10="","",IF(Entry_sheet!BIV10="NA","NA",IF(Entry_sheet!BIV10=1,1,IF(BIW10=0,0,IF(SUM(Entry_sheet!$BIL10:$BJC10)=0,"NA",0)))))</f>
        <v>0</v>
      </c>
      <c r="BIW10" s="23">
        <f>IF($A10="","",IF(Entry_sheet!BIW10="NA","NA",IF(Entry_sheet!BIW10=1,1,IF(BIX10=0,0,IF(SUM(Entry_sheet!$BIL10:$BJC10)=0,"NA",0)))))</f>
        <v>0</v>
      </c>
      <c r="BIX10" s="23">
        <f>IF($A10="","",IF(Entry_sheet!BIX10="NA","NA",IF(Entry_sheet!BIX10=1,1,IF(BIY10=0,0,IF(SUM(Entry_sheet!$BIL10:$BJC10)=0,"NA",0)))))</f>
        <v>0</v>
      </c>
      <c r="BIY10" s="23">
        <f>IF($A10="","",IF(Entry_sheet!BIY10="NA","NA",IF(Entry_sheet!BIY10=1,1,IF(BIZ10=0,0,IF(SUM(Entry_sheet!$BIL10:$BJC10)=0,"NA",0)))))</f>
        <v>0</v>
      </c>
      <c r="BIZ10" s="23">
        <f>IF($A10="","",IF(Entry_sheet!BIZ10="NA","NA",IF(Entry_sheet!BIZ10=1,1,IF(BJA10=0,0,IF(SUM(Entry_sheet!$BIL10:$BJC10)=0,"NA",0)))))</f>
        <v>0</v>
      </c>
      <c r="BJA10" s="23">
        <f>IF($A10="","",IF(Entry_sheet!BJA10="NA","NA",IF(Entry_sheet!BJA10=1,1,IF(BJB10=0,0,IF(SUM(Entry_sheet!$BIL10:$BJC10)=0,"NA",0)))))</f>
        <v>0</v>
      </c>
      <c r="BJB10" s="23">
        <f>IF($A10="","",IF(Entry_sheet!BJB10="NA","NA",IF(Entry_sheet!BJB10=1,1,IF(BJC10=0,0,IF(SUM(Entry_sheet!$BIL10:$BJC10)=0,"NA",0)))))</f>
        <v>0</v>
      </c>
      <c r="BJC10" s="23">
        <f>IF($A10="","",IF(Entry_sheet!BJC10="NA","NA",IF(Entry_sheet!BJC10=1,1,IF(BJD10=0,0,IF(SUM(Entry_sheet!$BIL10:$BJC10)=0,"NA",0)))))</f>
        <v>0</v>
      </c>
      <c r="BJD10" s="23">
        <f>IF($A10="","",IF(Entry_sheet!BJD10="NA","NA",IF(Entry_sheet!BJD10=1,IF(SUM(Entry_sheet!BIL10:BJC10)=0,0,1),IF(SUM(Entry_sheet!BIL10:BJC10)&gt;0,1,0))))</f>
        <v>0</v>
      </c>
      <c r="BJE10" s="23">
        <f>IF($A10="","",IF(Entry_sheet!BJE10="NA","NA",IF(Entry_sheet!BJE10=1,1,IF(BJF10=0,0,IF(SUM(Entry_sheet!$BJE10:$BJV10)=0,"NA",0)))))</f>
        <v>0</v>
      </c>
      <c r="BJF10" s="23">
        <f>IF($A10="","",IF(Entry_sheet!BJF10="NA","NA",IF(Entry_sheet!BJF10=1,1,IF(BJG10=0,0,IF(SUM(Entry_sheet!$BJE10:$BJV10)=0,"NA",0)))))</f>
        <v>0</v>
      </c>
      <c r="BJG10" s="23">
        <f>IF($A10="","",IF(Entry_sheet!BJG10="NA","NA",IF(Entry_sheet!BJG10=1,1,IF(BJH10=0,0,IF(SUM(Entry_sheet!$BJE10:$BJV10)=0,"NA",0)))))</f>
        <v>0</v>
      </c>
      <c r="BJH10" s="23">
        <f>IF($A10="","",IF(Entry_sheet!BJH10="NA","NA",IF(Entry_sheet!BJH10=1,1,IF(BJI10=0,0,IF(SUM(Entry_sheet!$BJE10:$BJV10)=0,"NA",0)))))</f>
        <v>0</v>
      </c>
      <c r="BJI10" s="23">
        <f>IF($A10="","",IF(Entry_sheet!BJI10="NA","NA",IF(Entry_sheet!BJI10=1,1,IF(BJJ10=0,0,IF(SUM(Entry_sheet!$BJE10:$BJV10)=0,"NA",0)))))</f>
        <v>0</v>
      </c>
      <c r="BJJ10" s="23">
        <f>IF($A10="","",IF(Entry_sheet!BJJ10="NA","NA",IF(Entry_sheet!BJJ10=1,1,IF(BJK10=0,0,IF(SUM(Entry_sheet!$BJE10:$BJV10)=0,"NA",0)))))</f>
        <v>0</v>
      </c>
      <c r="BJK10" s="23">
        <f>IF($A10="","",IF(Entry_sheet!BJK10="NA","NA",IF(Entry_sheet!BJK10=1,1,IF(BJL10=0,0,IF(SUM(Entry_sheet!$BJE10:$BJV10)=0,"NA",0)))))</f>
        <v>0</v>
      </c>
      <c r="BJL10" s="23">
        <f>IF($A10="","",IF(Entry_sheet!BJL10="NA","NA",IF(Entry_sheet!BJL10=1,1,IF(BJM10=0,0,IF(SUM(Entry_sheet!$BJE10:$BJV10)=0,"NA",0)))))</f>
        <v>0</v>
      </c>
      <c r="BJM10" s="23">
        <f>IF($A10="","",IF(Entry_sheet!BJM10="NA","NA",IF(Entry_sheet!BJM10=1,1,IF(BJN10=0,0,IF(SUM(Entry_sheet!$BJE10:$BJV10)=0,"NA",0)))))</f>
        <v>0</v>
      </c>
      <c r="BJN10" s="23">
        <f>IF($A10="","",IF(Entry_sheet!BJN10="NA","NA",IF(Entry_sheet!BJN10=1,1,IF(BJO10=0,0,IF(SUM(Entry_sheet!$BJE10:$BJV10)=0,"NA",0)))))</f>
        <v>0</v>
      </c>
      <c r="BJO10" s="23">
        <f>IF($A10="","",IF(Entry_sheet!BJO10="NA","NA",IF(Entry_sheet!BJO10=1,1,IF(BJP10=0,0,IF(SUM(Entry_sheet!$BJE10:$BJV10)=0,"NA",0)))))</f>
        <v>0</v>
      </c>
      <c r="BJP10" s="23">
        <f>IF($A10="","",IF(Entry_sheet!BJP10="NA","NA",IF(Entry_sheet!BJP10=1,1,IF(BJQ10=0,0,IF(SUM(Entry_sheet!$BJE10:$BJV10)=0,"NA",0)))))</f>
        <v>0</v>
      </c>
      <c r="BJQ10" s="23">
        <f>IF($A10="","",IF(Entry_sheet!BJQ10="NA","NA",IF(Entry_sheet!BJQ10=1,1,IF(BJR10=0,0,IF(SUM(Entry_sheet!$BJE10:$BJV10)=0,"NA",0)))))</f>
        <v>0</v>
      </c>
      <c r="BJR10" s="23">
        <f>IF($A10="","",IF(Entry_sheet!BJR10="NA","NA",IF(Entry_sheet!BJR10=1,1,IF(BJS10=0,0,IF(SUM(Entry_sheet!$BJE10:$BJV10)=0,"NA",0)))))</f>
        <v>0</v>
      </c>
      <c r="BJS10" s="23">
        <f>IF($A10="","",IF(Entry_sheet!BJS10="NA","NA",IF(Entry_sheet!BJS10=1,1,IF(BJT10=0,0,IF(SUM(Entry_sheet!$BJE10:$BJV10)=0,"NA",0)))))</f>
        <v>0</v>
      </c>
      <c r="BJT10" s="23">
        <f>IF($A10="","",IF(Entry_sheet!BJT10="NA","NA",IF(Entry_sheet!BJT10=1,1,IF(BJU10=0,0,IF(SUM(Entry_sheet!$BJE10:$BJV10)=0,"NA",0)))))</f>
        <v>0</v>
      </c>
      <c r="BJU10" s="23">
        <f>IF($A10="","",IF(Entry_sheet!BJU10="NA","NA",IF(Entry_sheet!BJU10=1,1,IF(BJV10=0,0,IF(SUM(Entry_sheet!$BJE10:$BJV10)=0,"NA",0)))))</f>
        <v>0</v>
      </c>
      <c r="BJV10" s="23">
        <f>IF($A10="","",IF(Entry_sheet!BJV10="NA","NA",IF(Entry_sheet!BJV10=1,1,IF(BJW10=0,0,IF(SUM(Entry_sheet!$BJE10:$BJV10)=0,"NA",0)))))</f>
        <v>0</v>
      </c>
      <c r="BJW10" s="23">
        <f>IF($A10="","",IF(Entry_sheet!BJW10="NA","NA",IF(Entry_sheet!BJW10=1,IF(SUM(Entry_sheet!BJE10:BJV10)=0,0,1),IF(SUM(Entry_sheet!BJE10:BJV10)&gt;0,1,0))))</f>
        <v>0</v>
      </c>
      <c r="BJX10" s="23">
        <f>IF($A10="","",IF(Entry_sheet!BJX10="NA","NA",IF(Entry_sheet!BJX10=1,1,IF(BJY10=0,0,IF(SUM(Entry_sheet!$BJX10:$BKO10)=0,"NA",0)))))</f>
        <v>0</v>
      </c>
      <c r="BJY10" s="23">
        <f>IF($A10="","",IF(Entry_sheet!BJY10="NA","NA",IF(Entry_sheet!BJY10=1,1,IF(BJZ10=0,0,IF(SUM(Entry_sheet!$BJX10:$BKO10)=0,"NA",0)))))</f>
        <v>0</v>
      </c>
      <c r="BJZ10" s="23">
        <f>IF($A10="","",IF(Entry_sheet!BJZ10="NA","NA",IF(Entry_sheet!BJZ10=1,1,IF(BKA10=0,0,IF(SUM(Entry_sheet!$BJX10:$BKO10)=0,"NA",0)))))</f>
        <v>0</v>
      </c>
      <c r="BKA10" s="23">
        <f>IF($A10="","",IF(Entry_sheet!BKA10="NA","NA",IF(Entry_sheet!BKA10=1,1,IF(BKB10=0,0,IF(SUM(Entry_sheet!$BJX10:$BKO10)=0,"NA",0)))))</f>
        <v>0</v>
      </c>
      <c r="BKB10" s="23">
        <f>IF($A10="","",IF(Entry_sheet!BKB10="NA","NA",IF(Entry_sheet!BKB10=1,1,IF(BKC10=0,0,IF(SUM(Entry_sheet!$BJX10:$BKO10)=0,"NA",0)))))</f>
        <v>0</v>
      </c>
      <c r="BKC10" s="23">
        <f>IF($A10="","",IF(Entry_sheet!BKC10="NA","NA",IF(Entry_sheet!BKC10=1,1,IF(BKD10=0,0,IF(SUM(Entry_sheet!$BJX10:$BKO10)=0,"NA",0)))))</f>
        <v>0</v>
      </c>
      <c r="BKD10" s="23">
        <f>IF($A10="","",IF(Entry_sheet!BKD10="NA","NA",IF(Entry_sheet!BKD10=1,1,IF(BKE10=0,0,IF(SUM(Entry_sheet!$BJX10:$BKO10)=0,"NA",0)))))</f>
        <v>0</v>
      </c>
      <c r="BKE10" s="23">
        <f>IF($A10="","",IF(Entry_sheet!BKE10="NA","NA",IF(Entry_sheet!BKE10=1,1,IF(BKF10=0,0,IF(SUM(Entry_sheet!$BJX10:$BKO10)=0,"NA",0)))))</f>
        <v>0</v>
      </c>
      <c r="BKF10" s="23">
        <f>IF($A10="","",IF(Entry_sheet!BKF10="NA","NA",IF(Entry_sheet!BKF10=1,1,IF(BKG10=0,0,IF(SUM(Entry_sheet!$BJX10:$BKO10)=0,"NA",0)))))</f>
        <v>0</v>
      </c>
      <c r="BKG10" s="23">
        <f>IF($A10="","",IF(Entry_sheet!BKG10="NA","NA",IF(Entry_sheet!BKG10=1,1,IF(BKH10=0,0,IF(SUM(Entry_sheet!$BJX10:$BKO10)=0,"NA",0)))))</f>
        <v>0</v>
      </c>
      <c r="BKH10" s="23">
        <f>IF($A10="","",IF(Entry_sheet!BKH10="NA","NA",IF(Entry_sheet!BKH10=1,1,IF(BKI10=0,0,IF(SUM(Entry_sheet!$BJX10:$BKO10)=0,"NA",0)))))</f>
        <v>0</v>
      </c>
      <c r="BKI10" s="23">
        <f>IF($A10="","",IF(Entry_sheet!BKI10="NA","NA",IF(Entry_sheet!BKI10=1,1,IF(BKJ10=0,0,IF(SUM(Entry_sheet!$BJX10:$BKO10)=0,"NA",0)))))</f>
        <v>0</v>
      </c>
      <c r="BKJ10" s="23">
        <f>IF($A10="","",IF(Entry_sheet!BKJ10="NA","NA",IF(Entry_sheet!BKJ10=1,1,IF(BKK10=0,0,IF(SUM(Entry_sheet!$BJX10:$BKO10)=0,"NA",0)))))</f>
        <v>0</v>
      </c>
      <c r="BKK10" s="23">
        <f>IF($A10="","",IF(Entry_sheet!BKK10="NA","NA",IF(Entry_sheet!BKK10=1,1,IF(BKL10=0,0,IF(SUM(Entry_sheet!$BJX10:$BKO10)=0,"NA",0)))))</f>
        <v>0</v>
      </c>
      <c r="BKL10" s="23">
        <f>IF($A10="","",IF(Entry_sheet!BKL10="NA","NA",IF(Entry_sheet!BKL10=1,1,IF(BKM10=0,0,IF(SUM(Entry_sheet!$BJX10:$BKO10)=0,"NA",0)))))</f>
        <v>0</v>
      </c>
      <c r="BKM10" s="23">
        <f>IF($A10="","",IF(Entry_sheet!BKM10="NA","NA",IF(Entry_sheet!BKM10=1,1,IF(BKN10=0,0,IF(SUM(Entry_sheet!$BJX10:$BKO10)=0,"NA",0)))))</f>
        <v>0</v>
      </c>
      <c r="BKN10" s="23">
        <f>IF($A10="","",IF(Entry_sheet!BKN10="NA","NA",IF(Entry_sheet!BKN10=1,1,IF(BKO10=0,0,IF(SUM(Entry_sheet!$BJX10:$BKO10)=0,"NA",0)))))</f>
        <v>0</v>
      </c>
      <c r="BKO10" s="23">
        <f>IF($A10="","",IF(Entry_sheet!BKO10="NA","NA",IF(Entry_sheet!BKO10=1,1,IF(BKP10=0,0,IF(SUM(Entry_sheet!$BJX10:$BKO10)=0,"NA",0)))))</f>
        <v>0</v>
      </c>
      <c r="BKP10" s="23">
        <f>IF($A10="","",IF(Entry_sheet!BKP10="NA","NA",IF(Entry_sheet!BKP10=1,IF(SUM(Entry_sheet!BJX10:BKO10)=0,0,1),IF(SUM(Entry_sheet!BJX10:BKO10)&gt;0,1,0))))</f>
        <v>0</v>
      </c>
      <c r="BKQ10" s="23">
        <f>IF($A10="","",IF(Entry_sheet!BKQ10="NA","NA",IF(Entry_sheet!BKQ10=1,1,IF(BKR10=0,0,IF(SUM(Entry_sheet!$BKQ10:$BLH10)=0,"NA",0)))))</f>
        <v>0</v>
      </c>
      <c r="BKR10" s="23">
        <f>IF($A10="","",IF(Entry_sheet!BKR10="NA","NA",IF(Entry_sheet!BKR10=1,1,IF(BKS10=0,0,IF(SUM(Entry_sheet!$BKQ10:$BLH10)=0,"NA",0)))))</f>
        <v>0</v>
      </c>
      <c r="BKS10" s="23">
        <f>IF($A10="","",IF(Entry_sheet!BKS10="NA","NA",IF(Entry_sheet!BKS10=1,1,IF(BKT10=0,0,IF(SUM(Entry_sheet!$BKQ10:$BLH10)=0,"NA",0)))))</f>
        <v>0</v>
      </c>
      <c r="BKT10" s="23">
        <f>IF($A10="","",IF(Entry_sheet!BKT10="NA","NA",IF(Entry_sheet!BKT10=1,1,IF(BKU10=0,0,IF(SUM(Entry_sheet!$BKQ10:$BLH10)=0,"NA",0)))))</f>
        <v>0</v>
      </c>
      <c r="BKU10" s="23">
        <f>IF($A10="","",IF(Entry_sheet!BKU10="NA","NA",IF(Entry_sheet!BKU10=1,1,IF(BKV10=0,0,IF(SUM(Entry_sheet!$BKQ10:$BLH10)=0,"NA",0)))))</f>
        <v>0</v>
      </c>
      <c r="BKV10" s="23">
        <f>IF($A10="","",IF(Entry_sheet!BKV10="NA","NA",IF(Entry_sheet!BKV10=1,1,IF(BKW10=0,0,IF(SUM(Entry_sheet!$BKQ10:$BLH10)=0,"NA",0)))))</f>
        <v>0</v>
      </c>
      <c r="BKW10" s="23">
        <f>IF($A10="","",IF(Entry_sheet!BKW10="NA","NA",IF(Entry_sheet!BKW10=1,1,IF(BKX10=0,0,IF(SUM(Entry_sheet!$BKQ10:$BLH10)=0,"NA",0)))))</f>
        <v>0</v>
      </c>
      <c r="BKX10" s="23">
        <f>IF($A10="","",IF(Entry_sheet!BKX10="NA","NA",IF(Entry_sheet!BKX10=1,1,IF(BKY10=0,0,IF(SUM(Entry_sheet!$BKQ10:$BLH10)=0,"NA",0)))))</f>
        <v>0</v>
      </c>
      <c r="BKY10" s="23">
        <f>IF($A10="","",IF(Entry_sheet!BKY10="NA","NA",IF(Entry_sheet!BKY10=1,1,IF(BKZ10=0,0,IF(SUM(Entry_sheet!$BKQ10:$BLH10)=0,"NA",0)))))</f>
        <v>0</v>
      </c>
      <c r="BKZ10" s="23">
        <f>IF($A10="","",IF(Entry_sheet!BKZ10="NA","NA",IF(Entry_sheet!BKZ10=1,1,IF(BLA10=0,0,IF(SUM(Entry_sheet!$BKQ10:$BLH10)=0,"NA",0)))))</f>
        <v>0</v>
      </c>
      <c r="BLA10" s="23">
        <f>IF($A10="","",IF(Entry_sheet!BLA10="NA","NA",IF(Entry_sheet!BLA10=1,1,IF(BLB10=0,0,IF(SUM(Entry_sheet!$BKQ10:$BLH10)=0,"NA",0)))))</f>
        <v>0</v>
      </c>
      <c r="BLB10" s="23">
        <f>IF($A10="","",IF(Entry_sheet!BLB10="NA","NA",IF(Entry_sheet!BLB10=1,1,IF(BLC10=0,0,IF(SUM(Entry_sheet!$BKQ10:$BLH10)=0,"NA",0)))))</f>
        <v>0</v>
      </c>
      <c r="BLC10" s="23">
        <f>IF($A10="","",IF(Entry_sheet!BLC10="NA","NA",IF(Entry_sheet!BLC10=1,1,IF(BLD10=0,0,IF(SUM(Entry_sheet!$BKQ10:$BLH10)=0,"NA",0)))))</f>
        <v>0</v>
      </c>
      <c r="BLD10" s="23">
        <f>IF($A10="","",IF(Entry_sheet!BLD10="NA","NA",IF(Entry_sheet!BLD10=1,1,IF(BLE10=0,0,IF(SUM(Entry_sheet!$BKQ10:$BLH10)=0,"NA",0)))))</f>
        <v>0</v>
      </c>
      <c r="BLE10" s="23">
        <f>IF($A10="","",IF(Entry_sheet!BLE10="NA","NA",IF(Entry_sheet!BLE10=1,1,IF(BLF10=0,0,IF(SUM(Entry_sheet!$BKQ10:$BLH10)=0,"NA",0)))))</f>
        <v>0</v>
      </c>
      <c r="BLF10" s="23">
        <f>IF($A10="","",IF(Entry_sheet!BLF10="NA","NA",IF(Entry_sheet!BLF10=1,1,IF(BLG10=0,0,IF(SUM(Entry_sheet!$BKQ10:$BLH10)=0,"NA",0)))))</f>
        <v>0</v>
      </c>
      <c r="BLG10" s="23">
        <f>IF($A10="","",IF(Entry_sheet!BLG10="NA","NA",IF(Entry_sheet!BLG10=1,1,IF(BLH10=0,0,IF(SUM(Entry_sheet!$BKQ10:$BLH10)=0,"NA",0)))))</f>
        <v>0</v>
      </c>
      <c r="BLH10" s="23">
        <f>IF($A10="","",IF(Entry_sheet!BLH10="NA","NA",IF(Entry_sheet!BLH10=1,1,IF(BLI10=0,0,IF(SUM(Entry_sheet!$BKQ10:$BLH10)=0,"NA",0)))))</f>
        <v>0</v>
      </c>
      <c r="BLI10" s="23">
        <f>IF($A10="","",IF(Entry_sheet!BLI10="NA","NA",IF(Entry_sheet!BLI10=1,IF(SUM(Entry_sheet!BKQ10:BLH10)=0,0,1),IF(SUM(Entry_sheet!BKQ10:BLH10)&gt;0,1,0))))</f>
        <v>0</v>
      </c>
      <c r="BLJ10" s="24">
        <f>IF($A10="","",IF(Entry_sheet!BLJ10="NA","NA",IF(Entry_sheet!BLJ10=1,0,IF($BMB10=1,1,IF(SUM(Entry_sheet!$BLJ10:$BMA10)=0,"NA",1)))))</f>
        <v>1</v>
      </c>
      <c r="BLK10" s="24">
        <f>IF($A10="","",IF(Entry_sheet!BLK10="NA","NA",IF(Entry_sheet!BLK10=1,0,IF($BMB10=1,1,IF(SUM(Entry_sheet!$BLJ10:$BMA10)=0,"NA",1)))))</f>
        <v>1</v>
      </c>
      <c r="BLL10" s="24">
        <f>IF($A10="","",IF(Entry_sheet!BLL10="NA","NA",IF(Entry_sheet!BLL10=1,0,IF($BMB10=1,1,IF(SUM(Entry_sheet!$BLJ10:$BMA10)=0,"NA",1)))))</f>
        <v>1</v>
      </c>
      <c r="BLM10" s="24">
        <f>IF($A10="","",IF(Entry_sheet!BLM10="NA","NA",IF(Entry_sheet!BLM10=1,0,IF($BMB10=1,1,IF(SUM(Entry_sheet!$BLJ10:$BMA10)=0,"NA",1)))))</f>
        <v>0</v>
      </c>
      <c r="BLN10" s="24">
        <f>IF($A10="","",IF(Entry_sheet!BLN10="NA","NA",IF(Entry_sheet!BLN10=1,0,IF($BMB10=1,1,IF(SUM(Entry_sheet!$BLJ10:$BMA10)=0,"NA",1)))))</f>
        <v>0</v>
      </c>
      <c r="BLO10" s="24">
        <f>IF($A10="","",IF(Entry_sheet!BLO10="NA","NA",IF(Entry_sheet!BLO10=1,0,IF($BMB10=1,1,IF(SUM(Entry_sheet!$BLJ10:$BMA10)=0,"NA",1)))))</f>
        <v>0</v>
      </c>
      <c r="BLP10" s="24">
        <f>IF($A10="","",IF(Entry_sheet!BLP10="NA","NA",IF(Entry_sheet!BLP10=1,0,IF($BMB10=1,1,IF(SUM(Entry_sheet!$BLJ10:$BMA10)=0,"NA",1)))))</f>
        <v>0</v>
      </c>
      <c r="BLQ10" s="24">
        <f>IF($A10="","",IF(Entry_sheet!BLQ10="NA","NA",IF(Entry_sheet!BLQ10=1,0,IF($BMB10=1,1,IF(SUM(Entry_sheet!$BLJ10:$BMA10)=0,"NA",1)))))</f>
        <v>0</v>
      </c>
      <c r="BLR10" s="24">
        <f>IF($A10="","",IF(Entry_sheet!BLR10="NA","NA",IF(Entry_sheet!BLR10=1,0,IF($BMB10=1,1,IF(SUM(Entry_sheet!$BLJ10:$BMA10)=0,"NA",1)))))</f>
        <v>0</v>
      </c>
      <c r="BLS10" s="24">
        <f>IF($A10="","",IF(Entry_sheet!BLS10="NA","NA",IF(Entry_sheet!BLS10=1,0,IF($BMB10=1,1,IF(SUM(Entry_sheet!$BLJ10:$BMA10)=0,"NA",1)))))</f>
        <v>0</v>
      </c>
      <c r="BLT10" s="24">
        <f>IF($A10="","",IF(Entry_sheet!BLT10="NA","NA",IF(Entry_sheet!BLT10=1,0,IF($BMB10=1,1,IF(SUM(Entry_sheet!$BLJ10:$BMA10)=0,"NA",1)))))</f>
        <v>0</v>
      </c>
      <c r="BLU10" s="24">
        <f>IF($A10="","",IF(Entry_sheet!BLU10="NA","NA",IF(Entry_sheet!BLU10=1,0,IF($BMB10=1,1,IF(SUM(Entry_sheet!$BLJ10:$BMA10)=0,"NA",1)))))</f>
        <v>0</v>
      </c>
      <c r="BLV10" s="24">
        <f>IF($A10="","",IF(Entry_sheet!BLV10="NA","NA",IF(Entry_sheet!BLV10=1,0,IF($BMB10=1,1,IF(SUM(Entry_sheet!$BLJ10:$BMA10)=0,"NA",1)))))</f>
        <v>0</v>
      </c>
      <c r="BLW10" s="24">
        <f>IF($A10="","",IF(Entry_sheet!BLW10="NA","NA",IF(Entry_sheet!BLW10=1,0,IF($BMB10=1,1,IF(SUM(Entry_sheet!$BLJ10:$BMA10)=0,"NA",1)))))</f>
        <v>0</v>
      </c>
      <c r="BLX10" s="24">
        <f>IF($A10="","",IF(Entry_sheet!BLX10="NA","NA",IF(Entry_sheet!BLX10=1,0,IF($BMB10=1,1,IF(SUM(Entry_sheet!$BLJ10:$BMA10)=0,"NA",1)))))</f>
        <v>0</v>
      </c>
      <c r="BLY10" s="24">
        <f>IF($A10="","",IF(Entry_sheet!BLY10="NA","NA",IF(Entry_sheet!BLY10=1,0,IF($BMB10=1,1,IF(SUM(Entry_sheet!$BLJ10:$BMA10)=0,"NA",1)))))</f>
        <v>0</v>
      </c>
      <c r="BLZ10" s="24">
        <f>IF($A10="","",IF(Entry_sheet!BLZ10="NA","NA",IF(Entry_sheet!BLZ10=1,0,IF($BMB10=1,1,IF(SUM(Entry_sheet!$BLJ10:$BMA10)=0,"NA",1)))))</f>
        <v>0</v>
      </c>
      <c r="BMA10" s="24">
        <f>IF($A10="","",IF(Entry_sheet!BMA10="NA","NA",IF(Entry_sheet!BMA10=1,0,IF($BMB10=1,1,IF(SUM(Entry_sheet!$BLJ10:$BMA10)=0,"NA",1)))))</f>
        <v>0</v>
      </c>
      <c r="BMB10" s="23">
        <f>IF($A10="","",IF(Entry_sheet!BMB10=1,0,IF(Entry_sheet!BMB10=0,1,"NA")))</f>
        <v>0</v>
      </c>
      <c r="BMC10" s="24">
        <f>IF($A10="","",IF(Entry_sheet!BMC10="NA","NA",IF(Entry_sheet!BMC10=1,0,IF($BMU10=1,1,IF(SUM(Entry_sheet!$BMC10:$BMT10)=0,"NA",1)))))</f>
        <v>1</v>
      </c>
      <c r="BMD10" s="24">
        <f>IF($A10="","",IF(Entry_sheet!BMD10="NA","NA",IF(Entry_sheet!BMD10=1,0,IF($BMU10=1,1,IF(SUM(Entry_sheet!$BMC10:$BMT10)=0,"NA",1)))))</f>
        <v>1</v>
      </c>
      <c r="BME10" s="24">
        <f>IF($A10="","",IF(Entry_sheet!BME10="NA","NA",IF(Entry_sheet!BME10=1,0,IF($BMU10=1,1,IF(SUM(Entry_sheet!$BMC10:$BMT10)=0,"NA",1)))))</f>
        <v>1</v>
      </c>
      <c r="BMF10" s="24">
        <f>IF($A10="","",IF(Entry_sheet!BMF10="NA","NA",IF(Entry_sheet!BMF10=1,0,IF($BMU10=1,1,IF(SUM(Entry_sheet!$BMC10:$BMT10)=0,"NA",1)))))</f>
        <v>0</v>
      </c>
      <c r="BMG10" s="24">
        <f>IF($A10="","",IF(Entry_sheet!BMG10="NA","NA",IF(Entry_sheet!BMG10=1,0,IF($BMU10=1,1,IF(SUM(Entry_sheet!$BMC10:$BMT10)=0,"NA",1)))))</f>
        <v>0</v>
      </c>
      <c r="BMH10" s="24">
        <f>IF($A10="","",IF(Entry_sheet!BMH10="NA","NA",IF(Entry_sheet!BMH10=1,0,IF($BMU10=1,1,IF(SUM(Entry_sheet!$BMC10:$BMT10)=0,"NA",1)))))</f>
        <v>0</v>
      </c>
      <c r="BMI10" s="24">
        <f>IF($A10="","",IF(Entry_sheet!BMI10="NA","NA",IF(Entry_sheet!BMI10=1,0,IF($BMU10=1,1,IF(SUM(Entry_sheet!$BMC10:$BMT10)=0,"NA",1)))))</f>
        <v>0</v>
      </c>
      <c r="BMJ10" s="24">
        <f>IF($A10="","",IF(Entry_sheet!BMJ10="NA","NA",IF(Entry_sheet!BMJ10=1,0,IF($BMU10=1,1,IF(SUM(Entry_sheet!$BMC10:$BMT10)=0,"NA",1)))))</f>
        <v>0</v>
      </c>
      <c r="BMK10" s="24">
        <f>IF($A10="","",IF(Entry_sheet!BMK10="NA","NA",IF(Entry_sheet!BMK10=1,0,IF($BMU10=1,1,IF(SUM(Entry_sheet!$BMC10:$BMT10)=0,"NA",1)))))</f>
        <v>0</v>
      </c>
      <c r="BML10" s="24">
        <f>IF($A10="","",IF(Entry_sheet!BML10="NA","NA",IF(Entry_sheet!BML10=1,0,IF($BMU10=1,1,IF(SUM(Entry_sheet!$BMC10:$BMT10)=0,"NA",1)))))</f>
        <v>0</v>
      </c>
      <c r="BMM10" s="24">
        <f>IF($A10="","",IF(Entry_sheet!BMM10="NA","NA",IF(Entry_sheet!BMM10=1,0,IF($BMU10=1,1,IF(SUM(Entry_sheet!$BMC10:$BMT10)=0,"NA",1)))))</f>
        <v>0</v>
      </c>
      <c r="BMN10" s="24">
        <f>IF($A10="","",IF(Entry_sheet!BMN10="NA","NA",IF(Entry_sheet!BMN10=1,0,IF($BMU10=1,1,IF(SUM(Entry_sheet!$BMC10:$BMT10)=0,"NA",1)))))</f>
        <v>0</v>
      </c>
      <c r="BMO10" s="24">
        <f>IF($A10="","",IF(Entry_sheet!BMO10="NA","NA",IF(Entry_sheet!BMO10=1,0,IF($BMU10=1,1,IF(SUM(Entry_sheet!$BMC10:$BMT10)=0,"NA",1)))))</f>
        <v>0</v>
      </c>
      <c r="BMP10" s="24">
        <f>IF($A10="","",IF(Entry_sheet!BMP10="NA","NA",IF(Entry_sheet!BMP10=1,0,IF($BMU10=1,1,IF(SUM(Entry_sheet!$BMC10:$BMT10)=0,"NA",1)))))</f>
        <v>0</v>
      </c>
      <c r="BMQ10" s="24">
        <f>IF($A10="","",IF(Entry_sheet!BMQ10="NA","NA",IF(Entry_sheet!BMQ10=1,0,IF($BMU10=1,1,IF(SUM(Entry_sheet!$BMC10:$BMT10)=0,"NA",1)))))</f>
        <v>0</v>
      </c>
      <c r="BMR10" s="24">
        <f>IF($A10="","",IF(Entry_sheet!BMR10="NA","NA",IF(Entry_sheet!BMR10=1,0,IF($BMU10=1,1,IF(SUM(Entry_sheet!$BMC10:$BMT10)=0,"NA",1)))))</f>
        <v>0</v>
      </c>
      <c r="BMS10" s="24">
        <f>IF($A10="","",IF(Entry_sheet!BMS10="NA","NA",IF(Entry_sheet!BMS10=1,0,IF($BMU10=1,1,IF(SUM(Entry_sheet!$BMC10:$BMT10)=0,"NA",1)))))</f>
        <v>0</v>
      </c>
      <c r="BMT10" s="24">
        <f>IF($A10="","",IF(Entry_sheet!BMT10="NA","NA",IF(Entry_sheet!BMT10=1,0,IF($BMU10=1,1,IF(SUM(Entry_sheet!$BMC10:$BMT10)=0,"NA",1)))))</f>
        <v>0</v>
      </c>
      <c r="BMU10" s="23">
        <f>IF($A10="","",IF(Entry_sheet!BMU10=1,0,IF(Entry_sheet!BMU10=0,1,"NA")))</f>
        <v>0</v>
      </c>
      <c r="BMV10" s="24">
        <f>IF($A10="","",IF(Entry_sheet!BMV10="NA","NA",IF(Entry_sheet!BMV10=1,0,IF($BNN10=1,1,IF(SUM(Entry_sheet!$BMV10:$BNM10)=0,"NA",1)))))</f>
        <v>1</v>
      </c>
      <c r="BMW10" s="24">
        <f>IF($A10="","",IF(Entry_sheet!BMW10="NA","NA",IF(Entry_sheet!BMW10=1,0,IF($BNN10=1,1,IF(SUM(Entry_sheet!$BMV10:$BNM10)=0,"NA",1)))))</f>
        <v>1</v>
      </c>
      <c r="BMX10" s="24">
        <f>IF($A10="","",IF(Entry_sheet!BMX10="NA","NA",IF(Entry_sheet!BMX10=1,0,IF($BNN10=1,1,IF(SUM(Entry_sheet!$BMV10:$BNM10)=0,"NA",1)))))</f>
        <v>0</v>
      </c>
      <c r="BMY10" s="24">
        <f>IF($A10="","",IF(Entry_sheet!BMY10="NA","NA",IF(Entry_sheet!BMY10=1,0,IF($BNN10=1,1,IF(SUM(Entry_sheet!$BMV10:$BNM10)=0,"NA",1)))))</f>
        <v>0</v>
      </c>
      <c r="BMZ10" s="24">
        <f>IF($A10="","",IF(Entry_sheet!BMZ10="NA","NA",IF(Entry_sheet!BMZ10=1,0,IF($BNN10=1,1,IF(SUM(Entry_sheet!$BMV10:$BNM10)=0,"NA",1)))))</f>
        <v>0</v>
      </c>
      <c r="BNA10" s="24">
        <f>IF($A10="","",IF(Entry_sheet!BNA10="NA","NA",IF(Entry_sheet!BNA10=1,0,IF($BNN10=1,1,IF(SUM(Entry_sheet!$BMV10:$BNM10)=0,"NA",1)))))</f>
        <v>0</v>
      </c>
      <c r="BNB10" s="24">
        <f>IF($A10="","",IF(Entry_sheet!BNB10="NA","NA",IF(Entry_sheet!BNB10=1,0,IF($BNN10=1,1,IF(SUM(Entry_sheet!$BMV10:$BNM10)=0,"NA",1)))))</f>
        <v>0</v>
      </c>
      <c r="BNC10" s="24">
        <f>IF($A10="","",IF(Entry_sheet!BNC10="NA","NA",IF(Entry_sheet!BNC10=1,0,IF($BNN10=1,1,IF(SUM(Entry_sheet!$BMV10:$BNM10)=0,"NA",1)))))</f>
        <v>0</v>
      </c>
      <c r="BND10" s="24">
        <f>IF($A10="","",IF(Entry_sheet!BND10="NA","NA",IF(Entry_sheet!BND10=1,0,IF($BNN10=1,1,IF(SUM(Entry_sheet!$BMV10:$BNM10)=0,"NA",1)))))</f>
        <v>0</v>
      </c>
      <c r="BNE10" s="24">
        <f>IF($A10="","",IF(Entry_sheet!BNE10="NA","NA",IF(Entry_sheet!BNE10=1,0,IF($BNN10=1,1,IF(SUM(Entry_sheet!$BMV10:$BNM10)=0,"NA",1)))))</f>
        <v>0</v>
      </c>
      <c r="BNF10" s="24">
        <f>IF($A10="","",IF(Entry_sheet!BNF10="NA","NA",IF(Entry_sheet!BNF10=1,0,IF($BNN10=1,1,IF(SUM(Entry_sheet!$BMV10:$BNM10)=0,"NA",1)))))</f>
        <v>0</v>
      </c>
      <c r="BNG10" s="24">
        <f>IF($A10="","",IF(Entry_sheet!BNG10="NA","NA",IF(Entry_sheet!BNG10=1,0,IF($BNN10=1,1,IF(SUM(Entry_sheet!$BMV10:$BNM10)=0,"NA",1)))))</f>
        <v>0</v>
      </c>
      <c r="BNH10" s="24">
        <f>IF($A10="","",IF(Entry_sheet!BNH10="NA","NA",IF(Entry_sheet!BNH10=1,0,IF($BNN10=1,1,IF(SUM(Entry_sheet!$BMV10:$BNM10)=0,"NA",1)))))</f>
        <v>0</v>
      </c>
      <c r="BNI10" s="24">
        <f>IF($A10="","",IF(Entry_sheet!BNI10="NA","NA",IF(Entry_sheet!BNI10=1,0,IF($BNN10=1,1,IF(SUM(Entry_sheet!$BMV10:$BNM10)=0,"NA",1)))))</f>
        <v>0</v>
      </c>
      <c r="BNJ10" s="24">
        <f>IF($A10="","",IF(Entry_sheet!BNJ10="NA","NA",IF(Entry_sheet!BNJ10=1,0,IF($BNN10=1,1,IF(SUM(Entry_sheet!$BMV10:$BNM10)=0,"NA",1)))))</f>
        <v>0</v>
      </c>
      <c r="BNK10" s="24">
        <f>IF($A10="","",IF(Entry_sheet!BNK10="NA","NA",IF(Entry_sheet!BNK10=1,0,IF($BNN10=1,1,IF(SUM(Entry_sheet!$BMV10:$BNM10)=0,"NA",1)))))</f>
        <v>0</v>
      </c>
      <c r="BNL10" s="24">
        <f>IF($A10="","",IF(Entry_sheet!BNL10="NA","NA",IF(Entry_sheet!BNL10=1,0,IF($BNN10=1,1,IF(SUM(Entry_sheet!$BMV10:$BNM10)=0,"NA",1)))))</f>
        <v>0</v>
      </c>
      <c r="BNM10" s="24">
        <f>IF($A10="","",IF(Entry_sheet!BNM10="NA","NA",IF(Entry_sheet!BNM10=1,0,IF($BNN10=1,1,IF(SUM(Entry_sheet!$BMV10:$BNM10)=0,"NA",1)))))</f>
        <v>0</v>
      </c>
      <c r="BNN10" s="23">
        <f>IF($A10="","",IF(Entry_sheet!BNN10=1,0,IF(Entry_sheet!BNN10=0,1,"NA")))</f>
        <v>0</v>
      </c>
      <c r="BNO10" s="23">
        <f>IF($A10="","-99",IF(BNP10=0,0,IF(BNP10=87,IF(BNQ10=0,0,2),2)))</f>
        <v>2</v>
      </c>
      <c r="BNP10">
        <f>IF($A10="","",SUM(Entry_sheet!$C10:$BNN10))</f>
        <v>208</v>
      </c>
      <c r="BNQ10">
        <f>IF($A10="","",SUM(Entry_sheet!$AZN10:$BAE10,Entry_sheet!$BAH10:$BAY10,Entry_sheet!$BBB10:$BBS10,Entry_sheet!$BBV10:$BCM10,Entry_sheet!$BCP10:Entry_sheet!$BDG10,Entry_sheet!$BLJ10:$BMA10,Entry_sheet!$BMC10:$BMT10,Entry_sheet!$BMV10:$BNM10))</f>
        <v>126</v>
      </c>
      <c r="BNR10">
        <f t="shared" si="2"/>
        <v>82</v>
      </c>
      <c r="BNS10" s="21">
        <f>IF($A10="","",SUM(IF(Entry_sheet!U10=1,IF(SUM(Entry_sheet!C10:T10)=0,1,0),0),IF(Entry_sheet!AN10=1,IF(SUM(Entry_sheet!V10:AM10)=0,1,0),0),IF(Entry_sheet!BZ10=1,IF(SUM(Entry_sheet!BH10:BY10)=0,1,0),0),IF(Entry_sheet!CU10=1,IF(SUM(Entry_sheet!CC10:CT10)=0,1,0),0),IF(Entry_sheet!BDH10=1,IF(SUM(Entry_sheet!BCP10:BDG10)=0,1,0),0)))</f>
        <v>0</v>
      </c>
      <c r="BNT10" s="23">
        <f t="shared" si="3"/>
        <v>2</v>
      </c>
    </row>
    <row r="11" spans="1:1736">
      <c r="A11" t="str">
        <f>IF(Entry_sheet!A11="","",Entry_sheet!A11)</f>
        <v/>
      </c>
      <c r="B11" t="str">
        <f>IF(A11="","",IF(SUM(Entry_sheet!U11,Entry_sheet!AN11,Entry_sheet!WZ11)&lt;3,IF(SUM(IF(Entry_sheet!U11=0,SUM(Entry_sheet!C11:T11),0),IF(Entry_sheet!AN11=0,(SUM(Entry_sheet!V11:AN11)),0),IF(Entry_sheet!WZ11=0,SUM(Entry_sheet!WH11:WY11),0))&lt;2,0,1)))</f>
        <v/>
      </c>
      <c r="C11" s="23" t="str">
        <f>IF($A11="","",IF(Entry_sheet!C11="NA","NA",IF(Entry_sheet!C11=1,1,IF(D11=0,0,IF(SUM(Entry_sheet!$C11:$T11)=0,"NA",0)))))</f>
        <v/>
      </c>
      <c r="D11" s="23" t="str">
        <f>IF($A11="","",IF(Entry_sheet!D11="NA","NA",IF(Entry_sheet!D11=1,1,IF(E11=0,0,IF(SUM(Entry_sheet!$C11:$T11)=0,"NA",0)))))</f>
        <v/>
      </c>
      <c r="E11" s="23" t="str">
        <f>IF($A11="","",IF(Entry_sheet!E11="NA","NA",IF(Entry_sheet!E11=1,1,IF(F11=0,0,IF(SUM(Entry_sheet!$C11:$T11)=0,"NA",0)))))</f>
        <v/>
      </c>
      <c r="F11" s="23" t="str">
        <f>IF($A11="","",IF(Entry_sheet!F11="NA","NA",IF(Entry_sheet!F11=1,1,IF(G11=0,0,IF(SUM(Entry_sheet!$C11:$T11)=0,"NA",0)))))</f>
        <v/>
      </c>
      <c r="G11" s="23" t="str">
        <f>IF($A11="","",IF(Entry_sheet!G11="NA","NA",IF(Entry_sheet!G11=1,1,IF(H11=0,0,IF(SUM(Entry_sheet!$C11:$T11)=0,"NA",0)))))</f>
        <v/>
      </c>
      <c r="H11" s="23" t="str">
        <f>IF($A11="","",IF(Entry_sheet!H11="NA","NA",IF(Entry_sheet!H11=1,1,IF(I11=0,0,IF(SUM(Entry_sheet!$C11:$T11)=0,"NA",0)))))</f>
        <v/>
      </c>
      <c r="I11" s="23" t="str">
        <f>IF($A11="","",IF(Entry_sheet!I11="NA","NA",IF(Entry_sheet!I11=1,1,IF(J11=0,0,IF(SUM(Entry_sheet!$C11:$T11)=0,"NA",0)))))</f>
        <v/>
      </c>
      <c r="J11" s="23" t="str">
        <f>IF($A11="","",IF(Entry_sheet!J11="NA","NA",IF(Entry_sheet!J11=1,1,IF(K11=0,0,IF(SUM(Entry_sheet!$C11:$T11)=0,"NA",0)))))</f>
        <v/>
      </c>
      <c r="K11" s="23" t="str">
        <f>IF($A11="","",IF(Entry_sheet!K11="NA","NA",IF(Entry_sheet!K11=1,1,IF(L11=0,0,IF(SUM(Entry_sheet!$C11:$T11)=0,"NA",0)))))</f>
        <v/>
      </c>
      <c r="L11" s="23" t="str">
        <f>IF($A11="","",IF(Entry_sheet!L11="NA","NA",IF(Entry_sheet!L11=1,1,IF(M11=0,0,IF(SUM(Entry_sheet!$C11:$T11)=0,"NA",0)))))</f>
        <v/>
      </c>
      <c r="M11" s="23" t="str">
        <f>IF($A11="","",IF(Entry_sheet!M11="NA","NA",IF(Entry_sheet!M11=1,1,IF(N11=0,0,IF(SUM(Entry_sheet!$C11:$T11)=0,"NA",0)))))</f>
        <v/>
      </c>
      <c r="N11" s="23" t="str">
        <f>IF($A11="","",IF(Entry_sheet!N11="NA","NA",IF(Entry_sheet!N11=1,1,IF(O11=0,0,IF(SUM(Entry_sheet!$C11:$T11)=0,"NA",0)))))</f>
        <v/>
      </c>
      <c r="O11" s="23" t="str">
        <f>IF($A11="","",IF(Entry_sheet!O11="NA","NA",IF(Entry_sheet!O11=1,1,IF(P11=0,0,IF(SUM(Entry_sheet!$C11:$T11)=0,"NA",0)))))</f>
        <v/>
      </c>
      <c r="P11" s="23" t="str">
        <f>IF($A11="","",IF(Entry_sheet!P11="NA","NA",IF(Entry_sheet!P11=1,1,IF(Q11=0,0,IF(SUM(Entry_sheet!$C11:$T11)=0,"NA",0)))))</f>
        <v/>
      </c>
      <c r="Q11" s="23" t="str">
        <f>IF($A11="","",IF(Entry_sheet!Q11="NA","NA",IF(Entry_sheet!Q11=1,1,IF(R11=0,0,IF(SUM(Entry_sheet!$C11:$T11)=0,"NA",0)))))</f>
        <v/>
      </c>
      <c r="R11" s="23" t="str">
        <f>IF($A11="","",IF(Entry_sheet!R11="NA","NA",IF(Entry_sheet!R11=1,1,IF(S11=0,0,IF(SUM(Entry_sheet!$C11:$T11)=0,"NA",0)))))</f>
        <v/>
      </c>
      <c r="S11" s="23" t="str">
        <f>IF($A11="","",IF(Entry_sheet!S11="NA","NA",IF(Entry_sheet!S11=1,1,IF(T11=0,0,IF(SUM(Entry_sheet!$C11:$T11)=0,"NA",0)))))</f>
        <v/>
      </c>
      <c r="T11" s="23" t="str">
        <f>IF($A11="","",IF(Entry_sheet!T11="NA","NA",IF(Entry_sheet!T11=1,1,IF(U11=0,0,IF(SUM(Entry_sheet!$C11:$T11)=0,"NA",0)))))</f>
        <v/>
      </c>
      <c r="U11" s="23" t="str">
        <f>IF($A11="","",IF(Entry_sheet!U11="NA","NA",IF(Entry_sheet!U11=1,IF(SUM(Entry_sheet!C11:T11)=0,0,1),IF(SUM(Entry_sheet!C11:T11)&gt;0,1,0))))</f>
        <v/>
      </c>
      <c r="V11" s="23" t="str">
        <f>IF($A11="","",IF(Entry_sheet!V11="NA","NA",IF(Entry_sheet!V11=1,1,IF(W11=0,0,IF(SUM(Entry_sheet!$V11:$AM11)=0,"NA",0)))))</f>
        <v/>
      </c>
      <c r="W11" s="23" t="str">
        <f>IF($A11="","",IF(Entry_sheet!W11="NA","NA",IF(Entry_sheet!W11=1,1,IF(X11=0,0,IF(SUM(Entry_sheet!$V11:$AM11)=0,"NA",0)))))</f>
        <v/>
      </c>
      <c r="X11" s="23" t="str">
        <f>IF($A11="","",IF(Entry_sheet!X11="NA","NA",IF(Entry_sheet!X11=1,1,IF(Y11=0,0,IF(SUM(Entry_sheet!$V11:$AM11)=0,"NA",0)))))</f>
        <v/>
      </c>
      <c r="Y11" s="23" t="str">
        <f>IF($A11="","",IF(Entry_sheet!Y11="NA","NA",IF(Entry_sheet!Y11=1,1,IF(Z11=0,0,IF(SUM(Entry_sheet!$V11:$AM11)=0,"NA",0)))))</f>
        <v/>
      </c>
      <c r="Z11" s="23" t="str">
        <f>IF($A11="","",IF(Entry_sheet!Z11="NA","NA",IF(Entry_sheet!Z11=1,1,IF(AA11=0,0,IF(SUM(Entry_sheet!$V11:$AM11)=0,"NA",0)))))</f>
        <v/>
      </c>
      <c r="AA11" s="23" t="str">
        <f>IF($A11="","",IF(Entry_sheet!AA11="NA","NA",IF(Entry_sheet!AA11=1,1,IF(AB11=0,0,IF(SUM(Entry_sheet!$V11:$AM11)=0,"NA",0)))))</f>
        <v/>
      </c>
      <c r="AB11" s="23" t="str">
        <f>IF($A11="","",IF(Entry_sheet!AB11="NA","NA",IF(Entry_sheet!AB11=1,1,IF(AC11=0,0,IF(SUM(Entry_sheet!$V11:$AM11)=0,"NA",0)))))</f>
        <v/>
      </c>
      <c r="AC11" s="23" t="str">
        <f>IF($A11="","",IF(Entry_sheet!AC11="NA","NA",IF(Entry_sheet!AC11=1,1,IF(AD11=0,0,IF(SUM(Entry_sheet!$V11:$AM11)=0,"NA",0)))))</f>
        <v/>
      </c>
      <c r="AD11" s="23" t="str">
        <f>IF($A11="","",IF(Entry_sheet!AD11="NA","NA",IF(Entry_sheet!AD11=1,1,IF(AE11=0,0,IF(SUM(Entry_sheet!$V11:$AM11)=0,"NA",0)))))</f>
        <v/>
      </c>
      <c r="AE11" s="23" t="str">
        <f>IF($A11="","",IF(Entry_sheet!AE11="NA","NA",IF(Entry_sheet!AE11=1,1,IF(AF11=0,0,IF(SUM(Entry_sheet!$V11:$AM11)=0,"NA",0)))))</f>
        <v/>
      </c>
      <c r="AF11" s="23" t="str">
        <f>IF($A11="","",IF(Entry_sheet!AF11="NA","NA",IF(Entry_sheet!AF11=1,1,IF(AG11=0,0,IF(SUM(Entry_sheet!$V11:$AM11)=0,"NA",0)))))</f>
        <v/>
      </c>
      <c r="AG11" s="23" t="str">
        <f>IF($A11="","",IF(Entry_sheet!AG11="NA","NA",IF(Entry_sheet!AG11=1,1,IF(AH11=0,0,IF(SUM(Entry_sheet!$V11:$AM11)=0,"NA",0)))))</f>
        <v/>
      </c>
      <c r="AH11" s="23" t="str">
        <f>IF($A11="","",IF(Entry_sheet!AH11="NA","NA",IF(Entry_sheet!AH11=1,1,IF(AI11=0,0,IF(SUM(Entry_sheet!$V11:$AM11)=0,"NA",0)))))</f>
        <v/>
      </c>
      <c r="AI11" s="23" t="str">
        <f>IF($A11="","",IF(Entry_sheet!AI11="NA","NA",IF(Entry_sheet!AI11=1,1,IF(AJ11=0,0,IF(SUM(Entry_sheet!$V11:$AM11)=0,"NA",0)))))</f>
        <v/>
      </c>
      <c r="AJ11" s="23" t="str">
        <f>IF($A11="","",IF(Entry_sheet!AJ11="NA","NA",IF(Entry_sheet!AJ11=1,1,IF(AK11=0,0,IF(SUM(Entry_sheet!$V11:$AM11)=0,"NA",0)))))</f>
        <v/>
      </c>
      <c r="AK11" s="23" t="str">
        <f>IF($A11="","",IF(Entry_sheet!AK11="NA","NA",IF(Entry_sheet!AK11=1,1,IF(AL11=0,0,IF(SUM(Entry_sheet!$V11:$AM11)=0,"NA",0)))))</f>
        <v/>
      </c>
      <c r="AL11" s="23" t="str">
        <f>IF($A11="","",IF(Entry_sheet!AL11="NA","NA",IF(Entry_sheet!AL11=1,1,IF(AM11=0,0,IF(SUM(Entry_sheet!$V11:$AM11)=0,"NA",0)))))</f>
        <v/>
      </c>
      <c r="AM11" s="23" t="str">
        <f>IF($A11="","",IF(Entry_sheet!AM11="NA","NA",IF(Entry_sheet!AM11=1,1,IF(AN11=0,0,IF(SUM(Entry_sheet!$V11:$AM11)=0,"NA",0)))))</f>
        <v/>
      </c>
      <c r="AN11" s="23" t="str">
        <f>IF($A11="","",IF(Entry_sheet!AN11="NA","NA",IF(Entry_sheet!AN11=1,IF(SUM(Entry_sheet!V11:AM11)=0,0,1),IF(SUM(Entry_sheet!V11:AM11)&gt;0,1,0))))</f>
        <v/>
      </c>
      <c r="AO11" s="23" t="str">
        <f>IF($A11="","",IF(Entry_sheet!AO11="NA","NA",IF(Entry_sheet!AO11=1,1,IF(AP11=0,0,IF(SUM(Entry_sheet!$AO11:$BF11)=0,"NA",0)))))</f>
        <v/>
      </c>
      <c r="AP11" s="23" t="str">
        <f>IF($A11="","",IF(Entry_sheet!AP11="NA","NA",IF(Entry_sheet!AP11=1,1,IF(AQ11=0,0,IF(SUM(Entry_sheet!$AO11:$BF11)=0,"NA",0)))))</f>
        <v/>
      </c>
      <c r="AQ11" s="23" t="str">
        <f>IF($A11="","",IF(Entry_sheet!AQ11="NA","NA",IF(Entry_sheet!AQ11=1,1,IF(AR11=0,0,IF(SUM(Entry_sheet!$AO11:$BF11)=0,"NA",0)))))</f>
        <v/>
      </c>
      <c r="AR11" s="23" t="str">
        <f>IF($A11="","",IF(Entry_sheet!AR11="NA","NA",IF(Entry_sheet!AR11=1,1,IF(AS11=0,0,IF(SUM(Entry_sheet!$AO11:$BF11)=0,"NA",0)))))</f>
        <v/>
      </c>
      <c r="AS11" s="23" t="str">
        <f>IF($A11="","",IF(Entry_sheet!AS11="NA","NA",IF(Entry_sheet!AS11=1,1,IF(AT11=0,0,IF(SUM(Entry_sheet!$AO11:$BF11)=0,"NA",0)))))</f>
        <v/>
      </c>
      <c r="AT11" s="23" t="str">
        <f>IF($A11="","",IF(Entry_sheet!AT11="NA","NA",IF(Entry_sheet!AT11=1,1,IF(AU11=0,0,IF(SUM(Entry_sheet!$AO11:$BF11)=0,"NA",0)))))</f>
        <v/>
      </c>
      <c r="AU11" s="23" t="str">
        <f>IF($A11="","",IF(Entry_sheet!AU11="NA","NA",IF(Entry_sheet!AU11=1,1,IF(AV11=0,0,IF(SUM(Entry_sheet!$AO11:$BF11)=0,"NA",0)))))</f>
        <v/>
      </c>
      <c r="AV11" s="23" t="str">
        <f>IF($A11="","",IF(Entry_sheet!AV11="NA","NA",IF(Entry_sheet!AV11=1,1,IF(AW11=0,0,IF(SUM(Entry_sheet!$AO11:$BF11)=0,"NA",0)))))</f>
        <v/>
      </c>
      <c r="AW11" s="23" t="str">
        <f>IF($A11="","",IF(Entry_sheet!AW11="NA","NA",IF(Entry_sheet!AW11=1,1,IF(AX11=0,0,IF(SUM(Entry_sheet!$AO11:$BF11)=0,"NA",0)))))</f>
        <v/>
      </c>
      <c r="AX11" s="23" t="str">
        <f>IF($A11="","",IF(Entry_sheet!AX11="NA","NA",IF(Entry_sheet!AX11=1,1,IF(AY11=0,0,IF(SUM(Entry_sheet!$AO11:$BF11)=0,"NA",0)))))</f>
        <v/>
      </c>
      <c r="AY11" s="23" t="str">
        <f>IF($A11="","",IF(Entry_sheet!AY11="NA","NA",IF(Entry_sheet!AY11=1,1,IF(AZ11=0,0,IF(SUM(Entry_sheet!$AO11:$BF11)=0,"NA",0)))))</f>
        <v/>
      </c>
      <c r="AZ11" s="23" t="str">
        <f>IF($A11="","",IF(Entry_sheet!AZ11="NA","NA",IF(Entry_sheet!AZ11=1,1,IF(BA11=0,0,IF(SUM(Entry_sheet!$AO11:$BF11)=0,"NA",0)))))</f>
        <v/>
      </c>
      <c r="BA11" s="23" t="str">
        <f>IF($A11="","",IF(Entry_sheet!BA11="NA","NA",IF(Entry_sheet!BA11=1,1,IF(BB11=0,0,IF(SUM(Entry_sheet!$AO11:$BF11)=0,"NA",0)))))</f>
        <v/>
      </c>
      <c r="BB11" s="23" t="str">
        <f>IF($A11="","",IF(Entry_sheet!BB11="NA","NA",IF(Entry_sheet!BB11=1,1,IF(BC11=0,0,IF(SUM(Entry_sheet!$AO11:$BF11)=0,"NA",0)))))</f>
        <v/>
      </c>
      <c r="BC11" s="23" t="str">
        <f>IF($A11="","",IF(Entry_sheet!BC11="NA","NA",IF(Entry_sheet!BC11=1,1,IF(BD11=0,0,IF(SUM(Entry_sheet!$AO11:$BF11)=0,"NA",0)))))</f>
        <v/>
      </c>
      <c r="BD11" s="23" t="str">
        <f>IF($A11="","",IF(Entry_sheet!BD11="NA","NA",IF(Entry_sheet!BD11=1,1,IF(BE11=0,0,IF(SUM(Entry_sheet!$AO11:$BF11)=0,"NA",0)))))</f>
        <v/>
      </c>
      <c r="BE11" s="23" t="str">
        <f>IF($A11="","",IF(Entry_sheet!BE11="NA","NA",IF(Entry_sheet!BE11=1,1,IF(BF11=0,0,IF(SUM(Entry_sheet!$AO11:$BF11)=0,"NA",0)))))</f>
        <v/>
      </c>
      <c r="BF11" s="23" t="str">
        <f>IF($A11="","",IF(Entry_sheet!BF11="NA","NA",IF(Entry_sheet!BF11=1,1,IF(BG11=0,0,IF(SUM(Entry_sheet!$AO11:$BF11)=0,"NA",0)))))</f>
        <v/>
      </c>
      <c r="BG11" s="23" t="str">
        <f>IF($A11="","",IF(Entry_sheet!BG11="NA","NA",IF(Entry_sheet!BG11=1,IF(SUM(Entry_sheet!AO11:BF11)=0,0,1),IF(SUM(Entry_sheet!AO11:BF11)&gt;0,1,0))))</f>
        <v/>
      </c>
      <c r="BH11" s="23" t="str">
        <f>IF($A11="","",IF(Entry_sheet!BH11="NA","NA",IF(Entry_sheet!BH11=1,1,IF(BI11=0,0,IF(SUM(Entry_sheet!$BH11:$BY11)=0,"NA",0)))))</f>
        <v/>
      </c>
      <c r="BI11" s="23" t="str">
        <f>IF($A11="","",IF(Entry_sheet!BI11="NA","NA",IF(Entry_sheet!BI11=1,1,IF(BJ11=0,0,IF(SUM(Entry_sheet!$BH11:$BY11)=0,"NA",0)))))</f>
        <v/>
      </c>
      <c r="BJ11" s="23" t="str">
        <f>IF($A11="","",IF(Entry_sheet!BJ11="NA","NA",IF(Entry_sheet!BJ11=1,1,IF(BK11=0,0,IF(SUM(Entry_sheet!$BH11:$BY11)=0,"NA",0)))))</f>
        <v/>
      </c>
      <c r="BK11" s="23" t="str">
        <f>IF($A11="","",IF(Entry_sheet!BK11="NA","NA",IF(Entry_sheet!BK11=1,1,IF(BL11=0,0,IF(SUM(Entry_sheet!$BH11:$BY11)=0,"NA",0)))))</f>
        <v/>
      </c>
      <c r="BL11" s="23" t="str">
        <f>IF($A11="","",IF(Entry_sheet!BL11="NA","NA",IF(Entry_sheet!BL11=1,1,IF(BM11=0,0,IF(SUM(Entry_sheet!$BH11:$BY11)=0,"NA",0)))))</f>
        <v/>
      </c>
      <c r="BM11" s="23" t="str">
        <f>IF($A11="","",IF(Entry_sheet!BM11="NA","NA",IF(Entry_sheet!BM11=1,1,IF(BN11=0,0,IF(SUM(Entry_sheet!$BH11:$BY11)=0,"NA",0)))))</f>
        <v/>
      </c>
      <c r="BN11" s="23" t="str">
        <f>IF($A11="","",IF(Entry_sheet!BN11="NA","NA",IF(Entry_sheet!BN11=1,1,IF(BO11=0,0,IF(SUM(Entry_sheet!$BH11:$BY11)=0,"NA",0)))))</f>
        <v/>
      </c>
      <c r="BO11" s="23" t="str">
        <f>IF($A11="","",IF(Entry_sheet!BO11="NA","NA",IF(Entry_sheet!BO11=1,1,IF(BP11=0,0,IF(SUM(Entry_sheet!$BH11:$BY11)=0,"NA",0)))))</f>
        <v/>
      </c>
      <c r="BP11" s="23" t="str">
        <f>IF($A11="","",IF(Entry_sheet!BP11="NA","NA",IF(Entry_sheet!BP11=1,1,IF(BQ11=0,0,IF(SUM(Entry_sheet!$BH11:$BY11)=0,"NA",0)))))</f>
        <v/>
      </c>
      <c r="BQ11" s="23" t="str">
        <f>IF($A11="","",IF(Entry_sheet!BQ11="NA","NA",IF(Entry_sheet!BQ11=1,1,IF(BR11=0,0,IF(SUM(Entry_sheet!$BH11:$BY11)=0,"NA",0)))))</f>
        <v/>
      </c>
      <c r="BR11" s="23" t="str">
        <f>IF($A11="","",IF(Entry_sheet!BR11="NA","NA",IF(Entry_sheet!BR11=1,1,IF(BS11=0,0,IF(SUM(Entry_sheet!$BH11:$BY11)=0,"NA",0)))))</f>
        <v/>
      </c>
      <c r="BS11" s="23" t="str">
        <f>IF($A11="","",IF(Entry_sheet!BS11="NA","NA",IF(Entry_sheet!BS11=1,1,IF(BT11=0,0,IF(SUM(Entry_sheet!$BH11:$BY11)=0,"NA",0)))))</f>
        <v/>
      </c>
      <c r="BT11" s="23" t="str">
        <f>IF($A11="","",IF(Entry_sheet!BT11="NA","NA",IF(Entry_sheet!BT11=1,1,IF(BU11=0,0,IF(SUM(Entry_sheet!$BH11:$BY11)=0,"NA",0)))))</f>
        <v/>
      </c>
      <c r="BU11" s="23" t="str">
        <f>IF($A11="","",IF(Entry_sheet!BU11="NA","NA",IF(Entry_sheet!BU11=1,1,IF(BV11=0,0,IF(SUM(Entry_sheet!$BH11:$BY11)=0,"NA",0)))))</f>
        <v/>
      </c>
      <c r="BV11" s="23" t="str">
        <f>IF($A11="","",IF(Entry_sheet!BV11="NA","NA",IF(Entry_sheet!BV11=1,1,IF(BW11=0,0,IF(SUM(Entry_sheet!$BH11:$BY11)=0,"NA",0)))))</f>
        <v/>
      </c>
      <c r="BW11" s="23" t="str">
        <f>IF($A11="","",IF(Entry_sheet!BW11="NA","NA",IF(Entry_sheet!BW11=1,1,IF(BX11=0,0,IF(SUM(Entry_sheet!$BH11:$BY11)=0,"NA",0)))))</f>
        <v/>
      </c>
      <c r="BX11" s="23" t="str">
        <f>IF($A11="","",IF(Entry_sheet!BX11="NA","NA",IF(Entry_sheet!BX11=1,1,IF(BY11=0,0,IF(SUM(Entry_sheet!$BH11:$BY11)=0,"NA",0)))))</f>
        <v/>
      </c>
      <c r="BY11" s="23" t="str">
        <f>IF($A11="","",IF(Entry_sheet!BY11="NA","NA",IF(Entry_sheet!BY11=1,1,IF(BZ11=0,0,IF(SUM(Entry_sheet!$BH11:$BY11)=0,"NA",0)))))</f>
        <v/>
      </c>
      <c r="BZ11" s="23" t="str">
        <f>IF($A11="","",IF(Entry_sheet!BZ11="NA","NA",IF(Entry_sheet!BZ11=1,IF(SUM(Entry_sheet!BH11:BY11)=0,0,1),IF(SUM(Entry_sheet!BH11:BY11)&gt;0,1,0))))</f>
        <v/>
      </c>
      <c r="CC11" s="23" t="str">
        <f>IF($A11="","",IF(Entry_sheet!CC11="NA","NA",IF(Entry_sheet!CC11=1,1,IF(CD11=0,0,IF(SUM(Entry_sheet!$CC11:$CT11)=0,"NA",0)))))</f>
        <v/>
      </c>
      <c r="CD11" s="23" t="str">
        <f>IF($A11="","",IF(Entry_sheet!CD11="NA","NA",IF(Entry_sheet!CD11=1,1,IF(CE11=0,0,IF(SUM(Entry_sheet!$CC11:$CT11)=0,"NA",0)))))</f>
        <v/>
      </c>
      <c r="CE11" s="23" t="str">
        <f>IF($A11="","",IF(Entry_sheet!CE11="NA","NA",IF(Entry_sheet!CE11=1,1,IF(CF11=0,0,IF(SUM(Entry_sheet!$CC11:$CT11)=0,"NA",0)))))</f>
        <v/>
      </c>
      <c r="CF11" s="23" t="str">
        <f>IF($A11="","",IF(Entry_sheet!CF11="NA","NA",IF(Entry_sheet!CF11=1,1,IF(CG11=0,0,IF(SUM(Entry_sheet!$CC11:$CT11)=0,"NA",0)))))</f>
        <v/>
      </c>
      <c r="CG11" s="23" t="str">
        <f>IF($A11="","",IF(Entry_sheet!CG11="NA","NA",IF(Entry_sheet!CG11=1,1,IF(CH11=0,0,IF(SUM(Entry_sheet!$CC11:$CT11)=0,"NA",0)))))</f>
        <v/>
      </c>
      <c r="CH11" s="23" t="str">
        <f>IF($A11="","",IF(Entry_sheet!CH11="NA","NA",IF(Entry_sheet!CH11=1,1,IF(CI11=0,0,IF(SUM(Entry_sheet!$CC11:$CT11)=0,"NA",0)))))</f>
        <v/>
      </c>
      <c r="CI11" s="23" t="str">
        <f>IF($A11="","",IF(Entry_sheet!CI11="NA","NA",IF(Entry_sheet!CI11=1,1,IF(CJ11=0,0,IF(SUM(Entry_sheet!$CC11:$CT11)=0,"NA",0)))))</f>
        <v/>
      </c>
      <c r="CJ11" s="23" t="str">
        <f>IF($A11="","",IF(Entry_sheet!CJ11="NA","NA",IF(Entry_sheet!CJ11=1,1,IF(CK11=0,0,IF(SUM(Entry_sheet!$CC11:$CT11)=0,"NA",0)))))</f>
        <v/>
      </c>
      <c r="CK11" s="23" t="str">
        <f>IF($A11="","",IF(Entry_sheet!CK11="NA","NA",IF(Entry_sheet!CK11=1,1,IF(CL11=0,0,IF(SUM(Entry_sheet!$CC11:$CT11)=0,"NA",0)))))</f>
        <v/>
      </c>
      <c r="CL11" s="23" t="str">
        <f>IF($A11="","",IF(Entry_sheet!CL11="NA","NA",IF(Entry_sheet!CL11=1,1,IF(CM11=0,0,IF(SUM(Entry_sheet!$CC11:$CT11)=0,"NA",0)))))</f>
        <v/>
      </c>
      <c r="CM11" s="23" t="str">
        <f>IF($A11="","",IF(Entry_sheet!CM11="NA","NA",IF(Entry_sheet!CM11=1,1,IF(CN11=0,0,IF(SUM(Entry_sheet!$CC11:$CT11)=0,"NA",0)))))</f>
        <v/>
      </c>
      <c r="CN11" s="23" t="str">
        <f>IF($A11="","",IF(Entry_sheet!CN11="NA","NA",IF(Entry_sheet!CN11=1,1,IF(CO11=0,0,IF(SUM(Entry_sheet!$CC11:$CT11)=0,"NA",0)))))</f>
        <v/>
      </c>
      <c r="CO11" s="23" t="str">
        <f>IF($A11="","",IF(Entry_sheet!CO11="NA","NA",IF(Entry_sheet!CO11=1,1,IF(CP11=0,0,IF(SUM(Entry_sheet!$CC11:$CT11)=0,"NA",0)))))</f>
        <v/>
      </c>
      <c r="CP11" s="23" t="str">
        <f>IF($A11="","",IF(Entry_sheet!CP11="NA","NA",IF(Entry_sheet!CP11=1,1,IF(CQ11=0,0,IF(SUM(Entry_sheet!$CC11:$CT11)=0,"NA",0)))))</f>
        <v/>
      </c>
      <c r="CQ11" s="23" t="str">
        <f>IF($A11="","",IF(Entry_sheet!CQ11="NA","NA",IF(Entry_sheet!CQ11=1,1,IF(CR11=0,0,IF(SUM(Entry_sheet!$CC11:$CT11)=0,"NA",0)))))</f>
        <v/>
      </c>
      <c r="CR11" s="23" t="str">
        <f>IF($A11="","",IF(Entry_sheet!CR11="NA","NA",IF(Entry_sheet!CR11=1,1,IF(CS11=0,0,IF(SUM(Entry_sheet!$CC11:$CT11)=0,"NA",0)))))</f>
        <v/>
      </c>
      <c r="CS11" s="23" t="str">
        <f>IF($A11="","",IF(Entry_sheet!CS11="NA","NA",IF(Entry_sheet!CS11=1,1,IF(CT11=0,0,IF(SUM(Entry_sheet!$CC11:$CT11)=0,"NA",0)))))</f>
        <v/>
      </c>
      <c r="CT11" s="23" t="str">
        <f>IF($A11="","",IF(Entry_sheet!CT11="NA","NA",IF(Entry_sheet!CT11=1,1,IF(CU11=0,0,IF(SUM(Entry_sheet!$CC11:$CT11)=0,"NA",0)))))</f>
        <v/>
      </c>
      <c r="CU11" s="23" t="str">
        <f>IF($A11="","",IF(Entry_sheet!CU11="NA","NA",IF(Entry_sheet!CU11=1,IF(SUM(Entry_sheet!CC11:CT11)=0,0,1),IF(SUM(Entry_sheet!CC11:CT11)&gt;0,1,0))))</f>
        <v/>
      </c>
      <c r="CX11" s="23" t="str">
        <f>IF($A11="","",IF(Entry_sheet!CX11="NA","NA",IF(Entry_sheet!CX11=1,1,IF(CY11=0,0,IF(SUM(Entry_sheet!$CX11:$DO11)=0,"NA",0)))))</f>
        <v/>
      </c>
      <c r="CY11" s="23" t="str">
        <f>IF($A11="","",IF(Entry_sheet!CY11="NA","NA",IF(Entry_sheet!CY11=1,1,IF(CZ11=0,0,IF(SUM(Entry_sheet!$CX11:$DO11)=0,"NA",0)))))</f>
        <v/>
      </c>
      <c r="CZ11" s="23" t="str">
        <f>IF($A11="","",IF(Entry_sheet!CZ11="NA","NA",IF(Entry_sheet!CZ11=1,1,IF(DA11=0,0,IF(SUM(Entry_sheet!$CX11:$DO11)=0,"NA",0)))))</f>
        <v/>
      </c>
      <c r="DA11" s="23" t="str">
        <f>IF($A11="","",IF(Entry_sheet!DA11="NA","NA",IF(Entry_sheet!DA11=1,1,IF(DB11=0,0,IF(SUM(Entry_sheet!$CX11:$DO11)=0,"NA",0)))))</f>
        <v/>
      </c>
      <c r="DB11" s="23" t="str">
        <f>IF($A11="","",IF(Entry_sheet!DB11="NA","NA",IF(Entry_sheet!DB11=1,1,IF(DC11=0,0,IF(SUM(Entry_sheet!$CX11:$DO11)=0,"NA",0)))))</f>
        <v/>
      </c>
      <c r="DC11" s="23" t="str">
        <f>IF($A11="","",IF(Entry_sheet!DC11="NA","NA",IF(Entry_sheet!DC11=1,1,IF(DD11=0,0,IF(SUM(Entry_sheet!$CX11:$DO11)=0,"NA",0)))))</f>
        <v/>
      </c>
      <c r="DD11" s="23" t="str">
        <f>IF($A11="","",IF(Entry_sheet!DD11="NA","NA",IF(Entry_sheet!DD11=1,1,IF(DE11=0,0,IF(SUM(Entry_sheet!$CX11:$DO11)=0,"NA",0)))))</f>
        <v/>
      </c>
      <c r="DE11" s="23" t="str">
        <f>IF($A11="","",IF(Entry_sheet!DE11="NA","NA",IF(Entry_sheet!DE11=1,1,IF(DF11=0,0,IF(SUM(Entry_sheet!$CX11:$DO11)=0,"NA",0)))))</f>
        <v/>
      </c>
      <c r="DF11" s="23" t="str">
        <f>IF($A11="","",IF(Entry_sheet!DF11="NA","NA",IF(Entry_sheet!DF11=1,1,IF(DG11=0,0,IF(SUM(Entry_sheet!$CX11:$DO11)=0,"NA",0)))))</f>
        <v/>
      </c>
      <c r="DG11" s="23" t="str">
        <f>IF($A11="","",IF(Entry_sheet!DG11="NA","NA",IF(Entry_sheet!DG11=1,1,IF(DH11=0,0,IF(SUM(Entry_sheet!$CX11:$DO11)=0,"NA",0)))))</f>
        <v/>
      </c>
      <c r="DH11" s="23" t="str">
        <f>IF($A11="","",IF(Entry_sheet!DH11="NA","NA",IF(Entry_sheet!DH11=1,1,IF(DI11=0,0,IF(SUM(Entry_sheet!$CX11:$DO11)=0,"NA",0)))))</f>
        <v/>
      </c>
      <c r="DI11" s="23" t="str">
        <f>IF($A11="","",IF(Entry_sheet!DI11="NA","NA",IF(Entry_sheet!DI11=1,1,IF(DJ11=0,0,IF(SUM(Entry_sheet!$CX11:$DO11)=0,"NA",0)))))</f>
        <v/>
      </c>
      <c r="DJ11" s="23" t="str">
        <f>IF($A11="","",IF(Entry_sheet!DJ11="NA","NA",IF(Entry_sheet!DJ11=1,1,IF(DK11=0,0,IF(SUM(Entry_sheet!$CX11:$DO11)=0,"NA",0)))))</f>
        <v/>
      </c>
      <c r="DK11" s="23" t="str">
        <f>IF($A11="","",IF(Entry_sheet!DK11="NA","NA",IF(Entry_sheet!DK11=1,1,IF(DL11=0,0,IF(SUM(Entry_sheet!$CX11:$DO11)=0,"NA",0)))))</f>
        <v/>
      </c>
      <c r="DL11" s="23" t="str">
        <f>IF($A11="","",IF(Entry_sheet!DL11="NA","NA",IF(Entry_sheet!DL11=1,1,IF(DM11=0,0,IF(SUM(Entry_sheet!$CX11:$DO11)=0,"NA",0)))))</f>
        <v/>
      </c>
      <c r="DM11" s="23" t="str">
        <f>IF($A11="","",IF(Entry_sheet!DM11="NA","NA",IF(Entry_sheet!DM11=1,1,IF(DN11=0,0,IF(SUM(Entry_sheet!$CX11:$DO11)=0,"NA",0)))))</f>
        <v/>
      </c>
      <c r="DN11" s="23" t="str">
        <f>IF($A11="","",IF(Entry_sheet!DN11="NA","NA",IF(Entry_sheet!DN11=1,1,IF(DO11=0,0,IF(SUM(Entry_sheet!$CX11:$DO11)=0,"NA",0)))))</f>
        <v/>
      </c>
      <c r="DO11" s="23" t="str">
        <f>IF($A11="","",IF(Entry_sheet!DO11="NA","NA",IF(Entry_sheet!DO11=1,1,IF(DP11=0,0,IF(SUM(Entry_sheet!$CX11:$DO11)=0,"NA",0)))))</f>
        <v/>
      </c>
      <c r="DP11" s="23" t="str">
        <f>IF($A11="","",IF(Entry_sheet!DP11="NA","NA",IF(Entry_sheet!DP11=1,IF(SUM(Entry_sheet!CX11:DO11)=0,0,1),IF(SUM(Entry_sheet!CX11:DO11)&gt;0,1,0))))</f>
        <v/>
      </c>
      <c r="DS11" s="23" t="str">
        <f>IF($A11="","",IF(Entry_sheet!DS11="NA","NA",IF(Entry_sheet!DS11=1,1,IF(DT11=0,0,IF(SUM(Entry_sheet!$DS11:$EJ11)=0,"NA",0)))))</f>
        <v/>
      </c>
      <c r="DT11" s="23" t="str">
        <f>IF($A11="","",IF(Entry_sheet!DT11="NA","NA",IF(Entry_sheet!DT11=1,1,IF(DU11=0,0,IF(SUM(Entry_sheet!$DS11:$EJ11)=0,"NA",0)))))</f>
        <v/>
      </c>
      <c r="DU11" s="23" t="str">
        <f>IF($A11="","",IF(Entry_sheet!DU11="NA","NA",IF(Entry_sheet!DU11=1,1,IF(DV11=0,0,IF(SUM(Entry_sheet!$DS11:$EJ11)=0,"NA",0)))))</f>
        <v/>
      </c>
      <c r="DV11" s="23" t="str">
        <f>IF($A11="","",IF(Entry_sheet!DV11="NA","NA",IF(Entry_sheet!DV11=1,1,IF(DW11=0,0,IF(SUM(Entry_sheet!$DS11:$EJ11)=0,"NA",0)))))</f>
        <v/>
      </c>
      <c r="DW11" s="23" t="str">
        <f>IF($A11="","",IF(Entry_sheet!DW11="NA","NA",IF(Entry_sheet!DW11=1,1,IF(DX11=0,0,IF(SUM(Entry_sheet!$DS11:$EJ11)=0,"NA",0)))))</f>
        <v/>
      </c>
      <c r="DX11" s="23" t="str">
        <f>IF($A11="","",IF(Entry_sheet!DX11="NA","NA",IF(Entry_sheet!DX11=1,1,IF(DY11=0,0,IF(SUM(Entry_sheet!$DS11:$EJ11)=0,"NA",0)))))</f>
        <v/>
      </c>
      <c r="DY11" s="23" t="str">
        <f>IF($A11="","",IF(Entry_sheet!DY11="NA","NA",IF(Entry_sheet!DY11=1,1,IF(DZ11=0,0,IF(SUM(Entry_sheet!$DS11:$EJ11)=0,"NA",0)))))</f>
        <v/>
      </c>
      <c r="DZ11" s="23" t="str">
        <f>IF($A11="","",IF(Entry_sheet!DZ11="NA","NA",IF(Entry_sheet!DZ11=1,1,IF(EA11=0,0,IF(SUM(Entry_sheet!$DS11:$EJ11)=0,"NA",0)))))</f>
        <v/>
      </c>
      <c r="EA11" s="23" t="str">
        <f>IF($A11="","",IF(Entry_sheet!EA11="NA","NA",IF(Entry_sheet!EA11=1,1,IF(EB11=0,0,IF(SUM(Entry_sheet!$DS11:$EJ11)=0,"NA",0)))))</f>
        <v/>
      </c>
      <c r="EB11" s="23" t="str">
        <f>IF($A11="","",IF(Entry_sheet!EB11="NA","NA",IF(Entry_sheet!EB11=1,1,IF(EC11=0,0,IF(SUM(Entry_sheet!$DS11:$EJ11)=0,"NA",0)))))</f>
        <v/>
      </c>
      <c r="EC11" s="23" t="str">
        <f>IF($A11="","",IF(Entry_sheet!EC11="NA","NA",IF(Entry_sheet!EC11=1,1,IF(ED11=0,0,IF(SUM(Entry_sheet!$DS11:$EJ11)=0,"NA",0)))))</f>
        <v/>
      </c>
      <c r="ED11" s="23" t="str">
        <f>IF($A11="","",IF(Entry_sheet!ED11="NA","NA",IF(Entry_sheet!ED11=1,1,IF(EE11=0,0,IF(SUM(Entry_sheet!$DS11:$EJ11)=0,"NA",0)))))</f>
        <v/>
      </c>
      <c r="EE11" s="23" t="str">
        <f>IF($A11="","",IF(Entry_sheet!EE11="NA","NA",IF(Entry_sheet!EE11=1,1,IF(EF11=0,0,IF(SUM(Entry_sheet!$DS11:$EJ11)=0,"NA",0)))))</f>
        <v/>
      </c>
      <c r="EF11" s="23" t="str">
        <f>IF($A11="","",IF(Entry_sheet!EF11="NA","NA",IF(Entry_sheet!EF11=1,1,IF(EG11=0,0,IF(SUM(Entry_sheet!$DS11:$EJ11)=0,"NA",0)))))</f>
        <v/>
      </c>
      <c r="EG11" s="23" t="str">
        <f>IF($A11="","",IF(Entry_sheet!EG11="NA","NA",IF(Entry_sheet!EG11=1,1,IF(EH11=0,0,IF(SUM(Entry_sheet!$DS11:$EJ11)=0,"NA",0)))))</f>
        <v/>
      </c>
      <c r="EH11" s="23" t="str">
        <f>IF($A11="","",IF(Entry_sheet!EH11="NA","NA",IF(Entry_sheet!EH11=1,1,IF(EI11=0,0,IF(SUM(Entry_sheet!$DS11:$EJ11)=0,"NA",0)))))</f>
        <v/>
      </c>
      <c r="EI11" s="23" t="str">
        <f>IF($A11="","",IF(Entry_sheet!EI11="NA","NA",IF(Entry_sheet!EI11=1,1,IF(EJ11=0,0,IF(SUM(Entry_sheet!$DS11:$EJ11)=0,"NA",0)))))</f>
        <v/>
      </c>
      <c r="EJ11" s="23" t="str">
        <f>IF($A11="","",IF(Entry_sheet!EJ11="NA","NA",IF(Entry_sheet!EJ11=1,1,IF(EK11=0,0,IF(SUM(Entry_sheet!$DS11:$EJ11)=0,"NA",0)))))</f>
        <v/>
      </c>
      <c r="EK11" s="23" t="str">
        <f>IF($A11="","",IF(Entry_sheet!EK11="NA","NA",IF(Entry_sheet!EK11=1,IF(SUM(Entry_sheet!DS11:EJ11)=0,0,1),IF(SUM(Entry_sheet!DS11:EJ11)&gt;0,1,0))))</f>
        <v/>
      </c>
      <c r="EN11" s="23" t="str">
        <f>IF($A11="","",IF(Entry_sheet!EN11="NA","NA",IF(Entry_sheet!EN11=1,1,IF(EO11=0,0,IF(SUM(Entry_sheet!$EN11:$FE11)=0,"NA",0)))))</f>
        <v/>
      </c>
      <c r="EO11" s="23" t="str">
        <f>IF($A11="","",IF(Entry_sheet!EO11="NA","NA",IF(Entry_sheet!EO11=1,1,IF(EP11=0,0,IF(SUM(Entry_sheet!$EN11:$FE11)=0,"NA",0)))))</f>
        <v/>
      </c>
      <c r="EP11" s="23" t="str">
        <f>IF($A11="","",IF(Entry_sheet!EP11="NA","NA",IF(Entry_sheet!EP11=1,1,IF(EQ11=0,0,IF(SUM(Entry_sheet!$EN11:$FE11)=0,"NA",0)))))</f>
        <v/>
      </c>
      <c r="EQ11" s="23" t="str">
        <f>IF($A11="","",IF(Entry_sheet!EQ11="NA","NA",IF(Entry_sheet!EQ11=1,1,IF(ER11=0,0,IF(SUM(Entry_sheet!$EN11:$FE11)=0,"NA",0)))))</f>
        <v/>
      </c>
      <c r="ER11" s="23" t="str">
        <f>IF($A11="","",IF(Entry_sheet!ER11="NA","NA",IF(Entry_sheet!ER11=1,1,IF(ES11=0,0,IF(SUM(Entry_sheet!$EN11:$FE11)=0,"NA",0)))))</f>
        <v/>
      </c>
      <c r="ES11" s="23" t="str">
        <f>IF($A11="","",IF(Entry_sheet!ES11="NA","NA",IF(Entry_sheet!ES11=1,1,IF(ET11=0,0,IF(SUM(Entry_sheet!$EN11:$FE11)=0,"NA",0)))))</f>
        <v/>
      </c>
      <c r="ET11" s="23" t="str">
        <f>IF($A11="","",IF(Entry_sheet!ET11="NA","NA",IF(Entry_sheet!ET11=1,1,IF(EU11=0,0,IF(SUM(Entry_sheet!$EN11:$FE11)=0,"NA",0)))))</f>
        <v/>
      </c>
      <c r="EU11" s="23" t="str">
        <f>IF($A11="","",IF(Entry_sheet!EU11="NA","NA",IF(Entry_sheet!EU11=1,1,IF(EV11=0,0,IF(SUM(Entry_sheet!$EN11:$FE11)=0,"NA",0)))))</f>
        <v/>
      </c>
      <c r="EV11" s="23" t="str">
        <f>IF($A11="","",IF(Entry_sheet!EV11="NA","NA",IF(Entry_sheet!EV11=1,1,IF(EW11=0,0,IF(SUM(Entry_sheet!$EN11:$FE11)=0,"NA",0)))))</f>
        <v/>
      </c>
      <c r="EW11" s="23" t="str">
        <f>IF($A11="","",IF(Entry_sheet!EW11="NA","NA",IF(Entry_sheet!EW11=1,1,IF(EX11=0,0,IF(SUM(Entry_sheet!$EN11:$FE11)=0,"NA",0)))))</f>
        <v/>
      </c>
      <c r="EX11" s="23" t="str">
        <f>IF($A11="","",IF(Entry_sheet!EX11="NA","NA",IF(Entry_sheet!EX11=1,1,IF(EY11=0,0,IF(SUM(Entry_sheet!$EN11:$FE11)=0,"NA",0)))))</f>
        <v/>
      </c>
      <c r="EY11" s="23" t="str">
        <f>IF($A11="","",IF(Entry_sheet!EY11="NA","NA",IF(Entry_sheet!EY11=1,1,IF(EZ11=0,0,IF(SUM(Entry_sheet!$EN11:$FE11)=0,"NA",0)))))</f>
        <v/>
      </c>
      <c r="EZ11" s="23" t="str">
        <f>IF($A11="","",IF(Entry_sheet!EZ11="NA","NA",IF(Entry_sheet!EZ11=1,1,IF(FA11=0,0,IF(SUM(Entry_sheet!$EN11:$FE11)=0,"NA",0)))))</f>
        <v/>
      </c>
      <c r="FA11" s="23" t="str">
        <f>IF($A11="","",IF(Entry_sheet!FA11="NA","NA",IF(Entry_sheet!FA11=1,1,IF(FB11=0,0,IF(SUM(Entry_sheet!$EN11:$FE11)=0,"NA",0)))))</f>
        <v/>
      </c>
      <c r="FB11" s="23" t="str">
        <f>IF($A11="","",IF(Entry_sheet!FB11="NA","NA",IF(Entry_sheet!FB11=1,1,IF(FC11=0,0,IF(SUM(Entry_sheet!$EN11:$FE11)=0,"NA",0)))))</f>
        <v/>
      </c>
      <c r="FC11" s="23" t="str">
        <f>IF($A11="","",IF(Entry_sheet!FC11="NA","NA",IF(Entry_sheet!FC11=1,1,IF(FD11=0,0,IF(SUM(Entry_sheet!$EN11:$FE11)=0,"NA",0)))))</f>
        <v/>
      </c>
      <c r="FD11" s="23" t="str">
        <f>IF($A11="","",IF(Entry_sheet!FD11="NA","NA",IF(Entry_sheet!FD11=1,1,IF(FE11=0,0,IF(SUM(Entry_sheet!$EN11:$FE11)=0,"NA",0)))))</f>
        <v/>
      </c>
      <c r="FE11" s="23" t="str">
        <f>IF($A11="","",IF(Entry_sheet!FE11="NA","NA",IF(Entry_sheet!FE11=1,1,IF(FF11=0,0,IF(SUM(Entry_sheet!$EN11:$FE11)=0,"NA",0)))))</f>
        <v/>
      </c>
      <c r="FF11" s="23" t="str">
        <f>IF($A11="","",IF(Entry_sheet!FF11="NA","NA",IF(Entry_sheet!FF11=1,IF(SUM(Entry_sheet!EN11:FE11)=0,0,1),IF(SUM(Entry_sheet!EN11:FE11)&gt;0,1,0))))</f>
        <v/>
      </c>
      <c r="FI11" s="23" t="str">
        <f>IF($A11="","",IF(Entry_sheet!FI11="NA","NA",IF(Entry_sheet!FI11=1,1,IF(FJ11=0,0,IF(SUM(Entry_sheet!$FI11:$FZ11)=0,"NA",0)))))</f>
        <v/>
      </c>
      <c r="FJ11" s="23" t="str">
        <f>IF($A11="","",IF(Entry_sheet!FJ11="NA","NA",IF(Entry_sheet!FJ11=1,1,IF(FK11=0,0,IF(SUM(Entry_sheet!$FI11:$FZ11)=0,"NA",0)))))</f>
        <v/>
      </c>
      <c r="FK11" s="23" t="str">
        <f>IF($A11="","",IF(Entry_sheet!FK11="NA","NA",IF(Entry_sheet!FK11=1,1,IF(FL11=0,0,IF(SUM(Entry_sheet!$FI11:$FZ11)=0,"NA",0)))))</f>
        <v/>
      </c>
      <c r="FL11" s="23" t="str">
        <f>IF($A11="","",IF(Entry_sheet!FL11="NA","NA",IF(Entry_sheet!FL11=1,1,IF(FM11=0,0,IF(SUM(Entry_sheet!$FI11:$FZ11)=0,"NA",0)))))</f>
        <v/>
      </c>
      <c r="FM11" s="23" t="str">
        <f>IF($A11="","",IF(Entry_sheet!FM11="NA","NA",IF(Entry_sheet!FM11=1,1,IF(FN11=0,0,IF(SUM(Entry_sheet!$FI11:$FZ11)=0,"NA",0)))))</f>
        <v/>
      </c>
      <c r="FN11" s="23" t="str">
        <f>IF($A11="","",IF(Entry_sheet!FN11="NA","NA",IF(Entry_sheet!FN11=1,1,IF(FO11=0,0,IF(SUM(Entry_sheet!$FI11:$FZ11)=0,"NA",0)))))</f>
        <v/>
      </c>
      <c r="FO11" s="23" t="str">
        <f>IF($A11="","",IF(Entry_sheet!FO11="NA","NA",IF(Entry_sheet!FO11=1,1,IF(FP11=0,0,IF(SUM(Entry_sheet!$FI11:$FZ11)=0,"NA",0)))))</f>
        <v/>
      </c>
      <c r="FP11" s="23" t="str">
        <f>IF($A11="","",IF(Entry_sheet!FP11="NA","NA",IF(Entry_sheet!FP11=1,1,IF(FQ11=0,0,IF(SUM(Entry_sheet!$FI11:$FZ11)=0,"NA",0)))))</f>
        <v/>
      </c>
      <c r="FQ11" s="23" t="str">
        <f>IF($A11="","",IF(Entry_sheet!FQ11="NA","NA",IF(Entry_sheet!FQ11=1,1,IF(FR11=0,0,IF(SUM(Entry_sheet!$FI11:$FZ11)=0,"NA",0)))))</f>
        <v/>
      </c>
      <c r="FR11" s="23" t="str">
        <f>IF($A11="","",IF(Entry_sheet!FR11="NA","NA",IF(Entry_sheet!FR11=1,1,IF(FS11=0,0,IF(SUM(Entry_sheet!$FI11:$FZ11)=0,"NA",0)))))</f>
        <v/>
      </c>
      <c r="FS11" s="23" t="str">
        <f>IF($A11="","",IF(Entry_sheet!FS11="NA","NA",IF(Entry_sheet!FS11=1,1,IF(FT11=0,0,IF(SUM(Entry_sheet!$FI11:$FZ11)=0,"NA",0)))))</f>
        <v/>
      </c>
      <c r="FT11" s="23" t="str">
        <f>IF($A11="","",IF(Entry_sheet!FT11="NA","NA",IF(Entry_sheet!FT11=1,1,IF(FU11=0,0,IF(SUM(Entry_sheet!$FI11:$FZ11)=0,"NA",0)))))</f>
        <v/>
      </c>
      <c r="FU11" s="23" t="str">
        <f>IF($A11="","",IF(Entry_sheet!FU11="NA","NA",IF(Entry_sheet!FU11=1,1,IF(FV11=0,0,IF(SUM(Entry_sheet!$FI11:$FZ11)=0,"NA",0)))))</f>
        <v/>
      </c>
      <c r="FV11" s="23" t="str">
        <f>IF($A11="","",IF(Entry_sheet!FV11="NA","NA",IF(Entry_sheet!FV11=1,1,IF(FW11=0,0,IF(SUM(Entry_sheet!$FI11:$FZ11)=0,"NA",0)))))</f>
        <v/>
      </c>
      <c r="FW11" s="23" t="str">
        <f>IF($A11="","",IF(Entry_sheet!FW11="NA","NA",IF(Entry_sheet!FW11=1,1,IF(FX11=0,0,IF(SUM(Entry_sheet!$FI11:$FZ11)=0,"NA",0)))))</f>
        <v/>
      </c>
      <c r="FX11" s="23" t="str">
        <f>IF($A11="","",IF(Entry_sheet!FX11="NA","NA",IF(Entry_sheet!FX11=1,1,IF(FY11=0,0,IF(SUM(Entry_sheet!$FI11:$FZ11)=0,"NA",0)))))</f>
        <v/>
      </c>
      <c r="FY11" s="23" t="str">
        <f>IF($A11="","",IF(Entry_sheet!FY11="NA","NA",IF(Entry_sheet!FY11=1,1,IF(FZ11=0,0,IF(SUM(Entry_sheet!$FI11:$FZ11)=0,"NA",0)))))</f>
        <v/>
      </c>
      <c r="FZ11" s="23" t="str">
        <f>IF($A11="","",IF(Entry_sheet!FZ11="NA","NA",IF(Entry_sheet!FZ11=1,1,IF(GA11=0,0,IF(SUM(Entry_sheet!$FI11:$FZ11)=0,"NA",0)))))</f>
        <v/>
      </c>
      <c r="GA11" s="23" t="str">
        <f>IF($A11="","",IF(Entry_sheet!GA11="NA","NA",IF(Entry_sheet!GA11=1,IF(SUM(Entry_sheet!FI11:FZ11)=0,0,1),IF(SUM(Entry_sheet!FI11:FZ11)&gt;0,1,0))))</f>
        <v/>
      </c>
      <c r="GD11" s="23" t="str">
        <f>IF($A11="","",IF(Entry_sheet!GD11="NA","NA",IF(Entry_sheet!GD11=1,1,IF(GE11=0,0,IF(SUM(Entry_sheet!$GD11:$GU11)=0,"NA",0)))))</f>
        <v/>
      </c>
      <c r="GE11" s="23" t="str">
        <f>IF($A11="","",IF(Entry_sheet!GE11="NA","NA",IF(Entry_sheet!GE11=1,1,IF(GF11=0,0,IF(SUM(Entry_sheet!$GD11:$GU11)=0,"NA",0)))))</f>
        <v/>
      </c>
      <c r="GF11" s="23" t="str">
        <f>IF($A11="","",IF(Entry_sheet!GF11="NA","NA",IF(Entry_sheet!GF11=1,1,IF(GG11=0,0,IF(SUM(Entry_sheet!$GD11:$GU11)=0,"NA",0)))))</f>
        <v/>
      </c>
      <c r="GG11" s="23" t="str">
        <f>IF($A11="","",IF(Entry_sheet!GG11="NA","NA",IF(Entry_sheet!GG11=1,1,IF(GH11=0,0,IF(SUM(Entry_sheet!$GD11:$GU11)=0,"NA",0)))))</f>
        <v/>
      </c>
      <c r="GH11" s="23" t="str">
        <f>IF($A11="","",IF(Entry_sheet!GH11="NA","NA",IF(Entry_sheet!GH11=1,1,IF(GI11=0,0,IF(SUM(Entry_sheet!$GD11:$GU11)=0,"NA",0)))))</f>
        <v/>
      </c>
      <c r="GI11" s="23" t="str">
        <f>IF($A11="","",IF(Entry_sheet!GI11="NA","NA",IF(Entry_sheet!GI11=1,1,IF(GJ11=0,0,IF(SUM(Entry_sheet!$GD11:$GU11)=0,"NA",0)))))</f>
        <v/>
      </c>
      <c r="GJ11" s="23" t="str">
        <f>IF($A11="","",IF(Entry_sheet!GJ11="NA","NA",IF(Entry_sheet!GJ11=1,1,IF(GK11=0,0,IF(SUM(Entry_sheet!$GD11:$GU11)=0,"NA",0)))))</f>
        <v/>
      </c>
      <c r="GK11" s="23" t="str">
        <f>IF($A11="","",IF(Entry_sheet!GK11="NA","NA",IF(Entry_sheet!GK11=1,1,IF(GL11=0,0,IF(SUM(Entry_sheet!$GD11:$GU11)=0,"NA",0)))))</f>
        <v/>
      </c>
      <c r="GL11" s="23" t="str">
        <f>IF($A11="","",IF(Entry_sheet!GL11="NA","NA",IF(Entry_sheet!GL11=1,1,IF(GM11=0,0,IF(SUM(Entry_sheet!$GD11:$GU11)=0,"NA",0)))))</f>
        <v/>
      </c>
      <c r="GM11" s="23" t="str">
        <f>IF($A11="","",IF(Entry_sheet!GM11="NA","NA",IF(Entry_sheet!GM11=1,1,IF(GN11=0,0,IF(SUM(Entry_sheet!$GD11:$GU11)=0,"NA",0)))))</f>
        <v/>
      </c>
      <c r="GN11" s="23" t="str">
        <f>IF($A11="","",IF(Entry_sheet!GN11="NA","NA",IF(Entry_sheet!GN11=1,1,IF(GO11=0,0,IF(SUM(Entry_sheet!$GD11:$GU11)=0,"NA",0)))))</f>
        <v/>
      </c>
      <c r="GO11" s="23" t="str">
        <f>IF($A11="","",IF(Entry_sheet!GO11="NA","NA",IF(Entry_sheet!GO11=1,1,IF(GP11=0,0,IF(SUM(Entry_sheet!$GD11:$GU11)=0,"NA",0)))))</f>
        <v/>
      </c>
      <c r="GP11" s="23" t="str">
        <f>IF($A11="","",IF(Entry_sheet!GP11="NA","NA",IF(Entry_sheet!GP11=1,1,IF(GQ11=0,0,IF(SUM(Entry_sheet!$GD11:$GU11)=0,"NA",0)))))</f>
        <v/>
      </c>
      <c r="GQ11" s="23" t="str">
        <f>IF($A11="","",IF(Entry_sheet!GQ11="NA","NA",IF(Entry_sheet!GQ11=1,1,IF(GR11=0,0,IF(SUM(Entry_sheet!$GD11:$GU11)=0,"NA",0)))))</f>
        <v/>
      </c>
      <c r="GR11" s="23" t="str">
        <f>IF($A11="","",IF(Entry_sheet!GR11="NA","NA",IF(Entry_sheet!GR11=1,1,IF(GS11=0,0,IF(SUM(Entry_sheet!$GD11:$GU11)=0,"NA",0)))))</f>
        <v/>
      </c>
      <c r="GS11" s="23" t="str">
        <f>IF($A11="","",IF(Entry_sheet!GS11="NA","NA",IF(Entry_sheet!GS11=1,1,IF(GT11=0,0,IF(SUM(Entry_sheet!$GD11:$GU11)=0,"NA",0)))))</f>
        <v/>
      </c>
      <c r="GT11" s="23" t="str">
        <f>IF($A11="","",IF(Entry_sheet!GT11="NA","NA",IF(Entry_sheet!GT11=1,1,IF(GU11=0,0,IF(SUM(Entry_sheet!$GD11:$GU11)=0,"NA",0)))))</f>
        <v/>
      </c>
      <c r="GU11" s="23" t="str">
        <f>IF($A11="","",IF(Entry_sheet!GU11="NA","NA",IF(Entry_sheet!GU11=1,1,IF(GV11=0,0,IF(SUM(Entry_sheet!$GD11:$GU11)=0,"NA",0)))))</f>
        <v/>
      </c>
      <c r="GV11" s="23" t="str">
        <f>IF($A11="","",IF(Entry_sheet!GV11="NA","NA",IF(Entry_sheet!GV11=1,IF(SUM(Entry_sheet!GD11:GU11)=0,0,1),IF(SUM(Entry_sheet!GD11:GU11)&gt;0,1,0))))</f>
        <v/>
      </c>
      <c r="GY11" s="23" t="str">
        <f>IF($A11="","",IF(Entry_sheet!GY11="NA","NA",IF(Entry_sheet!GY11=1,1,IF(GZ11=0,0,IF(SUM(Entry_sheet!$GY11:$HP11)=0,"NA",0)))))</f>
        <v/>
      </c>
      <c r="GZ11" s="23" t="str">
        <f>IF($A11="","",IF(Entry_sheet!GZ11="NA","NA",IF(Entry_sheet!GZ11=1,1,IF(HA11=0,0,IF(SUM(Entry_sheet!$GY11:$HP11)=0,"NA",0)))))</f>
        <v/>
      </c>
      <c r="HA11" s="23" t="str">
        <f>IF($A11="","",IF(Entry_sheet!HA11="NA","NA",IF(Entry_sheet!HA11=1,1,IF(HB11=0,0,IF(SUM(Entry_sheet!$GY11:$HP11)=0,"NA",0)))))</f>
        <v/>
      </c>
      <c r="HB11" s="23" t="str">
        <f>IF($A11="","",IF(Entry_sheet!HB11="NA","NA",IF(Entry_sheet!HB11=1,1,IF(HC11=0,0,IF(SUM(Entry_sheet!$GY11:$HP11)=0,"NA",0)))))</f>
        <v/>
      </c>
      <c r="HC11" s="23" t="str">
        <f>IF($A11="","",IF(Entry_sheet!HC11="NA","NA",IF(Entry_sheet!HC11=1,1,IF(HD11=0,0,IF(SUM(Entry_sheet!$GY11:$HP11)=0,"NA",0)))))</f>
        <v/>
      </c>
      <c r="HD11" s="23" t="str">
        <f>IF($A11="","",IF(Entry_sheet!HD11="NA","NA",IF(Entry_sheet!HD11=1,1,IF(HE11=0,0,IF(SUM(Entry_sheet!$GY11:$HP11)=0,"NA",0)))))</f>
        <v/>
      </c>
      <c r="HE11" s="23" t="str">
        <f>IF($A11="","",IF(Entry_sheet!HE11="NA","NA",IF(Entry_sheet!HE11=1,1,IF(HF11=0,0,IF(SUM(Entry_sheet!$GY11:$HP11)=0,"NA",0)))))</f>
        <v/>
      </c>
      <c r="HF11" s="23" t="str">
        <f>IF($A11="","",IF(Entry_sheet!HF11="NA","NA",IF(Entry_sheet!HF11=1,1,IF(HG11=0,0,IF(SUM(Entry_sheet!$GY11:$HP11)=0,"NA",0)))))</f>
        <v/>
      </c>
      <c r="HG11" s="23" t="str">
        <f>IF($A11="","",IF(Entry_sheet!HG11="NA","NA",IF(Entry_sheet!HG11=1,1,IF(HH11=0,0,IF(SUM(Entry_sheet!$GY11:$HP11)=0,"NA",0)))))</f>
        <v/>
      </c>
      <c r="HH11" s="23" t="str">
        <f>IF($A11="","",IF(Entry_sheet!HH11="NA","NA",IF(Entry_sheet!HH11=1,1,IF(HI11=0,0,IF(SUM(Entry_sheet!$GY11:$HP11)=0,"NA",0)))))</f>
        <v/>
      </c>
      <c r="HI11" s="23" t="str">
        <f>IF($A11="","",IF(Entry_sheet!HI11="NA","NA",IF(Entry_sheet!HI11=1,1,IF(HJ11=0,0,IF(SUM(Entry_sheet!$GY11:$HP11)=0,"NA",0)))))</f>
        <v/>
      </c>
      <c r="HJ11" s="23" t="str">
        <f>IF($A11="","",IF(Entry_sheet!HJ11="NA","NA",IF(Entry_sheet!HJ11=1,1,IF(HK11=0,0,IF(SUM(Entry_sheet!$GY11:$HP11)=0,"NA",0)))))</f>
        <v/>
      </c>
      <c r="HK11" s="23" t="str">
        <f>IF($A11="","",IF(Entry_sheet!HK11="NA","NA",IF(Entry_sheet!HK11=1,1,IF(HL11=0,0,IF(SUM(Entry_sheet!$GY11:$HP11)=0,"NA",0)))))</f>
        <v/>
      </c>
      <c r="HL11" s="23" t="str">
        <f>IF($A11="","",IF(Entry_sheet!HL11="NA","NA",IF(Entry_sheet!HL11=1,1,IF(HM11=0,0,IF(SUM(Entry_sheet!$GY11:$HP11)=0,"NA",0)))))</f>
        <v/>
      </c>
      <c r="HM11" s="23" t="str">
        <f>IF($A11="","",IF(Entry_sheet!HM11="NA","NA",IF(Entry_sheet!HM11=1,1,IF(HN11=0,0,IF(SUM(Entry_sheet!$GY11:$HP11)=0,"NA",0)))))</f>
        <v/>
      </c>
      <c r="HN11" s="23" t="str">
        <f>IF($A11="","",IF(Entry_sheet!HN11="NA","NA",IF(Entry_sheet!HN11=1,1,IF(HO11=0,0,IF(SUM(Entry_sheet!$GY11:$HP11)=0,"NA",0)))))</f>
        <v/>
      </c>
      <c r="HO11" s="23" t="str">
        <f>IF($A11="","",IF(Entry_sheet!HO11="NA","NA",IF(Entry_sheet!HO11=1,1,IF(HP11=0,0,IF(SUM(Entry_sheet!$GY11:$HP11)=0,"NA",0)))))</f>
        <v/>
      </c>
      <c r="HP11" s="23" t="str">
        <f>IF($A11="","",IF(Entry_sheet!HP11="NA","NA",IF(Entry_sheet!HP11=1,1,IF(HQ11=0,0,IF(SUM(Entry_sheet!$GY11:$HP11)=0,"NA",0)))))</f>
        <v/>
      </c>
      <c r="HQ11" s="23" t="str">
        <f>IF($A11="","",IF(Entry_sheet!HQ11="NA","NA",IF(Entry_sheet!HQ11=1,IF(SUM(Entry_sheet!GY11:HP11)=0,0,1),IF(SUM(Entry_sheet!GY11:HP11)&gt;0,1,0))))</f>
        <v/>
      </c>
      <c r="HT11" s="23" t="str">
        <f>IF($A11="","",IF(Entry_sheet!HT11="NA","NA",IF(Entry_sheet!HT11=1,1,IF(HU11=0,0,IF(SUM(Entry_sheet!$HT11:$IK11)=0,"NA",0)))))</f>
        <v/>
      </c>
      <c r="HU11" s="23" t="str">
        <f>IF($A11="","",IF(Entry_sheet!HU11="NA","NA",IF(Entry_sheet!HU11=1,1,IF(HV11=0,0,IF(SUM(Entry_sheet!$HT11:$IK11)=0,"NA",0)))))</f>
        <v/>
      </c>
      <c r="HV11" s="23" t="str">
        <f>IF($A11="","",IF(Entry_sheet!HV11="NA","NA",IF(Entry_sheet!HV11=1,1,IF(HW11=0,0,IF(SUM(Entry_sheet!$HT11:$IK11)=0,"NA",0)))))</f>
        <v/>
      </c>
      <c r="HW11" s="23" t="str">
        <f>IF($A11="","",IF(Entry_sheet!HW11="NA","NA",IF(Entry_sheet!HW11=1,1,IF(HX11=0,0,IF(SUM(Entry_sheet!$HT11:$IK11)=0,"NA",0)))))</f>
        <v/>
      </c>
      <c r="HX11" s="23" t="str">
        <f>IF($A11="","",IF(Entry_sheet!HX11="NA","NA",IF(Entry_sheet!HX11=1,1,IF(HY11=0,0,IF(SUM(Entry_sheet!$HT11:$IK11)=0,"NA",0)))))</f>
        <v/>
      </c>
      <c r="HY11" s="23" t="str">
        <f>IF($A11="","",IF(Entry_sheet!HY11="NA","NA",IF(Entry_sheet!HY11=1,1,IF(HZ11=0,0,IF(SUM(Entry_sheet!$HT11:$IK11)=0,"NA",0)))))</f>
        <v/>
      </c>
      <c r="HZ11" s="23" t="str">
        <f>IF($A11="","",IF(Entry_sheet!HZ11="NA","NA",IF(Entry_sheet!HZ11=1,1,IF(IA11=0,0,IF(SUM(Entry_sheet!$HT11:$IK11)=0,"NA",0)))))</f>
        <v/>
      </c>
      <c r="IA11" s="23" t="str">
        <f>IF($A11="","",IF(Entry_sheet!IA11="NA","NA",IF(Entry_sheet!IA11=1,1,IF(IB11=0,0,IF(SUM(Entry_sheet!$HT11:$IK11)=0,"NA",0)))))</f>
        <v/>
      </c>
      <c r="IB11" s="23" t="str">
        <f>IF($A11="","",IF(Entry_sheet!IB11="NA","NA",IF(Entry_sheet!IB11=1,1,IF(IC11=0,0,IF(SUM(Entry_sheet!$HT11:$IK11)=0,"NA",0)))))</f>
        <v/>
      </c>
      <c r="IC11" s="23" t="str">
        <f>IF($A11="","",IF(Entry_sheet!IC11="NA","NA",IF(Entry_sheet!IC11=1,1,IF(ID11=0,0,IF(SUM(Entry_sheet!$HT11:$IK11)=0,"NA",0)))))</f>
        <v/>
      </c>
      <c r="ID11" s="23" t="str">
        <f>IF($A11="","",IF(Entry_sheet!ID11="NA","NA",IF(Entry_sheet!ID11=1,1,IF(IE11=0,0,IF(SUM(Entry_sheet!$HT11:$IK11)=0,"NA",0)))))</f>
        <v/>
      </c>
      <c r="IE11" s="23" t="str">
        <f>IF($A11="","",IF(Entry_sheet!IE11="NA","NA",IF(Entry_sheet!IE11=1,1,IF(IF11=0,0,IF(SUM(Entry_sheet!$HT11:$IK11)=0,"NA",0)))))</f>
        <v/>
      </c>
      <c r="IF11" s="23" t="str">
        <f>IF($A11="","",IF(Entry_sheet!IF11="NA","NA",IF(Entry_sheet!IF11=1,1,IF(IG11=0,0,IF(SUM(Entry_sheet!$HT11:$IK11)=0,"NA",0)))))</f>
        <v/>
      </c>
      <c r="IG11" s="23" t="str">
        <f>IF($A11="","",IF(Entry_sheet!IG11="NA","NA",IF(Entry_sheet!IG11=1,1,IF(IH11=0,0,IF(SUM(Entry_sheet!$HT11:$IK11)=0,"NA",0)))))</f>
        <v/>
      </c>
      <c r="IH11" s="23" t="str">
        <f>IF($A11="","",IF(Entry_sheet!IH11="NA","NA",IF(Entry_sheet!IH11=1,1,IF(II11=0,0,IF(SUM(Entry_sheet!$HT11:$IK11)=0,"NA",0)))))</f>
        <v/>
      </c>
      <c r="II11" s="23" t="str">
        <f>IF($A11="","",IF(Entry_sheet!II11="NA","NA",IF(Entry_sheet!II11=1,1,IF(IJ11=0,0,IF(SUM(Entry_sheet!$HT11:$IK11)=0,"NA",0)))))</f>
        <v/>
      </c>
      <c r="IJ11" s="23" t="str">
        <f>IF($A11="","",IF(Entry_sheet!IJ11="NA","NA",IF(Entry_sheet!IJ11=1,1,IF(IK11=0,0,IF(SUM(Entry_sheet!$HT11:$IK11)=0,"NA",0)))))</f>
        <v/>
      </c>
      <c r="IK11" s="23" t="str">
        <f>IF($A11="","",IF(Entry_sheet!IK11="NA","NA",IF(Entry_sheet!IK11=1,1,IF(IL11=0,0,IF(SUM(Entry_sheet!$HT11:$IK11)=0,"NA",0)))))</f>
        <v/>
      </c>
      <c r="IL11" s="23" t="str">
        <f>IF($A11="","",IF(Entry_sheet!IL11="NA","NA",IF(Entry_sheet!IL11=1,IF(SUM(Entry_sheet!HT11:IK11)=0,0,1),IF(SUM(Entry_sheet!HT11:IK11)&gt;0,1,0))))</f>
        <v/>
      </c>
      <c r="IO11" s="23" t="str">
        <f>IF($A11="","",IF(Entry_sheet!IO11="NA","NA",IF(Entry_sheet!IO11=1,1,IF(IP11=0,0,IF(SUM(Entry_sheet!$IO11:$JF11)=0,"NA",0)))))</f>
        <v/>
      </c>
      <c r="IP11" s="23" t="str">
        <f>IF($A11="","",IF(Entry_sheet!IP11="NA","NA",IF(Entry_sheet!IP11=1,1,IF(IQ11=0,0,IF(SUM(Entry_sheet!$IO11:$JF11)=0,"NA",0)))))</f>
        <v/>
      </c>
      <c r="IQ11" s="23" t="str">
        <f>IF($A11="","",IF(Entry_sheet!IQ11="NA","NA",IF(Entry_sheet!IQ11=1,1,IF(IR11=0,0,IF(SUM(Entry_sheet!$IO11:$JF11)=0,"NA",0)))))</f>
        <v/>
      </c>
      <c r="IR11" s="23" t="str">
        <f>IF($A11="","",IF(Entry_sheet!IR11="NA","NA",IF(Entry_sheet!IR11=1,1,IF(IS11=0,0,IF(SUM(Entry_sheet!$IO11:$JF11)=0,"NA",0)))))</f>
        <v/>
      </c>
      <c r="IS11" s="23" t="str">
        <f>IF($A11="","",IF(Entry_sheet!IS11="NA","NA",IF(Entry_sheet!IS11=1,1,IF(IT11=0,0,IF(SUM(Entry_sheet!$IO11:$JF11)=0,"NA",0)))))</f>
        <v/>
      </c>
      <c r="IT11" s="23" t="str">
        <f>IF($A11="","",IF(Entry_sheet!IT11="NA","NA",IF(Entry_sheet!IT11=1,1,IF(IU11=0,0,IF(SUM(Entry_sheet!$IO11:$JF11)=0,"NA",0)))))</f>
        <v/>
      </c>
      <c r="IU11" s="23" t="str">
        <f>IF($A11="","",IF(Entry_sheet!IU11="NA","NA",IF(Entry_sheet!IU11=1,1,IF(IV11=0,0,IF(SUM(Entry_sheet!$IO11:$JF11)=0,"NA",0)))))</f>
        <v/>
      </c>
      <c r="IV11" s="23" t="str">
        <f>IF($A11="","",IF(Entry_sheet!IV11="NA","NA",IF(Entry_sheet!IV11=1,1,IF(IW11=0,0,IF(SUM(Entry_sheet!$IO11:$JF11)=0,"NA",0)))))</f>
        <v/>
      </c>
      <c r="IW11" s="23" t="str">
        <f>IF($A11="","",IF(Entry_sheet!IW11="NA","NA",IF(Entry_sheet!IW11=1,1,IF(IX11=0,0,IF(SUM(Entry_sheet!$IO11:$JF11)=0,"NA",0)))))</f>
        <v/>
      </c>
      <c r="IX11" s="23" t="str">
        <f>IF($A11="","",IF(Entry_sheet!IX11="NA","NA",IF(Entry_sheet!IX11=1,1,IF(IY11=0,0,IF(SUM(Entry_sheet!$IO11:$JF11)=0,"NA",0)))))</f>
        <v/>
      </c>
      <c r="IY11" s="23" t="str">
        <f>IF($A11="","",IF(Entry_sheet!IY11="NA","NA",IF(Entry_sheet!IY11=1,1,IF(IZ11=0,0,IF(SUM(Entry_sheet!$IO11:$JF11)=0,"NA",0)))))</f>
        <v/>
      </c>
      <c r="IZ11" s="23" t="str">
        <f>IF($A11="","",IF(Entry_sheet!IZ11="NA","NA",IF(Entry_sheet!IZ11=1,1,IF(JA11=0,0,IF(SUM(Entry_sheet!$IO11:$JF11)=0,"NA",0)))))</f>
        <v/>
      </c>
      <c r="JA11" s="23" t="str">
        <f>IF($A11="","",IF(Entry_sheet!JA11="NA","NA",IF(Entry_sheet!JA11=1,1,IF(JB11=0,0,IF(SUM(Entry_sheet!$IO11:$JF11)=0,"NA",0)))))</f>
        <v/>
      </c>
      <c r="JB11" s="23" t="str">
        <f>IF($A11="","",IF(Entry_sheet!JB11="NA","NA",IF(Entry_sheet!JB11=1,1,IF(JC11=0,0,IF(SUM(Entry_sheet!$IO11:$JF11)=0,"NA",0)))))</f>
        <v/>
      </c>
      <c r="JC11" s="23" t="str">
        <f>IF($A11="","",IF(Entry_sheet!JC11="NA","NA",IF(Entry_sheet!JC11=1,1,IF(JD11=0,0,IF(SUM(Entry_sheet!$IO11:$JF11)=0,"NA",0)))))</f>
        <v/>
      </c>
      <c r="JD11" s="23" t="str">
        <f>IF($A11="","",IF(Entry_sheet!JD11="NA","NA",IF(Entry_sheet!JD11=1,1,IF(JE11=0,0,IF(SUM(Entry_sheet!$IO11:$JF11)=0,"NA",0)))))</f>
        <v/>
      </c>
      <c r="JE11" s="23" t="str">
        <f>IF($A11="","",IF(Entry_sheet!JE11="NA","NA",IF(Entry_sheet!JE11=1,1,IF(JF11=0,0,IF(SUM(Entry_sheet!$IO11:$JF11)=0,"NA",0)))))</f>
        <v/>
      </c>
      <c r="JF11" s="23" t="str">
        <f>IF($A11="","",IF(Entry_sheet!JF11="NA","NA",IF(Entry_sheet!JF11=1,1,IF(JG11=0,0,IF(SUM(Entry_sheet!$IO11:$JF11)=0,"NA",0)))))</f>
        <v/>
      </c>
      <c r="JG11" s="23" t="str">
        <f>IF($A11="","",IF(Entry_sheet!JG11="NA","NA",IF(Entry_sheet!JG11=1,IF(SUM(Entry_sheet!IO11:JF11)=0,0,1),IF(SUM(Entry_sheet!IO11:JF11)&gt;0,1,0))))</f>
        <v/>
      </c>
      <c r="JJ11" s="23" t="str">
        <f>IF($A11="","",IF(Entry_sheet!JJ11="NA","NA",IF(Entry_sheet!JJ11=1,1,IF(JK11=0,0,IF(SUM(Entry_sheet!$JJ11:$KA11)=0,"NA",0)))))</f>
        <v/>
      </c>
      <c r="JK11" s="23" t="str">
        <f>IF($A11="","",IF(Entry_sheet!JK11="NA","NA",IF(Entry_sheet!JK11=1,1,IF(JL11=0,0,IF(SUM(Entry_sheet!$JJ11:$KA11)=0,"NA",0)))))</f>
        <v/>
      </c>
      <c r="JL11" s="23" t="str">
        <f>IF($A11="","",IF(Entry_sheet!JL11="NA","NA",IF(Entry_sheet!JL11=1,1,IF(JM11=0,0,IF(SUM(Entry_sheet!$JJ11:$KA11)=0,"NA",0)))))</f>
        <v/>
      </c>
      <c r="JM11" s="23" t="str">
        <f>IF($A11="","",IF(Entry_sheet!JM11="NA","NA",IF(Entry_sheet!JM11=1,1,IF(JN11=0,0,IF(SUM(Entry_sheet!$JJ11:$KA11)=0,"NA",0)))))</f>
        <v/>
      </c>
      <c r="JN11" s="23" t="str">
        <f>IF($A11="","",IF(Entry_sheet!JN11="NA","NA",IF(Entry_sheet!JN11=1,1,IF(JO11=0,0,IF(SUM(Entry_sheet!$JJ11:$KA11)=0,"NA",0)))))</f>
        <v/>
      </c>
      <c r="JO11" s="23" t="str">
        <f>IF($A11="","",IF(Entry_sheet!JO11="NA","NA",IF(Entry_sheet!JO11=1,1,IF(JP11=0,0,IF(SUM(Entry_sheet!$JJ11:$KA11)=0,"NA",0)))))</f>
        <v/>
      </c>
      <c r="JP11" s="23" t="str">
        <f>IF($A11="","",IF(Entry_sheet!JP11="NA","NA",IF(Entry_sheet!JP11=1,1,IF(JQ11=0,0,IF(SUM(Entry_sheet!$JJ11:$KA11)=0,"NA",0)))))</f>
        <v/>
      </c>
      <c r="JQ11" s="23" t="str">
        <f>IF($A11="","",IF(Entry_sheet!JQ11="NA","NA",IF(Entry_sheet!JQ11=1,1,IF(JR11=0,0,IF(SUM(Entry_sheet!$JJ11:$KA11)=0,"NA",0)))))</f>
        <v/>
      </c>
      <c r="JR11" s="23" t="str">
        <f>IF($A11="","",IF(Entry_sheet!JR11="NA","NA",IF(Entry_sheet!JR11=1,1,IF(JS11=0,0,IF(SUM(Entry_sheet!$JJ11:$KA11)=0,"NA",0)))))</f>
        <v/>
      </c>
      <c r="JS11" s="23" t="str">
        <f>IF($A11="","",IF(Entry_sheet!JS11="NA","NA",IF(Entry_sheet!JS11=1,1,IF(JT11=0,0,IF(SUM(Entry_sheet!$JJ11:$KA11)=0,"NA",0)))))</f>
        <v/>
      </c>
      <c r="JT11" s="23" t="str">
        <f>IF($A11="","",IF(Entry_sheet!JT11="NA","NA",IF(Entry_sheet!JT11=1,1,IF(JU11=0,0,IF(SUM(Entry_sheet!$JJ11:$KA11)=0,"NA",0)))))</f>
        <v/>
      </c>
      <c r="JU11" s="23" t="str">
        <f>IF($A11="","",IF(Entry_sheet!JU11="NA","NA",IF(Entry_sheet!JU11=1,1,IF(JV11=0,0,IF(SUM(Entry_sheet!$JJ11:$KA11)=0,"NA",0)))))</f>
        <v/>
      </c>
      <c r="JV11" s="23" t="str">
        <f>IF($A11="","",IF(Entry_sheet!JV11="NA","NA",IF(Entry_sheet!JV11=1,1,IF(JW11=0,0,IF(SUM(Entry_sheet!$JJ11:$KA11)=0,"NA",0)))))</f>
        <v/>
      </c>
      <c r="JW11" s="23" t="str">
        <f>IF($A11="","",IF(Entry_sheet!JW11="NA","NA",IF(Entry_sheet!JW11=1,1,IF(JX11=0,0,IF(SUM(Entry_sheet!$JJ11:$KA11)=0,"NA",0)))))</f>
        <v/>
      </c>
      <c r="JX11" s="23" t="str">
        <f>IF($A11="","",IF(Entry_sheet!JX11="NA","NA",IF(Entry_sheet!JX11=1,1,IF(JY11=0,0,IF(SUM(Entry_sheet!$JJ11:$KA11)=0,"NA",0)))))</f>
        <v/>
      </c>
      <c r="JY11" s="23" t="str">
        <f>IF($A11="","",IF(Entry_sheet!JY11="NA","NA",IF(Entry_sheet!JY11=1,1,IF(JZ11=0,0,IF(SUM(Entry_sheet!$JJ11:$KA11)=0,"NA",0)))))</f>
        <v/>
      </c>
      <c r="JZ11" s="23" t="str">
        <f>IF($A11="","",IF(Entry_sheet!JZ11="NA","NA",IF(Entry_sheet!JZ11=1,1,IF(KA11=0,0,IF(SUM(Entry_sheet!$JJ11:$KA11)=0,"NA",0)))))</f>
        <v/>
      </c>
      <c r="KA11" s="23" t="str">
        <f>IF($A11="","",IF(Entry_sheet!KA11="NA","NA",IF(Entry_sheet!KA11=1,1,IF(KB11=0,0,IF(SUM(Entry_sheet!$JJ11:$KA11)=0,"NA",0)))))</f>
        <v/>
      </c>
      <c r="KB11" s="23" t="str">
        <f>IF($A11="","",IF(Entry_sheet!KB11="NA","NA",IF(Entry_sheet!KB11=1,IF(SUM(Entry_sheet!JJ11:KA11)=0,0,1),IF(SUM(Entry_sheet!JJ11:KA11)&gt;0,1,0))))</f>
        <v/>
      </c>
      <c r="KE11" s="23" t="str">
        <f>IF($A11="","",IF(Entry_sheet!KE11="NA","NA",IF(Entry_sheet!KE11=1,1,IF(KF11=0,0,IF(SUM(Entry_sheet!$KE11:$KV11)=0,"NA",0)))))</f>
        <v/>
      </c>
      <c r="KF11" s="23" t="str">
        <f>IF($A11="","",IF(Entry_sheet!KF11="NA","NA",IF(Entry_sheet!KF11=1,1,IF(KG11=0,0,IF(SUM(Entry_sheet!$KE11:$KV11)=0,"NA",0)))))</f>
        <v/>
      </c>
      <c r="KG11" s="23" t="str">
        <f>IF($A11="","",IF(Entry_sheet!KG11="NA","NA",IF(Entry_sheet!KG11=1,1,IF(KH11=0,0,IF(SUM(Entry_sheet!$KE11:$KV11)=0,"NA",0)))))</f>
        <v/>
      </c>
      <c r="KH11" s="23" t="str">
        <f>IF($A11="","",IF(Entry_sheet!KH11="NA","NA",IF(Entry_sheet!KH11=1,1,IF(KI11=0,0,IF(SUM(Entry_sheet!$KE11:$KV11)=0,"NA",0)))))</f>
        <v/>
      </c>
      <c r="KI11" s="23" t="str">
        <f>IF($A11="","",IF(Entry_sheet!KI11="NA","NA",IF(Entry_sheet!KI11=1,1,IF(KJ11=0,0,IF(SUM(Entry_sheet!$KE11:$KV11)=0,"NA",0)))))</f>
        <v/>
      </c>
      <c r="KJ11" s="23" t="str">
        <f>IF($A11="","",IF(Entry_sheet!KJ11="NA","NA",IF(Entry_sheet!KJ11=1,1,IF(KK11=0,0,IF(SUM(Entry_sheet!$KE11:$KV11)=0,"NA",0)))))</f>
        <v/>
      </c>
      <c r="KK11" s="23" t="str">
        <f>IF($A11="","",IF(Entry_sheet!KK11="NA","NA",IF(Entry_sheet!KK11=1,1,IF(KL11=0,0,IF(SUM(Entry_sheet!$KE11:$KV11)=0,"NA",0)))))</f>
        <v/>
      </c>
      <c r="KL11" s="23" t="str">
        <f>IF($A11="","",IF(Entry_sheet!KL11="NA","NA",IF(Entry_sheet!KL11=1,1,IF(KM11=0,0,IF(SUM(Entry_sheet!$KE11:$KV11)=0,"NA",0)))))</f>
        <v/>
      </c>
      <c r="KM11" s="23" t="str">
        <f>IF($A11="","",IF(Entry_sheet!KM11="NA","NA",IF(Entry_sheet!KM11=1,1,IF(KN11=0,0,IF(SUM(Entry_sheet!$KE11:$KV11)=0,"NA",0)))))</f>
        <v/>
      </c>
      <c r="KN11" s="23" t="str">
        <f>IF($A11="","",IF(Entry_sheet!KN11="NA","NA",IF(Entry_sheet!KN11=1,1,IF(KO11=0,0,IF(SUM(Entry_sheet!$KE11:$KV11)=0,"NA",0)))))</f>
        <v/>
      </c>
      <c r="KO11" s="23" t="str">
        <f>IF($A11="","",IF(Entry_sheet!KO11="NA","NA",IF(Entry_sheet!KO11=1,1,IF(KP11=0,0,IF(SUM(Entry_sheet!$KE11:$KV11)=0,"NA",0)))))</f>
        <v/>
      </c>
      <c r="KP11" s="23" t="str">
        <f>IF($A11="","",IF(Entry_sheet!KP11="NA","NA",IF(Entry_sheet!KP11=1,1,IF(KQ11=0,0,IF(SUM(Entry_sheet!$KE11:$KV11)=0,"NA",0)))))</f>
        <v/>
      </c>
      <c r="KQ11" s="23" t="str">
        <f>IF($A11="","",IF(Entry_sheet!KQ11="NA","NA",IF(Entry_sheet!KQ11=1,1,IF(KR11=0,0,IF(SUM(Entry_sheet!$KE11:$KV11)=0,"NA",0)))))</f>
        <v/>
      </c>
      <c r="KR11" s="23" t="str">
        <f>IF($A11="","",IF(Entry_sheet!KR11="NA","NA",IF(Entry_sheet!KR11=1,1,IF(KS11=0,0,IF(SUM(Entry_sheet!$KE11:$KV11)=0,"NA",0)))))</f>
        <v/>
      </c>
      <c r="KS11" s="23" t="str">
        <f>IF($A11="","",IF(Entry_sheet!KS11="NA","NA",IF(Entry_sheet!KS11=1,1,IF(KT11=0,0,IF(SUM(Entry_sheet!$KE11:$KV11)=0,"NA",0)))))</f>
        <v/>
      </c>
      <c r="KT11" s="23" t="str">
        <f>IF($A11="","",IF(Entry_sheet!KT11="NA","NA",IF(Entry_sheet!KT11=1,1,IF(KU11=0,0,IF(SUM(Entry_sheet!$KE11:$KV11)=0,"NA",0)))))</f>
        <v/>
      </c>
      <c r="KU11" s="23" t="str">
        <f>IF($A11="","",IF(Entry_sheet!KU11="NA","NA",IF(Entry_sheet!KU11=1,1,IF(KV11=0,0,IF(SUM(Entry_sheet!$KE11:$KV11)=0,"NA",0)))))</f>
        <v/>
      </c>
      <c r="KV11" s="23" t="str">
        <f>IF($A11="","",IF(Entry_sheet!KV11="NA","NA",IF(Entry_sheet!KV11=1,1,IF(KW11=0,0,IF(SUM(Entry_sheet!$KE11:$KV11)=0,"NA",0)))))</f>
        <v/>
      </c>
      <c r="KW11" s="23" t="str">
        <f>IF($A11="","",IF(Entry_sheet!KW11="NA","NA",IF(Entry_sheet!KW11=1,IF(SUM(Entry_sheet!KE11:KV11)=0,0,1),IF(SUM(Entry_sheet!KE11:KV11)&gt;0,1,0))))</f>
        <v/>
      </c>
      <c r="KZ11" s="23" t="str">
        <f>IF($A11="","",IF(Entry_sheet!KZ11="NA","NA",IF(Entry_sheet!KZ11=1,1,IF(LA11=0,0,IF(SUM(Entry_sheet!$KZ11:$LQ11)=0,"NA",0)))))</f>
        <v/>
      </c>
      <c r="LA11" s="23" t="str">
        <f>IF($A11="","",IF(Entry_sheet!LA11="NA","NA",IF(Entry_sheet!LA11=1,1,IF(LB11=0,0,IF(SUM(Entry_sheet!$KZ11:$LQ11)=0,"NA",0)))))</f>
        <v/>
      </c>
      <c r="LB11" s="23" t="str">
        <f>IF($A11="","",IF(Entry_sheet!LB11="NA","NA",IF(Entry_sheet!LB11=1,1,IF(LC11=0,0,IF(SUM(Entry_sheet!$KZ11:$LQ11)=0,"NA",0)))))</f>
        <v/>
      </c>
      <c r="LC11" s="23" t="str">
        <f>IF($A11="","",IF(Entry_sheet!LC11="NA","NA",IF(Entry_sheet!LC11=1,1,IF(LD11=0,0,IF(SUM(Entry_sheet!$KZ11:$LQ11)=0,"NA",0)))))</f>
        <v/>
      </c>
      <c r="LD11" s="23" t="str">
        <f>IF($A11="","",IF(Entry_sheet!LD11="NA","NA",IF(Entry_sheet!LD11=1,1,IF(LE11=0,0,IF(SUM(Entry_sheet!$KZ11:$LQ11)=0,"NA",0)))))</f>
        <v/>
      </c>
      <c r="LE11" s="23" t="str">
        <f>IF($A11="","",IF(Entry_sheet!LE11="NA","NA",IF(Entry_sheet!LE11=1,1,IF(LF11=0,0,IF(SUM(Entry_sheet!$KZ11:$LQ11)=0,"NA",0)))))</f>
        <v/>
      </c>
      <c r="LF11" s="23" t="str">
        <f>IF($A11="","",IF(Entry_sheet!LF11="NA","NA",IF(Entry_sheet!LF11=1,1,IF(LG11=0,0,IF(SUM(Entry_sheet!$KZ11:$LQ11)=0,"NA",0)))))</f>
        <v/>
      </c>
      <c r="LG11" s="23" t="str">
        <f>IF($A11="","",IF(Entry_sheet!LG11="NA","NA",IF(Entry_sheet!LG11=1,1,IF(LH11=0,0,IF(SUM(Entry_sheet!$KZ11:$LQ11)=0,"NA",0)))))</f>
        <v/>
      </c>
      <c r="LH11" s="23" t="str">
        <f>IF($A11="","",IF(Entry_sheet!LH11="NA","NA",IF(Entry_sheet!LH11=1,1,IF(LI11=0,0,IF(SUM(Entry_sheet!$KZ11:$LQ11)=0,"NA",0)))))</f>
        <v/>
      </c>
      <c r="LI11" s="23" t="str">
        <f>IF($A11="","",IF(Entry_sheet!LI11="NA","NA",IF(Entry_sheet!LI11=1,1,IF(LJ11=0,0,IF(SUM(Entry_sheet!$KZ11:$LQ11)=0,"NA",0)))))</f>
        <v/>
      </c>
      <c r="LJ11" s="23" t="str">
        <f>IF($A11="","",IF(Entry_sheet!LJ11="NA","NA",IF(Entry_sheet!LJ11=1,1,IF(LK11=0,0,IF(SUM(Entry_sheet!$KZ11:$LQ11)=0,"NA",0)))))</f>
        <v/>
      </c>
      <c r="LK11" s="23" t="str">
        <f>IF($A11="","",IF(Entry_sheet!LK11="NA","NA",IF(Entry_sheet!LK11=1,1,IF(LL11=0,0,IF(SUM(Entry_sheet!$KZ11:$LQ11)=0,"NA",0)))))</f>
        <v/>
      </c>
      <c r="LL11" s="23" t="str">
        <f>IF($A11="","",IF(Entry_sheet!LL11="NA","NA",IF(Entry_sheet!LL11=1,1,IF(LM11=0,0,IF(SUM(Entry_sheet!$KZ11:$LQ11)=0,"NA",0)))))</f>
        <v/>
      </c>
      <c r="LM11" s="23" t="str">
        <f>IF($A11="","",IF(Entry_sheet!LM11="NA","NA",IF(Entry_sheet!LM11=1,1,IF(LN11=0,0,IF(SUM(Entry_sheet!$KZ11:$LQ11)=0,"NA",0)))))</f>
        <v/>
      </c>
      <c r="LN11" s="23" t="str">
        <f>IF($A11="","",IF(Entry_sheet!LN11="NA","NA",IF(Entry_sheet!LN11=1,1,IF(LO11=0,0,IF(SUM(Entry_sheet!$KZ11:$LQ11)=0,"NA",0)))))</f>
        <v/>
      </c>
      <c r="LO11" s="23" t="str">
        <f>IF($A11="","",IF(Entry_sheet!LO11="NA","NA",IF(Entry_sheet!LO11=1,1,IF(LP11=0,0,IF(SUM(Entry_sheet!$KZ11:$LQ11)=0,"NA",0)))))</f>
        <v/>
      </c>
      <c r="LP11" s="23" t="str">
        <f>IF($A11="","",IF(Entry_sheet!LP11="NA","NA",IF(Entry_sheet!LP11=1,1,IF(LQ11=0,0,IF(SUM(Entry_sheet!$KZ11:$LQ11)=0,"NA",0)))))</f>
        <v/>
      </c>
      <c r="LQ11" s="23" t="str">
        <f>IF($A11="","",IF(Entry_sheet!LQ11="NA","NA",IF(Entry_sheet!LQ11=1,1,IF(LR11=0,0,IF(SUM(Entry_sheet!$KZ11:$LQ11)=0,"NA",0)))))</f>
        <v/>
      </c>
      <c r="LR11" s="23" t="str">
        <f>IF($A11="","",IF(Entry_sheet!LR11="NA","NA",IF(Entry_sheet!LR11=1,IF(SUM(Entry_sheet!KZ11:LQ11)=0,0,1),IF(SUM(Entry_sheet!KZ11:LQ11)&gt;0,1,0))))</f>
        <v/>
      </c>
      <c r="LU11" s="23" t="str">
        <f>IF($A11="","",IF(Entry_sheet!LU11="NA","NA",IF(Entry_sheet!LU11=1,1,IF(LV11=0,0,IF(SUM(Entry_sheet!$LU11:$ML11)=0,"NA",0)))))</f>
        <v/>
      </c>
      <c r="LV11" s="23" t="str">
        <f>IF($A11="","",IF(Entry_sheet!LV11="NA","NA",IF(Entry_sheet!LV11=1,1,IF(LW11=0,0,IF(SUM(Entry_sheet!$LU11:$ML11)=0,"NA",0)))))</f>
        <v/>
      </c>
      <c r="LW11" s="23" t="str">
        <f>IF($A11="","",IF(Entry_sheet!LW11="NA","NA",IF(Entry_sheet!LW11=1,1,IF(LX11=0,0,IF(SUM(Entry_sheet!$LU11:$ML11)=0,"NA",0)))))</f>
        <v/>
      </c>
      <c r="LX11" s="23" t="str">
        <f>IF($A11="","",IF(Entry_sheet!LX11="NA","NA",IF(Entry_sheet!LX11=1,1,IF(LY11=0,0,IF(SUM(Entry_sheet!$LU11:$ML11)=0,"NA",0)))))</f>
        <v/>
      </c>
      <c r="LY11" s="23" t="str">
        <f>IF($A11="","",IF(Entry_sheet!LY11="NA","NA",IF(Entry_sheet!LY11=1,1,IF(LZ11=0,0,IF(SUM(Entry_sheet!$LU11:$ML11)=0,"NA",0)))))</f>
        <v/>
      </c>
      <c r="LZ11" s="23" t="str">
        <f>IF($A11="","",IF(Entry_sheet!LZ11="NA","NA",IF(Entry_sheet!LZ11=1,1,IF(MA11=0,0,IF(SUM(Entry_sheet!$LU11:$ML11)=0,"NA",0)))))</f>
        <v/>
      </c>
      <c r="MA11" s="23" t="str">
        <f>IF($A11="","",IF(Entry_sheet!MA11="NA","NA",IF(Entry_sheet!MA11=1,1,IF(MB11=0,0,IF(SUM(Entry_sheet!$LU11:$ML11)=0,"NA",0)))))</f>
        <v/>
      </c>
      <c r="MB11" s="23" t="str">
        <f>IF($A11="","",IF(Entry_sheet!MB11="NA","NA",IF(Entry_sheet!MB11=1,1,IF(MC11=0,0,IF(SUM(Entry_sheet!$LU11:$ML11)=0,"NA",0)))))</f>
        <v/>
      </c>
      <c r="MC11" s="23" t="str">
        <f>IF($A11="","",IF(Entry_sheet!MC11="NA","NA",IF(Entry_sheet!MC11=1,1,IF(MD11=0,0,IF(SUM(Entry_sheet!$LU11:$ML11)=0,"NA",0)))))</f>
        <v/>
      </c>
      <c r="MD11" s="23" t="str">
        <f>IF($A11="","",IF(Entry_sheet!MD11="NA","NA",IF(Entry_sheet!MD11=1,1,IF(ME11=0,0,IF(SUM(Entry_sheet!$LU11:$ML11)=0,"NA",0)))))</f>
        <v/>
      </c>
      <c r="ME11" s="23" t="str">
        <f>IF($A11="","",IF(Entry_sheet!ME11="NA","NA",IF(Entry_sheet!ME11=1,1,IF(MF11=0,0,IF(SUM(Entry_sheet!$LU11:$ML11)=0,"NA",0)))))</f>
        <v/>
      </c>
      <c r="MF11" s="23" t="str">
        <f>IF($A11="","",IF(Entry_sheet!MF11="NA","NA",IF(Entry_sheet!MF11=1,1,IF(MG11=0,0,IF(SUM(Entry_sheet!$LU11:$ML11)=0,"NA",0)))))</f>
        <v/>
      </c>
      <c r="MG11" s="23" t="str">
        <f>IF($A11="","",IF(Entry_sheet!MG11="NA","NA",IF(Entry_sheet!MG11=1,1,IF(MH11=0,0,IF(SUM(Entry_sheet!$LU11:$ML11)=0,"NA",0)))))</f>
        <v/>
      </c>
      <c r="MH11" s="23" t="str">
        <f>IF($A11="","",IF(Entry_sheet!MH11="NA","NA",IF(Entry_sheet!MH11=1,1,IF(MI11=0,0,IF(SUM(Entry_sheet!$LU11:$ML11)=0,"NA",0)))))</f>
        <v/>
      </c>
      <c r="MI11" s="23" t="str">
        <f>IF($A11="","",IF(Entry_sheet!MI11="NA","NA",IF(Entry_sheet!MI11=1,1,IF(MJ11=0,0,IF(SUM(Entry_sheet!$LU11:$ML11)=0,"NA",0)))))</f>
        <v/>
      </c>
      <c r="MJ11" s="23" t="str">
        <f>IF($A11="","",IF(Entry_sheet!MJ11="NA","NA",IF(Entry_sheet!MJ11=1,1,IF(MK11=0,0,IF(SUM(Entry_sheet!$LU11:$ML11)=0,"NA",0)))))</f>
        <v/>
      </c>
      <c r="MK11" s="23" t="str">
        <f>IF($A11="","",IF(Entry_sheet!MK11="NA","NA",IF(Entry_sheet!MK11=1,1,IF(ML11=0,0,IF(SUM(Entry_sheet!$LU11:$ML11)=0,"NA",0)))))</f>
        <v/>
      </c>
      <c r="ML11" s="23" t="str">
        <f>IF($A11="","",IF(Entry_sheet!ML11="NA","NA",IF(Entry_sheet!ML11=1,1,IF(MM11=0,0,IF(SUM(Entry_sheet!$LU11:$ML11)=0,"NA",0)))))</f>
        <v/>
      </c>
      <c r="MM11" s="23" t="str">
        <f>IF($A11="","",IF(Entry_sheet!MM11="NA","NA",IF(Entry_sheet!MM11=1,IF(SUM(Entry_sheet!LU11:ML11)=0,0,1),IF(SUM(Entry_sheet!LU11:ML11)&gt;0,1,0))))</f>
        <v/>
      </c>
      <c r="MP11" s="23" t="str">
        <f>IF($A11="","",IF(Entry_sheet!MP11="NA","NA",IF(Entry_sheet!MP11=1,1,IF(MQ11=0,0,IF(SUM(Entry_sheet!$MP11:$NG11)=0,"NA",0)))))</f>
        <v/>
      </c>
      <c r="MQ11" s="23" t="str">
        <f>IF($A11="","",IF(Entry_sheet!MQ11="NA","NA",IF(Entry_sheet!MQ11=1,1,IF(MR11=0,0,IF(SUM(Entry_sheet!$MP11:$NG11)=0,"NA",0)))))</f>
        <v/>
      </c>
      <c r="MR11" s="23" t="str">
        <f>IF($A11="","",IF(Entry_sheet!MR11="NA","NA",IF(Entry_sheet!MR11=1,1,IF(MS11=0,0,IF(SUM(Entry_sheet!$MP11:$NG11)=0,"NA",0)))))</f>
        <v/>
      </c>
      <c r="MS11" s="23" t="str">
        <f>IF($A11="","",IF(Entry_sheet!MS11="NA","NA",IF(Entry_sheet!MS11=1,1,IF(MT11=0,0,IF(SUM(Entry_sheet!$MP11:$NG11)=0,"NA",0)))))</f>
        <v/>
      </c>
      <c r="MT11" s="23" t="str">
        <f>IF($A11="","",IF(Entry_sheet!MT11="NA","NA",IF(Entry_sheet!MT11=1,1,IF(MU11=0,0,IF(SUM(Entry_sheet!$MP11:$NG11)=0,"NA",0)))))</f>
        <v/>
      </c>
      <c r="MU11" s="23" t="str">
        <f>IF($A11="","",IF(Entry_sheet!MU11="NA","NA",IF(Entry_sheet!MU11=1,1,IF(MV11=0,0,IF(SUM(Entry_sheet!$MP11:$NG11)=0,"NA",0)))))</f>
        <v/>
      </c>
      <c r="MV11" s="23" t="str">
        <f>IF($A11="","",IF(Entry_sheet!MV11="NA","NA",IF(Entry_sheet!MV11=1,1,IF(MW11=0,0,IF(SUM(Entry_sheet!$MP11:$NG11)=0,"NA",0)))))</f>
        <v/>
      </c>
      <c r="MW11" s="23" t="str">
        <f>IF($A11="","",IF(Entry_sheet!MW11="NA","NA",IF(Entry_sheet!MW11=1,1,IF(MX11=0,0,IF(SUM(Entry_sheet!$MP11:$NG11)=0,"NA",0)))))</f>
        <v/>
      </c>
      <c r="MX11" s="23" t="str">
        <f>IF($A11="","",IF(Entry_sheet!MX11="NA","NA",IF(Entry_sheet!MX11=1,1,IF(MY11=0,0,IF(SUM(Entry_sheet!$MP11:$NG11)=0,"NA",0)))))</f>
        <v/>
      </c>
      <c r="MY11" s="23" t="str">
        <f>IF($A11="","",IF(Entry_sheet!MY11="NA","NA",IF(Entry_sheet!MY11=1,1,IF(MZ11=0,0,IF(SUM(Entry_sheet!$MP11:$NG11)=0,"NA",0)))))</f>
        <v/>
      </c>
      <c r="MZ11" s="23" t="str">
        <f>IF($A11="","",IF(Entry_sheet!MZ11="NA","NA",IF(Entry_sheet!MZ11=1,1,IF(NA11=0,0,IF(SUM(Entry_sheet!$MP11:$NG11)=0,"NA",0)))))</f>
        <v/>
      </c>
      <c r="NA11" s="23" t="str">
        <f>IF($A11="","",IF(Entry_sheet!NA11="NA","NA",IF(Entry_sheet!NA11=1,1,IF(NB11=0,0,IF(SUM(Entry_sheet!$MP11:$NG11)=0,"NA",0)))))</f>
        <v/>
      </c>
      <c r="NB11" s="23" t="str">
        <f>IF($A11="","",IF(Entry_sheet!NB11="NA","NA",IF(Entry_sheet!NB11=1,1,IF(NC11=0,0,IF(SUM(Entry_sheet!$MP11:$NG11)=0,"NA",0)))))</f>
        <v/>
      </c>
      <c r="NC11" s="23" t="str">
        <f>IF($A11="","",IF(Entry_sheet!NC11="NA","NA",IF(Entry_sheet!NC11=1,1,IF(ND11=0,0,IF(SUM(Entry_sheet!$MP11:$NG11)=0,"NA",0)))))</f>
        <v/>
      </c>
      <c r="ND11" s="23" t="str">
        <f>IF($A11="","",IF(Entry_sheet!ND11="NA","NA",IF(Entry_sheet!ND11=1,1,IF(NE11=0,0,IF(SUM(Entry_sheet!$MP11:$NG11)=0,"NA",0)))))</f>
        <v/>
      </c>
      <c r="NE11" s="23" t="str">
        <f>IF($A11="","",IF(Entry_sheet!NE11="NA","NA",IF(Entry_sheet!NE11=1,1,IF(NF11=0,0,IF(SUM(Entry_sheet!$MP11:$NG11)=0,"NA",0)))))</f>
        <v/>
      </c>
      <c r="NF11" s="23" t="str">
        <f>IF($A11="","",IF(Entry_sheet!NF11="NA","NA",IF(Entry_sheet!NF11=1,1,IF(NG11=0,0,IF(SUM(Entry_sheet!$MP11:$NG11)=0,"NA",0)))))</f>
        <v/>
      </c>
      <c r="NG11" s="23" t="str">
        <f>IF($A11="","",IF(Entry_sheet!NG11="NA","NA",IF(Entry_sheet!NG11=1,1,IF(NH11=0,0,IF(SUM(Entry_sheet!$MP11:$NG11)=0,"NA",0)))))</f>
        <v/>
      </c>
      <c r="NH11" s="23" t="str">
        <f>IF($A11="","",IF(Entry_sheet!NH11="NA","NA",IF(Entry_sheet!NH11=1,IF(SUM(Entry_sheet!MP11:NG11)=0,0,1),IF(SUM(Entry_sheet!MP11:NG11)&gt;0,1,0))))</f>
        <v/>
      </c>
      <c r="NK11" s="23" t="str">
        <f>IF($A11="","",IF(Entry_sheet!NK11="NA","NA",IF(Entry_sheet!NK11=1,1,IF(NL11=0,0,IF(SUM(Entry_sheet!$NK11:$OB11)=0,"NA",0)))))</f>
        <v/>
      </c>
      <c r="NL11" s="23" t="str">
        <f>IF($A11="","",IF(Entry_sheet!NL11="NA","NA",IF(Entry_sheet!NL11=1,1,IF(NM11=0,0,IF(SUM(Entry_sheet!$NK11:$OB11)=0,"NA",0)))))</f>
        <v/>
      </c>
      <c r="NM11" s="23" t="str">
        <f>IF($A11="","",IF(Entry_sheet!NM11="NA","NA",IF(Entry_sheet!NM11=1,1,IF(NN11=0,0,IF(SUM(Entry_sheet!$NK11:$OB11)=0,"NA",0)))))</f>
        <v/>
      </c>
      <c r="NN11" s="23" t="str">
        <f>IF($A11="","",IF(Entry_sheet!NN11="NA","NA",IF(Entry_sheet!NN11=1,1,IF(NO11=0,0,IF(SUM(Entry_sheet!$NK11:$OB11)=0,"NA",0)))))</f>
        <v/>
      </c>
      <c r="NO11" s="23" t="str">
        <f>IF($A11="","",IF(Entry_sheet!NO11="NA","NA",IF(Entry_sheet!NO11=1,1,IF(NP11=0,0,IF(SUM(Entry_sheet!$NK11:$OB11)=0,"NA",0)))))</f>
        <v/>
      </c>
      <c r="NP11" s="23" t="str">
        <f>IF($A11="","",IF(Entry_sheet!NP11="NA","NA",IF(Entry_sheet!NP11=1,1,IF(NQ11=0,0,IF(SUM(Entry_sheet!$NK11:$OB11)=0,"NA",0)))))</f>
        <v/>
      </c>
      <c r="NQ11" s="23" t="str">
        <f>IF($A11="","",IF(Entry_sheet!NQ11="NA","NA",IF(Entry_sheet!NQ11=1,1,IF(NR11=0,0,IF(SUM(Entry_sheet!$NK11:$OB11)=0,"NA",0)))))</f>
        <v/>
      </c>
      <c r="NR11" s="23" t="str">
        <f>IF($A11="","",IF(Entry_sheet!NR11="NA","NA",IF(Entry_sheet!NR11=1,1,IF(NS11=0,0,IF(SUM(Entry_sheet!$NK11:$OB11)=0,"NA",0)))))</f>
        <v/>
      </c>
      <c r="NS11" s="23" t="str">
        <f>IF($A11="","",IF(Entry_sheet!NS11="NA","NA",IF(Entry_sheet!NS11=1,1,IF(NT11=0,0,IF(SUM(Entry_sheet!$NK11:$OB11)=0,"NA",0)))))</f>
        <v/>
      </c>
      <c r="NT11" s="23" t="str">
        <f>IF($A11="","",IF(Entry_sheet!NT11="NA","NA",IF(Entry_sheet!NT11=1,1,IF(NU11=0,0,IF(SUM(Entry_sheet!$NK11:$OB11)=0,"NA",0)))))</f>
        <v/>
      </c>
      <c r="NU11" s="23" t="str">
        <f>IF($A11="","",IF(Entry_sheet!NU11="NA","NA",IF(Entry_sheet!NU11=1,1,IF(NV11=0,0,IF(SUM(Entry_sheet!$NK11:$OB11)=0,"NA",0)))))</f>
        <v/>
      </c>
      <c r="NV11" s="23" t="str">
        <f>IF($A11="","",IF(Entry_sheet!NV11="NA","NA",IF(Entry_sheet!NV11=1,1,IF(NW11=0,0,IF(SUM(Entry_sheet!$NK11:$OB11)=0,"NA",0)))))</f>
        <v/>
      </c>
      <c r="NW11" s="23" t="str">
        <f>IF($A11="","",IF(Entry_sheet!NW11="NA","NA",IF(Entry_sheet!NW11=1,1,IF(NX11=0,0,IF(SUM(Entry_sheet!$NK11:$OB11)=0,"NA",0)))))</f>
        <v/>
      </c>
      <c r="NX11" s="23" t="str">
        <f>IF($A11="","",IF(Entry_sheet!NX11="NA","NA",IF(Entry_sheet!NX11=1,1,IF(NY11=0,0,IF(SUM(Entry_sheet!$NK11:$OB11)=0,"NA",0)))))</f>
        <v/>
      </c>
      <c r="NY11" s="23" t="str">
        <f>IF($A11="","",IF(Entry_sheet!NY11="NA","NA",IF(Entry_sheet!NY11=1,1,IF(NZ11=0,0,IF(SUM(Entry_sheet!$NK11:$OB11)=0,"NA",0)))))</f>
        <v/>
      </c>
      <c r="NZ11" s="23" t="str">
        <f>IF($A11="","",IF(Entry_sheet!NZ11="NA","NA",IF(Entry_sheet!NZ11=1,1,IF(OA11=0,0,IF(SUM(Entry_sheet!$NK11:$OB11)=0,"NA",0)))))</f>
        <v/>
      </c>
      <c r="OA11" s="23" t="str">
        <f>IF($A11="","",IF(Entry_sheet!OA11="NA","NA",IF(Entry_sheet!OA11=1,1,IF(OB11=0,0,IF(SUM(Entry_sheet!$NK11:$OB11)=0,"NA",0)))))</f>
        <v/>
      </c>
      <c r="OB11" s="23" t="str">
        <f>IF($A11="","",IF(Entry_sheet!OB11="NA","NA",IF(Entry_sheet!OB11=1,1,IF(OC11=0,0,IF(SUM(Entry_sheet!$NK11:$OB11)=0,"NA",0)))))</f>
        <v/>
      </c>
      <c r="OC11" s="23" t="str">
        <f>IF($A11="","",IF(Entry_sheet!OC11="NA","NA",IF(Entry_sheet!OC11=1,IF(SUM(Entry_sheet!NK11:OB11)=0,0,1),IF(SUM(Entry_sheet!NK11:OB11)&gt;0,1,0))))</f>
        <v/>
      </c>
      <c r="OF11" s="23" t="str">
        <f>IF($A11="","",IF(Entry_sheet!OF11="NA","NA",IF(Entry_sheet!OF11=1,1,IF(OG11=0,0,IF(SUM(Entry_sheet!$OF11:$OW11)=0,"NA",0)))))</f>
        <v/>
      </c>
      <c r="OG11" s="23" t="str">
        <f>IF($A11="","",IF(Entry_sheet!OG11="NA","NA",IF(Entry_sheet!OG11=1,1,IF(OH11=0,0,IF(SUM(Entry_sheet!$OF11:$OW11)=0,"NA",0)))))</f>
        <v/>
      </c>
      <c r="OH11" s="23" t="str">
        <f>IF($A11="","",IF(Entry_sheet!OH11="NA","NA",IF(Entry_sheet!OH11=1,1,IF(OI11=0,0,IF(SUM(Entry_sheet!$OF11:$OW11)=0,"NA",0)))))</f>
        <v/>
      </c>
      <c r="OI11" s="23" t="str">
        <f>IF($A11="","",IF(Entry_sheet!OI11="NA","NA",IF(Entry_sheet!OI11=1,1,IF(OJ11=0,0,IF(SUM(Entry_sheet!$OF11:$OW11)=0,"NA",0)))))</f>
        <v/>
      </c>
      <c r="OJ11" s="23" t="str">
        <f>IF($A11="","",IF(Entry_sheet!OJ11="NA","NA",IF(Entry_sheet!OJ11=1,1,IF(OK11=0,0,IF(SUM(Entry_sheet!$OF11:$OW11)=0,"NA",0)))))</f>
        <v/>
      </c>
      <c r="OK11" s="23" t="str">
        <f>IF($A11="","",IF(Entry_sheet!OK11="NA","NA",IF(Entry_sheet!OK11=1,1,IF(OL11=0,0,IF(SUM(Entry_sheet!$OF11:$OW11)=0,"NA",0)))))</f>
        <v/>
      </c>
      <c r="OL11" s="23" t="str">
        <f>IF($A11="","",IF(Entry_sheet!OL11="NA","NA",IF(Entry_sheet!OL11=1,1,IF(OM11=0,0,IF(SUM(Entry_sheet!$OF11:$OW11)=0,"NA",0)))))</f>
        <v/>
      </c>
      <c r="OM11" s="23" t="str">
        <f>IF($A11="","",IF(Entry_sheet!OM11="NA","NA",IF(Entry_sheet!OM11=1,1,IF(ON11=0,0,IF(SUM(Entry_sheet!$OF11:$OW11)=0,"NA",0)))))</f>
        <v/>
      </c>
      <c r="ON11" s="23" t="str">
        <f>IF($A11="","",IF(Entry_sheet!ON11="NA","NA",IF(Entry_sheet!ON11=1,1,IF(OO11=0,0,IF(SUM(Entry_sheet!$OF11:$OW11)=0,"NA",0)))))</f>
        <v/>
      </c>
      <c r="OO11" s="23" t="str">
        <f>IF($A11="","",IF(Entry_sheet!OO11="NA","NA",IF(Entry_sheet!OO11=1,1,IF(OP11=0,0,IF(SUM(Entry_sheet!$OF11:$OW11)=0,"NA",0)))))</f>
        <v/>
      </c>
      <c r="OP11" s="23" t="str">
        <f>IF($A11="","",IF(Entry_sheet!OP11="NA","NA",IF(Entry_sheet!OP11=1,1,IF(OQ11=0,0,IF(SUM(Entry_sheet!$OF11:$OW11)=0,"NA",0)))))</f>
        <v/>
      </c>
      <c r="OQ11" s="23" t="str">
        <f>IF($A11="","",IF(Entry_sheet!OQ11="NA","NA",IF(Entry_sheet!OQ11=1,1,IF(OR11=0,0,IF(SUM(Entry_sheet!$OF11:$OW11)=0,"NA",0)))))</f>
        <v/>
      </c>
      <c r="OR11" s="23" t="str">
        <f>IF($A11="","",IF(Entry_sheet!OR11="NA","NA",IF(Entry_sheet!OR11=1,1,IF(OS11=0,0,IF(SUM(Entry_sheet!$OF11:$OW11)=0,"NA",0)))))</f>
        <v/>
      </c>
      <c r="OS11" s="23" t="str">
        <f>IF($A11="","",IF(Entry_sheet!OS11="NA","NA",IF(Entry_sheet!OS11=1,1,IF(OT11=0,0,IF(SUM(Entry_sheet!$OF11:$OW11)=0,"NA",0)))))</f>
        <v/>
      </c>
      <c r="OT11" s="23" t="str">
        <f>IF($A11="","",IF(Entry_sheet!OT11="NA","NA",IF(Entry_sheet!OT11=1,1,IF(OU11=0,0,IF(SUM(Entry_sheet!$OF11:$OW11)=0,"NA",0)))))</f>
        <v/>
      </c>
      <c r="OU11" s="23" t="str">
        <f>IF($A11="","",IF(Entry_sheet!OU11="NA","NA",IF(Entry_sheet!OU11=1,1,IF(OV11=0,0,IF(SUM(Entry_sheet!$OF11:$OW11)=0,"NA",0)))))</f>
        <v/>
      </c>
      <c r="OV11" s="23" t="str">
        <f>IF($A11="","",IF(Entry_sheet!OV11="NA","NA",IF(Entry_sheet!OV11=1,1,IF(OW11=0,0,IF(SUM(Entry_sheet!$OF11:$OW11)=0,"NA",0)))))</f>
        <v/>
      </c>
      <c r="OW11" s="23" t="str">
        <f>IF($A11="","",IF(Entry_sheet!OW11="NA","NA",IF(Entry_sheet!OW11=1,1,IF(OX11=0,0,IF(SUM(Entry_sheet!$OF11:$OW11)=0,"NA",0)))))</f>
        <v/>
      </c>
      <c r="OX11" s="23" t="str">
        <f>IF($A11="","",IF(Entry_sheet!OX11="NA","NA",IF(Entry_sheet!OX11=1,IF(SUM(Entry_sheet!OF11:OW11)=0,0,1),IF(SUM(Entry_sheet!OF11:OW11)&gt;0,1,0))))</f>
        <v/>
      </c>
      <c r="PA11" s="23" t="str">
        <f>IF($A11="","",IF(Entry_sheet!PA11="NA","NA",IF(Entry_sheet!PA11=1,1,IF(PB11=0,0,IF(SUM(Entry_sheet!$PA11:$PR11)=0,"NA",0)))))</f>
        <v/>
      </c>
      <c r="PB11" s="23" t="str">
        <f>IF($A11="","",IF(Entry_sheet!PB11="NA","NA",IF(Entry_sheet!PB11=1,1,IF(PC11=0,0,IF(SUM(Entry_sheet!$PA11:$PR11)=0,"NA",0)))))</f>
        <v/>
      </c>
      <c r="PC11" s="23" t="str">
        <f>IF($A11="","",IF(Entry_sheet!PC11="NA","NA",IF(Entry_sheet!PC11=1,1,IF(PD11=0,0,IF(SUM(Entry_sheet!$PA11:$PR11)=0,"NA",0)))))</f>
        <v/>
      </c>
      <c r="PD11" s="23" t="str">
        <f>IF($A11="","",IF(Entry_sheet!PD11="NA","NA",IF(Entry_sheet!PD11=1,1,IF(PE11=0,0,IF(SUM(Entry_sheet!$PA11:$PR11)=0,"NA",0)))))</f>
        <v/>
      </c>
      <c r="PE11" s="23" t="str">
        <f>IF($A11="","",IF(Entry_sheet!PE11="NA","NA",IF(Entry_sheet!PE11=1,1,IF(PF11=0,0,IF(SUM(Entry_sheet!$PA11:$PR11)=0,"NA",0)))))</f>
        <v/>
      </c>
      <c r="PF11" s="23" t="str">
        <f>IF($A11="","",IF(Entry_sheet!PF11="NA","NA",IF(Entry_sheet!PF11=1,1,IF(PG11=0,0,IF(SUM(Entry_sheet!$PA11:$PR11)=0,"NA",0)))))</f>
        <v/>
      </c>
      <c r="PG11" s="23" t="str">
        <f>IF($A11="","",IF(Entry_sheet!PG11="NA","NA",IF(Entry_sheet!PG11=1,1,IF(PH11=0,0,IF(SUM(Entry_sheet!$PA11:$PR11)=0,"NA",0)))))</f>
        <v/>
      </c>
      <c r="PH11" s="23" t="str">
        <f>IF($A11="","",IF(Entry_sheet!PH11="NA","NA",IF(Entry_sheet!PH11=1,1,IF(PI11=0,0,IF(SUM(Entry_sheet!$PA11:$PR11)=0,"NA",0)))))</f>
        <v/>
      </c>
      <c r="PI11" s="23" t="str">
        <f>IF($A11="","",IF(Entry_sheet!PI11="NA","NA",IF(Entry_sheet!PI11=1,1,IF(PJ11=0,0,IF(SUM(Entry_sheet!$PA11:$PR11)=0,"NA",0)))))</f>
        <v/>
      </c>
      <c r="PJ11" s="23" t="str">
        <f>IF($A11="","",IF(Entry_sheet!PJ11="NA","NA",IF(Entry_sheet!PJ11=1,1,IF(PK11=0,0,IF(SUM(Entry_sheet!$PA11:$PR11)=0,"NA",0)))))</f>
        <v/>
      </c>
      <c r="PK11" s="23" t="str">
        <f>IF($A11="","",IF(Entry_sheet!PK11="NA","NA",IF(Entry_sheet!PK11=1,1,IF(PL11=0,0,IF(SUM(Entry_sheet!$PA11:$PR11)=0,"NA",0)))))</f>
        <v/>
      </c>
      <c r="PL11" s="23" t="str">
        <f>IF($A11="","",IF(Entry_sheet!PL11="NA","NA",IF(Entry_sheet!PL11=1,1,IF(PM11=0,0,IF(SUM(Entry_sheet!$PA11:$PR11)=0,"NA",0)))))</f>
        <v/>
      </c>
      <c r="PM11" s="23" t="str">
        <f>IF($A11="","",IF(Entry_sheet!PM11="NA","NA",IF(Entry_sheet!PM11=1,1,IF(PN11=0,0,IF(SUM(Entry_sheet!$PA11:$PR11)=0,"NA",0)))))</f>
        <v/>
      </c>
      <c r="PN11" s="23" t="str">
        <f>IF($A11="","",IF(Entry_sheet!PN11="NA","NA",IF(Entry_sheet!PN11=1,1,IF(PO11=0,0,IF(SUM(Entry_sheet!$PA11:$PR11)=0,"NA",0)))))</f>
        <v/>
      </c>
      <c r="PO11" s="23" t="str">
        <f>IF($A11="","",IF(Entry_sheet!PO11="NA","NA",IF(Entry_sheet!PO11=1,1,IF(PP11=0,0,IF(SUM(Entry_sheet!$PA11:$PR11)=0,"NA",0)))))</f>
        <v/>
      </c>
      <c r="PP11" s="23" t="str">
        <f>IF($A11="","",IF(Entry_sheet!PP11="NA","NA",IF(Entry_sheet!PP11=1,1,IF(PQ11=0,0,IF(SUM(Entry_sheet!$PA11:$PR11)=0,"NA",0)))))</f>
        <v/>
      </c>
      <c r="PQ11" s="23" t="str">
        <f>IF($A11="","",IF(Entry_sheet!PQ11="NA","NA",IF(Entry_sheet!PQ11=1,1,IF(PR11=0,0,IF(SUM(Entry_sheet!$PA11:$PR11)=0,"NA",0)))))</f>
        <v/>
      </c>
      <c r="PR11" s="23" t="str">
        <f>IF($A11="","",IF(Entry_sheet!PR11="NA","NA",IF(Entry_sheet!PR11=1,1,IF(PS11=0,0,IF(SUM(Entry_sheet!$PA11:$PR11)=0,"NA",0)))))</f>
        <v/>
      </c>
      <c r="PS11" s="23" t="str">
        <f>IF($A11="","",IF(Entry_sheet!PS11="NA","NA",IF(Entry_sheet!PS11=1,IF(SUM(Entry_sheet!PA11:PR11)=0,0,1),IF(SUM(Entry_sheet!PA11:PR11)&gt;0,1,0))))</f>
        <v/>
      </c>
      <c r="PV11" s="23" t="str">
        <f>IF($A11="","",IF(Entry_sheet!PV11=1,1,IF(Entry_sheet!PV11=0,IF(SUM(Entry_sheet!PD11:PU11)&gt;0,1,0),IF(SUM(Entry_sheet!PD11:PU11)&gt;0,1,"NA"))))</f>
        <v/>
      </c>
      <c r="PW11" s="23" t="str">
        <f>IF($A11="","",IF(Entry_sheet!PW11=1,1,IF(Entry_sheet!PW11=0,IF(SUM(Entry_sheet!PE11:PV11)&gt;0,1,0),IF(SUM(Entry_sheet!PE11:PV11)&gt;0,1,"NA"))))</f>
        <v/>
      </c>
      <c r="PX11" s="23" t="str">
        <f>IF($A11="","",IF(Entry_sheet!PX11=1,1,IF(Entry_sheet!PX11=0,IF(SUM(Entry_sheet!PF11:PW11)&gt;0,1,0),IF(SUM(Entry_sheet!PF11:PW11)&gt;0,1,"NA"))))</f>
        <v/>
      </c>
      <c r="PY11" s="23" t="str">
        <f>IF($A11="","",IF(Entry_sheet!PY11=1,1,IF(Entry_sheet!PY11=0,IF(SUM(Entry_sheet!PG11:PX11)&gt;0,1,0),IF(SUM(Entry_sheet!PG11:PX11)&gt;0,1,"NA"))))</f>
        <v/>
      </c>
      <c r="PZ11" s="23" t="str">
        <f>IF($A11="","",IF(Entry_sheet!PZ11=1,1,IF(Entry_sheet!PZ11=0,IF(SUM(Entry_sheet!PH11:PY11)&gt;0,1,0),IF(SUM(Entry_sheet!PH11:PY11)&gt;0,1,"NA"))))</f>
        <v/>
      </c>
      <c r="QA11" s="23" t="str">
        <f>IF($A11="","",IF(Entry_sheet!QA11=1,1,IF(Entry_sheet!QA11=0,IF(SUM(Entry_sheet!PI11:PZ11)&gt;0,1,0),IF(SUM(Entry_sheet!PI11:PZ11)&gt;0,1,"NA"))))</f>
        <v/>
      </c>
      <c r="QB11" s="23" t="str">
        <f>IF($A11="","",IF(Entry_sheet!QB11=1,1,IF(Entry_sheet!QB11=0,IF(SUM(Entry_sheet!PJ11:QA11)&gt;0,1,0),IF(SUM(Entry_sheet!PJ11:QA11)&gt;0,1,"NA"))))</f>
        <v/>
      </c>
      <c r="QC11" s="23" t="str">
        <f>IF($A11="","",IF(Entry_sheet!QC11=1,1,IF(Entry_sheet!QC11=0,IF(SUM(Entry_sheet!PK11:QB11)&gt;0,1,0),IF(SUM(Entry_sheet!PK11:QB11)&gt;0,1,"NA"))))</f>
        <v/>
      </c>
      <c r="QD11" s="23" t="str">
        <f>IF($A11="","",IF(Entry_sheet!QD11=1,1,IF(Entry_sheet!QD11=0,IF(SUM(Entry_sheet!PL11:QC11)&gt;0,1,0),IF(SUM(Entry_sheet!PL11:QC11)&gt;0,1,"NA"))))</f>
        <v/>
      </c>
      <c r="QE11" s="23" t="str">
        <f>IF($A11="","",IF(Entry_sheet!QE11=1,1,IF(Entry_sheet!QE11=0,IF(SUM(Entry_sheet!PM11:QD11)&gt;0,1,0),IF(SUM(Entry_sheet!PM11:QD11)&gt;0,1,"NA"))))</f>
        <v/>
      </c>
      <c r="QF11" s="23" t="str">
        <f>IF($A11="","",IF(Entry_sheet!QF11=1,1,IF(Entry_sheet!QF11=0,IF(SUM(Entry_sheet!PN11:QE11)&gt;0,1,0),IF(SUM(Entry_sheet!PN11:QE11)&gt;0,1,"NA"))))</f>
        <v/>
      </c>
      <c r="QG11" s="23" t="str">
        <f>IF($A11="","",IF(Entry_sheet!QG11=1,1,IF(Entry_sheet!QG11=0,IF(SUM(Entry_sheet!PO11:QF11)&gt;0,1,0),IF(SUM(Entry_sheet!PO11:QF11)&gt;0,1,"NA"))))</f>
        <v/>
      </c>
      <c r="QH11" s="23" t="str">
        <f>IF($A11="","",IF(Entry_sheet!QH11=1,1,IF(Entry_sheet!QH11=0,IF(SUM(Entry_sheet!PP11:QG11)&gt;0,1,0),IF(SUM(Entry_sheet!PP11:QG11)&gt;0,1,"NA"))))</f>
        <v/>
      </c>
      <c r="QI11" s="23" t="str">
        <f>IF($A11="","",IF(Entry_sheet!QI11=1,1,IF(Entry_sheet!QI11=0,IF(SUM(Entry_sheet!PQ11:QH11)&gt;0,1,0),IF(SUM(Entry_sheet!PQ11:QH11)&gt;0,1,"NA"))))</f>
        <v/>
      </c>
      <c r="QJ11" s="23" t="str">
        <f>IF($A11="","",IF(Entry_sheet!QJ11=1,1,IF(Entry_sheet!QJ11=0,IF(SUM(Entry_sheet!PR11:QI11)&gt;0,1,0),IF(SUM(Entry_sheet!PR11:QI11)&gt;0,1,"NA"))))</f>
        <v/>
      </c>
      <c r="QK11" s="23" t="str">
        <f>IF($A11="","",IF(Entry_sheet!QK11=1,1,IF(Entry_sheet!QK11=0,IF(SUM(Entry_sheet!PS11:QJ11)&gt;0,1,0),IF(SUM(Entry_sheet!PS11:QJ11)&gt;0,1,"NA"))))</f>
        <v/>
      </c>
      <c r="QL11" s="23" t="str">
        <f>IF($A11="","",IF(Entry_sheet!QL11=1,1,IF(Entry_sheet!QL11=0,IF(SUM(Entry_sheet!PT11:QK11)&gt;0,1,0),IF(SUM(Entry_sheet!PT11:QK11)&gt;0,1,"NA"))))</f>
        <v/>
      </c>
      <c r="QM11" s="23" t="str">
        <f>IF($A11="","",IF(Entry_sheet!QM11=1,1,IF(Entry_sheet!QM11=0,IF(SUM(Entry_sheet!PU11:QL11)&gt;0,1,0),IF(SUM(Entry_sheet!PU11:QL11)&gt;0,1,"NA"))))</f>
        <v/>
      </c>
      <c r="QN11" s="23" t="str">
        <f>IF($A11="","",IF(Entry_sheet!QN11=1,1,IF(Entry_sheet!QN11=0,IF(SUM(Entry_sheet!PV11:QM11)&gt;0,1,0),IF(SUM(Entry_sheet!PV11:QM11)&gt;0,1,"NA"))))</f>
        <v/>
      </c>
      <c r="QQ11" s="23" t="str">
        <f>IF($A11="","",IF(Entry_sheet!QQ11=1,1,IF(Entry_sheet!QQ11=0,IF(SUM(Entry_sheet!PY11:QP11)&gt;0,1,0),IF(SUM(Entry_sheet!$QQ11:$RH11)&gt;0,1,"NA"))))</f>
        <v/>
      </c>
      <c r="QR11" s="23" t="str">
        <f>IF($A11="","",IF(Entry_sheet!QR11=1,1,IF(Entry_sheet!QR11=0,IF(SUM(Entry_sheet!PZ11:QQ11)&gt;0,1,0),IF(SUM(Entry_sheet!$QQ11:$RH11)&gt;0,1,"NA"))))</f>
        <v/>
      </c>
      <c r="QS11" s="23" t="str">
        <f>IF($A11="","",IF(Entry_sheet!QS11=1,1,IF(Entry_sheet!QS11=0,IF(SUM(Entry_sheet!QA11:QR11)&gt;0,1,0),IF(SUM(Entry_sheet!$QQ11:$RH11)&gt;0,1,"NA"))))</f>
        <v/>
      </c>
      <c r="QT11" s="23" t="str">
        <f>IF($A11="","",IF(Entry_sheet!QT11=1,1,IF(Entry_sheet!QT11=0,IF(SUM(Entry_sheet!QB11:QS11)&gt;0,1,0),IF(SUM(Entry_sheet!$QQ11:$RH11)&gt;0,1,"NA"))))</f>
        <v/>
      </c>
      <c r="QU11" s="23" t="str">
        <f>IF($A11="","",IF(Entry_sheet!QU11=1,1,IF(Entry_sheet!QU11=0,IF(SUM(Entry_sheet!QC11:QT11)&gt;0,1,0),IF(SUM(Entry_sheet!$QQ11:$RH11)&gt;0,1,"NA"))))</f>
        <v/>
      </c>
      <c r="QV11" s="23" t="str">
        <f>IF($A11="","",IF(Entry_sheet!QV11=1,1,IF(Entry_sheet!QV11=0,IF(SUM(Entry_sheet!QD11:QU11)&gt;0,1,0),IF(SUM(Entry_sheet!$QQ11:$RH11)&gt;0,1,"NA"))))</f>
        <v/>
      </c>
      <c r="QW11" s="23" t="str">
        <f>IF($A11="","",IF(Entry_sheet!QW11=1,1,IF(Entry_sheet!QW11=0,IF(SUM(Entry_sheet!QE11:QV11)&gt;0,1,0),IF(SUM(Entry_sheet!$QQ11:$RH11)&gt;0,1,"NA"))))</f>
        <v/>
      </c>
      <c r="QX11" s="23" t="str">
        <f>IF($A11="","",IF(Entry_sheet!QX11=1,1,IF(Entry_sheet!QX11=0,IF(SUM(Entry_sheet!QF11:QW11)&gt;0,1,0),IF(SUM(Entry_sheet!$QQ11:$RH11)&gt;0,1,"NA"))))</f>
        <v/>
      </c>
      <c r="QY11" s="23" t="str">
        <f>IF($A11="","",IF(Entry_sheet!QY11=1,1,IF(Entry_sheet!QY11=0,IF(SUM(Entry_sheet!QG11:QX11)&gt;0,1,0),IF(SUM(Entry_sheet!$QQ11:$RH11)&gt;0,1,"NA"))))</f>
        <v/>
      </c>
      <c r="QZ11" s="23" t="str">
        <f>IF($A11="","",IF(Entry_sheet!QZ11=1,1,IF(Entry_sheet!QZ11=0,IF(SUM(Entry_sheet!QH11:QY11)&gt;0,1,0),IF(SUM(Entry_sheet!$QQ11:$RH11)&gt;0,1,"NA"))))</f>
        <v/>
      </c>
      <c r="RA11" s="23" t="str">
        <f>IF($A11="","",IF(Entry_sheet!RA11=1,1,IF(Entry_sheet!RA11=0,IF(SUM(Entry_sheet!QI11:QZ11)&gt;0,1,0),IF(SUM(Entry_sheet!$QQ11:$RH11)&gt;0,1,"NA"))))</f>
        <v/>
      </c>
      <c r="RB11" s="23" t="str">
        <f>IF($A11="","",IF(Entry_sheet!RB11=1,1,IF(Entry_sheet!RB11=0,IF(SUM(Entry_sheet!QJ11:RA11)&gt;0,1,0),IF(SUM(Entry_sheet!$QQ11:$RH11)&gt;0,1,"NA"))))</f>
        <v/>
      </c>
      <c r="RC11" s="23" t="str">
        <f>IF($A11="","",IF(Entry_sheet!RC11=1,1,IF(Entry_sheet!RC11=0,IF(SUM(Entry_sheet!QK11:RB11)&gt;0,1,0),IF(SUM(Entry_sheet!$QQ11:$RH11)&gt;0,1,"NA"))))</f>
        <v/>
      </c>
      <c r="RD11" s="23" t="str">
        <f>IF($A11="","",IF(Entry_sheet!RD11=1,1,IF(Entry_sheet!RD11=0,IF(SUM(Entry_sheet!QL11:RC11)&gt;0,1,0),IF(SUM(Entry_sheet!$QQ11:$RH11)&gt;0,1,"NA"))))</f>
        <v/>
      </c>
      <c r="RE11" s="23" t="str">
        <f>IF($A11="","",IF(Entry_sheet!RE11=1,1,IF(Entry_sheet!RE11=0,IF(SUM(Entry_sheet!QM11:RD11)&gt;0,1,0),IF(SUM(Entry_sheet!$QQ11:$RH11)&gt;0,1,"NA"))))</f>
        <v/>
      </c>
      <c r="RF11" s="23" t="str">
        <f>IF($A11="","",IF(Entry_sheet!RF11=1,1,IF(Entry_sheet!RF11=0,IF(SUM(Entry_sheet!QN11:RE11)&gt;0,1,0),IF(SUM(Entry_sheet!$QQ11:$RH11)&gt;0,1,"NA"))))</f>
        <v/>
      </c>
      <c r="RG11" s="23" t="str">
        <f>IF($A11="","",IF(Entry_sheet!RG11=1,1,IF(Entry_sheet!RG11=0,IF(SUM(Entry_sheet!QO11:RF11)&gt;0,1,0),IF(SUM(Entry_sheet!$QQ11:$RH11)&gt;0,1,"NA"))))</f>
        <v/>
      </c>
      <c r="RH11" s="23" t="str">
        <f>IF($A11="","",IF(Entry_sheet!RH11=1,1,IF(Entry_sheet!RH11=0,IF(SUM(Entry_sheet!QP11:RG11)&gt;0,1,0),IF(SUM(Entry_sheet!$QQ11:$RH11)&gt;0,1,"NA"))))</f>
        <v/>
      </c>
      <c r="RI11" s="23" t="str">
        <f>IF($A11="","",IF(Entry_sheet!RI11=1,1,IF(Entry_sheet!RI11=0,IF(SUM(Entry_sheet!QQ11:RH11)&gt;0,1,0),IF(SUM(Entry_sheet!$QQ11:$RH11)&gt;0,1,"NA"))))</f>
        <v/>
      </c>
      <c r="RL11" s="23" t="str">
        <f>IF($A11="","",IF(Entry_sheet!RL11="NA","NA",IF(Entry_sheet!RL11=1,1,IF(RM11=0,0,IF(SUM(Entry_sheet!$RL11:$SC11)=0,"NA",0)))))</f>
        <v/>
      </c>
      <c r="RM11" s="23" t="str">
        <f>IF($A11="","",IF(Entry_sheet!RM11="NA","NA",IF(Entry_sheet!RM11=1,1,IF(RN11=0,0,IF(SUM(Entry_sheet!$RL11:$SC11)=0,"NA",0)))))</f>
        <v/>
      </c>
      <c r="RN11" s="23" t="str">
        <f>IF($A11="","",IF(Entry_sheet!RN11="NA","NA",IF(Entry_sheet!RN11=1,1,IF(RO11=0,0,IF(SUM(Entry_sheet!$RL11:$SC11)=0,"NA",0)))))</f>
        <v/>
      </c>
      <c r="RO11" s="23" t="str">
        <f>IF($A11="","",IF(Entry_sheet!RO11="NA","NA",IF(Entry_sheet!RO11=1,1,IF(RP11=0,0,IF(SUM(Entry_sheet!$RL11:$SC11)=0,"NA",0)))))</f>
        <v/>
      </c>
      <c r="RP11" s="23" t="str">
        <f>IF($A11="","",IF(Entry_sheet!RP11="NA","NA",IF(Entry_sheet!RP11=1,1,IF(RQ11=0,0,IF(SUM(Entry_sheet!$RL11:$SC11)=0,"NA",0)))))</f>
        <v/>
      </c>
      <c r="RQ11" s="23" t="str">
        <f>IF($A11="","",IF(Entry_sheet!RQ11="NA","NA",IF(Entry_sheet!RQ11=1,1,IF(RR11=0,0,IF(SUM(Entry_sheet!$RL11:$SC11)=0,"NA",0)))))</f>
        <v/>
      </c>
      <c r="RR11" s="23" t="str">
        <f>IF($A11="","",IF(Entry_sheet!RR11="NA","NA",IF(Entry_sheet!RR11=1,1,IF(RS11=0,0,IF(SUM(Entry_sheet!$RL11:$SC11)=0,"NA",0)))))</f>
        <v/>
      </c>
      <c r="RS11" s="23" t="str">
        <f>IF($A11="","",IF(Entry_sheet!RS11="NA","NA",IF(Entry_sheet!RS11=1,1,IF(RT11=0,0,IF(SUM(Entry_sheet!$RL11:$SC11)=0,"NA",0)))))</f>
        <v/>
      </c>
      <c r="RT11" s="23" t="str">
        <f>IF($A11="","",IF(Entry_sheet!RT11="NA","NA",IF(Entry_sheet!RT11=1,1,IF(RU11=0,0,IF(SUM(Entry_sheet!$RL11:$SC11)=0,"NA",0)))))</f>
        <v/>
      </c>
      <c r="RU11" s="23" t="str">
        <f>IF($A11="","",IF(Entry_sheet!RU11="NA","NA",IF(Entry_sheet!RU11=1,1,IF(RV11=0,0,IF(SUM(Entry_sheet!$RL11:$SC11)=0,"NA",0)))))</f>
        <v/>
      </c>
      <c r="RV11" s="23" t="str">
        <f>IF($A11="","",IF(Entry_sheet!RV11="NA","NA",IF(Entry_sheet!RV11=1,1,IF(RW11=0,0,IF(SUM(Entry_sheet!$RL11:$SC11)=0,"NA",0)))))</f>
        <v/>
      </c>
      <c r="RW11" s="23" t="str">
        <f>IF($A11="","",IF(Entry_sheet!RW11="NA","NA",IF(Entry_sheet!RW11=1,1,IF(RX11=0,0,IF(SUM(Entry_sheet!$RL11:$SC11)=0,"NA",0)))))</f>
        <v/>
      </c>
      <c r="RX11" s="23" t="str">
        <f>IF($A11="","",IF(Entry_sheet!RX11="NA","NA",IF(Entry_sheet!RX11=1,1,IF(RY11=0,0,IF(SUM(Entry_sheet!$RL11:$SC11)=0,"NA",0)))))</f>
        <v/>
      </c>
      <c r="RY11" s="23" t="str">
        <f>IF($A11="","",IF(Entry_sheet!RY11="NA","NA",IF(Entry_sheet!RY11=1,1,IF(RZ11=0,0,IF(SUM(Entry_sheet!$RL11:$SC11)=0,"NA",0)))))</f>
        <v/>
      </c>
      <c r="RZ11" s="23" t="str">
        <f>IF($A11="","",IF(Entry_sheet!RZ11="NA","NA",IF(Entry_sheet!RZ11=1,1,IF(SA11=0,0,IF(SUM(Entry_sheet!$RL11:$SC11)=0,"NA",0)))))</f>
        <v/>
      </c>
      <c r="SA11" s="23" t="str">
        <f>IF($A11="","",IF(Entry_sheet!SA11="NA","NA",IF(Entry_sheet!SA11=1,1,IF(SB11=0,0,IF(SUM(Entry_sheet!$RL11:$SC11)=0,"NA",0)))))</f>
        <v/>
      </c>
      <c r="SB11" s="23" t="str">
        <f>IF($A11="","",IF(Entry_sheet!SB11="NA","NA",IF(Entry_sheet!SB11=1,1,IF(SC11=0,0,IF(SUM(Entry_sheet!$RL11:$SC11)=0,"NA",0)))))</f>
        <v/>
      </c>
      <c r="SC11" s="23" t="str">
        <f>IF($A11="","",IF(Entry_sheet!SC11="NA","NA",IF(Entry_sheet!SC11=1,1,IF(SD11=0,0,IF(SUM(Entry_sheet!$RL11:$SC11)=0,"NA",0)))))</f>
        <v/>
      </c>
      <c r="SD11" s="23" t="str">
        <f>IF($A11="","",IF(Entry_sheet!SD11="NA","NA",IF(Entry_sheet!SD11=1,IF(SUM(Entry_sheet!RL11:SC11)=0,0,1),IF(SUM(Entry_sheet!RL11:SC11)&gt;0,1,0))))</f>
        <v/>
      </c>
      <c r="SG11" s="23" t="str">
        <f>IF($A11="","",IF(Entry_sheet!SG11="NA","NA",IF(Entry_sheet!SG11=1,1,IF(SH11=0,0,IF(SUM(Entry_sheet!$SG11:$SX11)=0,"NA",0)))))</f>
        <v/>
      </c>
      <c r="SH11" s="23" t="str">
        <f>IF($A11="","",IF(Entry_sheet!SH11="NA","NA",IF(Entry_sheet!SH11=1,1,IF(SI11=0,0,IF(SUM(Entry_sheet!$SG11:$SX11)=0,"NA",0)))))</f>
        <v/>
      </c>
      <c r="SI11" s="23" t="str">
        <f>IF($A11="","",IF(Entry_sheet!SI11="NA","NA",IF(Entry_sheet!SI11=1,1,IF(SJ11=0,0,IF(SUM(Entry_sheet!$SG11:$SX11)=0,"NA",0)))))</f>
        <v/>
      </c>
      <c r="SJ11" s="23" t="str">
        <f>IF($A11="","",IF(Entry_sheet!SJ11="NA","NA",IF(Entry_sheet!SJ11=1,1,IF(SK11=0,0,IF(SUM(Entry_sheet!$SG11:$SX11)=0,"NA",0)))))</f>
        <v/>
      </c>
      <c r="SK11" s="23" t="str">
        <f>IF($A11="","",IF(Entry_sheet!SK11="NA","NA",IF(Entry_sheet!SK11=1,1,IF(SL11=0,0,IF(SUM(Entry_sheet!$SG11:$SX11)=0,"NA",0)))))</f>
        <v/>
      </c>
      <c r="SL11" s="23" t="str">
        <f>IF($A11="","",IF(Entry_sheet!SL11="NA","NA",IF(Entry_sheet!SL11=1,1,IF(SM11=0,0,IF(SUM(Entry_sheet!$SG11:$SX11)=0,"NA",0)))))</f>
        <v/>
      </c>
      <c r="SM11" s="23" t="str">
        <f>IF($A11="","",IF(Entry_sheet!SM11="NA","NA",IF(Entry_sheet!SM11=1,1,IF(SN11=0,0,IF(SUM(Entry_sheet!$SG11:$SX11)=0,"NA",0)))))</f>
        <v/>
      </c>
      <c r="SN11" s="23" t="str">
        <f>IF($A11="","",IF(Entry_sheet!SN11="NA","NA",IF(Entry_sheet!SN11=1,1,IF(SO11=0,0,IF(SUM(Entry_sheet!$SG11:$SX11)=0,"NA",0)))))</f>
        <v/>
      </c>
      <c r="SO11" s="23" t="str">
        <f>IF($A11="","",IF(Entry_sheet!SO11="NA","NA",IF(Entry_sheet!SO11=1,1,IF(SP11=0,0,IF(SUM(Entry_sheet!$SG11:$SX11)=0,"NA",0)))))</f>
        <v/>
      </c>
      <c r="SP11" s="23" t="str">
        <f>IF($A11="","",IF(Entry_sheet!SP11="NA","NA",IF(Entry_sheet!SP11=1,1,IF(SQ11=0,0,IF(SUM(Entry_sheet!$SG11:$SX11)=0,"NA",0)))))</f>
        <v/>
      </c>
      <c r="SQ11" s="23" t="str">
        <f>IF($A11="","",IF(Entry_sheet!SQ11="NA","NA",IF(Entry_sheet!SQ11=1,1,IF(SR11=0,0,IF(SUM(Entry_sheet!$SG11:$SX11)=0,"NA",0)))))</f>
        <v/>
      </c>
      <c r="SR11" s="23" t="str">
        <f>IF($A11="","",IF(Entry_sheet!SR11="NA","NA",IF(Entry_sheet!SR11=1,1,IF(SS11=0,0,IF(SUM(Entry_sheet!$SG11:$SX11)=0,"NA",0)))))</f>
        <v/>
      </c>
      <c r="SS11" s="23" t="str">
        <f>IF($A11="","",IF(Entry_sheet!SS11="NA","NA",IF(Entry_sheet!SS11=1,1,IF(ST11=0,0,IF(SUM(Entry_sheet!$SG11:$SX11)=0,"NA",0)))))</f>
        <v/>
      </c>
      <c r="ST11" s="23" t="str">
        <f>IF($A11="","",IF(Entry_sheet!ST11="NA","NA",IF(Entry_sheet!ST11=1,1,IF(SU11=0,0,IF(SUM(Entry_sheet!$SG11:$SX11)=0,"NA",0)))))</f>
        <v/>
      </c>
      <c r="SU11" s="23" t="str">
        <f>IF($A11="","",IF(Entry_sheet!SU11="NA","NA",IF(Entry_sheet!SU11=1,1,IF(SV11=0,0,IF(SUM(Entry_sheet!$SG11:$SX11)=0,"NA",0)))))</f>
        <v/>
      </c>
      <c r="SV11" s="23" t="str">
        <f>IF($A11="","",IF(Entry_sheet!SV11="NA","NA",IF(Entry_sheet!SV11=1,1,IF(SW11=0,0,IF(SUM(Entry_sheet!$SG11:$SX11)=0,"NA",0)))))</f>
        <v/>
      </c>
      <c r="SW11" s="23" t="str">
        <f>IF($A11="","",IF(Entry_sheet!SW11="NA","NA",IF(Entry_sheet!SW11=1,1,IF(SX11=0,0,IF(SUM(Entry_sheet!$SG11:$SX11)=0,"NA",0)))))</f>
        <v/>
      </c>
      <c r="SX11" s="23" t="str">
        <f>IF($A11="","",IF(Entry_sheet!SX11="NA","NA",IF(Entry_sheet!SX11=1,1,IF(SY11=0,0,IF(SUM(Entry_sheet!$SG11:$SX11)=0,"NA",0)))))</f>
        <v/>
      </c>
      <c r="SY11" s="23" t="str">
        <f>IF($A11="","",IF(Entry_sheet!SY11="NA","NA",IF(Entry_sheet!SY11=1,IF(SUM(Entry_sheet!SG11:SX11)=0,0,1),IF(SUM(Entry_sheet!SG11:SX11)&gt;0,1,0))))</f>
        <v/>
      </c>
      <c r="TB11" s="23" t="str">
        <f>IF($A11="","",IF(Entry_sheet!TB11="NA","NA",IF(Entry_sheet!TB11=1,1,IF(TC11=0,0,IF(SUM(Entry_sheet!$TB11:$TS11)=0,"NA",0)))))</f>
        <v/>
      </c>
      <c r="TC11" s="23" t="str">
        <f>IF($A11="","",IF(Entry_sheet!TC11="NA","NA",IF(Entry_sheet!TC11=1,1,IF(TD11=0,0,IF(SUM(Entry_sheet!$TB11:$TS11)=0,"NA",0)))))</f>
        <v/>
      </c>
      <c r="TD11" s="23" t="str">
        <f>IF($A11="","",IF(Entry_sheet!TD11="NA","NA",IF(Entry_sheet!TD11=1,1,IF(TE11=0,0,IF(SUM(Entry_sheet!$TB11:$TS11)=0,"NA",0)))))</f>
        <v/>
      </c>
      <c r="TE11" s="23" t="str">
        <f>IF($A11="","",IF(Entry_sheet!TE11="NA","NA",IF(Entry_sheet!TE11=1,1,IF(TF11=0,0,IF(SUM(Entry_sheet!$TB11:$TS11)=0,"NA",0)))))</f>
        <v/>
      </c>
      <c r="TF11" s="23" t="str">
        <f>IF($A11="","",IF(Entry_sheet!TF11="NA","NA",IF(Entry_sheet!TF11=1,1,IF(TG11=0,0,IF(SUM(Entry_sheet!$TB11:$TS11)=0,"NA",0)))))</f>
        <v/>
      </c>
      <c r="TG11" s="23" t="str">
        <f>IF($A11="","",IF(Entry_sheet!TG11="NA","NA",IF(Entry_sheet!TG11=1,1,IF(TH11=0,0,IF(SUM(Entry_sheet!$TB11:$TS11)=0,"NA",0)))))</f>
        <v/>
      </c>
      <c r="TH11" s="23" t="str">
        <f>IF($A11="","",IF(Entry_sheet!TH11="NA","NA",IF(Entry_sheet!TH11=1,1,IF(TI11=0,0,IF(SUM(Entry_sheet!$TB11:$TS11)=0,"NA",0)))))</f>
        <v/>
      </c>
      <c r="TI11" s="23" t="str">
        <f>IF($A11="","",IF(Entry_sheet!TI11="NA","NA",IF(Entry_sheet!TI11=1,1,IF(TJ11=0,0,IF(SUM(Entry_sheet!$TB11:$TS11)=0,"NA",0)))))</f>
        <v/>
      </c>
      <c r="TJ11" s="23" t="str">
        <f>IF($A11="","",IF(Entry_sheet!TJ11="NA","NA",IF(Entry_sheet!TJ11=1,1,IF(TK11=0,0,IF(SUM(Entry_sheet!$TB11:$TS11)=0,"NA",0)))))</f>
        <v/>
      </c>
      <c r="TK11" s="23" t="str">
        <f>IF($A11="","",IF(Entry_sheet!TK11="NA","NA",IF(Entry_sheet!TK11=1,1,IF(TL11=0,0,IF(SUM(Entry_sheet!$TB11:$TS11)=0,"NA",0)))))</f>
        <v/>
      </c>
      <c r="TL11" s="23" t="str">
        <f>IF($A11="","",IF(Entry_sheet!TL11="NA","NA",IF(Entry_sheet!TL11=1,1,IF(TM11=0,0,IF(SUM(Entry_sheet!$TB11:$TS11)=0,"NA",0)))))</f>
        <v/>
      </c>
      <c r="TM11" s="23" t="str">
        <f>IF($A11="","",IF(Entry_sheet!TM11="NA","NA",IF(Entry_sheet!TM11=1,1,IF(TN11=0,0,IF(SUM(Entry_sheet!$TB11:$TS11)=0,"NA",0)))))</f>
        <v/>
      </c>
      <c r="TN11" s="23" t="str">
        <f>IF($A11="","",IF(Entry_sheet!TN11="NA","NA",IF(Entry_sheet!TN11=1,1,IF(TO11=0,0,IF(SUM(Entry_sheet!$TB11:$TS11)=0,"NA",0)))))</f>
        <v/>
      </c>
      <c r="TO11" s="23" t="str">
        <f>IF($A11="","",IF(Entry_sheet!TO11="NA","NA",IF(Entry_sheet!TO11=1,1,IF(TP11=0,0,IF(SUM(Entry_sheet!$TB11:$TS11)=0,"NA",0)))))</f>
        <v/>
      </c>
      <c r="TP11" s="23" t="str">
        <f>IF($A11="","",IF(Entry_sheet!TP11="NA","NA",IF(Entry_sheet!TP11=1,1,IF(TQ11=0,0,IF(SUM(Entry_sheet!$TB11:$TS11)=0,"NA",0)))))</f>
        <v/>
      </c>
      <c r="TQ11" s="23" t="str">
        <f>IF($A11="","",IF(Entry_sheet!TQ11="NA","NA",IF(Entry_sheet!TQ11=1,1,IF(TR11=0,0,IF(SUM(Entry_sheet!$TB11:$TS11)=0,"NA",0)))))</f>
        <v/>
      </c>
      <c r="TR11" s="23" t="str">
        <f>IF($A11="","",IF(Entry_sheet!TR11="NA","NA",IF(Entry_sheet!TR11=1,1,IF(TS11=0,0,IF(SUM(Entry_sheet!$TB11:$TS11)=0,"NA",0)))))</f>
        <v/>
      </c>
      <c r="TS11" s="23" t="str">
        <f>IF($A11="","",IF(Entry_sheet!TS11="NA","NA",IF(Entry_sheet!TS11=1,1,IF(TT11=0,0,IF(SUM(Entry_sheet!$TB11:$TS11)=0,"NA",0)))))</f>
        <v/>
      </c>
      <c r="TT11" s="23" t="str">
        <f>IF($A11="","",IF(Entry_sheet!TT11="NA","NA",IF(Entry_sheet!TT11=1,IF(SUM(Entry_sheet!TB11:TS11)=0,0,1),IF(SUM(Entry_sheet!TB11:TS11)&gt;0,1,0))))</f>
        <v/>
      </c>
      <c r="TW11" s="23" t="str">
        <f>IF($A11="","",IF(Entry_sheet!TW11="NA","NA",IF(Entry_sheet!TW11=1,1,IF(TX11=0,0,IF(SUM(Entry_sheet!$TW11:$UN11)=0,"NA",0)))))</f>
        <v/>
      </c>
      <c r="TX11" s="23" t="str">
        <f>IF($A11="","",IF(Entry_sheet!TX11="NA","NA",IF(Entry_sheet!TX11=1,1,IF(TY11=0,0,IF(SUM(Entry_sheet!$TW11:$UN11)=0,"NA",0)))))</f>
        <v/>
      </c>
      <c r="TY11" s="23" t="str">
        <f>IF($A11="","",IF(Entry_sheet!TY11="NA","NA",IF(Entry_sheet!TY11=1,1,IF(TZ11=0,0,IF(SUM(Entry_sheet!$TW11:$UN11)=0,"NA",0)))))</f>
        <v/>
      </c>
      <c r="TZ11" s="23" t="str">
        <f>IF($A11="","",IF(Entry_sheet!TZ11="NA","NA",IF(Entry_sheet!TZ11=1,1,IF(UA11=0,0,IF(SUM(Entry_sheet!$TW11:$UN11)=0,"NA",0)))))</f>
        <v/>
      </c>
      <c r="UA11" s="23" t="str">
        <f>IF($A11="","",IF(Entry_sheet!UA11="NA","NA",IF(Entry_sheet!UA11=1,1,IF(UB11=0,0,IF(SUM(Entry_sheet!$TW11:$UN11)=0,"NA",0)))))</f>
        <v/>
      </c>
      <c r="UB11" s="23" t="str">
        <f>IF($A11="","",IF(Entry_sheet!UB11="NA","NA",IF(Entry_sheet!UB11=1,1,IF(UC11=0,0,IF(SUM(Entry_sheet!$TW11:$UN11)=0,"NA",0)))))</f>
        <v/>
      </c>
      <c r="UC11" s="23" t="str">
        <f>IF($A11="","",IF(Entry_sheet!UC11="NA","NA",IF(Entry_sheet!UC11=1,1,IF(UD11=0,0,IF(SUM(Entry_sheet!$TW11:$UN11)=0,"NA",0)))))</f>
        <v/>
      </c>
      <c r="UD11" s="23" t="str">
        <f>IF($A11="","",IF(Entry_sheet!UD11="NA","NA",IF(Entry_sheet!UD11=1,1,IF(UE11=0,0,IF(SUM(Entry_sheet!$TW11:$UN11)=0,"NA",0)))))</f>
        <v/>
      </c>
      <c r="UE11" s="23" t="str">
        <f>IF($A11="","",IF(Entry_sheet!UE11="NA","NA",IF(Entry_sheet!UE11=1,1,IF(UF11=0,0,IF(SUM(Entry_sheet!$TW11:$UN11)=0,"NA",0)))))</f>
        <v/>
      </c>
      <c r="UF11" s="23" t="str">
        <f>IF($A11="","",IF(Entry_sheet!UF11="NA","NA",IF(Entry_sheet!UF11=1,1,IF(UG11=0,0,IF(SUM(Entry_sheet!$TW11:$UN11)=0,"NA",0)))))</f>
        <v/>
      </c>
      <c r="UG11" s="23" t="str">
        <f>IF($A11="","",IF(Entry_sheet!UG11="NA","NA",IF(Entry_sheet!UG11=1,1,IF(UH11=0,0,IF(SUM(Entry_sheet!$TW11:$UN11)=0,"NA",0)))))</f>
        <v/>
      </c>
      <c r="UH11" s="23" t="str">
        <f>IF($A11="","",IF(Entry_sheet!UH11="NA","NA",IF(Entry_sheet!UH11=1,1,IF(UI11=0,0,IF(SUM(Entry_sheet!$TW11:$UN11)=0,"NA",0)))))</f>
        <v/>
      </c>
      <c r="UI11" s="23" t="str">
        <f>IF($A11="","",IF(Entry_sheet!UI11="NA","NA",IF(Entry_sheet!UI11=1,1,IF(UJ11=0,0,IF(SUM(Entry_sheet!$TW11:$UN11)=0,"NA",0)))))</f>
        <v/>
      </c>
      <c r="UJ11" s="23" t="str">
        <f>IF($A11="","",IF(Entry_sheet!UJ11="NA","NA",IF(Entry_sheet!UJ11=1,1,IF(UK11=0,0,IF(SUM(Entry_sheet!$TW11:$UN11)=0,"NA",0)))))</f>
        <v/>
      </c>
      <c r="UK11" s="23" t="str">
        <f>IF($A11="","",IF(Entry_sheet!UK11="NA","NA",IF(Entry_sheet!UK11=1,1,IF(UL11=0,0,IF(SUM(Entry_sheet!$TW11:$UN11)=0,"NA",0)))))</f>
        <v/>
      </c>
      <c r="UL11" s="23" t="str">
        <f>IF($A11="","",IF(Entry_sheet!UL11="NA","NA",IF(Entry_sheet!UL11=1,1,IF(UM11=0,0,IF(SUM(Entry_sheet!$TW11:$UN11)=0,"NA",0)))))</f>
        <v/>
      </c>
      <c r="UM11" s="23" t="str">
        <f>IF($A11="","",IF(Entry_sheet!UM11="NA","NA",IF(Entry_sheet!UM11=1,1,IF(UN11=0,0,IF(SUM(Entry_sheet!$TW11:$UN11)=0,"NA",0)))))</f>
        <v/>
      </c>
      <c r="UN11" s="23" t="str">
        <f>IF($A11="","",IF(Entry_sheet!UN11="NA","NA",IF(Entry_sheet!UN11=1,1,IF(UO11=0,0,IF(SUM(Entry_sheet!$TW11:$UN11)=0,"NA",0)))))</f>
        <v/>
      </c>
      <c r="UO11" s="23" t="str">
        <f>IF($A11="","",IF(Entry_sheet!UO11="NA","NA",IF(Entry_sheet!UO11=1,IF(SUM(Entry_sheet!TW11:UN11)=0,0,1),IF(SUM(Entry_sheet!TW11:UN11)&gt;0,1,0))))</f>
        <v/>
      </c>
      <c r="UR11" s="23" t="str">
        <f>IF($A11="","",IF(Entry_sheet!UR11="NA","NA",IF(Entry_sheet!UR11=1,1,IF(US11=0,0,IF(SUM(Entry_sheet!$UR11:$VI11)=0,"NA",0)))))</f>
        <v/>
      </c>
      <c r="US11" s="23" t="str">
        <f>IF($A11="","",IF(Entry_sheet!US11="NA","NA",IF(Entry_sheet!US11=1,1,IF(UT11=0,0,IF(SUM(Entry_sheet!$UR11:$VI11)=0,"NA",0)))))</f>
        <v/>
      </c>
      <c r="UT11" s="23" t="str">
        <f>IF($A11="","",IF(Entry_sheet!UT11="NA","NA",IF(Entry_sheet!UT11=1,1,IF(UU11=0,0,IF(SUM(Entry_sheet!$UR11:$VI11)=0,"NA",0)))))</f>
        <v/>
      </c>
      <c r="UU11" s="23" t="str">
        <f>IF($A11="","",IF(Entry_sheet!UU11="NA","NA",IF(Entry_sheet!UU11=1,1,IF(UV11=0,0,IF(SUM(Entry_sheet!$UR11:$VI11)=0,"NA",0)))))</f>
        <v/>
      </c>
      <c r="UV11" s="23" t="str">
        <f>IF($A11="","",IF(Entry_sheet!UV11="NA","NA",IF(Entry_sheet!UV11=1,1,IF(UW11=0,0,IF(SUM(Entry_sheet!$UR11:$VI11)=0,"NA",0)))))</f>
        <v/>
      </c>
      <c r="UW11" s="23" t="str">
        <f>IF($A11="","",IF(Entry_sheet!UW11="NA","NA",IF(Entry_sheet!UW11=1,1,IF(UX11=0,0,IF(SUM(Entry_sheet!$UR11:$VI11)=0,"NA",0)))))</f>
        <v/>
      </c>
      <c r="UX11" s="23" t="str">
        <f>IF($A11="","",IF(Entry_sheet!UX11="NA","NA",IF(Entry_sheet!UX11=1,1,IF(UY11=0,0,IF(SUM(Entry_sheet!$UR11:$VI11)=0,"NA",0)))))</f>
        <v/>
      </c>
      <c r="UY11" s="23" t="str">
        <f>IF($A11="","",IF(Entry_sheet!UY11="NA","NA",IF(Entry_sheet!UY11=1,1,IF(UZ11=0,0,IF(SUM(Entry_sheet!$UR11:$VI11)=0,"NA",0)))))</f>
        <v/>
      </c>
      <c r="UZ11" s="23" t="str">
        <f>IF($A11="","",IF(Entry_sheet!UZ11="NA","NA",IF(Entry_sheet!UZ11=1,1,IF(VA11=0,0,IF(SUM(Entry_sheet!$UR11:$VI11)=0,"NA",0)))))</f>
        <v/>
      </c>
      <c r="VA11" s="23" t="str">
        <f>IF($A11="","",IF(Entry_sheet!VA11="NA","NA",IF(Entry_sheet!VA11=1,1,IF(VB11=0,0,IF(SUM(Entry_sheet!$UR11:$VI11)=0,"NA",0)))))</f>
        <v/>
      </c>
      <c r="VB11" s="23" t="str">
        <f>IF($A11="","",IF(Entry_sheet!VB11="NA","NA",IF(Entry_sheet!VB11=1,1,IF(VC11=0,0,IF(SUM(Entry_sheet!$UR11:$VI11)=0,"NA",0)))))</f>
        <v/>
      </c>
      <c r="VC11" s="23" t="str">
        <f>IF($A11="","",IF(Entry_sheet!VC11="NA","NA",IF(Entry_sheet!VC11=1,1,IF(VD11=0,0,IF(SUM(Entry_sheet!$UR11:$VI11)=0,"NA",0)))))</f>
        <v/>
      </c>
      <c r="VD11" s="23" t="str">
        <f>IF($A11="","",IF(Entry_sheet!VD11="NA","NA",IF(Entry_sheet!VD11=1,1,IF(VE11=0,0,IF(SUM(Entry_sheet!$UR11:$VI11)=0,"NA",0)))))</f>
        <v/>
      </c>
      <c r="VE11" s="23" t="str">
        <f>IF($A11="","",IF(Entry_sheet!VE11="NA","NA",IF(Entry_sheet!VE11=1,1,IF(VF11=0,0,IF(SUM(Entry_sheet!$UR11:$VI11)=0,"NA",0)))))</f>
        <v/>
      </c>
      <c r="VF11" s="23" t="str">
        <f>IF($A11="","",IF(Entry_sheet!VF11="NA","NA",IF(Entry_sheet!VF11=1,1,IF(VG11=0,0,IF(SUM(Entry_sheet!$UR11:$VI11)=0,"NA",0)))))</f>
        <v/>
      </c>
      <c r="VG11" s="23" t="str">
        <f>IF($A11="","",IF(Entry_sheet!VG11="NA","NA",IF(Entry_sheet!VG11=1,1,IF(VH11=0,0,IF(SUM(Entry_sheet!$UR11:$VI11)=0,"NA",0)))))</f>
        <v/>
      </c>
      <c r="VH11" s="23" t="str">
        <f>IF($A11="","",IF(Entry_sheet!VH11="NA","NA",IF(Entry_sheet!VH11=1,1,IF(VI11=0,0,IF(SUM(Entry_sheet!$UR11:$VI11)=0,"NA",0)))))</f>
        <v/>
      </c>
      <c r="VI11" s="23" t="str">
        <f>IF($A11="","",IF(Entry_sheet!VI11="NA","NA",IF(Entry_sheet!VI11=1,1,IF(VJ11=0,0,IF(SUM(Entry_sheet!$UR11:$VI11)=0,"NA",0)))))</f>
        <v/>
      </c>
      <c r="VJ11" s="23" t="str">
        <f>IF($A11="","",IF(Entry_sheet!VJ11="NA","NA",IF(Entry_sheet!VJ11=1,IF(SUM(Entry_sheet!UR11:VI11)=0,0,1),IF(SUM(Entry_sheet!UR11:VI11)&gt;0,1,0))))</f>
        <v/>
      </c>
      <c r="VM11" s="23" t="str">
        <f>IF($A11="","",IF(Entry_sheet!VM11="NA","NA",IF(Entry_sheet!VM11=1,1,IF(VN11=0,0,IF(SUM(Entry_sheet!$VM11:$WD11)=0,"NA",0)))))</f>
        <v/>
      </c>
      <c r="VN11" s="23" t="str">
        <f>IF($A11="","",IF(Entry_sheet!VN11="NA","NA",IF(Entry_sheet!VN11=1,1,IF(VO11=0,0,IF(SUM(Entry_sheet!$VM11:$WD11)=0,"NA",0)))))</f>
        <v/>
      </c>
      <c r="VO11" s="23" t="str">
        <f>IF($A11="","",IF(Entry_sheet!VO11="NA","NA",IF(Entry_sheet!VO11=1,1,IF(VP11=0,0,IF(SUM(Entry_sheet!$VM11:$WD11)=0,"NA",0)))))</f>
        <v/>
      </c>
      <c r="VP11" s="23" t="str">
        <f>IF($A11="","",IF(Entry_sheet!VP11="NA","NA",IF(Entry_sheet!VP11=1,1,IF(VQ11=0,0,IF(SUM(Entry_sheet!$VM11:$WD11)=0,"NA",0)))))</f>
        <v/>
      </c>
      <c r="VQ11" s="23" t="str">
        <f>IF($A11="","",IF(Entry_sheet!VQ11="NA","NA",IF(Entry_sheet!VQ11=1,1,IF(VR11=0,0,IF(SUM(Entry_sheet!$VM11:$WD11)=0,"NA",0)))))</f>
        <v/>
      </c>
      <c r="VR11" s="23" t="str">
        <f>IF($A11="","",IF(Entry_sheet!VR11="NA","NA",IF(Entry_sheet!VR11=1,1,IF(VS11=0,0,IF(SUM(Entry_sheet!$VM11:$WD11)=0,"NA",0)))))</f>
        <v/>
      </c>
      <c r="VS11" s="23" t="str">
        <f>IF($A11="","",IF(Entry_sheet!VS11="NA","NA",IF(Entry_sheet!VS11=1,1,IF(VT11=0,0,IF(SUM(Entry_sheet!$VM11:$WD11)=0,"NA",0)))))</f>
        <v/>
      </c>
      <c r="VT11" s="23" t="str">
        <f>IF($A11="","",IF(Entry_sheet!VT11="NA","NA",IF(Entry_sheet!VT11=1,1,IF(VU11=0,0,IF(SUM(Entry_sheet!$VM11:$WD11)=0,"NA",0)))))</f>
        <v/>
      </c>
      <c r="VU11" s="23" t="str">
        <f>IF($A11="","",IF(Entry_sheet!VU11="NA","NA",IF(Entry_sheet!VU11=1,1,IF(VV11=0,0,IF(SUM(Entry_sheet!$VM11:$WD11)=0,"NA",0)))))</f>
        <v/>
      </c>
      <c r="VV11" s="23" t="str">
        <f>IF($A11="","",IF(Entry_sheet!VV11="NA","NA",IF(Entry_sheet!VV11=1,1,IF(VW11=0,0,IF(SUM(Entry_sheet!$VM11:$WD11)=0,"NA",0)))))</f>
        <v/>
      </c>
      <c r="VW11" s="23" t="str">
        <f>IF($A11="","",IF(Entry_sheet!VW11="NA","NA",IF(Entry_sheet!VW11=1,1,IF(VX11=0,0,IF(SUM(Entry_sheet!$VM11:$WD11)=0,"NA",0)))))</f>
        <v/>
      </c>
      <c r="VX11" s="23" t="str">
        <f>IF($A11="","",IF(Entry_sheet!VX11="NA","NA",IF(Entry_sheet!VX11=1,1,IF(VY11=0,0,IF(SUM(Entry_sheet!$VM11:$WD11)=0,"NA",0)))))</f>
        <v/>
      </c>
      <c r="VY11" s="23" t="str">
        <f>IF($A11="","",IF(Entry_sheet!VY11="NA","NA",IF(Entry_sheet!VY11=1,1,IF(VZ11=0,0,IF(SUM(Entry_sheet!$VM11:$WD11)=0,"NA",0)))))</f>
        <v/>
      </c>
      <c r="VZ11" s="23" t="str">
        <f>IF($A11="","",IF(Entry_sheet!VZ11="NA","NA",IF(Entry_sheet!VZ11=1,1,IF(WA11=0,0,IF(SUM(Entry_sheet!$VM11:$WD11)=0,"NA",0)))))</f>
        <v/>
      </c>
      <c r="WA11" s="23" t="str">
        <f>IF($A11="","",IF(Entry_sheet!WA11="NA","NA",IF(Entry_sheet!WA11=1,1,IF(WB11=0,0,IF(SUM(Entry_sheet!$VM11:$WD11)=0,"NA",0)))))</f>
        <v/>
      </c>
      <c r="WB11" s="23" t="str">
        <f>IF($A11="","",IF(Entry_sheet!WB11="NA","NA",IF(Entry_sheet!WB11=1,1,IF(WC11=0,0,IF(SUM(Entry_sheet!$VM11:$WD11)=0,"NA",0)))))</f>
        <v/>
      </c>
      <c r="WC11" s="23" t="str">
        <f>IF($A11="","",IF(Entry_sheet!WC11="NA","NA",IF(Entry_sheet!WC11=1,1,IF(WD11=0,0,IF(SUM(Entry_sheet!$VM11:$WD11)=0,"NA",0)))))</f>
        <v/>
      </c>
      <c r="WD11" s="23" t="str">
        <f>IF($A11="","",IF(Entry_sheet!WD11="NA","NA",IF(Entry_sheet!WD11=1,1,IF(WE11=0,0,IF(SUM(Entry_sheet!$VM11:$WD11)=0,"NA",0)))))</f>
        <v/>
      </c>
      <c r="WE11" s="23" t="str">
        <f>IF($A11="","",IF(Entry_sheet!WE11="NA","NA",IF(Entry_sheet!WE11=1,IF(SUM(Entry_sheet!VM11:WD11)=0,0,1),IF(SUM(Entry_sheet!VM11:WD11)&gt;0,1,0))))</f>
        <v/>
      </c>
      <c r="WH11" s="23" t="str">
        <f>IF($A11="","",IF(Entry_sheet!WH11="NA","NA",IF(Entry_sheet!WH11=1,1,IF(WI11=0,0,IF(SUM(Entry_sheet!$WH11:$WY11)=0,"NA",0)))))</f>
        <v/>
      </c>
      <c r="WI11" s="23" t="str">
        <f>IF($A11="","",IF(Entry_sheet!WI11="NA","NA",IF(Entry_sheet!WI11=1,1,IF(WJ11=0,0,IF(SUM(Entry_sheet!$WH11:$WY11)=0,"NA",0)))))</f>
        <v/>
      </c>
      <c r="WJ11" s="23" t="str">
        <f>IF($A11="","",IF(Entry_sheet!WJ11="NA","NA",IF(Entry_sheet!WJ11=1,1,IF(WK11=0,0,IF(SUM(Entry_sheet!$WH11:$WY11)=0,"NA",0)))))</f>
        <v/>
      </c>
      <c r="WK11" s="23" t="str">
        <f>IF($A11="","",IF(Entry_sheet!WK11="NA","NA",IF(Entry_sheet!WK11=1,1,IF(WL11=0,0,IF(SUM(Entry_sheet!$WH11:$WY11)=0,"NA",0)))))</f>
        <v/>
      </c>
      <c r="WL11" s="23" t="str">
        <f>IF($A11="","",IF(Entry_sheet!WL11="NA","NA",IF(Entry_sheet!WL11=1,1,IF(WM11=0,0,IF(SUM(Entry_sheet!$WH11:$WY11)=0,"NA",0)))))</f>
        <v/>
      </c>
      <c r="WM11" s="23" t="str">
        <f>IF($A11="","",IF(Entry_sheet!WM11="NA","NA",IF(Entry_sheet!WM11=1,1,IF(WN11=0,0,IF(SUM(Entry_sheet!$WH11:$WY11)=0,"NA",0)))))</f>
        <v/>
      </c>
      <c r="WN11" s="23" t="str">
        <f>IF($A11="","",IF(Entry_sheet!WN11="NA","NA",IF(Entry_sheet!WN11=1,1,IF(WO11=0,0,IF(SUM(Entry_sheet!$WH11:$WY11)=0,"NA",0)))))</f>
        <v/>
      </c>
      <c r="WO11" s="23" t="str">
        <f>IF($A11="","",IF(Entry_sheet!WO11="NA","NA",IF(Entry_sheet!WO11=1,1,IF(WP11=0,0,IF(SUM(Entry_sheet!$WH11:$WY11)=0,"NA",0)))))</f>
        <v/>
      </c>
      <c r="WP11" s="23" t="str">
        <f>IF($A11="","",IF(Entry_sheet!WP11="NA","NA",IF(Entry_sheet!WP11=1,1,IF(WQ11=0,0,IF(SUM(Entry_sheet!$WH11:$WY11)=0,"NA",0)))))</f>
        <v/>
      </c>
      <c r="WQ11" s="23" t="str">
        <f>IF($A11="","",IF(Entry_sheet!WQ11="NA","NA",IF(Entry_sheet!WQ11=1,1,IF(WR11=0,0,IF(SUM(Entry_sheet!$WH11:$WY11)=0,"NA",0)))))</f>
        <v/>
      </c>
      <c r="WR11" s="23" t="str">
        <f>IF($A11="","",IF(Entry_sheet!WR11="NA","NA",IF(Entry_sheet!WR11=1,1,IF(WS11=0,0,IF(SUM(Entry_sheet!$WH11:$WY11)=0,"NA",0)))))</f>
        <v/>
      </c>
      <c r="WS11" s="23" t="str">
        <f>IF($A11="","",IF(Entry_sheet!WS11="NA","NA",IF(Entry_sheet!WS11=1,1,IF(WT11=0,0,IF(SUM(Entry_sheet!$WH11:$WY11)=0,"NA",0)))))</f>
        <v/>
      </c>
      <c r="WT11" s="23" t="str">
        <f>IF($A11="","",IF(Entry_sheet!WT11="NA","NA",IF(Entry_sheet!WT11=1,1,IF(WU11=0,0,IF(SUM(Entry_sheet!$WH11:$WY11)=0,"NA",0)))))</f>
        <v/>
      </c>
      <c r="WU11" s="23" t="str">
        <f>IF($A11="","",IF(Entry_sheet!WU11="NA","NA",IF(Entry_sheet!WU11=1,1,IF(WV11=0,0,IF(SUM(Entry_sheet!$WH11:$WY11)=0,"NA",0)))))</f>
        <v/>
      </c>
      <c r="WV11" s="23" t="str">
        <f>IF($A11="","",IF(Entry_sheet!WV11="NA","NA",IF(Entry_sheet!WV11=1,1,IF(WW11=0,0,IF(SUM(Entry_sheet!$WH11:$WY11)=0,"NA",0)))))</f>
        <v/>
      </c>
      <c r="WW11" s="23" t="str">
        <f>IF($A11="","",IF(Entry_sheet!WW11="NA","NA",IF(Entry_sheet!WW11=1,1,IF(WX11=0,0,IF(SUM(Entry_sheet!$WH11:$WY11)=0,"NA",0)))))</f>
        <v/>
      </c>
      <c r="WX11" s="23" t="str">
        <f>IF($A11="","",IF(Entry_sheet!WX11="NA","NA",IF(Entry_sheet!WX11=1,1,IF(WY11=0,0,IF(SUM(Entry_sheet!$WH11:$WY11)=0,"NA",0)))))</f>
        <v/>
      </c>
      <c r="WY11" s="23" t="str">
        <f>IF($A11="","",IF(Entry_sheet!WY11="NA","NA",IF(Entry_sheet!WY11=1,1,IF(WZ11=0,0,IF(SUM(Entry_sheet!$WH11:$WY11)=0,"NA",0)))))</f>
        <v/>
      </c>
      <c r="WZ11" s="23" t="str">
        <f>IF($A11="","",IF(Entry_sheet!WZ11="NA","NA",IF(Entry_sheet!WZ11=1,IF(SUM(Entry_sheet!WH11:WY11)=0,0,1),IF(SUM(Entry_sheet!WH11:WY11)&gt;0,1,0))))</f>
        <v/>
      </c>
      <c r="XC11" s="23" t="str">
        <f>IF($A11="","",IF(Entry_sheet!XC11="NA","NA",IF(Entry_sheet!XC11=1,1,IF(XD11=0,0,IF(SUM(Entry_sheet!$XC11:$XT11)=0,"NA",0)))))</f>
        <v/>
      </c>
      <c r="XD11" s="23" t="str">
        <f>IF($A11="","",IF(Entry_sheet!XD11="NA","NA",IF(Entry_sheet!XD11=1,1,IF(XE11=0,0,IF(SUM(Entry_sheet!$XC11:$XT11)=0,"NA",0)))))</f>
        <v/>
      </c>
      <c r="XE11" s="23" t="str">
        <f>IF($A11="","",IF(Entry_sheet!XE11="NA","NA",IF(Entry_sheet!XE11=1,1,IF(XF11=0,0,IF(SUM(Entry_sheet!$XC11:$XT11)=0,"NA",0)))))</f>
        <v/>
      </c>
      <c r="XF11" s="23" t="str">
        <f>IF($A11="","",IF(Entry_sheet!XF11="NA","NA",IF(Entry_sheet!XF11=1,1,IF(XG11=0,0,IF(SUM(Entry_sheet!$XC11:$XT11)=0,"NA",0)))))</f>
        <v/>
      </c>
      <c r="XG11" s="23" t="str">
        <f>IF($A11="","",IF(Entry_sheet!XG11="NA","NA",IF(Entry_sheet!XG11=1,1,IF(XH11=0,0,IF(SUM(Entry_sheet!$XC11:$XT11)=0,"NA",0)))))</f>
        <v/>
      </c>
      <c r="XH11" s="23" t="str">
        <f>IF($A11="","",IF(Entry_sheet!XH11="NA","NA",IF(Entry_sheet!XH11=1,1,IF(XI11=0,0,IF(SUM(Entry_sheet!$XC11:$XT11)=0,"NA",0)))))</f>
        <v/>
      </c>
      <c r="XI11" s="23" t="str">
        <f>IF($A11="","",IF(Entry_sheet!XI11="NA","NA",IF(Entry_sheet!XI11=1,1,IF(XJ11=0,0,IF(SUM(Entry_sheet!$XC11:$XT11)=0,"NA",0)))))</f>
        <v/>
      </c>
      <c r="XJ11" s="23" t="str">
        <f>IF($A11="","",IF(Entry_sheet!XJ11="NA","NA",IF(Entry_sheet!XJ11=1,1,IF(XK11=0,0,IF(SUM(Entry_sheet!$XC11:$XT11)=0,"NA",0)))))</f>
        <v/>
      </c>
      <c r="XK11" s="23" t="str">
        <f>IF($A11="","",IF(Entry_sheet!XK11="NA","NA",IF(Entry_sheet!XK11=1,1,IF(XL11=0,0,IF(SUM(Entry_sheet!$XC11:$XT11)=0,"NA",0)))))</f>
        <v/>
      </c>
      <c r="XL11" s="23" t="str">
        <f>IF($A11="","",IF(Entry_sheet!XL11="NA","NA",IF(Entry_sheet!XL11=1,1,IF(XM11=0,0,IF(SUM(Entry_sheet!$XC11:$XT11)=0,"NA",0)))))</f>
        <v/>
      </c>
      <c r="XM11" s="23" t="str">
        <f>IF($A11="","",IF(Entry_sheet!XM11="NA","NA",IF(Entry_sheet!XM11=1,1,IF(XN11=0,0,IF(SUM(Entry_sheet!$XC11:$XT11)=0,"NA",0)))))</f>
        <v/>
      </c>
      <c r="XN11" s="23" t="str">
        <f>IF($A11="","",IF(Entry_sheet!XN11="NA","NA",IF(Entry_sheet!XN11=1,1,IF(XO11=0,0,IF(SUM(Entry_sheet!$XC11:$XT11)=0,"NA",0)))))</f>
        <v/>
      </c>
      <c r="XO11" s="23" t="str">
        <f>IF($A11="","",IF(Entry_sheet!XO11="NA","NA",IF(Entry_sheet!XO11=1,1,IF(XP11=0,0,IF(SUM(Entry_sheet!$XC11:$XT11)=0,"NA",0)))))</f>
        <v/>
      </c>
      <c r="XP11" s="23" t="str">
        <f>IF($A11="","",IF(Entry_sheet!XP11="NA","NA",IF(Entry_sheet!XP11=1,1,IF(XQ11=0,0,IF(SUM(Entry_sheet!$XC11:$XT11)=0,"NA",0)))))</f>
        <v/>
      </c>
      <c r="XQ11" s="23" t="str">
        <f>IF($A11="","",IF(Entry_sheet!XQ11="NA","NA",IF(Entry_sheet!XQ11=1,1,IF(XR11=0,0,IF(SUM(Entry_sheet!$XC11:$XT11)=0,"NA",0)))))</f>
        <v/>
      </c>
      <c r="XR11" s="23" t="str">
        <f>IF($A11="","",IF(Entry_sheet!XR11="NA","NA",IF(Entry_sheet!XR11=1,1,IF(XS11=0,0,IF(SUM(Entry_sheet!$XC11:$XT11)=0,"NA",0)))))</f>
        <v/>
      </c>
      <c r="XS11" s="23" t="str">
        <f>IF($A11="","",IF(Entry_sheet!XS11="NA","NA",IF(Entry_sheet!XS11=1,1,IF(XT11=0,0,IF(SUM(Entry_sheet!$XC11:$XT11)=0,"NA",0)))))</f>
        <v/>
      </c>
      <c r="XT11" s="23" t="str">
        <f>IF($A11="","",IF(Entry_sheet!XT11="NA","NA",IF(Entry_sheet!XT11=1,1,IF(XU11=0,0,IF(SUM(Entry_sheet!$XC11:$XT11)=0,"NA",0)))))</f>
        <v/>
      </c>
      <c r="XU11" s="23" t="str">
        <f>IF($A11="","",IF(Entry_sheet!XU11="NA","NA",IF(Entry_sheet!XU11=1,IF(SUM(Entry_sheet!XC11:XT11)=0,0,1),IF(SUM(Entry_sheet!XC11:XT11)&gt;0,1,0))))</f>
        <v/>
      </c>
      <c r="XX11" s="23" t="str">
        <f>IF($A11="","",IF(Entry_sheet!XX11="NA","NA",IF(Entry_sheet!XX11=1,1,IF(XY11=0,0,IF(SUM(Entry_sheet!$XX11:$YO11)=0,"NA",0)))))</f>
        <v/>
      </c>
      <c r="XY11" s="23" t="str">
        <f>IF($A11="","",IF(Entry_sheet!XY11="NA","NA",IF(Entry_sheet!XY11=1,1,IF(XZ11=0,0,IF(SUM(Entry_sheet!$XX11:$YO11)=0,"NA",0)))))</f>
        <v/>
      </c>
      <c r="XZ11" s="23" t="str">
        <f>IF($A11="","",IF(Entry_sheet!XZ11="NA","NA",IF(Entry_sheet!XZ11=1,1,IF(YA11=0,0,IF(SUM(Entry_sheet!$XX11:$YO11)=0,"NA",0)))))</f>
        <v/>
      </c>
      <c r="YA11" s="23" t="str">
        <f>IF($A11="","",IF(Entry_sheet!YA11="NA","NA",IF(Entry_sheet!YA11=1,1,IF(YB11=0,0,IF(SUM(Entry_sheet!$XX11:$YO11)=0,"NA",0)))))</f>
        <v/>
      </c>
      <c r="YB11" s="23" t="str">
        <f>IF($A11="","",IF(Entry_sheet!YB11="NA","NA",IF(Entry_sheet!YB11=1,1,IF(YC11=0,0,IF(SUM(Entry_sheet!$XX11:$YO11)=0,"NA",0)))))</f>
        <v/>
      </c>
      <c r="YC11" s="23" t="str">
        <f>IF($A11="","",IF(Entry_sheet!YC11="NA","NA",IF(Entry_sheet!YC11=1,1,IF(YD11=0,0,IF(SUM(Entry_sheet!$XX11:$YO11)=0,"NA",0)))))</f>
        <v/>
      </c>
      <c r="YD11" s="23" t="str">
        <f>IF($A11="","",IF(Entry_sheet!YD11="NA","NA",IF(Entry_sheet!YD11=1,1,IF(YE11=0,0,IF(SUM(Entry_sheet!$XX11:$YO11)=0,"NA",0)))))</f>
        <v/>
      </c>
      <c r="YE11" s="23" t="str">
        <f>IF($A11="","",IF(Entry_sheet!YE11="NA","NA",IF(Entry_sheet!YE11=1,1,IF(YF11=0,0,IF(SUM(Entry_sheet!$XX11:$YO11)=0,"NA",0)))))</f>
        <v/>
      </c>
      <c r="YF11" s="23" t="str">
        <f>IF($A11="","",IF(Entry_sheet!YF11="NA","NA",IF(Entry_sheet!YF11=1,1,IF(YG11=0,0,IF(SUM(Entry_sheet!$XX11:$YO11)=0,"NA",0)))))</f>
        <v/>
      </c>
      <c r="YG11" s="23" t="str">
        <f>IF($A11="","",IF(Entry_sheet!YG11="NA","NA",IF(Entry_sheet!YG11=1,1,IF(YH11=0,0,IF(SUM(Entry_sheet!$XX11:$YO11)=0,"NA",0)))))</f>
        <v/>
      </c>
      <c r="YH11" s="23" t="str">
        <f>IF($A11="","",IF(Entry_sheet!YH11="NA","NA",IF(Entry_sheet!YH11=1,1,IF(YI11=0,0,IF(SUM(Entry_sheet!$XX11:$YO11)=0,"NA",0)))))</f>
        <v/>
      </c>
      <c r="YI11" s="23" t="str">
        <f>IF($A11="","",IF(Entry_sheet!YI11="NA","NA",IF(Entry_sheet!YI11=1,1,IF(YJ11=0,0,IF(SUM(Entry_sheet!$XX11:$YO11)=0,"NA",0)))))</f>
        <v/>
      </c>
      <c r="YJ11" s="23" t="str">
        <f>IF($A11="","",IF(Entry_sheet!YJ11="NA","NA",IF(Entry_sheet!YJ11=1,1,IF(YK11=0,0,IF(SUM(Entry_sheet!$XX11:$YO11)=0,"NA",0)))))</f>
        <v/>
      </c>
      <c r="YK11" s="23" t="str">
        <f>IF($A11="","",IF(Entry_sheet!YK11="NA","NA",IF(Entry_sheet!YK11=1,1,IF(YL11=0,0,IF(SUM(Entry_sheet!$XX11:$YO11)=0,"NA",0)))))</f>
        <v/>
      </c>
      <c r="YL11" s="23" t="str">
        <f>IF($A11="","",IF(Entry_sheet!YL11="NA","NA",IF(Entry_sheet!YL11=1,1,IF(YM11=0,0,IF(SUM(Entry_sheet!$XX11:$YO11)=0,"NA",0)))))</f>
        <v/>
      </c>
      <c r="YM11" s="23" t="str">
        <f>IF($A11="","",IF(Entry_sheet!YM11="NA","NA",IF(Entry_sheet!YM11=1,1,IF(YN11=0,0,IF(SUM(Entry_sheet!$XX11:$YO11)=0,"NA",0)))))</f>
        <v/>
      </c>
      <c r="YN11" s="23" t="str">
        <f>IF($A11="","",IF(Entry_sheet!YN11="NA","NA",IF(Entry_sheet!YN11=1,1,IF(YO11=0,0,IF(SUM(Entry_sheet!$XX11:$YO11)=0,"NA",0)))))</f>
        <v/>
      </c>
      <c r="YO11" s="23" t="str">
        <f>IF($A11="","",IF(Entry_sheet!YO11="NA","NA",IF(Entry_sheet!YO11=1,1,IF(YP11=0,0,IF(SUM(Entry_sheet!$XX11:$YO11)=0,"NA",0)))))</f>
        <v/>
      </c>
      <c r="YP11" s="23" t="str">
        <f>IF($A11="","",IF(Entry_sheet!YP11="NA","NA",IF(Entry_sheet!YP11=1,IF(SUM(Entry_sheet!XX11:YO11)=0,0,1),IF(SUM(Entry_sheet!XX11:YO11)&gt;0,1,0))))</f>
        <v/>
      </c>
      <c r="YS11" s="23" t="str">
        <f>IF($A11="","",IF(Entry_sheet!YS11="NA","NA",IF(Entry_sheet!YS11=1,1,IF(YT11=0,0,IF(SUM(Entry_sheet!$YS11:$ZJ11)=0,"NA",0)))))</f>
        <v/>
      </c>
      <c r="YT11" s="23" t="str">
        <f>IF($A11="","",IF(Entry_sheet!YT11="NA","NA",IF(Entry_sheet!YT11=1,1,IF(YU11=0,0,IF(SUM(Entry_sheet!$YS11:$ZJ11)=0,"NA",0)))))</f>
        <v/>
      </c>
      <c r="YU11" s="23" t="str">
        <f>IF($A11="","",IF(Entry_sheet!YU11="NA","NA",IF(Entry_sheet!YU11=1,1,IF(YV11=0,0,IF(SUM(Entry_sheet!$YS11:$ZJ11)=0,"NA",0)))))</f>
        <v/>
      </c>
      <c r="YV11" s="23" t="str">
        <f>IF($A11="","",IF(Entry_sheet!YV11="NA","NA",IF(Entry_sheet!YV11=1,1,IF(YW11=0,0,IF(SUM(Entry_sheet!$YS11:$ZJ11)=0,"NA",0)))))</f>
        <v/>
      </c>
      <c r="YW11" s="23" t="str">
        <f>IF($A11="","",IF(Entry_sheet!YW11="NA","NA",IF(Entry_sheet!YW11=1,1,IF(YX11=0,0,IF(SUM(Entry_sheet!$YS11:$ZJ11)=0,"NA",0)))))</f>
        <v/>
      </c>
      <c r="YX11" s="23" t="str">
        <f>IF($A11="","",IF(Entry_sheet!YX11="NA","NA",IF(Entry_sheet!YX11=1,1,IF(YY11=0,0,IF(SUM(Entry_sheet!$YS11:$ZJ11)=0,"NA",0)))))</f>
        <v/>
      </c>
      <c r="YY11" s="23" t="str">
        <f>IF($A11="","",IF(Entry_sheet!YY11="NA","NA",IF(Entry_sheet!YY11=1,1,IF(YZ11=0,0,IF(SUM(Entry_sheet!$YS11:$ZJ11)=0,"NA",0)))))</f>
        <v/>
      </c>
      <c r="YZ11" s="23" t="str">
        <f>IF($A11="","",IF(Entry_sheet!YZ11="NA","NA",IF(Entry_sheet!YZ11=1,1,IF(ZA11=0,0,IF(SUM(Entry_sheet!$YS11:$ZJ11)=0,"NA",0)))))</f>
        <v/>
      </c>
      <c r="ZA11" s="23" t="str">
        <f>IF($A11="","",IF(Entry_sheet!ZA11="NA","NA",IF(Entry_sheet!ZA11=1,1,IF(ZB11=0,0,IF(SUM(Entry_sheet!$YS11:$ZJ11)=0,"NA",0)))))</f>
        <v/>
      </c>
      <c r="ZB11" s="23" t="str">
        <f>IF($A11="","",IF(Entry_sheet!ZB11="NA","NA",IF(Entry_sheet!ZB11=1,1,IF(ZC11=0,0,IF(SUM(Entry_sheet!$YS11:$ZJ11)=0,"NA",0)))))</f>
        <v/>
      </c>
      <c r="ZC11" s="23" t="str">
        <f>IF($A11="","",IF(Entry_sheet!ZC11="NA","NA",IF(Entry_sheet!ZC11=1,1,IF(ZD11=0,0,IF(SUM(Entry_sheet!$YS11:$ZJ11)=0,"NA",0)))))</f>
        <v/>
      </c>
      <c r="ZD11" s="23" t="str">
        <f>IF($A11="","",IF(Entry_sheet!ZD11="NA","NA",IF(Entry_sheet!ZD11=1,1,IF(ZE11=0,0,IF(SUM(Entry_sheet!$YS11:$ZJ11)=0,"NA",0)))))</f>
        <v/>
      </c>
      <c r="ZE11" s="23" t="str">
        <f>IF($A11="","",IF(Entry_sheet!ZE11="NA","NA",IF(Entry_sheet!ZE11=1,1,IF(ZF11=0,0,IF(SUM(Entry_sheet!$YS11:$ZJ11)=0,"NA",0)))))</f>
        <v/>
      </c>
      <c r="ZF11" s="23" t="str">
        <f>IF($A11="","",IF(Entry_sheet!ZF11="NA","NA",IF(Entry_sheet!ZF11=1,1,IF(ZG11=0,0,IF(SUM(Entry_sheet!$YS11:$ZJ11)=0,"NA",0)))))</f>
        <v/>
      </c>
      <c r="ZG11" s="23" t="str">
        <f>IF($A11="","",IF(Entry_sheet!ZG11="NA","NA",IF(Entry_sheet!ZG11=1,1,IF(ZH11=0,0,IF(SUM(Entry_sheet!$YS11:$ZJ11)=0,"NA",0)))))</f>
        <v/>
      </c>
      <c r="ZH11" s="23" t="str">
        <f>IF($A11="","",IF(Entry_sheet!ZH11="NA","NA",IF(Entry_sheet!ZH11=1,1,IF(ZI11=0,0,IF(SUM(Entry_sheet!$YS11:$ZJ11)=0,"NA",0)))))</f>
        <v/>
      </c>
      <c r="ZI11" s="23" t="str">
        <f>IF($A11="","",IF(Entry_sheet!ZI11="NA","NA",IF(Entry_sheet!ZI11=1,1,IF(ZJ11=0,0,IF(SUM(Entry_sheet!$YS11:$ZJ11)=0,"NA",0)))))</f>
        <v/>
      </c>
      <c r="ZJ11" s="23" t="str">
        <f>IF($A11="","",IF(Entry_sheet!ZJ11="NA","NA",IF(Entry_sheet!ZJ11=1,1,IF(ZK11=0,0,IF(SUM(Entry_sheet!$YS11:$ZJ11)=0,"NA",0)))))</f>
        <v/>
      </c>
      <c r="ZK11" s="23" t="str">
        <f>IF($A11="","",IF(Entry_sheet!ZK11="NA","NA",IF(Entry_sheet!ZK11=1,IF(SUM(Entry_sheet!YS11:ZJ11)=0,0,1),IF(SUM(Entry_sheet!YS11:ZJ11)&gt;0,1,0))))</f>
        <v/>
      </c>
      <c r="ZN11" s="23" t="str">
        <f>IF($A11="","",IF(Entry_sheet!ZN11="NA","NA",IF(Entry_sheet!ZN11=1,1,IF(ZO11=0,0,IF(SUM(Entry_sheet!$ZN11:$AAE11)=0,"NA",0)))))</f>
        <v/>
      </c>
      <c r="ZO11" s="23" t="str">
        <f>IF($A11="","",IF(Entry_sheet!ZO11="NA","NA",IF(Entry_sheet!ZO11=1,1,IF(ZP11=0,0,IF(SUM(Entry_sheet!$ZN11:$AAE11)=0,"NA",0)))))</f>
        <v/>
      </c>
      <c r="ZP11" s="23" t="str">
        <f>IF($A11="","",IF(Entry_sheet!ZP11="NA","NA",IF(Entry_sheet!ZP11=1,1,IF(ZQ11=0,0,IF(SUM(Entry_sheet!$ZN11:$AAE11)=0,"NA",0)))))</f>
        <v/>
      </c>
      <c r="ZQ11" s="23" t="str">
        <f>IF($A11="","",IF(Entry_sheet!ZQ11="NA","NA",IF(Entry_sheet!ZQ11=1,1,IF(ZR11=0,0,IF(SUM(Entry_sheet!$ZN11:$AAE11)=0,"NA",0)))))</f>
        <v/>
      </c>
      <c r="ZR11" s="23" t="str">
        <f>IF($A11="","",IF(Entry_sheet!ZR11="NA","NA",IF(Entry_sheet!ZR11=1,1,IF(ZS11=0,0,IF(SUM(Entry_sheet!$ZN11:$AAE11)=0,"NA",0)))))</f>
        <v/>
      </c>
      <c r="ZS11" s="23" t="str">
        <f>IF($A11="","",IF(Entry_sheet!ZS11="NA","NA",IF(Entry_sheet!ZS11=1,1,IF(ZT11=0,0,IF(SUM(Entry_sheet!$ZN11:$AAE11)=0,"NA",0)))))</f>
        <v/>
      </c>
      <c r="ZT11" s="23" t="str">
        <f>IF($A11="","",IF(Entry_sheet!ZT11="NA","NA",IF(Entry_sheet!ZT11=1,1,IF(ZU11=0,0,IF(SUM(Entry_sheet!$ZN11:$AAE11)=0,"NA",0)))))</f>
        <v/>
      </c>
      <c r="ZU11" s="23" t="str">
        <f>IF($A11="","",IF(Entry_sheet!ZU11="NA","NA",IF(Entry_sheet!ZU11=1,1,IF(ZV11=0,0,IF(SUM(Entry_sheet!$ZN11:$AAE11)=0,"NA",0)))))</f>
        <v/>
      </c>
      <c r="ZV11" s="23" t="str">
        <f>IF($A11="","",IF(Entry_sheet!ZV11="NA","NA",IF(Entry_sheet!ZV11=1,1,IF(ZW11=0,0,IF(SUM(Entry_sheet!$ZN11:$AAE11)=0,"NA",0)))))</f>
        <v/>
      </c>
      <c r="ZW11" s="23" t="str">
        <f>IF($A11="","",IF(Entry_sheet!ZW11="NA","NA",IF(Entry_sheet!ZW11=1,1,IF(ZX11=0,0,IF(SUM(Entry_sheet!$ZN11:$AAE11)=0,"NA",0)))))</f>
        <v/>
      </c>
      <c r="ZX11" s="23" t="str">
        <f>IF($A11="","",IF(Entry_sheet!ZX11="NA","NA",IF(Entry_sheet!ZX11=1,1,IF(ZY11=0,0,IF(SUM(Entry_sheet!$ZN11:$AAE11)=0,"NA",0)))))</f>
        <v/>
      </c>
      <c r="ZY11" s="23" t="str">
        <f>IF($A11="","",IF(Entry_sheet!ZY11="NA","NA",IF(Entry_sheet!ZY11=1,1,IF(ZZ11=0,0,IF(SUM(Entry_sheet!$ZN11:$AAE11)=0,"NA",0)))))</f>
        <v/>
      </c>
      <c r="ZZ11" s="23" t="str">
        <f>IF($A11="","",IF(Entry_sheet!ZZ11="NA","NA",IF(Entry_sheet!ZZ11=1,1,IF(AAA11=0,0,IF(SUM(Entry_sheet!$ZN11:$AAE11)=0,"NA",0)))))</f>
        <v/>
      </c>
      <c r="AAA11" s="23" t="str">
        <f>IF($A11="","",IF(Entry_sheet!AAA11="NA","NA",IF(Entry_sheet!AAA11=1,1,IF(AAB11=0,0,IF(SUM(Entry_sheet!$ZN11:$AAE11)=0,"NA",0)))))</f>
        <v/>
      </c>
      <c r="AAB11" s="23" t="str">
        <f>IF($A11="","",IF(Entry_sheet!AAB11="NA","NA",IF(Entry_sheet!AAB11=1,1,IF(AAC11=0,0,IF(SUM(Entry_sheet!$ZN11:$AAE11)=0,"NA",0)))))</f>
        <v/>
      </c>
      <c r="AAC11" s="23" t="str">
        <f>IF($A11="","",IF(Entry_sheet!AAC11="NA","NA",IF(Entry_sheet!AAC11=1,1,IF(AAD11=0,0,IF(SUM(Entry_sheet!$ZN11:$AAE11)=0,"NA",0)))))</f>
        <v/>
      </c>
      <c r="AAD11" s="23" t="str">
        <f>IF($A11="","",IF(Entry_sheet!AAD11="NA","NA",IF(Entry_sheet!AAD11=1,1,IF(AAE11=0,0,IF(SUM(Entry_sheet!$ZN11:$AAE11)=0,"NA",0)))))</f>
        <v/>
      </c>
      <c r="AAE11" s="23" t="str">
        <f>IF($A11="","",IF(Entry_sheet!AAE11="NA","NA",IF(Entry_sheet!AAE11=1,1,IF(AAF11=0,0,IF(SUM(Entry_sheet!$ZN11:$AAE11)=0,"NA",0)))))</f>
        <v/>
      </c>
      <c r="AAF11" s="23" t="str">
        <f>IF($A11="","",IF(Entry_sheet!AAF11="NA","NA",IF(Entry_sheet!AAF11=1,IF(SUM(Entry_sheet!ZN11:AAE11)=0,0,1),IF(SUM(Entry_sheet!ZN11:AAE11)&gt;0,1,0))))</f>
        <v/>
      </c>
      <c r="AAI11" s="23" t="str">
        <f>IF($A11="","",IF(Entry_sheet!AAI11="NA","NA",IF(Entry_sheet!AAI11=1,1,IF(AAJ11=0,0,IF(SUM(Entry_sheet!$AAI11:$AAZ11)=0,"NA",0)))))</f>
        <v/>
      </c>
      <c r="AAJ11" s="23" t="str">
        <f>IF($A11="","",IF(Entry_sheet!AAJ11="NA","NA",IF(Entry_sheet!AAJ11=1,1,IF(AAK11=0,0,IF(SUM(Entry_sheet!$AAI11:$AAZ11)=0,"NA",0)))))</f>
        <v/>
      </c>
      <c r="AAK11" s="23" t="str">
        <f>IF($A11="","",IF(Entry_sheet!AAK11="NA","NA",IF(Entry_sheet!AAK11=1,1,IF(AAL11=0,0,IF(SUM(Entry_sheet!$AAI11:$AAZ11)=0,"NA",0)))))</f>
        <v/>
      </c>
      <c r="AAL11" s="23" t="str">
        <f>IF($A11="","",IF(Entry_sheet!AAL11="NA","NA",IF(Entry_sheet!AAL11=1,1,IF(AAM11=0,0,IF(SUM(Entry_sheet!$AAI11:$AAZ11)=0,"NA",0)))))</f>
        <v/>
      </c>
      <c r="AAM11" s="23" t="str">
        <f>IF($A11="","",IF(Entry_sheet!AAM11="NA","NA",IF(Entry_sheet!AAM11=1,1,IF(AAN11=0,0,IF(SUM(Entry_sheet!$AAI11:$AAZ11)=0,"NA",0)))))</f>
        <v/>
      </c>
      <c r="AAN11" s="23" t="str">
        <f>IF($A11="","",IF(Entry_sheet!AAN11="NA","NA",IF(Entry_sheet!AAN11=1,1,IF(AAO11=0,0,IF(SUM(Entry_sheet!$AAI11:$AAZ11)=0,"NA",0)))))</f>
        <v/>
      </c>
      <c r="AAO11" s="23" t="str">
        <f>IF($A11="","",IF(Entry_sheet!AAO11="NA","NA",IF(Entry_sheet!AAO11=1,1,IF(AAP11=0,0,IF(SUM(Entry_sheet!$AAI11:$AAZ11)=0,"NA",0)))))</f>
        <v/>
      </c>
      <c r="AAP11" s="23" t="str">
        <f>IF($A11="","",IF(Entry_sheet!AAP11="NA","NA",IF(Entry_sheet!AAP11=1,1,IF(AAQ11=0,0,IF(SUM(Entry_sheet!$AAI11:$AAZ11)=0,"NA",0)))))</f>
        <v/>
      </c>
      <c r="AAQ11" s="23" t="str">
        <f>IF($A11="","",IF(Entry_sheet!AAQ11="NA","NA",IF(Entry_sheet!AAQ11=1,1,IF(AAR11=0,0,IF(SUM(Entry_sheet!$AAI11:$AAZ11)=0,"NA",0)))))</f>
        <v/>
      </c>
      <c r="AAR11" s="23" t="str">
        <f>IF($A11="","",IF(Entry_sheet!AAR11="NA","NA",IF(Entry_sheet!AAR11=1,1,IF(AAS11=0,0,IF(SUM(Entry_sheet!$AAI11:$AAZ11)=0,"NA",0)))))</f>
        <v/>
      </c>
      <c r="AAS11" s="23" t="str">
        <f>IF($A11="","",IF(Entry_sheet!AAS11="NA","NA",IF(Entry_sheet!AAS11=1,1,IF(AAT11=0,0,IF(SUM(Entry_sheet!$AAI11:$AAZ11)=0,"NA",0)))))</f>
        <v/>
      </c>
      <c r="AAT11" s="23" t="str">
        <f>IF($A11="","",IF(Entry_sheet!AAT11="NA","NA",IF(Entry_sheet!AAT11=1,1,IF(AAU11=0,0,IF(SUM(Entry_sheet!$AAI11:$AAZ11)=0,"NA",0)))))</f>
        <v/>
      </c>
      <c r="AAU11" s="23" t="str">
        <f>IF($A11="","",IF(Entry_sheet!AAU11="NA","NA",IF(Entry_sheet!AAU11=1,1,IF(AAV11=0,0,IF(SUM(Entry_sheet!$AAI11:$AAZ11)=0,"NA",0)))))</f>
        <v/>
      </c>
      <c r="AAV11" s="23" t="str">
        <f>IF($A11="","",IF(Entry_sheet!AAV11="NA","NA",IF(Entry_sheet!AAV11=1,1,IF(AAW11=0,0,IF(SUM(Entry_sheet!$AAI11:$AAZ11)=0,"NA",0)))))</f>
        <v/>
      </c>
      <c r="AAW11" s="23" t="str">
        <f>IF($A11="","",IF(Entry_sheet!AAW11="NA","NA",IF(Entry_sheet!AAW11=1,1,IF(AAX11=0,0,IF(SUM(Entry_sheet!$AAI11:$AAZ11)=0,"NA",0)))))</f>
        <v/>
      </c>
      <c r="AAX11" s="23" t="str">
        <f>IF($A11="","",IF(Entry_sheet!AAX11="NA","NA",IF(Entry_sheet!AAX11=1,1,IF(AAY11=0,0,IF(SUM(Entry_sheet!$AAI11:$AAZ11)=0,"NA",0)))))</f>
        <v/>
      </c>
      <c r="AAY11" s="23" t="str">
        <f>IF($A11="","",IF(Entry_sheet!AAY11="NA","NA",IF(Entry_sheet!AAY11=1,1,IF(AAZ11=0,0,IF(SUM(Entry_sheet!$AAI11:$AAZ11)=0,"NA",0)))))</f>
        <v/>
      </c>
      <c r="AAZ11" s="23" t="str">
        <f>IF($A11="","",IF(Entry_sheet!AAZ11="NA","NA",IF(Entry_sheet!AAZ11=1,1,IF(ABA11=0,0,IF(SUM(Entry_sheet!$AAI11:$AAZ11)=0,"NA",0)))))</f>
        <v/>
      </c>
      <c r="ABA11" s="23" t="str">
        <f>IF($A11="","",IF(Entry_sheet!ABA11="NA","NA",IF(Entry_sheet!ABA11=1,IF(SUM(Entry_sheet!AAI11:AAZ11)=0,0,1),IF(SUM(Entry_sheet!AAI11:AAZ11)&gt;0,1,0))))</f>
        <v/>
      </c>
      <c r="ABD11" s="23" t="str">
        <f>IF($A11="","",IF(Entry_sheet!ABD11="NA","NA",IF(Entry_sheet!ABD11=1,1,IF(ABE11=0,0,IF(SUM(Entry_sheet!$ABD11:$ABU11)=0,"NA",0)))))</f>
        <v/>
      </c>
      <c r="ABE11" s="23" t="str">
        <f>IF($A11="","",IF(Entry_sheet!ABE11="NA","NA",IF(Entry_sheet!ABE11=1,1,IF(ABF11=0,0,IF(SUM(Entry_sheet!$ABD11:$ABU11)=0,"NA",0)))))</f>
        <v/>
      </c>
      <c r="ABF11" s="23" t="str">
        <f>IF($A11="","",IF(Entry_sheet!ABF11="NA","NA",IF(Entry_sheet!ABF11=1,1,IF(ABG11=0,0,IF(SUM(Entry_sheet!$ABD11:$ABU11)=0,"NA",0)))))</f>
        <v/>
      </c>
      <c r="ABG11" s="23" t="str">
        <f>IF($A11="","",IF(Entry_sheet!ABG11="NA","NA",IF(Entry_sheet!ABG11=1,1,IF(ABH11=0,0,IF(SUM(Entry_sheet!$ABD11:$ABU11)=0,"NA",0)))))</f>
        <v/>
      </c>
      <c r="ABH11" s="23" t="str">
        <f>IF($A11="","",IF(Entry_sheet!ABH11="NA","NA",IF(Entry_sheet!ABH11=1,1,IF(ABI11=0,0,IF(SUM(Entry_sheet!$ABD11:$ABU11)=0,"NA",0)))))</f>
        <v/>
      </c>
      <c r="ABI11" s="23" t="str">
        <f>IF($A11="","",IF(Entry_sheet!ABI11="NA","NA",IF(Entry_sheet!ABI11=1,1,IF(ABJ11=0,0,IF(SUM(Entry_sheet!$ABD11:$ABU11)=0,"NA",0)))))</f>
        <v/>
      </c>
      <c r="ABJ11" s="23" t="str">
        <f>IF($A11="","",IF(Entry_sheet!ABJ11="NA","NA",IF(Entry_sheet!ABJ11=1,1,IF(ABK11=0,0,IF(SUM(Entry_sheet!$ABD11:$ABU11)=0,"NA",0)))))</f>
        <v/>
      </c>
      <c r="ABK11" s="23" t="str">
        <f>IF($A11="","",IF(Entry_sheet!ABK11="NA","NA",IF(Entry_sheet!ABK11=1,1,IF(ABL11=0,0,IF(SUM(Entry_sheet!$ABD11:$ABU11)=0,"NA",0)))))</f>
        <v/>
      </c>
      <c r="ABL11" s="23" t="str">
        <f>IF($A11="","",IF(Entry_sheet!ABL11="NA","NA",IF(Entry_sheet!ABL11=1,1,IF(ABM11=0,0,IF(SUM(Entry_sheet!$ABD11:$ABU11)=0,"NA",0)))))</f>
        <v/>
      </c>
      <c r="ABM11" s="23" t="str">
        <f>IF($A11="","",IF(Entry_sheet!ABM11="NA","NA",IF(Entry_sheet!ABM11=1,1,IF(ABN11=0,0,IF(SUM(Entry_sheet!$ABD11:$ABU11)=0,"NA",0)))))</f>
        <v/>
      </c>
      <c r="ABN11" s="23" t="str">
        <f>IF($A11="","",IF(Entry_sheet!ABN11="NA","NA",IF(Entry_sheet!ABN11=1,1,IF(ABO11=0,0,IF(SUM(Entry_sheet!$ABD11:$ABU11)=0,"NA",0)))))</f>
        <v/>
      </c>
      <c r="ABO11" s="23" t="str">
        <f>IF($A11="","",IF(Entry_sheet!ABO11="NA","NA",IF(Entry_sheet!ABO11=1,1,IF(ABP11=0,0,IF(SUM(Entry_sheet!$ABD11:$ABU11)=0,"NA",0)))))</f>
        <v/>
      </c>
      <c r="ABP11" s="23" t="str">
        <f>IF($A11="","",IF(Entry_sheet!ABP11="NA","NA",IF(Entry_sheet!ABP11=1,1,IF(ABQ11=0,0,IF(SUM(Entry_sheet!$ABD11:$ABU11)=0,"NA",0)))))</f>
        <v/>
      </c>
      <c r="ABQ11" s="23" t="str">
        <f>IF($A11="","",IF(Entry_sheet!ABQ11="NA","NA",IF(Entry_sheet!ABQ11=1,1,IF(ABR11=0,0,IF(SUM(Entry_sheet!$ABD11:$ABU11)=0,"NA",0)))))</f>
        <v/>
      </c>
      <c r="ABR11" s="23" t="str">
        <f>IF($A11="","",IF(Entry_sheet!ABR11="NA","NA",IF(Entry_sheet!ABR11=1,1,IF(ABS11=0,0,IF(SUM(Entry_sheet!$ABD11:$ABU11)=0,"NA",0)))))</f>
        <v/>
      </c>
      <c r="ABS11" s="23" t="str">
        <f>IF($A11="","",IF(Entry_sheet!ABS11="NA","NA",IF(Entry_sheet!ABS11=1,1,IF(ABT11=0,0,IF(SUM(Entry_sheet!$ABD11:$ABU11)=0,"NA",0)))))</f>
        <v/>
      </c>
      <c r="ABT11" s="23" t="str">
        <f>IF($A11="","",IF(Entry_sheet!ABT11="NA","NA",IF(Entry_sheet!ABT11=1,1,IF(ABU11=0,0,IF(SUM(Entry_sheet!$ABD11:$ABU11)=0,"NA",0)))))</f>
        <v/>
      </c>
      <c r="ABU11" s="23" t="str">
        <f>IF($A11="","",IF(Entry_sheet!ABU11="NA","NA",IF(Entry_sheet!ABU11=1,1,IF(ABV11=0,0,IF(SUM(Entry_sheet!$ABD11:$ABU11)=0,"NA",0)))))</f>
        <v/>
      </c>
      <c r="ABV11" s="23" t="str">
        <f>IF($A11="","",IF(Entry_sheet!ABV11="NA","NA",IF(Entry_sheet!ABV11=1,IF(SUM(Entry_sheet!ABD11:ABU11)=0,0,1),IF(SUM(Entry_sheet!ABD11:ABU11)&gt;0,1,0))))</f>
        <v/>
      </c>
      <c r="ABY11" s="23" t="str">
        <f>IF($A11="","",IF(Entry_sheet!ABY11="NA","NA",IF(Entry_sheet!ABY11=1,1,IF(ABZ11=0,0,IF(SUM(Entry_sheet!$ABY11:$ACP11)=0,"NA",0)))))</f>
        <v/>
      </c>
      <c r="ABZ11" s="23" t="str">
        <f>IF($A11="","",IF(Entry_sheet!ABZ11="NA","NA",IF(Entry_sheet!ABZ11=1,1,IF(ACA11=0,0,IF(SUM(Entry_sheet!$ABY11:$ACP11)=0,"NA",0)))))</f>
        <v/>
      </c>
      <c r="ACA11" s="23" t="str">
        <f>IF($A11="","",IF(Entry_sheet!ACA11="NA","NA",IF(Entry_sheet!ACA11=1,1,IF(ACB11=0,0,IF(SUM(Entry_sheet!$ABY11:$ACP11)=0,"NA",0)))))</f>
        <v/>
      </c>
      <c r="ACB11" s="23" t="str">
        <f>IF($A11="","",IF(Entry_sheet!ACB11="NA","NA",IF(Entry_sheet!ACB11=1,1,IF(ACC11=0,0,IF(SUM(Entry_sheet!$ABY11:$ACP11)=0,"NA",0)))))</f>
        <v/>
      </c>
      <c r="ACC11" s="23" t="str">
        <f>IF($A11="","",IF(Entry_sheet!ACC11="NA","NA",IF(Entry_sheet!ACC11=1,1,IF(ACD11=0,0,IF(SUM(Entry_sheet!$ABY11:$ACP11)=0,"NA",0)))))</f>
        <v/>
      </c>
      <c r="ACD11" s="23" t="str">
        <f>IF($A11="","",IF(Entry_sheet!ACD11="NA","NA",IF(Entry_sheet!ACD11=1,1,IF(ACE11=0,0,IF(SUM(Entry_sheet!$ABY11:$ACP11)=0,"NA",0)))))</f>
        <v/>
      </c>
      <c r="ACE11" s="23" t="str">
        <f>IF($A11="","",IF(Entry_sheet!ACE11="NA","NA",IF(Entry_sheet!ACE11=1,1,IF(ACF11=0,0,IF(SUM(Entry_sheet!$ABY11:$ACP11)=0,"NA",0)))))</f>
        <v/>
      </c>
      <c r="ACF11" s="23" t="str">
        <f>IF($A11="","",IF(Entry_sheet!ACF11="NA","NA",IF(Entry_sheet!ACF11=1,1,IF(ACG11=0,0,IF(SUM(Entry_sheet!$ABY11:$ACP11)=0,"NA",0)))))</f>
        <v/>
      </c>
      <c r="ACG11" s="23" t="str">
        <f>IF($A11="","",IF(Entry_sheet!ACG11="NA","NA",IF(Entry_sheet!ACG11=1,1,IF(ACH11=0,0,IF(SUM(Entry_sheet!$ABY11:$ACP11)=0,"NA",0)))))</f>
        <v/>
      </c>
      <c r="ACH11" s="23" t="str">
        <f>IF($A11="","",IF(Entry_sheet!ACH11="NA","NA",IF(Entry_sheet!ACH11=1,1,IF(ACI11=0,0,IF(SUM(Entry_sheet!$ABY11:$ACP11)=0,"NA",0)))))</f>
        <v/>
      </c>
      <c r="ACI11" s="23" t="str">
        <f>IF($A11="","",IF(Entry_sheet!ACI11="NA","NA",IF(Entry_sheet!ACI11=1,1,IF(ACJ11=0,0,IF(SUM(Entry_sheet!$ABY11:$ACP11)=0,"NA",0)))))</f>
        <v/>
      </c>
      <c r="ACJ11" s="23" t="str">
        <f>IF($A11="","",IF(Entry_sheet!ACJ11="NA","NA",IF(Entry_sheet!ACJ11=1,1,IF(ACK11=0,0,IF(SUM(Entry_sheet!$ABY11:$ACP11)=0,"NA",0)))))</f>
        <v/>
      </c>
      <c r="ACK11" s="23" t="str">
        <f>IF($A11="","",IF(Entry_sheet!ACK11="NA","NA",IF(Entry_sheet!ACK11=1,1,IF(ACL11=0,0,IF(SUM(Entry_sheet!$ABY11:$ACP11)=0,"NA",0)))))</f>
        <v/>
      </c>
      <c r="ACL11" s="23" t="str">
        <f>IF($A11="","",IF(Entry_sheet!ACL11="NA","NA",IF(Entry_sheet!ACL11=1,1,IF(ACM11=0,0,IF(SUM(Entry_sheet!$ABY11:$ACP11)=0,"NA",0)))))</f>
        <v/>
      </c>
      <c r="ACM11" s="23" t="str">
        <f>IF($A11="","",IF(Entry_sheet!ACM11="NA","NA",IF(Entry_sheet!ACM11=1,1,IF(ACN11=0,0,IF(SUM(Entry_sheet!$ABY11:$ACP11)=0,"NA",0)))))</f>
        <v/>
      </c>
      <c r="ACN11" s="23" t="str">
        <f>IF($A11="","",IF(Entry_sheet!ACN11="NA","NA",IF(Entry_sheet!ACN11=1,1,IF(ACO11=0,0,IF(SUM(Entry_sheet!$ABY11:$ACP11)=0,"NA",0)))))</f>
        <v/>
      </c>
      <c r="ACO11" s="23" t="str">
        <f>IF($A11="","",IF(Entry_sheet!ACO11="NA","NA",IF(Entry_sheet!ACO11=1,1,IF(ACP11=0,0,IF(SUM(Entry_sheet!$ABY11:$ACP11)=0,"NA",0)))))</f>
        <v/>
      </c>
      <c r="ACP11" s="23" t="str">
        <f>IF($A11="","",IF(Entry_sheet!ACP11="NA","NA",IF(Entry_sheet!ACP11=1,1,IF(ACQ11=0,0,IF(SUM(Entry_sheet!$ABY11:$ACP11)=0,"NA",0)))))</f>
        <v/>
      </c>
      <c r="ACQ11" s="23" t="str">
        <f>IF($A11="","",IF(Entry_sheet!ACQ11="NA","NA",IF(Entry_sheet!ACQ11=1,IF(SUM(Entry_sheet!ABY11:ACP11)=0,0,1),IF(SUM(Entry_sheet!ABY11:ACP11)&gt;0,1,0))))</f>
        <v/>
      </c>
      <c r="ACT11" s="23" t="str">
        <f>IF($A11="","",IF(Entry_sheet!ACT11="NA","NA",IF(Entry_sheet!ACT11=1,1,IF(ACU11=0,0,IF(SUM(Entry_sheet!$ACT11:$ADK11)=0,"NA",0)))))</f>
        <v/>
      </c>
      <c r="ACU11" s="23" t="str">
        <f>IF($A11="","",IF(Entry_sheet!ACU11="NA","NA",IF(Entry_sheet!ACU11=1,1,IF(ACV11=0,0,IF(SUM(Entry_sheet!$ACT11:$ADK11)=0,"NA",0)))))</f>
        <v/>
      </c>
      <c r="ACV11" s="23" t="str">
        <f>IF($A11="","",IF(Entry_sheet!ACV11="NA","NA",IF(Entry_sheet!ACV11=1,1,IF(ACW11=0,0,IF(SUM(Entry_sheet!$ACT11:$ADK11)=0,"NA",0)))))</f>
        <v/>
      </c>
      <c r="ACW11" s="23" t="str">
        <f>IF($A11="","",IF(Entry_sheet!ACW11="NA","NA",IF(Entry_sheet!ACW11=1,1,IF(ACX11=0,0,IF(SUM(Entry_sheet!$ACT11:$ADK11)=0,"NA",0)))))</f>
        <v/>
      </c>
      <c r="ACX11" s="23" t="str">
        <f>IF($A11="","",IF(Entry_sheet!ACX11="NA","NA",IF(Entry_sheet!ACX11=1,1,IF(ACY11=0,0,IF(SUM(Entry_sheet!$ACT11:$ADK11)=0,"NA",0)))))</f>
        <v/>
      </c>
      <c r="ACY11" s="23" t="str">
        <f>IF($A11="","",IF(Entry_sheet!ACY11="NA","NA",IF(Entry_sheet!ACY11=1,1,IF(ACZ11=0,0,IF(SUM(Entry_sheet!$ACT11:$ADK11)=0,"NA",0)))))</f>
        <v/>
      </c>
      <c r="ACZ11" s="23" t="str">
        <f>IF($A11="","",IF(Entry_sheet!ACZ11="NA","NA",IF(Entry_sheet!ACZ11=1,1,IF(ADA11=0,0,IF(SUM(Entry_sheet!$ACT11:$ADK11)=0,"NA",0)))))</f>
        <v/>
      </c>
      <c r="ADA11" s="23" t="str">
        <f>IF($A11="","",IF(Entry_sheet!ADA11="NA","NA",IF(Entry_sheet!ADA11=1,1,IF(ADB11=0,0,IF(SUM(Entry_sheet!$ACT11:$ADK11)=0,"NA",0)))))</f>
        <v/>
      </c>
      <c r="ADB11" s="23" t="str">
        <f>IF($A11="","",IF(Entry_sheet!ADB11="NA","NA",IF(Entry_sheet!ADB11=1,1,IF(ADC11=0,0,IF(SUM(Entry_sheet!$ACT11:$ADK11)=0,"NA",0)))))</f>
        <v/>
      </c>
      <c r="ADC11" s="23" t="str">
        <f>IF($A11="","",IF(Entry_sheet!ADC11="NA","NA",IF(Entry_sheet!ADC11=1,1,IF(ADD11=0,0,IF(SUM(Entry_sheet!$ACT11:$ADK11)=0,"NA",0)))))</f>
        <v/>
      </c>
      <c r="ADD11" s="23" t="str">
        <f>IF($A11="","",IF(Entry_sheet!ADD11="NA","NA",IF(Entry_sheet!ADD11=1,1,IF(ADE11=0,0,IF(SUM(Entry_sheet!$ACT11:$ADK11)=0,"NA",0)))))</f>
        <v/>
      </c>
      <c r="ADE11" s="23" t="str">
        <f>IF($A11="","",IF(Entry_sheet!ADE11="NA","NA",IF(Entry_sheet!ADE11=1,1,IF(ADF11=0,0,IF(SUM(Entry_sheet!$ACT11:$ADK11)=0,"NA",0)))))</f>
        <v/>
      </c>
      <c r="ADF11" s="23" t="str">
        <f>IF($A11="","",IF(Entry_sheet!ADF11="NA","NA",IF(Entry_sheet!ADF11=1,1,IF(ADG11=0,0,IF(SUM(Entry_sheet!$ACT11:$ADK11)=0,"NA",0)))))</f>
        <v/>
      </c>
      <c r="ADG11" s="23" t="str">
        <f>IF($A11="","",IF(Entry_sheet!ADG11="NA","NA",IF(Entry_sheet!ADG11=1,1,IF(ADH11=0,0,IF(SUM(Entry_sheet!$ACT11:$ADK11)=0,"NA",0)))))</f>
        <v/>
      </c>
      <c r="ADH11" s="23" t="str">
        <f>IF($A11="","",IF(Entry_sheet!ADH11="NA","NA",IF(Entry_sheet!ADH11=1,1,IF(ADI11=0,0,IF(SUM(Entry_sheet!$ACT11:$ADK11)=0,"NA",0)))))</f>
        <v/>
      </c>
      <c r="ADI11" s="23" t="str">
        <f>IF($A11="","",IF(Entry_sheet!ADI11="NA","NA",IF(Entry_sheet!ADI11=1,1,IF(ADJ11=0,0,IF(SUM(Entry_sheet!$ACT11:$ADK11)=0,"NA",0)))))</f>
        <v/>
      </c>
      <c r="ADJ11" s="23" t="str">
        <f>IF($A11="","",IF(Entry_sheet!ADJ11="NA","NA",IF(Entry_sheet!ADJ11=1,1,IF(ADK11=0,0,IF(SUM(Entry_sheet!$ACT11:$ADK11)=0,"NA",0)))))</f>
        <v/>
      </c>
      <c r="ADK11" s="23" t="str">
        <f>IF($A11="","",IF(Entry_sheet!ADK11="NA","NA",IF(Entry_sheet!ADK11=1,1,IF(ADL11=0,0,IF(SUM(Entry_sheet!$ACT11:$ADK11)=0,"NA",0)))))</f>
        <v/>
      </c>
      <c r="ADL11" s="23" t="str">
        <f>IF($A11="","",IF(Entry_sheet!ADL11="NA","NA",IF(Entry_sheet!ADL11=1,IF(SUM(Entry_sheet!ACT11:ADK11)=0,0,1),IF(SUM(Entry_sheet!ACT11:ADK11)&gt;0,1,0))))</f>
        <v/>
      </c>
      <c r="ADO11" s="23" t="str">
        <f>IF($A11="","",IF(Entry_sheet!ADO11="NA","NA",IF(Entry_sheet!ADO11=1,1,IF(ADP11=0,0,IF(SUM(Entry_sheet!$ADO11:$AEF11)=0,"NA",0)))))</f>
        <v/>
      </c>
      <c r="ADP11" s="23" t="str">
        <f>IF($A11="","",IF(Entry_sheet!ADP11="NA","NA",IF(Entry_sheet!ADP11=1,1,IF(ADQ11=0,0,IF(SUM(Entry_sheet!$ADO11:$AEF11)=0,"NA",0)))))</f>
        <v/>
      </c>
      <c r="ADQ11" s="23" t="str">
        <f>IF($A11="","",IF(Entry_sheet!ADQ11="NA","NA",IF(Entry_sheet!ADQ11=1,1,IF(ADR11=0,0,IF(SUM(Entry_sheet!$ADO11:$AEF11)=0,"NA",0)))))</f>
        <v/>
      </c>
      <c r="ADR11" s="23" t="str">
        <f>IF($A11="","",IF(Entry_sheet!ADR11="NA","NA",IF(Entry_sheet!ADR11=1,1,IF(ADS11=0,0,IF(SUM(Entry_sheet!$ADO11:$AEF11)=0,"NA",0)))))</f>
        <v/>
      </c>
      <c r="ADS11" s="23" t="str">
        <f>IF($A11="","",IF(Entry_sheet!ADS11="NA","NA",IF(Entry_sheet!ADS11=1,1,IF(ADT11=0,0,IF(SUM(Entry_sheet!$ADO11:$AEF11)=0,"NA",0)))))</f>
        <v/>
      </c>
      <c r="ADT11" s="23" t="str">
        <f>IF($A11="","",IF(Entry_sheet!ADT11="NA","NA",IF(Entry_sheet!ADT11=1,1,IF(ADU11=0,0,IF(SUM(Entry_sheet!$ADO11:$AEF11)=0,"NA",0)))))</f>
        <v/>
      </c>
      <c r="ADU11" s="23" t="str">
        <f>IF($A11="","",IF(Entry_sheet!ADU11="NA","NA",IF(Entry_sheet!ADU11=1,1,IF(ADV11=0,0,IF(SUM(Entry_sheet!$ADO11:$AEF11)=0,"NA",0)))))</f>
        <v/>
      </c>
      <c r="ADV11" s="23" t="str">
        <f>IF($A11="","",IF(Entry_sheet!ADV11="NA","NA",IF(Entry_sheet!ADV11=1,1,IF(ADW11=0,0,IF(SUM(Entry_sheet!$ADO11:$AEF11)=0,"NA",0)))))</f>
        <v/>
      </c>
      <c r="ADW11" s="23" t="str">
        <f>IF($A11="","",IF(Entry_sheet!ADW11="NA","NA",IF(Entry_sheet!ADW11=1,1,IF(ADX11=0,0,IF(SUM(Entry_sheet!$ADO11:$AEF11)=0,"NA",0)))))</f>
        <v/>
      </c>
      <c r="ADX11" s="23" t="str">
        <f>IF($A11="","",IF(Entry_sheet!ADX11="NA","NA",IF(Entry_sheet!ADX11=1,1,IF(ADY11=0,0,IF(SUM(Entry_sheet!$ADO11:$AEF11)=0,"NA",0)))))</f>
        <v/>
      </c>
      <c r="ADY11" s="23" t="str">
        <f>IF($A11="","",IF(Entry_sheet!ADY11="NA","NA",IF(Entry_sheet!ADY11=1,1,IF(ADZ11=0,0,IF(SUM(Entry_sheet!$ADO11:$AEF11)=0,"NA",0)))))</f>
        <v/>
      </c>
      <c r="ADZ11" s="23" t="str">
        <f>IF($A11="","",IF(Entry_sheet!ADZ11="NA","NA",IF(Entry_sheet!ADZ11=1,1,IF(AEA11=0,0,IF(SUM(Entry_sheet!$ADO11:$AEF11)=0,"NA",0)))))</f>
        <v/>
      </c>
      <c r="AEA11" s="23" t="str">
        <f>IF($A11="","",IF(Entry_sheet!AEA11="NA","NA",IF(Entry_sheet!AEA11=1,1,IF(AEB11=0,0,IF(SUM(Entry_sheet!$ADO11:$AEF11)=0,"NA",0)))))</f>
        <v/>
      </c>
      <c r="AEB11" s="23" t="str">
        <f>IF($A11="","",IF(Entry_sheet!AEB11="NA","NA",IF(Entry_sheet!AEB11=1,1,IF(AEC11=0,0,IF(SUM(Entry_sheet!$ADO11:$AEF11)=0,"NA",0)))))</f>
        <v/>
      </c>
      <c r="AEC11" s="23" t="str">
        <f>IF($A11="","",IF(Entry_sheet!AEC11="NA","NA",IF(Entry_sheet!AEC11=1,1,IF(AED11=0,0,IF(SUM(Entry_sheet!$ADO11:$AEF11)=0,"NA",0)))))</f>
        <v/>
      </c>
      <c r="AED11" s="23" t="str">
        <f>IF($A11="","",IF(Entry_sheet!AED11="NA","NA",IF(Entry_sheet!AED11=1,1,IF(AEE11=0,0,IF(SUM(Entry_sheet!$ADO11:$AEF11)=0,"NA",0)))))</f>
        <v/>
      </c>
      <c r="AEE11" s="23" t="str">
        <f>IF($A11="","",IF(Entry_sheet!AEE11="NA","NA",IF(Entry_sheet!AEE11=1,1,IF(AEF11=0,0,IF(SUM(Entry_sheet!$ADO11:$AEF11)=0,"NA",0)))))</f>
        <v/>
      </c>
      <c r="AEF11" s="23" t="str">
        <f>IF($A11="","",IF(Entry_sheet!AEF11="NA","NA",IF(Entry_sheet!AEF11=1,1,IF(AEG11=0,0,IF(SUM(Entry_sheet!$ADO11:$AEF11)=0,"NA",0)))))</f>
        <v/>
      </c>
      <c r="AEG11" s="23" t="str">
        <f>IF($A11="","",IF(Entry_sheet!AEG11="NA","NA",IF(Entry_sheet!AEG11=1,IF(SUM(Entry_sheet!ADO11:AEF11)=0,0,1),IF(SUM(Entry_sheet!ADO11:AEF11)&gt;0,1,0))))</f>
        <v/>
      </c>
      <c r="AEH11" s="23" t="str">
        <f>IF($A11="","",IF(Entry_sheet!AEH11="NA","NA",IF(Entry_sheet!AEH11=1,1,IF(AEI11=0,0,IF(SUM(Entry_sheet!$AEH11:$AEY11)=0,"NA",0)))))</f>
        <v/>
      </c>
      <c r="AEI11" s="23" t="str">
        <f>IF($A11="","",IF(Entry_sheet!AEI11="NA","NA",IF(Entry_sheet!AEI11=1,1,IF(AEJ11=0,0,IF(SUM(Entry_sheet!$AEH11:$AEY11)=0,"NA",0)))))</f>
        <v/>
      </c>
      <c r="AEJ11" s="23" t="str">
        <f>IF($A11="","",IF(Entry_sheet!AEJ11="NA","NA",IF(Entry_sheet!AEJ11=1,1,IF(AEK11=0,0,IF(SUM(Entry_sheet!$AEH11:$AEY11)=0,"NA",0)))))</f>
        <v/>
      </c>
      <c r="AEK11" s="23" t="str">
        <f>IF($A11="","",IF(Entry_sheet!AEK11="NA","NA",IF(Entry_sheet!AEK11=1,1,IF(AEL11=0,0,IF(SUM(Entry_sheet!$AEH11:$AEY11)=0,"NA",0)))))</f>
        <v/>
      </c>
      <c r="AEL11" s="23" t="str">
        <f>IF($A11="","",IF(Entry_sheet!AEL11="NA","NA",IF(Entry_sheet!AEL11=1,1,IF(AEM11=0,0,IF(SUM(Entry_sheet!$AEH11:$AEY11)=0,"NA",0)))))</f>
        <v/>
      </c>
      <c r="AEM11" s="23" t="str">
        <f>IF($A11="","",IF(Entry_sheet!AEM11="NA","NA",IF(Entry_sheet!AEM11=1,1,IF(AEN11=0,0,IF(SUM(Entry_sheet!$AEH11:$AEY11)=0,"NA",0)))))</f>
        <v/>
      </c>
      <c r="AEN11" s="23" t="str">
        <f>IF($A11="","",IF(Entry_sheet!AEN11="NA","NA",IF(Entry_sheet!AEN11=1,1,IF(AEO11=0,0,IF(SUM(Entry_sheet!$AEH11:$AEY11)=0,"NA",0)))))</f>
        <v/>
      </c>
      <c r="AEO11" s="23" t="str">
        <f>IF($A11="","",IF(Entry_sheet!AEO11="NA","NA",IF(Entry_sheet!AEO11=1,1,IF(AEP11=0,0,IF(SUM(Entry_sheet!$AEH11:$AEY11)=0,"NA",0)))))</f>
        <v/>
      </c>
      <c r="AEP11" s="23" t="str">
        <f>IF($A11="","",IF(Entry_sheet!AEP11="NA","NA",IF(Entry_sheet!AEP11=1,1,IF(AEQ11=0,0,IF(SUM(Entry_sheet!$AEH11:$AEY11)=0,"NA",0)))))</f>
        <v/>
      </c>
      <c r="AEQ11" s="23" t="str">
        <f>IF($A11="","",IF(Entry_sheet!AEQ11="NA","NA",IF(Entry_sheet!AEQ11=1,1,IF(AER11=0,0,IF(SUM(Entry_sheet!$AEH11:$AEY11)=0,"NA",0)))))</f>
        <v/>
      </c>
      <c r="AER11" s="23" t="str">
        <f>IF($A11="","",IF(Entry_sheet!AER11="NA","NA",IF(Entry_sheet!AER11=1,1,IF(AES11=0,0,IF(SUM(Entry_sheet!$AEH11:$AEY11)=0,"NA",0)))))</f>
        <v/>
      </c>
      <c r="AES11" s="23" t="str">
        <f>IF($A11="","",IF(Entry_sheet!AES11="NA","NA",IF(Entry_sheet!AES11=1,1,IF(AET11=0,0,IF(SUM(Entry_sheet!$AEH11:$AEY11)=0,"NA",0)))))</f>
        <v/>
      </c>
      <c r="AET11" s="23" t="str">
        <f>IF($A11="","",IF(Entry_sheet!AET11="NA","NA",IF(Entry_sheet!AET11=1,1,IF(AEU11=0,0,IF(SUM(Entry_sheet!$AEH11:$AEY11)=0,"NA",0)))))</f>
        <v/>
      </c>
      <c r="AEU11" s="23" t="str">
        <f>IF($A11="","",IF(Entry_sheet!AEU11="NA","NA",IF(Entry_sheet!AEU11=1,1,IF(AEV11=0,0,IF(SUM(Entry_sheet!$AEH11:$AEY11)=0,"NA",0)))))</f>
        <v/>
      </c>
      <c r="AEV11" s="23" t="str">
        <f>IF($A11="","",IF(Entry_sheet!AEV11="NA","NA",IF(Entry_sheet!AEV11=1,1,IF(AEW11=0,0,IF(SUM(Entry_sheet!$AEH11:$AEY11)=0,"NA",0)))))</f>
        <v/>
      </c>
      <c r="AEW11" s="23" t="str">
        <f>IF($A11="","",IF(Entry_sheet!AEW11="NA","NA",IF(Entry_sheet!AEW11=1,1,IF(AEX11=0,0,IF(SUM(Entry_sheet!$AEH11:$AEY11)=0,"NA",0)))))</f>
        <v/>
      </c>
      <c r="AEX11" s="23" t="str">
        <f>IF($A11="","",IF(Entry_sheet!AEX11="NA","NA",IF(Entry_sheet!AEX11=1,1,IF(AEY11=0,0,IF(SUM(Entry_sheet!$AEH11:$AEY11)=0,"NA",0)))))</f>
        <v/>
      </c>
      <c r="AEY11" s="23" t="str">
        <f>IF($A11="","",IF(Entry_sheet!AEY11="NA","NA",IF(Entry_sheet!AEY11=1,1,IF(AEZ11=0,0,IF(SUM(Entry_sheet!$AEH11:$AEY11)=0,"NA",0)))))</f>
        <v/>
      </c>
      <c r="AEZ11" s="23" t="str">
        <f>IF($A11="","",IF(Entry_sheet!AEZ11="NA","NA",IF(Entry_sheet!AEZ11=1,IF(SUM(Entry_sheet!AEH11:AEY11)=0,0,1),IF(SUM(Entry_sheet!AEH11:AEY11)&gt;0,1,0))))</f>
        <v/>
      </c>
      <c r="AFA11" s="23" t="str">
        <f>IF($A11="","",IF(Entry_sheet!AFA11="NA","NA",IF(Entry_sheet!AFA11=1,1,IF(AFB11=0,0,IF(SUM(Entry_sheet!$AFA11:$AFR11)=0,"NA",0)))))</f>
        <v/>
      </c>
      <c r="AFB11" s="23" t="str">
        <f>IF($A11="","",IF(Entry_sheet!AFB11="NA","NA",IF(Entry_sheet!AFB11=1,1,IF(AFC11=0,0,IF(SUM(Entry_sheet!$AFA11:$AFR11)=0,"NA",0)))))</f>
        <v/>
      </c>
      <c r="AFC11" s="23" t="str">
        <f>IF($A11="","",IF(Entry_sheet!AFC11="NA","NA",IF(Entry_sheet!AFC11=1,1,IF(AFD11=0,0,IF(SUM(Entry_sheet!$AFA11:$AFR11)=0,"NA",0)))))</f>
        <v/>
      </c>
      <c r="AFD11" s="23" t="str">
        <f>IF($A11="","",IF(Entry_sheet!AFD11="NA","NA",IF(Entry_sheet!AFD11=1,1,IF(AFE11=0,0,IF(SUM(Entry_sheet!$AFA11:$AFR11)=0,"NA",0)))))</f>
        <v/>
      </c>
      <c r="AFE11" s="23" t="str">
        <f>IF($A11="","",IF(Entry_sheet!AFE11="NA","NA",IF(Entry_sheet!AFE11=1,1,IF(AFF11=0,0,IF(SUM(Entry_sheet!$AFA11:$AFR11)=0,"NA",0)))))</f>
        <v/>
      </c>
      <c r="AFF11" s="23" t="str">
        <f>IF($A11="","",IF(Entry_sheet!AFF11="NA","NA",IF(Entry_sheet!AFF11=1,1,IF(AFG11=0,0,IF(SUM(Entry_sheet!$AFA11:$AFR11)=0,"NA",0)))))</f>
        <v/>
      </c>
      <c r="AFG11" s="23" t="str">
        <f>IF($A11="","",IF(Entry_sheet!AFG11="NA","NA",IF(Entry_sheet!AFG11=1,1,IF(AFH11=0,0,IF(SUM(Entry_sheet!$AFA11:$AFR11)=0,"NA",0)))))</f>
        <v/>
      </c>
      <c r="AFH11" s="23" t="str">
        <f>IF($A11="","",IF(Entry_sheet!AFH11="NA","NA",IF(Entry_sheet!AFH11=1,1,IF(AFI11=0,0,IF(SUM(Entry_sheet!$AFA11:$AFR11)=0,"NA",0)))))</f>
        <v/>
      </c>
      <c r="AFI11" s="23" t="str">
        <f>IF($A11="","",IF(Entry_sheet!AFI11="NA","NA",IF(Entry_sheet!AFI11=1,1,IF(AFJ11=0,0,IF(SUM(Entry_sheet!$AFA11:$AFR11)=0,"NA",0)))))</f>
        <v/>
      </c>
      <c r="AFJ11" s="23" t="str">
        <f>IF($A11="","",IF(Entry_sheet!AFJ11="NA","NA",IF(Entry_sheet!AFJ11=1,1,IF(AFK11=0,0,IF(SUM(Entry_sheet!$AFA11:$AFR11)=0,"NA",0)))))</f>
        <v/>
      </c>
      <c r="AFK11" s="23" t="str">
        <f>IF($A11="","",IF(Entry_sheet!AFK11="NA","NA",IF(Entry_sheet!AFK11=1,1,IF(AFL11=0,0,IF(SUM(Entry_sheet!$AFA11:$AFR11)=0,"NA",0)))))</f>
        <v/>
      </c>
      <c r="AFL11" s="23" t="str">
        <f>IF($A11="","",IF(Entry_sheet!AFL11="NA","NA",IF(Entry_sheet!AFL11=1,1,IF(AFM11=0,0,IF(SUM(Entry_sheet!$AFA11:$AFR11)=0,"NA",0)))))</f>
        <v/>
      </c>
      <c r="AFM11" s="23" t="str">
        <f>IF($A11="","",IF(Entry_sheet!AFM11="NA","NA",IF(Entry_sheet!AFM11=1,1,IF(AFN11=0,0,IF(SUM(Entry_sheet!$AFA11:$AFR11)=0,"NA",0)))))</f>
        <v/>
      </c>
      <c r="AFN11" s="23" t="str">
        <f>IF($A11="","",IF(Entry_sheet!AFN11="NA","NA",IF(Entry_sheet!AFN11=1,1,IF(AFO11=0,0,IF(SUM(Entry_sheet!$AFA11:$AFR11)=0,"NA",0)))))</f>
        <v/>
      </c>
      <c r="AFO11" s="23" t="str">
        <f>IF($A11="","",IF(Entry_sheet!AFO11="NA","NA",IF(Entry_sheet!AFO11=1,1,IF(AFP11=0,0,IF(SUM(Entry_sheet!$AFA11:$AFR11)=0,"NA",0)))))</f>
        <v/>
      </c>
      <c r="AFP11" s="23" t="str">
        <f>IF($A11="","",IF(Entry_sheet!AFP11="NA","NA",IF(Entry_sheet!AFP11=1,1,IF(AFQ11=0,0,IF(SUM(Entry_sheet!$AFA11:$AFR11)=0,"NA",0)))))</f>
        <v/>
      </c>
      <c r="AFQ11" s="23" t="str">
        <f>IF($A11="","",IF(Entry_sheet!AFQ11="NA","NA",IF(Entry_sheet!AFQ11=1,1,IF(AFR11=0,0,IF(SUM(Entry_sheet!$AFA11:$AFR11)=0,"NA",0)))))</f>
        <v/>
      </c>
      <c r="AFR11" s="23" t="str">
        <f>IF($A11="","",IF(Entry_sheet!AFR11="NA","NA",IF(Entry_sheet!AFR11=1,1,IF(AFS11=0,0,IF(SUM(Entry_sheet!$AFA11:$AFR11)=0,"NA",0)))))</f>
        <v/>
      </c>
      <c r="AFS11" s="23" t="str">
        <f>IF($A11="","",IF(Entry_sheet!AFS11="NA","NA",IF(Entry_sheet!AFS11=1,IF(SUM(Entry_sheet!AFA11:AFR11)=0,0,1),IF(SUM(Entry_sheet!AFA11:AFR11)&gt;0,1,0))))</f>
        <v/>
      </c>
      <c r="AFT11" s="23" t="str">
        <f>IF($A11="","",IF(Entry_sheet!AFT11="NA","NA",IF(Entry_sheet!AFT11=1,1,IF(AFU11=0,0,IF(SUM(Entry_sheet!$AFT11:$AGK11)=0,"NA",0)))))</f>
        <v/>
      </c>
      <c r="AFU11" s="23" t="str">
        <f>IF($A11="","",IF(Entry_sheet!AFU11="NA","NA",IF(Entry_sheet!AFU11=1,1,IF(AFV11=0,0,IF(SUM(Entry_sheet!$AFT11:$AGK11)=0,"NA",0)))))</f>
        <v/>
      </c>
      <c r="AFV11" s="23" t="str">
        <f>IF($A11="","",IF(Entry_sheet!AFV11="NA","NA",IF(Entry_sheet!AFV11=1,1,IF(AFW11=0,0,IF(SUM(Entry_sheet!$AFT11:$AGK11)=0,"NA",0)))))</f>
        <v/>
      </c>
      <c r="AFW11" s="23" t="str">
        <f>IF($A11="","",IF(Entry_sheet!AFW11="NA","NA",IF(Entry_sheet!AFW11=1,1,IF(AFX11=0,0,IF(SUM(Entry_sheet!$AFT11:$AGK11)=0,"NA",0)))))</f>
        <v/>
      </c>
      <c r="AFX11" s="23" t="str">
        <f>IF($A11="","",IF(Entry_sheet!AFX11="NA","NA",IF(Entry_sheet!AFX11=1,1,IF(AFY11=0,0,IF(SUM(Entry_sheet!$AFT11:$AGK11)=0,"NA",0)))))</f>
        <v/>
      </c>
      <c r="AFY11" s="23" t="str">
        <f>IF($A11="","",IF(Entry_sheet!AFY11="NA","NA",IF(Entry_sheet!AFY11=1,1,IF(AFZ11=0,0,IF(SUM(Entry_sheet!$AFT11:$AGK11)=0,"NA",0)))))</f>
        <v/>
      </c>
      <c r="AFZ11" s="23" t="str">
        <f>IF($A11="","",IF(Entry_sheet!AFZ11="NA","NA",IF(Entry_sheet!AFZ11=1,1,IF(AGA11=0,0,IF(SUM(Entry_sheet!$AFT11:$AGK11)=0,"NA",0)))))</f>
        <v/>
      </c>
      <c r="AGA11" s="23" t="str">
        <f>IF($A11="","",IF(Entry_sheet!AGA11="NA","NA",IF(Entry_sheet!AGA11=1,1,IF(AGB11=0,0,IF(SUM(Entry_sheet!$AFT11:$AGK11)=0,"NA",0)))))</f>
        <v/>
      </c>
      <c r="AGB11" s="23" t="str">
        <f>IF($A11="","",IF(Entry_sheet!AGB11="NA","NA",IF(Entry_sheet!AGB11=1,1,IF(AGC11=0,0,IF(SUM(Entry_sheet!$AFT11:$AGK11)=0,"NA",0)))))</f>
        <v/>
      </c>
      <c r="AGC11" s="23" t="str">
        <f>IF($A11="","",IF(Entry_sheet!AGC11="NA","NA",IF(Entry_sheet!AGC11=1,1,IF(AGD11=0,0,IF(SUM(Entry_sheet!$AFT11:$AGK11)=0,"NA",0)))))</f>
        <v/>
      </c>
      <c r="AGD11" s="23" t="str">
        <f>IF($A11="","",IF(Entry_sheet!AGD11="NA","NA",IF(Entry_sheet!AGD11=1,1,IF(AGE11=0,0,IF(SUM(Entry_sheet!$AFT11:$AGK11)=0,"NA",0)))))</f>
        <v/>
      </c>
      <c r="AGE11" s="23" t="str">
        <f>IF($A11="","",IF(Entry_sheet!AGE11="NA","NA",IF(Entry_sheet!AGE11=1,1,IF(AGF11=0,0,IF(SUM(Entry_sheet!$AFT11:$AGK11)=0,"NA",0)))))</f>
        <v/>
      </c>
      <c r="AGF11" s="23" t="str">
        <f>IF($A11="","",IF(Entry_sheet!AGF11="NA","NA",IF(Entry_sheet!AGF11=1,1,IF(AGG11=0,0,IF(SUM(Entry_sheet!$AFT11:$AGK11)=0,"NA",0)))))</f>
        <v/>
      </c>
      <c r="AGG11" s="23" t="str">
        <f>IF($A11="","",IF(Entry_sheet!AGG11="NA","NA",IF(Entry_sheet!AGG11=1,1,IF(AGH11=0,0,IF(SUM(Entry_sheet!$AFT11:$AGK11)=0,"NA",0)))))</f>
        <v/>
      </c>
      <c r="AGH11" s="23" t="str">
        <f>IF($A11="","",IF(Entry_sheet!AGH11="NA","NA",IF(Entry_sheet!AGH11=1,1,IF(AGI11=0,0,IF(SUM(Entry_sheet!$AFT11:$AGK11)=0,"NA",0)))))</f>
        <v/>
      </c>
      <c r="AGI11" s="23" t="str">
        <f>IF($A11="","",IF(Entry_sheet!AGI11="NA","NA",IF(Entry_sheet!AGI11=1,1,IF(AGJ11=0,0,IF(SUM(Entry_sheet!$AFT11:$AGK11)=0,"NA",0)))))</f>
        <v/>
      </c>
      <c r="AGJ11" s="23" t="str">
        <f>IF($A11="","",IF(Entry_sheet!AGJ11="NA","NA",IF(Entry_sheet!AGJ11=1,1,IF(AGK11=0,0,IF(SUM(Entry_sheet!$AFT11:$AGK11)=0,"NA",0)))))</f>
        <v/>
      </c>
      <c r="AGK11" s="23" t="str">
        <f>IF($A11="","",IF(Entry_sheet!AGK11="NA","NA",IF(Entry_sheet!AGK11=1,1,IF(AGL11=0,0,IF(SUM(Entry_sheet!$AFT11:$AGK11)=0,"NA",0)))))</f>
        <v/>
      </c>
      <c r="AGL11" s="23" t="str">
        <f>IF($A11="","",IF(Entry_sheet!AGL11="NA","NA",IF(Entry_sheet!AGL11=1,IF(SUM(Entry_sheet!AFT11:AGK11)=0,0,1),IF(SUM(Entry_sheet!AFT11:AGK11)&gt;0,1,0))))</f>
        <v/>
      </c>
      <c r="AGM11" s="23" t="str">
        <f>IF($A11="","",IF(Entry_sheet!AGM11="NA","NA",IF(Entry_sheet!AGM11=1,1,IF(AGN11=0,0,IF(SUM(Entry_sheet!$AGM11:$AHD11)=0,"NA",0)))))</f>
        <v/>
      </c>
      <c r="AGN11" s="23" t="str">
        <f>IF($A11="","",IF(Entry_sheet!AGN11="NA","NA",IF(Entry_sheet!AGN11=1,1,IF(AGO11=0,0,IF(SUM(Entry_sheet!$AGM11:$AHD11)=0,"NA",0)))))</f>
        <v/>
      </c>
      <c r="AGO11" s="23" t="str">
        <f>IF($A11="","",IF(Entry_sheet!AGO11="NA","NA",IF(Entry_sheet!AGO11=1,1,IF(AGP11=0,0,IF(SUM(Entry_sheet!$AGM11:$AHD11)=0,"NA",0)))))</f>
        <v/>
      </c>
      <c r="AGP11" s="23" t="str">
        <f>IF($A11="","",IF(Entry_sheet!AGP11="NA","NA",IF(Entry_sheet!AGP11=1,1,IF(AGQ11=0,0,IF(SUM(Entry_sheet!$AGM11:$AHD11)=0,"NA",0)))))</f>
        <v/>
      </c>
      <c r="AGQ11" s="23" t="str">
        <f>IF($A11="","",IF(Entry_sheet!AGQ11="NA","NA",IF(Entry_sheet!AGQ11=1,1,IF(AGR11=0,0,IF(SUM(Entry_sheet!$AGM11:$AHD11)=0,"NA",0)))))</f>
        <v/>
      </c>
      <c r="AGR11" s="23" t="str">
        <f>IF($A11="","",IF(Entry_sheet!AGR11="NA","NA",IF(Entry_sheet!AGR11=1,1,IF(AGS11=0,0,IF(SUM(Entry_sheet!$AGM11:$AHD11)=0,"NA",0)))))</f>
        <v/>
      </c>
      <c r="AGS11" s="23" t="str">
        <f>IF($A11="","",IF(Entry_sheet!AGS11="NA","NA",IF(Entry_sheet!AGS11=1,1,IF(AGT11=0,0,IF(SUM(Entry_sheet!$AGM11:$AHD11)=0,"NA",0)))))</f>
        <v/>
      </c>
      <c r="AGT11" s="23" t="str">
        <f>IF($A11="","",IF(Entry_sheet!AGT11="NA","NA",IF(Entry_sheet!AGT11=1,1,IF(AGU11=0,0,IF(SUM(Entry_sheet!$AGM11:$AHD11)=0,"NA",0)))))</f>
        <v/>
      </c>
      <c r="AGU11" s="23" t="str">
        <f>IF($A11="","",IF(Entry_sheet!AGU11="NA","NA",IF(Entry_sheet!AGU11=1,1,IF(AGV11=0,0,IF(SUM(Entry_sheet!$AGM11:$AHD11)=0,"NA",0)))))</f>
        <v/>
      </c>
      <c r="AGV11" s="23" t="str">
        <f>IF($A11="","",IF(Entry_sheet!AGV11="NA","NA",IF(Entry_sheet!AGV11=1,1,IF(AGW11=0,0,IF(SUM(Entry_sheet!$AGM11:$AHD11)=0,"NA",0)))))</f>
        <v/>
      </c>
      <c r="AGW11" s="23" t="str">
        <f>IF($A11="","",IF(Entry_sheet!AGW11="NA","NA",IF(Entry_sheet!AGW11=1,1,IF(AGX11=0,0,IF(SUM(Entry_sheet!$AGM11:$AHD11)=0,"NA",0)))))</f>
        <v/>
      </c>
      <c r="AGX11" s="23" t="str">
        <f>IF($A11="","",IF(Entry_sheet!AGX11="NA","NA",IF(Entry_sheet!AGX11=1,1,IF(AGY11=0,0,IF(SUM(Entry_sheet!$AGM11:$AHD11)=0,"NA",0)))))</f>
        <v/>
      </c>
      <c r="AGY11" s="23" t="str">
        <f>IF($A11="","",IF(Entry_sheet!AGY11="NA","NA",IF(Entry_sheet!AGY11=1,1,IF(AGZ11=0,0,IF(SUM(Entry_sheet!$AGM11:$AHD11)=0,"NA",0)))))</f>
        <v/>
      </c>
      <c r="AGZ11" s="23" t="str">
        <f>IF($A11="","",IF(Entry_sheet!AGZ11="NA","NA",IF(Entry_sheet!AGZ11=1,1,IF(AHA11=0,0,IF(SUM(Entry_sheet!$AGM11:$AHD11)=0,"NA",0)))))</f>
        <v/>
      </c>
      <c r="AHA11" s="23" t="str">
        <f>IF($A11="","",IF(Entry_sheet!AHA11="NA","NA",IF(Entry_sheet!AHA11=1,1,IF(AHB11=0,0,IF(SUM(Entry_sheet!$AGM11:$AHD11)=0,"NA",0)))))</f>
        <v/>
      </c>
      <c r="AHB11" s="23" t="str">
        <f>IF($A11="","",IF(Entry_sheet!AHB11="NA","NA",IF(Entry_sheet!AHB11=1,1,IF(AHC11=0,0,IF(SUM(Entry_sheet!$AGM11:$AHD11)=0,"NA",0)))))</f>
        <v/>
      </c>
      <c r="AHC11" s="23" t="str">
        <f>IF($A11="","",IF(Entry_sheet!AHC11="NA","NA",IF(Entry_sheet!AHC11=1,1,IF(AHD11=0,0,IF(SUM(Entry_sheet!$AGM11:$AHD11)=0,"NA",0)))))</f>
        <v/>
      </c>
      <c r="AHD11" s="23" t="str">
        <f>IF($A11="","",IF(Entry_sheet!AHD11="NA","NA",IF(Entry_sheet!AHD11=1,1,IF(AHE11=0,0,IF(SUM(Entry_sheet!$AGM11:$AHD11)=0,"NA",0)))))</f>
        <v/>
      </c>
      <c r="AHE11" s="23" t="str">
        <f>IF($A11="","",IF(Entry_sheet!AHE11=1,1,IF(Entry_sheet!AHE11=0,IF(SUM(Entry_sheet!AGM11:AHD11)&gt;0,1,0),IF(SUM(Entry_sheet!AGM11:AHD11)&gt;0,1,"NA"))))</f>
        <v/>
      </c>
      <c r="AHF11" s="23" t="str">
        <f>IF($A11="","",IF(Entry_sheet!AHF11="NA","NA",IF(Entry_sheet!AHF11=1,1,IF(AHG11=0,0,IF(SUM(Entry_sheet!$AHF11:$AHW11)=0,"NA",0)))))</f>
        <v/>
      </c>
      <c r="AHG11" s="23" t="str">
        <f>IF($A11="","",IF(Entry_sheet!AHG11="NA","NA",IF(Entry_sheet!AHG11=1,1,IF(AHH11=0,0,IF(SUM(Entry_sheet!$AHF11:$AHW11)=0,"NA",0)))))</f>
        <v/>
      </c>
      <c r="AHH11" s="23" t="str">
        <f>IF($A11="","",IF(Entry_sheet!AHH11="NA","NA",IF(Entry_sheet!AHH11=1,1,IF(AHI11=0,0,IF(SUM(Entry_sheet!$AHF11:$AHW11)=0,"NA",0)))))</f>
        <v/>
      </c>
      <c r="AHI11" s="23" t="str">
        <f>IF($A11="","",IF(Entry_sheet!AHI11="NA","NA",IF(Entry_sheet!AHI11=1,1,IF(AHJ11=0,0,IF(SUM(Entry_sheet!$AHF11:$AHW11)=0,"NA",0)))))</f>
        <v/>
      </c>
      <c r="AHJ11" s="23" t="str">
        <f>IF($A11="","",IF(Entry_sheet!AHJ11="NA","NA",IF(Entry_sheet!AHJ11=1,1,IF(AHK11=0,0,IF(SUM(Entry_sheet!$AHF11:$AHW11)=0,"NA",0)))))</f>
        <v/>
      </c>
      <c r="AHK11" s="23" t="str">
        <f>IF($A11="","",IF(Entry_sheet!AHK11="NA","NA",IF(Entry_sheet!AHK11=1,1,IF(AHL11=0,0,IF(SUM(Entry_sheet!$AHF11:$AHW11)=0,"NA",0)))))</f>
        <v/>
      </c>
      <c r="AHL11" s="23" t="str">
        <f>IF($A11="","",IF(Entry_sheet!AHL11="NA","NA",IF(Entry_sheet!AHL11=1,1,IF(AHM11=0,0,IF(SUM(Entry_sheet!$AHF11:$AHW11)=0,"NA",0)))))</f>
        <v/>
      </c>
      <c r="AHM11" s="23" t="str">
        <f>IF($A11="","",IF(Entry_sheet!AHM11="NA","NA",IF(Entry_sheet!AHM11=1,1,IF(AHN11=0,0,IF(SUM(Entry_sheet!$AHF11:$AHW11)=0,"NA",0)))))</f>
        <v/>
      </c>
      <c r="AHN11" s="23" t="str">
        <f>IF($A11="","",IF(Entry_sheet!AHN11="NA","NA",IF(Entry_sheet!AHN11=1,1,IF(AHO11=0,0,IF(SUM(Entry_sheet!$AHF11:$AHW11)=0,"NA",0)))))</f>
        <v/>
      </c>
      <c r="AHO11" s="23" t="str">
        <f>IF($A11="","",IF(Entry_sheet!AHO11="NA","NA",IF(Entry_sheet!AHO11=1,1,IF(AHP11=0,0,IF(SUM(Entry_sheet!$AHF11:$AHW11)=0,"NA",0)))))</f>
        <v/>
      </c>
      <c r="AHP11" s="23" t="str">
        <f>IF($A11="","",IF(Entry_sheet!AHP11="NA","NA",IF(Entry_sheet!AHP11=1,1,IF(AHQ11=0,0,IF(SUM(Entry_sheet!$AHF11:$AHW11)=0,"NA",0)))))</f>
        <v/>
      </c>
      <c r="AHQ11" s="23" t="str">
        <f>IF($A11="","",IF(Entry_sheet!AHQ11="NA","NA",IF(Entry_sheet!AHQ11=1,1,IF(AHR11=0,0,IF(SUM(Entry_sheet!$AHF11:$AHW11)=0,"NA",0)))))</f>
        <v/>
      </c>
      <c r="AHR11" s="23" t="str">
        <f>IF($A11="","",IF(Entry_sheet!AHR11="NA","NA",IF(Entry_sheet!AHR11=1,1,IF(AHS11=0,0,IF(SUM(Entry_sheet!$AHF11:$AHW11)=0,"NA",0)))))</f>
        <v/>
      </c>
      <c r="AHS11" s="23" t="str">
        <f>IF($A11="","",IF(Entry_sheet!AHS11="NA","NA",IF(Entry_sheet!AHS11=1,1,IF(AHT11=0,0,IF(SUM(Entry_sheet!$AHF11:$AHW11)=0,"NA",0)))))</f>
        <v/>
      </c>
      <c r="AHT11" s="23" t="str">
        <f>IF($A11="","",IF(Entry_sheet!AHT11="NA","NA",IF(Entry_sheet!AHT11=1,1,IF(AHU11=0,0,IF(SUM(Entry_sheet!$AHF11:$AHW11)=0,"NA",0)))))</f>
        <v/>
      </c>
      <c r="AHU11" s="23" t="str">
        <f>IF($A11="","",IF(Entry_sheet!AHU11="NA","NA",IF(Entry_sheet!AHU11=1,1,IF(AHV11=0,0,IF(SUM(Entry_sheet!$AHF11:$AHW11)=0,"NA",0)))))</f>
        <v/>
      </c>
      <c r="AHV11" s="23" t="str">
        <f>IF($A11="","",IF(Entry_sheet!AHV11="NA","NA",IF(Entry_sheet!AHV11=1,1,IF(AHW11=0,0,IF(SUM(Entry_sheet!$AHF11:$AHW11)=0,"NA",0)))))</f>
        <v/>
      </c>
      <c r="AHW11" s="23" t="str">
        <f>IF($A11="","",IF(Entry_sheet!AHW11="NA","NA",IF(Entry_sheet!AHW11=1,1,IF(AHX11=0,0,IF(SUM(Entry_sheet!$AHF11:$AHW11)=0,"NA",0)))))</f>
        <v/>
      </c>
      <c r="AHX11" s="23" t="str">
        <f>IF($A11="","",IF(Entry_sheet!AHX11="NA","NA",IF(Entry_sheet!AHX11=1,IF(SUM(Entry_sheet!AHF11:AHW11)=0,0,1),IF(SUM(Entry_sheet!AHF11:AHW11)&gt;0,1,0))))</f>
        <v/>
      </c>
      <c r="AHY11" s="23" t="str">
        <f>IF($A11="","",IF(Entry_sheet!AHY11="NA","NA",IF(Entry_sheet!AHY11=1,1,IF(AHZ11=0,0,IF(SUM(Entry_sheet!$AHY11:$AIP11)=0,"NA",0)))))</f>
        <v/>
      </c>
      <c r="AHZ11" s="23" t="str">
        <f>IF($A11="","",IF(Entry_sheet!AHZ11="NA","NA",IF(Entry_sheet!AHZ11=1,1,IF(AIA11=0,0,IF(SUM(Entry_sheet!$AHY11:$AIP11)=0,"NA",0)))))</f>
        <v/>
      </c>
      <c r="AIA11" s="23" t="str">
        <f>IF($A11="","",IF(Entry_sheet!AIA11="NA","NA",IF(Entry_sheet!AIA11=1,1,IF(AIB11=0,0,IF(SUM(Entry_sheet!$AHY11:$AIP11)=0,"NA",0)))))</f>
        <v/>
      </c>
      <c r="AIB11" s="23" t="str">
        <f>IF($A11="","",IF(Entry_sheet!AIB11="NA","NA",IF(Entry_sheet!AIB11=1,1,IF(AIC11=0,0,IF(SUM(Entry_sheet!$AHY11:$AIP11)=0,"NA",0)))))</f>
        <v/>
      </c>
      <c r="AIC11" s="23" t="str">
        <f>IF($A11="","",IF(Entry_sheet!AIC11="NA","NA",IF(Entry_sheet!AIC11=1,1,IF(AID11=0,0,IF(SUM(Entry_sheet!$AHY11:$AIP11)=0,"NA",0)))))</f>
        <v/>
      </c>
      <c r="AID11" s="23" t="str">
        <f>IF($A11="","",IF(Entry_sheet!AID11="NA","NA",IF(Entry_sheet!AID11=1,1,IF(AIE11=0,0,IF(SUM(Entry_sheet!$AHY11:$AIP11)=0,"NA",0)))))</f>
        <v/>
      </c>
      <c r="AIE11" s="23" t="str">
        <f>IF($A11="","",IF(Entry_sheet!AIE11="NA","NA",IF(Entry_sheet!AIE11=1,1,IF(AIF11=0,0,IF(SUM(Entry_sheet!$AHY11:$AIP11)=0,"NA",0)))))</f>
        <v/>
      </c>
      <c r="AIF11" s="23" t="str">
        <f>IF($A11="","",IF(Entry_sheet!AIF11="NA","NA",IF(Entry_sheet!AIF11=1,1,IF(AIG11=0,0,IF(SUM(Entry_sheet!$AHY11:$AIP11)=0,"NA",0)))))</f>
        <v/>
      </c>
      <c r="AIG11" s="23" t="str">
        <f>IF($A11="","",IF(Entry_sheet!AIG11="NA","NA",IF(Entry_sheet!AIG11=1,1,IF(AIH11=0,0,IF(SUM(Entry_sheet!$AHY11:$AIP11)=0,"NA",0)))))</f>
        <v/>
      </c>
      <c r="AIH11" s="23" t="str">
        <f>IF($A11="","",IF(Entry_sheet!AIH11="NA","NA",IF(Entry_sheet!AIH11=1,1,IF(AII11=0,0,IF(SUM(Entry_sheet!$AHY11:$AIP11)=0,"NA",0)))))</f>
        <v/>
      </c>
      <c r="AII11" s="23" t="str">
        <f>IF($A11="","",IF(Entry_sheet!AII11="NA","NA",IF(Entry_sheet!AII11=1,1,IF(AIJ11=0,0,IF(SUM(Entry_sheet!$AHY11:$AIP11)=0,"NA",0)))))</f>
        <v/>
      </c>
      <c r="AIJ11" s="23" t="str">
        <f>IF($A11="","",IF(Entry_sheet!AIJ11="NA","NA",IF(Entry_sheet!AIJ11=1,1,IF(AIK11=0,0,IF(SUM(Entry_sheet!$AHY11:$AIP11)=0,"NA",0)))))</f>
        <v/>
      </c>
      <c r="AIK11" s="23" t="str">
        <f>IF($A11="","",IF(Entry_sheet!AIK11="NA","NA",IF(Entry_sheet!AIK11=1,1,IF(AIL11=0,0,IF(SUM(Entry_sheet!$AHY11:$AIP11)=0,"NA",0)))))</f>
        <v/>
      </c>
      <c r="AIL11" s="23" t="str">
        <f>IF($A11="","",IF(Entry_sheet!AIL11="NA","NA",IF(Entry_sheet!AIL11=1,1,IF(AIM11=0,0,IF(SUM(Entry_sheet!$AHY11:$AIP11)=0,"NA",0)))))</f>
        <v/>
      </c>
      <c r="AIM11" s="23" t="str">
        <f>IF($A11="","",IF(Entry_sheet!AIM11="NA","NA",IF(Entry_sheet!AIM11=1,1,IF(AIN11=0,0,IF(SUM(Entry_sheet!$AHY11:$AIP11)=0,"NA",0)))))</f>
        <v/>
      </c>
      <c r="AIN11" s="23" t="str">
        <f>IF($A11="","",IF(Entry_sheet!AIN11="NA","NA",IF(Entry_sheet!AIN11=1,1,IF(AIO11=0,0,IF(SUM(Entry_sheet!$AHY11:$AIP11)=0,"NA",0)))))</f>
        <v/>
      </c>
      <c r="AIO11" s="23" t="str">
        <f>IF($A11="","",IF(Entry_sheet!AIO11="NA","NA",IF(Entry_sheet!AIO11=1,1,IF(AIP11=0,0,IF(SUM(Entry_sheet!$AHY11:$AIP11)=0,"NA",0)))))</f>
        <v/>
      </c>
      <c r="AIP11" s="23" t="str">
        <f>IF($A11="","",IF(Entry_sheet!AIP11="NA","NA",IF(Entry_sheet!AIP11=1,1,IF(AIQ11=0,0,IF(SUM(Entry_sheet!$AHY11:$AIP11)=0,"NA",0)))))</f>
        <v/>
      </c>
      <c r="AIQ11" s="23" t="str">
        <f>IF($A11="","",IF(Entry_sheet!AIQ11="NA","NA",IF(Entry_sheet!AIQ11=1,IF(SUM(Entry_sheet!AHY11:AIP11)=0,0,1),IF(SUM(Entry_sheet!AHY11:AIP11)&gt;0,1,0))))</f>
        <v/>
      </c>
      <c r="AIR11" s="23" t="str">
        <f>IF($A11="","",IF(Entry_sheet!AIR11="NA","NA",IF(Entry_sheet!AIR11=1,1,IF(AIS11=0,0,IF(SUM(Entry_sheet!$AIR11:$AJI11)=0,"NA",0)))))</f>
        <v/>
      </c>
      <c r="AIS11" s="23" t="str">
        <f>IF($A11="","",IF(Entry_sheet!AIS11="NA","NA",IF(Entry_sheet!AIS11=1,1,IF(AIT11=0,0,IF(SUM(Entry_sheet!$AIR11:$AJI11)=0,"NA",0)))))</f>
        <v/>
      </c>
      <c r="AIT11" s="23" t="str">
        <f>IF($A11="","",IF(Entry_sheet!AIT11="NA","NA",IF(Entry_sheet!AIT11=1,1,IF(AIU11=0,0,IF(SUM(Entry_sheet!$AIR11:$AJI11)=0,"NA",0)))))</f>
        <v/>
      </c>
      <c r="AIU11" s="23" t="str">
        <f>IF($A11="","",IF(Entry_sheet!AIU11="NA","NA",IF(Entry_sheet!AIU11=1,1,IF(AIV11=0,0,IF(SUM(Entry_sheet!$AIR11:$AJI11)=0,"NA",0)))))</f>
        <v/>
      </c>
      <c r="AIV11" s="23" t="str">
        <f>IF($A11="","",IF(Entry_sheet!AIV11="NA","NA",IF(Entry_sheet!AIV11=1,1,IF(AIW11=0,0,IF(SUM(Entry_sheet!$AIR11:$AJI11)=0,"NA",0)))))</f>
        <v/>
      </c>
      <c r="AIW11" s="23" t="str">
        <f>IF($A11="","",IF(Entry_sheet!AIW11="NA","NA",IF(Entry_sheet!AIW11=1,1,IF(AIX11=0,0,IF(SUM(Entry_sheet!$AIR11:$AJI11)=0,"NA",0)))))</f>
        <v/>
      </c>
      <c r="AIX11" s="23" t="str">
        <f>IF($A11="","",IF(Entry_sheet!AIX11="NA","NA",IF(Entry_sheet!AIX11=1,1,IF(AIY11=0,0,IF(SUM(Entry_sheet!$AIR11:$AJI11)=0,"NA",0)))))</f>
        <v/>
      </c>
      <c r="AIY11" s="23" t="str">
        <f>IF($A11="","",IF(Entry_sheet!AIY11="NA","NA",IF(Entry_sheet!AIY11=1,1,IF(AIZ11=0,0,IF(SUM(Entry_sheet!$AIR11:$AJI11)=0,"NA",0)))))</f>
        <v/>
      </c>
      <c r="AIZ11" s="23" t="str">
        <f>IF($A11="","",IF(Entry_sheet!AIZ11="NA","NA",IF(Entry_sheet!AIZ11=1,1,IF(AJA11=0,0,IF(SUM(Entry_sheet!$AIR11:$AJI11)=0,"NA",0)))))</f>
        <v/>
      </c>
      <c r="AJA11" s="23" t="str">
        <f>IF($A11="","",IF(Entry_sheet!AJA11="NA","NA",IF(Entry_sheet!AJA11=1,1,IF(AJB11=0,0,IF(SUM(Entry_sheet!$AIR11:$AJI11)=0,"NA",0)))))</f>
        <v/>
      </c>
      <c r="AJB11" s="23" t="str">
        <f>IF($A11="","",IF(Entry_sheet!AJB11="NA","NA",IF(Entry_sheet!AJB11=1,1,IF(AJC11=0,0,IF(SUM(Entry_sheet!$AIR11:$AJI11)=0,"NA",0)))))</f>
        <v/>
      </c>
      <c r="AJC11" s="23" t="str">
        <f>IF($A11="","",IF(Entry_sheet!AJC11="NA","NA",IF(Entry_sheet!AJC11=1,1,IF(AJD11=0,0,IF(SUM(Entry_sheet!$AIR11:$AJI11)=0,"NA",0)))))</f>
        <v/>
      </c>
      <c r="AJD11" s="23" t="str">
        <f>IF($A11="","",IF(Entry_sheet!AJD11="NA","NA",IF(Entry_sheet!AJD11=1,1,IF(AJE11=0,0,IF(SUM(Entry_sheet!$AIR11:$AJI11)=0,"NA",0)))))</f>
        <v/>
      </c>
      <c r="AJE11" s="23" t="str">
        <f>IF($A11="","",IF(Entry_sheet!AJE11="NA","NA",IF(Entry_sheet!AJE11=1,1,IF(AJF11=0,0,IF(SUM(Entry_sheet!$AIR11:$AJI11)=0,"NA",0)))))</f>
        <v/>
      </c>
      <c r="AJF11" s="23" t="str">
        <f>IF($A11="","",IF(Entry_sheet!AJF11="NA","NA",IF(Entry_sheet!AJF11=1,1,IF(AJG11=0,0,IF(SUM(Entry_sheet!$AIR11:$AJI11)=0,"NA",0)))))</f>
        <v/>
      </c>
      <c r="AJG11" s="23" t="str">
        <f>IF($A11="","",IF(Entry_sheet!AJG11="NA","NA",IF(Entry_sheet!AJG11=1,1,IF(AJH11=0,0,IF(SUM(Entry_sheet!$AIR11:$AJI11)=0,"NA",0)))))</f>
        <v/>
      </c>
      <c r="AJH11" s="23" t="str">
        <f>IF($A11="","",IF(Entry_sheet!AJH11="NA","NA",IF(Entry_sheet!AJH11=1,1,IF(AJI11=0,0,IF(SUM(Entry_sheet!$AIR11:$AJI11)=0,"NA",0)))))</f>
        <v/>
      </c>
      <c r="AJI11" s="23" t="str">
        <f>IF($A11="","",IF(Entry_sheet!AJI11="NA","NA",IF(Entry_sheet!AJI11=1,1,IF(AJJ11=0,0,IF(SUM(Entry_sheet!$AIR11:$AJI11)=0,"NA",0)))))</f>
        <v/>
      </c>
      <c r="AJJ11" s="23" t="str">
        <f>IF($A11="","",IF(Entry_sheet!AJJ11="NA","NA",IF(Entry_sheet!AJJ11=1,IF(SUM(Entry_sheet!AIR11:AJI11)=0,0,1),IF(SUM(Entry_sheet!AIR11:AJI11)&gt;0,1,0))))</f>
        <v/>
      </c>
      <c r="AJK11" s="23" t="str">
        <f>IF($A11="","",IF(Entry_sheet!AJK11="NA","NA",IF(Entry_sheet!AJK11=1,1,IF(AJL11=0,0,IF(SUM(Entry_sheet!$AJK11:$AKB11)=0,"NA",0)))))</f>
        <v/>
      </c>
      <c r="AJL11" s="23" t="str">
        <f>IF($A11="","",IF(Entry_sheet!AJL11="NA","NA",IF(Entry_sheet!AJL11=1,1,IF(AJM11=0,0,IF(SUM(Entry_sheet!$AJK11:$AKB11)=0,"NA",0)))))</f>
        <v/>
      </c>
      <c r="AJM11" s="23" t="str">
        <f>IF($A11="","",IF(Entry_sheet!AJM11="NA","NA",IF(Entry_sheet!AJM11=1,1,IF(AJN11=0,0,IF(SUM(Entry_sheet!$AJK11:$AKB11)=0,"NA",0)))))</f>
        <v/>
      </c>
      <c r="AJN11" s="23" t="str">
        <f>IF($A11="","",IF(Entry_sheet!AJN11="NA","NA",IF(Entry_sheet!AJN11=1,1,IF(AJO11=0,0,IF(SUM(Entry_sheet!$AJK11:$AKB11)=0,"NA",0)))))</f>
        <v/>
      </c>
      <c r="AJO11" s="23" t="str">
        <f>IF($A11="","",IF(Entry_sheet!AJO11="NA","NA",IF(Entry_sheet!AJO11=1,1,IF(AJP11=0,0,IF(SUM(Entry_sheet!$AJK11:$AKB11)=0,"NA",0)))))</f>
        <v/>
      </c>
      <c r="AJP11" s="23" t="str">
        <f>IF($A11="","",IF(Entry_sheet!AJP11="NA","NA",IF(Entry_sheet!AJP11=1,1,IF(AJQ11=0,0,IF(SUM(Entry_sheet!$AJK11:$AKB11)=0,"NA",0)))))</f>
        <v/>
      </c>
      <c r="AJQ11" s="23" t="str">
        <f>IF($A11="","",IF(Entry_sheet!AJQ11="NA","NA",IF(Entry_sheet!AJQ11=1,1,IF(AJR11=0,0,IF(SUM(Entry_sheet!$AJK11:$AKB11)=0,"NA",0)))))</f>
        <v/>
      </c>
      <c r="AJR11" s="23" t="str">
        <f>IF($A11="","",IF(Entry_sheet!AJR11="NA","NA",IF(Entry_sheet!AJR11=1,1,IF(AJS11=0,0,IF(SUM(Entry_sheet!$AJK11:$AKB11)=0,"NA",0)))))</f>
        <v/>
      </c>
      <c r="AJS11" s="23" t="str">
        <f>IF($A11="","",IF(Entry_sheet!AJS11="NA","NA",IF(Entry_sheet!AJS11=1,1,IF(AJT11=0,0,IF(SUM(Entry_sheet!$AJK11:$AKB11)=0,"NA",0)))))</f>
        <v/>
      </c>
      <c r="AJT11" s="23" t="str">
        <f>IF($A11="","",IF(Entry_sheet!AJT11="NA","NA",IF(Entry_sheet!AJT11=1,1,IF(AJU11=0,0,IF(SUM(Entry_sheet!$AJK11:$AKB11)=0,"NA",0)))))</f>
        <v/>
      </c>
      <c r="AJU11" s="23" t="str">
        <f>IF($A11="","",IF(Entry_sheet!AJU11="NA","NA",IF(Entry_sheet!AJU11=1,1,IF(AJV11=0,0,IF(SUM(Entry_sheet!$AJK11:$AKB11)=0,"NA",0)))))</f>
        <v/>
      </c>
      <c r="AJV11" s="23" t="str">
        <f>IF($A11="","",IF(Entry_sheet!AJV11="NA","NA",IF(Entry_sheet!AJV11=1,1,IF(AJW11=0,0,IF(SUM(Entry_sheet!$AJK11:$AKB11)=0,"NA",0)))))</f>
        <v/>
      </c>
      <c r="AJW11" s="23" t="str">
        <f>IF($A11="","",IF(Entry_sheet!AJW11="NA","NA",IF(Entry_sheet!AJW11=1,1,IF(AJX11=0,0,IF(SUM(Entry_sheet!$AJK11:$AKB11)=0,"NA",0)))))</f>
        <v/>
      </c>
      <c r="AJX11" s="23" t="str">
        <f>IF($A11="","",IF(Entry_sheet!AJX11="NA","NA",IF(Entry_sheet!AJX11=1,1,IF(AJY11=0,0,IF(SUM(Entry_sheet!$AJK11:$AKB11)=0,"NA",0)))))</f>
        <v/>
      </c>
      <c r="AJY11" s="23" t="str">
        <f>IF($A11="","",IF(Entry_sheet!AJY11="NA","NA",IF(Entry_sheet!AJY11=1,1,IF(AJZ11=0,0,IF(SUM(Entry_sheet!$AJK11:$AKB11)=0,"NA",0)))))</f>
        <v/>
      </c>
      <c r="AJZ11" s="23" t="str">
        <f>IF($A11="","",IF(Entry_sheet!AJZ11="NA","NA",IF(Entry_sheet!AJZ11=1,1,IF(AKA11=0,0,IF(SUM(Entry_sheet!$AJK11:$AKB11)=0,"NA",0)))))</f>
        <v/>
      </c>
      <c r="AKA11" s="23" t="str">
        <f>IF($A11="","",IF(Entry_sheet!AKA11="NA","NA",IF(Entry_sheet!AKA11=1,1,IF(AKB11=0,0,IF(SUM(Entry_sheet!$AJK11:$AKB11)=0,"NA",0)))))</f>
        <v/>
      </c>
      <c r="AKB11" s="23" t="str">
        <f>IF($A11="","",IF(Entry_sheet!AKB11="NA","NA",IF(Entry_sheet!AKB11=1,1,IF(AKC11=0,0,IF(SUM(Entry_sheet!$AJK11:$AKB11)=0,"NA",0)))))</f>
        <v/>
      </c>
      <c r="AKC11" s="23" t="str">
        <f>IF($A11="","",IF(Entry_sheet!AKC11="NA","NA",IF(Entry_sheet!AKC11=1,IF(SUM(Entry_sheet!AJK11:AKB11)=0,0,1),IF(SUM(Entry_sheet!AJK11:AKB11)&gt;0,1,0))))</f>
        <v/>
      </c>
      <c r="AKD11" s="23" t="str">
        <f>IF($A11="","",IF(Entry_sheet!AKD11="NA","NA",IF(Entry_sheet!AKD11=1,1,IF(AKE11=0,0,IF(SUM(Entry_sheet!$AKD11:$AKU11)=0,"NA",0)))))</f>
        <v/>
      </c>
      <c r="AKE11" s="23" t="str">
        <f>IF($A11="","",IF(Entry_sheet!AKE11="NA","NA",IF(Entry_sheet!AKE11=1,1,IF(AKF11=0,0,IF(SUM(Entry_sheet!$AKD11:$AKU11)=0,"NA",0)))))</f>
        <v/>
      </c>
      <c r="AKF11" s="23" t="str">
        <f>IF($A11="","",IF(Entry_sheet!AKF11="NA","NA",IF(Entry_sheet!AKF11=1,1,IF(AKG11=0,0,IF(SUM(Entry_sheet!$AKD11:$AKU11)=0,"NA",0)))))</f>
        <v/>
      </c>
      <c r="AKG11" s="23" t="str">
        <f>IF($A11="","",IF(Entry_sheet!AKG11="NA","NA",IF(Entry_sheet!AKG11=1,1,IF(AKH11=0,0,IF(SUM(Entry_sheet!$AKD11:$AKU11)=0,"NA",0)))))</f>
        <v/>
      </c>
      <c r="AKH11" s="23" t="str">
        <f>IF($A11="","",IF(Entry_sheet!AKH11="NA","NA",IF(Entry_sheet!AKH11=1,1,IF(AKI11=0,0,IF(SUM(Entry_sheet!$AKD11:$AKU11)=0,"NA",0)))))</f>
        <v/>
      </c>
      <c r="AKI11" s="23" t="str">
        <f>IF($A11="","",IF(Entry_sheet!AKI11="NA","NA",IF(Entry_sheet!AKI11=1,1,IF(AKJ11=0,0,IF(SUM(Entry_sheet!$AKD11:$AKU11)=0,"NA",0)))))</f>
        <v/>
      </c>
      <c r="AKJ11" s="23" t="str">
        <f>IF($A11="","",IF(Entry_sheet!AKJ11="NA","NA",IF(Entry_sheet!AKJ11=1,1,IF(AKK11=0,0,IF(SUM(Entry_sheet!$AKD11:$AKU11)=0,"NA",0)))))</f>
        <v/>
      </c>
      <c r="AKK11" s="23" t="str">
        <f>IF($A11="","",IF(Entry_sheet!AKK11="NA","NA",IF(Entry_sheet!AKK11=1,1,IF(AKL11=0,0,IF(SUM(Entry_sheet!$AKD11:$AKU11)=0,"NA",0)))))</f>
        <v/>
      </c>
      <c r="AKL11" s="23" t="str">
        <f>IF($A11="","",IF(Entry_sheet!AKL11="NA","NA",IF(Entry_sheet!AKL11=1,1,IF(AKM11=0,0,IF(SUM(Entry_sheet!$AKD11:$AKU11)=0,"NA",0)))))</f>
        <v/>
      </c>
      <c r="AKM11" s="23" t="str">
        <f>IF($A11="","",IF(Entry_sheet!AKM11="NA","NA",IF(Entry_sheet!AKM11=1,1,IF(AKN11=0,0,IF(SUM(Entry_sheet!$AKD11:$AKU11)=0,"NA",0)))))</f>
        <v/>
      </c>
      <c r="AKN11" s="23" t="str">
        <f>IF($A11="","",IF(Entry_sheet!AKN11="NA","NA",IF(Entry_sheet!AKN11=1,1,IF(AKO11=0,0,IF(SUM(Entry_sheet!$AKD11:$AKU11)=0,"NA",0)))))</f>
        <v/>
      </c>
      <c r="AKO11" s="23" t="str">
        <f>IF($A11="","",IF(Entry_sheet!AKO11="NA","NA",IF(Entry_sheet!AKO11=1,1,IF(AKP11=0,0,IF(SUM(Entry_sheet!$AKD11:$AKU11)=0,"NA",0)))))</f>
        <v/>
      </c>
      <c r="AKP11" s="23" t="str">
        <f>IF($A11="","",IF(Entry_sheet!AKP11="NA","NA",IF(Entry_sheet!AKP11=1,1,IF(AKQ11=0,0,IF(SUM(Entry_sheet!$AKD11:$AKU11)=0,"NA",0)))))</f>
        <v/>
      </c>
      <c r="AKQ11" s="23" t="str">
        <f>IF($A11="","",IF(Entry_sheet!AKQ11="NA","NA",IF(Entry_sheet!AKQ11=1,1,IF(AKR11=0,0,IF(SUM(Entry_sheet!$AKD11:$AKU11)=0,"NA",0)))))</f>
        <v/>
      </c>
      <c r="AKR11" s="23" t="str">
        <f>IF($A11="","",IF(Entry_sheet!AKR11="NA","NA",IF(Entry_sheet!AKR11=1,1,IF(AKS11=0,0,IF(SUM(Entry_sheet!$AKD11:$AKU11)=0,"NA",0)))))</f>
        <v/>
      </c>
      <c r="AKS11" s="23" t="str">
        <f>IF($A11="","",IF(Entry_sheet!AKS11="NA","NA",IF(Entry_sheet!AKS11=1,1,IF(AKT11=0,0,IF(SUM(Entry_sheet!$AKD11:$AKU11)=0,"NA",0)))))</f>
        <v/>
      </c>
      <c r="AKT11" s="23" t="str">
        <f>IF($A11="","",IF(Entry_sheet!AKT11="NA","NA",IF(Entry_sheet!AKT11=1,1,IF(AKU11=0,0,IF(SUM(Entry_sheet!$AKD11:$AKU11)=0,"NA",0)))))</f>
        <v/>
      </c>
      <c r="AKU11" s="23" t="str">
        <f>IF($A11="","",IF(Entry_sheet!AKU11="NA","NA",IF(Entry_sheet!AKU11=1,1,IF(AKV11=0,0,IF(SUM(Entry_sheet!$AKD11:$AKU11)=0,"NA",0)))))</f>
        <v/>
      </c>
      <c r="AKV11" s="23" t="str">
        <f>IF($A11="","",IF(Entry_sheet!AKV11="NA","NA",IF(Entry_sheet!AKV11=1,IF(SUM(Entry_sheet!AKD11:AKU11)=0,0,1),IF(SUM(Entry_sheet!AKD11:AKU11)&gt;0,1,0))))</f>
        <v/>
      </c>
      <c r="AKW11" s="23" t="str">
        <f>IF($A11="","",IF(Entry_sheet!AKW11="NA","NA",IF(Entry_sheet!AKW11=1,1,IF(AKX11=0,0,IF(SUM(Entry_sheet!$AKW11:$ALN11)=0,"NA",0)))))</f>
        <v/>
      </c>
      <c r="AKX11" s="23" t="str">
        <f>IF($A11="","",IF(Entry_sheet!AKX11="NA","NA",IF(Entry_sheet!AKX11=1,1,IF(AKY11=0,0,IF(SUM(Entry_sheet!$AKW11:$ALN11)=0,"NA",0)))))</f>
        <v/>
      </c>
      <c r="AKY11" s="23" t="str">
        <f>IF($A11="","",IF(Entry_sheet!AKY11="NA","NA",IF(Entry_sheet!AKY11=1,1,IF(AKZ11=0,0,IF(SUM(Entry_sheet!$AKW11:$ALN11)=0,"NA",0)))))</f>
        <v/>
      </c>
      <c r="AKZ11" s="23" t="str">
        <f>IF($A11="","",IF(Entry_sheet!AKZ11="NA","NA",IF(Entry_sheet!AKZ11=1,1,IF(ALA11=0,0,IF(SUM(Entry_sheet!$AKW11:$ALN11)=0,"NA",0)))))</f>
        <v/>
      </c>
      <c r="ALA11" s="23" t="str">
        <f>IF($A11="","",IF(Entry_sheet!ALA11="NA","NA",IF(Entry_sheet!ALA11=1,1,IF(ALB11=0,0,IF(SUM(Entry_sheet!$AKW11:$ALN11)=0,"NA",0)))))</f>
        <v/>
      </c>
      <c r="ALB11" s="23" t="str">
        <f>IF($A11="","",IF(Entry_sheet!ALB11="NA","NA",IF(Entry_sheet!ALB11=1,1,IF(ALC11=0,0,IF(SUM(Entry_sheet!$AKW11:$ALN11)=0,"NA",0)))))</f>
        <v/>
      </c>
      <c r="ALC11" s="23" t="str">
        <f>IF($A11="","",IF(Entry_sheet!ALC11="NA","NA",IF(Entry_sheet!ALC11=1,1,IF(ALD11=0,0,IF(SUM(Entry_sheet!$AKW11:$ALN11)=0,"NA",0)))))</f>
        <v/>
      </c>
      <c r="ALD11" s="23" t="str">
        <f>IF($A11="","",IF(Entry_sheet!ALD11="NA","NA",IF(Entry_sheet!ALD11=1,1,IF(ALE11=0,0,IF(SUM(Entry_sheet!$AKW11:$ALN11)=0,"NA",0)))))</f>
        <v/>
      </c>
      <c r="ALE11" s="23" t="str">
        <f>IF($A11="","",IF(Entry_sheet!ALE11="NA","NA",IF(Entry_sheet!ALE11=1,1,IF(ALF11=0,0,IF(SUM(Entry_sheet!$AKW11:$ALN11)=0,"NA",0)))))</f>
        <v/>
      </c>
      <c r="ALF11" s="23" t="str">
        <f>IF($A11="","",IF(Entry_sheet!ALF11="NA","NA",IF(Entry_sheet!ALF11=1,1,IF(ALG11=0,0,IF(SUM(Entry_sheet!$AKW11:$ALN11)=0,"NA",0)))))</f>
        <v/>
      </c>
      <c r="ALG11" s="23" t="str">
        <f>IF($A11="","",IF(Entry_sheet!ALG11="NA","NA",IF(Entry_sheet!ALG11=1,1,IF(ALH11=0,0,IF(SUM(Entry_sheet!$AKW11:$ALN11)=0,"NA",0)))))</f>
        <v/>
      </c>
      <c r="ALH11" s="23" t="str">
        <f>IF($A11="","",IF(Entry_sheet!ALH11="NA","NA",IF(Entry_sheet!ALH11=1,1,IF(ALI11=0,0,IF(SUM(Entry_sheet!$AKW11:$ALN11)=0,"NA",0)))))</f>
        <v/>
      </c>
      <c r="ALI11" s="23" t="str">
        <f>IF($A11="","",IF(Entry_sheet!ALI11="NA","NA",IF(Entry_sheet!ALI11=1,1,IF(ALJ11=0,0,IF(SUM(Entry_sheet!$AKW11:$ALN11)=0,"NA",0)))))</f>
        <v/>
      </c>
      <c r="ALJ11" s="23" t="str">
        <f>IF($A11="","",IF(Entry_sheet!ALJ11="NA","NA",IF(Entry_sheet!ALJ11=1,1,IF(ALK11=0,0,IF(SUM(Entry_sheet!$AKW11:$ALN11)=0,"NA",0)))))</f>
        <v/>
      </c>
      <c r="ALK11" s="23" t="str">
        <f>IF($A11="","",IF(Entry_sheet!ALK11="NA","NA",IF(Entry_sheet!ALK11=1,1,IF(ALL11=0,0,IF(SUM(Entry_sheet!$AKW11:$ALN11)=0,"NA",0)))))</f>
        <v/>
      </c>
      <c r="ALL11" s="23" t="str">
        <f>IF($A11="","",IF(Entry_sheet!ALL11="NA","NA",IF(Entry_sheet!ALL11=1,1,IF(ALM11=0,0,IF(SUM(Entry_sheet!$AKW11:$ALN11)=0,"NA",0)))))</f>
        <v/>
      </c>
      <c r="ALM11" s="23" t="str">
        <f>IF($A11="","",IF(Entry_sheet!ALM11="NA","NA",IF(Entry_sheet!ALM11=1,1,IF(ALN11=0,0,IF(SUM(Entry_sheet!$AKW11:$ALN11)=0,"NA",0)))))</f>
        <v/>
      </c>
      <c r="ALN11" s="23" t="str">
        <f>IF($A11="","",IF(Entry_sheet!ALN11="NA","NA",IF(Entry_sheet!ALN11=1,1,IF(ALO11=0,0,IF(SUM(Entry_sheet!$AKW11:$ALN11)=0,"NA",0)))))</f>
        <v/>
      </c>
      <c r="ALO11" s="23" t="str">
        <f>IF($A11="","",IF(Entry_sheet!ALO11="NA","NA",IF(Entry_sheet!ALO11=1,IF(SUM(Entry_sheet!AKW11:ALN11)=0,0,1),IF(SUM(Entry_sheet!AKW11:ALN11)&gt;0,1,0))))</f>
        <v/>
      </c>
      <c r="ALP11" s="23" t="str">
        <f>IF($A11="","",IF(Entry_sheet!ALP11="NA","NA",IF(Entry_sheet!ALP11=1,1,IF(ALQ11=0,0,IF(SUM(Entry_sheet!$ALP11:$AMG11)=0,"NA",0)))))</f>
        <v/>
      </c>
      <c r="ALQ11" s="23" t="str">
        <f>IF($A11="","",IF(Entry_sheet!ALQ11="NA","NA",IF(Entry_sheet!ALQ11=1,1,IF(ALR11=0,0,IF(SUM(Entry_sheet!$ALP11:$AMG11)=0,"NA",0)))))</f>
        <v/>
      </c>
      <c r="ALR11" s="23" t="str">
        <f>IF($A11="","",IF(Entry_sheet!ALR11="NA","NA",IF(Entry_sheet!ALR11=1,1,IF(ALS11=0,0,IF(SUM(Entry_sheet!$ALP11:$AMG11)=0,"NA",0)))))</f>
        <v/>
      </c>
      <c r="ALS11" s="23" t="str">
        <f>IF($A11="","",IF(Entry_sheet!ALS11="NA","NA",IF(Entry_sheet!ALS11=1,1,IF(ALT11=0,0,IF(SUM(Entry_sheet!$ALP11:$AMG11)=0,"NA",0)))))</f>
        <v/>
      </c>
      <c r="ALT11" s="23" t="str">
        <f>IF($A11="","",IF(Entry_sheet!ALT11="NA","NA",IF(Entry_sheet!ALT11=1,1,IF(ALU11=0,0,IF(SUM(Entry_sheet!$ALP11:$AMG11)=0,"NA",0)))))</f>
        <v/>
      </c>
      <c r="ALU11" s="23" t="str">
        <f>IF($A11="","",IF(Entry_sheet!ALU11="NA","NA",IF(Entry_sheet!ALU11=1,1,IF(ALV11=0,0,IF(SUM(Entry_sheet!$ALP11:$AMG11)=0,"NA",0)))))</f>
        <v/>
      </c>
      <c r="ALV11" s="23" t="str">
        <f>IF($A11="","",IF(Entry_sheet!ALV11="NA","NA",IF(Entry_sheet!ALV11=1,1,IF(ALW11=0,0,IF(SUM(Entry_sheet!$ALP11:$AMG11)=0,"NA",0)))))</f>
        <v/>
      </c>
      <c r="ALW11" s="23" t="str">
        <f>IF($A11="","",IF(Entry_sheet!ALW11="NA","NA",IF(Entry_sheet!ALW11=1,1,IF(ALX11=0,0,IF(SUM(Entry_sheet!$ALP11:$AMG11)=0,"NA",0)))))</f>
        <v/>
      </c>
      <c r="ALX11" s="23" t="str">
        <f>IF($A11="","",IF(Entry_sheet!ALX11="NA","NA",IF(Entry_sheet!ALX11=1,1,IF(ALY11=0,0,IF(SUM(Entry_sheet!$ALP11:$AMG11)=0,"NA",0)))))</f>
        <v/>
      </c>
      <c r="ALY11" s="23" t="str">
        <f>IF($A11="","",IF(Entry_sheet!ALY11="NA","NA",IF(Entry_sheet!ALY11=1,1,IF(ALZ11=0,0,IF(SUM(Entry_sheet!$ALP11:$AMG11)=0,"NA",0)))))</f>
        <v/>
      </c>
      <c r="ALZ11" s="23" t="str">
        <f>IF($A11="","",IF(Entry_sheet!ALZ11="NA","NA",IF(Entry_sheet!ALZ11=1,1,IF(AMA11=0,0,IF(SUM(Entry_sheet!$ALP11:$AMG11)=0,"NA",0)))))</f>
        <v/>
      </c>
      <c r="AMA11" s="23" t="str">
        <f>IF($A11="","",IF(Entry_sheet!AMA11="NA","NA",IF(Entry_sheet!AMA11=1,1,IF(AMB11=0,0,IF(SUM(Entry_sheet!$ALP11:$AMG11)=0,"NA",0)))))</f>
        <v/>
      </c>
      <c r="AMB11" s="23" t="str">
        <f>IF($A11="","",IF(Entry_sheet!AMB11="NA","NA",IF(Entry_sheet!AMB11=1,1,IF(AMC11=0,0,IF(SUM(Entry_sheet!$ALP11:$AMG11)=0,"NA",0)))))</f>
        <v/>
      </c>
      <c r="AMC11" s="23" t="str">
        <f>IF($A11="","",IF(Entry_sheet!AMC11="NA","NA",IF(Entry_sheet!AMC11=1,1,IF(AMD11=0,0,IF(SUM(Entry_sheet!$ALP11:$AMG11)=0,"NA",0)))))</f>
        <v/>
      </c>
      <c r="AMD11" s="23" t="str">
        <f>IF($A11="","",IF(Entry_sheet!AMD11="NA","NA",IF(Entry_sheet!AMD11=1,1,IF(AME11=0,0,IF(SUM(Entry_sheet!$ALP11:$AMG11)=0,"NA",0)))))</f>
        <v/>
      </c>
      <c r="AME11" s="23" t="str">
        <f>IF($A11="","",IF(Entry_sheet!AME11="NA","NA",IF(Entry_sheet!AME11=1,1,IF(AMF11=0,0,IF(SUM(Entry_sheet!$ALP11:$AMG11)=0,"NA",0)))))</f>
        <v/>
      </c>
      <c r="AMF11" s="23" t="str">
        <f>IF($A11="","",IF(Entry_sheet!AMF11="NA","NA",IF(Entry_sheet!AMF11=1,1,IF(AMG11=0,0,IF(SUM(Entry_sheet!$ALP11:$AMG11)=0,"NA",0)))))</f>
        <v/>
      </c>
      <c r="AMG11" s="23" t="str">
        <f>IF($A11="","",IF(Entry_sheet!AMG11="NA","NA",IF(Entry_sheet!AMG11=1,1,IF(AMH11=0,0,IF(SUM(Entry_sheet!$ALP11:$AMG11)=0,"NA",0)))))</f>
        <v/>
      </c>
      <c r="AMH11" s="23" t="str">
        <f>IF($A11="","",IF(Entry_sheet!AMH11="NA","NA",IF(Entry_sheet!AMH11=1,IF(SUM(Entry_sheet!ALP11:AMG11)=0,0,1),IF(SUM(Entry_sheet!ALP11:AMG11)&gt;0,1,0))))</f>
        <v/>
      </c>
      <c r="AMI11" s="23" t="str">
        <f>IF($A11="","",IF(Entry_sheet!AMI11="NA","NA",IF(Entry_sheet!AMI11=1,1,IF(AMJ11=0,0,IF(SUM(Entry_sheet!$AMI11:$AMZ11)=0,"NA",0)))))</f>
        <v/>
      </c>
      <c r="AMJ11" s="23" t="str">
        <f>IF($A11="","",IF(Entry_sheet!AMJ11="NA","NA",IF(Entry_sheet!AMJ11=1,1,IF(AMK11=0,0,IF(SUM(Entry_sheet!$AMI11:$AMZ11)=0,"NA",0)))))</f>
        <v/>
      </c>
      <c r="AMK11" s="23" t="str">
        <f>IF($A11="","",IF(Entry_sheet!AMK11="NA","NA",IF(Entry_sheet!AMK11=1,1,IF(AML11=0,0,IF(SUM(Entry_sheet!$AMI11:$AMZ11)=0,"NA",0)))))</f>
        <v/>
      </c>
      <c r="AML11" s="23" t="str">
        <f>IF($A11="","",IF(Entry_sheet!AML11="NA","NA",IF(Entry_sheet!AML11=1,1,IF(AMM11=0,0,IF(SUM(Entry_sheet!$AMI11:$AMZ11)=0,"NA",0)))))</f>
        <v/>
      </c>
      <c r="AMM11" s="23" t="str">
        <f>IF($A11="","",IF(Entry_sheet!AMM11="NA","NA",IF(Entry_sheet!AMM11=1,1,IF(AMN11=0,0,IF(SUM(Entry_sheet!$AMI11:$AMZ11)=0,"NA",0)))))</f>
        <v/>
      </c>
      <c r="AMN11" s="23" t="str">
        <f>IF($A11="","",IF(Entry_sheet!AMN11="NA","NA",IF(Entry_sheet!AMN11=1,1,IF(AMO11=0,0,IF(SUM(Entry_sheet!$AMI11:$AMZ11)=0,"NA",0)))))</f>
        <v/>
      </c>
      <c r="AMO11" s="23" t="str">
        <f>IF($A11="","",IF(Entry_sheet!AMO11="NA","NA",IF(Entry_sheet!AMO11=1,1,IF(AMP11=0,0,IF(SUM(Entry_sheet!$AMI11:$AMZ11)=0,"NA",0)))))</f>
        <v/>
      </c>
      <c r="AMP11" s="23" t="str">
        <f>IF($A11="","",IF(Entry_sheet!AMP11="NA","NA",IF(Entry_sheet!AMP11=1,1,IF(AMQ11=0,0,IF(SUM(Entry_sheet!$AMI11:$AMZ11)=0,"NA",0)))))</f>
        <v/>
      </c>
      <c r="AMQ11" s="23" t="str">
        <f>IF($A11="","",IF(Entry_sheet!AMQ11="NA","NA",IF(Entry_sheet!AMQ11=1,1,IF(AMR11=0,0,IF(SUM(Entry_sheet!$AMI11:$AMZ11)=0,"NA",0)))))</f>
        <v/>
      </c>
      <c r="AMR11" s="23" t="str">
        <f>IF($A11="","",IF(Entry_sheet!AMR11="NA","NA",IF(Entry_sheet!AMR11=1,1,IF(AMS11=0,0,IF(SUM(Entry_sheet!$AMI11:$AMZ11)=0,"NA",0)))))</f>
        <v/>
      </c>
      <c r="AMS11" s="23" t="str">
        <f>IF($A11="","",IF(Entry_sheet!AMS11="NA","NA",IF(Entry_sheet!AMS11=1,1,IF(AMT11=0,0,IF(SUM(Entry_sheet!$AMI11:$AMZ11)=0,"NA",0)))))</f>
        <v/>
      </c>
      <c r="AMT11" s="23" t="str">
        <f>IF($A11="","",IF(Entry_sheet!AMT11="NA","NA",IF(Entry_sheet!AMT11=1,1,IF(AMU11=0,0,IF(SUM(Entry_sheet!$AMI11:$AMZ11)=0,"NA",0)))))</f>
        <v/>
      </c>
      <c r="AMU11" s="23" t="str">
        <f>IF($A11="","",IF(Entry_sheet!AMU11="NA","NA",IF(Entry_sheet!AMU11=1,1,IF(AMV11=0,0,IF(SUM(Entry_sheet!$AMI11:$AMZ11)=0,"NA",0)))))</f>
        <v/>
      </c>
      <c r="AMV11" s="23" t="str">
        <f>IF($A11="","",IF(Entry_sheet!AMV11="NA","NA",IF(Entry_sheet!AMV11=1,1,IF(AMW11=0,0,IF(SUM(Entry_sheet!$AMI11:$AMZ11)=0,"NA",0)))))</f>
        <v/>
      </c>
      <c r="AMW11" s="23" t="str">
        <f>IF($A11="","",IF(Entry_sheet!AMW11="NA","NA",IF(Entry_sheet!AMW11=1,1,IF(AMX11=0,0,IF(SUM(Entry_sheet!$AMI11:$AMZ11)=0,"NA",0)))))</f>
        <v/>
      </c>
      <c r="AMX11" s="23" t="str">
        <f>IF($A11="","",IF(Entry_sheet!AMX11="NA","NA",IF(Entry_sheet!AMX11=1,1,IF(AMY11=0,0,IF(SUM(Entry_sheet!$AMI11:$AMZ11)=0,"NA",0)))))</f>
        <v/>
      </c>
      <c r="AMY11" s="23" t="str">
        <f>IF($A11="","",IF(Entry_sheet!AMY11="NA","NA",IF(Entry_sheet!AMY11=1,1,IF(AMZ11=0,0,IF(SUM(Entry_sheet!$AMI11:$AMZ11)=0,"NA",0)))))</f>
        <v/>
      </c>
      <c r="AMZ11" s="23" t="str">
        <f>IF($A11="","",IF(Entry_sheet!AMZ11="NA","NA",IF(Entry_sheet!AMZ11=1,1,IF(ANA11=0,0,IF(SUM(Entry_sheet!$AMI11:$AMZ11)=0,"NA",0)))))</f>
        <v/>
      </c>
      <c r="ANA11" s="23" t="str">
        <f>IF($A11="","",IF(Entry_sheet!ANA11="NA","NA",IF(Entry_sheet!ANA11=1,IF(SUM(Entry_sheet!AMI11:AMZ11)=0,0,1),IF(SUM(Entry_sheet!AMI11:AMZ11)&gt;0,1,0))))</f>
        <v/>
      </c>
      <c r="ANB11" s="23" t="str">
        <f>IF($A11="","",IF(Entry_sheet!ANB11="NA","NA",IF(Entry_sheet!ANB11=1,1,IF(ANC11=0,0,IF(SUM(Entry_sheet!$ANB11:$ANS11)=0,"NA",0)))))</f>
        <v/>
      </c>
      <c r="ANC11" s="23" t="str">
        <f>IF($A11="","",IF(Entry_sheet!ANC11="NA","NA",IF(Entry_sheet!ANC11=1,1,IF(AND11=0,0,IF(SUM(Entry_sheet!$ANB11:$ANS11)=0,"NA",0)))))</f>
        <v/>
      </c>
      <c r="AND11" s="23" t="str">
        <f>IF($A11="","",IF(Entry_sheet!AND11="NA","NA",IF(Entry_sheet!AND11=1,1,IF(ANE11=0,0,IF(SUM(Entry_sheet!$ANB11:$ANS11)=0,"NA",0)))))</f>
        <v/>
      </c>
      <c r="ANE11" s="23" t="str">
        <f>IF($A11="","",IF(Entry_sheet!ANE11="NA","NA",IF(Entry_sheet!ANE11=1,1,IF(ANF11=0,0,IF(SUM(Entry_sheet!$ANB11:$ANS11)=0,"NA",0)))))</f>
        <v/>
      </c>
      <c r="ANF11" s="23" t="str">
        <f>IF($A11="","",IF(Entry_sheet!ANF11="NA","NA",IF(Entry_sheet!ANF11=1,1,IF(ANG11=0,0,IF(SUM(Entry_sheet!$ANB11:$ANS11)=0,"NA",0)))))</f>
        <v/>
      </c>
      <c r="ANG11" s="23" t="str">
        <f>IF($A11="","",IF(Entry_sheet!ANG11="NA","NA",IF(Entry_sheet!ANG11=1,1,IF(ANH11=0,0,IF(SUM(Entry_sheet!$ANB11:$ANS11)=0,"NA",0)))))</f>
        <v/>
      </c>
      <c r="ANH11" s="23" t="str">
        <f>IF($A11="","",IF(Entry_sheet!ANH11="NA","NA",IF(Entry_sheet!ANH11=1,1,IF(ANI11=0,0,IF(SUM(Entry_sheet!$ANB11:$ANS11)=0,"NA",0)))))</f>
        <v/>
      </c>
      <c r="ANI11" s="23" t="str">
        <f>IF($A11="","",IF(Entry_sheet!ANI11="NA","NA",IF(Entry_sheet!ANI11=1,1,IF(ANJ11=0,0,IF(SUM(Entry_sheet!$ANB11:$ANS11)=0,"NA",0)))))</f>
        <v/>
      </c>
      <c r="ANJ11" s="23" t="str">
        <f>IF($A11="","",IF(Entry_sheet!ANJ11="NA","NA",IF(Entry_sheet!ANJ11=1,1,IF(ANK11=0,0,IF(SUM(Entry_sheet!$ANB11:$ANS11)=0,"NA",0)))))</f>
        <v/>
      </c>
      <c r="ANK11" s="23" t="str">
        <f>IF($A11="","",IF(Entry_sheet!ANK11="NA","NA",IF(Entry_sheet!ANK11=1,1,IF(ANL11=0,0,IF(SUM(Entry_sheet!$ANB11:$ANS11)=0,"NA",0)))))</f>
        <v/>
      </c>
      <c r="ANL11" s="23" t="str">
        <f>IF($A11="","",IF(Entry_sheet!ANL11="NA","NA",IF(Entry_sheet!ANL11=1,1,IF(ANM11=0,0,IF(SUM(Entry_sheet!$ANB11:$ANS11)=0,"NA",0)))))</f>
        <v/>
      </c>
      <c r="ANM11" s="23" t="str">
        <f>IF($A11="","",IF(Entry_sheet!ANM11="NA","NA",IF(Entry_sheet!ANM11=1,1,IF(ANN11=0,0,IF(SUM(Entry_sheet!$ANB11:$ANS11)=0,"NA",0)))))</f>
        <v/>
      </c>
      <c r="ANN11" s="23" t="str">
        <f>IF($A11="","",IF(Entry_sheet!ANN11="NA","NA",IF(Entry_sheet!ANN11=1,1,IF(ANO11=0,0,IF(SUM(Entry_sheet!$ANB11:$ANS11)=0,"NA",0)))))</f>
        <v/>
      </c>
      <c r="ANO11" s="23" t="str">
        <f>IF($A11="","",IF(Entry_sheet!ANO11="NA","NA",IF(Entry_sheet!ANO11=1,1,IF(ANP11=0,0,IF(SUM(Entry_sheet!$ANB11:$ANS11)=0,"NA",0)))))</f>
        <v/>
      </c>
      <c r="ANP11" s="23" t="str">
        <f>IF($A11="","",IF(Entry_sheet!ANP11="NA","NA",IF(Entry_sheet!ANP11=1,1,IF(ANQ11=0,0,IF(SUM(Entry_sheet!$ANB11:$ANS11)=0,"NA",0)))))</f>
        <v/>
      </c>
      <c r="ANQ11" s="23" t="str">
        <f>IF($A11="","",IF(Entry_sheet!ANQ11="NA","NA",IF(Entry_sheet!ANQ11=1,1,IF(ANR11=0,0,IF(SUM(Entry_sheet!$ANB11:$ANS11)=0,"NA",0)))))</f>
        <v/>
      </c>
      <c r="ANR11" s="23" t="str">
        <f>IF($A11="","",IF(Entry_sheet!ANR11="NA","NA",IF(Entry_sheet!ANR11=1,1,IF(ANS11=0,0,IF(SUM(Entry_sheet!$ANB11:$ANS11)=0,"NA",0)))))</f>
        <v/>
      </c>
      <c r="ANS11" s="23" t="str">
        <f>IF($A11="","",IF(Entry_sheet!ANS11="NA","NA",IF(Entry_sheet!ANS11=1,1,IF(ANT11=0,0,IF(SUM(Entry_sheet!$ANB11:$ANS11)=0,"NA",0)))))</f>
        <v/>
      </c>
      <c r="ANT11" s="23" t="str">
        <f>IF($A11="","",IF(Entry_sheet!ANT11="NA","NA",IF(Entry_sheet!ANT11=1,IF(SUM(Entry_sheet!ANB11:ANS11)=0,0,1),IF(SUM(Entry_sheet!ANB11:ANS11)&gt;0,1,0))))</f>
        <v/>
      </c>
      <c r="ANV11" s="23" t="str">
        <f>IF($A11="","",IF(Entry_sheet!ANV11="NA","NA",IF(Entry_sheet!ANV11=1,1,IF(ANW11=0,0,IF(SUM(Entry_sheet!$ANV11:$AOM11)=0,"NA",0)))))</f>
        <v/>
      </c>
      <c r="ANW11" s="23" t="str">
        <f>IF($A11="","",IF(Entry_sheet!ANW11="NA","NA",IF(Entry_sheet!ANW11=1,1,IF(ANX11=0,0,IF(SUM(Entry_sheet!$ANV11:$AOM11)=0,"NA",0)))))</f>
        <v/>
      </c>
      <c r="ANX11" s="23" t="str">
        <f>IF($A11="","",IF(Entry_sheet!ANX11="NA","NA",IF(Entry_sheet!ANX11=1,1,IF(ANY11=0,0,IF(SUM(Entry_sheet!$ANV11:$AOM11)=0,"NA",0)))))</f>
        <v/>
      </c>
      <c r="ANY11" s="23" t="str">
        <f>IF($A11="","",IF(Entry_sheet!ANY11="NA","NA",IF(Entry_sheet!ANY11=1,1,IF(ANZ11=0,0,IF(SUM(Entry_sheet!$ANV11:$AOM11)=0,"NA",0)))))</f>
        <v/>
      </c>
      <c r="ANZ11" s="23" t="str">
        <f>IF($A11="","",IF(Entry_sheet!ANZ11="NA","NA",IF(Entry_sheet!ANZ11=1,1,IF(AOA11=0,0,IF(SUM(Entry_sheet!$ANV11:$AOM11)=0,"NA",0)))))</f>
        <v/>
      </c>
      <c r="AOA11" s="23" t="str">
        <f>IF($A11="","",IF(Entry_sheet!AOA11="NA","NA",IF(Entry_sheet!AOA11=1,1,IF(AOB11=0,0,IF(SUM(Entry_sheet!$ANV11:$AOM11)=0,"NA",0)))))</f>
        <v/>
      </c>
      <c r="AOB11" s="23" t="str">
        <f>IF($A11="","",IF(Entry_sheet!AOB11="NA","NA",IF(Entry_sheet!AOB11=1,1,IF(AOC11=0,0,IF(SUM(Entry_sheet!$ANV11:$AOM11)=0,"NA",0)))))</f>
        <v/>
      </c>
      <c r="AOC11" s="23" t="str">
        <f>IF($A11="","",IF(Entry_sheet!AOC11="NA","NA",IF(Entry_sheet!AOC11=1,1,IF(AOD11=0,0,IF(SUM(Entry_sheet!$ANV11:$AOM11)=0,"NA",0)))))</f>
        <v/>
      </c>
      <c r="AOD11" s="23" t="str">
        <f>IF($A11="","",IF(Entry_sheet!AOD11="NA","NA",IF(Entry_sheet!AOD11=1,1,IF(AOE11=0,0,IF(SUM(Entry_sheet!$ANV11:$AOM11)=0,"NA",0)))))</f>
        <v/>
      </c>
      <c r="AOE11" s="23" t="str">
        <f>IF($A11="","",IF(Entry_sheet!AOE11="NA","NA",IF(Entry_sheet!AOE11=1,1,IF(AOF11=0,0,IF(SUM(Entry_sheet!$ANV11:$AOM11)=0,"NA",0)))))</f>
        <v/>
      </c>
      <c r="AOF11" s="23" t="str">
        <f>IF($A11="","",IF(Entry_sheet!AOF11="NA","NA",IF(Entry_sheet!AOF11=1,1,IF(AOG11=0,0,IF(SUM(Entry_sheet!$ANV11:$AOM11)=0,"NA",0)))))</f>
        <v/>
      </c>
      <c r="AOG11" s="23" t="str">
        <f>IF($A11="","",IF(Entry_sheet!AOG11="NA","NA",IF(Entry_sheet!AOG11=1,1,IF(AOH11=0,0,IF(SUM(Entry_sheet!$ANV11:$AOM11)=0,"NA",0)))))</f>
        <v/>
      </c>
      <c r="AOH11" s="23" t="str">
        <f>IF($A11="","",IF(Entry_sheet!AOH11="NA","NA",IF(Entry_sheet!AOH11=1,1,IF(AOI11=0,0,IF(SUM(Entry_sheet!$ANV11:$AOM11)=0,"NA",0)))))</f>
        <v/>
      </c>
      <c r="AOI11" s="23" t="str">
        <f>IF($A11="","",IF(Entry_sheet!AOI11="NA","NA",IF(Entry_sheet!AOI11=1,1,IF(AOJ11=0,0,IF(SUM(Entry_sheet!$ANV11:$AOM11)=0,"NA",0)))))</f>
        <v/>
      </c>
      <c r="AOJ11" s="23" t="str">
        <f>IF($A11="","",IF(Entry_sheet!AOJ11="NA","NA",IF(Entry_sheet!AOJ11=1,1,IF(AOK11=0,0,IF(SUM(Entry_sheet!$ANV11:$AOM11)=0,"NA",0)))))</f>
        <v/>
      </c>
      <c r="AOK11" s="23" t="str">
        <f>IF($A11="","",IF(Entry_sheet!AOK11="NA","NA",IF(Entry_sheet!AOK11=1,1,IF(AOL11=0,0,IF(SUM(Entry_sheet!$ANV11:$AOM11)=0,"NA",0)))))</f>
        <v/>
      </c>
      <c r="AOL11" s="23" t="str">
        <f>IF($A11="","",IF(Entry_sheet!AOL11="NA","NA",IF(Entry_sheet!AOL11=1,1,IF(AOM11=0,0,IF(SUM(Entry_sheet!$ANV11:$AOM11)=0,"NA",0)))))</f>
        <v/>
      </c>
      <c r="AOM11" s="23" t="str">
        <f>IF($A11="","",IF(Entry_sheet!AOM11="NA","NA",IF(Entry_sheet!AOM11=1,1,IF(AON11=0,0,IF(SUM(Entry_sheet!$ANV11:$AOM11)=0,"NA",0)))))</f>
        <v/>
      </c>
      <c r="AON11" s="23" t="str">
        <f>IF($A11="","",IF(Entry_sheet!AON11="NA","NA",IF(Entry_sheet!AON11=1,IF(SUM(Entry_sheet!ANV11:AOM11)=0,0,1),IF(SUM(Entry_sheet!ANV11:AOM11)&gt;0,1,0))))</f>
        <v/>
      </c>
      <c r="AOO11" s="23" t="str">
        <f>IF($A11="","",IF(Entry_sheet!AOO11="NA","NA",IF(Entry_sheet!AOO11=1,1,IF(AOP11=0,0,IF(SUM(Entry_sheet!$AOO11:$APF11)=0,"NA",0)))))</f>
        <v/>
      </c>
      <c r="AOP11" s="23" t="str">
        <f>IF($A11="","",IF(Entry_sheet!AOP11="NA","NA",IF(Entry_sheet!AOP11=1,1,IF(AOQ11=0,0,IF(SUM(Entry_sheet!$AOO11:$APF11)=0,"NA",0)))))</f>
        <v/>
      </c>
      <c r="AOQ11" s="23" t="str">
        <f>IF($A11="","",IF(Entry_sheet!AOQ11="NA","NA",IF(Entry_sheet!AOQ11=1,1,IF(AOR11=0,0,IF(SUM(Entry_sheet!$AOO11:$APF11)=0,"NA",0)))))</f>
        <v/>
      </c>
      <c r="AOR11" s="23" t="str">
        <f>IF($A11="","",IF(Entry_sheet!AOR11="NA","NA",IF(Entry_sheet!AOR11=1,1,IF(AOS11=0,0,IF(SUM(Entry_sheet!$AOO11:$APF11)=0,"NA",0)))))</f>
        <v/>
      </c>
      <c r="AOS11" s="23" t="str">
        <f>IF($A11="","",IF(Entry_sheet!AOS11="NA","NA",IF(Entry_sheet!AOS11=1,1,IF(AOT11=0,0,IF(SUM(Entry_sheet!$AOO11:$APF11)=0,"NA",0)))))</f>
        <v/>
      </c>
      <c r="AOT11" s="23" t="str">
        <f>IF($A11="","",IF(Entry_sheet!AOT11="NA","NA",IF(Entry_sheet!AOT11=1,1,IF(AOU11=0,0,IF(SUM(Entry_sheet!$AOO11:$APF11)=0,"NA",0)))))</f>
        <v/>
      </c>
      <c r="AOU11" s="23" t="str">
        <f>IF($A11="","",IF(Entry_sheet!AOU11="NA","NA",IF(Entry_sheet!AOU11=1,1,IF(AOV11=0,0,IF(SUM(Entry_sheet!$AOO11:$APF11)=0,"NA",0)))))</f>
        <v/>
      </c>
      <c r="AOV11" s="23" t="str">
        <f>IF($A11="","",IF(Entry_sheet!AOV11="NA","NA",IF(Entry_sheet!AOV11=1,1,IF(AOW11=0,0,IF(SUM(Entry_sheet!$AOO11:$APF11)=0,"NA",0)))))</f>
        <v/>
      </c>
      <c r="AOW11" s="23" t="str">
        <f>IF($A11="","",IF(Entry_sheet!AOW11="NA","NA",IF(Entry_sheet!AOW11=1,1,IF(AOX11=0,0,IF(SUM(Entry_sheet!$AOO11:$APF11)=0,"NA",0)))))</f>
        <v/>
      </c>
      <c r="AOX11" s="23" t="str">
        <f>IF($A11="","",IF(Entry_sheet!AOX11="NA","NA",IF(Entry_sheet!AOX11=1,1,IF(AOY11=0,0,IF(SUM(Entry_sheet!$AOO11:$APF11)=0,"NA",0)))))</f>
        <v/>
      </c>
      <c r="AOY11" s="23" t="str">
        <f>IF($A11="","",IF(Entry_sheet!AOY11="NA","NA",IF(Entry_sheet!AOY11=1,1,IF(AOZ11=0,0,IF(SUM(Entry_sheet!$AOO11:$APF11)=0,"NA",0)))))</f>
        <v/>
      </c>
      <c r="AOZ11" s="23" t="str">
        <f>IF($A11="","",IF(Entry_sheet!AOZ11="NA","NA",IF(Entry_sheet!AOZ11=1,1,IF(APA11=0,0,IF(SUM(Entry_sheet!$AOO11:$APF11)=0,"NA",0)))))</f>
        <v/>
      </c>
      <c r="APA11" s="23" t="str">
        <f>IF($A11="","",IF(Entry_sheet!APA11="NA","NA",IF(Entry_sheet!APA11=1,1,IF(APB11=0,0,IF(SUM(Entry_sheet!$AOO11:$APF11)=0,"NA",0)))))</f>
        <v/>
      </c>
      <c r="APB11" s="23" t="str">
        <f>IF($A11="","",IF(Entry_sheet!APB11="NA","NA",IF(Entry_sheet!APB11=1,1,IF(APC11=0,0,IF(SUM(Entry_sheet!$AOO11:$APF11)=0,"NA",0)))))</f>
        <v/>
      </c>
      <c r="APC11" s="23" t="str">
        <f>IF($A11="","",IF(Entry_sheet!APC11="NA","NA",IF(Entry_sheet!APC11=1,1,IF(APD11=0,0,IF(SUM(Entry_sheet!$AOO11:$APF11)=0,"NA",0)))))</f>
        <v/>
      </c>
      <c r="APD11" s="23" t="str">
        <f>IF($A11="","",IF(Entry_sheet!APD11="NA","NA",IF(Entry_sheet!APD11=1,1,IF(APE11=0,0,IF(SUM(Entry_sheet!$AOO11:$APF11)=0,"NA",0)))))</f>
        <v/>
      </c>
      <c r="APE11" s="23" t="str">
        <f>IF($A11="","",IF(Entry_sheet!APE11="NA","NA",IF(Entry_sheet!APE11=1,1,IF(APF11=0,0,IF(SUM(Entry_sheet!$AOO11:$APF11)=0,"NA",0)))))</f>
        <v/>
      </c>
      <c r="APF11" s="23" t="str">
        <f>IF($A11="","",IF(Entry_sheet!APF11="NA","NA",IF(Entry_sheet!APF11=1,1,IF(APG11=0,0,IF(SUM(Entry_sheet!$AOO11:$APF11)=0,"NA",0)))))</f>
        <v/>
      </c>
      <c r="APG11" s="23" t="str">
        <f>IF($A11="","",IF(Entry_sheet!APG11="NA","NA",IF(Entry_sheet!APG11=1,IF(SUM(Entry_sheet!AOO11:APF11)=0,0,1),IF(SUM(Entry_sheet!AOO11:APF11)&gt;0,1,0))))</f>
        <v/>
      </c>
      <c r="APH11" s="23" t="str">
        <f>IF($A11="","",IF(Entry_sheet!APH11="NA","NA",IF(Entry_sheet!APH11=1,1,IF(API11=0,0,IF(SUM(Entry_sheet!$APH11:$APY11)=0,"NA",0)))))</f>
        <v/>
      </c>
      <c r="API11" s="23" t="str">
        <f>IF($A11="","",IF(Entry_sheet!API11="NA","NA",IF(Entry_sheet!API11=1,1,IF(APJ11=0,0,IF(SUM(Entry_sheet!$APH11:$APY11)=0,"NA",0)))))</f>
        <v/>
      </c>
      <c r="APJ11" s="23" t="str">
        <f>IF($A11="","",IF(Entry_sheet!APJ11="NA","NA",IF(Entry_sheet!APJ11=1,1,IF(APK11=0,0,IF(SUM(Entry_sheet!$APH11:$APY11)=0,"NA",0)))))</f>
        <v/>
      </c>
      <c r="APK11" s="23" t="str">
        <f>IF($A11="","",IF(Entry_sheet!APK11="NA","NA",IF(Entry_sheet!APK11=1,1,IF(APL11=0,0,IF(SUM(Entry_sheet!$APH11:$APY11)=0,"NA",0)))))</f>
        <v/>
      </c>
      <c r="APL11" s="23" t="str">
        <f>IF($A11="","",IF(Entry_sheet!APL11="NA","NA",IF(Entry_sheet!APL11=1,1,IF(APM11=0,0,IF(SUM(Entry_sheet!$APH11:$APY11)=0,"NA",0)))))</f>
        <v/>
      </c>
      <c r="APM11" s="23" t="str">
        <f>IF($A11="","",IF(Entry_sheet!APM11="NA","NA",IF(Entry_sheet!APM11=1,1,IF(APN11=0,0,IF(SUM(Entry_sheet!$APH11:$APY11)=0,"NA",0)))))</f>
        <v/>
      </c>
      <c r="APN11" s="23" t="str">
        <f>IF($A11="","",IF(Entry_sheet!APN11="NA","NA",IF(Entry_sheet!APN11=1,1,IF(APO11=0,0,IF(SUM(Entry_sheet!$APH11:$APY11)=0,"NA",0)))))</f>
        <v/>
      </c>
      <c r="APO11" s="23" t="str">
        <f>IF($A11="","",IF(Entry_sheet!APO11="NA","NA",IF(Entry_sheet!APO11=1,1,IF(APP11=0,0,IF(SUM(Entry_sheet!$APH11:$APY11)=0,"NA",0)))))</f>
        <v/>
      </c>
      <c r="APP11" s="23" t="str">
        <f>IF($A11="","",IF(Entry_sheet!APP11="NA","NA",IF(Entry_sheet!APP11=1,1,IF(APQ11=0,0,IF(SUM(Entry_sheet!$APH11:$APY11)=0,"NA",0)))))</f>
        <v/>
      </c>
      <c r="APQ11" s="23" t="str">
        <f>IF($A11="","",IF(Entry_sheet!APQ11="NA","NA",IF(Entry_sheet!APQ11=1,1,IF(APR11=0,0,IF(SUM(Entry_sheet!$APH11:$APY11)=0,"NA",0)))))</f>
        <v/>
      </c>
      <c r="APR11" s="23" t="str">
        <f>IF($A11="","",IF(Entry_sheet!APR11="NA","NA",IF(Entry_sheet!APR11=1,1,IF(APS11=0,0,IF(SUM(Entry_sheet!$APH11:$APY11)=0,"NA",0)))))</f>
        <v/>
      </c>
      <c r="APS11" s="23" t="str">
        <f>IF($A11="","",IF(Entry_sheet!APS11="NA","NA",IF(Entry_sheet!APS11=1,1,IF(APT11=0,0,IF(SUM(Entry_sheet!$APH11:$APY11)=0,"NA",0)))))</f>
        <v/>
      </c>
      <c r="APT11" s="23" t="str">
        <f>IF($A11="","",IF(Entry_sheet!APT11="NA","NA",IF(Entry_sheet!APT11=1,1,IF(APU11=0,0,IF(SUM(Entry_sheet!$APH11:$APY11)=0,"NA",0)))))</f>
        <v/>
      </c>
      <c r="APU11" s="23" t="str">
        <f>IF($A11="","",IF(Entry_sheet!APU11="NA","NA",IF(Entry_sheet!APU11=1,1,IF(APV11=0,0,IF(SUM(Entry_sheet!$APH11:$APY11)=0,"NA",0)))))</f>
        <v/>
      </c>
      <c r="APV11" s="23" t="str">
        <f>IF($A11="","",IF(Entry_sheet!APV11="NA","NA",IF(Entry_sheet!APV11=1,1,IF(APW11=0,0,IF(SUM(Entry_sheet!$APH11:$APY11)=0,"NA",0)))))</f>
        <v/>
      </c>
      <c r="APW11" s="23" t="str">
        <f>IF($A11="","",IF(Entry_sheet!APW11="NA","NA",IF(Entry_sheet!APW11=1,1,IF(APX11=0,0,IF(SUM(Entry_sheet!$APH11:$APY11)=0,"NA",0)))))</f>
        <v/>
      </c>
      <c r="APX11" s="23" t="str">
        <f>IF($A11="","",IF(Entry_sheet!APX11="NA","NA",IF(Entry_sheet!APX11=1,1,IF(APY11=0,0,IF(SUM(Entry_sheet!$APH11:$APY11)=0,"NA",0)))))</f>
        <v/>
      </c>
      <c r="APY11" s="23" t="str">
        <f>IF($A11="","",IF(Entry_sheet!APY11="NA","NA",IF(Entry_sheet!APY11=1,1,IF(APZ11=0,0,IF(SUM(Entry_sheet!$APH11:$APY11)=0,"NA",0)))))</f>
        <v/>
      </c>
      <c r="APZ11" s="23" t="str">
        <f>IF($A11="","",IF(Entry_sheet!APZ11="NA","NA",IF(Entry_sheet!APZ11=1,IF(SUM(Entry_sheet!APH11:APY11)=0,0,1),IF(SUM(Entry_sheet!APH11:APY11)&gt;0,1,0))))</f>
        <v/>
      </c>
      <c r="AQA11" s="23" t="str">
        <f>IF($A11="","",IF(Entry_sheet!AQA11="NA","NA",IF(Entry_sheet!AQA11=1,1,IF(AQB11=0,0,IF(SUM(Entry_sheet!$AQA11:$AQR11)=0,"NA",0)))))</f>
        <v/>
      </c>
      <c r="AQB11" s="23" t="str">
        <f>IF($A11="","",IF(Entry_sheet!AQB11="NA","NA",IF(Entry_sheet!AQB11=1,1,IF(AQC11=0,0,IF(SUM(Entry_sheet!$AQA11:$AQR11)=0,"NA",0)))))</f>
        <v/>
      </c>
      <c r="AQC11" s="23" t="str">
        <f>IF($A11="","",IF(Entry_sheet!AQC11="NA","NA",IF(Entry_sheet!AQC11=1,1,IF(AQD11=0,0,IF(SUM(Entry_sheet!$AQA11:$AQR11)=0,"NA",0)))))</f>
        <v/>
      </c>
      <c r="AQD11" s="23" t="str">
        <f>IF($A11="","",IF(Entry_sheet!AQD11="NA","NA",IF(Entry_sheet!AQD11=1,1,IF(AQE11=0,0,IF(SUM(Entry_sheet!$AQA11:$AQR11)=0,"NA",0)))))</f>
        <v/>
      </c>
      <c r="AQE11" s="23" t="str">
        <f>IF($A11="","",IF(Entry_sheet!AQE11="NA","NA",IF(Entry_sheet!AQE11=1,1,IF(AQF11=0,0,IF(SUM(Entry_sheet!$AQA11:$AQR11)=0,"NA",0)))))</f>
        <v/>
      </c>
      <c r="AQF11" s="23" t="str">
        <f>IF($A11="","",IF(Entry_sheet!AQF11="NA","NA",IF(Entry_sheet!AQF11=1,1,IF(AQG11=0,0,IF(SUM(Entry_sheet!$AQA11:$AQR11)=0,"NA",0)))))</f>
        <v/>
      </c>
      <c r="AQG11" s="23" t="str">
        <f>IF($A11="","",IF(Entry_sheet!AQG11="NA","NA",IF(Entry_sheet!AQG11=1,1,IF(AQH11=0,0,IF(SUM(Entry_sheet!$AQA11:$AQR11)=0,"NA",0)))))</f>
        <v/>
      </c>
      <c r="AQH11" s="23" t="str">
        <f>IF($A11="","",IF(Entry_sheet!AQH11="NA","NA",IF(Entry_sheet!AQH11=1,1,IF(AQI11=0,0,IF(SUM(Entry_sheet!$AQA11:$AQR11)=0,"NA",0)))))</f>
        <v/>
      </c>
      <c r="AQI11" s="23" t="str">
        <f>IF($A11="","",IF(Entry_sheet!AQI11="NA","NA",IF(Entry_sheet!AQI11=1,1,IF(AQJ11=0,0,IF(SUM(Entry_sheet!$AQA11:$AQR11)=0,"NA",0)))))</f>
        <v/>
      </c>
      <c r="AQJ11" s="23" t="str">
        <f>IF($A11="","",IF(Entry_sheet!AQJ11="NA","NA",IF(Entry_sheet!AQJ11=1,1,IF(AQK11=0,0,IF(SUM(Entry_sheet!$AQA11:$AQR11)=0,"NA",0)))))</f>
        <v/>
      </c>
      <c r="AQK11" s="23" t="str">
        <f>IF($A11="","",IF(Entry_sheet!AQK11="NA","NA",IF(Entry_sheet!AQK11=1,1,IF(AQL11=0,0,IF(SUM(Entry_sheet!$AQA11:$AQR11)=0,"NA",0)))))</f>
        <v/>
      </c>
      <c r="AQL11" s="23" t="str">
        <f>IF($A11="","",IF(Entry_sheet!AQL11="NA","NA",IF(Entry_sheet!AQL11=1,1,IF(AQM11=0,0,IF(SUM(Entry_sheet!$AQA11:$AQR11)=0,"NA",0)))))</f>
        <v/>
      </c>
      <c r="AQM11" s="23" t="str">
        <f>IF($A11="","",IF(Entry_sheet!AQM11="NA","NA",IF(Entry_sheet!AQM11=1,1,IF(AQN11=0,0,IF(SUM(Entry_sheet!$AQA11:$AQR11)=0,"NA",0)))))</f>
        <v/>
      </c>
      <c r="AQN11" s="23" t="str">
        <f>IF($A11="","",IF(Entry_sheet!AQN11="NA","NA",IF(Entry_sheet!AQN11=1,1,IF(AQO11=0,0,IF(SUM(Entry_sheet!$AQA11:$AQR11)=0,"NA",0)))))</f>
        <v/>
      </c>
      <c r="AQO11" s="23" t="str">
        <f>IF($A11="","",IF(Entry_sheet!AQO11="NA","NA",IF(Entry_sheet!AQO11=1,1,IF(AQP11=0,0,IF(SUM(Entry_sheet!$AQA11:$AQR11)=0,"NA",0)))))</f>
        <v/>
      </c>
      <c r="AQP11" s="23" t="str">
        <f>IF($A11="","",IF(Entry_sheet!AQP11="NA","NA",IF(Entry_sheet!AQP11=1,1,IF(AQQ11=0,0,IF(SUM(Entry_sheet!$AQA11:$AQR11)=0,"NA",0)))))</f>
        <v/>
      </c>
      <c r="AQQ11" s="23" t="str">
        <f>IF($A11="","",IF(Entry_sheet!AQQ11="NA","NA",IF(Entry_sheet!AQQ11=1,1,IF(AQR11=0,0,IF(SUM(Entry_sheet!$AQA11:$AQR11)=0,"NA",0)))))</f>
        <v/>
      </c>
      <c r="AQR11" s="23" t="str">
        <f>IF($A11="","",IF(Entry_sheet!AQR11="NA","NA",IF(Entry_sheet!AQR11=1,1,IF(AQS11=0,0,IF(SUM(Entry_sheet!$AQA11:$AQR11)=0,"NA",0)))))</f>
        <v/>
      </c>
      <c r="AQS11" s="23" t="str">
        <f>IF($A11="","",IF(Entry_sheet!AQS11="NA","NA",IF(Entry_sheet!AQS11=1,IF(SUM(Entry_sheet!AQA11:AQR11)=0,0,1),IF(SUM(Entry_sheet!AQA11:AQR11)&gt;0,1,0))))</f>
        <v/>
      </c>
      <c r="AQT11" s="23" t="str">
        <f>IF($A11="","",IF(Entry_sheet!AQT11="NA","NA",IF(Entry_sheet!AQT11=1,1,IF(AQU11=0,0,IF(SUM(Entry_sheet!$AQT11:$ARK11)=0,"NA",0)))))</f>
        <v/>
      </c>
      <c r="AQU11" s="23" t="str">
        <f>IF($A11="","",IF(Entry_sheet!AQU11="NA","NA",IF(Entry_sheet!AQU11=1,1,IF(AQV11=0,0,IF(SUM(Entry_sheet!$AQT11:$ARK11)=0,"NA",0)))))</f>
        <v/>
      </c>
      <c r="AQV11" s="23" t="str">
        <f>IF($A11="","",IF(Entry_sheet!AQV11="NA","NA",IF(Entry_sheet!AQV11=1,1,IF(AQW11=0,0,IF(SUM(Entry_sheet!$AQT11:$ARK11)=0,"NA",0)))))</f>
        <v/>
      </c>
      <c r="AQW11" s="23" t="str">
        <f>IF($A11="","",IF(Entry_sheet!AQW11="NA","NA",IF(Entry_sheet!AQW11=1,1,IF(AQX11=0,0,IF(SUM(Entry_sheet!$AQT11:$ARK11)=0,"NA",0)))))</f>
        <v/>
      </c>
      <c r="AQX11" s="23" t="str">
        <f>IF($A11="","",IF(Entry_sheet!AQX11="NA","NA",IF(Entry_sheet!AQX11=1,1,IF(AQY11=0,0,IF(SUM(Entry_sheet!$AQT11:$ARK11)=0,"NA",0)))))</f>
        <v/>
      </c>
      <c r="AQY11" s="23" t="str">
        <f>IF($A11="","",IF(Entry_sheet!AQY11="NA","NA",IF(Entry_sheet!AQY11=1,1,IF(AQZ11=0,0,IF(SUM(Entry_sheet!$AQT11:$ARK11)=0,"NA",0)))))</f>
        <v/>
      </c>
      <c r="AQZ11" s="23" t="str">
        <f>IF($A11="","",IF(Entry_sheet!AQZ11="NA","NA",IF(Entry_sheet!AQZ11=1,1,IF(ARA11=0,0,IF(SUM(Entry_sheet!$AQT11:$ARK11)=0,"NA",0)))))</f>
        <v/>
      </c>
      <c r="ARA11" s="23" t="str">
        <f>IF($A11="","",IF(Entry_sheet!ARA11="NA","NA",IF(Entry_sheet!ARA11=1,1,IF(ARB11=0,0,IF(SUM(Entry_sheet!$AQT11:$ARK11)=0,"NA",0)))))</f>
        <v/>
      </c>
      <c r="ARB11" s="23" t="str">
        <f>IF($A11="","",IF(Entry_sheet!ARB11="NA","NA",IF(Entry_sheet!ARB11=1,1,IF(ARC11=0,0,IF(SUM(Entry_sheet!$AQT11:$ARK11)=0,"NA",0)))))</f>
        <v/>
      </c>
      <c r="ARC11" s="23" t="str">
        <f>IF($A11="","",IF(Entry_sheet!ARC11="NA","NA",IF(Entry_sheet!ARC11=1,1,IF(ARD11=0,0,IF(SUM(Entry_sheet!$AQT11:$ARK11)=0,"NA",0)))))</f>
        <v/>
      </c>
      <c r="ARD11" s="23" t="str">
        <f>IF($A11="","",IF(Entry_sheet!ARD11="NA","NA",IF(Entry_sheet!ARD11=1,1,IF(ARE11=0,0,IF(SUM(Entry_sheet!$AQT11:$ARK11)=0,"NA",0)))))</f>
        <v/>
      </c>
      <c r="ARE11" s="23" t="str">
        <f>IF($A11="","",IF(Entry_sheet!ARE11="NA","NA",IF(Entry_sheet!ARE11=1,1,IF(ARF11=0,0,IF(SUM(Entry_sheet!$AQT11:$ARK11)=0,"NA",0)))))</f>
        <v/>
      </c>
      <c r="ARF11" s="23" t="str">
        <f>IF($A11="","",IF(Entry_sheet!ARF11="NA","NA",IF(Entry_sheet!ARF11=1,1,IF(ARG11=0,0,IF(SUM(Entry_sheet!$AQT11:$ARK11)=0,"NA",0)))))</f>
        <v/>
      </c>
      <c r="ARG11" s="23" t="str">
        <f>IF($A11="","",IF(Entry_sheet!ARG11="NA","NA",IF(Entry_sheet!ARG11=1,1,IF(ARH11=0,0,IF(SUM(Entry_sheet!$AQT11:$ARK11)=0,"NA",0)))))</f>
        <v/>
      </c>
      <c r="ARH11" s="23" t="str">
        <f>IF($A11="","",IF(Entry_sheet!ARH11="NA","NA",IF(Entry_sheet!ARH11=1,1,IF(ARI11=0,0,IF(SUM(Entry_sheet!$AQT11:$ARK11)=0,"NA",0)))))</f>
        <v/>
      </c>
      <c r="ARI11" s="23" t="str">
        <f>IF($A11="","",IF(Entry_sheet!ARI11="NA","NA",IF(Entry_sheet!ARI11=1,1,IF(ARJ11=0,0,IF(SUM(Entry_sheet!$AQT11:$ARK11)=0,"NA",0)))))</f>
        <v/>
      </c>
      <c r="ARJ11" s="23" t="str">
        <f>IF($A11="","",IF(Entry_sheet!ARJ11="NA","NA",IF(Entry_sheet!ARJ11=1,1,IF(ARK11=0,0,IF(SUM(Entry_sheet!$AQT11:$ARK11)=0,"NA",0)))))</f>
        <v/>
      </c>
      <c r="ARK11" s="23" t="str">
        <f>IF($A11="","",IF(Entry_sheet!ARK11="NA","NA",IF(Entry_sheet!ARK11=1,1,IF(ARL11=0,0,IF(SUM(Entry_sheet!$AQT11:$ARK11)=0,"NA",0)))))</f>
        <v/>
      </c>
      <c r="ARL11" s="23" t="str">
        <f>IF($A11="","",IF(Entry_sheet!ARL11="NA","NA",IF(Entry_sheet!ARL11=1,IF(SUM(Entry_sheet!AQT11:ARK11)=0,0,1),IF(SUM(Entry_sheet!AQT11:ARK11)&gt;0,1,0))))</f>
        <v/>
      </c>
      <c r="ARM11" s="23" t="str">
        <f>IF($A11="","",IF(Entry_sheet!ARM11="NA","NA",IF(Entry_sheet!ARM11=1,1,IF(ARN11=0,0,IF(SUM(Entry_sheet!$ARM11:$ASD11)=0,"NA",0)))))</f>
        <v/>
      </c>
      <c r="ARN11" s="23" t="str">
        <f>IF($A11="","",IF(Entry_sheet!ARN11="NA","NA",IF(Entry_sheet!ARN11=1,1,IF(ARO11=0,0,IF(SUM(Entry_sheet!$ARM11:$ASD11)=0,"NA",0)))))</f>
        <v/>
      </c>
      <c r="ARO11" s="23" t="str">
        <f>IF($A11="","",IF(Entry_sheet!ARO11="NA","NA",IF(Entry_sheet!ARO11=1,1,IF(ARP11=0,0,IF(SUM(Entry_sheet!$ARM11:$ASD11)=0,"NA",0)))))</f>
        <v/>
      </c>
      <c r="ARP11" s="23" t="str">
        <f>IF($A11="","",IF(Entry_sheet!ARP11="NA","NA",IF(Entry_sheet!ARP11=1,1,IF(ARQ11=0,0,IF(SUM(Entry_sheet!$ARM11:$ASD11)=0,"NA",0)))))</f>
        <v/>
      </c>
      <c r="ARQ11" s="23" t="str">
        <f>IF($A11="","",IF(Entry_sheet!ARQ11="NA","NA",IF(Entry_sheet!ARQ11=1,1,IF(ARR11=0,0,IF(SUM(Entry_sheet!$ARM11:$ASD11)=0,"NA",0)))))</f>
        <v/>
      </c>
      <c r="ARR11" s="23" t="str">
        <f>IF($A11="","",IF(Entry_sheet!ARR11="NA","NA",IF(Entry_sheet!ARR11=1,1,IF(ARS11=0,0,IF(SUM(Entry_sheet!$ARM11:$ASD11)=0,"NA",0)))))</f>
        <v/>
      </c>
      <c r="ARS11" s="23" t="str">
        <f>IF($A11="","",IF(Entry_sheet!ARS11="NA","NA",IF(Entry_sheet!ARS11=1,1,IF(ART11=0,0,IF(SUM(Entry_sheet!$ARM11:$ASD11)=0,"NA",0)))))</f>
        <v/>
      </c>
      <c r="ART11" s="23" t="str">
        <f>IF($A11="","",IF(Entry_sheet!ART11="NA","NA",IF(Entry_sheet!ART11=1,1,IF(ARU11=0,0,IF(SUM(Entry_sheet!$ARM11:$ASD11)=0,"NA",0)))))</f>
        <v/>
      </c>
      <c r="ARU11" s="23" t="str">
        <f>IF($A11="","",IF(Entry_sheet!ARU11="NA","NA",IF(Entry_sheet!ARU11=1,1,IF(ARV11=0,0,IF(SUM(Entry_sheet!$ARM11:$ASD11)=0,"NA",0)))))</f>
        <v/>
      </c>
      <c r="ARV11" s="23" t="str">
        <f>IF($A11="","",IF(Entry_sheet!ARV11="NA","NA",IF(Entry_sheet!ARV11=1,1,IF(ARW11=0,0,IF(SUM(Entry_sheet!$ARM11:$ASD11)=0,"NA",0)))))</f>
        <v/>
      </c>
      <c r="ARW11" s="23" t="str">
        <f>IF($A11="","",IF(Entry_sheet!ARW11="NA","NA",IF(Entry_sheet!ARW11=1,1,IF(ARX11=0,0,IF(SUM(Entry_sheet!$ARM11:$ASD11)=0,"NA",0)))))</f>
        <v/>
      </c>
      <c r="ARX11" s="23" t="str">
        <f>IF($A11="","",IF(Entry_sheet!ARX11="NA","NA",IF(Entry_sheet!ARX11=1,1,IF(ARY11=0,0,IF(SUM(Entry_sheet!$ARM11:$ASD11)=0,"NA",0)))))</f>
        <v/>
      </c>
      <c r="ARY11" s="23" t="str">
        <f>IF($A11="","",IF(Entry_sheet!ARY11="NA","NA",IF(Entry_sheet!ARY11=1,1,IF(ARZ11=0,0,IF(SUM(Entry_sheet!$ARM11:$ASD11)=0,"NA",0)))))</f>
        <v/>
      </c>
      <c r="ARZ11" s="23" t="str">
        <f>IF($A11="","",IF(Entry_sheet!ARZ11="NA","NA",IF(Entry_sheet!ARZ11=1,1,IF(ASA11=0,0,IF(SUM(Entry_sheet!$ARM11:$ASD11)=0,"NA",0)))))</f>
        <v/>
      </c>
      <c r="ASA11" s="23" t="str">
        <f>IF($A11="","",IF(Entry_sheet!ASA11="NA","NA",IF(Entry_sheet!ASA11=1,1,IF(ASB11=0,0,IF(SUM(Entry_sheet!$ARM11:$ASD11)=0,"NA",0)))))</f>
        <v/>
      </c>
      <c r="ASB11" s="23" t="str">
        <f>IF($A11="","",IF(Entry_sheet!ASB11="NA","NA",IF(Entry_sheet!ASB11=1,1,IF(ASC11=0,0,IF(SUM(Entry_sheet!$ARM11:$ASD11)=0,"NA",0)))))</f>
        <v/>
      </c>
      <c r="ASC11" s="23" t="str">
        <f>IF($A11="","",IF(Entry_sheet!ASC11="NA","NA",IF(Entry_sheet!ASC11=1,1,IF(ASD11=0,0,IF(SUM(Entry_sheet!$ARM11:$ASD11)=0,"NA",0)))))</f>
        <v/>
      </c>
      <c r="ASD11" s="23" t="str">
        <f>IF($A11="","",IF(Entry_sheet!ASD11="NA","NA",IF(Entry_sheet!ASD11=1,1,IF(ASE11=0,0,IF(SUM(Entry_sheet!$ARM11:$ASD11)=0,"NA",0)))))</f>
        <v/>
      </c>
      <c r="ASE11" s="23" t="str">
        <f>IF($A11="","",IF(Entry_sheet!ASE11="NA","NA",IF(Entry_sheet!ASE11=1,IF(SUM(Entry_sheet!ARM11:ASD11)=0,0,1),IF(SUM(Entry_sheet!ARM11:ASD11)&gt;0,1,0))))</f>
        <v/>
      </c>
      <c r="ASF11" s="23" t="str">
        <f>IF($A11="","",IF(Entry_sheet!ASF11="NA","NA",IF(Entry_sheet!ASF11=1,1,IF(ASG11=0,0,IF(SUM(Entry_sheet!$ASF11:$ASW11)=0,"NA",0)))))</f>
        <v/>
      </c>
      <c r="ASG11" s="23" t="str">
        <f>IF($A11="","",IF(Entry_sheet!ASG11="NA","NA",IF(Entry_sheet!ASG11=1,1,IF(ASH11=0,0,IF(SUM(Entry_sheet!$ASF11:$ASW11)=0,"NA",0)))))</f>
        <v/>
      </c>
      <c r="ASH11" s="23" t="str">
        <f>IF($A11="","",IF(Entry_sheet!ASH11="NA","NA",IF(Entry_sheet!ASH11=1,1,IF(ASI11=0,0,IF(SUM(Entry_sheet!$ASF11:$ASW11)=0,"NA",0)))))</f>
        <v/>
      </c>
      <c r="ASI11" s="23" t="str">
        <f>IF($A11="","",IF(Entry_sheet!ASI11="NA","NA",IF(Entry_sheet!ASI11=1,1,IF(ASJ11=0,0,IF(SUM(Entry_sheet!$ASF11:$ASW11)=0,"NA",0)))))</f>
        <v/>
      </c>
      <c r="ASJ11" s="23" t="str">
        <f>IF($A11="","",IF(Entry_sheet!ASJ11="NA","NA",IF(Entry_sheet!ASJ11=1,1,IF(ASK11=0,0,IF(SUM(Entry_sheet!$ASF11:$ASW11)=0,"NA",0)))))</f>
        <v/>
      </c>
      <c r="ASK11" s="23" t="str">
        <f>IF($A11="","",IF(Entry_sheet!ASK11="NA","NA",IF(Entry_sheet!ASK11=1,1,IF(ASL11=0,0,IF(SUM(Entry_sheet!$ASF11:$ASW11)=0,"NA",0)))))</f>
        <v/>
      </c>
      <c r="ASL11" s="23" t="str">
        <f>IF($A11="","",IF(Entry_sheet!ASL11="NA","NA",IF(Entry_sheet!ASL11=1,1,IF(ASM11=0,0,IF(SUM(Entry_sheet!$ASF11:$ASW11)=0,"NA",0)))))</f>
        <v/>
      </c>
      <c r="ASM11" s="23" t="str">
        <f>IF($A11="","",IF(Entry_sheet!ASM11="NA","NA",IF(Entry_sheet!ASM11=1,1,IF(ASN11=0,0,IF(SUM(Entry_sheet!$ASF11:$ASW11)=0,"NA",0)))))</f>
        <v/>
      </c>
      <c r="ASN11" s="23" t="str">
        <f>IF($A11="","",IF(Entry_sheet!ASN11="NA","NA",IF(Entry_sheet!ASN11=1,1,IF(ASO11=0,0,IF(SUM(Entry_sheet!$ASF11:$ASW11)=0,"NA",0)))))</f>
        <v/>
      </c>
      <c r="ASO11" s="23" t="str">
        <f>IF($A11="","",IF(Entry_sheet!ASO11="NA","NA",IF(Entry_sheet!ASO11=1,1,IF(ASP11=0,0,IF(SUM(Entry_sheet!$ASF11:$ASW11)=0,"NA",0)))))</f>
        <v/>
      </c>
      <c r="ASP11" s="23" t="str">
        <f>IF($A11="","",IF(Entry_sheet!ASP11="NA","NA",IF(Entry_sheet!ASP11=1,1,IF(ASQ11=0,0,IF(SUM(Entry_sheet!$ASF11:$ASW11)=0,"NA",0)))))</f>
        <v/>
      </c>
      <c r="ASQ11" s="23" t="str">
        <f>IF($A11="","",IF(Entry_sheet!ASQ11="NA","NA",IF(Entry_sheet!ASQ11=1,1,IF(ASR11=0,0,IF(SUM(Entry_sheet!$ASF11:$ASW11)=0,"NA",0)))))</f>
        <v/>
      </c>
      <c r="ASR11" s="23" t="str">
        <f>IF($A11="","",IF(Entry_sheet!ASR11="NA","NA",IF(Entry_sheet!ASR11=1,1,IF(ASS11=0,0,IF(SUM(Entry_sheet!$ASF11:$ASW11)=0,"NA",0)))))</f>
        <v/>
      </c>
      <c r="ASS11" s="23" t="str">
        <f>IF($A11="","",IF(Entry_sheet!ASS11="NA","NA",IF(Entry_sheet!ASS11=1,1,IF(AST11=0,0,IF(SUM(Entry_sheet!$ASF11:$ASW11)=0,"NA",0)))))</f>
        <v/>
      </c>
      <c r="AST11" s="23" t="str">
        <f>IF($A11="","",IF(Entry_sheet!AST11="NA","NA",IF(Entry_sheet!AST11=1,1,IF(ASU11=0,0,IF(SUM(Entry_sheet!$ASF11:$ASW11)=0,"NA",0)))))</f>
        <v/>
      </c>
      <c r="ASU11" s="23" t="str">
        <f>IF($A11="","",IF(Entry_sheet!ASU11="NA","NA",IF(Entry_sheet!ASU11=1,1,IF(ASV11=0,0,IF(SUM(Entry_sheet!$ASF11:$ASW11)=0,"NA",0)))))</f>
        <v/>
      </c>
      <c r="ASV11" s="23" t="str">
        <f>IF($A11="","",IF(Entry_sheet!ASV11="NA","NA",IF(Entry_sheet!ASV11=1,1,IF(ASW11=0,0,IF(SUM(Entry_sheet!$ASF11:$ASW11)=0,"NA",0)))))</f>
        <v/>
      </c>
      <c r="ASW11" s="23" t="str">
        <f>IF($A11="","",IF(Entry_sheet!ASW11="NA","NA",IF(Entry_sheet!ASW11=1,1,IF(ASX11=0,0,IF(SUM(Entry_sheet!$ASF11:$ASW11)=0,"NA",0)))))</f>
        <v/>
      </c>
      <c r="ASX11" s="23" t="str">
        <f>IF($A11="","",IF(Entry_sheet!ASX11="NA","NA",IF(Entry_sheet!ASX11=1,IF(SUM(Entry_sheet!ASF11:ASW11)=0,0,1),IF(SUM(Entry_sheet!ASF11:ASW11)&gt;0,1,0))))</f>
        <v/>
      </c>
      <c r="ASY11" s="23" t="str">
        <f>IF($A11="","",IF(Entry_sheet!ASY11="NA","NA",IF(Entry_sheet!ASY11=1,1,IF(ASZ11=0,0,IF(SUM(Entry_sheet!$ASY11:$ATP11)=0,"NA",0)))))</f>
        <v/>
      </c>
      <c r="ASZ11" s="23" t="str">
        <f>IF($A11="","",IF(Entry_sheet!ASZ11="NA","NA",IF(Entry_sheet!ASZ11=1,1,IF(ATA11=0,0,IF(SUM(Entry_sheet!$ASY11:$ATP11)=0,"NA",0)))))</f>
        <v/>
      </c>
      <c r="ATA11" s="23" t="str">
        <f>IF($A11="","",IF(Entry_sheet!ATA11="NA","NA",IF(Entry_sheet!ATA11=1,1,IF(ATB11=0,0,IF(SUM(Entry_sheet!$ASY11:$ATP11)=0,"NA",0)))))</f>
        <v/>
      </c>
      <c r="ATB11" s="23" t="str">
        <f>IF($A11="","",IF(Entry_sheet!ATB11="NA","NA",IF(Entry_sheet!ATB11=1,1,IF(ATC11=0,0,IF(SUM(Entry_sheet!$ASY11:$ATP11)=0,"NA",0)))))</f>
        <v/>
      </c>
      <c r="ATC11" s="23" t="str">
        <f>IF($A11="","",IF(Entry_sheet!ATC11="NA","NA",IF(Entry_sheet!ATC11=1,1,IF(ATD11=0,0,IF(SUM(Entry_sheet!$ASY11:$ATP11)=0,"NA",0)))))</f>
        <v/>
      </c>
      <c r="ATD11" s="23" t="str">
        <f>IF($A11="","",IF(Entry_sheet!ATD11="NA","NA",IF(Entry_sheet!ATD11=1,1,IF(ATE11=0,0,IF(SUM(Entry_sheet!$ASY11:$ATP11)=0,"NA",0)))))</f>
        <v/>
      </c>
      <c r="ATE11" s="23" t="str">
        <f>IF($A11="","",IF(Entry_sheet!ATE11="NA","NA",IF(Entry_sheet!ATE11=1,1,IF(ATF11=0,0,IF(SUM(Entry_sheet!$ASY11:$ATP11)=0,"NA",0)))))</f>
        <v/>
      </c>
      <c r="ATF11" s="23" t="str">
        <f>IF($A11="","",IF(Entry_sheet!ATF11="NA","NA",IF(Entry_sheet!ATF11=1,1,IF(ATG11=0,0,IF(SUM(Entry_sheet!$ASY11:$ATP11)=0,"NA",0)))))</f>
        <v/>
      </c>
      <c r="ATG11" s="23" t="str">
        <f>IF($A11="","",IF(Entry_sheet!ATG11="NA","NA",IF(Entry_sheet!ATG11=1,1,IF(ATH11=0,0,IF(SUM(Entry_sheet!$ASY11:$ATP11)=0,"NA",0)))))</f>
        <v/>
      </c>
      <c r="ATH11" s="23" t="str">
        <f>IF($A11="","",IF(Entry_sheet!ATH11="NA","NA",IF(Entry_sheet!ATH11=1,1,IF(ATI11=0,0,IF(SUM(Entry_sheet!$ASY11:$ATP11)=0,"NA",0)))))</f>
        <v/>
      </c>
      <c r="ATI11" s="23" t="str">
        <f>IF($A11="","",IF(Entry_sheet!ATI11="NA","NA",IF(Entry_sheet!ATI11=1,1,IF(ATJ11=0,0,IF(SUM(Entry_sheet!$ASY11:$ATP11)=0,"NA",0)))))</f>
        <v/>
      </c>
      <c r="ATJ11" s="23" t="str">
        <f>IF($A11="","",IF(Entry_sheet!ATJ11="NA","NA",IF(Entry_sheet!ATJ11=1,1,IF(ATK11=0,0,IF(SUM(Entry_sheet!$ASY11:$ATP11)=0,"NA",0)))))</f>
        <v/>
      </c>
      <c r="ATK11" s="23" t="str">
        <f>IF($A11="","",IF(Entry_sheet!ATK11="NA","NA",IF(Entry_sheet!ATK11=1,1,IF(ATL11=0,0,IF(SUM(Entry_sheet!$ASY11:$ATP11)=0,"NA",0)))))</f>
        <v/>
      </c>
      <c r="ATL11" s="23" t="str">
        <f>IF($A11="","",IF(Entry_sheet!ATL11="NA","NA",IF(Entry_sheet!ATL11=1,1,IF(ATM11=0,0,IF(SUM(Entry_sheet!$ASY11:$ATP11)=0,"NA",0)))))</f>
        <v/>
      </c>
      <c r="ATM11" s="23" t="str">
        <f>IF($A11="","",IF(Entry_sheet!ATM11="NA","NA",IF(Entry_sheet!ATM11=1,1,IF(ATN11=0,0,IF(SUM(Entry_sheet!$ASY11:$ATP11)=0,"NA",0)))))</f>
        <v/>
      </c>
      <c r="ATN11" s="23" t="str">
        <f>IF($A11="","",IF(Entry_sheet!ATN11="NA","NA",IF(Entry_sheet!ATN11=1,1,IF(ATO11=0,0,IF(SUM(Entry_sheet!$ASY11:$ATP11)=0,"NA",0)))))</f>
        <v/>
      </c>
      <c r="ATO11" s="23" t="str">
        <f>IF($A11="","",IF(Entry_sheet!ATO11="NA","NA",IF(Entry_sheet!ATO11=1,1,IF(ATP11=0,0,IF(SUM(Entry_sheet!$ASY11:$ATP11)=0,"NA",0)))))</f>
        <v/>
      </c>
      <c r="ATP11" s="23" t="str">
        <f>IF($A11="","",IF(Entry_sheet!ATP11="NA","NA",IF(Entry_sheet!ATP11=1,1,IF(ATQ11=0,0,IF(SUM(Entry_sheet!$ASY11:$ATP11)=0,"NA",0)))))</f>
        <v/>
      </c>
      <c r="ATQ11" s="23" t="str">
        <f>IF($A11="","",IF(Entry_sheet!ATQ11="NA","NA",IF(Entry_sheet!ATQ11=1,IF(SUM(Entry_sheet!ASY11:ATP11)=0,0,1),IF(SUM(Entry_sheet!ASY11:ATP11)&gt;0,1,0))))</f>
        <v/>
      </c>
      <c r="ATR11" s="23" t="str">
        <f>IF($A11="","",IF(Entry_sheet!ATR11="NA","NA",IF(Entry_sheet!ATR11=1,1,IF(ATS11=0,0,IF(SUM(Entry_sheet!$ATR11:$AUI11)=0,"NA",0)))))</f>
        <v/>
      </c>
      <c r="ATS11" s="23" t="str">
        <f>IF($A11="","",IF(Entry_sheet!ATS11="NA","NA",IF(Entry_sheet!ATS11=1,1,IF(ATT11=0,0,IF(SUM(Entry_sheet!$ATR11:$AUI11)=0,"NA",0)))))</f>
        <v/>
      </c>
      <c r="ATT11" s="23" t="str">
        <f>IF($A11="","",IF(Entry_sheet!ATT11="NA","NA",IF(Entry_sheet!ATT11=1,1,IF(ATU11=0,0,IF(SUM(Entry_sheet!$ATR11:$AUI11)=0,"NA",0)))))</f>
        <v/>
      </c>
      <c r="ATU11" s="23" t="str">
        <f>IF($A11="","",IF(Entry_sheet!ATU11="NA","NA",IF(Entry_sheet!ATU11=1,1,IF(ATV11=0,0,IF(SUM(Entry_sheet!$ATR11:$AUI11)=0,"NA",0)))))</f>
        <v/>
      </c>
      <c r="ATV11" s="23" t="str">
        <f>IF($A11="","",IF(Entry_sheet!ATV11="NA","NA",IF(Entry_sheet!ATV11=1,1,IF(ATW11=0,0,IF(SUM(Entry_sheet!$ATR11:$AUI11)=0,"NA",0)))))</f>
        <v/>
      </c>
      <c r="ATW11" s="23" t="str">
        <f>IF($A11="","",IF(Entry_sheet!ATW11="NA","NA",IF(Entry_sheet!ATW11=1,1,IF(ATX11=0,0,IF(SUM(Entry_sheet!$ATR11:$AUI11)=0,"NA",0)))))</f>
        <v/>
      </c>
      <c r="ATX11" s="23" t="str">
        <f>IF($A11="","",IF(Entry_sheet!ATX11="NA","NA",IF(Entry_sheet!ATX11=1,1,IF(ATY11=0,0,IF(SUM(Entry_sheet!$ATR11:$AUI11)=0,"NA",0)))))</f>
        <v/>
      </c>
      <c r="ATY11" s="23" t="str">
        <f>IF($A11="","",IF(Entry_sheet!ATY11="NA","NA",IF(Entry_sheet!ATY11=1,1,IF(ATZ11=0,0,IF(SUM(Entry_sheet!$ATR11:$AUI11)=0,"NA",0)))))</f>
        <v/>
      </c>
      <c r="ATZ11" s="23" t="str">
        <f>IF($A11="","",IF(Entry_sheet!ATZ11="NA","NA",IF(Entry_sheet!ATZ11=1,1,IF(AUA11=0,0,IF(SUM(Entry_sheet!$ATR11:$AUI11)=0,"NA",0)))))</f>
        <v/>
      </c>
      <c r="AUA11" s="23" t="str">
        <f>IF($A11="","",IF(Entry_sheet!AUA11="NA","NA",IF(Entry_sheet!AUA11=1,1,IF(AUB11=0,0,IF(SUM(Entry_sheet!$ATR11:$AUI11)=0,"NA",0)))))</f>
        <v/>
      </c>
      <c r="AUB11" s="23" t="str">
        <f>IF($A11="","",IF(Entry_sheet!AUB11="NA","NA",IF(Entry_sheet!AUB11=1,1,IF(AUC11=0,0,IF(SUM(Entry_sheet!$ATR11:$AUI11)=0,"NA",0)))))</f>
        <v/>
      </c>
      <c r="AUC11" s="23" t="str">
        <f>IF($A11="","",IF(Entry_sheet!AUC11="NA","NA",IF(Entry_sheet!AUC11=1,1,IF(AUD11=0,0,IF(SUM(Entry_sheet!$ATR11:$AUI11)=0,"NA",0)))))</f>
        <v/>
      </c>
      <c r="AUD11" s="23" t="str">
        <f>IF($A11="","",IF(Entry_sheet!AUD11="NA","NA",IF(Entry_sheet!AUD11=1,1,IF(AUE11=0,0,IF(SUM(Entry_sheet!$ATR11:$AUI11)=0,"NA",0)))))</f>
        <v/>
      </c>
      <c r="AUE11" s="23" t="str">
        <f>IF($A11="","",IF(Entry_sheet!AUE11="NA","NA",IF(Entry_sheet!AUE11=1,1,IF(AUF11=0,0,IF(SUM(Entry_sheet!$ATR11:$AUI11)=0,"NA",0)))))</f>
        <v/>
      </c>
      <c r="AUF11" s="23" t="str">
        <f>IF($A11="","",IF(Entry_sheet!AUF11="NA","NA",IF(Entry_sheet!AUF11=1,1,IF(AUG11=0,0,IF(SUM(Entry_sheet!$ATR11:$AUI11)=0,"NA",0)))))</f>
        <v/>
      </c>
      <c r="AUG11" s="23" t="str">
        <f>IF($A11="","",IF(Entry_sheet!AUG11="NA","NA",IF(Entry_sheet!AUG11=1,1,IF(AUH11=0,0,IF(SUM(Entry_sheet!$ATR11:$AUI11)=0,"NA",0)))))</f>
        <v/>
      </c>
      <c r="AUH11" s="23" t="str">
        <f>IF($A11="","",IF(Entry_sheet!AUH11="NA","NA",IF(Entry_sheet!AUH11=1,1,IF(AUI11=0,0,IF(SUM(Entry_sheet!$ATR11:$AUI11)=0,"NA",0)))))</f>
        <v/>
      </c>
      <c r="AUI11" s="23" t="str">
        <f>IF($A11="","",IF(Entry_sheet!AUI11="NA","NA",IF(Entry_sheet!AUI11=1,1,IF(AUJ11=0,0,IF(SUM(Entry_sheet!$ATR11:$AUI11)=0,"NA",0)))))</f>
        <v/>
      </c>
      <c r="AUJ11" s="23" t="str">
        <f>IF($A11="","",IF(Entry_sheet!AUJ11="NA","NA",IF(Entry_sheet!AUJ11=1,IF(SUM(Entry_sheet!ATR11:AUI11)=0,0,1),IF(SUM(Entry_sheet!ATR11:AUI11)&gt;0,1,0))))</f>
        <v/>
      </c>
      <c r="AUK11" s="23" t="str">
        <f>IF($A11="","",IF(Entry_sheet!AUK11="NA","NA",IF(Entry_sheet!AUK11=1,1,IF(AUL11=0,0,IF(SUM(Entry_sheet!$AUK11:$AVB11)=0,"NA",0)))))</f>
        <v/>
      </c>
      <c r="AUL11" s="23" t="str">
        <f>IF($A11="","",IF(Entry_sheet!AUL11="NA","NA",IF(Entry_sheet!AUL11=1,1,IF(AUM11=0,0,IF(SUM(Entry_sheet!$AUK11:$AVB11)=0,"NA",0)))))</f>
        <v/>
      </c>
      <c r="AUM11" s="23" t="str">
        <f>IF($A11="","",IF(Entry_sheet!AUM11="NA","NA",IF(Entry_sheet!AUM11=1,1,IF(AUN11=0,0,IF(SUM(Entry_sheet!$AUK11:$AVB11)=0,"NA",0)))))</f>
        <v/>
      </c>
      <c r="AUN11" s="23" t="str">
        <f>IF($A11="","",IF(Entry_sheet!AUN11="NA","NA",IF(Entry_sheet!AUN11=1,1,IF(AUO11=0,0,IF(SUM(Entry_sheet!$AUK11:$AVB11)=0,"NA",0)))))</f>
        <v/>
      </c>
      <c r="AUO11" s="23" t="str">
        <f>IF($A11="","",IF(Entry_sheet!AUO11="NA","NA",IF(Entry_sheet!AUO11=1,1,IF(AUP11=0,0,IF(SUM(Entry_sheet!$AUK11:$AVB11)=0,"NA",0)))))</f>
        <v/>
      </c>
      <c r="AUP11" s="23" t="str">
        <f>IF($A11="","",IF(Entry_sheet!AUP11="NA","NA",IF(Entry_sheet!AUP11=1,1,IF(AUQ11=0,0,IF(SUM(Entry_sheet!$AUK11:$AVB11)=0,"NA",0)))))</f>
        <v/>
      </c>
      <c r="AUQ11" s="23" t="str">
        <f>IF($A11="","",IF(Entry_sheet!AUQ11="NA","NA",IF(Entry_sheet!AUQ11=1,1,IF(AUR11=0,0,IF(SUM(Entry_sheet!$AUK11:$AVB11)=0,"NA",0)))))</f>
        <v/>
      </c>
      <c r="AUR11" s="23" t="str">
        <f>IF($A11="","",IF(Entry_sheet!AUR11="NA","NA",IF(Entry_sheet!AUR11=1,1,IF(AUS11=0,0,IF(SUM(Entry_sheet!$AUK11:$AVB11)=0,"NA",0)))))</f>
        <v/>
      </c>
      <c r="AUS11" s="23" t="str">
        <f>IF($A11="","",IF(Entry_sheet!AUS11="NA","NA",IF(Entry_sheet!AUS11=1,1,IF(AUT11=0,0,IF(SUM(Entry_sheet!$AUK11:$AVB11)=0,"NA",0)))))</f>
        <v/>
      </c>
      <c r="AUT11" s="23" t="str">
        <f>IF($A11="","",IF(Entry_sheet!AUT11="NA","NA",IF(Entry_sheet!AUT11=1,1,IF(AUU11=0,0,IF(SUM(Entry_sheet!$AUK11:$AVB11)=0,"NA",0)))))</f>
        <v/>
      </c>
      <c r="AUU11" s="23" t="str">
        <f>IF($A11="","",IF(Entry_sheet!AUU11="NA","NA",IF(Entry_sheet!AUU11=1,1,IF(AUV11=0,0,IF(SUM(Entry_sheet!$AUK11:$AVB11)=0,"NA",0)))))</f>
        <v/>
      </c>
      <c r="AUV11" s="23" t="str">
        <f>IF($A11="","",IF(Entry_sheet!AUV11="NA","NA",IF(Entry_sheet!AUV11=1,1,IF(AUW11=0,0,IF(SUM(Entry_sheet!$AUK11:$AVB11)=0,"NA",0)))))</f>
        <v/>
      </c>
      <c r="AUW11" s="23" t="str">
        <f>IF($A11="","",IF(Entry_sheet!AUW11="NA","NA",IF(Entry_sheet!AUW11=1,1,IF(AUX11=0,0,IF(SUM(Entry_sheet!$AUK11:$AVB11)=0,"NA",0)))))</f>
        <v/>
      </c>
      <c r="AUX11" s="23" t="str">
        <f>IF($A11="","",IF(Entry_sheet!AUX11="NA","NA",IF(Entry_sheet!AUX11=1,1,IF(AUY11=0,0,IF(SUM(Entry_sheet!$AUK11:$AVB11)=0,"NA",0)))))</f>
        <v/>
      </c>
      <c r="AUY11" s="23" t="str">
        <f>IF($A11="","",IF(Entry_sheet!AUY11="NA","NA",IF(Entry_sheet!AUY11=1,1,IF(AUZ11=0,0,IF(SUM(Entry_sheet!$AUK11:$AVB11)=0,"NA",0)))))</f>
        <v/>
      </c>
      <c r="AUZ11" s="23" t="str">
        <f>IF($A11="","",IF(Entry_sheet!AUZ11="NA","NA",IF(Entry_sheet!AUZ11=1,1,IF(AVA11=0,0,IF(SUM(Entry_sheet!$AUK11:$AVB11)=0,"NA",0)))))</f>
        <v/>
      </c>
      <c r="AVA11" s="23" t="str">
        <f>IF($A11="","",IF(Entry_sheet!AVA11="NA","NA",IF(Entry_sheet!AVA11=1,1,IF(AVB11=0,0,IF(SUM(Entry_sheet!$AUK11:$AVB11)=0,"NA",0)))))</f>
        <v/>
      </c>
      <c r="AVB11" s="23" t="str">
        <f>IF($A11="","",IF(Entry_sheet!AVB11="NA","NA",IF(Entry_sheet!AVB11=1,1,IF(AVC11=0,0,IF(SUM(Entry_sheet!$AUK11:$AVB11)=0,"NA",0)))))</f>
        <v/>
      </c>
      <c r="AVC11" s="23" t="str">
        <f>IF($A11="","",IF(Entry_sheet!AVC11="NA","NA",IF(Entry_sheet!AVC11=1,IF(SUM(Entry_sheet!AUK11:AVB11)=0,0,1),IF(SUM(Entry_sheet!AUK11:AVB11)&gt;0,1,0))))</f>
        <v/>
      </c>
      <c r="AVD11" s="23" t="str">
        <f>IF($A11="","",IF(Entry_sheet!AVD11="NA","NA",IF(Entry_sheet!AVD11=1,1,IF(AVE11=0,0,IF(SUM(Entry_sheet!$AVD11:$AVU11)=0,"NA",0)))))</f>
        <v/>
      </c>
      <c r="AVE11" s="23" t="str">
        <f>IF($A11="","",IF(Entry_sheet!AVE11="NA","NA",IF(Entry_sheet!AVE11=1,1,IF(AVF11=0,0,IF(SUM(Entry_sheet!$AVD11:$AVU11)=0,"NA",0)))))</f>
        <v/>
      </c>
      <c r="AVF11" s="23" t="str">
        <f>IF($A11="","",IF(Entry_sheet!AVF11="NA","NA",IF(Entry_sheet!AVF11=1,1,IF(AVG11=0,0,IF(SUM(Entry_sheet!$AVD11:$AVU11)=0,"NA",0)))))</f>
        <v/>
      </c>
      <c r="AVG11" s="23" t="str">
        <f>IF($A11="","",IF(Entry_sheet!AVG11="NA","NA",IF(Entry_sheet!AVG11=1,1,IF(AVH11=0,0,IF(SUM(Entry_sheet!$AVD11:$AVU11)=0,"NA",0)))))</f>
        <v/>
      </c>
      <c r="AVH11" s="23" t="str">
        <f>IF($A11="","",IF(Entry_sheet!AVH11="NA","NA",IF(Entry_sheet!AVH11=1,1,IF(AVI11=0,0,IF(SUM(Entry_sheet!$AVD11:$AVU11)=0,"NA",0)))))</f>
        <v/>
      </c>
      <c r="AVI11" s="23" t="str">
        <f>IF($A11="","",IF(Entry_sheet!AVI11="NA","NA",IF(Entry_sheet!AVI11=1,1,IF(AVJ11=0,0,IF(SUM(Entry_sheet!$AVD11:$AVU11)=0,"NA",0)))))</f>
        <v/>
      </c>
      <c r="AVJ11" s="23" t="str">
        <f>IF($A11="","",IF(Entry_sheet!AVJ11="NA","NA",IF(Entry_sheet!AVJ11=1,1,IF(AVK11=0,0,IF(SUM(Entry_sheet!$AVD11:$AVU11)=0,"NA",0)))))</f>
        <v/>
      </c>
      <c r="AVK11" s="23" t="str">
        <f>IF($A11="","",IF(Entry_sheet!AVK11="NA","NA",IF(Entry_sheet!AVK11=1,1,IF(AVL11=0,0,IF(SUM(Entry_sheet!$AVD11:$AVU11)=0,"NA",0)))))</f>
        <v/>
      </c>
      <c r="AVL11" s="23" t="str">
        <f>IF($A11="","",IF(Entry_sheet!AVL11="NA","NA",IF(Entry_sheet!AVL11=1,1,IF(AVM11=0,0,IF(SUM(Entry_sheet!$AVD11:$AVU11)=0,"NA",0)))))</f>
        <v/>
      </c>
      <c r="AVM11" s="23" t="str">
        <f>IF($A11="","",IF(Entry_sheet!AVM11="NA","NA",IF(Entry_sheet!AVM11=1,1,IF(AVN11=0,0,IF(SUM(Entry_sheet!$AVD11:$AVU11)=0,"NA",0)))))</f>
        <v/>
      </c>
      <c r="AVN11" s="23" t="str">
        <f>IF($A11="","",IF(Entry_sheet!AVN11="NA","NA",IF(Entry_sheet!AVN11=1,1,IF(AVO11=0,0,IF(SUM(Entry_sheet!$AVD11:$AVU11)=0,"NA",0)))))</f>
        <v/>
      </c>
      <c r="AVO11" s="23" t="str">
        <f>IF($A11="","",IF(Entry_sheet!AVO11="NA","NA",IF(Entry_sheet!AVO11=1,1,IF(AVP11=0,0,IF(SUM(Entry_sheet!$AVD11:$AVU11)=0,"NA",0)))))</f>
        <v/>
      </c>
      <c r="AVP11" s="23" t="str">
        <f>IF($A11="","",IF(Entry_sheet!AVP11="NA","NA",IF(Entry_sheet!AVP11=1,1,IF(AVQ11=0,0,IF(SUM(Entry_sheet!$AVD11:$AVU11)=0,"NA",0)))))</f>
        <v/>
      </c>
      <c r="AVQ11" s="23" t="str">
        <f>IF($A11="","",IF(Entry_sheet!AVQ11="NA","NA",IF(Entry_sheet!AVQ11=1,1,IF(AVR11=0,0,IF(SUM(Entry_sheet!$AVD11:$AVU11)=0,"NA",0)))))</f>
        <v/>
      </c>
      <c r="AVR11" s="23" t="str">
        <f>IF($A11="","",IF(Entry_sheet!AVR11="NA","NA",IF(Entry_sheet!AVR11=1,1,IF(AVS11=0,0,IF(SUM(Entry_sheet!$AVD11:$AVU11)=0,"NA",0)))))</f>
        <v/>
      </c>
      <c r="AVS11" s="23" t="str">
        <f>IF($A11="","",IF(Entry_sheet!AVS11="NA","NA",IF(Entry_sheet!AVS11=1,1,IF(AVT11=0,0,IF(SUM(Entry_sheet!$AVD11:$AVU11)=0,"NA",0)))))</f>
        <v/>
      </c>
      <c r="AVT11" s="23" t="str">
        <f>IF($A11="","",IF(Entry_sheet!AVT11="NA","NA",IF(Entry_sheet!AVT11=1,1,IF(AVU11=0,0,IF(SUM(Entry_sheet!$AVD11:$AVU11)=0,"NA",0)))))</f>
        <v/>
      </c>
      <c r="AVU11" s="23" t="str">
        <f>IF($A11="","",IF(Entry_sheet!AVU11="NA","NA",IF(Entry_sheet!AVU11=1,1,IF(AVV11=0,0,IF(SUM(Entry_sheet!$AVD11:$AVU11)=0,"NA",0)))))</f>
        <v/>
      </c>
      <c r="AVV11" s="23" t="str">
        <f>IF($A11="","",IF(Entry_sheet!AVV11=1,1,IF(Entry_sheet!AVV11=0,IF(SUM(Entry_sheet!AVD11:AVU11)&gt;0,1,0),IF(SUM(Entry_sheet!AVD11:AVU11)&gt;0,1,"NA"))))</f>
        <v/>
      </c>
      <c r="AVW11" s="23" t="str">
        <f>IF($A11="","",IF(Entry_sheet!AVW11="NA","NA",IF(Entry_sheet!AVW11=1,1,IF(AVX11=0,0,IF(SUM(Entry_sheet!$AVW11:$AWN11)=0,"NA",0)))))</f>
        <v/>
      </c>
      <c r="AVX11" s="23" t="str">
        <f>IF($A11="","",IF(Entry_sheet!AVX11="NA","NA",IF(Entry_sheet!AVX11=1,1,IF(AVY11=0,0,IF(SUM(Entry_sheet!$AVW11:$AWN11)=0,"NA",0)))))</f>
        <v/>
      </c>
      <c r="AVY11" s="23" t="str">
        <f>IF($A11="","",IF(Entry_sheet!AVY11="NA","NA",IF(Entry_sheet!AVY11=1,1,IF(AVZ11=0,0,IF(SUM(Entry_sheet!$AVW11:$AWN11)=0,"NA",0)))))</f>
        <v/>
      </c>
      <c r="AVZ11" s="23" t="str">
        <f>IF($A11="","",IF(Entry_sheet!AVZ11="NA","NA",IF(Entry_sheet!AVZ11=1,1,IF(AWA11=0,0,IF(SUM(Entry_sheet!$AVW11:$AWN11)=0,"NA",0)))))</f>
        <v/>
      </c>
      <c r="AWA11" s="23" t="str">
        <f>IF($A11="","",IF(Entry_sheet!AWA11="NA","NA",IF(Entry_sheet!AWA11=1,1,IF(AWB11=0,0,IF(SUM(Entry_sheet!$AVW11:$AWN11)=0,"NA",0)))))</f>
        <v/>
      </c>
      <c r="AWB11" s="23" t="str">
        <f>IF($A11="","",IF(Entry_sheet!AWB11="NA","NA",IF(Entry_sheet!AWB11=1,1,IF(AWC11=0,0,IF(SUM(Entry_sheet!$AVW11:$AWN11)=0,"NA",0)))))</f>
        <v/>
      </c>
      <c r="AWC11" s="23" t="str">
        <f>IF($A11="","",IF(Entry_sheet!AWC11="NA","NA",IF(Entry_sheet!AWC11=1,1,IF(AWD11=0,0,IF(SUM(Entry_sheet!$AVW11:$AWN11)=0,"NA",0)))))</f>
        <v/>
      </c>
      <c r="AWD11" s="23" t="str">
        <f>IF($A11="","",IF(Entry_sheet!AWD11="NA","NA",IF(Entry_sheet!AWD11=1,1,IF(AWE11=0,0,IF(SUM(Entry_sheet!$AVW11:$AWN11)=0,"NA",0)))))</f>
        <v/>
      </c>
      <c r="AWE11" s="23" t="str">
        <f>IF($A11="","",IF(Entry_sheet!AWE11="NA","NA",IF(Entry_sheet!AWE11=1,1,IF(AWF11=0,0,IF(SUM(Entry_sheet!$AVW11:$AWN11)=0,"NA",0)))))</f>
        <v/>
      </c>
      <c r="AWF11" s="23" t="str">
        <f>IF($A11="","",IF(Entry_sheet!AWF11="NA","NA",IF(Entry_sheet!AWF11=1,1,IF(AWG11=0,0,IF(SUM(Entry_sheet!$AVW11:$AWN11)=0,"NA",0)))))</f>
        <v/>
      </c>
      <c r="AWG11" s="23" t="str">
        <f>IF($A11="","",IF(Entry_sheet!AWG11="NA","NA",IF(Entry_sheet!AWG11=1,1,IF(AWH11=0,0,IF(SUM(Entry_sheet!$AVW11:$AWN11)=0,"NA",0)))))</f>
        <v/>
      </c>
      <c r="AWH11" s="23" t="str">
        <f>IF($A11="","",IF(Entry_sheet!AWH11="NA","NA",IF(Entry_sheet!AWH11=1,1,IF(AWI11=0,0,IF(SUM(Entry_sheet!$AVW11:$AWN11)=0,"NA",0)))))</f>
        <v/>
      </c>
      <c r="AWI11" s="23" t="str">
        <f>IF($A11="","",IF(Entry_sheet!AWI11="NA","NA",IF(Entry_sheet!AWI11=1,1,IF(AWJ11=0,0,IF(SUM(Entry_sheet!$AVW11:$AWN11)=0,"NA",0)))))</f>
        <v/>
      </c>
      <c r="AWJ11" s="23" t="str">
        <f>IF($A11="","",IF(Entry_sheet!AWJ11="NA","NA",IF(Entry_sheet!AWJ11=1,1,IF(AWK11=0,0,IF(SUM(Entry_sheet!$AVW11:$AWN11)=0,"NA",0)))))</f>
        <v/>
      </c>
      <c r="AWK11" s="23" t="str">
        <f>IF($A11="","",IF(Entry_sheet!AWK11="NA","NA",IF(Entry_sheet!AWK11=1,1,IF(AWL11=0,0,IF(SUM(Entry_sheet!$AVW11:$AWN11)=0,"NA",0)))))</f>
        <v/>
      </c>
      <c r="AWL11" s="23" t="str">
        <f>IF($A11="","",IF(Entry_sheet!AWL11="NA","NA",IF(Entry_sheet!AWL11=1,1,IF(AWM11=0,0,IF(SUM(Entry_sheet!$AVW11:$AWN11)=0,"NA",0)))))</f>
        <v/>
      </c>
      <c r="AWM11" s="23" t="str">
        <f>IF($A11="","",IF(Entry_sheet!AWM11="NA","NA",IF(Entry_sheet!AWM11=1,1,IF(AWN11=0,0,IF(SUM(Entry_sheet!$AVW11:$AWN11)=0,"NA",0)))))</f>
        <v/>
      </c>
      <c r="AWN11" s="23" t="str">
        <f>IF($A11="","",IF(Entry_sheet!AWN11="NA","NA",IF(Entry_sheet!AWN11=1,1,IF(AWO11=0,0,IF(SUM(Entry_sheet!$AVW11:$AWN11)=0,"NA",0)))))</f>
        <v/>
      </c>
      <c r="AWO11" s="23" t="str">
        <f>IF($A11="","",IF(Entry_sheet!AWO11="NA","NA",IF(Entry_sheet!AWO11=1,IF(SUM(Entry_sheet!AVW11:AWN11)=0,0,1),IF(SUM(Entry_sheet!AVW11:AWN11)&gt;0,1,0))))</f>
        <v/>
      </c>
      <c r="AWP11" s="23" t="str">
        <f>IF($A11="","",IF(Entry_sheet!AWP11="NA","NA",IF(Entry_sheet!AWP11=1,1,IF(AWQ11=0,0,IF(SUM(Entry_sheet!$AWP11:$AXG11)=0,"NA",0)))))</f>
        <v/>
      </c>
      <c r="AWQ11" s="23" t="str">
        <f>IF($A11="","",IF(Entry_sheet!AWQ11="NA","NA",IF(Entry_sheet!AWQ11=1,1,IF(AWR11=0,0,IF(SUM(Entry_sheet!$AWP11:$AXG11)=0,"NA",0)))))</f>
        <v/>
      </c>
      <c r="AWR11" s="23" t="str">
        <f>IF($A11="","",IF(Entry_sheet!AWR11="NA","NA",IF(Entry_sheet!AWR11=1,1,IF(AWS11=0,0,IF(SUM(Entry_sheet!$AWP11:$AXG11)=0,"NA",0)))))</f>
        <v/>
      </c>
      <c r="AWS11" s="23" t="str">
        <f>IF($A11="","",IF(Entry_sheet!AWS11="NA","NA",IF(Entry_sheet!AWS11=1,1,IF(AWT11=0,0,IF(SUM(Entry_sheet!$AWP11:$AXG11)=0,"NA",0)))))</f>
        <v/>
      </c>
      <c r="AWT11" s="23" t="str">
        <f>IF($A11="","",IF(Entry_sheet!AWT11="NA","NA",IF(Entry_sheet!AWT11=1,1,IF(AWU11=0,0,IF(SUM(Entry_sheet!$AWP11:$AXG11)=0,"NA",0)))))</f>
        <v/>
      </c>
      <c r="AWU11" s="23" t="str">
        <f>IF($A11="","",IF(Entry_sheet!AWU11="NA","NA",IF(Entry_sheet!AWU11=1,1,IF(AWV11=0,0,IF(SUM(Entry_sheet!$AWP11:$AXG11)=0,"NA",0)))))</f>
        <v/>
      </c>
      <c r="AWV11" s="23" t="str">
        <f>IF($A11="","",IF(Entry_sheet!AWV11="NA","NA",IF(Entry_sheet!AWV11=1,1,IF(AWW11=0,0,IF(SUM(Entry_sheet!$AWP11:$AXG11)=0,"NA",0)))))</f>
        <v/>
      </c>
      <c r="AWW11" s="23" t="str">
        <f>IF($A11="","",IF(Entry_sheet!AWW11="NA","NA",IF(Entry_sheet!AWW11=1,1,IF(AWX11=0,0,IF(SUM(Entry_sheet!$AWP11:$AXG11)=0,"NA",0)))))</f>
        <v/>
      </c>
      <c r="AWX11" s="23" t="str">
        <f>IF($A11="","",IF(Entry_sheet!AWX11="NA","NA",IF(Entry_sheet!AWX11=1,1,IF(AWY11=0,0,IF(SUM(Entry_sheet!$AWP11:$AXG11)=0,"NA",0)))))</f>
        <v/>
      </c>
      <c r="AWY11" s="23" t="str">
        <f>IF($A11="","",IF(Entry_sheet!AWY11="NA","NA",IF(Entry_sheet!AWY11=1,1,IF(AWZ11=0,0,IF(SUM(Entry_sheet!$AWP11:$AXG11)=0,"NA",0)))))</f>
        <v/>
      </c>
      <c r="AWZ11" s="23" t="str">
        <f>IF($A11="","",IF(Entry_sheet!AWZ11="NA","NA",IF(Entry_sheet!AWZ11=1,1,IF(AXA11=0,0,IF(SUM(Entry_sheet!$AWP11:$AXG11)=0,"NA",0)))))</f>
        <v/>
      </c>
      <c r="AXA11" s="23" t="str">
        <f>IF($A11="","",IF(Entry_sheet!AXA11="NA","NA",IF(Entry_sheet!AXA11=1,1,IF(AXB11=0,0,IF(SUM(Entry_sheet!$AWP11:$AXG11)=0,"NA",0)))))</f>
        <v/>
      </c>
      <c r="AXB11" s="23" t="str">
        <f>IF($A11="","",IF(Entry_sheet!AXB11="NA","NA",IF(Entry_sheet!AXB11=1,1,IF(AXC11=0,0,IF(SUM(Entry_sheet!$AWP11:$AXG11)=0,"NA",0)))))</f>
        <v/>
      </c>
      <c r="AXC11" s="23" t="str">
        <f>IF($A11="","",IF(Entry_sheet!AXC11="NA","NA",IF(Entry_sheet!AXC11=1,1,IF(AXD11=0,0,IF(SUM(Entry_sheet!$AWP11:$AXG11)=0,"NA",0)))))</f>
        <v/>
      </c>
      <c r="AXD11" s="23" t="str">
        <f>IF($A11="","",IF(Entry_sheet!AXD11="NA","NA",IF(Entry_sheet!AXD11=1,1,IF(AXE11=0,0,IF(SUM(Entry_sheet!$AWP11:$AXG11)=0,"NA",0)))))</f>
        <v/>
      </c>
      <c r="AXE11" s="23" t="str">
        <f>IF($A11="","",IF(Entry_sheet!AXE11="NA","NA",IF(Entry_sheet!AXE11=1,1,IF(AXF11=0,0,IF(SUM(Entry_sheet!$AWP11:$AXG11)=0,"NA",0)))))</f>
        <v/>
      </c>
      <c r="AXF11" s="23" t="str">
        <f>IF($A11="","",IF(Entry_sheet!AXF11="NA","NA",IF(Entry_sheet!AXF11=1,1,IF(AXG11=0,0,IF(SUM(Entry_sheet!$AWP11:$AXG11)=0,"NA",0)))))</f>
        <v/>
      </c>
      <c r="AXG11" s="23" t="str">
        <f>IF($A11="","",IF(Entry_sheet!AXG11="NA","NA",IF(Entry_sheet!AXG11=1,1,IF(AXH11=0,0,IF(SUM(Entry_sheet!$AWP11:$AXG11)=0,"NA",0)))))</f>
        <v/>
      </c>
      <c r="AXH11" s="23" t="str">
        <f>IF($A11="","",IF(Entry_sheet!AXH11="NA","NA",IF(Entry_sheet!AXH11=1,IF(SUM(Entry_sheet!AWP11:AXG11)=0,0,1),IF(SUM(Entry_sheet!AWP11:AXG11)&gt;0,1,0))))</f>
        <v/>
      </c>
      <c r="AXI11" s="23" t="str">
        <f>IF($A11="","",IF(Entry_sheet!AXI11="NA","NA",IF(Entry_sheet!AXI11=1,1,IF(AXJ11=0,0,IF(SUM(Entry_sheet!$AXI11:$AXZ11)=0,"NA",0)))))</f>
        <v/>
      </c>
      <c r="AXJ11" s="23" t="str">
        <f>IF($A11="","",IF(Entry_sheet!AXJ11="NA","NA",IF(Entry_sheet!AXJ11=1,1,IF(AXK11=0,0,IF(SUM(Entry_sheet!$AXI11:$AXZ11)=0,"NA",0)))))</f>
        <v/>
      </c>
      <c r="AXK11" s="23" t="str">
        <f>IF($A11="","",IF(Entry_sheet!AXK11="NA","NA",IF(Entry_sheet!AXK11=1,1,IF(AXL11=0,0,IF(SUM(Entry_sheet!$AXI11:$AXZ11)=0,"NA",0)))))</f>
        <v/>
      </c>
      <c r="AXL11" s="23" t="str">
        <f>IF($A11="","",IF(Entry_sheet!AXL11="NA","NA",IF(Entry_sheet!AXL11=1,1,IF(AXM11=0,0,IF(SUM(Entry_sheet!$AXI11:$AXZ11)=0,"NA",0)))))</f>
        <v/>
      </c>
      <c r="AXM11" s="23" t="str">
        <f>IF($A11="","",IF(Entry_sheet!AXM11="NA","NA",IF(Entry_sheet!AXM11=1,1,IF(AXN11=0,0,IF(SUM(Entry_sheet!$AXI11:$AXZ11)=0,"NA",0)))))</f>
        <v/>
      </c>
      <c r="AXN11" s="23" t="str">
        <f>IF($A11="","",IF(Entry_sheet!AXN11="NA","NA",IF(Entry_sheet!AXN11=1,1,IF(AXO11=0,0,IF(SUM(Entry_sheet!$AXI11:$AXZ11)=0,"NA",0)))))</f>
        <v/>
      </c>
      <c r="AXO11" s="23" t="str">
        <f>IF($A11="","",IF(Entry_sheet!AXO11="NA","NA",IF(Entry_sheet!AXO11=1,1,IF(AXP11=0,0,IF(SUM(Entry_sheet!$AXI11:$AXZ11)=0,"NA",0)))))</f>
        <v/>
      </c>
      <c r="AXP11" s="23" t="str">
        <f>IF($A11="","",IF(Entry_sheet!AXP11="NA","NA",IF(Entry_sheet!AXP11=1,1,IF(AXQ11=0,0,IF(SUM(Entry_sheet!$AXI11:$AXZ11)=0,"NA",0)))))</f>
        <v/>
      </c>
      <c r="AXQ11" s="23" t="str">
        <f>IF($A11="","",IF(Entry_sheet!AXQ11="NA","NA",IF(Entry_sheet!AXQ11=1,1,IF(AXR11=0,0,IF(SUM(Entry_sheet!$AXI11:$AXZ11)=0,"NA",0)))))</f>
        <v/>
      </c>
      <c r="AXR11" s="23" t="str">
        <f>IF($A11="","",IF(Entry_sheet!AXR11="NA","NA",IF(Entry_sheet!AXR11=1,1,IF(AXS11=0,0,IF(SUM(Entry_sheet!$AXI11:$AXZ11)=0,"NA",0)))))</f>
        <v/>
      </c>
      <c r="AXS11" s="23" t="str">
        <f>IF($A11="","",IF(Entry_sheet!AXS11="NA","NA",IF(Entry_sheet!AXS11=1,1,IF(AXT11=0,0,IF(SUM(Entry_sheet!$AXI11:$AXZ11)=0,"NA",0)))))</f>
        <v/>
      </c>
      <c r="AXT11" s="23" t="str">
        <f>IF($A11="","",IF(Entry_sheet!AXT11="NA","NA",IF(Entry_sheet!AXT11=1,1,IF(AXU11=0,0,IF(SUM(Entry_sheet!$AXI11:$AXZ11)=0,"NA",0)))))</f>
        <v/>
      </c>
      <c r="AXU11" s="23" t="str">
        <f>IF($A11="","",IF(Entry_sheet!AXU11="NA","NA",IF(Entry_sheet!AXU11=1,1,IF(AXV11=0,0,IF(SUM(Entry_sheet!$AXI11:$AXZ11)=0,"NA",0)))))</f>
        <v/>
      </c>
      <c r="AXV11" s="23" t="str">
        <f>IF($A11="","",IF(Entry_sheet!AXV11="NA","NA",IF(Entry_sheet!AXV11=1,1,IF(AXW11=0,0,IF(SUM(Entry_sheet!$AXI11:$AXZ11)=0,"NA",0)))))</f>
        <v/>
      </c>
      <c r="AXW11" s="23" t="str">
        <f>IF($A11="","",IF(Entry_sheet!AXW11="NA","NA",IF(Entry_sheet!AXW11=1,1,IF(AXX11=0,0,IF(SUM(Entry_sheet!$AXI11:$AXZ11)=0,"NA",0)))))</f>
        <v/>
      </c>
      <c r="AXX11" s="23" t="str">
        <f>IF($A11="","",IF(Entry_sheet!AXX11="NA","NA",IF(Entry_sheet!AXX11=1,1,IF(AXY11=0,0,IF(SUM(Entry_sheet!$AXI11:$AXZ11)=0,"NA",0)))))</f>
        <v/>
      </c>
      <c r="AXY11" s="23" t="str">
        <f>IF($A11="","",IF(Entry_sheet!AXY11="NA","NA",IF(Entry_sheet!AXY11=1,1,IF(AXZ11=0,0,IF(SUM(Entry_sheet!$AXI11:$AXZ11)=0,"NA",0)))))</f>
        <v/>
      </c>
      <c r="AXZ11" s="23" t="str">
        <f>IF($A11="","",IF(Entry_sheet!AXZ11="NA","NA",IF(Entry_sheet!AXZ11=1,1,IF(AYA11=0,0,IF(SUM(Entry_sheet!$AXI11:$AXZ11)=0,"NA",0)))))</f>
        <v/>
      </c>
      <c r="AYA11" s="23" t="str">
        <f>IF($A11="","",IF(Entry_sheet!AYA11="NA","NA",IF(Entry_sheet!AYA11=1,IF(SUM(Entry_sheet!AXI11:AXZ11)=0,0,1),IF(SUM(Entry_sheet!AXI11:AXZ11)&gt;0,1,0))))</f>
        <v/>
      </c>
      <c r="AYB11" s="23" t="str">
        <f>IF($A11="","",IF(Entry_sheet!AYB11="NA","NA",IF(Entry_sheet!AYB11=1,1,IF(AYC11=0,0,IF(SUM(Entry_sheet!$AYB11:$AYS11)=0,"NA",0)))))</f>
        <v/>
      </c>
      <c r="AYC11" s="23" t="str">
        <f>IF($A11="","",IF(Entry_sheet!AYC11="NA","NA",IF(Entry_sheet!AYC11=1,1,IF(AYD11=0,0,IF(SUM(Entry_sheet!$AYB11:$AYS11)=0,"NA",0)))))</f>
        <v/>
      </c>
      <c r="AYD11" s="23" t="str">
        <f>IF($A11="","",IF(Entry_sheet!AYD11="NA","NA",IF(Entry_sheet!AYD11=1,1,IF(AYE11=0,0,IF(SUM(Entry_sheet!$AYB11:$AYS11)=0,"NA",0)))))</f>
        <v/>
      </c>
      <c r="AYE11" s="23" t="str">
        <f>IF($A11="","",IF(Entry_sheet!AYE11="NA","NA",IF(Entry_sheet!AYE11=1,1,IF(AYF11=0,0,IF(SUM(Entry_sheet!$AYB11:$AYS11)=0,"NA",0)))))</f>
        <v/>
      </c>
      <c r="AYF11" s="23" t="str">
        <f>IF($A11="","",IF(Entry_sheet!AYF11="NA","NA",IF(Entry_sheet!AYF11=1,1,IF(AYG11=0,0,IF(SUM(Entry_sheet!$AYB11:$AYS11)=0,"NA",0)))))</f>
        <v/>
      </c>
      <c r="AYG11" s="23" t="str">
        <f>IF($A11="","",IF(Entry_sheet!AYG11="NA","NA",IF(Entry_sheet!AYG11=1,1,IF(AYH11=0,0,IF(SUM(Entry_sheet!$AYB11:$AYS11)=0,"NA",0)))))</f>
        <v/>
      </c>
      <c r="AYH11" s="23" t="str">
        <f>IF($A11="","",IF(Entry_sheet!AYH11="NA","NA",IF(Entry_sheet!AYH11=1,1,IF(AYI11=0,0,IF(SUM(Entry_sheet!$AYB11:$AYS11)=0,"NA",0)))))</f>
        <v/>
      </c>
      <c r="AYI11" s="23" t="str">
        <f>IF($A11="","",IF(Entry_sheet!AYI11="NA","NA",IF(Entry_sheet!AYI11=1,1,IF(AYJ11=0,0,IF(SUM(Entry_sheet!$AYB11:$AYS11)=0,"NA",0)))))</f>
        <v/>
      </c>
      <c r="AYJ11" s="23" t="str">
        <f>IF($A11="","",IF(Entry_sheet!AYJ11="NA","NA",IF(Entry_sheet!AYJ11=1,1,IF(AYK11=0,0,IF(SUM(Entry_sheet!$AYB11:$AYS11)=0,"NA",0)))))</f>
        <v/>
      </c>
      <c r="AYK11" s="23" t="str">
        <f>IF($A11="","",IF(Entry_sheet!AYK11="NA","NA",IF(Entry_sheet!AYK11=1,1,IF(AYL11=0,0,IF(SUM(Entry_sheet!$AYB11:$AYS11)=0,"NA",0)))))</f>
        <v/>
      </c>
      <c r="AYL11" s="23" t="str">
        <f>IF($A11="","",IF(Entry_sheet!AYL11="NA","NA",IF(Entry_sheet!AYL11=1,1,IF(AYM11=0,0,IF(SUM(Entry_sheet!$AYB11:$AYS11)=0,"NA",0)))))</f>
        <v/>
      </c>
      <c r="AYM11" s="23" t="str">
        <f>IF($A11="","",IF(Entry_sheet!AYM11="NA","NA",IF(Entry_sheet!AYM11=1,1,IF(AYN11=0,0,IF(SUM(Entry_sheet!$AYB11:$AYS11)=0,"NA",0)))))</f>
        <v/>
      </c>
      <c r="AYN11" s="23" t="str">
        <f>IF($A11="","",IF(Entry_sheet!AYN11="NA","NA",IF(Entry_sheet!AYN11=1,1,IF(AYO11=0,0,IF(SUM(Entry_sheet!$AYB11:$AYS11)=0,"NA",0)))))</f>
        <v/>
      </c>
      <c r="AYO11" s="23" t="str">
        <f>IF($A11="","",IF(Entry_sheet!AYO11="NA","NA",IF(Entry_sheet!AYO11=1,1,IF(AYP11=0,0,IF(SUM(Entry_sheet!$AYB11:$AYS11)=0,"NA",0)))))</f>
        <v/>
      </c>
      <c r="AYP11" s="23" t="str">
        <f>IF($A11="","",IF(Entry_sheet!AYP11="NA","NA",IF(Entry_sheet!AYP11=1,1,IF(AYQ11=0,0,IF(SUM(Entry_sheet!$AYB11:$AYS11)=0,"NA",0)))))</f>
        <v/>
      </c>
      <c r="AYQ11" s="23" t="str">
        <f>IF($A11="","",IF(Entry_sheet!AYQ11="NA","NA",IF(Entry_sheet!AYQ11=1,1,IF(AYR11=0,0,IF(SUM(Entry_sheet!$AYB11:$AYS11)=0,"NA",0)))))</f>
        <v/>
      </c>
      <c r="AYR11" s="23" t="str">
        <f>IF($A11="","",IF(Entry_sheet!AYR11="NA","NA",IF(Entry_sheet!AYR11=1,1,IF(AYS11=0,0,IF(SUM(Entry_sheet!$AYB11:$AYS11)=0,"NA",0)))))</f>
        <v/>
      </c>
      <c r="AYS11" s="23" t="str">
        <f>IF($A11="","",IF(Entry_sheet!AYS11="NA","NA",IF(Entry_sheet!AYS11=1,1,IF(AYT11=0,0,IF(SUM(Entry_sheet!$AYB11:$AYS11)=0,"NA",0)))))</f>
        <v/>
      </c>
      <c r="AYT11" s="23" t="str">
        <f>IF($A11="","",IF(Entry_sheet!AYT11="NA","NA",IF(Entry_sheet!AYT11=1,IF(SUM(Entry_sheet!AYB11:AYS11)=0,0,1),IF(SUM(Entry_sheet!AYB11:AYS11)&gt;0,1,0))))</f>
        <v/>
      </c>
      <c r="AYU11" s="23" t="str">
        <f>IF($A11="","",IF(Entry_sheet!AYU11="NA","NA",IF(Entry_sheet!AYU11=1,1,IF(AYV11=0,0,IF(SUM(Entry_sheet!$AYU11:$AZL11)=0,"NA",0)))))</f>
        <v/>
      </c>
      <c r="AYV11" s="23" t="str">
        <f>IF($A11="","",IF(Entry_sheet!AYV11="NA","NA",IF(Entry_sheet!AYV11=1,1,IF(AYW11=0,0,IF(SUM(Entry_sheet!$AYU11:$AZL11)=0,"NA",0)))))</f>
        <v/>
      </c>
      <c r="AYW11" s="23" t="str">
        <f>IF($A11="","",IF(Entry_sheet!AYW11="NA","NA",IF(Entry_sheet!AYW11=1,1,IF(AYX11=0,0,IF(SUM(Entry_sheet!$AYU11:$AZL11)=0,"NA",0)))))</f>
        <v/>
      </c>
      <c r="AYX11" s="23" t="str">
        <f>IF($A11="","",IF(Entry_sheet!AYX11="NA","NA",IF(Entry_sheet!AYX11=1,1,IF(AYY11=0,0,IF(SUM(Entry_sheet!$AYU11:$AZL11)=0,"NA",0)))))</f>
        <v/>
      </c>
      <c r="AYY11" s="23" t="str">
        <f>IF($A11="","",IF(Entry_sheet!AYY11="NA","NA",IF(Entry_sheet!AYY11=1,1,IF(AYZ11=0,0,IF(SUM(Entry_sheet!$AYU11:$AZL11)=0,"NA",0)))))</f>
        <v/>
      </c>
      <c r="AYZ11" s="23" t="str">
        <f>IF($A11="","",IF(Entry_sheet!AYZ11="NA","NA",IF(Entry_sheet!AYZ11=1,1,IF(AZA11=0,0,IF(SUM(Entry_sheet!$AYU11:$AZL11)=0,"NA",0)))))</f>
        <v/>
      </c>
      <c r="AZA11" s="23" t="str">
        <f>IF($A11="","",IF(Entry_sheet!AZA11="NA","NA",IF(Entry_sheet!AZA11=1,1,IF(AZB11=0,0,IF(SUM(Entry_sheet!$AYU11:$AZL11)=0,"NA",0)))))</f>
        <v/>
      </c>
      <c r="AZB11" s="23" t="str">
        <f>IF($A11="","",IF(Entry_sheet!AZB11="NA","NA",IF(Entry_sheet!AZB11=1,1,IF(AZC11=0,0,IF(SUM(Entry_sheet!$AYU11:$AZL11)=0,"NA",0)))))</f>
        <v/>
      </c>
      <c r="AZC11" s="23" t="str">
        <f>IF($A11="","",IF(Entry_sheet!AZC11="NA","NA",IF(Entry_sheet!AZC11=1,1,IF(AZD11=0,0,IF(SUM(Entry_sheet!$AYU11:$AZL11)=0,"NA",0)))))</f>
        <v/>
      </c>
      <c r="AZD11" s="23" t="str">
        <f>IF($A11="","",IF(Entry_sheet!AZD11="NA","NA",IF(Entry_sheet!AZD11=1,1,IF(AZE11=0,0,IF(SUM(Entry_sheet!$AYU11:$AZL11)=0,"NA",0)))))</f>
        <v/>
      </c>
      <c r="AZE11" s="23" t="str">
        <f>IF($A11="","",IF(Entry_sheet!AZE11="NA","NA",IF(Entry_sheet!AZE11=1,1,IF(AZF11=0,0,IF(SUM(Entry_sheet!$AYU11:$AZL11)=0,"NA",0)))))</f>
        <v/>
      </c>
      <c r="AZF11" s="23" t="str">
        <f>IF($A11="","",IF(Entry_sheet!AZF11="NA","NA",IF(Entry_sheet!AZF11=1,1,IF(AZG11=0,0,IF(SUM(Entry_sheet!$AYU11:$AZL11)=0,"NA",0)))))</f>
        <v/>
      </c>
      <c r="AZG11" s="23" t="str">
        <f>IF($A11="","",IF(Entry_sheet!AZG11="NA","NA",IF(Entry_sheet!AZG11=1,1,IF(AZH11=0,0,IF(SUM(Entry_sheet!$AYU11:$AZL11)=0,"NA",0)))))</f>
        <v/>
      </c>
      <c r="AZH11" s="23" t="str">
        <f>IF($A11="","",IF(Entry_sheet!AZH11="NA","NA",IF(Entry_sheet!AZH11=1,1,IF(AZI11=0,0,IF(SUM(Entry_sheet!$AYU11:$AZL11)=0,"NA",0)))))</f>
        <v/>
      </c>
      <c r="AZI11" s="23" t="str">
        <f>IF($A11="","",IF(Entry_sheet!AZI11="NA","NA",IF(Entry_sheet!AZI11=1,1,IF(AZJ11=0,0,IF(SUM(Entry_sheet!$AYU11:$AZL11)=0,"NA",0)))))</f>
        <v/>
      </c>
      <c r="AZJ11" s="23" t="str">
        <f>IF($A11="","",IF(Entry_sheet!AZJ11="NA","NA",IF(Entry_sheet!AZJ11=1,1,IF(AZK11=0,0,IF(SUM(Entry_sheet!$AYU11:$AZL11)=0,"NA",0)))))</f>
        <v/>
      </c>
      <c r="AZK11" s="23" t="str">
        <f>IF($A11="","",IF(Entry_sheet!AZK11="NA","NA",IF(Entry_sheet!AZK11=1,1,IF(AZL11=0,0,IF(SUM(Entry_sheet!$AYU11:$AZL11)=0,"NA",0)))))</f>
        <v/>
      </c>
      <c r="AZL11" s="23" t="str">
        <f>IF($A11="","",IF(Entry_sheet!AZL11="NA","NA",IF(Entry_sheet!AZL11=1,1,IF(AZM11=0,0,IF(SUM(Entry_sheet!$AYU11:$AZL11)=0,"NA",0)))))</f>
        <v/>
      </c>
      <c r="AZM11" s="23" t="str">
        <f>IF($A11="","",IF(Entry_sheet!AZM11="NA","NA",IF(Entry_sheet!AZM11=1,IF(SUM(Entry_sheet!AYU11:AZL11)=0,0,1),IF(SUM(Entry_sheet!AYU11:AZL11)&gt;0,1,0))))</f>
        <v/>
      </c>
      <c r="AZN11" s="24" t="str">
        <f>IF($A11="","",IF(Entry_sheet!AZN11="NA","NA",IF(Entry_sheet!AZN11=1,0,IF($BAF11=1,1,IF(SUM(Entry_sheet!$AZN11:$BAE11)=0,"NA",1)))))</f>
        <v/>
      </c>
      <c r="AZO11" s="24" t="str">
        <f>IF($A11="","",IF(Entry_sheet!AZO11="NA","NA",IF(Entry_sheet!AZO11=1,0,IF($BAF11=1,1,IF(SUM(Entry_sheet!$AZN11:$BAE11)=0,"NA",1)))))</f>
        <v/>
      </c>
      <c r="AZP11" s="24" t="str">
        <f>IF($A11="","",IF(Entry_sheet!AZP11="NA","NA",IF(Entry_sheet!AZP11=1,0,IF($BAF11=1,1,IF(SUM(Entry_sheet!$AZN11:$BAE11)=0,"NA",1)))))</f>
        <v/>
      </c>
      <c r="AZQ11" s="24" t="str">
        <f>IF($A11="","",IF(Entry_sheet!AZQ11="NA","NA",IF(Entry_sheet!AZQ11=1,0,IF($BAF11=1,1,IF(SUM(Entry_sheet!$AZN11:$BAE11)=0,"NA",1)))))</f>
        <v/>
      </c>
      <c r="AZR11" s="24" t="str">
        <f>IF($A11="","",IF(Entry_sheet!AZR11="NA","NA",IF(Entry_sheet!AZR11=1,0,IF($BAF11=1,1,IF(SUM(Entry_sheet!$AZN11:$BAE11)=0,"NA",1)))))</f>
        <v/>
      </c>
      <c r="AZS11" s="24" t="str">
        <f>IF($A11="","",IF(Entry_sheet!AZS11="NA","NA",IF(Entry_sheet!AZS11=1,0,IF($BAF11=1,1,IF(SUM(Entry_sheet!$AZN11:$BAE11)=0,"NA",1)))))</f>
        <v/>
      </c>
      <c r="AZT11" s="24" t="str">
        <f>IF($A11="","",IF(Entry_sheet!AZT11="NA","NA",IF(Entry_sheet!AZT11=1,0,IF($BAF11=1,1,IF(SUM(Entry_sheet!$AZN11:$BAE11)=0,"NA",1)))))</f>
        <v/>
      </c>
      <c r="AZU11" s="24" t="str">
        <f>IF($A11="","",IF(Entry_sheet!AZU11="NA","NA",IF(Entry_sheet!AZU11=1,0,IF($BAF11=1,1,IF(SUM(Entry_sheet!$AZN11:$BAE11)=0,"NA",1)))))</f>
        <v/>
      </c>
      <c r="AZV11" s="24" t="str">
        <f>IF($A11="","",IF(Entry_sheet!AZV11="NA","NA",IF(Entry_sheet!AZV11=1,0,IF($BAF11=1,1,IF(SUM(Entry_sheet!$AZN11:$BAE11)=0,"NA",1)))))</f>
        <v/>
      </c>
      <c r="AZW11" s="24" t="str">
        <f>IF($A11="","",IF(Entry_sheet!AZW11="NA","NA",IF(Entry_sheet!AZW11=1,0,IF($BAF11=1,1,IF(SUM(Entry_sheet!$AZN11:$BAE11)=0,"NA",1)))))</f>
        <v/>
      </c>
      <c r="AZX11" s="24" t="str">
        <f>IF($A11="","",IF(Entry_sheet!AZX11="NA","NA",IF(Entry_sheet!AZX11=1,0,IF($BAF11=1,1,IF(SUM(Entry_sheet!$AZN11:$BAE11)=0,"NA",1)))))</f>
        <v/>
      </c>
      <c r="AZY11" s="24" t="str">
        <f>IF($A11="","",IF(Entry_sheet!AZY11="NA","NA",IF(Entry_sheet!AZY11=1,0,IF($BAF11=1,1,IF(SUM(Entry_sheet!$AZN11:$BAE11)=0,"NA",1)))))</f>
        <v/>
      </c>
      <c r="AZZ11" s="24" t="str">
        <f>IF($A11="","",IF(Entry_sheet!AZZ11="NA","NA",IF(Entry_sheet!AZZ11=1,0,IF($BAF11=1,1,IF(SUM(Entry_sheet!$AZN11:$BAE11)=0,"NA",1)))))</f>
        <v/>
      </c>
      <c r="BAA11" s="24" t="str">
        <f>IF($A11="","",IF(Entry_sheet!BAA11="NA","NA",IF(Entry_sheet!BAA11=1,0,IF($BAF11=1,1,IF(SUM(Entry_sheet!$AZN11:$BAE11)=0,"NA",1)))))</f>
        <v/>
      </c>
      <c r="BAB11" s="24" t="str">
        <f>IF($A11="","",IF(Entry_sheet!BAB11="NA","NA",IF(Entry_sheet!BAB11=1,0,IF($BAF11=1,1,IF(SUM(Entry_sheet!$AZN11:$BAE11)=0,"NA",1)))))</f>
        <v/>
      </c>
      <c r="BAC11" s="24" t="str">
        <f>IF($A11="","",IF(Entry_sheet!BAC11="NA","NA",IF(Entry_sheet!BAC11=1,0,IF($BAF11=1,1,IF(SUM(Entry_sheet!$AZN11:$BAE11)=0,"NA",1)))))</f>
        <v/>
      </c>
      <c r="BAD11" s="24" t="str">
        <f>IF($A11="","",IF(Entry_sheet!BAD11="NA","NA",IF(Entry_sheet!BAD11=1,0,IF($BAF11=1,1,IF(SUM(Entry_sheet!$AZN11:$BAE11)=0,"NA",1)))))</f>
        <v/>
      </c>
      <c r="BAE11" s="24" t="str">
        <f>IF($A11="","",IF(Entry_sheet!BAE11="NA","NA",IF(Entry_sheet!BAE11=1,0,IF($BAF11=1,1,IF(SUM(Entry_sheet!$AZN11:$BAE11)=0,"NA",1)))))</f>
        <v/>
      </c>
      <c r="BAF11" s="23" t="str">
        <f>IF($A11="","",IF(Entry_sheet!BAF11=1,0,IF(Entry_sheet!BAF11=0,1,"NA")))</f>
        <v/>
      </c>
      <c r="BAH11" s="24" t="str">
        <f>IF($A11="","",IF(Entry_sheet!BAH11="NA","NA",IF(Entry_sheet!BAH11=1,0,IF($BAZ11=1,1,IF(SUM(Entry_sheet!$BAH11:$BAY11)=0,"NA",1)))))</f>
        <v/>
      </c>
      <c r="BAI11" s="24" t="str">
        <f>IF($A11="","",IF(Entry_sheet!BAI11="NA","NA",IF(Entry_sheet!BAI11=1,0,IF($BAZ11=1,1,IF(SUM(Entry_sheet!$BAH11:$BAY11)=0,"NA",1)))))</f>
        <v/>
      </c>
      <c r="BAJ11" s="24" t="str">
        <f>IF($A11="","",IF(Entry_sheet!BAJ11="NA","NA",IF(Entry_sheet!BAJ11=1,0,IF($BAZ11=1,1,IF(SUM(Entry_sheet!$BAH11:$BAY11)=0,"NA",1)))))</f>
        <v/>
      </c>
      <c r="BAK11" s="24" t="str">
        <f>IF($A11="","",IF(Entry_sheet!BAK11="NA","NA",IF(Entry_sheet!BAK11=1,0,IF($BAZ11=1,1,IF(SUM(Entry_sheet!$BAH11:$BAY11)=0,"NA",1)))))</f>
        <v/>
      </c>
      <c r="BAL11" s="24" t="str">
        <f>IF($A11="","",IF(Entry_sheet!BAL11="NA","NA",IF(Entry_sheet!BAL11=1,0,IF($BAZ11=1,1,IF(SUM(Entry_sheet!$BAH11:$BAY11)=0,"NA",1)))))</f>
        <v/>
      </c>
      <c r="BAM11" s="24" t="str">
        <f>IF($A11="","",IF(Entry_sheet!BAM11="NA","NA",IF(Entry_sheet!BAM11=1,0,IF($BAZ11=1,1,IF(SUM(Entry_sheet!$BAH11:$BAY11)=0,"NA",1)))))</f>
        <v/>
      </c>
      <c r="BAN11" s="24" t="str">
        <f>IF($A11="","",IF(Entry_sheet!BAN11="NA","NA",IF(Entry_sheet!BAN11=1,0,IF($BAZ11=1,1,IF(SUM(Entry_sheet!$BAH11:$BAY11)=0,"NA",1)))))</f>
        <v/>
      </c>
      <c r="BAO11" s="24" t="str">
        <f>IF($A11="","",IF(Entry_sheet!BAO11="NA","NA",IF(Entry_sheet!BAO11=1,0,IF($BAZ11=1,1,IF(SUM(Entry_sheet!$BAH11:$BAY11)=0,"NA",1)))))</f>
        <v/>
      </c>
      <c r="BAP11" s="24" t="str">
        <f>IF($A11="","",IF(Entry_sheet!BAP11="NA","NA",IF(Entry_sheet!BAP11=1,0,IF($BAZ11=1,1,IF(SUM(Entry_sheet!$BAH11:$BAY11)=0,"NA",1)))))</f>
        <v/>
      </c>
      <c r="BAQ11" s="24" t="str">
        <f>IF($A11="","",IF(Entry_sheet!BAQ11="NA","NA",IF(Entry_sheet!BAQ11=1,0,IF($BAZ11=1,1,IF(SUM(Entry_sheet!$BAH11:$BAY11)=0,"NA",1)))))</f>
        <v/>
      </c>
      <c r="BAR11" s="24" t="str">
        <f>IF($A11="","",IF(Entry_sheet!BAR11="NA","NA",IF(Entry_sheet!BAR11=1,0,IF($BAZ11=1,1,IF(SUM(Entry_sheet!$BAH11:$BAY11)=0,"NA",1)))))</f>
        <v/>
      </c>
      <c r="BAS11" s="24" t="str">
        <f>IF($A11="","",IF(Entry_sheet!BAS11="NA","NA",IF(Entry_sheet!BAS11=1,0,IF($BAZ11=1,1,IF(SUM(Entry_sheet!$BAH11:$BAY11)=0,"NA",1)))))</f>
        <v/>
      </c>
      <c r="BAT11" s="24" t="str">
        <f>IF($A11="","",IF(Entry_sheet!BAT11="NA","NA",IF(Entry_sheet!BAT11=1,0,IF($BAZ11=1,1,IF(SUM(Entry_sheet!$BAH11:$BAY11)=0,"NA",1)))))</f>
        <v/>
      </c>
      <c r="BAU11" s="24" t="str">
        <f>IF($A11="","",IF(Entry_sheet!BAU11="NA","NA",IF(Entry_sheet!BAU11=1,0,IF($BAZ11=1,1,IF(SUM(Entry_sheet!$BAH11:$BAY11)=0,"NA",1)))))</f>
        <v/>
      </c>
      <c r="BAV11" s="24" t="str">
        <f>IF($A11="","",IF(Entry_sheet!BAV11="NA","NA",IF(Entry_sheet!BAV11=1,0,IF($BAZ11=1,1,IF(SUM(Entry_sheet!$BAH11:$BAY11)=0,"NA",1)))))</f>
        <v/>
      </c>
      <c r="BAW11" s="24" t="str">
        <f>IF($A11="","",IF(Entry_sheet!BAW11="NA","NA",IF(Entry_sheet!BAW11=1,0,IF($BAZ11=1,1,IF(SUM(Entry_sheet!$BAH11:$BAY11)=0,"NA",1)))))</f>
        <v/>
      </c>
      <c r="BAX11" s="24" t="str">
        <f>IF($A11="","",IF(Entry_sheet!BAX11="NA","NA",IF(Entry_sheet!BAX11=1,0,IF($BAZ11=1,1,IF(SUM(Entry_sheet!$BAH11:$BAY11)=0,"NA",1)))))</f>
        <v/>
      </c>
      <c r="BAY11" s="24" t="str">
        <f>IF($A11="","",IF(Entry_sheet!BAY11="NA","NA",IF(Entry_sheet!BAY11=1,0,IF($BAZ11=1,1,IF(SUM(Entry_sheet!$BAH11:$BAY11)=0,"NA",1)))))</f>
        <v/>
      </c>
      <c r="BAZ11" s="23" t="str">
        <f>IF($A11="","",IF(Entry_sheet!BAZ11=1,0,IF(Entry_sheet!BAZ11=0,1,"NA")))</f>
        <v/>
      </c>
      <c r="BBB11" s="24" t="str">
        <f>IF($A11="","",IF(Entry_sheet!BBB11="NA","NA",IF(Entry_sheet!BBB11=1,0,IF($BBT11=1,1,IF(SUM(Entry_sheet!$BBB11:$BBS11)=0,"NA",1)))))</f>
        <v/>
      </c>
      <c r="BBC11" s="24" t="str">
        <f>IF($A11="","",IF(Entry_sheet!BBC11="NA","NA",IF(Entry_sheet!BBC11=1,0,IF($BBT11=1,1,IF(SUM(Entry_sheet!$BBB11:$BBS11)=0,"NA",1)))))</f>
        <v/>
      </c>
      <c r="BBD11" s="24" t="str">
        <f>IF($A11="","",IF(Entry_sheet!BBD11="NA","NA",IF(Entry_sheet!BBD11=1,0,IF($BBT11=1,1,IF(SUM(Entry_sheet!$BBB11:$BBS11)=0,"NA",1)))))</f>
        <v/>
      </c>
      <c r="BBE11" s="24" t="str">
        <f>IF($A11="","",IF(Entry_sheet!BBE11="NA","NA",IF(Entry_sheet!BBE11=1,0,IF($BBT11=1,1,IF(SUM(Entry_sheet!$BBB11:$BBS11)=0,"NA",1)))))</f>
        <v/>
      </c>
      <c r="BBF11" s="24" t="str">
        <f>IF($A11="","",IF(Entry_sheet!BBF11="NA","NA",IF(Entry_sheet!BBF11=1,0,IF($BBT11=1,1,IF(SUM(Entry_sheet!$BBB11:$BBS11)=0,"NA",1)))))</f>
        <v/>
      </c>
      <c r="BBG11" s="24" t="str">
        <f>IF($A11="","",IF(Entry_sheet!BBG11="NA","NA",IF(Entry_sheet!BBG11=1,0,IF($BBT11=1,1,IF(SUM(Entry_sheet!$BBB11:$BBS11)=0,"NA",1)))))</f>
        <v/>
      </c>
      <c r="BBH11" s="24" t="str">
        <f>IF($A11="","",IF(Entry_sheet!BBH11="NA","NA",IF(Entry_sheet!BBH11=1,0,IF($BBT11=1,1,IF(SUM(Entry_sheet!$BBB11:$BBS11)=0,"NA",1)))))</f>
        <v/>
      </c>
      <c r="BBI11" s="24" t="str">
        <f>IF($A11="","",IF(Entry_sheet!BBI11="NA","NA",IF(Entry_sheet!BBI11=1,0,IF($BBT11=1,1,IF(SUM(Entry_sheet!$BBB11:$BBS11)=0,"NA",1)))))</f>
        <v/>
      </c>
      <c r="BBJ11" s="24" t="str">
        <f>IF($A11="","",IF(Entry_sheet!BBJ11="NA","NA",IF(Entry_sheet!BBJ11=1,0,IF($BBT11=1,1,IF(SUM(Entry_sheet!$BBB11:$BBS11)=0,"NA",1)))))</f>
        <v/>
      </c>
      <c r="BBK11" s="24" t="str">
        <f>IF($A11="","",IF(Entry_sheet!BBK11="NA","NA",IF(Entry_sheet!BBK11=1,0,IF($BBT11=1,1,IF(SUM(Entry_sheet!$BBB11:$BBS11)=0,"NA",1)))))</f>
        <v/>
      </c>
      <c r="BBL11" s="24" t="str">
        <f>IF($A11="","",IF(Entry_sheet!BBL11="NA","NA",IF(Entry_sheet!BBL11=1,0,IF($BBT11=1,1,IF(SUM(Entry_sheet!$BBB11:$BBS11)=0,"NA",1)))))</f>
        <v/>
      </c>
      <c r="BBM11" s="24" t="str">
        <f>IF($A11="","",IF(Entry_sheet!BBM11="NA","NA",IF(Entry_sheet!BBM11=1,0,IF($BBT11=1,1,IF(SUM(Entry_sheet!$BBB11:$BBS11)=0,"NA",1)))))</f>
        <v/>
      </c>
      <c r="BBN11" s="24" t="str">
        <f>IF($A11="","",IF(Entry_sheet!BBN11="NA","NA",IF(Entry_sheet!BBN11=1,0,IF($BBT11=1,1,IF(SUM(Entry_sheet!$BBB11:$BBS11)=0,"NA",1)))))</f>
        <v/>
      </c>
      <c r="BBO11" s="24" t="str">
        <f>IF($A11="","",IF(Entry_sheet!BBO11="NA","NA",IF(Entry_sheet!BBO11=1,0,IF($BBT11=1,1,IF(SUM(Entry_sheet!$BBB11:$BBS11)=0,"NA",1)))))</f>
        <v/>
      </c>
      <c r="BBP11" s="24" t="str">
        <f>IF($A11="","",IF(Entry_sheet!BBP11="NA","NA",IF(Entry_sheet!BBP11=1,0,IF($BBT11=1,1,IF(SUM(Entry_sheet!$BBB11:$BBS11)=0,"NA",1)))))</f>
        <v/>
      </c>
      <c r="BBQ11" s="24" t="str">
        <f>IF($A11="","",IF(Entry_sheet!BBQ11="NA","NA",IF(Entry_sheet!BBQ11=1,0,IF($BBT11=1,1,IF(SUM(Entry_sheet!$BBB11:$BBS11)=0,"NA",1)))))</f>
        <v/>
      </c>
      <c r="BBR11" s="24" t="str">
        <f>IF($A11="","",IF(Entry_sheet!BBR11="NA","NA",IF(Entry_sheet!BBR11=1,0,IF($BBT11=1,1,IF(SUM(Entry_sheet!$BBB11:$BBS11)=0,"NA",1)))))</f>
        <v/>
      </c>
      <c r="BBS11" s="24" t="str">
        <f>IF($A11="","",IF(Entry_sheet!BBS11="NA","NA",IF(Entry_sheet!BBS11=1,0,IF($BBT11=1,1,IF(SUM(Entry_sheet!$BBB11:$BBS11)=0,"NA",1)))))</f>
        <v/>
      </c>
      <c r="BBT11" s="23" t="str">
        <f>IF($A11="","",IF(Entry_sheet!BBT11=1,0,IF(Entry_sheet!BBT11=0,1,"NA")))</f>
        <v/>
      </c>
      <c r="BBV11" s="24" t="str">
        <f>IF($A11="","",IF(Entry_sheet!BBV11="NA","NA",IF(Entry_sheet!BBV11=1,0,IF($BCN11=1,1,IF(SUM(Entry_sheet!$BBV11:$BCM11)=0,"NA",1)))))</f>
        <v/>
      </c>
      <c r="BBW11" s="24" t="str">
        <f>IF($A11="","",IF(Entry_sheet!BBW11="NA","NA",IF(Entry_sheet!BBW11=1,0,IF($BCN11=1,1,IF(SUM(Entry_sheet!$BBV11:$BCM11)=0,"NA",1)))))</f>
        <v/>
      </c>
      <c r="BBX11" s="24" t="str">
        <f>IF($A11="","",IF(Entry_sheet!BBX11="NA","NA",IF(Entry_sheet!BBX11=1,0,IF($BCN11=1,1,IF(SUM(Entry_sheet!$BBV11:$BCM11)=0,"NA",1)))))</f>
        <v/>
      </c>
      <c r="BBY11" s="24" t="str">
        <f>IF($A11="","",IF(Entry_sheet!BBY11="NA","NA",IF(Entry_sheet!BBY11=1,0,IF($BCN11=1,1,IF(SUM(Entry_sheet!$BBV11:$BCM11)=0,"NA",1)))))</f>
        <v/>
      </c>
      <c r="BBZ11" s="24" t="str">
        <f>IF($A11="","",IF(Entry_sheet!BBZ11="NA","NA",IF(Entry_sheet!BBZ11=1,0,IF($BCN11=1,1,IF(SUM(Entry_sheet!$BBV11:$BCM11)=0,"NA",1)))))</f>
        <v/>
      </c>
      <c r="BCA11" s="24" t="str">
        <f>IF($A11="","",IF(Entry_sheet!BCA11="NA","NA",IF(Entry_sheet!BCA11=1,0,IF($BCN11=1,1,IF(SUM(Entry_sheet!$BBV11:$BCM11)=0,"NA",1)))))</f>
        <v/>
      </c>
      <c r="BCB11" s="24" t="str">
        <f>IF($A11="","",IF(Entry_sheet!BCB11="NA","NA",IF(Entry_sheet!BCB11=1,0,IF($BCN11=1,1,IF(SUM(Entry_sheet!$BBV11:$BCM11)=0,"NA",1)))))</f>
        <v/>
      </c>
      <c r="BCC11" s="24" t="str">
        <f>IF($A11="","",IF(Entry_sheet!BCC11="NA","NA",IF(Entry_sheet!BCC11=1,0,IF($BCN11=1,1,IF(SUM(Entry_sheet!$BBV11:$BCM11)=0,"NA",1)))))</f>
        <v/>
      </c>
      <c r="BCD11" s="24" t="str">
        <f>IF($A11="","",IF(Entry_sheet!BCD11="NA","NA",IF(Entry_sheet!BCD11=1,0,IF($BCN11=1,1,IF(SUM(Entry_sheet!$BBV11:$BCM11)=0,"NA",1)))))</f>
        <v/>
      </c>
      <c r="BCE11" s="24" t="str">
        <f>IF($A11="","",IF(Entry_sheet!BCE11="NA","NA",IF(Entry_sheet!BCE11=1,0,IF($BCN11=1,1,IF(SUM(Entry_sheet!$BBV11:$BCM11)=0,"NA",1)))))</f>
        <v/>
      </c>
      <c r="BCF11" s="24" t="str">
        <f>IF($A11="","",IF(Entry_sheet!BCF11="NA","NA",IF(Entry_sheet!BCF11=1,0,IF($BCN11=1,1,IF(SUM(Entry_sheet!$BBV11:$BCM11)=0,"NA",1)))))</f>
        <v/>
      </c>
      <c r="BCG11" s="24" t="str">
        <f>IF($A11="","",IF(Entry_sheet!BCG11="NA","NA",IF(Entry_sheet!BCG11=1,0,IF($BCN11=1,1,IF(SUM(Entry_sheet!$BBV11:$BCM11)=0,"NA",1)))))</f>
        <v/>
      </c>
      <c r="BCH11" s="24" t="str">
        <f>IF($A11="","",IF(Entry_sheet!BCH11="NA","NA",IF(Entry_sheet!BCH11=1,0,IF($BCN11=1,1,IF(SUM(Entry_sheet!$BBV11:$BCM11)=0,"NA",1)))))</f>
        <v/>
      </c>
      <c r="BCI11" s="24" t="str">
        <f>IF($A11="","",IF(Entry_sheet!BCI11="NA","NA",IF(Entry_sheet!BCI11=1,0,IF($BCN11=1,1,IF(SUM(Entry_sheet!$BBV11:$BCM11)=0,"NA",1)))))</f>
        <v/>
      </c>
      <c r="BCJ11" s="24" t="str">
        <f>IF($A11="","",IF(Entry_sheet!BCJ11="NA","NA",IF(Entry_sheet!BCJ11=1,0,IF($BCN11=1,1,IF(SUM(Entry_sheet!$BBV11:$BCM11)=0,"NA",1)))))</f>
        <v/>
      </c>
      <c r="BCK11" s="24" t="str">
        <f>IF($A11="","",IF(Entry_sheet!BCK11="NA","NA",IF(Entry_sheet!BCK11=1,0,IF($BCN11=1,1,IF(SUM(Entry_sheet!$BBV11:$BCM11)=0,"NA",1)))))</f>
        <v/>
      </c>
      <c r="BCL11" s="24" t="str">
        <f>IF($A11="","",IF(Entry_sheet!BCL11="NA","NA",IF(Entry_sheet!BCL11=1,0,IF($BCN11=1,1,IF(SUM(Entry_sheet!$BBV11:$BCM11)=0,"NA",1)))))</f>
        <v/>
      </c>
      <c r="BCM11" s="24" t="str">
        <f>IF($A11="","",IF(Entry_sheet!BCM11="NA","NA",IF(Entry_sheet!BCM11=1,0,IF($BCN11=1,1,IF(SUM(Entry_sheet!$BBV11:$BCM11)=0,"NA",1)))))</f>
        <v/>
      </c>
      <c r="BCN11" s="23" t="str">
        <f>IF($A11="","",IF(Entry_sheet!BCN11=1,0,IF(Entry_sheet!BCN11=0,1,"NA")))</f>
        <v/>
      </c>
      <c r="BCP11" s="24" t="str">
        <f>IF($A11="","",IF(Entry_sheet!BCP11="NA","NA",IF(Entry_sheet!BCP11=1,0,IF($BDH11=1,1,IF(SUM(Entry_sheet!$BCP11:$BDG11)=0,"NA",1)))))</f>
        <v/>
      </c>
      <c r="BCQ11" s="24" t="str">
        <f>IF($A11="","",IF(Entry_sheet!BCQ11="NA","NA",IF(Entry_sheet!BCQ11=1,0,IF($BDH11=1,1,IF(SUM(Entry_sheet!$BCP11:$BDG11)=0,"NA",1)))))</f>
        <v/>
      </c>
      <c r="BCR11" s="24" t="str">
        <f>IF($A11="","",IF(Entry_sheet!BCR11="NA","NA",IF(Entry_sheet!BCR11=1,0,IF($BDH11=1,1,IF(SUM(Entry_sheet!$BCP11:$BDG11)=0,"NA",1)))))</f>
        <v/>
      </c>
      <c r="BCS11" s="24" t="str">
        <f>IF($A11="","",IF(Entry_sheet!BCS11="NA","NA",IF(Entry_sheet!BCS11=1,0,IF($BDH11=1,1,IF(SUM(Entry_sheet!$BCP11:$BDG11)=0,"NA",1)))))</f>
        <v/>
      </c>
      <c r="BCT11" s="24" t="str">
        <f>IF($A11="","",IF(Entry_sheet!BCT11="NA","NA",IF(Entry_sheet!BCT11=1,0,IF($BDH11=1,1,IF(SUM(Entry_sheet!$BCP11:$BDG11)=0,"NA",1)))))</f>
        <v/>
      </c>
      <c r="BCU11" s="24" t="str">
        <f>IF($A11="","",IF(Entry_sheet!BCU11="NA","NA",IF(Entry_sheet!BCU11=1,0,IF($BDH11=1,1,IF(SUM(Entry_sheet!$BCP11:$BDG11)=0,"NA",1)))))</f>
        <v/>
      </c>
      <c r="BCV11" s="24" t="str">
        <f>IF($A11="","",IF(Entry_sheet!BCV11="NA","NA",IF(Entry_sheet!BCV11=1,0,IF($BDH11=1,1,IF(SUM(Entry_sheet!$BCP11:$BDG11)=0,"NA",1)))))</f>
        <v/>
      </c>
      <c r="BCW11" s="24" t="str">
        <f>IF($A11="","",IF(Entry_sheet!BCW11="NA","NA",IF(Entry_sheet!BCW11=1,0,IF($BDH11=1,1,IF(SUM(Entry_sheet!$BCP11:$BDG11)=0,"NA",1)))))</f>
        <v/>
      </c>
      <c r="BCX11" s="24" t="str">
        <f>IF($A11="","",IF(Entry_sheet!BCX11="NA","NA",IF(Entry_sheet!BCX11=1,0,IF($BDH11=1,1,IF(SUM(Entry_sheet!$BCP11:$BDG11)=0,"NA",1)))))</f>
        <v/>
      </c>
      <c r="BCY11" s="24" t="str">
        <f>IF($A11="","",IF(Entry_sheet!BCY11="NA","NA",IF(Entry_sheet!BCY11=1,0,IF($BDH11=1,1,IF(SUM(Entry_sheet!$BCP11:$BDG11)=0,"NA",1)))))</f>
        <v/>
      </c>
      <c r="BCZ11" s="24" t="str">
        <f>IF($A11="","",IF(Entry_sheet!BCZ11="NA","NA",IF(Entry_sheet!BCZ11=1,0,IF($BDH11=1,1,IF(SUM(Entry_sheet!$BCP11:$BDG11)=0,"NA",1)))))</f>
        <v/>
      </c>
      <c r="BDA11" s="24" t="str">
        <f>IF($A11="","",IF(Entry_sheet!BDA11="NA","NA",IF(Entry_sheet!BDA11=1,0,IF($BDH11=1,1,IF(SUM(Entry_sheet!$BCP11:$BDG11)=0,"NA",1)))))</f>
        <v/>
      </c>
      <c r="BDB11" s="24" t="str">
        <f>IF($A11="","",IF(Entry_sheet!BDB11="NA","NA",IF(Entry_sheet!BDB11=1,0,IF($BDH11=1,1,IF(SUM(Entry_sheet!$BCP11:$BDG11)=0,"NA",1)))))</f>
        <v/>
      </c>
      <c r="BDC11" s="24" t="str">
        <f>IF($A11="","",IF(Entry_sheet!BDC11="NA","NA",IF(Entry_sheet!BDC11=1,0,IF($BDH11=1,1,IF(SUM(Entry_sheet!$BCP11:$BDG11)=0,"NA",1)))))</f>
        <v/>
      </c>
      <c r="BDD11" s="24" t="str">
        <f>IF($A11="","",IF(Entry_sheet!BDD11="NA","NA",IF(Entry_sheet!BDD11=1,0,IF($BDH11=1,1,IF(SUM(Entry_sheet!$BCP11:$BDG11)=0,"NA",1)))))</f>
        <v/>
      </c>
      <c r="BDE11" s="24" t="str">
        <f>IF($A11="","",IF(Entry_sheet!BDE11="NA","NA",IF(Entry_sheet!BDE11=1,0,IF($BDH11=1,1,IF(SUM(Entry_sheet!$BCP11:$BDG11)=0,"NA",1)))))</f>
        <v/>
      </c>
      <c r="BDF11" s="24" t="str">
        <f>IF($A11="","",IF(Entry_sheet!BDF11="NA","NA",IF(Entry_sheet!BDF11=1,0,IF($BDH11=1,1,IF(SUM(Entry_sheet!$BCP11:$BDG11)=0,"NA",1)))))</f>
        <v/>
      </c>
      <c r="BDG11" s="24" t="str">
        <f>IF($A11="","",IF(Entry_sheet!BDG11="NA","NA",IF(Entry_sheet!BDG11=1,0,IF($BDH11=1,1,IF(SUM(Entry_sheet!$BCP11:$BDG11)=0,"NA",1)))))</f>
        <v/>
      </c>
      <c r="BDH11" s="23" t="str">
        <f>IF($A11="","",IF(Entry_sheet!BDH11=1,0,IF(Entry_sheet!BDH11=0,1,"NA")))</f>
        <v/>
      </c>
      <c r="BDI11" s="23" t="str">
        <f>IF($A11="","",IF(Entry_sheet!BDI11="NA","NA",IF(Entry_sheet!BDI11=1,1,IF(BDJ11=0,0,IF(SUM(Entry_sheet!$BDI11:$BDZ11)=0,"NA",0)))))</f>
        <v/>
      </c>
      <c r="BDJ11" s="23" t="str">
        <f>IF($A11="","",IF(Entry_sheet!BDJ11="NA","NA",IF(Entry_sheet!BDJ11=1,1,IF(BDK11=0,0,IF(SUM(Entry_sheet!$BDI11:$BDZ11)=0,"NA",0)))))</f>
        <v/>
      </c>
      <c r="BDK11" s="23" t="str">
        <f>IF($A11="","",IF(Entry_sheet!BDK11="NA","NA",IF(Entry_sheet!BDK11=1,1,IF(BDL11=0,0,IF(SUM(Entry_sheet!$BDI11:$BDZ11)=0,"NA",0)))))</f>
        <v/>
      </c>
      <c r="BDL11" s="23" t="str">
        <f>IF($A11="","",IF(Entry_sheet!BDL11="NA","NA",IF(Entry_sheet!BDL11=1,1,IF(BDM11=0,0,IF(SUM(Entry_sheet!$BDI11:$BDZ11)=0,"NA",0)))))</f>
        <v/>
      </c>
      <c r="BDM11" s="23" t="str">
        <f>IF($A11="","",IF(Entry_sheet!BDM11="NA","NA",IF(Entry_sheet!BDM11=1,1,IF(BDN11=0,0,IF(SUM(Entry_sheet!$BDI11:$BDZ11)=0,"NA",0)))))</f>
        <v/>
      </c>
      <c r="BDN11" s="23" t="str">
        <f>IF($A11="","",IF(Entry_sheet!BDN11="NA","NA",IF(Entry_sheet!BDN11=1,1,IF(BDO11=0,0,IF(SUM(Entry_sheet!$BDI11:$BDZ11)=0,"NA",0)))))</f>
        <v/>
      </c>
      <c r="BDO11" s="23" t="str">
        <f>IF($A11="","",IF(Entry_sheet!BDO11="NA","NA",IF(Entry_sheet!BDO11=1,1,IF(BDP11=0,0,IF(SUM(Entry_sheet!$BDI11:$BDZ11)=0,"NA",0)))))</f>
        <v/>
      </c>
      <c r="BDP11" s="23" t="str">
        <f>IF($A11="","",IF(Entry_sheet!BDP11="NA","NA",IF(Entry_sheet!BDP11=1,1,IF(BDQ11=0,0,IF(SUM(Entry_sheet!$BDI11:$BDZ11)=0,"NA",0)))))</f>
        <v/>
      </c>
      <c r="BDQ11" s="23" t="str">
        <f>IF($A11="","",IF(Entry_sheet!BDQ11="NA","NA",IF(Entry_sheet!BDQ11=1,1,IF(BDR11=0,0,IF(SUM(Entry_sheet!$BDI11:$BDZ11)=0,"NA",0)))))</f>
        <v/>
      </c>
      <c r="BDR11" s="23" t="str">
        <f>IF($A11="","",IF(Entry_sheet!BDR11="NA","NA",IF(Entry_sheet!BDR11=1,1,IF(BDS11=0,0,IF(SUM(Entry_sheet!$BDI11:$BDZ11)=0,"NA",0)))))</f>
        <v/>
      </c>
      <c r="BDS11" s="23" t="str">
        <f>IF($A11="","",IF(Entry_sheet!BDS11="NA","NA",IF(Entry_sheet!BDS11=1,1,IF(BDT11=0,0,IF(SUM(Entry_sheet!$BDI11:$BDZ11)=0,"NA",0)))))</f>
        <v/>
      </c>
      <c r="BDT11" s="23" t="str">
        <f>IF($A11="","",IF(Entry_sheet!BDT11="NA","NA",IF(Entry_sheet!BDT11=1,1,IF(BDU11=0,0,IF(SUM(Entry_sheet!$BDI11:$BDZ11)=0,"NA",0)))))</f>
        <v/>
      </c>
      <c r="BDU11" s="23" t="str">
        <f>IF($A11="","",IF(Entry_sheet!BDU11="NA","NA",IF(Entry_sheet!BDU11=1,1,IF(BDV11=0,0,IF(SUM(Entry_sheet!$BDI11:$BDZ11)=0,"NA",0)))))</f>
        <v/>
      </c>
      <c r="BDV11" s="23" t="str">
        <f>IF($A11="","",IF(Entry_sheet!BDV11="NA","NA",IF(Entry_sheet!BDV11=1,1,IF(BDW11=0,0,IF(SUM(Entry_sheet!$BDI11:$BDZ11)=0,"NA",0)))))</f>
        <v/>
      </c>
      <c r="BDW11" s="23" t="str">
        <f>IF($A11="","",IF(Entry_sheet!BDW11="NA","NA",IF(Entry_sheet!BDW11=1,1,IF(BDX11=0,0,IF(SUM(Entry_sheet!$BDI11:$BDZ11)=0,"NA",0)))))</f>
        <v/>
      </c>
      <c r="BDX11" s="23" t="str">
        <f>IF($A11="","",IF(Entry_sheet!BDX11="NA","NA",IF(Entry_sheet!BDX11=1,1,IF(BDY11=0,0,IF(SUM(Entry_sheet!$BDI11:$BDZ11)=0,"NA",0)))))</f>
        <v/>
      </c>
      <c r="BDY11" s="23" t="str">
        <f>IF($A11="","",IF(Entry_sheet!BDY11="NA","NA",IF(Entry_sheet!BDY11=1,1,IF(BDZ11=0,0,IF(SUM(Entry_sheet!$BDI11:$BDZ11)=0,"NA",0)))))</f>
        <v/>
      </c>
      <c r="BDZ11" s="23" t="str">
        <f>IF($A11="","",IF(Entry_sheet!BDZ11="NA","NA",IF(Entry_sheet!BDZ11=1,1,IF(BEA11=0,0,IF(SUM(Entry_sheet!$BDI11:$BDZ11)=0,"NA",0)))))</f>
        <v/>
      </c>
      <c r="BEA11" s="23" t="str">
        <f>IF($A11="","",IF(Entry_sheet!BEA11="NA","NA",IF(Entry_sheet!BEA11=1,IF(SUM(Entry_sheet!BDI11:BDZ11)=0,0,1),IF(SUM(Entry_sheet!BDI11:BDZ11)&gt;0,1,0))))</f>
        <v/>
      </c>
      <c r="BEB11" s="23" t="str">
        <f>IF($A11="","",IF(Entry_sheet!BEB11="NA","NA",IF(Entry_sheet!BEB11=1,1,IF(BEC11=0,0,IF(SUM(Entry_sheet!$BEB11:$BES11)=0,"NA",0)))))</f>
        <v/>
      </c>
      <c r="BEC11" s="23" t="str">
        <f>IF($A11="","",IF(Entry_sheet!BEC11="NA","NA",IF(Entry_sheet!BEC11=1,1,IF(BED11=0,0,IF(SUM(Entry_sheet!$BEB11:$BES11)=0,"NA",0)))))</f>
        <v/>
      </c>
      <c r="BED11" s="23" t="str">
        <f>IF($A11="","",IF(Entry_sheet!BED11="NA","NA",IF(Entry_sheet!BED11=1,1,IF(BEE11=0,0,IF(SUM(Entry_sheet!$BEB11:$BES11)=0,"NA",0)))))</f>
        <v/>
      </c>
      <c r="BEE11" s="23" t="str">
        <f>IF($A11="","",IF(Entry_sheet!BEE11="NA","NA",IF(Entry_sheet!BEE11=1,1,IF(BEF11=0,0,IF(SUM(Entry_sheet!$BEB11:$BES11)=0,"NA",0)))))</f>
        <v/>
      </c>
      <c r="BEF11" s="23" t="str">
        <f>IF($A11="","",IF(Entry_sheet!BEF11="NA","NA",IF(Entry_sheet!BEF11=1,1,IF(BEG11=0,0,IF(SUM(Entry_sheet!$BEB11:$BES11)=0,"NA",0)))))</f>
        <v/>
      </c>
      <c r="BEG11" s="23" t="str">
        <f>IF($A11="","",IF(Entry_sheet!BEG11="NA","NA",IF(Entry_sheet!BEG11=1,1,IF(BEH11=0,0,IF(SUM(Entry_sheet!$BEB11:$BES11)=0,"NA",0)))))</f>
        <v/>
      </c>
      <c r="BEH11" s="23" t="str">
        <f>IF($A11="","",IF(Entry_sheet!BEH11="NA","NA",IF(Entry_sheet!BEH11=1,1,IF(BEI11=0,0,IF(SUM(Entry_sheet!$BEB11:$BES11)=0,"NA",0)))))</f>
        <v/>
      </c>
      <c r="BEI11" s="23" t="str">
        <f>IF($A11="","",IF(Entry_sheet!BEI11="NA","NA",IF(Entry_sheet!BEI11=1,1,IF(BEJ11=0,0,IF(SUM(Entry_sheet!$BEB11:$BES11)=0,"NA",0)))))</f>
        <v/>
      </c>
      <c r="BEJ11" s="23" t="str">
        <f>IF($A11="","",IF(Entry_sheet!BEJ11="NA","NA",IF(Entry_sheet!BEJ11=1,1,IF(BEK11=0,0,IF(SUM(Entry_sheet!$BEB11:$BES11)=0,"NA",0)))))</f>
        <v/>
      </c>
      <c r="BEK11" s="23" t="str">
        <f>IF($A11="","",IF(Entry_sheet!BEK11="NA","NA",IF(Entry_sheet!BEK11=1,1,IF(BEL11=0,0,IF(SUM(Entry_sheet!$BEB11:$BES11)=0,"NA",0)))))</f>
        <v/>
      </c>
      <c r="BEL11" s="23" t="str">
        <f>IF($A11="","",IF(Entry_sheet!BEL11="NA","NA",IF(Entry_sheet!BEL11=1,1,IF(BEM11=0,0,IF(SUM(Entry_sheet!$BEB11:$BES11)=0,"NA",0)))))</f>
        <v/>
      </c>
      <c r="BEM11" s="23" t="str">
        <f>IF($A11="","",IF(Entry_sheet!BEM11="NA","NA",IF(Entry_sheet!BEM11=1,1,IF(BEN11=0,0,IF(SUM(Entry_sheet!$BEB11:$BES11)=0,"NA",0)))))</f>
        <v/>
      </c>
      <c r="BEN11" s="23" t="str">
        <f>IF($A11="","",IF(Entry_sheet!BEN11="NA","NA",IF(Entry_sheet!BEN11=1,1,IF(BEO11=0,0,IF(SUM(Entry_sheet!$BEB11:$BES11)=0,"NA",0)))))</f>
        <v/>
      </c>
      <c r="BEO11" s="23" t="str">
        <f>IF($A11="","",IF(Entry_sheet!BEO11="NA","NA",IF(Entry_sheet!BEO11=1,1,IF(BEP11=0,0,IF(SUM(Entry_sheet!$BEB11:$BES11)=0,"NA",0)))))</f>
        <v/>
      </c>
      <c r="BEP11" s="23" t="str">
        <f>IF($A11="","",IF(Entry_sheet!BEP11="NA","NA",IF(Entry_sheet!BEP11=1,1,IF(BEQ11=0,0,IF(SUM(Entry_sheet!$BEB11:$BES11)=0,"NA",0)))))</f>
        <v/>
      </c>
      <c r="BEQ11" s="23" t="str">
        <f>IF($A11="","",IF(Entry_sheet!BEQ11="NA","NA",IF(Entry_sheet!BEQ11=1,1,IF(BER11=0,0,IF(SUM(Entry_sheet!$BEB11:$BES11)=0,"NA",0)))))</f>
        <v/>
      </c>
      <c r="BER11" s="23" t="str">
        <f>IF($A11="","",IF(Entry_sheet!BER11="NA","NA",IF(Entry_sheet!BER11=1,1,IF(BES11=0,0,IF(SUM(Entry_sheet!$BEB11:$BES11)=0,"NA",0)))))</f>
        <v/>
      </c>
      <c r="BES11" s="23" t="str">
        <f>IF($A11="","",IF(Entry_sheet!BES11="NA","NA",IF(Entry_sheet!BES11=1,1,IF(BET11=0,0,IF(SUM(Entry_sheet!$BEB11:$BES11)=0,"NA",0)))))</f>
        <v/>
      </c>
      <c r="BET11" s="23" t="str">
        <f>IF($A11="","",IF(Entry_sheet!BET11="NA","NA",IF(Entry_sheet!BET11=1,IF(SUM(Entry_sheet!BEB11:BES11)=0,0,1),IF(SUM(Entry_sheet!BEB11:BES11)&gt;0,1,0))))</f>
        <v/>
      </c>
      <c r="BEU11" s="23" t="str">
        <f>IF($A11="","",IF(Entry_sheet!BEU11="NA","NA",IF(Entry_sheet!BEU11=1,1,IF(BEV11=0,0,IF(SUM(Entry_sheet!$BEU11:$BFL11)=0,"NA",0)))))</f>
        <v/>
      </c>
      <c r="BEV11" s="23" t="str">
        <f>IF($A11="","",IF(Entry_sheet!BEV11="NA","NA",IF(Entry_sheet!BEV11=1,1,IF(BEW11=0,0,IF(SUM(Entry_sheet!$BEU11:$BFL11)=0,"NA",0)))))</f>
        <v/>
      </c>
      <c r="BEW11" s="23" t="str">
        <f>IF($A11="","",IF(Entry_sheet!BEW11="NA","NA",IF(Entry_sheet!BEW11=1,1,IF(BEX11=0,0,IF(SUM(Entry_sheet!$BEU11:$BFL11)=0,"NA",0)))))</f>
        <v/>
      </c>
      <c r="BEX11" s="23" t="str">
        <f>IF($A11="","",IF(Entry_sheet!BEX11="NA","NA",IF(Entry_sheet!BEX11=1,1,IF(BEY11=0,0,IF(SUM(Entry_sheet!$BEU11:$BFL11)=0,"NA",0)))))</f>
        <v/>
      </c>
      <c r="BEY11" s="23" t="str">
        <f>IF($A11="","",IF(Entry_sheet!BEY11="NA","NA",IF(Entry_sheet!BEY11=1,1,IF(BEZ11=0,0,IF(SUM(Entry_sheet!$BEU11:$BFL11)=0,"NA",0)))))</f>
        <v/>
      </c>
      <c r="BEZ11" s="23" t="str">
        <f>IF($A11="","",IF(Entry_sheet!BEZ11="NA","NA",IF(Entry_sheet!BEZ11=1,1,IF(BFA11=0,0,IF(SUM(Entry_sheet!$BEU11:$BFL11)=0,"NA",0)))))</f>
        <v/>
      </c>
      <c r="BFA11" s="23" t="str">
        <f>IF($A11="","",IF(Entry_sheet!BFA11="NA","NA",IF(Entry_sheet!BFA11=1,1,IF(BFB11=0,0,IF(SUM(Entry_sheet!$BEU11:$BFL11)=0,"NA",0)))))</f>
        <v/>
      </c>
      <c r="BFB11" s="23" t="str">
        <f>IF($A11="","",IF(Entry_sheet!BFB11="NA","NA",IF(Entry_sheet!BFB11=1,1,IF(BFC11=0,0,IF(SUM(Entry_sheet!$BEU11:$BFL11)=0,"NA",0)))))</f>
        <v/>
      </c>
      <c r="BFC11" s="23" t="str">
        <f>IF($A11="","",IF(Entry_sheet!BFC11="NA","NA",IF(Entry_sheet!BFC11=1,1,IF(BFD11=0,0,IF(SUM(Entry_sheet!$BEU11:$BFL11)=0,"NA",0)))))</f>
        <v/>
      </c>
      <c r="BFD11" s="23" t="str">
        <f>IF($A11="","",IF(Entry_sheet!BFD11="NA","NA",IF(Entry_sheet!BFD11=1,1,IF(BFE11=0,0,IF(SUM(Entry_sheet!$BEU11:$BFL11)=0,"NA",0)))))</f>
        <v/>
      </c>
      <c r="BFE11" s="23" t="str">
        <f>IF($A11="","",IF(Entry_sheet!BFE11="NA","NA",IF(Entry_sheet!BFE11=1,1,IF(BFF11=0,0,IF(SUM(Entry_sheet!$BEU11:$BFL11)=0,"NA",0)))))</f>
        <v/>
      </c>
      <c r="BFF11" s="23" t="str">
        <f>IF($A11="","",IF(Entry_sheet!BFF11="NA","NA",IF(Entry_sheet!BFF11=1,1,IF(BFG11=0,0,IF(SUM(Entry_sheet!$BEU11:$BFL11)=0,"NA",0)))))</f>
        <v/>
      </c>
      <c r="BFG11" s="23" t="str">
        <f>IF($A11="","",IF(Entry_sheet!BFG11="NA","NA",IF(Entry_sheet!BFG11=1,1,IF(BFH11=0,0,IF(SUM(Entry_sheet!$BEU11:$BFL11)=0,"NA",0)))))</f>
        <v/>
      </c>
      <c r="BFH11" s="23" t="str">
        <f>IF($A11="","",IF(Entry_sheet!BFH11="NA","NA",IF(Entry_sheet!BFH11=1,1,IF(BFI11=0,0,IF(SUM(Entry_sheet!$BEU11:$BFL11)=0,"NA",0)))))</f>
        <v/>
      </c>
      <c r="BFI11" s="23" t="str">
        <f>IF($A11="","",IF(Entry_sheet!BFI11="NA","NA",IF(Entry_sheet!BFI11=1,1,IF(BFJ11=0,0,IF(SUM(Entry_sheet!$BEU11:$BFL11)=0,"NA",0)))))</f>
        <v/>
      </c>
      <c r="BFJ11" s="23" t="str">
        <f>IF($A11="","",IF(Entry_sheet!BFJ11="NA","NA",IF(Entry_sheet!BFJ11=1,1,IF(BFK11=0,0,IF(SUM(Entry_sheet!$BEU11:$BFL11)=0,"NA",0)))))</f>
        <v/>
      </c>
      <c r="BFK11" s="23" t="str">
        <f>IF($A11="","",IF(Entry_sheet!BFK11="NA","NA",IF(Entry_sheet!BFK11=1,1,IF(BFL11=0,0,IF(SUM(Entry_sheet!$BEU11:$BFL11)=0,"NA",0)))))</f>
        <v/>
      </c>
      <c r="BFL11" s="23" t="str">
        <f>IF($A11="","",IF(Entry_sheet!BFL11="NA","NA",IF(Entry_sheet!BFL11=1,1,IF(BFM11=0,0,IF(SUM(Entry_sheet!$BEU11:$BFL11)=0,"NA",0)))))</f>
        <v/>
      </c>
      <c r="BFM11" s="23" t="str">
        <f>IF($A11="","",IF(Entry_sheet!BFM11="NA","NA",IF(Entry_sheet!BFM11=1,IF(SUM(Entry_sheet!BEU11:BFL11)=0,0,1),IF(SUM(Entry_sheet!BEU11:BFL11)&gt;0,1,0))))</f>
        <v/>
      </c>
      <c r="BFN11" s="23" t="str">
        <f>IF($A11="","",IF(Entry_sheet!BFN11="NA","NA",IF(Entry_sheet!BFN11=1,1,IF(BFO11=0,0,IF(SUM(Entry_sheet!$BFN11:$BGE11)=0,"NA",0)))))</f>
        <v/>
      </c>
      <c r="BFO11" s="23" t="str">
        <f>IF($A11="","",IF(Entry_sheet!BFO11="NA","NA",IF(Entry_sheet!BFO11=1,1,IF(BFP11=0,0,IF(SUM(Entry_sheet!$BFN11:$BGE11)=0,"NA",0)))))</f>
        <v/>
      </c>
      <c r="BFP11" s="23" t="str">
        <f>IF($A11="","",IF(Entry_sheet!BFP11="NA","NA",IF(Entry_sheet!BFP11=1,1,IF(BFQ11=0,0,IF(SUM(Entry_sheet!$BFN11:$BGE11)=0,"NA",0)))))</f>
        <v/>
      </c>
      <c r="BFQ11" s="23" t="str">
        <f>IF($A11="","",IF(Entry_sheet!BFQ11="NA","NA",IF(Entry_sheet!BFQ11=1,1,IF(BFR11=0,0,IF(SUM(Entry_sheet!$BFN11:$BGE11)=0,"NA",0)))))</f>
        <v/>
      </c>
      <c r="BFR11" s="23" t="str">
        <f>IF($A11="","",IF(Entry_sheet!BFR11="NA","NA",IF(Entry_sheet!BFR11=1,1,IF(BFS11=0,0,IF(SUM(Entry_sheet!$BFN11:$BGE11)=0,"NA",0)))))</f>
        <v/>
      </c>
      <c r="BFS11" s="23" t="str">
        <f>IF($A11="","",IF(Entry_sheet!BFS11="NA","NA",IF(Entry_sheet!BFS11=1,1,IF(BFT11=0,0,IF(SUM(Entry_sheet!$BFN11:$BGE11)=0,"NA",0)))))</f>
        <v/>
      </c>
      <c r="BFT11" s="23" t="str">
        <f>IF($A11="","",IF(Entry_sheet!BFT11="NA","NA",IF(Entry_sheet!BFT11=1,1,IF(BFU11=0,0,IF(SUM(Entry_sheet!$BFN11:$BGE11)=0,"NA",0)))))</f>
        <v/>
      </c>
      <c r="BFU11" s="23" t="str">
        <f>IF($A11="","",IF(Entry_sheet!BFU11="NA","NA",IF(Entry_sheet!BFU11=1,1,IF(BFV11=0,0,IF(SUM(Entry_sheet!$BFN11:$BGE11)=0,"NA",0)))))</f>
        <v/>
      </c>
      <c r="BFV11" s="23" t="str">
        <f>IF($A11="","",IF(Entry_sheet!BFV11="NA","NA",IF(Entry_sheet!BFV11=1,1,IF(BFW11=0,0,IF(SUM(Entry_sheet!$BFN11:$BGE11)=0,"NA",0)))))</f>
        <v/>
      </c>
      <c r="BFW11" s="23" t="str">
        <f>IF($A11="","",IF(Entry_sheet!BFW11="NA","NA",IF(Entry_sheet!BFW11=1,1,IF(BFX11=0,0,IF(SUM(Entry_sheet!$BFN11:$BGE11)=0,"NA",0)))))</f>
        <v/>
      </c>
      <c r="BFX11" s="23" t="str">
        <f>IF($A11="","",IF(Entry_sheet!BFX11="NA","NA",IF(Entry_sheet!BFX11=1,1,IF(BFY11=0,0,IF(SUM(Entry_sheet!$BFN11:$BGE11)=0,"NA",0)))))</f>
        <v/>
      </c>
      <c r="BFY11" s="23" t="str">
        <f>IF($A11="","",IF(Entry_sheet!BFY11="NA","NA",IF(Entry_sheet!BFY11=1,1,IF(BFZ11=0,0,IF(SUM(Entry_sheet!$BFN11:$BGE11)=0,"NA",0)))))</f>
        <v/>
      </c>
      <c r="BFZ11" s="23" t="str">
        <f>IF($A11="","",IF(Entry_sheet!BFZ11="NA","NA",IF(Entry_sheet!BFZ11=1,1,IF(BGA11=0,0,IF(SUM(Entry_sheet!$BFN11:$BGE11)=0,"NA",0)))))</f>
        <v/>
      </c>
      <c r="BGA11" s="23" t="str">
        <f>IF($A11="","",IF(Entry_sheet!BGA11="NA","NA",IF(Entry_sheet!BGA11=1,1,IF(BGB11=0,0,IF(SUM(Entry_sheet!$BFN11:$BGE11)=0,"NA",0)))))</f>
        <v/>
      </c>
      <c r="BGB11" s="23" t="str">
        <f>IF($A11="","",IF(Entry_sheet!BGB11="NA","NA",IF(Entry_sheet!BGB11=1,1,IF(BGC11=0,0,IF(SUM(Entry_sheet!$BFN11:$BGE11)=0,"NA",0)))))</f>
        <v/>
      </c>
      <c r="BGC11" s="23" t="str">
        <f>IF($A11="","",IF(Entry_sheet!BGC11="NA","NA",IF(Entry_sheet!BGC11=1,1,IF(BGD11=0,0,IF(SUM(Entry_sheet!$BFN11:$BGE11)=0,"NA",0)))))</f>
        <v/>
      </c>
      <c r="BGD11" s="23" t="str">
        <f>IF($A11="","",IF(Entry_sheet!BGD11="NA","NA",IF(Entry_sheet!BGD11=1,1,IF(BGE11=0,0,IF(SUM(Entry_sheet!$BFN11:$BGE11)=0,"NA",0)))))</f>
        <v/>
      </c>
      <c r="BGE11" s="23" t="str">
        <f>IF($A11="","",IF(Entry_sheet!BGE11="NA","NA",IF(Entry_sheet!BGE11=1,1,IF(BGF11=0,0,IF(SUM(Entry_sheet!$BFN11:$BGE11)=0,"NA",0)))))</f>
        <v/>
      </c>
      <c r="BGF11" s="23" t="str">
        <f>IF($A11="","",IF(Entry_sheet!BGF11="NA","NA",IF(Entry_sheet!BGF11=1,IF(SUM(Entry_sheet!BFN11:BGE11)=0,0,1),IF(SUM(Entry_sheet!BFN11:BGE11)&gt;0,1,0))))</f>
        <v/>
      </c>
      <c r="BGG11" s="23" t="str">
        <f>IF($A11="","",IF(Entry_sheet!BGG11="NA","NA",IF(Entry_sheet!BGG11=1,1,IF(BGH11=0,0,IF(SUM(Entry_sheet!$BGG11:$BGX11)=0,"NA",0)))))</f>
        <v/>
      </c>
      <c r="BGH11" s="23" t="str">
        <f>IF($A11="","",IF(Entry_sheet!BGH11="NA","NA",IF(Entry_sheet!BGH11=1,1,IF(BGI11=0,0,IF(SUM(Entry_sheet!$BGG11:$BGX11)=0,"NA",0)))))</f>
        <v/>
      </c>
      <c r="BGI11" s="23" t="str">
        <f>IF($A11="","",IF(Entry_sheet!BGI11="NA","NA",IF(Entry_sheet!BGI11=1,1,IF(BGJ11=0,0,IF(SUM(Entry_sheet!$BGG11:$BGX11)=0,"NA",0)))))</f>
        <v/>
      </c>
      <c r="BGJ11" s="23" t="str">
        <f>IF($A11="","",IF(Entry_sheet!BGJ11="NA","NA",IF(Entry_sheet!BGJ11=1,1,IF(BGK11=0,0,IF(SUM(Entry_sheet!$BGG11:$BGX11)=0,"NA",0)))))</f>
        <v/>
      </c>
      <c r="BGK11" s="23" t="str">
        <f>IF($A11="","",IF(Entry_sheet!BGK11="NA","NA",IF(Entry_sheet!BGK11=1,1,IF(BGL11=0,0,IF(SUM(Entry_sheet!$BGG11:$BGX11)=0,"NA",0)))))</f>
        <v/>
      </c>
      <c r="BGL11" s="23" t="str">
        <f>IF($A11="","",IF(Entry_sheet!BGL11="NA","NA",IF(Entry_sheet!BGL11=1,1,IF(BGM11=0,0,IF(SUM(Entry_sheet!$BGG11:$BGX11)=0,"NA",0)))))</f>
        <v/>
      </c>
      <c r="BGM11" s="23" t="str">
        <f>IF($A11="","",IF(Entry_sheet!BGM11="NA","NA",IF(Entry_sheet!BGM11=1,1,IF(BGN11=0,0,IF(SUM(Entry_sheet!$BGG11:$BGX11)=0,"NA",0)))))</f>
        <v/>
      </c>
      <c r="BGN11" s="23" t="str">
        <f>IF($A11="","",IF(Entry_sheet!BGN11="NA","NA",IF(Entry_sheet!BGN11=1,1,IF(BGO11=0,0,IF(SUM(Entry_sheet!$BGG11:$BGX11)=0,"NA",0)))))</f>
        <v/>
      </c>
      <c r="BGO11" s="23" t="str">
        <f>IF($A11="","",IF(Entry_sheet!BGO11="NA","NA",IF(Entry_sheet!BGO11=1,1,IF(BGP11=0,0,IF(SUM(Entry_sheet!$BGG11:$BGX11)=0,"NA",0)))))</f>
        <v/>
      </c>
      <c r="BGP11" s="23" t="str">
        <f>IF($A11="","",IF(Entry_sheet!BGP11="NA","NA",IF(Entry_sheet!BGP11=1,1,IF(BGQ11=0,0,IF(SUM(Entry_sheet!$BGG11:$BGX11)=0,"NA",0)))))</f>
        <v/>
      </c>
      <c r="BGQ11" s="23" t="str">
        <f>IF($A11="","",IF(Entry_sheet!BGQ11="NA","NA",IF(Entry_sheet!BGQ11=1,1,IF(BGR11=0,0,IF(SUM(Entry_sheet!$BGG11:$BGX11)=0,"NA",0)))))</f>
        <v/>
      </c>
      <c r="BGR11" s="23" t="str">
        <f>IF($A11="","",IF(Entry_sheet!BGR11="NA","NA",IF(Entry_sheet!BGR11=1,1,IF(BGS11=0,0,IF(SUM(Entry_sheet!$BGG11:$BGX11)=0,"NA",0)))))</f>
        <v/>
      </c>
      <c r="BGS11" s="23" t="str">
        <f>IF($A11="","",IF(Entry_sheet!BGS11="NA","NA",IF(Entry_sheet!BGS11=1,1,IF(BGT11=0,0,IF(SUM(Entry_sheet!$BGG11:$BGX11)=0,"NA",0)))))</f>
        <v/>
      </c>
      <c r="BGT11" s="23" t="str">
        <f>IF($A11="","",IF(Entry_sheet!BGT11="NA","NA",IF(Entry_sheet!BGT11=1,1,IF(BGU11=0,0,IF(SUM(Entry_sheet!$BGG11:$BGX11)=0,"NA",0)))))</f>
        <v/>
      </c>
      <c r="BGU11" s="23" t="str">
        <f>IF($A11="","",IF(Entry_sheet!BGU11="NA","NA",IF(Entry_sheet!BGU11=1,1,IF(BGV11=0,0,IF(SUM(Entry_sheet!$BGG11:$BGX11)=0,"NA",0)))))</f>
        <v/>
      </c>
      <c r="BGV11" s="23" t="str">
        <f>IF($A11="","",IF(Entry_sheet!BGV11="NA","NA",IF(Entry_sheet!BGV11=1,1,IF(BGW11=0,0,IF(SUM(Entry_sheet!$BGG11:$BGX11)=0,"NA",0)))))</f>
        <v/>
      </c>
      <c r="BGW11" s="23" t="str">
        <f>IF($A11="","",IF(Entry_sheet!BGW11="NA","NA",IF(Entry_sheet!BGW11=1,1,IF(BGX11=0,0,IF(SUM(Entry_sheet!$BGG11:$BGX11)=0,"NA",0)))))</f>
        <v/>
      </c>
      <c r="BGX11" s="23" t="str">
        <f>IF($A11="","",IF(Entry_sheet!BGX11="NA","NA",IF(Entry_sheet!BGX11=1,1,IF(BGY11=0,0,IF(SUM(Entry_sheet!$BGG11:$BGX11)=0,"NA",0)))))</f>
        <v/>
      </c>
      <c r="BGY11" s="23" t="str">
        <f>IF($A11="","",IF(Entry_sheet!BGY11="NA","NA",IF(Entry_sheet!BGY11=1,IF(SUM(Entry_sheet!BGG11:BGX11)=0,0,1),IF(SUM(Entry_sheet!BGG11:BGX11)&gt;0,1,0))))</f>
        <v/>
      </c>
      <c r="BGZ11" s="23" t="str">
        <f>IF($A11="","",IF(Entry_sheet!BGZ11="NA","NA",IF(Entry_sheet!BGZ11=1,1,IF(BHA11=0,0,IF(SUM(Entry_sheet!$BGZ11:$BHQ11)=0,"NA",0)))))</f>
        <v/>
      </c>
      <c r="BHA11" s="23" t="str">
        <f>IF($A11="","",IF(Entry_sheet!BHA11="NA","NA",IF(Entry_sheet!BHA11=1,1,IF(BHB11=0,0,IF(SUM(Entry_sheet!$BGZ11:$BHQ11)=0,"NA",0)))))</f>
        <v/>
      </c>
      <c r="BHB11" s="23" t="str">
        <f>IF($A11="","",IF(Entry_sheet!BHB11="NA","NA",IF(Entry_sheet!BHB11=1,1,IF(BHC11=0,0,IF(SUM(Entry_sheet!$BGZ11:$BHQ11)=0,"NA",0)))))</f>
        <v/>
      </c>
      <c r="BHC11" s="23" t="str">
        <f>IF($A11="","",IF(Entry_sheet!BHC11="NA","NA",IF(Entry_sheet!BHC11=1,1,IF(BHD11=0,0,IF(SUM(Entry_sheet!$BGZ11:$BHQ11)=0,"NA",0)))))</f>
        <v/>
      </c>
      <c r="BHD11" s="23" t="str">
        <f>IF($A11="","",IF(Entry_sheet!BHD11="NA","NA",IF(Entry_sheet!BHD11=1,1,IF(BHE11=0,0,IF(SUM(Entry_sheet!$BGZ11:$BHQ11)=0,"NA",0)))))</f>
        <v/>
      </c>
      <c r="BHE11" s="23" t="str">
        <f>IF($A11="","",IF(Entry_sheet!BHE11="NA","NA",IF(Entry_sheet!BHE11=1,1,IF(BHF11=0,0,IF(SUM(Entry_sheet!$BGZ11:$BHQ11)=0,"NA",0)))))</f>
        <v/>
      </c>
      <c r="BHF11" s="23" t="str">
        <f>IF($A11="","",IF(Entry_sheet!BHF11="NA","NA",IF(Entry_sheet!BHF11=1,1,IF(BHG11=0,0,IF(SUM(Entry_sheet!$BGZ11:$BHQ11)=0,"NA",0)))))</f>
        <v/>
      </c>
      <c r="BHG11" s="23" t="str">
        <f>IF($A11="","",IF(Entry_sheet!BHG11="NA","NA",IF(Entry_sheet!BHG11=1,1,IF(BHH11=0,0,IF(SUM(Entry_sheet!$BGZ11:$BHQ11)=0,"NA",0)))))</f>
        <v/>
      </c>
      <c r="BHH11" s="23" t="str">
        <f>IF($A11="","",IF(Entry_sheet!BHH11="NA","NA",IF(Entry_sheet!BHH11=1,1,IF(BHI11=0,0,IF(SUM(Entry_sheet!$BGZ11:$BHQ11)=0,"NA",0)))))</f>
        <v/>
      </c>
      <c r="BHI11" s="23" t="str">
        <f>IF($A11="","",IF(Entry_sheet!BHI11="NA","NA",IF(Entry_sheet!BHI11=1,1,IF(BHJ11=0,0,IF(SUM(Entry_sheet!$BGZ11:$BHQ11)=0,"NA",0)))))</f>
        <v/>
      </c>
      <c r="BHJ11" s="23" t="str">
        <f>IF($A11="","",IF(Entry_sheet!BHJ11="NA","NA",IF(Entry_sheet!BHJ11=1,1,IF(BHK11=0,0,IF(SUM(Entry_sheet!$BGZ11:$BHQ11)=0,"NA",0)))))</f>
        <v/>
      </c>
      <c r="BHK11" s="23" t="str">
        <f>IF($A11="","",IF(Entry_sheet!BHK11="NA","NA",IF(Entry_sheet!BHK11=1,1,IF(BHL11=0,0,IF(SUM(Entry_sheet!$BGZ11:$BHQ11)=0,"NA",0)))))</f>
        <v/>
      </c>
      <c r="BHL11" s="23" t="str">
        <f>IF($A11="","",IF(Entry_sheet!BHL11="NA","NA",IF(Entry_sheet!BHL11=1,1,IF(BHM11=0,0,IF(SUM(Entry_sheet!$BGZ11:$BHQ11)=0,"NA",0)))))</f>
        <v/>
      </c>
      <c r="BHM11" s="23" t="str">
        <f>IF($A11="","",IF(Entry_sheet!BHM11="NA","NA",IF(Entry_sheet!BHM11=1,1,IF(BHN11=0,0,IF(SUM(Entry_sheet!$BGZ11:$BHQ11)=0,"NA",0)))))</f>
        <v/>
      </c>
      <c r="BHN11" s="23" t="str">
        <f>IF($A11="","",IF(Entry_sheet!BHN11="NA","NA",IF(Entry_sheet!BHN11=1,1,IF(BHO11=0,0,IF(SUM(Entry_sheet!$BGZ11:$BHQ11)=0,"NA",0)))))</f>
        <v/>
      </c>
      <c r="BHO11" s="23" t="str">
        <f>IF($A11="","",IF(Entry_sheet!BHO11="NA","NA",IF(Entry_sheet!BHO11=1,1,IF(BHP11=0,0,IF(SUM(Entry_sheet!$BGZ11:$BHQ11)=0,"NA",0)))))</f>
        <v/>
      </c>
      <c r="BHP11" s="23" t="str">
        <f>IF($A11="","",IF(Entry_sheet!BHP11="NA","NA",IF(Entry_sheet!BHP11=1,1,IF(BHQ11=0,0,IF(SUM(Entry_sheet!$BGZ11:$BHQ11)=0,"NA",0)))))</f>
        <v/>
      </c>
      <c r="BHQ11" s="23" t="str">
        <f>IF($A11="","",IF(Entry_sheet!BHQ11="NA","NA",IF(Entry_sheet!BHQ11=1,1,IF(BHR11=0,0,IF(SUM(Entry_sheet!$BGZ11:$BHQ11)=0,"NA",0)))))</f>
        <v/>
      </c>
      <c r="BHR11" s="23" t="str">
        <f>IF($A11="","",IF(Entry_sheet!BHR11="NA","NA",IF(Entry_sheet!BHR11=1,IF(SUM(Entry_sheet!BGZ11:BHQ11)=0,0,1),IF(SUM(Entry_sheet!BGZ11:BHQ11)&gt;0,1,0))))</f>
        <v/>
      </c>
      <c r="BHS11" s="23" t="str">
        <f>IF($A11="","",IF(Entry_sheet!BHS11="NA","NA",IF(Entry_sheet!BHS11=1,1,IF(BHT11=0,0,IF(SUM(Entry_sheet!$BHS11:$BIJ11)=0,"NA",0)))))</f>
        <v/>
      </c>
      <c r="BHT11" s="23" t="str">
        <f>IF($A11="","",IF(Entry_sheet!BHT11="NA","NA",IF(Entry_sheet!BHT11=1,1,IF(BHU11=0,0,IF(SUM(Entry_sheet!$BHS11:$BIJ11)=0,"NA",0)))))</f>
        <v/>
      </c>
      <c r="BHU11" s="23" t="str">
        <f>IF($A11="","",IF(Entry_sheet!BHU11="NA","NA",IF(Entry_sheet!BHU11=1,1,IF(BHV11=0,0,IF(SUM(Entry_sheet!$BHS11:$BIJ11)=0,"NA",0)))))</f>
        <v/>
      </c>
      <c r="BHV11" s="23" t="str">
        <f>IF($A11="","",IF(Entry_sheet!BHV11="NA","NA",IF(Entry_sheet!BHV11=1,1,IF(BHW11=0,0,IF(SUM(Entry_sheet!$BHS11:$BIJ11)=0,"NA",0)))))</f>
        <v/>
      </c>
      <c r="BHW11" s="23" t="str">
        <f>IF($A11="","",IF(Entry_sheet!BHW11="NA","NA",IF(Entry_sheet!BHW11=1,1,IF(BHX11=0,0,IF(SUM(Entry_sheet!$BHS11:$BIJ11)=0,"NA",0)))))</f>
        <v/>
      </c>
      <c r="BHX11" s="23" t="str">
        <f>IF($A11="","",IF(Entry_sheet!BHX11="NA","NA",IF(Entry_sheet!BHX11=1,1,IF(BHY11=0,0,IF(SUM(Entry_sheet!$BHS11:$BIJ11)=0,"NA",0)))))</f>
        <v/>
      </c>
      <c r="BHY11" s="23" t="str">
        <f>IF($A11="","",IF(Entry_sheet!BHY11="NA","NA",IF(Entry_sheet!BHY11=1,1,IF(BHZ11=0,0,IF(SUM(Entry_sheet!$BHS11:$BIJ11)=0,"NA",0)))))</f>
        <v/>
      </c>
      <c r="BHZ11" s="23" t="str">
        <f>IF($A11="","",IF(Entry_sheet!BHZ11="NA","NA",IF(Entry_sheet!BHZ11=1,1,IF(BIA11=0,0,IF(SUM(Entry_sheet!$BHS11:$BIJ11)=0,"NA",0)))))</f>
        <v/>
      </c>
      <c r="BIA11" s="23" t="str">
        <f>IF($A11="","",IF(Entry_sheet!BIA11="NA","NA",IF(Entry_sheet!BIA11=1,1,IF(BIB11=0,0,IF(SUM(Entry_sheet!$BHS11:$BIJ11)=0,"NA",0)))))</f>
        <v/>
      </c>
      <c r="BIB11" s="23" t="str">
        <f>IF($A11="","",IF(Entry_sheet!BIB11="NA","NA",IF(Entry_sheet!BIB11=1,1,IF(BIC11=0,0,IF(SUM(Entry_sheet!$BHS11:$BIJ11)=0,"NA",0)))))</f>
        <v/>
      </c>
      <c r="BIC11" s="23" t="str">
        <f>IF($A11="","",IF(Entry_sheet!BIC11="NA","NA",IF(Entry_sheet!BIC11=1,1,IF(BID11=0,0,IF(SUM(Entry_sheet!$BHS11:$BIJ11)=0,"NA",0)))))</f>
        <v/>
      </c>
      <c r="BID11" s="23" t="str">
        <f>IF($A11="","",IF(Entry_sheet!BID11="NA","NA",IF(Entry_sheet!BID11=1,1,IF(BIE11=0,0,IF(SUM(Entry_sheet!$BHS11:$BIJ11)=0,"NA",0)))))</f>
        <v/>
      </c>
      <c r="BIE11" s="23" t="str">
        <f>IF($A11="","",IF(Entry_sheet!BIE11="NA","NA",IF(Entry_sheet!BIE11=1,1,IF(BIF11=0,0,IF(SUM(Entry_sheet!$BHS11:$BIJ11)=0,"NA",0)))))</f>
        <v/>
      </c>
      <c r="BIF11" s="23" t="str">
        <f>IF($A11="","",IF(Entry_sheet!BIF11="NA","NA",IF(Entry_sheet!BIF11=1,1,IF(BIG11=0,0,IF(SUM(Entry_sheet!$BHS11:$BIJ11)=0,"NA",0)))))</f>
        <v/>
      </c>
      <c r="BIG11" s="23" t="str">
        <f>IF($A11="","",IF(Entry_sheet!BIG11="NA","NA",IF(Entry_sheet!BIG11=1,1,IF(BIH11=0,0,IF(SUM(Entry_sheet!$BHS11:$BIJ11)=0,"NA",0)))))</f>
        <v/>
      </c>
      <c r="BIH11" s="23" t="str">
        <f>IF($A11="","",IF(Entry_sheet!BIH11="NA","NA",IF(Entry_sheet!BIH11=1,1,IF(BII11=0,0,IF(SUM(Entry_sheet!$BHS11:$BIJ11)=0,"NA",0)))))</f>
        <v/>
      </c>
      <c r="BII11" s="23" t="str">
        <f>IF($A11="","",IF(Entry_sheet!BII11="NA","NA",IF(Entry_sheet!BII11=1,1,IF(BIJ11=0,0,IF(SUM(Entry_sheet!$BHS11:$BIJ11)=0,"NA",0)))))</f>
        <v/>
      </c>
      <c r="BIJ11" s="23" t="str">
        <f>IF($A11="","",IF(Entry_sheet!BIJ11="NA","NA",IF(Entry_sheet!BIJ11=1,1,IF(BIK11=0,0,IF(SUM(Entry_sheet!$BHS11:$BIJ11)=0,"NA",0)))))</f>
        <v/>
      </c>
      <c r="BIK11" s="23" t="str">
        <f>IF($A11="","",IF(Entry_sheet!BIK11="NA","NA",IF(Entry_sheet!BIK11=1,IF(SUM(Entry_sheet!BHS11:BIJ11)=0,0,1),IF(SUM(Entry_sheet!BHS11:BIJ11)&gt;0,1,0))))</f>
        <v/>
      </c>
      <c r="BIL11" s="23" t="str">
        <f>IF($A11="","",IF(Entry_sheet!BIL11="NA","NA",IF(Entry_sheet!BIL11=1,1,IF(BIM11=0,0,IF(SUM(Entry_sheet!$BIL11:$BJC11)=0,"NA",0)))))</f>
        <v/>
      </c>
      <c r="BIM11" s="23" t="str">
        <f>IF($A11="","",IF(Entry_sheet!BIM11="NA","NA",IF(Entry_sheet!BIM11=1,1,IF(BIN11=0,0,IF(SUM(Entry_sheet!$BIL11:$BJC11)=0,"NA",0)))))</f>
        <v/>
      </c>
      <c r="BIN11" s="23" t="str">
        <f>IF($A11="","",IF(Entry_sheet!BIN11="NA","NA",IF(Entry_sheet!BIN11=1,1,IF(BIO11=0,0,IF(SUM(Entry_sheet!$BIL11:$BJC11)=0,"NA",0)))))</f>
        <v/>
      </c>
      <c r="BIO11" s="23" t="str">
        <f>IF($A11="","",IF(Entry_sheet!BIO11="NA","NA",IF(Entry_sheet!BIO11=1,1,IF(BIP11=0,0,IF(SUM(Entry_sheet!$BIL11:$BJC11)=0,"NA",0)))))</f>
        <v/>
      </c>
      <c r="BIP11" s="23" t="str">
        <f>IF($A11="","",IF(Entry_sheet!BIP11="NA","NA",IF(Entry_sheet!BIP11=1,1,IF(BIQ11=0,0,IF(SUM(Entry_sheet!$BIL11:$BJC11)=0,"NA",0)))))</f>
        <v/>
      </c>
      <c r="BIQ11" s="23" t="str">
        <f>IF($A11="","",IF(Entry_sheet!BIQ11="NA","NA",IF(Entry_sheet!BIQ11=1,1,IF(BIR11=0,0,IF(SUM(Entry_sheet!$BIL11:$BJC11)=0,"NA",0)))))</f>
        <v/>
      </c>
      <c r="BIR11" s="23" t="str">
        <f>IF($A11="","",IF(Entry_sheet!BIR11="NA","NA",IF(Entry_sheet!BIR11=1,1,IF(BIS11=0,0,IF(SUM(Entry_sheet!$BIL11:$BJC11)=0,"NA",0)))))</f>
        <v/>
      </c>
      <c r="BIS11" s="23" t="str">
        <f>IF($A11="","",IF(Entry_sheet!BIS11="NA","NA",IF(Entry_sheet!BIS11=1,1,IF(BIT11=0,0,IF(SUM(Entry_sheet!$BIL11:$BJC11)=0,"NA",0)))))</f>
        <v/>
      </c>
      <c r="BIT11" s="23" t="str">
        <f>IF($A11="","",IF(Entry_sheet!BIT11="NA","NA",IF(Entry_sheet!BIT11=1,1,IF(BIU11=0,0,IF(SUM(Entry_sheet!$BIL11:$BJC11)=0,"NA",0)))))</f>
        <v/>
      </c>
      <c r="BIU11" s="23" t="str">
        <f>IF($A11="","",IF(Entry_sheet!BIU11="NA","NA",IF(Entry_sheet!BIU11=1,1,IF(BIV11=0,0,IF(SUM(Entry_sheet!$BIL11:$BJC11)=0,"NA",0)))))</f>
        <v/>
      </c>
      <c r="BIV11" s="23" t="str">
        <f>IF($A11="","",IF(Entry_sheet!BIV11="NA","NA",IF(Entry_sheet!BIV11=1,1,IF(BIW11=0,0,IF(SUM(Entry_sheet!$BIL11:$BJC11)=0,"NA",0)))))</f>
        <v/>
      </c>
      <c r="BIW11" s="23" t="str">
        <f>IF($A11="","",IF(Entry_sheet!BIW11="NA","NA",IF(Entry_sheet!BIW11=1,1,IF(BIX11=0,0,IF(SUM(Entry_sheet!$BIL11:$BJC11)=0,"NA",0)))))</f>
        <v/>
      </c>
      <c r="BIX11" s="23" t="str">
        <f>IF($A11="","",IF(Entry_sheet!BIX11="NA","NA",IF(Entry_sheet!BIX11=1,1,IF(BIY11=0,0,IF(SUM(Entry_sheet!$BIL11:$BJC11)=0,"NA",0)))))</f>
        <v/>
      </c>
      <c r="BIY11" s="23" t="str">
        <f>IF($A11="","",IF(Entry_sheet!BIY11="NA","NA",IF(Entry_sheet!BIY11=1,1,IF(BIZ11=0,0,IF(SUM(Entry_sheet!$BIL11:$BJC11)=0,"NA",0)))))</f>
        <v/>
      </c>
      <c r="BIZ11" s="23" t="str">
        <f>IF($A11="","",IF(Entry_sheet!BIZ11="NA","NA",IF(Entry_sheet!BIZ11=1,1,IF(BJA11=0,0,IF(SUM(Entry_sheet!$BIL11:$BJC11)=0,"NA",0)))))</f>
        <v/>
      </c>
      <c r="BJA11" s="23" t="str">
        <f>IF($A11="","",IF(Entry_sheet!BJA11="NA","NA",IF(Entry_sheet!BJA11=1,1,IF(BJB11=0,0,IF(SUM(Entry_sheet!$BIL11:$BJC11)=0,"NA",0)))))</f>
        <v/>
      </c>
      <c r="BJB11" s="23" t="str">
        <f>IF($A11="","",IF(Entry_sheet!BJB11="NA","NA",IF(Entry_sheet!BJB11=1,1,IF(BJC11=0,0,IF(SUM(Entry_sheet!$BIL11:$BJC11)=0,"NA",0)))))</f>
        <v/>
      </c>
      <c r="BJC11" s="23" t="str">
        <f>IF($A11="","",IF(Entry_sheet!BJC11="NA","NA",IF(Entry_sheet!BJC11=1,1,IF(BJD11=0,0,IF(SUM(Entry_sheet!$BIL11:$BJC11)=0,"NA",0)))))</f>
        <v/>
      </c>
      <c r="BJD11" s="23" t="str">
        <f>IF($A11="","",IF(Entry_sheet!BJD11="NA","NA",IF(Entry_sheet!BJD11=1,IF(SUM(Entry_sheet!BIL11:BJC11)=0,0,1),IF(SUM(Entry_sheet!BIL11:BJC11)&gt;0,1,0))))</f>
        <v/>
      </c>
      <c r="BJE11" s="23" t="str">
        <f>IF($A11="","",IF(Entry_sheet!BJE11="NA","NA",IF(Entry_sheet!BJE11=1,1,IF(BJF11=0,0,IF(SUM(Entry_sheet!$BJE11:$BJV11)=0,"NA",0)))))</f>
        <v/>
      </c>
      <c r="BJF11" s="23" t="str">
        <f>IF($A11="","",IF(Entry_sheet!BJF11="NA","NA",IF(Entry_sheet!BJF11=1,1,IF(BJG11=0,0,IF(SUM(Entry_sheet!$BJE11:$BJV11)=0,"NA",0)))))</f>
        <v/>
      </c>
      <c r="BJG11" s="23" t="str">
        <f>IF($A11="","",IF(Entry_sheet!BJG11="NA","NA",IF(Entry_sheet!BJG11=1,1,IF(BJH11=0,0,IF(SUM(Entry_sheet!$BJE11:$BJV11)=0,"NA",0)))))</f>
        <v/>
      </c>
      <c r="BJH11" s="23" t="str">
        <f>IF($A11="","",IF(Entry_sheet!BJH11="NA","NA",IF(Entry_sheet!BJH11=1,1,IF(BJI11=0,0,IF(SUM(Entry_sheet!$BJE11:$BJV11)=0,"NA",0)))))</f>
        <v/>
      </c>
      <c r="BJI11" s="23" t="str">
        <f>IF($A11="","",IF(Entry_sheet!BJI11="NA","NA",IF(Entry_sheet!BJI11=1,1,IF(BJJ11=0,0,IF(SUM(Entry_sheet!$BJE11:$BJV11)=0,"NA",0)))))</f>
        <v/>
      </c>
      <c r="BJJ11" s="23" t="str">
        <f>IF($A11="","",IF(Entry_sheet!BJJ11="NA","NA",IF(Entry_sheet!BJJ11=1,1,IF(BJK11=0,0,IF(SUM(Entry_sheet!$BJE11:$BJV11)=0,"NA",0)))))</f>
        <v/>
      </c>
      <c r="BJK11" s="23" t="str">
        <f>IF($A11="","",IF(Entry_sheet!BJK11="NA","NA",IF(Entry_sheet!BJK11=1,1,IF(BJL11=0,0,IF(SUM(Entry_sheet!$BJE11:$BJV11)=0,"NA",0)))))</f>
        <v/>
      </c>
      <c r="BJL11" s="23" t="str">
        <f>IF($A11="","",IF(Entry_sheet!BJL11="NA","NA",IF(Entry_sheet!BJL11=1,1,IF(BJM11=0,0,IF(SUM(Entry_sheet!$BJE11:$BJV11)=0,"NA",0)))))</f>
        <v/>
      </c>
      <c r="BJM11" s="23" t="str">
        <f>IF($A11="","",IF(Entry_sheet!BJM11="NA","NA",IF(Entry_sheet!BJM11=1,1,IF(BJN11=0,0,IF(SUM(Entry_sheet!$BJE11:$BJV11)=0,"NA",0)))))</f>
        <v/>
      </c>
      <c r="BJN11" s="23" t="str">
        <f>IF($A11="","",IF(Entry_sheet!BJN11="NA","NA",IF(Entry_sheet!BJN11=1,1,IF(BJO11=0,0,IF(SUM(Entry_sheet!$BJE11:$BJV11)=0,"NA",0)))))</f>
        <v/>
      </c>
      <c r="BJO11" s="23" t="str">
        <f>IF($A11="","",IF(Entry_sheet!BJO11="NA","NA",IF(Entry_sheet!BJO11=1,1,IF(BJP11=0,0,IF(SUM(Entry_sheet!$BJE11:$BJV11)=0,"NA",0)))))</f>
        <v/>
      </c>
      <c r="BJP11" s="23" t="str">
        <f>IF($A11="","",IF(Entry_sheet!BJP11="NA","NA",IF(Entry_sheet!BJP11=1,1,IF(BJQ11=0,0,IF(SUM(Entry_sheet!$BJE11:$BJV11)=0,"NA",0)))))</f>
        <v/>
      </c>
      <c r="BJQ11" s="23" t="str">
        <f>IF($A11="","",IF(Entry_sheet!BJQ11="NA","NA",IF(Entry_sheet!BJQ11=1,1,IF(BJR11=0,0,IF(SUM(Entry_sheet!$BJE11:$BJV11)=0,"NA",0)))))</f>
        <v/>
      </c>
      <c r="BJR11" s="23" t="str">
        <f>IF($A11="","",IF(Entry_sheet!BJR11="NA","NA",IF(Entry_sheet!BJR11=1,1,IF(BJS11=0,0,IF(SUM(Entry_sheet!$BJE11:$BJV11)=0,"NA",0)))))</f>
        <v/>
      </c>
      <c r="BJS11" s="23" t="str">
        <f>IF($A11="","",IF(Entry_sheet!BJS11="NA","NA",IF(Entry_sheet!BJS11=1,1,IF(BJT11=0,0,IF(SUM(Entry_sheet!$BJE11:$BJV11)=0,"NA",0)))))</f>
        <v/>
      </c>
      <c r="BJT11" s="23" t="str">
        <f>IF($A11="","",IF(Entry_sheet!BJT11="NA","NA",IF(Entry_sheet!BJT11=1,1,IF(BJU11=0,0,IF(SUM(Entry_sheet!$BJE11:$BJV11)=0,"NA",0)))))</f>
        <v/>
      </c>
      <c r="BJU11" s="23" t="str">
        <f>IF($A11="","",IF(Entry_sheet!BJU11="NA","NA",IF(Entry_sheet!BJU11=1,1,IF(BJV11=0,0,IF(SUM(Entry_sheet!$BJE11:$BJV11)=0,"NA",0)))))</f>
        <v/>
      </c>
      <c r="BJV11" s="23" t="str">
        <f>IF($A11="","",IF(Entry_sheet!BJV11="NA","NA",IF(Entry_sheet!BJV11=1,1,IF(BJW11=0,0,IF(SUM(Entry_sheet!$BJE11:$BJV11)=0,"NA",0)))))</f>
        <v/>
      </c>
      <c r="BJW11" s="23" t="str">
        <f>IF($A11="","",IF(Entry_sheet!BJW11="NA","NA",IF(Entry_sheet!BJW11=1,IF(SUM(Entry_sheet!BJE11:BJV11)=0,0,1),IF(SUM(Entry_sheet!BJE11:BJV11)&gt;0,1,0))))</f>
        <v/>
      </c>
      <c r="BJX11" s="23" t="str">
        <f>IF($A11="","",IF(Entry_sheet!BJX11="NA","NA",IF(Entry_sheet!BJX11=1,1,IF(BJY11=0,0,IF(SUM(Entry_sheet!$BJX11:$BKO11)=0,"NA",0)))))</f>
        <v/>
      </c>
      <c r="BJY11" s="23" t="str">
        <f>IF($A11="","",IF(Entry_sheet!BJY11="NA","NA",IF(Entry_sheet!BJY11=1,1,IF(BJZ11=0,0,IF(SUM(Entry_sheet!$BJX11:$BKO11)=0,"NA",0)))))</f>
        <v/>
      </c>
      <c r="BJZ11" s="23" t="str">
        <f>IF($A11="","",IF(Entry_sheet!BJZ11="NA","NA",IF(Entry_sheet!BJZ11=1,1,IF(BKA11=0,0,IF(SUM(Entry_sheet!$BJX11:$BKO11)=0,"NA",0)))))</f>
        <v/>
      </c>
      <c r="BKA11" s="23" t="str">
        <f>IF($A11="","",IF(Entry_sheet!BKA11="NA","NA",IF(Entry_sheet!BKA11=1,1,IF(BKB11=0,0,IF(SUM(Entry_sheet!$BJX11:$BKO11)=0,"NA",0)))))</f>
        <v/>
      </c>
      <c r="BKB11" s="23" t="str">
        <f>IF($A11="","",IF(Entry_sheet!BKB11="NA","NA",IF(Entry_sheet!BKB11=1,1,IF(BKC11=0,0,IF(SUM(Entry_sheet!$BJX11:$BKO11)=0,"NA",0)))))</f>
        <v/>
      </c>
      <c r="BKC11" s="23" t="str">
        <f>IF($A11="","",IF(Entry_sheet!BKC11="NA","NA",IF(Entry_sheet!BKC11=1,1,IF(BKD11=0,0,IF(SUM(Entry_sheet!$BJX11:$BKO11)=0,"NA",0)))))</f>
        <v/>
      </c>
      <c r="BKD11" s="23" t="str">
        <f>IF($A11="","",IF(Entry_sheet!BKD11="NA","NA",IF(Entry_sheet!BKD11=1,1,IF(BKE11=0,0,IF(SUM(Entry_sheet!$BJX11:$BKO11)=0,"NA",0)))))</f>
        <v/>
      </c>
      <c r="BKE11" s="23" t="str">
        <f>IF($A11="","",IF(Entry_sheet!BKE11="NA","NA",IF(Entry_sheet!BKE11=1,1,IF(BKF11=0,0,IF(SUM(Entry_sheet!$BJX11:$BKO11)=0,"NA",0)))))</f>
        <v/>
      </c>
      <c r="BKF11" s="23" t="str">
        <f>IF($A11="","",IF(Entry_sheet!BKF11="NA","NA",IF(Entry_sheet!BKF11=1,1,IF(BKG11=0,0,IF(SUM(Entry_sheet!$BJX11:$BKO11)=0,"NA",0)))))</f>
        <v/>
      </c>
      <c r="BKG11" s="23" t="str">
        <f>IF($A11="","",IF(Entry_sheet!BKG11="NA","NA",IF(Entry_sheet!BKG11=1,1,IF(BKH11=0,0,IF(SUM(Entry_sheet!$BJX11:$BKO11)=0,"NA",0)))))</f>
        <v/>
      </c>
      <c r="BKH11" s="23" t="str">
        <f>IF($A11="","",IF(Entry_sheet!BKH11="NA","NA",IF(Entry_sheet!BKH11=1,1,IF(BKI11=0,0,IF(SUM(Entry_sheet!$BJX11:$BKO11)=0,"NA",0)))))</f>
        <v/>
      </c>
      <c r="BKI11" s="23" t="str">
        <f>IF($A11="","",IF(Entry_sheet!BKI11="NA","NA",IF(Entry_sheet!BKI11=1,1,IF(BKJ11=0,0,IF(SUM(Entry_sheet!$BJX11:$BKO11)=0,"NA",0)))))</f>
        <v/>
      </c>
      <c r="BKJ11" s="23" t="str">
        <f>IF($A11="","",IF(Entry_sheet!BKJ11="NA","NA",IF(Entry_sheet!BKJ11=1,1,IF(BKK11=0,0,IF(SUM(Entry_sheet!$BJX11:$BKO11)=0,"NA",0)))))</f>
        <v/>
      </c>
      <c r="BKK11" s="23" t="str">
        <f>IF($A11="","",IF(Entry_sheet!BKK11="NA","NA",IF(Entry_sheet!BKK11=1,1,IF(BKL11=0,0,IF(SUM(Entry_sheet!$BJX11:$BKO11)=0,"NA",0)))))</f>
        <v/>
      </c>
      <c r="BKL11" s="23" t="str">
        <f>IF($A11="","",IF(Entry_sheet!BKL11="NA","NA",IF(Entry_sheet!BKL11=1,1,IF(BKM11=0,0,IF(SUM(Entry_sheet!$BJX11:$BKO11)=0,"NA",0)))))</f>
        <v/>
      </c>
      <c r="BKM11" s="23" t="str">
        <f>IF($A11="","",IF(Entry_sheet!BKM11="NA","NA",IF(Entry_sheet!BKM11=1,1,IF(BKN11=0,0,IF(SUM(Entry_sheet!$BJX11:$BKO11)=0,"NA",0)))))</f>
        <v/>
      </c>
      <c r="BKN11" s="23" t="str">
        <f>IF($A11="","",IF(Entry_sheet!BKN11="NA","NA",IF(Entry_sheet!BKN11=1,1,IF(BKO11=0,0,IF(SUM(Entry_sheet!$BJX11:$BKO11)=0,"NA",0)))))</f>
        <v/>
      </c>
      <c r="BKO11" s="23" t="str">
        <f>IF($A11="","",IF(Entry_sheet!BKO11="NA","NA",IF(Entry_sheet!BKO11=1,1,IF(BKP11=0,0,IF(SUM(Entry_sheet!$BJX11:$BKO11)=0,"NA",0)))))</f>
        <v/>
      </c>
      <c r="BKP11" s="23" t="str">
        <f>IF($A11="","",IF(Entry_sheet!BKP11="NA","NA",IF(Entry_sheet!BKP11=1,IF(SUM(Entry_sheet!BJX11:BKO11)=0,0,1),IF(SUM(Entry_sheet!BJX11:BKO11)&gt;0,1,0))))</f>
        <v/>
      </c>
      <c r="BKQ11" s="23" t="str">
        <f>IF($A11="","",IF(Entry_sheet!BKQ11="NA","NA",IF(Entry_sheet!BKQ11=1,1,IF(BKR11=0,0,IF(SUM(Entry_sheet!$BKQ11:$BLH11)=0,"NA",0)))))</f>
        <v/>
      </c>
      <c r="BKR11" s="23" t="str">
        <f>IF($A11="","",IF(Entry_sheet!BKR11="NA","NA",IF(Entry_sheet!BKR11=1,1,IF(BKS11=0,0,IF(SUM(Entry_sheet!$BKQ11:$BLH11)=0,"NA",0)))))</f>
        <v/>
      </c>
      <c r="BKS11" s="23" t="str">
        <f>IF($A11="","",IF(Entry_sheet!BKS11="NA","NA",IF(Entry_sheet!BKS11=1,1,IF(BKT11=0,0,IF(SUM(Entry_sheet!$BKQ11:$BLH11)=0,"NA",0)))))</f>
        <v/>
      </c>
      <c r="BKT11" s="23" t="str">
        <f>IF($A11="","",IF(Entry_sheet!BKT11="NA","NA",IF(Entry_sheet!BKT11=1,1,IF(BKU11=0,0,IF(SUM(Entry_sheet!$BKQ11:$BLH11)=0,"NA",0)))))</f>
        <v/>
      </c>
      <c r="BKU11" s="23" t="str">
        <f>IF($A11="","",IF(Entry_sheet!BKU11="NA","NA",IF(Entry_sheet!BKU11=1,1,IF(BKV11=0,0,IF(SUM(Entry_sheet!$BKQ11:$BLH11)=0,"NA",0)))))</f>
        <v/>
      </c>
      <c r="BKV11" s="23" t="str">
        <f>IF($A11="","",IF(Entry_sheet!BKV11="NA","NA",IF(Entry_sheet!BKV11=1,1,IF(BKW11=0,0,IF(SUM(Entry_sheet!$BKQ11:$BLH11)=0,"NA",0)))))</f>
        <v/>
      </c>
      <c r="BKW11" s="23" t="str">
        <f>IF($A11="","",IF(Entry_sheet!BKW11="NA","NA",IF(Entry_sheet!BKW11=1,1,IF(BKX11=0,0,IF(SUM(Entry_sheet!$BKQ11:$BLH11)=0,"NA",0)))))</f>
        <v/>
      </c>
      <c r="BKX11" s="23" t="str">
        <f>IF($A11="","",IF(Entry_sheet!BKX11="NA","NA",IF(Entry_sheet!BKX11=1,1,IF(BKY11=0,0,IF(SUM(Entry_sheet!$BKQ11:$BLH11)=0,"NA",0)))))</f>
        <v/>
      </c>
      <c r="BKY11" s="23" t="str">
        <f>IF($A11="","",IF(Entry_sheet!BKY11="NA","NA",IF(Entry_sheet!BKY11=1,1,IF(BKZ11=0,0,IF(SUM(Entry_sheet!$BKQ11:$BLH11)=0,"NA",0)))))</f>
        <v/>
      </c>
      <c r="BKZ11" s="23" t="str">
        <f>IF($A11="","",IF(Entry_sheet!BKZ11="NA","NA",IF(Entry_sheet!BKZ11=1,1,IF(BLA11=0,0,IF(SUM(Entry_sheet!$BKQ11:$BLH11)=0,"NA",0)))))</f>
        <v/>
      </c>
      <c r="BLA11" s="23" t="str">
        <f>IF($A11="","",IF(Entry_sheet!BLA11="NA","NA",IF(Entry_sheet!BLA11=1,1,IF(BLB11=0,0,IF(SUM(Entry_sheet!$BKQ11:$BLH11)=0,"NA",0)))))</f>
        <v/>
      </c>
      <c r="BLB11" s="23" t="str">
        <f>IF($A11="","",IF(Entry_sheet!BLB11="NA","NA",IF(Entry_sheet!BLB11=1,1,IF(BLC11=0,0,IF(SUM(Entry_sheet!$BKQ11:$BLH11)=0,"NA",0)))))</f>
        <v/>
      </c>
      <c r="BLC11" s="23" t="str">
        <f>IF($A11="","",IF(Entry_sheet!BLC11="NA","NA",IF(Entry_sheet!BLC11=1,1,IF(BLD11=0,0,IF(SUM(Entry_sheet!$BKQ11:$BLH11)=0,"NA",0)))))</f>
        <v/>
      </c>
      <c r="BLD11" s="23" t="str">
        <f>IF($A11="","",IF(Entry_sheet!BLD11="NA","NA",IF(Entry_sheet!BLD11=1,1,IF(BLE11=0,0,IF(SUM(Entry_sheet!$BKQ11:$BLH11)=0,"NA",0)))))</f>
        <v/>
      </c>
      <c r="BLE11" s="23" t="str">
        <f>IF($A11="","",IF(Entry_sheet!BLE11="NA","NA",IF(Entry_sheet!BLE11=1,1,IF(BLF11=0,0,IF(SUM(Entry_sheet!$BKQ11:$BLH11)=0,"NA",0)))))</f>
        <v/>
      </c>
      <c r="BLF11" s="23" t="str">
        <f>IF($A11="","",IF(Entry_sheet!BLF11="NA","NA",IF(Entry_sheet!BLF11=1,1,IF(BLG11=0,0,IF(SUM(Entry_sheet!$BKQ11:$BLH11)=0,"NA",0)))))</f>
        <v/>
      </c>
      <c r="BLG11" s="23" t="str">
        <f>IF($A11="","",IF(Entry_sheet!BLG11="NA","NA",IF(Entry_sheet!BLG11=1,1,IF(BLH11=0,0,IF(SUM(Entry_sheet!$BKQ11:$BLH11)=0,"NA",0)))))</f>
        <v/>
      </c>
      <c r="BLH11" s="23" t="str">
        <f>IF($A11="","",IF(Entry_sheet!BLH11="NA","NA",IF(Entry_sheet!BLH11=1,1,IF(BLI11=0,0,IF(SUM(Entry_sheet!$BKQ11:$BLH11)=0,"NA",0)))))</f>
        <v/>
      </c>
      <c r="BLI11" s="23" t="str">
        <f>IF($A11="","",IF(Entry_sheet!BLI11="NA","NA",IF(Entry_sheet!BLI11=1,IF(SUM(Entry_sheet!BKQ11:BLH11)=0,0,1),IF(SUM(Entry_sheet!BKQ11:BLH11)&gt;0,1,0))))</f>
        <v/>
      </c>
      <c r="BLJ11" s="24" t="str">
        <f>IF($A11="","",IF(Entry_sheet!BLJ11="NA","NA",IF(Entry_sheet!BLJ11=1,0,IF($BMB11=1,1,IF(SUM(Entry_sheet!$BLJ11:$BMA11)=0,"NA",1)))))</f>
        <v/>
      </c>
      <c r="BLK11" s="24" t="str">
        <f>IF($A11="","",IF(Entry_sheet!BLK11="NA","NA",IF(Entry_sheet!BLK11=1,0,IF($BMB11=1,1,IF(SUM(Entry_sheet!$BLJ11:$BMA11)=0,"NA",1)))))</f>
        <v/>
      </c>
      <c r="BLL11" s="24" t="str">
        <f>IF($A11="","",IF(Entry_sheet!BLL11="NA","NA",IF(Entry_sheet!BLL11=1,0,IF($BMB11=1,1,IF(SUM(Entry_sheet!$BLJ11:$BMA11)=0,"NA",1)))))</f>
        <v/>
      </c>
      <c r="BLM11" s="24" t="str">
        <f>IF($A11="","",IF(Entry_sheet!BLM11="NA","NA",IF(Entry_sheet!BLM11=1,0,IF($BMB11=1,1,IF(SUM(Entry_sheet!$BLJ11:$BMA11)=0,"NA",1)))))</f>
        <v/>
      </c>
      <c r="BLN11" s="24" t="str">
        <f>IF($A11="","",IF(Entry_sheet!BLN11="NA","NA",IF(Entry_sheet!BLN11=1,0,IF($BMB11=1,1,IF(SUM(Entry_sheet!$BLJ11:$BMA11)=0,"NA",1)))))</f>
        <v/>
      </c>
      <c r="BLO11" s="24" t="str">
        <f>IF($A11="","",IF(Entry_sheet!BLO11="NA","NA",IF(Entry_sheet!BLO11=1,0,IF($BMB11=1,1,IF(SUM(Entry_sheet!$BLJ11:$BMA11)=0,"NA",1)))))</f>
        <v/>
      </c>
      <c r="BLP11" s="24" t="str">
        <f>IF($A11="","",IF(Entry_sheet!BLP11="NA","NA",IF(Entry_sheet!BLP11=1,0,IF($BMB11=1,1,IF(SUM(Entry_sheet!$BLJ11:$BMA11)=0,"NA",1)))))</f>
        <v/>
      </c>
      <c r="BLQ11" s="24" t="str">
        <f>IF($A11="","",IF(Entry_sheet!BLQ11="NA","NA",IF(Entry_sheet!BLQ11=1,0,IF($BMB11=1,1,IF(SUM(Entry_sheet!$BLJ11:$BMA11)=0,"NA",1)))))</f>
        <v/>
      </c>
      <c r="BLR11" s="24" t="str">
        <f>IF($A11="","",IF(Entry_sheet!BLR11="NA","NA",IF(Entry_sheet!BLR11=1,0,IF($BMB11=1,1,IF(SUM(Entry_sheet!$BLJ11:$BMA11)=0,"NA",1)))))</f>
        <v/>
      </c>
      <c r="BLS11" s="24" t="str">
        <f>IF($A11="","",IF(Entry_sheet!BLS11="NA","NA",IF(Entry_sheet!BLS11=1,0,IF($BMB11=1,1,IF(SUM(Entry_sheet!$BLJ11:$BMA11)=0,"NA",1)))))</f>
        <v/>
      </c>
      <c r="BLT11" s="24" t="str">
        <f>IF($A11="","",IF(Entry_sheet!BLT11="NA","NA",IF(Entry_sheet!BLT11=1,0,IF($BMB11=1,1,IF(SUM(Entry_sheet!$BLJ11:$BMA11)=0,"NA",1)))))</f>
        <v/>
      </c>
      <c r="BLU11" s="24" t="str">
        <f>IF($A11="","",IF(Entry_sheet!BLU11="NA","NA",IF(Entry_sheet!BLU11=1,0,IF($BMB11=1,1,IF(SUM(Entry_sheet!$BLJ11:$BMA11)=0,"NA",1)))))</f>
        <v/>
      </c>
      <c r="BLV11" s="24" t="str">
        <f>IF($A11="","",IF(Entry_sheet!BLV11="NA","NA",IF(Entry_sheet!BLV11=1,0,IF($BMB11=1,1,IF(SUM(Entry_sheet!$BLJ11:$BMA11)=0,"NA",1)))))</f>
        <v/>
      </c>
      <c r="BLW11" s="24" t="str">
        <f>IF($A11="","",IF(Entry_sheet!BLW11="NA","NA",IF(Entry_sheet!BLW11=1,0,IF($BMB11=1,1,IF(SUM(Entry_sheet!$BLJ11:$BMA11)=0,"NA",1)))))</f>
        <v/>
      </c>
      <c r="BLX11" s="24" t="str">
        <f>IF($A11="","",IF(Entry_sheet!BLX11="NA","NA",IF(Entry_sheet!BLX11=1,0,IF($BMB11=1,1,IF(SUM(Entry_sheet!$BLJ11:$BMA11)=0,"NA",1)))))</f>
        <v/>
      </c>
      <c r="BLY11" s="24" t="str">
        <f>IF($A11="","",IF(Entry_sheet!BLY11="NA","NA",IF(Entry_sheet!BLY11=1,0,IF($BMB11=1,1,IF(SUM(Entry_sheet!$BLJ11:$BMA11)=0,"NA",1)))))</f>
        <v/>
      </c>
      <c r="BLZ11" s="24" t="str">
        <f>IF($A11="","",IF(Entry_sheet!BLZ11="NA","NA",IF(Entry_sheet!BLZ11=1,0,IF($BMB11=1,1,IF(SUM(Entry_sheet!$BLJ11:$BMA11)=0,"NA",1)))))</f>
        <v/>
      </c>
      <c r="BMA11" s="24" t="str">
        <f>IF($A11="","",IF(Entry_sheet!BMA11="NA","NA",IF(Entry_sheet!BMA11=1,0,IF($BMB11=1,1,IF(SUM(Entry_sheet!$BLJ11:$BMA11)=0,"NA",1)))))</f>
        <v/>
      </c>
      <c r="BMB11" s="23" t="str">
        <f>IF($A11="","",IF(Entry_sheet!BMB11=1,0,IF(Entry_sheet!BMB11=0,1,"NA")))</f>
        <v/>
      </c>
      <c r="BMC11" s="24" t="str">
        <f>IF($A11="","",IF(Entry_sheet!BMC11="NA","NA",IF(Entry_sheet!BMC11=1,0,IF($BMU11=1,1,IF(SUM(Entry_sheet!$BMC11:$BMT11)=0,"NA",1)))))</f>
        <v/>
      </c>
      <c r="BMD11" s="24" t="str">
        <f>IF($A11="","",IF(Entry_sheet!BMD11="NA","NA",IF(Entry_sheet!BMD11=1,0,IF($BMU11=1,1,IF(SUM(Entry_sheet!$BMC11:$BMT11)=0,"NA",1)))))</f>
        <v/>
      </c>
      <c r="BME11" s="24" t="str">
        <f>IF($A11="","",IF(Entry_sheet!BME11="NA","NA",IF(Entry_sheet!BME11=1,0,IF($BMU11=1,1,IF(SUM(Entry_sheet!$BMC11:$BMT11)=0,"NA",1)))))</f>
        <v/>
      </c>
      <c r="BMF11" s="24" t="str">
        <f>IF($A11="","",IF(Entry_sheet!BMF11="NA","NA",IF(Entry_sheet!BMF11=1,0,IF($BMU11=1,1,IF(SUM(Entry_sheet!$BMC11:$BMT11)=0,"NA",1)))))</f>
        <v/>
      </c>
      <c r="BMG11" s="24" t="str">
        <f>IF($A11="","",IF(Entry_sheet!BMG11="NA","NA",IF(Entry_sheet!BMG11=1,0,IF($BMU11=1,1,IF(SUM(Entry_sheet!$BMC11:$BMT11)=0,"NA",1)))))</f>
        <v/>
      </c>
      <c r="BMH11" s="24" t="str">
        <f>IF($A11="","",IF(Entry_sheet!BMH11="NA","NA",IF(Entry_sheet!BMH11=1,0,IF($BMU11=1,1,IF(SUM(Entry_sheet!$BMC11:$BMT11)=0,"NA",1)))))</f>
        <v/>
      </c>
      <c r="BMI11" s="24" t="str">
        <f>IF($A11="","",IF(Entry_sheet!BMI11="NA","NA",IF(Entry_sheet!BMI11=1,0,IF($BMU11=1,1,IF(SUM(Entry_sheet!$BMC11:$BMT11)=0,"NA",1)))))</f>
        <v/>
      </c>
      <c r="BMJ11" s="24" t="str">
        <f>IF($A11="","",IF(Entry_sheet!BMJ11="NA","NA",IF(Entry_sheet!BMJ11=1,0,IF($BMU11=1,1,IF(SUM(Entry_sheet!$BMC11:$BMT11)=0,"NA",1)))))</f>
        <v/>
      </c>
      <c r="BMK11" s="24" t="str">
        <f>IF($A11="","",IF(Entry_sheet!BMK11="NA","NA",IF(Entry_sheet!BMK11=1,0,IF($BMU11=1,1,IF(SUM(Entry_sheet!$BMC11:$BMT11)=0,"NA",1)))))</f>
        <v/>
      </c>
      <c r="BML11" s="24" t="str">
        <f>IF($A11="","",IF(Entry_sheet!BML11="NA","NA",IF(Entry_sheet!BML11=1,0,IF($BMU11=1,1,IF(SUM(Entry_sheet!$BMC11:$BMT11)=0,"NA",1)))))</f>
        <v/>
      </c>
      <c r="BMM11" s="24" t="str">
        <f>IF($A11="","",IF(Entry_sheet!BMM11="NA","NA",IF(Entry_sheet!BMM11=1,0,IF($BMU11=1,1,IF(SUM(Entry_sheet!$BMC11:$BMT11)=0,"NA",1)))))</f>
        <v/>
      </c>
      <c r="BMN11" s="24" t="str">
        <f>IF($A11="","",IF(Entry_sheet!BMN11="NA","NA",IF(Entry_sheet!BMN11=1,0,IF($BMU11=1,1,IF(SUM(Entry_sheet!$BMC11:$BMT11)=0,"NA",1)))))</f>
        <v/>
      </c>
      <c r="BMO11" s="24" t="str">
        <f>IF($A11="","",IF(Entry_sheet!BMO11="NA","NA",IF(Entry_sheet!BMO11=1,0,IF($BMU11=1,1,IF(SUM(Entry_sheet!$BMC11:$BMT11)=0,"NA",1)))))</f>
        <v/>
      </c>
      <c r="BMP11" s="24" t="str">
        <f>IF($A11="","",IF(Entry_sheet!BMP11="NA","NA",IF(Entry_sheet!BMP11=1,0,IF($BMU11=1,1,IF(SUM(Entry_sheet!$BMC11:$BMT11)=0,"NA",1)))))</f>
        <v/>
      </c>
      <c r="BMQ11" s="24" t="str">
        <f>IF($A11="","",IF(Entry_sheet!BMQ11="NA","NA",IF(Entry_sheet!BMQ11=1,0,IF($BMU11=1,1,IF(SUM(Entry_sheet!$BMC11:$BMT11)=0,"NA",1)))))</f>
        <v/>
      </c>
      <c r="BMR11" s="24" t="str">
        <f>IF($A11="","",IF(Entry_sheet!BMR11="NA","NA",IF(Entry_sheet!BMR11=1,0,IF($BMU11=1,1,IF(SUM(Entry_sheet!$BMC11:$BMT11)=0,"NA",1)))))</f>
        <v/>
      </c>
      <c r="BMS11" s="24" t="str">
        <f>IF($A11="","",IF(Entry_sheet!BMS11="NA","NA",IF(Entry_sheet!BMS11=1,0,IF($BMU11=1,1,IF(SUM(Entry_sheet!$BMC11:$BMT11)=0,"NA",1)))))</f>
        <v/>
      </c>
      <c r="BMT11" s="24" t="str">
        <f>IF($A11="","",IF(Entry_sheet!BMT11="NA","NA",IF(Entry_sheet!BMT11=1,0,IF($BMU11=1,1,IF(SUM(Entry_sheet!$BMC11:$BMT11)=0,"NA",1)))))</f>
        <v/>
      </c>
      <c r="BMU11" s="23" t="str">
        <f>IF($A11="","",IF(Entry_sheet!BMU11=1,0,IF(Entry_sheet!BMU11=0,1,"NA")))</f>
        <v/>
      </c>
      <c r="BMV11" s="24" t="str">
        <f>IF($A11="","",IF(Entry_sheet!BMV11="NA","NA",IF(Entry_sheet!BMV11=1,0,IF($BNN11=1,1,IF(SUM(Entry_sheet!$BMV11:$BNM11)=0,"NA",1)))))</f>
        <v/>
      </c>
      <c r="BMW11" s="24" t="str">
        <f>IF($A11="","",IF(Entry_sheet!BMW11="NA","NA",IF(Entry_sheet!BMW11=1,0,IF($BNN11=1,1,IF(SUM(Entry_sheet!$BMV11:$BNM11)=0,"NA",1)))))</f>
        <v/>
      </c>
      <c r="BMX11" s="24" t="str">
        <f>IF($A11="","",IF(Entry_sheet!BMX11="NA","NA",IF(Entry_sheet!BMX11=1,0,IF($BNN11=1,1,IF(SUM(Entry_sheet!$BMV11:$BNM11)=0,"NA",1)))))</f>
        <v/>
      </c>
      <c r="BMY11" s="24" t="str">
        <f>IF($A11="","",IF(Entry_sheet!BMY11="NA","NA",IF(Entry_sheet!BMY11=1,0,IF($BNN11=1,1,IF(SUM(Entry_sheet!$BMV11:$BNM11)=0,"NA",1)))))</f>
        <v/>
      </c>
      <c r="BMZ11" s="24" t="str">
        <f>IF($A11="","",IF(Entry_sheet!BMZ11="NA","NA",IF(Entry_sheet!BMZ11=1,0,IF($BNN11=1,1,IF(SUM(Entry_sheet!$BMV11:$BNM11)=0,"NA",1)))))</f>
        <v/>
      </c>
      <c r="BNA11" s="24" t="str">
        <f>IF($A11="","",IF(Entry_sheet!BNA11="NA","NA",IF(Entry_sheet!BNA11=1,0,IF($BNN11=1,1,IF(SUM(Entry_sheet!$BMV11:$BNM11)=0,"NA",1)))))</f>
        <v/>
      </c>
      <c r="BNB11" s="24" t="str">
        <f>IF($A11="","",IF(Entry_sheet!BNB11="NA","NA",IF(Entry_sheet!BNB11=1,0,IF($BNN11=1,1,IF(SUM(Entry_sheet!$BMV11:$BNM11)=0,"NA",1)))))</f>
        <v/>
      </c>
      <c r="BNC11" s="24" t="str">
        <f>IF($A11="","",IF(Entry_sheet!BNC11="NA","NA",IF(Entry_sheet!BNC11=1,0,IF($BNN11=1,1,IF(SUM(Entry_sheet!$BMV11:$BNM11)=0,"NA",1)))))</f>
        <v/>
      </c>
      <c r="BND11" s="24" t="str">
        <f>IF($A11="","",IF(Entry_sheet!BND11="NA","NA",IF(Entry_sheet!BND11=1,0,IF($BNN11=1,1,IF(SUM(Entry_sheet!$BMV11:$BNM11)=0,"NA",1)))))</f>
        <v/>
      </c>
      <c r="BNE11" s="24" t="str">
        <f>IF($A11="","",IF(Entry_sheet!BNE11="NA","NA",IF(Entry_sheet!BNE11=1,0,IF($BNN11=1,1,IF(SUM(Entry_sheet!$BMV11:$BNM11)=0,"NA",1)))))</f>
        <v/>
      </c>
      <c r="BNF11" s="24" t="str">
        <f>IF($A11="","",IF(Entry_sheet!BNF11="NA","NA",IF(Entry_sheet!BNF11=1,0,IF($BNN11=1,1,IF(SUM(Entry_sheet!$BMV11:$BNM11)=0,"NA",1)))))</f>
        <v/>
      </c>
      <c r="BNG11" s="24" t="str">
        <f>IF($A11="","",IF(Entry_sheet!BNG11="NA","NA",IF(Entry_sheet!BNG11=1,0,IF($BNN11=1,1,IF(SUM(Entry_sheet!$BMV11:$BNM11)=0,"NA",1)))))</f>
        <v/>
      </c>
      <c r="BNH11" s="24" t="str">
        <f>IF($A11="","",IF(Entry_sheet!BNH11="NA","NA",IF(Entry_sheet!BNH11=1,0,IF($BNN11=1,1,IF(SUM(Entry_sheet!$BMV11:$BNM11)=0,"NA",1)))))</f>
        <v/>
      </c>
      <c r="BNI11" s="24" t="str">
        <f>IF($A11="","",IF(Entry_sheet!BNI11="NA","NA",IF(Entry_sheet!BNI11=1,0,IF($BNN11=1,1,IF(SUM(Entry_sheet!$BMV11:$BNM11)=0,"NA",1)))))</f>
        <v/>
      </c>
      <c r="BNJ11" s="24" t="str">
        <f>IF($A11="","",IF(Entry_sheet!BNJ11="NA","NA",IF(Entry_sheet!BNJ11=1,0,IF($BNN11=1,1,IF(SUM(Entry_sheet!$BMV11:$BNM11)=0,"NA",1)))))</f>
        <v/>
      </c>
      <c r="BNK11" s="24" t="str">
        <f>IF($A11="","",IF(Entry_sheet!BNK11="NA","NA",IF(Entry_sheet!BNK11=1,0,IF($BNN11=1,1,IF(SUM(Entry_sheet!$BMV11:$BNM11)=0,"NA",1)))))</f>
        <v/>
      </c>
      <c r="BNL11" s="24" t="str">
        <f>IF($A11="","",IF(Entry_sheet!BNL11="NA","NA",IF(Entry_sheet!BNL11=1,0,IF($BNN11=1,1,IF(SUM(Entry_sheet!$BMV11:$BNM11)=0,"NA",1)))))</f>
        <v/>
      </c>
      <c r="BNM11" s="24" t="str">
        <f>IF($A11="","",IF(Entry_sheet!BNM11="NA","NA",IF(Entry_sheet!BNM11=1,0,IF($BNN11=1,1,IF(SUM(Entry_sheet!$BMV11:$BNM11)=0,"NA",1)))))</f>
        <v/>
      </c>
      <c r="BNN11" s="23" t="str">
        <f>IF($A11="","",IF(Entry_sheet!BNN11=1,0,IF(Entry_sheet!BNN11=0,1,"NA")))</f>
        <v/>
      </c>
      <c r="BNO11" s="23" t="str">
        <f t="shared" ref="BNO11:BNO21" si="4">IF($A11="","-99",IF(BNP11=0,0,IF(BNP11=87,IF(BNQ11=0,0,2),2)))</f>
        <v>-99</v>
      </c>
      <c r="BNP11" t="str">
        <f>IF($A11="","",SUM(Entry_sheet!$C11:$BNN11))</f>
        <v/>
      </c>
      <c r="BNQ11" t="str">
        <f>IF($A11="","",SUM(Entry_sheet!$AZN11:$BAE11,Entry_sheet!$BAH11:$BAY11,Entry_sheet!$BBB11:$BBS11,Entry_sheet!$BBV11:$BCM11,Entry_sheet!$BCP11:Entry_sheet!$BDG11,Entry_sheet!$BLJ11:$BMA11,Entry_sheet!$BMC11:$BMT11,Entry_sheet!$BMV11:$BNM11))</f>
        <v/>
      </c>
      <c r="BNR11" t="str">
        <f t="shared" si="2"/>
        <v/>
      </c>
      <c r="BNS11" s="21" t="str">
        <f>IF($A11="","",SUM(IF(Entry_sheet!U11=1,IF(SUM(Entry_sheet!C11:T11)=0,1,0),0),IF(Entry_sheet!AN11=1,IF(SUM(Entry_sheet!V11:AM11)=0,1,0),0),IF(Entry_sheet!BZ11=1,IF(SUM(Entry_sheet!BH11:BY11)=0,1,0),0),IF(Entry_sheet!CU11=1,IF(SUM(Entry_sheet!CC11:CT11)=0,1,0),0),IF(Entry_sheet!BDH11=1,IF(SUM(Entry_sheet!BCP11:BDG11)=0,1,0),0)))</f>
        <v/>
      </c>
      <c r="BNT11" s="23" t="str">
        <f t="shared" si="3"/>
        <v/>
      </c>
    </row>
    <row r="12" spans="1:1736">
      <c r="A12" t="str">
        <f>IF(Entry_sheet!A12="","",Entry_sheet!A12)</f>
        <v/>
      </c>
      <c r="B12" t="str">
        <f>IF(A12="","",IF(SUM(Entry_sheet!U12,Entry_sheet!AN12,Entry_sheet!WZ12)&lt;3,IF(SUM(IF(Entry_sheet!U12=0,SUM(Entry_sheet!C12:T12),0),IF(Entry_sheet!AN12=0,(SUM(Entry_sheet!V12:AN12)),0),IF(Entry_sheet!WZ12=0,SUM(Entry_sheet!WH12:WY12),0))&lt;2,0,1)))</f>
        <v/>
      </c>
      <c r="C12" s="23" t="str">
        <f>IF($A12="","",IF(Entry_sheet!C12="NA","NA",IF(Entry_sheet!C12=1,1,IF(D12=0,0,IF(SUM(Entry_sheet!$C12:$T12)=0,"NA",0)))))</f>
        <v/>
      </c>
      <c r="D12" s="23" t="str">
        <f>IF($A12="","",IF(Entry_sheet!D12="NA","NA",IF(Entry_sheet!D12=1,1,IF(E12=0,0,IF(SUM(Entry_sheet!$C12:$T12)=0,"NA",0)))))</f>
        <v/>
      </c>
      <c r="E12" s="23" t="str">
        <f>IF($A12="","",IF(Entry_sheet!E12="NA","NA",IF(Entry_sheet!E12=1,1,IF(F12=0,0,IF(SUM(Entry_sheet!$C12:$T12)=0,"NA",0)))))</f>
        <v/>
      </c>
      <c r="F12" s="23" t="str">
        <f>IF($A12="","",IF(Entry_sheet!F12="NA","NA",IF(Entry_sheet!F12=1,1,IF(G12=0,0,IF(SUM(Entry_sheet!$C12:$T12)=0,"NA",0)))))</f>
        <v/>
      </c>
      <c r="G12" s="23" t="str">
        <f>IF($A12="","",IF(Entry_sheet!G12="NA","NA",IF(Entry_sheet!G12=1,1,IF(H12=0,0,IF(SUM(Entry_sheet!$C12:$T12)=0,"NA",0)))))</f>
        <v/>
      </c>
      <c r="H12" s="23" t="str">
        <f>IF($A12="","",IF(Entry_sheet!H12="NA","NA",IF(Entry_sheet!H12=1,1,IF(I12=0,0,IF(SUM(Entry_sheet!$C12:$T12)=0,"NA",0)))))</f>
        <v/>
      </c>
      <c r="I12" s="23" t="str">
        <f>IF($A12="","",IF(Entry_sheet!I12="NA","NA",IF(Entry_sheet!I12=1,1,IF(J12=0,0,IF(SUM(Entry_sheet!$C12:$T12)=0,"NA",0)))))</f>
        <v/>
      </c>
      <c r="J12" s="23" t="str">
        <f>IF($A12="","",IF(Entry_sheet!J12="NA","NA",IF(Entry_sheet!J12=1,1,IF(K12=0,0,IF(SUM(Entry_sheet!$C12:$T12)=0,"NA",0)))))</f>
        <v/>
      </c>
      <c r="K12" s="23" t="str">
        <f>IF($A12="","",IF(Entry_sheet!K12="NA","NA",IF(Entry_sheet!K12=1,1,IF(L12=0,0,IF(SUM(Entry_sheet!$C12:$T12)=0,"NA",0)))))</f>
        <v/>
      </c>
      <c r="L12" s="23" t="str">
        <f>IF($A12="","",IF(Entry_sheet!L12="NA","NA",IF(Entry_sheet!L12=1,1,IF(M12=0,0,IF(SUM(Entry_sheet!$C12:$T12)=0,"NA",0)))))</f>
        <v/>
      </c>
      <c r="M12" s="23" t="str">
        <f>IF($A12="","",IF(Entry_sheet!M12="NA","NA",IF(Entry_sheet!M12=1,1,IF(N12=0,0,IF(SUM(Entry_sheet!$C12:$T12)=0,"NA",0)))))</f>
        <v/>
      </c>
      <c r="N12" s="23" t="str">
        <f>IF($A12="","",IF(Entry_sheet!N12="NA","NA",IF(Entry_sheet!N12=1,1,IF(O12=0,0,IF(SUM(Entry_sheet!$C12:$T12)=0,"NA",0)))))</f>
        <v/>
      </c>
      <c r="O12" s="23" t="str">
        <f>IF($A12="","",IF(Entry_sheet!O12="NA","NA",IF(Entry_sheet!O12=1,1,IF(P12=0,0,IF(SUM(Entry_sheet!$C12:$T12)=0,"NA",0)))))</f>
        <v/>
      </c>
      <c r="P12" s="23" t="str">
        <f>IF($A12="","",IF(Entry_sheet!P12="NA","NA",IF(Entry_sheet!P12=1,1,IF(Q12=0,0,IF(SUM(Entry_sheet!$C12:$T12)=0,"NA",0)))))</f>
        <v/>
      </c>
      <c r="Q12" s="23" t="str">
        <f>IF($A12="","",IF(Entry_sheet!Q12="NA","NA",IF(Entry_sheet!Q12=1,1,IF(R12=0,0,IF(SUM(Entry_sheet!$C12:$T12)=0,"NA",0)))))</f>
        <v/>
      </c>
      <c r="R12" s="23" t="str">
        <f>IF($A12="","",IF(Entry_sheet!R12="NA","NA",IF(Entry_sheet!R12=1,1,IF(S12=0,0,IF(SUM(Entry_sheet!$C12:$T12)=0,"NA",0)))))</f>
        <v/>
      </c>
      <c r="S12" s="23" t="str">
        <f>IF($A12="","",IF(Entry_sheet!S12="NA","NA",IF(Entry_sheet!S12=1,1,IF(T12=0,0,IF(SUM(Entry_sheet!$C12:$T12)=0,"NA",0)))))</f>
        <v/>
      </c>
      <c r="T12" s="23" t="str">
        <f>IF($A12="","",IF(Entry_sheet!T12="NA","NA",IF(Entry_sheet!T12=1,1,IF(U12=0,0,IF(SUM(Entry_sheet!$C12:$T12)=0,"NA",0)))))</f>
        <v/>
      </c>
      <c r="U12" s="23" t="str">
        <f>IF($A12="","",IF(Entry_sheet!U12="NA","NA",IF(Entry_sheet!U12=1,IF(SUM(Entry_sheet!C12:T12)=0,0,1),IF(SUM(Entry_sheet!C12:T12)&gt;0,1,0))))</f>
        <v/>
      </c>
      <c r="V12" s="23" t="str">
        <f>IF($A12="","",IF(Entry_sheet!V12="NA","NA",IF(Entry_sheet!V12=1,1,IF(W12=0,0,IF(SUM(Entry_sheet!$V12:$AM12)=0,"NA",0)))))</f>
        <v/>
      </c>
      <c r="W12" s="23" t="str">
        <f>IF($A12="","",IF(Entry_sheet!W12="NA","NA",IF(Entry_sheet!W12=1,1,IF(X12=0,0,IF(SUM(Entry_sheet!$V12:$AM12)=0,"NA",0)))))</f>
        <v/>
      </c>
      <c r="X12" s="23" t="str">
        <f>IF($A12="","",IF(Entry_sheet!X12="NA","NA",IF(Entry_sheet!X12=1,1,IF(Y12=0,0,IF(SUM(Entry_sheet!$V12:$AM12)=0,"NA",0)))))</f>
        <v/>
      </c>
      <c r="Y12" s="23" t="str">
        <f>IF($A12="","",IF(Entry_sheet!Y12="NA","NA",IF(Entry_sheet!Y12=1,1,IF(Z12=0,0,IF(SUM(Entry_sheet!$V12:$AM12)=0,"NA",0)))))</f>
        <v/>
      </c>
      <c r="Z12" s="23" t="str">
        <f>IF($A12="","",IF(Entry_sheet!Z12="NA","NA",IF(Entry_sheet!Z12=1,1,IF(AA12=0,0,IF(SUM(Entry_sheet!$V12:$AM12)=0,"NA",0)))))</f>
        <v/>
      </c>
      <c r="AA12" s="23" t="str">
        <f>IF($A12="","",IF(Entry_sheet!AA12="NA","NA",IF(Entry_sheet!AA12=1,1,IF(AB12=0,0,IF(SUM(Entry_sheet!$V12:$AM12)=0,"NA",0)))))</f>
        <v/>
      </c>
      <c r="AB12" s="23" t="str">
        <f>IF($A12="","",IF(Entry_sheet!AB12="NA","NA",IF(Entry_sheet!AB12=1,1,IF(AC12=0,0,IF(SUM(Entry_sheet!$V12:$AM12)=0,"NA",0)))))</f>
        <v/>
      </c>
      <c r="AC12" s="23" t="str">
        <f>IF($A12="","",IF(Entry_sheet!AC12="NA","NA",IF(Entry_sheet!AC12=1,1,IF(AD12=0,0,IF(SUM(Entry_sheet!$V12:$AM12)=0,"NA",0)))))</f>
        <v/>
      </c>
      <c r="AD12" s="23" t="str">
        <f>IF($A12="","",IF(Entry_sheet!AD12="NA","NA",IF(Entry_sheet!AD12=1,1,IF(AE12=0,0,IF(SUM(Entry_sheet!$V12:$AM12)=0,"NA",0)))))</f>
        <v/>
      </c>
      <c r="AE12" s="23" t="str">
        <f>IF($A12="","",IF(Entry_sheet!AE12="NA","NA",IF(Entry_sheet!AE12=1,1,IF(AF12=0,0,IF(SUM(Entry_sheet!$V12:$AM12)=0,"NA",0)))))</f>
        <v/>
      </c>
      <c r="AF12" s="23" t="str">
        <f>IF($A12="","",IF(Entry_sheet!AF12="NA","NA",IF(Entry_sheet!AF12=1,1,IF(AG12=0,0,IF(SUM(Entry_sheet!$V12:$AM12)=0,"NA",0)))))</f>
        <v/>
      </c>
      <c r="AG12" s="23" t="str">
        <f>IF($A12="","",IF(Entry_sheet!AG12="NA","NA",IF(Entry_sheet!AG12=1,1,IF(AH12=0,0,IF(SUM(Entry_sheet!$V12:$AM12)=0,"NA",0)))))</f>
        <v/>
      </c>
      <c r="AH12" s="23" t="str">
        <f>IF($A12="","",IF(Entry_sheet!AH12="NA","NA",IF(Entry_sheet!AH12=1,1,IF(AI12=0,0,IF(SUM(Entry_sheet!$V12:$AM12)=0,"NA",0)))))</f>
        <v/>
      </c>
      <c r="AI12" s="23" t="str">
        <f>IF($A12="","",IF(Entry_sheet!AI12="NA","NA",IF(Entry_sheet!AI12=1,1,IF(AJ12=0,0,IF(SUM(Entry_sheet!$V12:$AM12)=0,"NA",0)))))</f>
        <v/>
      </c>
      <c r="AJ12" s="23" t="str">
        <f>IF($A12="","",IF(Entry_sheet!AJ12="NA","NA",IF(Entry_sheet!AJ12=1,1,IF(AK12=0,0,IF(SUM(Entry_sheet!$V12:$AM12)=0,"NA",0)))))</f>
        <v/>
      </c>
      <c r="AK12" s="23" t="str">
        <f>IF($A12="","",IF(Entry_sheet!AK12="NA","NA",IF(Entry_sheet!AK12=1,1,IF(AL12=0,0,IF(SUM(Entry_sheet!$V12:$AM12)=0,"NA",0)))))</f>
        <v/>
      </c>
      <c r="AL12" s="23" t="str">
        <f>IF($A12="","",IF(Entry_sheet!AL12="NA","NA",IF(Entry_sheet!AL12=1,1,IF(AM12=0,0,IF(SUM(Entry_sheet!$V12:$AM12)=0,"NA",0)))))</f>
        <v/>
      </c>
      <c r="AM12" s="23" t="str">
        <f>IF($A12="","",IF(Entry_sheet!AM12="NA","NA",IF(Entry_sheet!AM12=1,1,IF(AN12=0,0,IF(SUM(Entry_sheet!$V12:$AM12)=0,"NA",0)))))</f>
        <v/>
      </c>
      <c r="AN12" s="23" t="str">
        <f>IF($A12="","",IF(Entry_sheet!AN12="NA","NA",IF(Entry_sheet!AN12=1,IF(SUM(Entry_sheet!V12:AM12)=0,0,1),IF(SUM(Entry_sheet!V12:AM12)&gt;0,1,0))))</f>
        <v/>
      </c>
      <c r="AO12" s="23" t="str">
        <f>IF($A12="","",IF(Entry_sheet!AO12="NA","NA",IF(Entry_sheet!AO12=1,1,IF(AP12=0,0,IF(SUM(Entry_sheet!$AO12:$BF12)=0,"NA",0)))))</f>
        <v/>
      </c>
      <c r="AP12" s="23" t="str">
        <f>IF($A12="","",IF(Entry_sheet!AP12="NA","NA",IF(Entry_sheet!AP12=1,1,IF(AQ12=0,0,IF(SUM(Entry_sheet!$AO12:$BF12)=0,"NA",0)))))</f>
        <v/>
      </c>
      <c r="AQ12" s="23" t="str">
        <f>IF($A12="","",IF(Entry_sheet!AQ12="NA","NA",IF(Entry_sheet!AQ12=1,1,IF(AR12=0,0,IF(SUM(Entry_sheet!$AO12:$BF12)=0,"NA",0)))))</f>
        <v/>
      </c>
      <c r="AR12" s="23" t="str">
        <f>IF($A12="","",IF(Entry_sheet!AR12="NA","NA",IF(Entry_sheet!AR12=1,1,IF(AS12=0,0,IF(SUM(Entry_sheet!$AO12:$BF12)=0,"NA",0)))))</f>
        <v/>
      </c>
      <c r="AS12" s="23" t="str">
        <f>IF($A12="","",IF(Entry_sheet!AS12="NA","NA",IF(Entry_sheet!AS12=1,1,IF(AT12=0,0,IF(SUM(Entry_sheet!$AO12:$BF12)=0,"NA",0)))))</f>
        <v/>
      </c>
      <c r="AT12" s="23" t="str">
        <f>IF($A12="","",IF(Entry_sheet!AT12="NA","NA",IF(Entry_sheet!AT12=1,1,IF(AU12=0,0,IF(SUM(Entry_sheet!$AO12:$BF12)=0,"NA",0)))))</f>
        <v/>
      </c>
      <c r="AU12" s="23" t="str">
        <f>IF($A12="","",IF(Entry_sheet!AU12="NA","NA",IF(Entry_sheet!AU12=1,1,IF(AV12=0,0,IF(SUM(Entry_sheet!$AO12:$BF12)=0,"NA",0)))))</f>
        <v/>
      </c>
      <c r="AV12" s="23" t="str">
        <f>IF($A12="","",IF(Entry_sheet!AV12="NA","NA",IF(Entry_sheet!AV12=1,1,IF(AW12=0,0,IF(SUM(Entry_sheet!$AO12:$BF12)=0,"NA",0)))))</f>
        <v/>
      </c>
      <c r="AW12" s="23" t="str">
        <f>IF($A12="","",IF(Entry_sheet!AW12="NA","NA",IF(Entry_sheet!AW12=1,1,IF(AX12=0,0,IF(SUM(Entry_sheet!$AO12:$BF12)=0,"NA",0)))))</f>
        <v/>
      </c>
      <c r="AX12" s="23" t="str">
        <f>IF($A12="","",IF(Entry_sheet!AX12="NA","NA",IF(Entry_sheet!AX12=1,1,IF(AY12=0,0,IF(SUM(Entry_sheet!$AO12:$BF12)=0,"NA",0)))))</f>
        <v/>
      </c>
      <c r="AY12" s="23" t="str">
        <f>IF($A12="","",IF(Entry_sheet!AY12="NA","NA",IF(Entry_sheet!AY12=1,1,IF(AZ12=0,0,IF(SUM(Entry_sheet!$AO12:$BF12)=0,"NA",0)))))</f>
        <v/>
      </c>
      <c r="AZ12" s="23" t="str">
        <f>IF($A12="","",IF(Entry_sheet!AZ12="NA","NA",IF(Entry_sheet!AZ12=1,1,IF(BA12=0,0,IF(SUM(Entry_sheet!$AO12:$BF12)=0,"NA",0)))))</f>
        <v/>
      </c>
      <c r="BA12" s="23" t="str">
        <f>IF($A12="","",IF(Entry_sheet!BA12="NA","NA",IF(Entry_sheet!BA12=1,1,IF(BB12=0,0,IF(SUM(Entry_sheet!$AO12:$BF12)=0,"NA",0)))))</f>
        <v/>
      </c>
      <c r="BB12" s="23" t="str">
        <f>IF($A12="","",IF(Entry_sheet!BB12="NA","NA",IF(Entry_sheet!BB12=1,1,IF(BC12=0,0,IF(SUM(Entry_sheet!$AO12:$BF12)=0,"NA",0)))))</f>
        <v/>
      </c>
      <c r="BC12" s="23" t="str">
        <f>IF($A12="","",IF(Entry_sheet!BC12="NA","NA",IF(Entry_sheet!BC12=1,1,IF(BD12=0,0,IF(SUM(Entry_sheet!$AO12:$BF12)=0,"NA",0)))))</f>
        <v/>
      </c>
      <c r="BD12" s="23" t="str">
        <f>IF($A12="","",IF(Entry_sheet!BD12="NA","NA",IF(Entry_sheet!BD12=1,1,IF(BE12=0,0,IF(SUM(Entry_sheet!$AO12:$BF12)=0,"NA",0)))))</f>
        <v/>
      </c>
      <c r="BE12" s="23" t="str">
        <f>IF($A12="","",IF(Entry_sheet!BE12="NA","NA",IF(Entry_sheet!BE12=1,1,IF(BF12=0,0,IF(SUM(Entry_sheet!$AO12:$BF12)=0,"NA",0)))))</f>
        <v/>
      </c>
      <c r="BF12" s="23" t="str">
        <f>IF($A12="","",IF(Entry_sheet!BF12="NA","NA",IF(Entry_sheet!BF12=1,1,IF(BG12=0,0,IF(SUM(Entry_sheet!$AO12:$BF12)=0,"NA",0)))))</f>
        <v/>
      </c>
      <c r="BG12" s="23" t="str">
        <f>IF($A12="","",IF(Entry_sheet!BG12="NA","NA",IF(Entry_sheet!BG12=1,IF(SUM(Entry_sheet!AO12:BF12)=0,0,1),IF(SUM(Entry_sheet!AO12:BF12)&gt;0,1,0))))</f>
        <v/>
      </c>
      <c r="BH12" s="23" t="str">
        <f>IF($A12="","",IF(Entry_sheet!BH12="NA","NA",IF(Entry_sheet!BH12=1,1,IF(BI12=0,0,IF(SUM(Entry_sheet!$BH12:$BY12)=0,"NA",0)))))</f>
        <v/>
      </c>
      <c r="BI12" s="23" t="str">
        <f>IF($A12="","",IF(Entry_sheet!BI12="NA","NA",IF(Entry_sheet!BI12=1,1,IF(BJ12=0,0,IF(SUM(Entry_sheet!$BH12:$BY12)=0,"NA",0)))))</f>
        <v/>
      </c>
      <c r="BJ12" s="23" t="str">
        <f>IF($A12="","",IF(Entry_sheet!BJ12="NA","NA",IF(Entry_sheet!BJ12=1,1,IF(BK12=0,0,IF(SUM(Entry_sheet!$BH12:$BY12)=0,"NA",0)))))</f>
        <v/>
      </c>
      <c r="BK12" s="23" t="str">
        <f>IF($A12="","",IF(Entry_sheet!BK12="NA","NA",IF(Entry_sheet!BK12=1,1,IF(BL12=0,0,IF(SUM(Entry_sheet!$BH12:$BY12)=0,"NA",0)))))</f>
        <v/>
      </c>
      <c r="BL12" s="23" t="str">
        <f>IF($A12="","",IF(Entry_sheet!BL12="NA","NA",IF(Entry_sheet!BL12=1,1,IF(BM12=0,0,IF(SUM(Entry_sheet!$BH12:$BY12)=0,"NA",0)))))</f>
        <v/>
      </c>
      <c r="BM12" s="23" t="str">
        <f>IF($A12="","",IF(Entry_sheet!BM12="NA","NA",IF(Entry_sheet!BM12=1,1,IF(BN12=0,0,IF(SUM(Entry_sheet!$BH12:$BY12)=0,"NA",0)))))</f>
        <v/>
      </c>
      <c r="BN12" s="23" t="str">
        <f>IF($A12="","",IF(Entry_sheet!BN12="NA","NA",IF(Entry_sheet!BN12=1,1,IF(BO12=0,0,IF(SUM(Entry_sheet!$BH12:$BY12)=0,"NA",0)))))</f>
        <v/>
      </c>
      <c r="BO12" s="23" t="str">
        <f>IF($A12="","",IF(Entry_sheet!BO12="NA","NA",IF(Entry_sheet!BO12=1,1,IF(BP12=0,0,IF(SUM(Entry_sheet!$BH12:$BY12)=0,"NA",0)))))</f>
        <v/>
      </c>
      <c r="BP12" s="23" t="str">
        <f>IF($A12="","",IF(Entry_sheet!BP12="NA","NA",IF(Entry_sheet!BP12=1,1,IF(BQ12=0,0,IF(SUM(Entry_sheet!$BH12:$BY12)=0,"NA",0)))))</f>
        <v/>
      </c>
      <c r="BQ12" s="23" t="str">
        <f>IF($A12="","",IF(Entry_sheet!BQ12="NA","NA",IF(Entry_sheet!BQ12=1,1,IF(BR12=0,0,IF(SUM(Entry_sheet!$BH12:$BY12)=0,"NA",0)))))</f>
        <v/>
      </c>
      <c r="BR12" s="23" t="str">
        <f>IF($A12="","",IF(Entry_sheet!BR12="NA","NA",IF(Entry_sheet!BR12=1,1,IF(BS12=0,0,IF(SUM(Entry_sheet!$BH12:$BY12)=0,"NA",0)))))</f>
        <v/>
      </c>
      <c r="BS12" s="23" t="str">
        <f>IF($A12="","",IF(Entry_sheet!BS12="NA","NA",IF(Entry_sheet!BS12=1,1,IF(BT12=0,0,IF(SUM(Entry_sheet!$BH12:$BY12)=0,"NA",0)))))</f>
        <v/>
      </c>
      <c r="BT12" s="23" t="str">
        <f>IF($A12="","",IF(Entry_sheet!BT12="NA","NA",IF(Entry_sheet!BT12=1,1,IF(BU12=0,0,IF(SUM(Entry_sheet!$BH12:$BY12)=0,"NA",0)))))</f>
        <v/>
      </c>
      <c r="BU12" s="23" t="str">
        <f>IF($A12="","",IF(Entry_sheet!BU12="NA","NA",IF(Entry_sheet!BU12=1,1,IF(BV12=0,0,IF(SUM(Entry_sheet!$BH12:$BY12)=0,"NA",0)))))</f>
        <v/>
      </c>
      <c r="BV12" s="23" t="str">
        <f>IF($A12="","",IF(Entry_sheet!BV12="NA","NA",IF(Entry_sheet!BV12=1,1,IF(BW12=0,0,IF(SUM(Entry_sheet!$BH12:$BY12)=0,"NA",0)))))</f>
        <v/>
      </c>
      <c r="BW12" s="23" t="str">
        <f>IF($A12="","",IF(Entry_sheet!BW12="NA","NA",IF(Entry_sheet!BW12=1,1,IF(BX12=0,0,IF(SUM(Entry_sheet!$BH12:$BY12)=0,"NA",0)))))</f>
        <v/>
      </c>
      <c r="BX12" s="23" t="str">
        <f>IF($A12="","",IF(Entry_sheet!BX12="NA","NA",IF(Entry_sheet!BX12=1,1,IF(BY12=0,0,IF(SUM(Entry_sheet!$BH12:$BY12)=0,"NA",0)))))</f>
        <v/>
      </c>
      <c r="BY12" s="23" t="str">
        <f>IF($A12="","",IF(Entry_sheet!BY12="NA","NA",IF(Entry_sheet!BY12=1,1,IF(BZ12=0,0,IF(SUM(Entry_sheet!$BH12:$BY12)=0,"NA",0)))))</f>
        <v/>
      </c>
      <c r="BZ12" s="23" t="str">
        <f>IF($A12="","",IF(Entry_sheet!BZ12="NA","NA",IF(Entry_sheet!BZ12=1,IF(SUM(Entry_sheet!BH12:BY12)=0,0,1),IF(SUM(Entry_sheet!BH12:BY12)&gt;0,1,0))))</f>
        <v/>
      </c>
      <c r="CC12" s="23" t="str">
        <f>IF($A12="","",IF(Entry_sheet!CC12="NA","NA",IF(Entry_sheet!CC12=1,1,IF(CD12=0,0,IF(SUM(Entry_sheet!$CC12:$CT12)=0,"NA",0)))))</f>
        <v/>
      </c>
      <c r="CD12" s="23" t="str">
        <f>IF($A12="","",IF(Entry_sheet!CD12="NA","NA",IF(Entry_sheet!CD12=1,1,IF(CE12=0,0,IF(SUM(Entry_sheet!$CC12:$CT12)=0,"NA",0)))))</f>
        <v/>
      </c>
      <c r="CE12" s="23" t="str">
        <f>IF($A12="","",IF(Entry_sheet!CE12="NA","NA",IF(Entry_sheet!CE12=1,1,IF(CF12=0,0,IF(SUM(Entry_sheet!$CC12:$CT12)=0,"NA",0)))))</f>
        <v/>
      </c>
      <c r="CF12" s="23" t="str">
        <f>IF($A12="","",IF(Entry_sheet!CF12="NA","NA",IF(Entry_sheet!CF12=1,1,IF(CG12=0,0,IF(SUM(Entry_sheet!$CC12:$CT12)=0,"NA",0)))))</f>
        <v/>
      </c>
      <c r="CG12" s="23" t="str">
        <f>IF($A12="","",IF(Entry_sheet!CG12="NA","NA",IF(Entry_sheet!CG12=1,1,IF(CH12=0,0,IF(SUM(Entry_sheet!$CC12:$CT12)=0,"NA",0)))))</f>
        <v/>
      </c>
      <c r="CH12" s="23" t="str">
        <f>IF($A12="","",IF(Entry_sheet!CH12="NA","NA",IF(Entry_sheet!CH12=1,1,IF(CI12=0,0,IF(SUM(Entry_sheet!$CC12:$CT12)=0,"NA",0)))))</f>
        <v/>
      </c>
      <c r="CI12" s="23" t="str">
        <f>IF($A12="","",IF(Entry_sheet!CI12="NA","NA",IF(Entry_sheet!CI12=1,1,IF(CJ12=0,0,IF(SUM(Entry_sheet!$CC12:$CT12)=0,"NA",0)))))</f>
        <v/>
      </c>
      <c r="CJ12" s="23" t="str">
        <f>IF($A12="","",IF(Entry_sheet!CJ12="NA","NA",IF(Entry_sheet!CJ12=1,1,IF(CK12=0,0,IF(SUM(Entry_sheet!$CC12:$CT12)=0,"NA",0)))))</f>
        <v/>
      </c>
      <c r="CK12" s="23" t="str">
        <f>IF($A12="","",IF(Entry_sheet!CK12="NA","NA",IF(Entry_sheet!CK12=1,1,IF(CL12=0,0,IF(SUM(Entry_sheet!$CC12:$CT12)=0,"NA",0)))))</f>
        <v/>
      </c>
      <c r="CL12" s="23" t="str">
        <f>IF($A12="","",IF(Entry_sheet!CL12="NA","NA",IF(Entry_sheet!CL12=1,1,IF(CM12=0,0,IF(SUM(Entry_sheet!$CC12:$CT12)=0,"NA",0)))))</f>
        <v/>
      </c>
      <c r="CM12" s="23" t="str">
        <f>IF($A12="","",IF(Entry_sheet!CM12="NA","NA",IF(Entry_sheet!CM12=1,1,IF(CN12=0,0,IF(SUM(Entry_sheet!$CC12:$CT12)=0,"NA",0)))))</f>
        <v/>
      </c>
      <c r="CN12" s="23" t="str">
        <f>IF($A12="","",IF(Entry_sheet!CN12="NA","NA",IF(Entry_sheet!CN12=1,1,IF(CO12=0,0,IF(SUM(Entry_sheet!$CC12:$CT12)=0,"NA",0)))))</f>
        <v/>
      </c>
      <c r="CO12" s="23" t="str">
        <f>IF($A12="","",IF(Entry_sheet!CO12="NA","NA",IF(Entry_sheet!CO12=1,1,IF(CP12=0,0,IF(SUM(Entry_sheet!$CC12:$CT12)=0,"NA",0)))))</f>
        <v/>
      </c>
      <c r="CP12" s="23" t="str">
        <f>IF($A12="","",IF(Entry_sheet!CP12="NA","NA",IF(Entry_sheet!CP12=1,1,IF(CQ12=0,0,IF(SUM(Entry_sheet!$CC12:$CT12)=0,"NA",0)))))</f>
        <v/>
      </c>
      <c r="CQ12" s="23" t="str">
        <f>IF($A12="","",IF(Entry_sheet!CQ12="NA","NA",IF(Entry_sheet!CQ12=1,1,IF(CR12=0,0,IF(SUM(Entry_sheet!$CC12:$CT12)=0,"NA",0)))))</f>
        <v/>
      </c>
      <c r="CR12" s="23" t="str">
        <f>IF($A12="","",IF(Entry_sheet!CR12="NA","NA",IF(Entry_sheet!CR12=1,1,IF(CS12=0,0,IF(SUM(Entry_sheet!$CC12:$CT12)=0,"NA",0)))))</f>
        <v/>
      </c>
      <c r="CS12" s="23" t="str">
        <f>IF($A12="","",IF(Entry_sheet!CS12="NA","NA",IF(Entry_sheet!CS12=1,1,IF(CT12=0,0,IF(SUM(Entry_sheet!$CC12:$CT12)=0,"NA",0)))))</f>
        <v/>
      </c>
      <c r="CT12" s="23" t="str">
        <f>IF($A12="","",IF(Entry_sheet!CT12="NA","NA",IF(Entry_sheet!CT12=1,1,IF(CU12=0,0,IF(SUM(Entry_sheet!$CC12:$CT12)=0,"NA",0)))))</f>
        <v/>
      </c>
      <c r="CU12" s="23" t="str">
        <f>IF($A12="","",IF(Entry_sheet!CU12="NA","NA",IF(Entry_sheet!CU12=1,IF(SUM(Entry_sheet!CC12:CT12)=0,0,1),IF(SUM(Entry_sheet!CC12:CT12)&gt;0,1,0))))</f>
        <v/>
      </c>
      <c r="CX12" s="23" t="str">
        <f>IF($A12="","",IF(Entry_sheet!CX12="NA","NA",IF(Entry_sheet!CX12=1,1,IF(CY12=0,0,IF(SUM(Entry_sheet!$CX12:$DO12)=0,"NA",0)))))</f>
        <v/>
      </c>
      <c r="CY12" s="23" t="str">
        <f>IF($A12="","",IF(Entry_sheet!CY12="NA","NA",IF(Entry_sheet!CY12=1,1,IF(CZ12=0,0,IF(SUM(Entry_sheet!$CX12:$DO12)=0,"NA",0)))))</f>
        <v/>
      </c>
      <c r="CZ12" s="23" t="str">
        <f>IF($A12="","",IF(Entry_sheet!CZ12="NA","NA",IF(Entry_sheet!CZ12=1,1,IF(DA12=0,0,IF(SUM(Entry_sheet!$CX12:$DO12)=0,"NA",0)))))</f>
        <v/>
      </c>
      <c r="DA12" s="23" t="str">
        <f>IF($A12="","",IF(Entry_sheet!DA12="NA","NA",IF(Entry_sheet!DA12=1,1,IF(DB12=0,0,IF(SUM(Entry_sheet!$CX12:$DO12)=0,"NA",0)))))</f>
        <v/>
      </c>
      <c r="DB12" s="23" t="str">
        <f>IF($A12="","",IF(Entry_sheet!DB12="NA","NA",IF(Entry_sheet!DB12=1,1,IF(DC12=0,0,IF(SUM(Entry_sheet!$CX12:$DO12)=0,"NA",0)))))</f>
        <v/>
      </c>
      <c r="DC12" s="23" t="str">
        <f>IF($A12="","",IF(Entry_sheet!DC12="NA","NA",IF(Entry_sheet!DC12=1,1,IF(DD12=0,0,IF(SUM(Entry_sheet!$CX12:$DO12)=0,"NA",0)))))</f>
        <v/>
      </c>
      <c r="DD12" s="23" t="str">
        <f>IF($A12="","",IF(Entry_sheet!DD12="NA","NA",IF(Entry_sheet!DD12=1,1,IF(DE12=0,0,IF(SUM(Entry_sheet!$CX12:$DO12)=0,"NA",0)))))</f>
        <v/>
      </c>
      <c r="DE12" s="23" t="str">
        <f>IF($A12="","",IF(Entry_sheet!DE12="NA","NA",IF(Entry_sheet!DE12=1,1,IF(DF12=0,0,IF(SUM(Entry_sheet!$CX12:$DO12)=0,"NA",0)))))</f>
        <v/>
      </c>
      <c r="DF12" s="23" t="str">
        <f>IF($A12="","",IF(Entry_sheet!DF12="NA","NA",IF(Entry_sheet!DF12=1,1,IF(DG12=0,0,IF(SUM(Entry_sheet!$CX12:$DO12)=0,"NA",0)))))</f>
        <v/>
      </c>
      <c r="DG12" s="23" t="str">
        <f>IF($A12="","",IF(Entry_sheet!DG12="NA","NA",IF(Entry_sheet!DG12=1,1,IF(DH12=0,0,IF(SUM(Entry_sheet!$CX12:$DO12)=0,"NA",0)))))</f>
        <v/>
      </c>
      <c r="DH12" s="23" t="str">
        <f>IF($A12="","",IF(Entry_sheet!DH12="NA","NA",IF(Entry_sheet!DH12=1,1,IF(DI12=0,0,IF(SUM(Entry_sheet!$CX12:$DO12)=0,"NA",0)))))</f>
        <v/>
      </c>
      <c r="DI12" s="23" t="str">
        <f>IF($A12="","",IF(Entry_sheet!DI12="NA","NA",IF(Entry_sheet!DI12=1,1,IF(DJ12=0,0,IF(SUM(Entry_sheet!$CX12:$DO12)=0,"NA",0)))))</f>
        <v/>
      </c>
      <c r="DJ12" s="23" t="str">
        <f>IF($A12="","",IF(Entry_sheet!DJ12="NA","NA",IF(Entry_sheet!DJ12=1,1,IF(DK12=0,0,IF(SUM(Entry_sheet!$CX12:$DO12)=0,"NA",0)))))</f>
        <v/>
      </c>
      <c r="DK12" s="23" t="str">
        <f>IF($A12="","",IF(Entry_sheet!DK12="NA","NA",IF(Entry_sheet!DK12=1,1,IF(DL12=0,0,IF(SUM(Entry_sheet!$CX12:$DO12)=0,"NA",0)))))</f>
        <v/>
      </c>
      <c r="DL12" s="23" t="str">
        <f>IF($A12="","",IF(Entry_sheet!DL12="NA","NA",IF(Entry_sheet!DL12=1,1,IF(DM12=0,0,IF(SUM(Entry_sheet!$CX12:$DO12)=0,"NA",0)))))</f>
        <v/>
      </c>
      <c r="DM12" s="23" t="str">
        <f>IF($A12="","",IF(Entry_sheet!DM12="NA","NA",IF(Entry_sheet!DM12=1,1,IF(DN12=0,0,IF(SUM(Entry_sheet!$CX12:$DO12)=0,"NA",0)))))</f>
        <v/>
      </c>
      <c r="DN12" s="23" t="str">
        <f>IF($A12="","",IF(Entry_sheet!DN12="NA","NA",IF(Entry_sheet!DN12=1,1,IF(DO12=0,0,IF(SUM(Entry_sheet!$CX12:$DO12)=0,"NA",0)))))</f>
        <v/>
      </c>
      <c r="DO12" s="23" t="str">
        <f>IF($A12="","",IF(Entry_sheet!DO12="NA","NA",IF(Entry_sheet!DO12=1,1,IF(DP12=0,0,IF(SUM(Entry_sheet!$CX12:$DO12)=0,"NA",0)))))</f>
        <v/>
      </c>
      <c r="DP12" s="23" t="str">
        <f>IF($A12="","",IF(Entry_sheet!DP12="NA","NA",IF(Entry_sheet!DP12=1,IF(SUM(Entry_sheet!CX12:DO12)=0,0,1),IF(SUM(Entry_sheet!CX12:DO12)&gt;0,1,0))))</f>
        <v/>
      </c>
      <c r="DS12" s="23" t="str">
        <f>IF($A12="","",IF(Entry_sheet!DS12="NA","NA",IF(Entry_sheet!DS12=1,1,IF(DT12=0,0,IF(SUM(Entry_sheet!$DS12:$EJ12)=0,"NA",0)))))</f>
        <v/>
      </c>
      <c r="DT12" s="23" t="str">
        <f>IF($A12="","",IF(Entry_sheet!DT12="NA","NA",IF(Entry_sheet!DT12=1,1,IF(DU12=0,0,IF(SUM(Entry_sheet!$DS12:$EJ12)=0,"NA",0)))))</f>
        <v/>
      </c>
      <c r="DU12" s="23" t="str">
        <f>IF($A12="","",IF(Entry_sheet!DU12="NA","NA",IF(Entry_sheet!DU12=1,1,IF(DV12=0,0,IF(SUM(Entry_sheet!$DS12:$EJ12)=0,"NA",0)))))</f>
        <v/>
      </c>
      <c r="DV12" s="23" t="str">
        <f>IF($A12="","",IF(Entry_sheet!DV12="NA","NA",IF(Entry_sheet!DV12=1,1,IF(DW12=0,0,IF(SUM(Entry_sheet!$DS12:$EJ12)=0,"NA",0)))))</f>
        <v/>
      </c>
      <c r="DW12" s="23" t="str">
        <f>IF($A12="","",IF(Entry_sheet!DW12="NA","NA",IF(Entry_sheet!DW12=1,1,IF(DX12=0,0,IF(SUM(Entry_sheet!$DS12:$EJ12)=0,"NA",0)))))</f>
        <v/>
      </c>
      <c r="DX12" s="23" t="str">
        <f>IF($A12="","",IF(Entry_sheet!DX12="NA","NA",IF(Entry_sheet!DX12=1,1,IF(DY12=0,0,IF(SUM(Entry_sheet!$DS12:$EJ12)=0,"NA",0)))))</f>
        <v/>
      </c>
      <c r="DY12" s="23" t="str">
        <f>IF($A12="","",IF(Entry_sheet!DY12="NA","NA",IF(Entry_sheet!DY12=1,1,IF(DZ12=0,0,IF(SUM(Entry_sheet!$DS12:$EJ12)=0,"NA",0)))))</f>
        <v/>
      </c>
      <c r="DZ12" s="23" t="str">
        <f>IF($A12="","",IF(Entry_sheet!DZ12="NA","NA",IF(Entry_sheet!DZ12=1,1,IF(EA12=0,0,IF(SUM(Entry_sheet!$DS12:$EJ12)=0,"NA",0)))))</f>
        <v/>
      </c>
      <c r="EA12" s="23" t="str">
        <f>IF($A12="","",IF(Entry_sheet!EA12="NA","NA",IF(Entry_sheet!EA12=1,1,IF(EB12=0,0,IF(SUM(Entry_sheet!$DS12:$EJ12)=0,"NA",0)))))</f>
        <v/>
      </c>
      <c r="EB12" s="23" t="str">
        <f>IF($A12="","",IF(Entry_sheet!EB12="NA","NA",IF(Entry_sheet!EB12=1,1,IF(EC12=0,0,IF(SUM(Entry_sheet!$DS12:$EJ12)=0,"NA",0)))))</f>
        <v/>
      </c>
      <c r="EC12" s="23" t="str">
        <f>IF($A12="","",IF(Entry_sheet!EC12="NA","NA",IF(Entry_sheet!EC12=1,1,IF(ED12=0,0,IF(SUM(Entry_sheet!$DS12:$EJ12)=0,"NA",0)))))</f>
        <v/>
      </c>
      <c r="ED12" s="23" t="str">
        <f>IF($A12="","",IF(Entry_sheet!ED12="NA","NA",IF(Entry_sheet!ED12=1,1,IF(EE12=0,0,IF(SUM(Entry_sheet!$DS12:$EJ12)=0,"NA",0)))))</f>
        <v/>
      </c>
      <c r="EE12" s="23" t="str">
        <f>IF($A12="","",IF(Entry_sheet!EE12="NA","NA",IF(Entry_sheet!EE12=1,1,IF(EF12=0,0,IF(SUM(Entry_sheet!$DS12:$EJ12)=0,"NA",0)))))</f>
        <v/>
      </c>
      <c r="EF12" s="23" t="str">
        <f>IF($A12="","",IF(Entry_sheet!EF12="NA","NA",IF(Entry_sheet!EF12=1,1,IF(EG12=0,0,IF(SUM(Entry_sheet!$DS12:$EJ12)=0,"NA",0)))))</f>
        <v/>
      </c>
      <c r="EG12" s="23" t="str">
        <f>IF($A12="","",IF(Entry_sheet!EG12="NA","NA",IF(Entry_sheet!EG12=1,1,IF(EH12=0,0,IF(SUM(Entry_sheet!$DS12:$EJ12)=0,"NA",0)))))</f>
        <v/>
      </c>
      <c r="EH12" s="23" t="str">
        <f>IF($A12="","",IF(Entry_sheet!EH12="NA","NA",IF(Entry_sheet!EH12=1,1,IF(EI12=0,0,IF(SUM(Entry_sheet!$DS12:$EJ12)=0,"NA",0)))))</f>
        <v/>
      </c>
      <c r="EI12" s="23" t="str">
        <f>IF($A12="","",IF(Entry_sheet!EI12="NA","NA",IF(Entry_sheet!EI12=1,1,IF(EJ12=0,0,IF(SUM(Entry_sheet!$DS12:$EJ12)=0,"NA",0)))))</f>
        <v/>
      </c>
      <c r="EJ12" s="23" t="str">
        <f>IF($A12="","",IF(Entry_sheet!EJ12="NA","NA",IF(Entry_sheet!EJ12=1,1,IF(EK12=0,0,IF(SUM(Entry_sheet!$DS12:$EJ12)=0,"NA",0)))))</f>
        <v/>
      </c>
      <c r="EK12" s="23" t="str">
        <f>IF($A12="","",IF(Entry_sheet!EK12="NA","NA",IF(Entry_sheet!EK12=1,IF(SUM(Entry_sheet!DS12:EJ12)=0,0,1),IF(SUM(Entry_sheet!DS12:EJ12)&gt;0,1,0))))</f>
        <v/>
      </c>
      <c r="EN12" s="23" t="str">
        <f>IF($A12="","",IF(Entry_sheet!EN12="NA","NA",IF(Entry_sheet!EN12=1,1,IF(EO12=0,0,IF(SUM(Entry_sheet!$EN12:$FE12)=0,"NA",0)))))</f>
        <v/>
      </c>
      <c r="EO12" s="23" t="str">
        <f>IF($A12="","",IF(Entry_sheet!EO12="NA","NA",IF(Entry_sheet!EO12=1,1,IF(EP12=0,0,IF(SUM(Entry_sheet!$EN12:$FE12)=0,"NA",0)))))</f>
        <v/>
      </c>
      <c r="EP12" s="23" t="str">
        <f>IF($A12="","",IF(Entry_sheet!EP12="NA","NA",IF(Entry_sheet!EP12=1,1,IF(EQ12=0,0,IF(SUM(Entry_sheet!$EN12:$FE12)=0,"NA",0)))))</f>
        <v/>
      </c>
      <c r="EQ12" s="23" t="str">
        <f>IF($A12="","",IF(Entry_sheet!EQ12="NA","NA",IF(Entry_sheet!EQ12=1,1,IF(ER12=0,0,IF(SUM(Entry_sheet!$EN12:$FE12)=0,"NA",0)))))</f>
        <v/>
      </c>
      <c r="ER12" s="23" t="str">
        <f>IF($A12="","",IF(Entry_sheet!ER12="NA","NA",IF(Entry_sheet!ER12=1,1,IF(ES12=0,0,IF(SUM(Entry_sheet!$EN12:$FE12)=0,"NA",0)))))</f>
        <v/>
      </c>
      <c r="ES12" s="23" t="str">
        <f>IF($A12="","",IF(Entry_sheet!ES12="NA","NA",IF(Entry_sheet!ES12=1,1,IF(ET12=0,0,IF(SUM(Entry_sheet!$EN12:$FE12)=0,"NA",0)))))</f>
        <v/>
      </c>
      <c r="ET12" s="23" t="str">
        <f>IF($A12="","",IF(Entry_sheet!ET12="NA","NA",IF(Entry_sheet!ET12=1,1,IF(EU12=0,0,IF(SUM(Entry_sheet!$EN12:$FE12)=0,"NA",0)))))</f>
        <v/>
      </c>
      <c r="EU12" s="23" t="str">
        <f>IF($A12="","",IF(Entry_sheet!EU12="NA","NA",IF(Entry_sheet!EU12=1,1,IF(EV12=0,0,IF(SUM(Entry_sheet!$EN12:$FE12)=0,"NA",0)))))</f>
        <v/>
      </c>
      <c r="EV12" s="23" t="str">
        <f>IF($A12="","",IF(Entry_sheet!EV12="NA","NA",IF(Entry_sheet!EV12=1,1,IF(EW12=0,0,IF(SUM(Entry_sheet!$EN12:$FE12)=0,"NA",0)))))</f>
        <v/>
      </c>
      <c r="EW12" s="23" t="str">
        <f>IF($A12="","",IF(Entry_sheet!EW12="NA","NA",IF(Entry_sheet!EW12=1,1,IF(EX12=0,0,IF(SUM(Entry_sheet!$EN12:$FE12)=0,"NA",0)))))</f>
        <v/>
      </c>
      <c r="EX12" s="23" t="str">
        <f>IF($A12="","",IF(Entry_sheet!EX12="NA","NA",IF(Entry_sheet!EX12=1,1,IF(EY12=0,0,IF(SUM(Entry_sheet!$EN12:$FE12)=0,"NA",0)))))</f>
        <v/>
      </c>
      <c r="EY12" s="23" t="str">
        <f>IF($A12="","",IF(Entry_sheet!EY12="NA","NA",IF(Entry_sheet!EY12=1,1,IF(EZ12=0,0,IF(SUM(Entry_sheet!$EN12:$FE12)=0,"NA",0)))))</f>
        <v/>
      </c>
      <c r="EZ12" s="23" t="str">
        <f>IF($A12="","",IF(Entry_sheet!EZ12="NA","NA",IF(Entry_sheet!EZ12=1,1,IF(FA12=0,0,IF(SUM(Entry_sheet!$EN12:$FE12)=0,"NA",0)))))</f>
        <v/>
      </c>
      <c r="FA12" s="23" t="str">
        <f>IF($A12="","",IF(Entry_sheet!FA12="NA","NA",IF(Entry_sheet!FA12=1,1,IF(FB12=0,0,IF(SUM(Entry_sheet!$EN12:$FE12)=0,"NA",0)))))</f>
        <v/>
      </c>
      <c r="FB12" s="23" t="str">
        <f>IF($A12="","",IF(Entry_sheet!FB12="NA","NA",IF(Entry_sheet!FB12=1,1,IF(FC12=0,0,IF(SUM(Entry_sheet!$EN12:$FE12)=0,"NA",0)))))</f>
        <v/>
      </c>
      <c r="FC12" s="23" t="str">
        <f>IF($A12="","",IF(Entry_sheet!FC12="NA","NA",IF(Entry_sheet!FC12=1,1,IF(FD12=0,0,IF(SUM(Entry_sheet!$EN12:$FE12)=0,"NA",0)))))</f>
        <v/>
      </c>
      <c r="FD12" s="23" t="str">
        <f>IF($A12="","",IF(Entry_sheet!FD12="NA","NA",IF(Entry_sheet!FD12=1,1,IF(FE12=0,0,IF(SUM(Entry_sheet!$EN12:$FE12)=0,"NA",0)))))</f>
        <v/>
      </c>
      <c r="FE12" s="23" t="str">
        <f>IF($A12="","",IF(Entry_sheet!FE12="NA","NA",IF(Entry_sheet!FE12=1,1,IF(FF12=0,0,IF(SUM(Entry_sheet!$EN12:$FE12)=0,"NA",0)))))</f>
        <v/>
      </c>
      <c r="FF12" s="23" t="str">
        <f>IF($A12="","",IF(Entry_sheet!FF12="NA","NA",IF(Entry_sheet!FF12=1,IF(SUM(Entry_sheet!EN12:FE12)=0,0,1),IF(SUM(Entry_sheet!EN12:FE12)&gt;0,1,0))))</f>
        <v/>
      </c>
      <c r="FI12" s="23" t="str">
        <f>IF($A12="","",IF(Entry_sheet!FI12="NA","NA",IF(Entry_sheet!FI12=1,1,IF(FJ12=0,0,IF(SUM(Entry_sheet!$FI12:$FZ12)=0,"NA",0)))))</f>
        <v/>
      </c>
      <c r="FJ12" s="23" t="str">
        <f>IF($A12="","",IF(Entry_sheet!FJ12="NA","NA",IF(Entry_sheet!FJ12=1,1,IF(FK12=0,0,IF(SUM(Entry_sheet!$FI12:$FZ12)=0,"NA",0)))))</f>
        <v/>
      </c>
      <c r="FK12" s="23" t="str">
        <f>IF($A12="","",IF(Entry_sheet!FK12="NA","NA",IF(Entry_sheet!FK12=1,1,IF(FL12=0,0,IF(SUM(Entry_sheet!$FI12:$FZ12)=0,"NA",0)))))</f>
        <v/>
      </c>
      <c r="FL12" s="23" t="str">
        <f>IF($A12="","",IF(Entry_sheet!FL12="NA","NA",IF(Entry_sheet!FL12=1,1,IF(FM12=0,0,IF(SUM(Entry_sheet!$FI12:$FZ12)=0,"NA",0)))))</f>
        <v/>
      </c>
      <c r="FM12" s="23" t="str">
        <f>IF($A12="","",IF(Entry_sheet!FM12="NA","NA",IF(Entry_sheet!FM12=1,1,IF(FN12=0,0,IF(SUM(Entry_sheet!$FI12:$FZ12)=0,"NA",0)))))</f>
        <v/>
      </c>
      <c r="FN12" s="23" t="str">
        <f>IF($A12="","",IF(Entry_sheet!FN12="NA","NA",IF(Entry_sheet!FN12=1,1,IF(FO12=0,0,IF(SUM(Entry_sheet!$FI12:$FZ12)=0,"NA",0)))))</f>
        <v/>
      </c>
      <c r="FO12" s="23" t="str">
        <f>IF($A12="","",IF(Entry_sheet!FO12="NA","NA",IF(Entry_sheet!FO12=1,1,IF(FP12=0,0,IF(SUM(Entry_sheet!$FI12:$FZ12)=0,"NA",0)))))</f>
        <v/>
      </c>
      <c r="FP12" s="23" t="str">
        <f>IF($A12="","",IF(Entry_sheet!FP12="NA","NA",IF(Entry_sheet!FP12=1,1,IF(FQ12=0,0,IF(SUM(Entry_sheet!$FI12:$FZ12)=0,"NA",0)))))</f>
        <v/>
      </c>
      <c r="FQ12" s="23" t="str">
        <f>IF($A12="","",IF(Entry_sheet!FQ12="NA","NA",IF(Entry_sheet!FQ12=1,1,IF(FR12=0,0,IF(SUM(Entry_sheet!$FI12:$FZ12)=0,"NA",0)))))</f>
        <v/>
      </c>
      <c r="FR12" s="23" t="str">
        <f>IF($A12="","",IF(Entry_sheet!FR12="NA","NA",IF(Entry_sheet!FR12=1,1,IF(FS12=0,0,IF(SUM(Entry_sheet!$FI12:$FZ12)=0,"NA",0)))))</f>
        <v/>
      </c>
      <c r="FS12" s="23" t="str">
        <f>IF($A12="","",IF(Entry_sheet!FS12="NA","NA",IF(Entry_sheet!FS12=1,1,IF(FT12=0,0,IF(SUM(Entry_sheet!$FI12:$FZ12)=0,"NA",0)))))</f>
        <v/>
      </c>
      <c r="FT12" s="23" t="str">
        <f>IF($A12="","",IF(Entry_sheet!FT12="NA","NA",IF(Entry_sheet!FT12=1,1,IF(FU12=0,0,IF(SUM(Entry_sheet!$FI12:$FZ12)=0,"NA",0)))))</f>
        <v/>
      </c>
      <c r="FU12" s="23" t="str">
        <f>IF($A12="","",IF(Entry_sheet!FU12="NA","NA",IF(Entry_sheet!FU12=1,1,IF(FV12=0,0,IF(SUM(Entry_sheet!$FI12:$FZ12)=0,"NA",0)))))</f>
        <v/>
      </c>
      <c r="FV12" s="23" t="str">
        <f>IF($A12="","",IF(Entry_sheet!FV12="NA","NA",IF(Entry_sheet!FV12=1,1,IF(FW12=0,0,IF(SUM(Entry_sheet!$FI12:$FZ12)=0,"NA",0)))))</f>
        <v/>
      </c>
      <c r="FW12" s="23" t="str">
        <f>IF($A12="","",IF(Entry_sheet!FW12="NA","NA",IF(Entry_sheet!FW12=1,1,IF(FX12=0,0,IF(SUM(Entry_sheet!$FI12:$FZ12)=0,"NA",0)))))</f>
        <v/>
      </c>
      <c r="FX12" s="23" t="str">
        <f>IF($A12="","",IF(Entry_sheet!FX12="NA","NA",IF(Entry_sheet!FX12=1,1,IF(FY12=0,0,IF(SUM(Entry_sheet!$FI12:$FZ12)=0,"NA",0)))))</f>
        <v/>
      </c>
      <c r="FY12" s="23" t="str">
        <f>IF($A12="","",IF(Entry_sheet!FY12="NA","NA",IF(Entry_sheet!FY12=1,1,IF(FZ12=0,0,IF(SUM(Entry_sheet!$FI12:$FZ12)=0,"NA",0)))))</f>
        <v/>
      </c>
      <c r="FZ12" s="23" t="str">
        <f>IF($A12="","",IF(Entry_sheet!FZ12="NA","NA",IF(Entry_sheet!FZ12=1,1,IF(GA12=0,0,IF(SUM(Entry_sheet!$FI12:$FZ12)=0,"NA",0)))))</f>
        <v/>
      </c>
      <c r="GA12" s="23" t="str">
        <f>IF($A12="","",IF(Entry_sheet!GA12="NA","NA",IF(Entry_sheet!GA12=1,IF(SUM(Entry_sheet!FI12:FZ12)=0,0,1),IF(SUM(Entry_sheet!FI12:FZ12)&gt;0,1,0))))</f>
        <v/>
      </c>
      <c r="GD12" s="23" t="str">
        <f>IF($A12="","",IF(Entry_sheet!GD12="NA","NA",IF(Entry_sheet!GD12=1,1,IF(GE12=0,0,IF(SUM(Entry_sheet!$GD12:$GU12)=0,"NA",0)))))</f>
        <v/>
      </c>
      <c r="GE12" s="23" t="str">
        <f>IF($A12="","",IF(Entry_sheet!GE12="NA","NA",IF(Entry_sheet!GE12=1,1,IF(GF12=0,0,IF(SUM(Entry_sheet!$GD12:$GU12)=0,"NA",0)))))</f>
        <v/>
      </c>
      <c r="GF12" s="23" t="str">
        <f>IF($A12="","",IF(Entry_sheet!GF12="NA","NA",IF(Entry_sheet!GF12=1,1,IF(GG12=0,0,IF(SUM(Entry_sheet!$GD12:$GU12)=0,"NA",0)))))</f>
        <v/>
      </c>
      <c r="GG12" s="23" t="str">
        <f>IF($A12="","",IF(Entry_sheet!GG12="NA","NA",IF(Entry_sheet!GG12=1,1,IF(GH12=0,0,IF(SUM(Entry_sheet!$GD12:$GU12)=0,"NA",0)))))</f>
        <v/>
      </c>
      <c r="GH12" s="23" t="str">
        <f>IF($A12="","",IF(Entry_sheet!GH12="NA","NA",IF(Entry_sheet!GH12=1,1,IF(GI12=0,0,IF(SUM(Entry_sheet!$GD12:$GU12)=0,"NA",0)))))</f>
        <v/>
      </c>
      <c r="GI12" s="23" t="str">
        <f>IF($A12="","",IF(Entry_sheet!GI12="NA","NA",IF(Entry_sheet!GI12=1,1,IF(GJ12=0,0,IF(SUM(Entry_sheet!$GD12:$GU12)=0,"NA",0)))))</f>
        <v/>
      </c>
      <c r="GJ12" s="23" t="str">
        <f>IF($A12="","",IF(Entry_sheet!GJ12="NA","NA",IF(Entry_sheet!GJ12=1,1,IF(GK12=0,0,IF(SUM(Entry_sheet!$GD12:$GU12)=0,"NA",0)))))</f>
        <v/>
      </c>
      <c r="GK12" s="23" t="str">
        <f>IF($A12="","",IF(Entry_sheet!GK12="NA","NA",IF(Entry_sheet!GK12=1,1,IF(GL12=0,0,IF(SUM(Entry_sheet!$GD12:$GU12)=0,"NA",0)))))</f>
        <v/>
      </c>
      <c r="GL12" s="23" t="str">
        <f>IF($A12="","",IF(Entry_sheet!GL12="NA","NA",IF(Entry_sheet!GL12=1,1,IF(GM12=0,0,IF(SUM(Entry_sheet!$GD12:$GU12)=0,"NA",0)))))</f>
        <v/>
      </c>
      <c r="GM12" s="23" t="str">
        <f>IF($A12="","",IF(Entry_sheet!GM12="NA","NA",IF(Entry_sheet!GM12=1,1,IF(GN12=0,0,IF(SUM(Entry_sheet!$GD12:$GU12)=0,"NA",0)))))</f>
        <v/>
      </c>
      <c r="GN12" s="23" t="str">
        <f>IF($A12="","",IF(Entry_sheet!GN12="NA","NA",IF(Entry_sheet!GN12=1,1,IF(GO12=0,0,IF(SUM(Entry_sheet!$GD12:$GU12)=0,"NA",0)))))</f>
        <v/>
      </c>
      <c r="GO12" s="23" t="str">
        <f>IF($A12="","",IF(Entry_sheet!GO12="NA","NA",IF(Entry_sheet!GO12=1,1,IF(GP12=0,0,IF(SUM(Entry_sheet!$GD12:$GU12)=0,"NA",0)))))</f>
        <v/>
      </c>
      <c r="GP12" s="23" t="str">
        <f>IF($A12="","",IF(Entry_sheet!GP12="NA","NA",IF(Entry_sheet!GP12=1,1,IF(GQ12=0,0,IF(SUM(Entry_sheet!$GD12:$GU12)=0,"NA",0)))))</f>
        <v/>
      </c>
      <c r="GQ12" s="23" t="str">
        <f>IF($A12="","",IF(Entry_sheet!GQ12="NA","NA",IF(Entry_sheet!GQ12=1,1,IF(GR12=0,0,IF(SUM(Entry_sheet!$GD12:$GU12)=0,"NA",0)))))</f>
        <v/>
      </c>
      <c r="GR12" s="23" t="str">
        <f>IF($A12="","",IF(Entry_sheet!GR12="NA","NA",IF(Entry_sheet!GR12=1,1,IF(GS12=0,0,IF(SUM(Entry_sheet!$GD12:$GU12)=0,"NA",0)))))</f>
        <v/>
      </c>
      <c r="GS12" s="23" t="str">
        <f>IF($A12="","",IF(Entry_sheet!GS12="NA","NA",IF(Entry_sheet!GS12=1,1,IF(GT12=0,0,IF(SUM(Entry_sheet!$GD12:$GU12)=0,"NA",0)))))</f>
        <v/>
      </c>
      <c r="GT12" s="23" t="str">
        <f>IF($A12="","",IF(Entry_sheet!GT12="NA","NA",IF(Entry_sheet!GT12=1,1,IF(GU12=0,0,IF(SUM(Entry_sheet!$GD12:$GU12)=0,"NA",0)))))</f>
        <v/>
      </c>
      <c r="GU12" s="23" t="str">
        <f>IF($A12="","",IF(Entry_sheet!GU12="NA","NA",IF(Entry_sheet!GU12=1,1,IF(GV12=0,0,IF(SUM(Entry_sheet!$GD12:$GU12)=0,"NA",0)))))</f>
        <v/>
      </c>
      <c r="GV12" s="23" t="str">
        <f>IF($A12="","",IF(Entry_sheet!GV12="NA","NA",IF(Entry_sheet!GV12=1,IF(SUM(Entry_sheet!GD12:GU12)=0,0,1),IF(SUM(Entry_sheet!GD12:GU12)&gt;0,1,0))))</f>
        <v/>
      </c>
      <c r="GY12" s="23" t="str">
        <f>IF($A12="","",IF(Entry_sheet!GY12="NA","NA",IF(Entry_sheet!GY12=1,1,IF(GZ12=0,0,IF(SUM(Entry_sheet!$GY12:$HP12)=0,"NA",0)))))</f>
        <v/>
      </c>
      <c r="GZ12" s="23" t="str">
        <f>IF($A12="","",IF(Entry_sheet!GZ12="NA","NA",IF(Entry_sheet!GZ12=1,1,IF(HA12=0,0,IF(SUM(Entry_sheet!$GY12:$HP12)=0,"NA",0)))))</f>
        <v/>
      </c>
      <c r="HA12" s="23" t="str">
        <f>IF($A12="","",IF(Entry_sheet!HA12="NA","NA",IF(Entry_sheet!HA12=1,1,IF(HB12=0,0,IF(SUM(Entry_sheet!$GY12:$HP12)=0,"NA",0)))))</f>
        <v/>
      </c>
      <c r="HB12" s="23" t="str">
        <f>IF($A12="","",IF(Entry_sheet!HB12="NA","NA",IF(Entry_sheet!HB12=1,1,IF(HC12=0,0,IF(SUM(Entry_sheet!$GY12:$HP12)=0,"NA",0)))))</f>
        <v/>
      </c>
      <c r="HC12" s="23" t="str">
        <f>IF($A12="","",IF(Entry_sheet!HC12="NA","NA",IF(Entry_sheet!HC12=1,1,IF(HD12=0,0,IF(SUM(Entry_sheet!$GY12:$HP12)=0,"NA",0)))))</f>
        <v/>
      </c>
      <c r="HD12" s="23" t="str">
        <f>IF($A12="","",IF(Entry_sheet!HD12="NA","NA",IF(Entry_sheet!HD12=1,1,IF(HE12=0,0,IF(SUM(Entry_sheet!$GY12:$HP12)=0,"NA",0)))))</f>
        <v/>
      </c>
      <c r="HE12" s="23" t="str">
        <f>IF($A12="","",IF(Entry_sheet!HE12="NA","NA",IF(Entry_sheet!HE12=1,1,IF(HF12=0,0,IF(SUM(Entry_sheet!$GY12:$HP12)=0,"NA",0)))))</f>
        <v/>
      </c>
      <c r="HF12" s="23" t="str">
        <f>IF($A12="","",IF(Entry_sheet!HF12="NA","NA",IF(Entry_sheet!HF12=1,1,IF(HG12=0,0,IF(SUM(Entry_sheet!$GY12:$HP12)=0,"NA",0)))))</f>
        <v/>
      </c>
      <c r="HG12" s="23" t="str">
        <f>IF($A12="","",IF(Entry_sheet!HG12="NA","NA",IF(Entry_sheet!HG12=1,1,IF(HH12=0,0,IF(SUM(Entry_sheet!$GY12:$HP12)=0,"NA",0)))))</f>
        <v/>
      </c>
      <c r="HH12" s="23" t="str">
        <f>IF($A12="","",IF(Entry_sheet!HH12="NA","NA",IF(Entry_sheet!HH12=1,1,IF(HI12=0,0,IF(SUM(Entry_sheet!$GY12:$HP12)=0,"NA",0)))))</f>
        <v/>
      </c>
      <c r="HI12" s="23" t="str">
        <f>IF($A12="","",IF(Entry_sheet!HI12="NA","NA",IF(Entry_sheet!HI12=1,1,IF(HJ12=0,0,IF(SUM(Entry_sheet!$GY12:$HP12)=0,"NA",0)))))</f>
        <v/>
      </c>
      <c r="HJ12" s="23" t="str">
        <f>IF($A12="","",IF(Entry_sheet!HJ12="NA","NA",IF(Entry_sheet!HJ12=1,1,IF(HK12=0,0,IF(SUM(Entry_sheet!$GY12:$HP12)=0,"NA",0)))))</f>
        <v/>
      </c>
      <c r="HK12" s="23" t="str">
        <f>IF($A12="","",IF(Entry_sheet!HK12="NA","NA",IF(Entry_sheet!HK12=1,1,IF(HL12=0,0,IF(SUM(Entry_sheet!$GY12:$HP12)=0,"NA",0)))))</f>
        <v/>
      </c>
      <c r="HL12" s="23" t="str">
        <f>IF($A12="","",IF(Entry_sheet!HL12="NA","NA",IF(Entry_sheet!HL12=1,1,IF(HM12=0,0,IF(SUM(Entry_sheet!$GY12:$HP12)=0,"NA",0)))))</f>
        <v/>
      </c>
      <c r="HM12" s="23" t="str">
        <f>IF($A12="","",IF(Entry_sheet!HM12="NA","NA",IF(Entry_sheet!HM12=1,1,IF(HN12=0,0,IF(SUM(Entry_sheet!$GY12:$HP12)=0,"NA",0)))))</f>
        <v/>
      </c>
      <c r="HN12" s="23" t="str">
        <f>IF($A12="","",IF(Entry_sheet!HN12="NA","NA",IF(Entry_sheet!HN12=1,1,IF(HO12=0,0,IF(SUM(Entry_sheet!$GY12:$HP12)=0,"NA",0)))))</f>
        <v/>
      </c>
      <c r="HO12" s="23" t="str">
        <f>IF($A12="","",IF(Entry_sheet!HO12="NA","NA",IF(Entry_sheet!HO12=1,1,IF(HP12=0,0,IF(SUM(Entry_sheet!$GY12:$HP12)=0,"NA",0)))))</f>
        <v/>
      </c>
      <c r="HP12" s="23" t="str">
        <f>IF($A12="","",IF(Entry_sheet!HP12="NA","NA",IF(Entry_sheet!HP12=1,1,IF(HQ12=0,0,IF(SUM(Entry_sheet!$GY12:$HP12)=0,"NA",0)))))</f>
        <v/>
      </c>
      <c r="HQ12" s="23" t="str">
        <f>IF($A12="","",IF(Entry_sheet!HQ12="NA","NA",IF(Entry_sheet!HQ12=1,IF(SUM(Entry_sheet!GY12:HP12)=0,0,1),IF(SUM(Entry_sheet!GY12:HP12)&gt;0,1,0))))</f>
        <v/>
      </c>
      <c r="HT12" s="23" t="str">
        <f>IF($A12="","",IF(Entry_sheet!HT12="NA","NA",IF(Entry_sheet!HT12=1,1,IF(HU12=0,0,IF(SUM(Entry_sheet!$HT12:$IK12)=0,"NA",0)))))</f>
        <v/>
      </c>
      <c r="HU12" s="23" t="str">
        <f>IF($A12="","",IF(Entry_sheet!HU12="NA","NA",IF(Entry_sheet!HU12=1,1,IF(HV12=0,0,IF(SUM(Entry_sheet!$HT12:$IK12)=0,"NA",0)))))</f>
        <v/>
      </c>
      <c r="HV12" s="23" t="str">
        <f>IF($A12="","",IF(Entry_sheet!HV12="NA","NA",IF(Entry_sheet!HV12=1,1,IF(HW12=0,0,IF(SUM(Entry_sheet!$HT12:$IK12)=0,"NA",0)))))</f>
        <v/>
      </c>
      <c r="HW12" s="23" t="str">
        <f>IF($A12="","",IF(Entry_sheet!HW12="NA","NA",IF(Entry_sheet!HW12=1,1,IF(HX12=0,0,IF(SUM(Entry_sheet!$HT12:$IK12)=0,"NA",0)))))</f>
        <v/>
      </c>
      <c r="HX12" s="23" t="str">
        <f>IF($A12="","",IF(Entry_sheet!HX12="NA","NA",IF(Entry_sheet!HX12=1,1,IF(HY12=0,0,IF(SUM(Entry_sheet!$HT12:$IK12)=0,"NA",0)))))</f>
        <v/>
      </c>
      <c r="HY12" s="23" t="str">
        <f>IF($A12="","",IF(Entry_sheet!HY12="NA","NA",IF(Entry_sheet!HY12=1,1,IF(HZ12=0,0,IF(SUM(Entry_sheet!$HT12:$IK12)=0,"NA",0)))))</f>
        <v/>
      </c>
      <c r="HZ12" s="23" t="str">
        <f>IF($A12="","",IF(Entry_sheet!HZ12="NA","NA",IF(Entry_sheet!HZ12=1,1,IF(IA12=0,0,IF(SUM(Entry_sheet!$HT12:$IK12)=0,"NA",0)))))</f>
        <v/>
      </c>
      <c r="IA12" s="23" t="str">
        <f>IF($A12="","",IF(Entry_sheet!IA12="NA","NA",IF(Entry_sheet!IA12=1,1,IF(IB12=0,0,IF(SUM(Entry_sheet!$HT12:$IK12)=0,"NA",0)))))</f>
        <v/>
      </c>
      <c r="IB12" s="23" t="str">
        <f>IF($A12="","",IF(Entry_sheet!IB12="NA","NA",IF(Entry_sheet!IB12=1,1,IF(IC12=0,0,IF(SUM(Entry_sheet!$HT12:$IK12)=0,"NA",0)))))</f>
        <v/>
      </c>
      <c r="IC12" s="23" t="str">
        <f>IF($A12="","",IF(Entry_sheet!IC12="NA","NA",IF(Entry_sheet!IC12=1,1,IF(ID12=0,0,IF(SUM(Entry_sheet!$HT12:$IK12)=0,"NA",0)))))</f>
        <v/>
      </c>
      <c r="ID12" s="23" t="str">
        <f>IF($A12="","",IF(Entry_sheet!ID12="NA","NA",IF(Entry_sheet!ID12=1,1,IF(IE12=0,0,IF(SUM(Entry_sheet!$HT12:$IK12)=0,"NA",0)))))</f>
        <v/>
      </c>
      <c r="IE12" s="23" t="str">
        <f>IF($A12="","",IF(Entry_sheet!IE12="NA","NA",IF(Entry_sheet!IE12=1,1,IF(IF12=0,0,IF(SUM(Entry_sheet!$HT12:$IK12)=0,"NA",0)))))</f>
        <v/>
      </c>
      <c r="IF12" s="23" t="str">
        <f>IF($A12="","",IF(Entry_sheet!IF12="NA","NA",IF(Entry_sheet!IF12=1,1,IF(IG12=0,0,IF(SUM(Entry_sheet!$HT12:$IK12)=0,"NA",0)))))</f>
        <v/>
      </c>
      <c r="IG12" s="23" t="str">
        <f>IF($A12="","",IF(Entry_sheet!IG12="NA","NA",IF(Entry_sheet!IG12=1,1,IF(IH12=0,0,IF(SUM(Entry_sheet!$HT12:$IK12)=0,"NA",0)))))</f>
        <v/>
      </c>
      <c r="IH12" s="23" t="str">
        <f>IF($A12="","",IF(Entry_sheet!IH12="NA","NA",IF(Entry_sheet!IH12=1,1,IF(II12=0,0,IF(SUM(Entry_sheet!$HT12:$IK12)=0,"NA",0)))))</f>
        <v/>
      </c>
      <c r="II12" s="23" t="str">
        <f>IF($A12="","",IF(Entry_sheet!II12="NA","NA",IF(Entry_sheet!II12=1,1,IF(IJ12=0,0,IF(SUM(Entry_sheet!$HT12:$IK12)=0,"NA",0)))))</f>
        <v/>
      </c>
      <c r="IJ12" s="23" t="str">
        <f>IF($A12="","",IF(Entry_sheet!IJ12="NA","NA",IF(Entry_sheet!IJ12=1,1,IF(IK12=0,0,IF(SUM(Entry_sheet!$HT12:$IK12)=0,"NA",0)))))</f>
        <v/>
      </c>
      <c r="IK12" s="23" t="str">
        <f>IF($A12="","",IF(Entry_sheet!IK12="NA","NA",IF(Entry_sheet!IK12=1,1,IF(IL12=0,0,IF(SUM(Entry_sheet!$HT12:$IK12)=0,"NA",0)))))</f>
        <v/>
      </c>
      <c r="IL12" s="23" t="str">
        <f>IF($A12="","",IF(Entry_sheet!IL12="NA","NA",IF(Entry_sheet!IL12=1,IF(SUM(Entry_sheet!HT12:IK12)=0,0,1),IF(SUM(Entry_sheet!HT12:IK12)&gt;0,1,0))))</f>
        <v/>
      </c>
      <c r="IO12" s="23" t="str">
        <f>IF($A12="","",IF(Entry_sheet!IO12="NA","NA",IF(Entry_sheet!IO12=1,1,IF(IP12=0,0,IF(SUM(Entry_sheet!$IO12:$JF12)=0,"NA",0)))))</f>
        <v/>
      </c>
      <c r="IP12" s="23" t="str">
        <f>IF($A12="","",IF(Entry_sheet!IP12="NA","NA",IF(Entry_sheet!IP12=1,1,IF(IQ12=0,0,IF(SUM(Entry_sheet!$IO12:$JF12)=0,"NA",0)))))</f>
        <v/>
      </c>
      <c r="IQ12" s="23" t="str">
        <f>IF($A12="","",IF(Entry_sheet!IQ12="NA","NA",IF(Entry_sheet!IQ12=1,1,IF(IR12=0,0,IF(SUM(Entry_sheet!$IO12:$JF12)=0,"NA",0)))))</f>
        <v/>
      </c>
      <c r="IR12" s="23" t="str">
        <f>IF($A12="","",IF(Entry_sheet!IR12="NA","NA",IF(Entry_sheet!IR12=1,1,IF(IS12=0,0,IF(SUM(Entry_sheet!$IO12:$JF12)=0,"NA",0)))))</f>
        <v/>
      </c>
      <c r="IS12" s="23" t="str">
        <f>IF($A12="","",IF(Entry_sheet!IS12="NA","NA",IF(Entry_sheet!IS12=1,1,IF(IT12=0,0,IF(SUM(Entry_sheet!$IO12:$JF12)=0,"NA",0)))))</f>
        <v/>
      </c>
      <c r="IT12" s="23" t="str">
        <f>IF($A12="","",IF(Entry_sheet!IT12="NA","NA",IF(Entry_sheet!IT12=1,1,IF(IU12=0,0,IF(SUM(Entry_sheet!$IO12:$JF12)=0,"NA",0)))))</f>
        <v/>
      </c>
      <c r="IU12" s="23" t="str">
        <f>IF($A12="","",IF(Entry_sheet!IU12="NA","NA",IF(Entry_sheet!IU12=1,1,IF(IV12=0,0,IF(SUM(Entry_sheet!$IO12:$JF12)=0,"NA",0)))))</f>
        <v/>
      </c>
      <c r="IV12" s="23" t="str">
        <f>IF($A12="","",IF(Entry_sheet!IV12="NA","NA",IF(Entry_sheet!IV12=1,1,IF(IW12=0,0,IF(SUM(Entry_sheet!$IO12:$JF12)=0,"NA",0)))))</f>
        <v/>
      </c>
      <c r="IW12" s="23" t="str">
        <f>IF($A12="","",IF(Entry_sheet!IW12="NA","NA",IF(Entry_sheet!IW12=1,1,IF(IX12=0,0,IF(SUM(Entry_sheet!$IO12:$JF12)=0,"NA",0)))))</f>
        <v/>
      </c>
      <c r="IX12" s="23" t="str">
        <f>IF($A12="","",IF(Entry_sheet!IX12="NA","NA",IF(Entry_sheet!IX12=1,1,IF(IY12=0,0,IF(SUM(Entry_sheet!$IO12:$JF12)=0,"NA",0)))))</f>
        <v/>
      </c>
      <c r="IY12" s="23" t="str">
        <f>IF($A12="","",IF(Entry_sheet!IY12="NA","NA",IF(Entry_sheet!IY12=1,1,IF(IZ12=0,0,IF(SUM(Entry_sheet!$IO12:$JF12)=0,"NA",0)))))</f>
        <v/>
      </c>
      <c r="IZ12" s="23" t="str">
        <f>IF($A12="","",IF(Entry_sheet!IZ12="NA","NA",IF(Entry_sheet!IZ12=1,1,IF(JA12=0,0,IF(SUM(Entry_sheet!$IO12:$JF12)=0,"NA",0)))))</f>
        <v/>
      </c>
      <c r="JA12" s="23" t="str">
        <f>IF($A12="","",IF(Entry_sheet!JA12="NA","NA",IF(Entry_sheet!JA12=1,1,IF(JB12=0,0,IF(SUM(Entry_sheet!$IO12:$JF12)=0,"NA",0)))))</f>
        <v/>
      </c>
      <c r="JB12" s="23" t="str">
        <f>IF($A12="","",IF(Entry_sheet!JB12="NA","NA",IF(Entry_sheet!JB12=1,1,IF(JC12=0,0,IF(SUM(Entry_sheet!$IO12:$JF12)=0,"NA",0)))))</f>
        <v/>
      </c>
      <c r="JC12" s="23" t="str">
        <f>IF($A12="","",IF(Entry_sheet!JC12="NA","NA",IF(Entry_sheet!JC12=1,1,IF(JD12=0,0,IF(SUM(Entry_sheet!$IO12:$JF12)=0,"NA",0)))))</f>
        <v/>
      </c>
      <c r="JD12" s="23" t="str">
        <f>IF($A12="","",IF(Entry_sheet!JD12="NA","NA",IF(Entry_sheet!JD12=1,1,IF(JE12=0,0,IF(SUM(Entry_sheet!$IO12:$JF12)=0,"NA",0)))))</f>
        <v/>
      </c>
      <c r="JE12" s="23" t="str">
        <f>IF($A12="","",IF(Entry_sheet!JE12="NA","NA",IF(Entry_sheet!JE12=1,1,IF(JF12=0,0,IF(SUM(Entry_sheet!$IO12:$JF12)=0,"NA",0)))))</f>
        <v/>
      </c>
      <c r="JF12" s="23" t="str">
        <f>IF($A12="","",IF(Entry_sheet!JF12="NA","NA",IF(Entry_sheet!JF12=1,1,IF(JG12=0,0,IF(SUM(Entry_sheet!$IO12:$JF12)=0,"NA",0)))))</f>
        <v/>
      </c>
      <c r="JG12" s="23" t="str">
        <f>IF($A12="","",IF(Entry_sheet!JG12="NA","NA",IF(Entry_sheet!JG12=1,IF(SUM(Entry_sheet!IO12:JF12)=0,0,1),IF(SUM(Entry_sheet!IO12:JF12)&gt;0,1,0))))</f>
        <v/>
      </c>
      <c r="JJ12" s="23" t="str">
        <f>IF($A12="","",IF(Entry_sheet!JJ12="NA","NA",IF(Entry_sheet!JJ12=1,1,IF(JK12=0,0,IF(SUM(Entry_sheet!$JJ12:$KA12)=0,"NA",0)))))</f>
        <v/>
      </c>
      <c r="JK12" s="23" t="str">
        <f>IF($A12="","",IF(Entry_sheet!JK12="NA","NA",IF(Entry_sheet!JK12=1,1,IF(JL12=0,0,IF(SUM(Entry_sheet!$JJ12:$KA12)=0,"NA",0)))))</f>
        <v/>
      </c>
      <c r="JL12" s="23" t="str">
        <f>IF($A12="","",IF(Entry_sheet!JL12="NA","NA",IF(Entry_sheet!JL12=1,1,IF(JM12=0,0,IF(SUM(Entry_sheet!$JJ12:$KA12)=0,"NA",0)))))</f>
        <v/>
      </c>
      <c r="JM12" s="23" t="str">
        <f>IF($A12="","",IF(Entry_sheet!JM12="NA","NA",IF(Entry_sheet!JM12=1,1,IF(JN12=0,0,IF(SUM(Entry_sheet!$JJ12:$KA12)=0,"NA",0)))))</f>
        <v/>
      </c>
      <c r="JN12" s="23" t="str">
        <f>IF($A12="","",IF(Entry_sheet!JN12="NA","NA",IF(Entry_sheet!JN12=1,1,IF(JO12=0,0,IF(SUM(Entry_sheet!$JJ12:$KA12)=0,"NA",0)))))</f>
        <v/>
      </c>
      <c r="JO12" s="23" t="str">
        <f>IF($A12="","",IF(Entry_sheet!JO12="NA","NA",IF(Entry_sheet!JO12=1,1,IF(JP12=0,0,IF(SUM(Entry_sheet!$JJ12:$KA12)=0,"NA",0)))))</f>
        <v/>
      </c>
      <c r="JP12" s="23" t="str">
        <f>IF($A12="","",IF(Entry_sheet!JP12="NA","NA",IF(Entry_sheet!JP12=1,1,IF(JQ12=0,0,IF(SUM(Entry_sheet!$JJ12:$KA12)=0,"NA",0)))))</f>
        <v/>
      </c>
      <c r="JQ12" s="23" t="str">
        <f>IF($A12="","",IF(Entry_sheet!JQ12="NA","NA",IF(Entry_sheet!JQ12=1,1,IF(JR12=0,0,IF(SUM(Entry_sheet!$JJ12:$KA12)=0,"NA",0)))))</f>
        <v/>
      </c>
      <c r="JR12" s="23" t="str">
        <f>IF($A12="","",IF(Entry_sheet!JR12="NA","NA",IF(Entry_sheet!JR12=1,1,IF(JS12=0,0,IF(SUM(Entry_sheet!$JJ12:$KA12)=0,"NA",0)))))</f>
        <v/>
      </c>
      <c r="JS12" s="23" t="str">
        <f>IF($A12="","",IF(Entry_sheet!JS12="NA","NA",IF(Entry_sheet!JS12=1,1,IF(JT12=0,0,IF(SUM(Entry_sheet!$JJ12:$KA12)=0,"NA",0)))))</f>
        <v/>
      </c>
      <c r="JT12" s="23" t="str">
        <f>IF($A12="","",IF(Entry_sheet!JT12="NA","NA",IF(Entry_sheet!JT12=1,1,IF(JU12=0,0,IF(SUM(Entry_sheet!$JJ12:$KA12)=0,"NA",0)))))</f>
        <v/>
      </c>
      <c r="JU12" s="23" t="str">
        <f>IF($A12="","",IF(Entry_sheet!JU12="NA","NA",IF(Entry_sheet!JU12=1,1,IF(JV12=0,0,IF(SUM(Entry_sheet!$JJ12:$KA12)=0,"NA",0)))))</f>
        <v/>
      </c>
      <c r="JV12" s="23" t="str">
        <f>IF($A12="","",IF(Entry_sheet!JV12="NA","NA",IF(Entry_sheet!JV12=1,1,IF(JW12=0,0,IF(SUM(Entry_sheet!$JJ12:$KA12)=0,"NA",0)))))</f>
        <v/>
      </c>
      <c r="JW12" s="23" t="str">
        <f>IF($A12="","",IF(Entry_sheet!JW12="NA","NA",IF(Entry_sheet!JW12=1,1,IF(JX12=0,0,IF(SUM(Entry_sheet!$JJ12:$KA12)=0,"NA",0)))))</f>
        <v/>
      </c>
      <c r="JX12" s="23" t="str">
        <f>IF($A12="","",IF(Entry_sheet!JX12="NA","NA",IF(Entry_sheet!JX12=1,1,IF(JY12=0,0,IF(SUM(Entry_sheet!$JJ12:$KA12)=0,"NA",0)))))</f>
        <v/>
      </c>
      <c r="JY12" s="23" t="str">
        <f>IF($A12="","",IF(Entry_sheet!JY12="NA","NA",IF(Entry_sheet!JY12=1,1,IF(JZ12=0,0,IF(SUM(Entry_sheet!$JJ12:$KA12)=0,"NA",0)))))</f>
        <v/>
      </c>
      <c r="JZ12" s="23" t="str">
        <f>IF($A12="","",IF(Entry_sheet!JZ12="NA","NA",IF(Entry_sheet!JZ12=1,1,IF(KA12=0,0,IF(SUM(Entry_sheet!$JJ12:$KA12)=0,"NA",0)))))</f>
        <v/>
      </c>
      <c r="KA12" s="23" t="str">
        <f>IF($A12="","",IF(Entry_sheet!KA12="NA","NA",IF(Entry_sheet!KA12=1,1,IF(KB12=0,0,IF(SUM(Entry_sheet!$JJ12:$KA12)=0,"NA",0)))))</f>
        <v/>
      </c>
      <c r="KB12" s="23" t="str">
        <f>IF($A12="","",IF(Entry_sheet!KB12="NA","NA",IF(Entry_sheet!KB12=1,IF(SUM(Entry_sheet!JJ12:KA12)=0,0,1),IF(SUM(Entry_sheet!JJ12:KA12)&gt;0,1,0))))</f>
        <v/>
      </c>
      <c r="KE12" s="23" t="str">
        <f>IF($A12="","",IF(Entry_sheet!KE12="NA","NA",IF(Entry_sheet!KE12=1,1,IF(KF12=0,0,IF(SUM(Entry_sheet!$KE12:$KV12)=0,"NA",0)))))</f>
        <v/>
      </c>
      <c r="KF12" s="23" t="str">
        <f>IF($A12="","",IF(Entry_sheet!KF12="NA","NA",IF(Entry_sheet!KF12=1,1,IF(KG12=0,0,IF(SUM(Entry_sheet!$KE12:$KV12)=0,"NA",0)))))</f>
        <v/>
      </c>
      <c r="KG12" s="23" t="str">
        <f>IF($A12="","",IF(Entry_sheet!KG12="NA","NA",IF(Entry_sheet!KG12=1,1,IF(KH12=0,0,IF(SUM(Entry_sheet!$KE12:$KV12)=0,"NA",0)))))</f>
        <v/>
      </c>
      <c r="KH12" s="23" t="str">
        <f>IF($A12="","",IF(Entry_sheet!KH12="NA","NA",IF(Entry_sheet!KH12=1,1,IF(KI12=0,0,IF(SUM(Entry_sheet!$KE12:$KV12)=0,"NA",0)))))</f>
        <v/>
      </c>
      <c r="KI12" s="23" t="str">
        <f>IF($A12="","",IF(Entry_sheet!KI12="NA","NA",IF(Entry_sheet!KI12=1,1,IF(KJ12=0,0,IF(SUM(Entry_sheet!$KE12:$KV12)=0,"NA",0)))))</f>
        <v/>
      </c>
      <c r="KJ12" s="23" t="str">
        <f>IF($A12="","",IF(Entry_sheet!KJ12="NA","NA",IF(Entry_sheet!KJ12=1,1,IF(KK12=0,0,IF(SUM(Entry_sheet!$KE12:$KV12)=0,"NA",0)))))</f>
        <v/>
      </c>
      <c r="KK12" s="23" t="str">
        <f>IF($A12="","",IF(Entry_sheet!KK12="NA","NA",IF(Entry_sheet!KK12=1,1,IF(KL12=0,0,IF(SUM(Entry_sheet!$KE12:$KV12)=0,"NA",0)))))</f>
        <v/>
      </c>
      <c r="KL12" s="23" t="str">
        <f>IF($A12="","",IF(Entry_sheet!KL12="NA","NA",IF(Entry_sheet!KL12=1,1,IF(KM12=0,0,IF(SUM(Entry_sheet!$KE12:$KV12)=0,"NA",0)))))</f>
        <v/>
      </c>
      <c r="KM12" s="23" t="str">
        <f>IF($A12="","",IF(Entry_sheet!KM12="NA","NA",IF(Entry_sheet!KM12=1,1,IF(KN12=0,0,IF(SUM(Entry_sheet!$KE12:$KV12)=0,"NA",0)))))</f>
        <v/>
      </c>
      <c r="KN12" s="23" t="str">
        <f>IF($A12="","",IF(Entry_sheet!KN12="NA","NA",IF(Entry_sheet!KN12=1,1,IF(KO12=0,0,IF(SUM(Entry_sheet!$KE12:$KV12)=0,"NA",0)))))</f>
        <v/>
      </c>
      <c r="KO12" s="23" t="str">
        <f>IF($A12="","",IF(Entry_sheet!KO12="NA","NA",IF(Entry_sheet!KO12=1,1,IF(KP12=0,0,IF(SUM(Entry_sheet!$KE12:$KV12)=0,"NA",0)))))</f>
        <v/>
      </c>
      <c r="KP12" s="23" t="str">
        <f>IF($A12="","",IF(Entry_sheet!KP12="NA","NA",IF(Entry_sheet!KP12=1,1,IF(KQ12=0,0,IF(SUM(Entry_sheet!$KE12:$KV12)=0,"NA",0)))))</f>
        <v/>
      </c>
      <c r="KQ12" s="23" t="str">
        <f>IF($A12="","",IF(Entry_sheet!KQ12="NA","NA",IF(Entry_sheet!KQ12=1,1,IF(KR12=0,0,IF(SUM(Entry_sheet!$KE12:$KV12)=0,"NA",0)))))</f>
        <v/>
      </c>
      <c r="KR12" s="23" t="str">
        <f>IF($A12="","",IF(Entry_sheet!KR12="NA","NA",IF(Entry_sheet!KR12=1,1,IF(KS12=0,0,IF(SUM(Entry_sheet!$KE12:$KV12)=0,"NA",0)))))</f>
        <v/>
      </c>
      <c r="KS12" s="23" t="str">
        <f>IF($A12="","",IF(Entry_sheet!KS12="NA","NA",IF(Entry_sheet!KS12=1,1,IF(KT12=0,0,IF(SUM(Entry_sheet!$KE12:$KV12)=0,"NA",0)))))</f>
        <v/>
      </c>
      <c r="KT12" s="23" t="str">
        <f>IF($A12="","",IF(Entry_sheet!KT12="NA","NA",IF(Entry_sheet!KT12=1,1,IF(KU12=0,0,IF(SUM(Entry_sheet!$KE12:$KV12)=0,"NA",0)))))</f>
        <v/>
      </c>
      <c r="KU12" s="23" t="str">
        <f>IF($A12="","",IF(Entry_sheet!KU12="NA","NA",IF(Entry_sheet!KU12=1,1,IF(KV12=0,0,IF(SUM(Entry_sheet!$KE12:$KV12)=0,"NA",0)))))</f>
        <v/>
      </c>
      <c r="KV12" s="23" t="str">
        <f>IF($A12="","",IF(Entry_sheet!KV12="NA","NA",IF(Entry_sheet!KV12=1,1,IF(KW12=0,0,IF(SUM(Entry_sheet!$KE12:$KV12)=0,"NA",0)))))</f>
        <v/>
      </c>
      <c r="KW12" s="23" t="str">
        <f>IF($A12="","",IF(Entry_sheet!KW12="NA","NA",IF(Entry_sheet!KW12=1,IF(SUM(Entry_sheet!KE12:KV12)=0,0,1),IF(SUM(Entry_sheet!KE12:KV12)&gt;0,1,0))))</f>
        <v/>
      </c>
      <c r="KZ12" s="23" t="str">
        <f>IF($A12="","",IF(Entry_sheet!KZ12="NA","NA",IF(Entry_sheet!KZ12=1,1,IF(LA12=0,0,IF(SUM(Entry_sheet!$KZ12:$LQ12)=0,"NA",0)))))</f>
        <v/>
      </c>
      <c r="LA12" s="23" t="str">
        <f>IF($A12="","",IF(Entry_sheet!LA12="NA","NA",IF(Entry_sheet!LA12=1,1,IF(LB12=0,0,IF(SUM(Entry_sheet!$KZ12:$LQ12)=0,"NA",0)))))</f>
        <v/>
      </c>
      <c r="LB12" s="23" t="str">
        <f>IF($A12="","",IF(Entry_sheet!LB12="NA","NA",IF(Entry_sheet!LB12=1,1,IF(LC12=0,0,IF(SUM(Entry_sheet!$KZ12:$LQ12)=0,"NA",0)))))</f>
        <v/>
      </c>
      <c r="LC12" s="23" t="str">
        <f>IF($A12="","",IF(Entry_sheet!LC12="NA","NA",IF(Entry_sheet!LC12=1,1,IF(LD12=0,0,IF(SUM(Entry_sheet!$KZ12:$LQ12)=0,"NA",0)))))</f>
        <v/>
      </c>
      <c r="LD12" s="23" t="str">
        <f>IF($A12="","",IF(Entry_sheet!LD12="NA","NA",IF(Entry_sheet!LD12=1,1,IF(LE12=0,0,IF(SUM(Entry_sheet!$KZ12:$LQ12)=0,"NA",0)))))</f>
        <v/>
      </c>
      <c r="LE12" s="23" t="str">
        <f>IF($A12="","",IF(Entry_sheet!LE12="NA","NA",IF(Entry_sheet!LE12=1,1,IF(LF12=0,0,IF(SUM(Entry_sheet!$KZ12:$LQ12)=0,"NA",0)))))</f>
        <v/>
      </c>
      <c r="LF12" s="23" t="str">
        <f>IF($A12="","",IF(Entry_sheet!LF12="NA","NA",IF(Entry_sheet!LF12=1,1,IF(LG12=0,0,IF(SUM(Entry_sheet!$KZ12:$LQ12)=0,"NA",0)))))</f>
        <v/>
      </c>
      <c r="LG12" s="23" t="str">
        <f>IF($A12="","",IF(Entry_sheet!LG12="NA","NA",IF(Entry_sheet!LG12=1,1,IF(LH12=0,0,IF(SUM(Entry_sheet!$KZ12:$LQ12)=0,"NA",0)))))</f>
        <v/>
      </c>
      <c r="LH12" s="23" t="str">
        <f>IF($A12="","",IF(Entry_sheet!LH12="NA","NA",IF(Entry_sheet!LH12=1,1,IF(LI12=0,0,IF(SUM(Entry_sheet!$KZ12:$LQ12)=0,"NA",0)))))</f>
        <v/>
      </c>
      <c r="LI12" s="23" t="str">
        <f>IF($A12="","",IF(Entry_sheet!LI12="NA","NA",IF(Entry_sheet!LI12=1,1,IF(LJ12=0,0,IF(SUM(Entry_sheet!$KZ12:$LQ12)=0,"NA",0)))))</f>
        <v/>
      </c>
      <c r="LJ12" s="23" t="str">
        <f>IF($A12="","",IF(Entry_sheet!LJ12="NA","NA",IF(Entry_sheet!LJ12=1,1,IF(LK12=0,0,IF(SUM(Entry_sheet!$KZ12:$LQ12)=0,"NA",0)))))</f>
        <v/>
      </c>
      <c r="LK12" s="23" t="str">
        <f>IF($A12="","",IF(Entry_sheet!LK12="NA","NA",IF(Entry_sheet!LK12=1,1,IF(LL12=0,0,IF(SUM(Entry_sheet!$KZ12:$LQ12)=0,"NA",0)))))</f>
        <v/>
      </c>
      <c r="LL12" s="23" t="str">
        <f>IF($A12="","",IF(Entry_sheet!LL12="NA","NA",IF(Entry_sheet!LL12=1,1,IF(LM12=0,0,IF(SUM(Entry_sheet!$KZ12:$LQ12)=0,"NA",0)))))</f>
        <v/>
      </c>
      <c r="LM12" s="23" t="str">
        <f>IF($A12="","",IF(Entry_sheet!LM12="NA","NA",IF(Entry_sheet!LM12=1,1,IF(LN12=0,0,IF(SUM(Entry_sheet!$KZ12:$LQ12)=0,"NA",0)))))</f>
        <v/>
      </c>
      <c r="LN12" s="23" t="str">
        <f>IF($A12="","",IF(Entry_sheet!LN12="NA","NA",IF(Entry_sheet!LN12=1,1,IF(LO12=0,0,IF(SUM(Entry_sheet!$KZ12:$LQ12)=0,"NA",0)))))</f>
        <v/>
      </c>
      <c r="LO12" s="23" t="str">
        <f>IF($A12="","",IF(Entry_sheet!LO12="NA","NA",IF(Entry_sheet!LO12=1,1,IF(LP12=0,0,IF(SUM(Entry_sheet!$KZ12:$LQ12)=0,"NA",0)))))</f>
        <v/>
      </c>
      <c r="LP12" s="23" t="str">
        <f>IF($A12="","",IF(Entry_sheet!LP12="NA","NA",IF(Entry_sheet!LP12=1,1,IF(LQ12=0,0,IF(SUM(Entry_sheet!$KZ12:$LQ12)=0,"NA",0)))))</f>
        <v/>
      </c>
      <c r="LQ12" s="23" t="str">
        <f>IF($A12="","",IF(Entry_sheet!LQ12="NA","NA",IF(Entry_sheet!LQ12=1,1,IF(LR12=0,0,IF(SUM(Entry_sheet!$KZ12:$LQ12)=0,"NA",0)))))</f>
        <v/>
      </c>
      <c r="LR12" s="23" t="str">
        <f>IF($A12="","",IF(Entry_sheet!LR12="NA","NA",IF(Entry_sheet!LR12=1,IF(SUM(Entry_sheet!KZ12:LQ12)=0,0,1),IF(SUM(Entry_sheet!KZ12:LQ12)&gt;0,1,0))))</f>
        <v/>
      </c>
      <c r="LU12" s="23" t="str">
        <f>IF($A12="","",IF(Entry_sheet!LU12="NA","NA",IF(Entry_sheet!LU12=1,1,IF(LV12=0,0,IF(SUM(Entry_sheet!$LU12:$ML12)=0,"NA",0)))))</f>
        <v/>
      </c>
      <c r="LV12" s="23" t="str">
        <f>IF($A12="","",IF(Entry_sheet!LV12="NA","NA",IF(Entry_sheet!LV12=1,1,IF(LW12=0,0,IF(SUM(Entry_sheet!$LU12:$ML12)=0,"NA",0)))))</f>
        <v/>
      </c>
      <c r="LW12" s="23" t="str">
        <f>IF($A12="","",IF(Entry_sheet!LW12="NA","NA",IF(Entry_sheet!LW12=1,1,IF(LX12=0,0,IF(SUM(Entry_sheet!$LU12:$ML12)=0,"NA",0)))))</f>
        <v/>
      </c>
      <c r="LX12" s="23" t="str">
        <f>IF($A12="","",IF(Entry_sheet!LX12="NA","NA",IF(Entry_sheet!LX12=1,1,IF(LY12=0,0,IF(SUM(Entry_sheet!$LU12:$ML12)=0,"NA",0)))))</f>
        <v/>
      </c>
      <c r="LY12" s="23" t="str">
        <f>IF($A12="","",IF(Entry_sheet!LY12="NA","NA",IF(Entry_sheet!LY12=1,1,IF(LZ12=0,0,IF(SUM(Entry_sheet!$LU12:$ML12)=0,"NA",0)))))</f>
        <v/>
      </c>
      <c r="LZ12" s="23" t="str">
        <f>IF($A12="","",IF(Entry_sheet!LZ12="NA","NA",IF(Entry_sheet!LZ12=1,1,IF(MA12=0,0,IF(SUM(Entry_sheet!$LU12:$ML12)=0,"NA",0)))))</f>
        <v/>
      </c>
      <c r="MA12" s="23" t="str">
        <f>IF($A12="","",IF(Entry_sheet!MA12="NA","NA",IF(Entry_sheet!MA12=1,1,IF(MB12=0,0,IF(SUM(Entry_sheet!$LU12:$ML12)=0,"NA",0)))))</f>
        <v/>
      </c>
      <c r="MB12" s="23" t="str">
        <f>IF($A12="","",IF(Entry_sheet!MB12="NA","NA",IF(Entry_sheet!MB12=1,1,IF(MC12=0,0,IF(SUM(Entry_sheet!$LU12:$ML12)=0,"NA",0)))))</f>
        <v/>
      </c>
      <c r="MC12" s="23" t="str">
        <f>IF($A12="","",IF(Entry_sheet!MC12="NA","NA",IF(Entry_sheet!MC12=1,1,IF(MD12=0,0,IF(SUM(Entry_sheet!$LU12:$ML12)=0,"NA",0)))))</f>
        <v/>
      </c>
      <c r="MD12" s="23" t="str">
        <f>IF($A12="","",IF(Entry_sheet!MD12="NA","NA",IF(Entry_sheet!MD12=1,1,IF(ME12=0,0,IF(SUM(Entry_sheet!$LU12:$ML12)=0,"NA",0)))))</f>
        <v/>
      </c>
      <c r="ME12" s="23" t="str">
        <f>IF($A12="","",IF(Entry_sheet!ME12="NA","NA",IF(Entry_sheet!ME12=1,1,IF(MF12=0,0,IF(SUM(Entry_sheet!$LU12:$ML12)=0,"NA",0)))))</f>
        <v/>
      </c>
      <c r="MF12" s="23" t="str">
        <f>IF($A12="","",IF(Entry_sheet!MF12="NA","NA",IF(Entry_sheet!MF12=1,1,IF(MG12=0,0,IF(SUM(Entry_sheet!$LU12:$ML12)=0,"NA",0)))))</f>
        <v/>
      </c>
      <c r="MG12" s="23" t="str">
        <f>IF($A12="","",IF(Entry_sheet!MG12="NA","NA",IF(Entry_sheet!MG12=1,1,IF(MH12=0,0,IF(SUM(Entry_sheet!$LU12:$ML12)=0,"NA",0)))))</f>
        <v/>
      </c>
      <c r="MH12" s="23" t="str">
        <f>IF($A12="","",IF(Entry_sheet!MH12="NA","NA",IF(Entry_sheet!MH12=1,1,IF(MI12=0,0,IF(SUM(Entry_sheet!$LU12:$ML12)=0,"NA",0)))))</f>
        <v/>
      </c>
      <c r="MI12" s="23" t="str">
        <f>IF($A12="","",IF(Entry_sheet!MI12="NA","NA",IF(Entry_sheet!MI12=1,1,IF(MJ12=0,0,IF(SUM(Entry_sheet!$LU12:$ML12)=0,"NA",0)))))</f>
        <v/>
      </c>
      <c r="MJ12" s="23" t="str">
        <f>IF($A12="","",IF(Entry_sheet!MJ12="NA","NA",IF(Entry_sheet!MJ12=1,1,IF(MK12=0,0,IF(SUM(Entry_sheet!$LU12:$ML12)=0,"NA",0)))))</f>
        <v/>
      </c>
      <c r="MK12" s="23" t="str">
        <f>IF($A12="","",IF(Entry_sheet!MK12="NA","NA",IF(Entry_sheet!MK12=1,1,IF(ML12=0,0,IF(SUM(Entry_sheet!$LU12:$ML12)=0,"NA",0)))))</f>
        <v/>
      </c>
      <c r="ML12" s="23" t="str">
        <f>IF($A12="","",IF(Entry_sheet!ML12="NA","NA",IF(Entry_sheet!ML12=1,1,IF(MM12=0,0,IF(SUM(Entry_sheet!$LU12:$ML12)=0,"NA",0)))))</f>
        <v/>
      </c>
      <c r="MM12" s="23" t="str">
        <f>IF($A12="","",IF(Entry_sheet!MM12="NA","NA",IF(Entry_sheet!MM12=1,IF(SUM(Entry_sheet!LU12:ML12)=0,0,1),IF(SUM(Entry_sheet!LU12:ML12)&gt;0,1,0))))</f>
        <v/>
      </c>
      <c r="MP12" s="23" t="str">
        <f>IF($A12="","",IF(Entry_sheet!MP12="NA","NA",IF(Entry_sheet!MP12=1,1,IF(MQ12=0,0,IF(SUM(Entry_sheet!$MP12:$NG12)=0,"NA",0)))))</f>
        <v/>
      </c>
      <c r="MQ12" s="23" t="str">
        <f>IF($A12="","",IF(Entry_sheet!MQ12="NA","NA",IF(Entry_sheet!MQ12=1,1,IF(MR12=0,0,IF(SUM(Entry_sheet!$MP12:$NG12)=0,"NA",0)))))</f>
        <v/>
      </c>
      <c r="MR12" s="23" t="str">
        <f>IF($A12="","",IF(Entry_sheet!MR12="NA","NA",IF(Entry_sheet!MR12=1,1,IF(MS12=0,0,IF(SUM(Entry_sheet!$MP12:$NG12)=0,"NA",0)))))</f>
        <v/>
      </c>
      <c r="MS12" s="23" t="str">
        <f>IF($A12="","",IF(Entry_sheet!MS12="NA","NA",IF(Entry_sheet!MS12=1,1,IF(MT12=0,0,IF(SUM(Entry_sheet!$MP12:$NG12)=0,"NA",0)))))</f>
        <v/>
      </c>
      <c r="MT12" s="23" t="str">
        <f>IF($A12="","",IF(Entry_sheet!MT12="NA","NA",IF(Entry_sheet!MT12=1,1,IF(MU12=0,0,IF(SUM(Entry_sheet!$MP12:$NG12)=0,"NA",0)))))</f>
        <v/>
      </c>
      <c r="MU12" s="23" t="str">
        <f>IF($A12="","",IF(Entry_sheet!MU12="NA","NA",IF(Entry_sheet!MU12=1,1,IF(MV12=0,0,IF(SUM(Entry_sheet!$MP12:$NG12)=0,"NA",0)))))</f>
        <v/>
      </c>
      <c r="MV12" s="23" t="str">
        <f>IF($A12="","",IF(Entry_sheet!MV12="NA","NA",IF(Entry_sheet!MV12=1,1,IF(MW12=0,0,IF(SUM(Entry_sheet!$MP12:$NG12)=0,"NA",0)))))</f>
        <v/>
      </c>
      <c r="MW12" s="23" t="str">
        <f>IF($A12="","",IF(Entry_sheet!MW12="NA","NA",IF(Entry_sheet!MW12=1,1,IF(MX12=0,0,IF(SUM(Entry_sheet!$MP12:$NG12)=0,"NA",0)))))</f>
        <v/>
      </c>
      <c r="MX12" s="23" t="str">
        <f>IF($A12="","",IF(Entry_sheet!MX12="NA","NA",IF(Entry_sheet!MX12=1,1,IF(MY12=0,0,IF(SUM(Entry_sheet!$MP12:$NG12)=0,"NA",0)))))</f>
        <v/>
      </c>
      <c r="MY12" s="23" t="str">
        <f>IF($A12="","",IF(Entry_sheet!MY12="NA","NA",IF(Entry_sheet!MY12=1,1,IF(MZ12=0,0,IF(SUM(Entry_sheet!$MP12:$NG12)=0,"NA",0)))))</f>
        <v/>
      </c>
      <c r="MZ12" s="23" t="str">
        <f>IF($A12="","",IF(Entry_sheet!MZ12="NA","NA",IF(Entry_sheet!MZ12=1,1,IF(NA12=0,0,IF(SUM(Entry_sheet!$MP12:$NG12)=0,"NA",0)))))</f>
        <v/>
      </c>
      <c r="NA12" s="23" t="str">
        <f>IF($A12="","",IF(Entry_sheet!NA12="NA","NA",IF(Entry_sheet!NA12=1,1,IF(NB12=0,0,IF(SUM(Entry_sheet!$MP12:$NG12)=0,"NA",0)))))</f>
        <v/>
      </c>
      <c r="NB12" s="23" t="str">
        <f>IF($A12="","",IF(Entry_sheet!NB12="NA","NA",IF(Entry_sheet!NB12=1,1,IF(NC12=0,0,IF(SUM(Entry_sheet!$MP12:$NG12)=0,"NA",0)))))</f>
        <v/>
      </c>
      <c r="NC12" s="23" t="str">
        <f>IF($A12="","",IF(Entry_sheet!NC12="NA","NA",IF(Entry_sheet!NC12=1,1,IF(ND12=0,0,IF(SUM(Entry_sheet!$MP12:$NG12)=0,"NA",0)))))</f>
        <v/>
      </c>
      <c r="ND12" s="23" t="str">
        <f>IF($A12="","",IF(Entry_sheet!ND12="NA","NA",IF(Entry_sheet!ND12=1,1,IF(NE12=0,0,IF(SUM(Entry_sheet!$MP12:$NG12)=0,"NA",0)))))</f>
        <v/>
      </c>
      <c r="NE12" s="23" t="str">
        <f>IF($A12="","",IF(Entry_sheet!NE12="NA","NA",IF(Entry_sheet!NE12=1,1,IF(NF12=0,0,IF(SUM(Entry_sheet!$MP12:$NG12)=0,"NA",0)))))</f>
        <v/>
      </c>
      <c r="NF12" s="23" t="str">
        <f>IF($A12="","",IF(Entry_sheet!NF12="NA","NA",IF(Entry_sheet!NF12=1,1,IF(NG12=0,0,IF(SUM(Entry_sheet!$MP12:$NG12)=0,"NA",0)))))</f>
        <v/>
      </c>
      <c r="NG12" s="23" t="str">
        <f>IF($A12="","",IF(Entry_sheet!NG12="NA","NA",IF(Entry_sheet!NG12=1,1,IF(NH12=0,0,IF(SUM(Entry_sheet!$MP12:$NG12)=0,"NA",0)))))</f>
        <v/>
      </c>
      <c r="NH12" s="23" t="str">
        <f>IF($A12="","",IF(Entry_sheet!NH12="NA","NA",IF(Entry_sheet!NH12=1,IF(SUM(Entry_sheet!MP12:NG12)=0,0,1),IF(SUM(Entry_sheet!MP12:NG12)&gt;0,1,0))))</f>
        <v/>
      </c>
      <c r="NK12" s="23" t="str">
        <f>IF($A12="","",IF(Entry_sheet!NK12="NA","NA",IF(Entry_sheet!NK12=1,1,IF(NL12=0,0,IF(SUM(Entry_sheet!$NK12:$OB12)=0,"NA",0)))))</f>
        <v/>
      </c>
      <c r="NL12" s="23" t="str">
        <f>IF($A12="","",IF(Entry_sheet!NL12="NA","NA",IF(Entry_sheet!NL12=1,1,IF(NM12=0,0,IF(SUM(Entry_sheet!$NK12:$OB12)=0,"NA",0)))))</f>
        <v/>
      </c>
      <c r="NM12" s="23" t="str">
        <f>IF($A12="","",IF(Entry_sheet!NM12="NA","NA",IF(Entry_sheet!NM12=1,1,IF(NN12=0,0,IF(SUM(Entry_sheet!$NK12:$OB12)=0,"NA",0)))))</f>
        <v/>
      </c>
      <c r="NN12" s="23" t="str">
        <f>IF($A12="","",IF(Entry_sheet!NN12="NA","NA",IF(Entry_sheet!NN12=1,1,IF(NO12=0,0,IF(SUM(Entry_sheet!$NK12:$OB12)=0,"NA",0)))))</f>
        <v/>
      </c>
      <c r="NO12" s="23" t="str">
        <f>IF($A12="","",IF(Entry_sheet!NO12="NA","NA",IF(Entry_sheet!NO12=1,1,IF(NP12=0,0,IF(SUM(Entry_sheet!$NK12:$OB12)=0,"NA",0)))))</f>
        <v/>
      </c>
      <c r="NP12" s="23" t="str">
        <f>IF($A12="","",IF(Entry_sheet!NP12="NA","NA",IF(Entry_sheet!NP12=1,1,IF(NQ12=0,0,IF(SUM(Entry_sheet!$NK12:$OB12)=0,"NA",0)))))</f>
        <v/>
      </c>
      <c r="NQ12" s="23" t="str">
        <f>IF($A12="","",IF(Entry_sheet!NQ12="NA","NA",IF(Entry_sheet!NQ12=1,1,IF(NR12=0,0,IF(SUM(Entry_sheet!$NK12:$OB12)=0,"NA",0)))))</f>
        <v/>
      </c>
      <c r="NR12" s="23" t="str">
        <f>IF($A12="","",IF(Entry_sheet!NR12="NA","NA",IF(Entry_sheet!NR12=1,1,IF(NS12=0,0,IF(SUM(Entry_sheet!$NK12:$OB12)=0,"NA",0)))))</f>
        <v/>
      </c>
      <c r="NS12" s="23" t="str">
        <f>IF($A12="","",IF(Entry_sheet!NS12="NA","NA",IF(Entry_sheet!NS12=1,1,IF(NT12=0,0,IF(SUM(Entry_sheet!$NK12:$OB12)=0,"NA",0)))))</f>
        <v/>
      </c>
      <c r="NT12" s="23" t="str">
        <f>IF($A12="","",IF(Entry_sheet!NT12="NA","NA",IF(Entry_sheet!NT12=1,1,IF(NU12=0,0,IF(SUM(Entry_sheet!$NK12:$OB12)=0,"NA",0)))))</f>
        <v/>
      </c>
      <c r="NU12" s="23" t="str">
        <f>IF($A12="","",IF(Entry_sheet!NU12="NA","NA",IF(Entry_sheet!NU12=1,1,IF(NV12=0,0,IF(SUM(Entry_sheet!$NK12:$OB12)=0,"NA",0)))))</f>
        <v/>
      </c>
      <c r="NV12" s="23" t="str">
        <f>IF($A12="","",IF(Entry_sheet!NV12="NA","NA",IF(Entry_sheet!NV12=1,1,IF(NW12=0,0,IF(SUM(Entry_sheet!$NK12:$OB12)=0,"NA",0)))))</f>
        <v/>
      </c>
      <c r="NW12" s="23" t="str">
        <f>IF($A12="","",IF(Entry_sheet!NW12="NA","NA",IF(Entry_sheet!NW12=1,1,IF(NX12=0,0,IF(SUM(Entry_sheet!$NK12:$OB12)=0,"NA",0)))))</f>
        <v/>
      </c>
      <c r="NX12" s="23" t="str">
        <f>IF($A12="","",IF(Entry_sheet!NX12="NA","NA",IF(Entry_sheet!NX12=1,1,IF(NY12=0,0,IF(SUM(Entry_sheet!$NK12:$OB12)=0,"NA",0)))))</f>
        <v/>
      </c>
      <c r="NY12" s="23" t="str">
        <f>IF($A12="","",IF(Entry_sheet!NY12="NA","NA",IF(Entry_sheet!NY12=1,1,IF(NZ12=0,0,IF(SUM(Entry_sheet!$NK12:$OB12)=0,"NA",0)))))</f>
        <v/>
      </c>
      <c r="NZ12" s="23" t="str">
        <f>IF($A12="","",IF(Entry_sheet!NZ12="NA","NA",IF(Entry_sheet!NZ12=1,1,IF(OA12=0,0,IF(SUM(Entry_sheet!$NK12:$OB12)=0,"NA",0)))))</f>
        <v/>
      </c>
      <c r="OA12" s="23" t="str">
        <f>IF($A12="","",IF(Entry_sheet!OA12="NA","NA",IF(Entry_sheet!OA12=1,1,IF(OB12=0,0,IF(SUM(Entry_sheet!$NK12:$OB12)=0,"NA",0)))))</f>
        <v/>
      </c>
      <c r="OB12" s="23" t="str">
        <f>IF($A12="","",IF(Entry_sheet!OB12="NA","NA",IF(Entry_sheet!OB12=1,1,IF(OC12=0,0,IF(SUM(Entry_sheet!$NK12:$OB12)=0,"NA",0)))))</f>
        <v/>
      </c>
      <c r="OC12" s="23" t="str">
        <f>IF($A12="","",IF(Entry_sheet!OC12="NA","NA",IF(Entry_sheet!OC12=1,IF(SUM(Entry_sheet!NK12:OB12)=0,0,1),IF(SUM(Entry_sheet!NK12:OB12)&gt;0,1,0))))</f>
        <v/>
      </c>
      <c r="OF12" s="23" t="str">
        <f>IF($A12="","",IF(Entry_sheet!OF12="NA","NA",IF(Entry_sheet!OF12=1,1,IF(OG12=0,0,IF(SUM(Entry_sheet!$OF12:$OW12)=0,"NA",0)))))</f>
        <v/>
      </c>
      <c r="OG12" s="23" t="str">
        <f>IF($A12="","",IF(Entry_sheet!OG12="NA","NA",IF(Entry_sheet!OG12=1,1,IF(OH12=0,0,IF(SUM(Entry_sheet!$OF12:$OW12)=0,"NA",0)))))</f>
        <v/>
      </c>
      <c r="OH12" s="23" t="str">
        <f>IF($A12="","",IF(Entry_sheet!OH12="NA","NA",IF(Entry_sheet!OH12=1,1,IF(OI12=0,0,IF(SUM(Entry_sheet!$OF12:$OW12)=0,"NA",0)))))</f>
        <v/>
      </c>
      <c r="OI12" s="23" t="str">
        <f>IF($A12="","",IF(Entry_sheet!OI12="NA","NA",IF(Entry_sheet!OI12=1,1,IF(OJ12=0,0,IF(SUM(Entry_sheet!$OF12:$OW12)=0,"NA",0)))))</f>
        <v/>
      </c>
      <c r="OJ12" s="23" t="str">
        <f>IF($A12="","",IF(Entry_sheet!OJ12="NA","NA",IF(Entry_sheet!OJ12=1,1,IF(OK12=0,0,IF(SUM(Entry_sheet!$OF12:$OW12)=0,"NA",0)))))</f>
        <v/>
      </c>
      <c r="OK12" s="23" t="str">
        <f>IF($A12="","",IF(Entry_sheet!OK12="NA","NA",IF(Entry_sheet!OK12=1,1,IF(OL12=0,0,IF(SUM(Entry_sheet!$OF12:$OW12)=0,"NA",0)))))</f>
        <v/>
      </c>
      <c r="OL12" s="23" t="str">
        <f>IF($A12="","",IF(Entry_sheet!OL12="NA","NA",IF(Entry_sheet!OL12=1,1,IF(OM12=0,0,IF(SUM(Entry_sheet!$OF12:$OW12)=0,"NA",0)))))</f>
        <v/>
      </c>
      <c r="OM12" s="23" t="str">
        <f>IF($A12="","",IF(Entry_sheet!OM12="NA","NA",IF(Entry_sheet!OM12=1,1,IF(ON12=0,0,IF(SUM(Entry_sheet!$OF12:$OW12)=0,"NA",0)))))</f>
        <v/>
      </c>
      <c r="ON12" s="23" t="str">
        <f>IF($A12="","",IF(Entry_sheet!ON12="NA","NA",IF(Entry_sheet!ON12=1,1,IF(OO12=0,0,IF(SUM(Entry_sheet!$OF12:$OW12)=0,"NA",0)))))</f>
        <v/>
      </c>
      <c r="OO12" s="23" t="str">
        <f>IF($A12="","",IF(Entry_sheet!OO12="NA","NA",IF(Entry_sheet!OO12=1,1,IF(OP12=0,0,IF(SUM(Entry_sheet!$OF12:$OW12)=0,"NA",0)))))</f>
        <v/>
      </c>
      <c r="OP12" s="23" t="str">
        <f>IF($A12="","",IF(Entry_sheet!OP12="NA","NA",IF(Entry_sheet!OP12=1,1,IF(OQ12=0,0,IF(SUM(Entry_sheet!$OF12:$OW12)=0,"NA",0)))))</f>
        <v/>
      </c>
      <c r="OQ12" s="23" t="str">
        <f>IF($A12="","",IF(Entry_sheet!OQ12="NA","NA",IF(Entry_sheet!OQ12=1,1,IF(OR12=0,0,IF(SUM(Entry_sheet!$OF12:$OW12)=0,"NA",0)))))</f>
        <v/>
      </c>
      <c r="OR12" s="23" t="str">
        <f>IF($A12="","",IF(Entry_sheet!OR12="NA","NA",IF(Entry_sheet!OR12=1,1,IF(OS12=0,0,IF(SUM(Entry_sheet!$OF12:$OW12)=0,"NA",0)))))</f>
        <v/>
      </c>
      <c r="OS12" s="23" t="str">
        <f>IF($A12="","",IF(Entry_sheet!OS12="NA","NA",IF(Entry_sheet!OS12=1,1,IF(OT12=0,0,IF(SUM(Entry_sheet!$OF12:$OW12)=0,"NA",0)))))</f>
        <v/>
      </c>
      <c r="OT12" s="23" t="str">
        <f>IF($A12="","",IF(Entry_sheet!OT12="NA","NA",IF(Entry_sheet!OT12=1,1,IF(OU12=0,0,IF(SUM(Entry_sheet!$OF12:$OW12)=0,"NA",0)))))</f>
        <v/>
      </c>
      <c r="OU12" s="23" t="str">
        <f>IF($A12="","",IF(Entry_sheet!OU12="NA","NA",IF(Entry_sheet!OU12=1,1,IF(OV12=0,0,IF(SUM(Entry_sheet!$OF12:$OW12)=0,"NA",0)))))</f>
        <v/>
      </c>
      <c r="OV12" s="23" t="str">
        <f>IF($A12="","",IF(Entry_sheet!OV12="NA","NA",IF(Entry_sheet!OV12=1,1,IF(OW12=0,0,IF(SUM(Entry_sheet!$OF12:$OW12)=0,"NA",0)))))</f>
        <v/>
      </c>
      <c r="OW12" s="23" t="str">
        <f>IF($A12="","",IF(Entry_sheet!OW12="NA","NA",IF(Entry_sheet!OW12=1,1,IF(OX12=0,0,IF(SUM(Entry_sheet!$OF12:$OW12)=0,"NA",0)))))</f>
        <v/>
      </c>
      <c r="OX12" s="23" t="str">
        <f>IF($A12="","",IF(Entry_sheet!OX12="NA","NA",IF(Entry_sheet!OX12=1,IF(SUM(Entry_sheet!OF12:OW12)=0,0,1),IF(SUM(Entry_sheet!OF12:OW12)&gt;0,1,0))))</f>
        <v/>
      </c>
      <c r="PA12" s="23" t="str">
        <f>IF($A12="","",IF(Entry_sheet!PA12="NA","NA",IF(Entry_sheet!PA12=1,1,IF(PB12=0,0,IF(SUM(Entry_sheet!$PA12:$PR12)=0,"NA",0)))))</f>
        <v/>
      </c>
      <c r="PB12" s="23" t="str">
        <f>IF($A12="","",IF(Entry_sheet!PB12="NA","NA",IF(Entry_sheet!PB12=1,1,IF(PC12=0,0,IF(SUM(Entry_sheet!$PA12:$PR12)=0,"NA",0)))))</f>
        <v/>
      </c>
      <c r="PC12" s="23" t="str">
        <f>IF($A12="","",IF(Entry_sheet!PC12="NA","NA",IF(Entry_sheet!PC12=1,1,IF(PD12=0,0,IF(SUM(Entry_sheet!$PA12:$PR12)=0,"NA",0)))))</f>
        <v/>
      </c>
      <c r="PD12" s="23" t="str">
        <f>IF($A12="","",IF(Entry_sheet!PD12="NA","NA",IF(Entry_sheet!PD12=1,1,IF(PE12=0,0,IF(SUM(Entry_sheet!$PA12:$PR12)=0,"NA",0)))))</f>
        <v/>
      </c>
      <c r="PE12" s="23" t="str">
        <f>IF($A12="","",IF(Entry_sheet!PE12="NA","NA",IF(Entry_sheet!PE12=1,1,IF(PF12=0,0,IF(SUM(Entry_sheet!$PA12:$PR12)=0,"NA",0)))))</f>
        <v/>
      </c>
      <c r="PF12" s="23" t="str">
        <f>IF($A12="","",IF(Entry_sheet!PF12="NA","NA",IF(Entry_sheet!PF12=1,1,IF(PG12=0,0,IF(SUM(Entry_sheet!$PA12:$PR12)=0,"NA",0)))))</f>
        <v/>
      </c>
      <c r="PG12" s="23" t="str">
        <f>IF($A12="","",IF(Entry_sheet!PG12="NA","NA",IF(Entry_sheet!PG12=1,1,IF(PH12=0,0,IF(SUM(Entry_sheet!$PA12:$PR12)=0,"NA",0)))))</f>
        <v/>
      </c>
      <c r="PH12" s="23" t="str">
        <f>IF($A12="","",IF(Entry_sheet!PH12="NA","NA",IF(Entry_sheet!PH12=1,1,IF(PI12=0,0,IF(SUM(Entry_sheet!$PA12:$PR12)=0,"NA",0)))))</f>
        <v/>
      </c>
      <c r="PI12" s="23" t="str">
        <f>IF($A12="","",IF(Entry_sheet!PI12="NA","NA",IF(Entry_sheet!PI12=1,1,IF(PJ12=0,0,IF(SUM(Entry_sheet!$PA12:$PR12)=0,"NA",0)))))</f>
        <v/>
      </c>
      <c r="PJ12" s="23" t="str">
        <f>IF($A12="","",IF(Entry_sheet!PJ12="NA","NA",IF(Entry_sheet!PJ12=1,1,IF(PK12=0,0,IF(SUM(Entry_sheet!$PA12:$PR12)=0,"NA",0)))))</f>
        <v/>
      </c>
      <c r="PK12" s="23" t="str">
        <f>IF($A12="","",IF(Entry_sheet!PK12="NA","NA",IF(Entry_sheet!PK12=1,1,IF(PL12=0,0,IF(SUM(Entry_sheet!$PA12:$PR12)=0,"NA",0)))))</f>
        <v/>
      </c>
      <c r="PL12" s="23" t="str">
        <f>IF($A12="","",IF(Entry_sheet!PL12="NA","NA",IF(Entry_sheet!PL12=1,1,IF(PM12=0,0,IF(SUM(Entry_sheet!$PA12:$PR12)=0,"NA",0)))))</f>
        <v/>
      </c>
      <c r="PM12" s="23" t="str">
        <f>IF($A12="","",IF(Entry_sheet!PM12="NA","NA",IF(Entry_sheet!PM12=1,1,IF(PN12=0,0,IF(SUM(Entry_sheet!$PA12:$PR12)=0,"NA",0)))))</f>
        <v/>
      </c>
      <c r="PN12" s="23" t="str">
        <f>IF($A12="","",IF(Entry_sheet!PN12="NA","NA",IF(Entry_sheet!PN12=1,1,IF(PO12=0,0,IF(SUM(Entry_sheet!$PA12:$PR12)=0,"NA",0)))))</f>
        <v/>
      </c>
      <c r="PO12" s="23" t="str">
        <f>IF($A12="","",IF(Entry_sheet!PO12="NA","NA",IF(Entry_sheet!PO12=1,1,IF(PP12=0,0,IF(SUM(Entry_sheet!$PA12:$PR12)=0,"NA",0)))))</f>
        <v/>
      </c>
      <c r="PP12" s="23" t="str">
        <f>IF($A12="","",IF(Entry_sheet!PP12="NA","NA",IF(Entry_sheet!PP12=1,1,IF(PQ12=0,0,IF(SUM(Entry_sheet!$PA12:$PR12)=0,"NA",0)))))</f>
        <v/>
      </c>
      <c r="PQ12" s="23" t="str">
        <f>IF($A12="","",IF(Entry_sheet!PQ12="NA","NA",IF(Entry_sheet!PQ12=1,1,IF(PR12=0,0,IF(SUM(Entry_sheet!$PA12:$PR12)=0,"NA",0)))))</f>
        <v/>
      </c>
      <c r="PR12" s="23" t="str">
        <f>IF($A12="","",IF(Entry_sheet!PR12="NA","NA",IF(Entry_sheet!PR12=1,1,IF(PS12=0,0,IF(SUM(Entry_sheet!$PA12:$PR12)=0,"NA",0)))))</f>
        <v/>
      </c>
      <c r="PS12" s="23" t="str">
        <f>IF($A12="","",IF(Entry_sheet!PS12="NA","NA",IF(Entry_sheet!PS12=1,IF(SUM(Entry_sheet!PA12:PR12)=0,0,1),IF(SUM(Entry_sheet!PA12:PR12)&gt;0,1,0))))</f>
        <v/>
      </c>
      <c r="PV12" s="23" t="str">
        <f>IF($A12="","",IF(Entry_sheet!PV12=1,1,IF(Entry_sheet!PV12=0,IF(SUM(Entry_sheet!PD12:PU12)&gt;0,1,0),IF(SUM(Entry_sheet!PD12:PU12)&gt;0,1,"NA"))))</f>
        <v/>
      </c>
      <c r="PW12" s="23" t="str">
        <f>IF($A12="","",IF(Entry_sheet!PW12=1,1,IF(Entry_sheet!PW12=0,IF(SUM(Entry_sheet!PE12:PV12)&gt;0,1,0),IF(SUM(Entry_sheet!PE12:PV12)&gt;0,1,"NA"))))</f>
        <v/>
      </c>
      <c r="PX12" s="23" t="str">
        <f>IF($A12="","",IF(Entry_sheet!PX12=1,1,IF(Entry_sheet!PX12=0,IF(SUM(Entry_sheet!PF12:PW12)&gt;0,1,0),IF(SUM(Entry_sheet!PF12:PW12)&gt;0,1,"NA"))))</f>
        <v/>
      </c>
      <c r="PY12" s="23" t="str">
        <f>IF($A12="","",IF(Entry_sheet!PY12=1,1,IF(Entry_sheet!PY12=0,IF(SUM(Entry_sheet!PG12:PX12)&gt;0,1,0),IF(SUM(Entry_sheet!PG12:PX12)&gt;0,1,"NA"))))</f>
        <v/>
      </c>
      <c r="PZ12" s="23" t="str">
        <f>IF($A12="","",IF(Entry_sheet!PZ12=1,1,IF(Entry_sheet!PZ12=0,IF(SUM(Entry_sheet!PH12:PY12)&gt;0,1,0),IF(SUM(Entry_sheet!PH12:PY12)&gt;0,1,"NA"))))</f>
        <v/>
      </c>
      <c r="QA12" s="23" t="str">
        <f>IF($A12="","",IF(Entry_sheet!QA12=1,1,IF(Entry_sheet!QA12=0,IF(SUM(Entry_sheet!PI12:PZ12)&gt;0,1,0),IF(SUM(Entry_sheet!PI12:PZ12)&gt;0,1,"NA"))))</f>
        <v/>
      </c>
      <c r="QB12" s="23" t="str">
        <f>IF($A12="","",IF(Entry_sheet!QB12=1,1,IF(Entry_sheet!QB12=0,IF(SUM(Entry_sheet!PJ12:QA12)&gt;0,1,0),IF(SUM(Entry_sheet!PJ12:QA12)&gt;0,1,"NA"))))</f>
        <v/>
      </c>
      <c r="QC12" s="23" t="str">
        <f>IF($A12="","",IF(Entry_sheet!QC12=1,1,IF(Entry_sheet!QC12=0,IF(SUM(Entry_sheet!PK12:QB12)&gt;0,1,0),IF(SUM(Entry_sheet!PK12:QB12)&gt;0,1,"NA"))))</f>
        <v/>
      </c>
      <c r="QD12" s="23" t="str">
        <f>IF($A12="","",IF(Entry_sheet!QD12=1,1,IF(Entry_sheet!QD12=0,IF(SUM(Entry_sheet!PL12:QC12)&gt;0,1,0),IF(SUM(Entry_sheet!PL12:QC12)&gt;0,1,"NA"))))</f>
        <v/>
      </c>
      <c r="QE12" s="23" t="str">
        <f>IF($A12="","",IF(Entry_sheet!QE12=1,1,IF(Entry_sheet!QE12=0,IF(SUM(Entry_sheet!PM12:QD12)&gt;0,1,0),IF(SUM(Entry_sheet!PM12:QD12)&gt;0,1,"NA"))))</f>
        <v/>
      </c>
      <c r="QF12" s="23" t="str">
        <f>IF($A12="","",IF(Entry_sheet!QF12=1,1,IF(Entry_sheet!QF12=0,IF(SUM(Entry_sheet!PN12:QE12)&gt;0,1,0),IF(SUM(Entry_sheet!PN12:QE12)&gt;0,1,"NA"))))</f>
        <v/>
      </c>
      <c r="QG12" s="23" t="str">
        <f>IF($A12="","",IF(Entry_sheet!QG12=1,1,IF(Entry_sheet!QG12=0,IF(SUM(Entry_sheet!PO12:QF12)&gt;0,1,0),IF(SUM(Entry_sheet!PO12:QF12)&gt;0,1,"NA"))))</f>
        <v/>
      </c>
      <c r="QH12" s="23" t="str">
        <f>IF($A12="","",IF(Entry_sheet!QH12=1,1,IF(Entry_sheet!QH12=0,IF(SUM(Entry_sheet!PP12:QG12)&gt;0,1,0),IF(SUM(Entry_sheet!PP12:QG12)&gt;0,1,"NA"))))</f>
        <v/>
      </c>
      <c r="QI12" s="23" t="str">
        <f>IF($A12="","",IF(Entry_sheet!QI12=1,1,IF(Entry_sheet!QI12=0,IF(SUM(Entry_sheet!PQ12:QH12)&gt;0,1,0),IF(SUM(Entry_sheet!PQ12:QH12)&gt;0,1,"NA"))))</f>
        <v/>
      </c>
      <c r="QJ12" s="23" t="str">
        <f>IF($A12="","",IF(Entry_sheet!QJ12=1,1,IF(Entry_sheet!QJ12=0,IF(SUM(Entry_sheet!PR12:QI12)&gt;0,1,0),IF(SUM(Entry_sheet!PR12:QI12)&gt;0,1,"NA"))))</f>
        <v/>
      </c>
      <c r="QK12" s="23" t="str">
        <f>IF($A12="","",IF(Entry_sheet!QK12=1,1,IF(Entry_sheet!QK12=0,IF(SUM(Entry_sheet!PS12:QJ12)&gt;0,1,0),IF(SUM(Entry_sheet!PS12:QJ12)&gt;0,1,"NA"))))</f>
        <v/>
      </c>
      <c r="QL12" s="23" t="str">
        <f>IF($A12="","",IF(Entry_sheet!QL12=1,1,IF(Entry_sheet!QL12=0,IF(SUM(Entry_sheet!PT12:QK12)&gt;0,1,0),IF(SUM(Entry_sheet!PT12:QK12)&gt;0,1,"NA"))))</f>
        <v/>
      </c>
      <c r="QM12" s="23" t="str">
        <f>IF($A12="","",IF(Entry_sheet!QM12=1,1,IF(Entry_sheet!QM12=0,IF(SUM(Entry_sheet!PU12:QL12)&gt;0,1,0),IF(SUM(Entry_sheet!PU12:QL12)&gt;0,1,"NA"))))</f>
        <v/>
      </c>
      <c r="QN12" s="23" t="str">
        <f>IF($A12="","",IF(Entry_sheet!QN12=1,1,IF(Entry_sheet!QN12=0,IF(SUM(Entry_sheet!PV12:QM12)&gt;0,1,0),IF(SUM(Entry_sheet!PV12:QM12)&gt;0,1,"NA"))))</f>
        <v/>
      </c>
      <c r="QQ12" s="23" t="str">
        <f>IF($A12="","",IF(Entry_sheet!QQ12=1,1,IF(Entry_sheet!QQ12=0,IF(SUM(Entry_sheet!PY12:QP12)&gt;0,1,0),IF(SUM(Entry_sheet!$QQ12:$RH12)&gt;0,1,"NA"))))</f>
        <v/>
      </c>
      <c r="QR12" s="23" t="str">
        <f>IF($A12="","",IF(Entry_sheet!QR12=1,1,IF(Entry_sheet!QR12=0,IF(SUM(Entry_sheet!PZ12:QQ12)&gt;0,1,0),IF(SUM(Entry_sheet!$QQ12:$RH12)&gt;0,1,"NA"))))</f>
        <v/>
      </c>
      <c r="QS12" s="23" t="str">
        <f>IF($A12="","",IF(Entry_sheet!QS12=1,1,IF(Entry_sheet!QS12=0,IF(SUM(Entry_sheet!QA12:QR12)&gt;0,1,0),IF(SUM(Entry_sheet!$QQ12:$RH12)&gt;0,1,"NA"))))</f>
        <v/>
      </c>
      <c r="QT12" s="23" t="str">
        <f>IF($A12="","",IF(Entry_sheet!QT12=1,1,IF(Entry_sheet!QT12=0,IF(SUM(Entry_sheet!QB12:QS12)&gt;0,1,0),IF(SUM(Entry_sheet!$QQ12:$RH12)&gt;0,1,"NA"))))</f>
        <v/>
      </c>
      <c r="QU12" s="23" t="str">
        <f>IF($A12="","",IF(Entry_sheet!QU12=1,1,IF(Entry_sheet!QU12=0,IF(SUM(Entry_sheet!QC12:QT12)&gt;0,1,0),IF(SUM(Entry_sheet!$QQ12:$RH12)&gt;0,1,"NA"))))</f>
        <v/>
      </c>
      <c r="QV12" s="23" t="str">
        <f>IF($A12="","",IF(Entry_sheet!QV12=1,1,IF(Entry_sheet!QV12=0,IF(SUM(Entry_sheet!QD12:QU12)&gt;0,1,0),IF(SUM(Entry_sheet!$QQ12:$RH12)&gt;0,1,"NA"))))</f>
        <v/>
      </c>
      <c r="QW12" s="23" t="str">
        <f>IF($A12="","",IF(Entry_sheet!QW12=1,1,IF(Entry_sheet!QW12=0,IF(SUM(Entry_sheet!QE12:QV12)&gt;0,1,0),IF(SUM(Entry_sheet!$QQ12:$RH12)&gt;0,1,"NA"))))</f>
        <v/>
      </c>
      <c r="QX12" s="23" t="str">
        <f>IF($A12="","",IF(Entry_sheet!QX12=1,1,IF(Entry_sheet!QX12=0,IF(SUM(Entry_sheet!QF12:QW12)&gt;0,1,0),IF(SUM(Entry_sheet!$QQ12:$RH12)&gt;0,1,"NA"))))</f>
        <v/>
      </c>
      <c r="QY12" s="23" t="str">
        <f>IF($A12="","",IF(Entry_sheet!QY12=1,1,IF(Entry_sheet!QY12=0,IF(SUM(Entry_sheet!QG12:QX12)&gt;0,1,0),IF(SUM(Entry_sheet!$QQ12:$RH12)&gt;0,1,"NA"))))</f>
        <v/>
      </c>
      <c r="QZ12" s="23" t="str">
        <f>IF($A12="","",IF(Entry_sheet!QZ12=1,1,IF(Entry_sheet!QZ12=0,IF(SUM(Entry_sheet!QH12:QY12)&gt;0,1,0),IF(SUM(Entry_sheet!$QQ12:$RH12)&gt;0,1,"NA"))))</f>
        <v/>
      </c>
      <c r="RA12" s="23" t="str">
        <f>IF($A12="","",IF(Entry_sheet!RA12=1,1,IF(Entry_sheet!RA12=0,IF(SUM(Entry_sheet!QI12:QZ12)&gt;0,1,0),IF(SUM(Entry_sheet!$QQ12:$RH12)&gt;0,1,"NA"))))</f>
        <v/>
      </c>
      <c r="RB12" s="23" t="str">
        <f>IF($A12="","",IF(Entry_sheet!RB12=1,1,IF(Entry_sheet!RB12=0,IF(SUM(Entry_sheet!QJ12:RA12)&gt;0,1,0),IF(SUM(Entry_sheet!$QQ12:$RH12)&gt;0,1,"NA"))))</f>
        <v/>
      </c>
      <c r="RC12" s="23" t="str">
        <f>IF($A12="","",IF(Entry_sheet!RC12=1,1,IF(Entry_sheet!RC12=0,IF(SUM(Entry_sheet!QK12:RB12)&gt;0,1,0),IF(SUM(Entry_sheet!$QQ12:$RH12)&gt;0,1,"NA"))))</f>
        <v/>
      </c>
      <c r="RD12" s="23" t="str">
        <f>IF($A12="","",IF(Entry_sheet!RD12=1,1,IF(Entry_sheet!RD12=0,IF(SUM(Entry_sheet!QL12:RC12)&gt;0,1,0),IF(SUM(Entry_sheet!$QQ12:$RH12)&gt;0,1,"NA"))))</f>
        <v/>
      </c>
      <c r="RE12" s="23" t="str">
        <f>IF($A12="","",IF(Entry_sheet!RE12=1,1,IF(Entry_sheet!RE12=0,IF(SUM(Entry_sheet!QM12:RD12)&gt;0,1,0),IF(SUM(Entry_sheet!$QQ12:$RH12)&gt;0,1,"NA"))))</f>
        <v/>
      </c>
      <c r="RF12" s="23" t="str">
        <f>IF($A12="","",IF(Entry_sheet!RF12=1,1,IF(Entry_sheet!RF12=0,IF(SUM(Entry_sheet!QN12:RE12)&gt;0,1,0),IF(SUM(Entry_sheet!$QQ12:$RH12)&gt;0,1,"NA"))))</f>
        <v/>
      </c>
      <c r="RG12" s="23" t="str">
        <f>IF($A12="","",IF(Entry_sheet!RG12=1,1,IF(Entry_sheet!RG12=0,IF(SUM(Entry_sheet!QO12:RF12)&gt;0,1,0),IF(SUM(Entry_sheet!$QQ12:$RH12)&gt;0,1,"NA"))))</f>
        <v/>
      </c>
      <c r="RH12" s="23" t="str">
        <f>IF($A12="","",IF(Entry_sheet!RH12=1,1,IF(Entry_sheet!RH12=0,IF(SUM(Entry_sheet!QP12:RG12)&gt;0,1,0),IF(SUM(Entry_sheet!$QQ12:$RH12)&gt;0,1,"NA"))))</f>
        <v/>
      </c>
      <c r="RI12" s="23" t="str">
        <f>IF($A12="","",IF(Entry_sheet!RI12=1,1,IF(Entry_sheet!RI12=0,IF(SUM(Entry_sheet!QQ12:RH12)&gt;0,1,0),IF(SUM(Entry_sheet!$QQ12:$RH12)&gt;0,1,"NA"))))</f>
        <v/>
      </c>
      <c r="RL12" s="23" t="str">
        <f>IF($A12="","",IF(Entry_sheet!RL12="NA","NA",IF(Entry_sheet!RL12=1,1,IF(RM12=0,0,IF(SUM(Entry_sheet!$RL12:$SC12)=0,"NA",0)))))</f>
        <v/>
      </c>
      <c r="RM12" s="23" t="str">
        <f>IF($A12="","",IF(Entry_sheet!RM12="NA","NA",IF(Entry_sheet!RM12=1,1,IF(RN12=0,0,IF(SUM(Entry_sheet!$RL12:$SC12)=0,"NA",0)))))</f>
        <v/>
      </c>
      <c r="RN12" s="23" t="str">
        <f>IF($A12="","",IF(Entry_sheet!RN12="NA","NA",IF(Entry_sheet!RN12=1,1,IF(RO12=0,0,IF(SUM(Entry_sheet!$RL12:$SC12)=0,"NA",0)))))</f>
        <v/>
      </c>
      <c r="RO12" s="23" t="str">
        <f>IF($A12="","",IF(Entry_sheet!RO12="NA","NA",IF(Entry_sheet!RO12=1,1,IF(RP12=0,0,IF(SUM(Entry_sheet!$RL12:$SC12)=0,"NA",0)))))</f>
        <v/>
      </c>
      <c r="RP12" s="23" t="str">
        <f>IF($A12="","",IF(Entry_sheet!RP12="NA","NA",IF(Entry_sheet!RP12=1,1,IF(RQ12=0,0,IF(SUM(Entry_sheet!$RL12:$SC12)=0,"NA",0)))))</f>
        <v/>
      </c>
      <c r="RQ12" s="23" t="str">
        <f>IF($A12="","",IF(Entry_sheet!RQ12="NA","NA",IF(Entry_sheet!RQ12=1,1,IF(RR12=0,0,IF(SUM(Entry_sheet!$RL12:$SC12)=0,"NA",0)))))</f>
        <v/>
      </c>
      <c r="RR12" s="23" t="str">
        <f>IF($A12="","",IF(Entry_sheet!RR12="NA","NA",IF(Entry_sheet!RR12=1,1,IF(RS12=0,0,IF(SUM(Entry_sheet!$RL12:$SC12)=0,"NA",0)))))</f>
        <v/>
      </c>
      <c r="RS12" s="23" t="str">
        <f>IF($A12="","",IF(Entry_sheet!RS12="NA","NA",IF(Entry_sheet!RS12=1,1,IF(RT12=0,0,IF(SUM(Entry_sheet!$RL12:$SC12)=0,"NA",0)))))</f>
        <v/>
      </c>
      <c r="RT12" s="23" t="str">
        <f>IF($A12="","",IF(Entry_sheet!RT12="NA","NA",IF(Entry_sheet!RT12=1,1,IF(RU12=0,0,IF(SUM(Entry_sheet!$RL12:$SC12)=0,"NA",0)))))</f>
        <v/>
      </c>
      <c r="RU12" s="23" t="str">
        <f>IF($A12="","",IF(Entry_sheet!RU12="NA","NA",IF(Entry_sheet!RU12=1,1,IF(RV12=0,0,IF(SUM(Entry_sheet!$RL12:$SC12)=0,"NA",0)))))</f>
        <v/>
      </c>
      <c r="RV12" s="23" t="str">
        <f>IF($A12="","",IF(Entry_sheet!RV12="NA","NA",IF(Entry_sheet!RV12=1,1,IF(RW12=0,0,IF(SUM(Entry_sheet!$RL12:$SC12)=0,"NA",0)))))</f>
        <v/>
      </c>
      <c r="RW12" s="23" t="str">
        <f>IF($A12="","",IF(Entry_sheet!RW12="NA","NA",IF(Entry_sheet!RW12=1,1,IF(RX12=0,0,IF(SUM(Entry_sheet!$RL12:$SC12)=0,"NA",0)))))</f>
        <v/>
      </c>
      <c r="RX12" s="23" t="str">
        <f>IF($A12="","",IF(Entry_sheet!RX12="NA","NA",IF(Entry_sheet!RX12=1,1,IF(RY12=0,0,IF(SUM(Entry_sheet!$RL12:$SC12)=0,"NA",0)))))</f>
        <v/>
      </c>
      <c r="RY12" s="23" t="str">
        <f>IF($A12="","",IF(Entry_sheet!RY12="NA","NA",IF(Entry_sheet!RY12=1,1,IF(RZ12=0,0,IF(SUM(Entry_sheet!$RL12:$SC12)=0,"NA",0)))))</f>
        <v/>
      </c>
      <c r="RZ12" s="23" t="str">
        <f>IF($A12="","",IF(Entry_sheet!RZ12="NA","NA",IF(Entry_sheet!RZ12=1,1,IF(SA12=0,0,IF(SUM(Entry_sheet!$RL12:$SC12)=0,"NA",0)))))</f>
        <v/>
      </c>
      <c r="SA12" s="23" t="str">
        <f>IF($A12="","",IF(Entry_sheet!SA12="NA","NA",IF(Entry_sheet!SA12=1,1,IF(SB12=0,0,IF(SUM(Entry_sheet!$RL12:$SC12)=0,"NA",0)))))</f>
        <v/>
      </c>
      <c r="SB12" s="23" t="str">
        <f>IF($A12="","",IF(Entry_sheet!SB12="NA","NA",IF(Entry_sheet!SB12=1,1,IF(SC12=0,0,IF(SUM(Entry_sheet!$RL12:$SC12)=0,"NA",0)))))</f>
        <v/>
      </c>
      <c r="SC12" s="23" t="str">
        <f>IF($A12="","",IF(Entry_sheet!SC12="NA","NA",IF(Entry_sheet!SC12=1,1,IF(SD12=0,0,IF(SUM(Entry_sheet!$RL12:$SC12)=0,"NA",0)))))</f>
        <v/>
      </c>
      <c r="SD12" s="23" t="str">
        <f>IF($A12="","",IF(Entry_sheet!SD12="NA","NA",IF(Entry_sheet!SD12=1,IF(SUM(Entry_sheet!RL12:SC12)=0,0,1),IF(SUM(Entry_sheet!RL12:SC12)&gt;0,1,0))))</f>
        <v/>
      </c>
      <c r="SG12" s="23" t="str">
        <f>IF($A12="","",IF(Entry_sheet!SG12="NA","NA",IF(Entry_sheet!SG12=1,1,IF(SH12=0,0,IF(SUM(Entry_sheet!$SG12:$SX12)=0,"NA",0)))))</f>
        <v/>
      </c>
      <c r="SH12" s="23" t="str">
        <f>IF($A12="","",IF(Entry_sheet!SH12="NA","NA",IF(Entry_sheet!SH12=1,1,IF(SI12=0,0,IF(SUM(Entry_sheet!$SG12:$SX12)=0,"NA",0)))))</f>
        <v/>
      </c>
      <c r="SI12" s="23" t="str">
        <f>IF($A12="","",IF(Entry_sheet!SI12="NA","NA",IF(Entry_sheet!SI12=1,1,IF(SJ12=0,0,IF(SUM(Entry_sheet!$SG12:$SX12)=0,"NA",0)))))</f>
        <v/>
      </c>
      <c r="SJ12" s="23" t="str">
        <f>IF($A12="","",IF(Entry_sheet!SJ12="NA","NA",IF(Entry_sheet!SJ12=1,1,IF(SK12=0,0,IF(SUM(Entry_sheet!$SG12:$SX12)=0,"NA",0)))))</f>
        <v/>
      </c>
      <c r="SK12" s="23" t="str">
        <f>IF($A12="","",IF(Entry_sheet!SK12="NA","NA",IF(Entry_sheet!SK12=1,1,IF(SL12=0,0,IF(SUM(Entry_sheet!$SG12:$SX12)=0,"NA",0)))))</f>
        <v/>
      </c>
      <c r="SL12" s="23" t="str">
        <f>IF($A12="","",IF(Entry_sheet!SL12="NA","NA",IF(Entry_sheet!SL12=1,1,IF(SM12=0,0,IF(SUM(Entry_sheet!$SG12:$SX12)=0,"NA",0)))))</f>
        <v/>
      </c>
      <c r="SM12" s="23" t="str">
        <f>IF($A12="","",IF(Entry_sheet!SM12="NA","NA",IF(Entry_sheet!SM12=1,1,IF(SN12=0,0,IF(SUM(Entry_sheet!$SG12:$SX12)=0,"NA",0)))))</f>
        <v/>
      </c>
      <c r="SN12" s="23" t="str">
        <f>IF($A12="","",IF(Entry_sheet!SN12="NA","NA",IF(Entry_sheet!SN12=1,1,IF(SO12=0,0,IF(SUM(Entry_sheet!$SG12:$SX12)=0,"NA",0)))))</f>
        <v/>
      </c>
      <c r="SO12" s="23" t="str">
        <f>IF($A12="","",IF(Entry_sheet!SO12="NA","NA",IF(Entry_sheet!SO12=1,1,IF(SP12=0,0,IF(SUM(Entry_sheet!$SG12:$SX12)=0,"NA",0)))))</f>
        <v/>
      </c>
      <c r="SP12" s="23" t="str">
        <f>IF($A12="","",IF(Entry_sheet!SP12="NA","NA",IF(Entry_sheet!SP12=1,1,IF(SQ12=0,0,IF(SUM(Entry_sheet!$SG12:$SX12)=0,"NA",0)))))</f>
        <v/>
      </c>
      <c r="SQ12" s="23" t="str">
        <f>IF($A12="","",IF(Entry_sheet!SQ12="NA","NA",IF(Entry_sheet!SQ12=1,1,IF(SR12=0,0,IF(SUM(Entry_sheet!$SG12:$SX12)=0,"NA",0)))))</f>
        <v/>
      </c>
      <c r="SR12" s="23" t="str">
        <f>IF($A12="","",IF(Entry_sheet!SR12="NA","NA",IF(Entry_sheet!SR12=1,1,IF(SS12=0,0,IF(SUM(Entry_sheet!$SG12:$SX12)=0,"NA",0)))))</f>
        <v/>
      </c>
      <c r="SS12" s="23" t="str">
        <f>IF($A12="","",IF(Entry_sheet!SS12="NA","NA",IF(Entry_sheet!SS12=1,1,IF(ST12=0,0,IF(SUM(Entry_sheet!$SG12:$SX12)=0,"NA",0)))))</f>
        <v/>
      </c>
      <c r="ST12" s="23" t="str">
        <f>IF($A12="","",IF(Entry_sheet!ST12="NA","NA",IF(Entry_sheet!ST12=1,1,IF(SU12=0,0,IF(SUM(Entry_sheet!$SG12:$SX12)=0,"NA",0)))))</f>
        <v/>
      </c>
      <c r="SU12" s="23" t="str">
        <f>IF($A12="","",IF(Entry_sheet!SU12="NA","NA",IF(Entry_sheet!SU12=1,1,IF(SV12=0,0,IF(SUM(Entry_sheet!$SG12:$SX12)=0,"NA",0)))))</f>
        <v/>
      </c>
      <c r="SV12" s="23" t="str">
        <f>IF($A12="","",IF(Entry_sheet!SV12="NA","NA",IF(Entry_sheet!SV12=1,1,IF(SW12=0,0,IF(SUM(Entry_sheet!$SG12:$SX12)=0,"NA",0)))))</f>
        <v/>
      </c>
      <c r="SW12" s="23" t="str">
        <f>IF($A12="","",IF(Entry_sheet!SW12="NA","NA",IF(Entry_sheet!SW12=1,1,IF(SX12=0,0,IF(SUM(Entry_sheet!$SG12:$SX12)=0,"NA",0)))))</f>
        <v/>
      </c>
      <c r="SX12" s="23" t="str">
        <f>IF($A12="","",IF(Entry_sheet!SX12="NA","NA",IF(Entry_sheet!SX12=1,1,IF(SY12=0,0,IF(SUM(Entry_sheet!$SG12:$SX12)=0,"NA",0)))))</f>
        <v/>
      </c>
      <c r="SY12" s="23" t="str">
        <f>IF($A12="","",IF(Entry_sheet!SY12="NA","NA",IF(Entry_sheet!SY12=1,IF(SUM(Entry_sheet!SG12:SX12)=0,0,1),IF(SUM(Entry_sheet!SG12:SX12)&gt;0,1,0))))</f>
        <v/>
      </c>
      <c r="TB12" s="23" t="str">
        <f>IF($A12="","",IF(Entry_sheet!TB12="NA","NA",IF(Entry_sheet!TB12=1,1,IF(TC12=0,0,IF(SUM(Entry_sheet!$TB12:$TS12)=0,"NA",0)))))</f>
        <v/>
      </c>
      <c r="TC12" s="23" t="str">
        <f>IF($A12="","",IF(Entry_sheet!TC12="NA","NA",IF(Entry_sheet!TC12=1,1,IF(TD12=0,0,IF(SUM(Entry_sheet!$TB12:$TS12)=0,"NA",0)))))</f>
        <v/>
      </c>
      <c r="TD12" s="23" t="str">
        <f>IF($A12="","",IF(Entry_sheet!TD12="NA","NA",IF(Entry_sheet!TD12=1,1,IF(TE12=0,0,IF(SUM(Entry_sheet!$TB12:$TS12)=0,"NA",0)))))</f>
        <v/>
      </c>
      <c r="TE12" s="23" t="str">
        <f>IF($A12="","",IF(Entry_sheet!TE12="NA","NA",IF(Entry_sheet!TE12=1,1,IF(TF12=0,0,IF(SUM(Entry_sheet!$TB12:$TS12)=0,"NA",0)))))</f>
        <v/>
      </c>
      <c r="TF12" s="23" t="str">
        <f>IF($A12="","",IF(Entry_sheet!TF12="NA","NA",IF(Entry_sheet!TF12=1,1,IF(TG12=0,0,IF(SUM(Entry_sheet!$TB12:$TS12)=0,"NA",0)))))</f>
        <v/>
      </c>
      <c r="TG12" s="23" t="str">
        <f>IF($A12="","",IF(Entry_sheet!TG12="NA","NA",IF(Entry_sheet!TG12=1,1,IF(TH12=0,0,IF(SUM(Entry_sheet!$TB12:$TS12)=0,"NA",0)))))</f>
        <v/>
      </c>
      <c r="TH12" s="23" t="str">
        <f>IF($A12="","",IF(Entry_sheet!TH12="NA","NA",IF(Entry_sheet!TH12=1,1,IF(TI12=0,0,IF(SUM(Entry_sheet!$TB12:$TS12)=0,"NA",0)))))</f>
        <v/>
      </c>
      <c r="TI12" s="23" t="str">
        <f>IF($A12="","",IF(Entry_sheet!TI12="NA","NA",IF(Entry_sheet!TI12=1,1,IF(TJ12=0,0,IF(SUM(Entry_sheet!$TB12:$TS12)=0,"NA",0)))))</f>
        <v/>
      </c>
      <c r="TJ12" s="23" t="str">
        <f>IF($A12="","",IF(Entry_sheet!TJ12="NA","NA",IF(Entry_sheet!TJ12=1,1,IF(TK12=0,0,IF(SUM(Entry_sheet!$TB12:$TS12)=0,"NA",0)))))</f>
        <v/>
      </c>
      <c r="TK12" s="23" t="str">
        <f>IF($A12="","",IF(Entry_sheet!TK12="NA","NA",IF(Entry_sheet!TK12=1,1,IF(TL12=0,0,IF(SUM(Entry_sheet!$TB12:$TS12)=0,"NA",0)))))</f>
        <v/>
      </c>
      <c r="TL12" s="23" t="str">
        <f>IF($A12="","",IF(Entry_sheet!TL12="NA","NA",IF(Entry_sheet!TL12=1,1,IF(TM12=0,0,IF(SUM(Entry_sheet!$TB12:$TS12)=0,"NA",0)))))</f>
        <v/>
      </c>
      <c r="TM12" s="23" t="str">
        <f>IF($A12="","",IF(Entry_sheet!TM12="NA","NA",IF(Entry_sheet!TM12=1,1,IF(TN12=0,0,IF(SUM(Entry_sheet!$TB12:$TS12)=0,"NA",0)))))</f>
        <v/>
      </c>
      <c r="TN12" s="23" t="str">
        <f>IF($A12="","",IF(Entry_sheet!TN12="NA","NA",IF(Entry_sheet!TN12=1,1,IF(TO12=0,0,IF(SUM(Entry_sheet!$TB12:$TS12)=0,"NA",0)))))</f>
        <v/>
      </c>
      <c r="TO12" s="23" t="str">
        <f>IF($A12="","",IF(Entry_sheet!TO12="NA","NA",IF(Entry_sheet!TO12=1,1,IF(TP12=0,0,IF(SUM(Entry_sheet!$TB12:$TS12)=0,"NA",0)))))</f>
        <v/>
      </c>
      <c r="TP12" s="23" t="str">
        <f>IF($A12="","",IF(Entry_sheet!TP12="NA","NA",IF(Entry_sheet!TP12=1,1,IF(TQ12=0,0,IF(SUM(Entry_sheet!$TB12:$TS12)=0,"NA",0)))))</f>
        <v/>
      </c>
      <c r="TQ12" s="23" t="str">
        <f>IF($A12="","",IF(Entry_sheet!TQ12="NA","NA",IF(Entry_sheet!TQ12=1,1,IF(TR12=0,0,IF(SUM(Entry_sheet!$TB12:$TS12)=0,"NA",0)))))</f>
        <v/>
      </c>
      <c r="TR12" s="23" t="str">
        <f>IF($A12="","",IF(Entry_sheet!TR12="NA","NA",IF(Entry_sheet!TR12=1,1,IF(TS12=0,0,IF(SUM(Entry_sheet!$TB12:$TS12)=0,"NA",0)))))</f>
        <v/>
      </c>
      <c r="TS12" s="23" t="str">
        <f>IF($A12="","",IF(Entry_sheet!TS12="NA","NA",IF(Entry_sheet!TS12=1,1,IF(TT12=0,0,IF(SUM(Entry_sheet!$TB12:$TS12)=0,"NA",0)))))</f>
        <v/>
      </c>
      <c r="TT12" s="23" t="str">
        <f>IF($A12="","",IF(Entry_sheet!TT12="NA","NA",IF(Entry_sheet!TT12=1,IF(SUM(Entry_sheet!TB12:TS12)=0,0,1),IF(SUM(Entry_sheet!TB12:TS12)&gt;0,1,0))))</f>
        <v/>
      </c>
      <c r="TW12" s="23" t="str">
        <f>IF($A12="","",IF(Entry_sheet!TW12="NA","NA",IF(Entry_sheet!TW12=1,1,IF(TX12=0,0,IF(SUM(Entry_sheet!$TW12:$UN12)=0,"NA",0)))))</f>
        <v/>
      </c>
      <c r="TX12" s="23" t="str">
        <f>IF($A12="","",IF(Entry_sheet!TX12="NA","NA",IF(Entry_sheet!TX12=1,1,IF(TY12=0,0,IF(SUM(Entry_sheet!$TW12:$UN12)=0,"NA",0)))))</f>
        <v/>
      </c>
      <c r="TY12" s="23" t="str">
        <f>IF($A12="","",IF(Entry_sheet!TY12="NA","NA",IF(Entry_sheet!TY12=1,1,IF(TZ12=0,0,IF(SUM(Entry_sheet!$TW12:$UN12)=0,"NA",0)))))</f>
        <v/>
      </c>
      <c r="TZ12" s="23" t="str">
        <f>IF($A12="","",IF(Entry_sheet!TZ12="NA","NA",IF(Entry_sheet!TZ12=1,1,IF(UA12=0,0,IF(SUM(Entry_sheet!$TW12:$UN12)=0,"NA",0)))))</f>
        <v/>
      </c>
      <c r="UA12" s="23" t="str">
        <f>IF($A12="","",IF(Entry_sheet!UA12="NA","NA",IF(Entry_sheet!UA12=1,1,IF(UB12=0,0,IF(SUM(Entry_sheet!$TW12:$UN12)=0,"NA",0)))))</f>
        <v/>
      </c>
      <c r="UB12" s="23" t="str">
        <f>IF($A12="","",IF(Entry_sheet!UB12="NA","NA",IF(Entry_sheet!UB12=1,1,IF(UC12=0,0,IF(SUM(Entry_sheet!$TW12:$UN12)=0,"NA",0)))))</f>
        <v/>
      </c>
      <c r="UC12" s="23" t="str">
        <f>IF($A12="","",IF(Entry_sheet!UC12="NA","NA",IF(Entry_sheet!UC12=1,1,IF(UD12=0,0,IF(SUM(Entry_sheet!$TW12:$UN12)=0,"NA",0)))))</f>
        <v/>
      </c>
      <c r="UD12" s="23" t="str">
        <f>IF($A12="","",IF(Entry_sheet!UD12="NA","NA",IF(Entry_sheet!UD12=1,1,IF(UE12=0,0,IF(SUM(Entry_sheet!$TW12:$UN12)=0,"NA",0)))))</f>
        <v/>
      </c>
      <c r="UE12" s="23" t="str">
        <f>IF($A12="","",IF(Entry_sheet!UE12="NA","NA",IF(Entry_sheet!UE12=1,1,IF(UF12=0,0,IF(SUM(Entry_sheet!$TW12:$UN12)=0,"NA",0)))))</f>
        <v/>
      </c>
      <c r="UF12" s="23" t="str">
        <f>IF($A12="","",IF(Entry_sheet!UF12="NA","NA",IF(Entry_sheet!UF12=1,1,IF(UG12=0,0,IF(SUM(Entry_sheet!$TW12:$UN12)=0,"NA",0)))))</f>
        <v/>
      </c>
      <c r="UG12" s="23" t="str">
        <f>IF($A12="","",IF(Entry_sheet!UG12="NA","NA",IF(Entry_sheet!UG12=1,1,IF(UH12=0,0,IF(SUM(Entry_sheet!$TW12:$UN12)=0,"NA",0)))))</f>
        <v/>
      </c>
      <c r="UH12" s="23" t="str">
        <f>IF($A12="","",IF(Entry_sheet!UH12="NA","NA",IF(Entry_sheet!UH12=1,1,IF(UI12=0,0,IF(SUM(Entry_sheet!$TW12:$UN12)=0,"NA",0)))))</f>
        <v/>
      </c>
      <c r="UI12" s="23" t="str">
        <f>IF($A12="","",IF(Entry_sheet!UI12="NA","NA",IF(Entry_sheet!UI12=1,1,IF(UJ12=0,0,IF(SUM(Entry_sheet!$TW12:$UN12)=0,"NA",0)))))</f>
        <v/>
      </c>
      <c r="UJ12" s="23" t="str">
        <f>IF($A12="","",IF(Entry_sheet!UJ12="NA","NA",IF(Entry_sheet!UJ12=1,1,IF(UK12=0,0,IF(SUM(Entry_sheet!$TW12:$UN12)=0,"NA",0)))))</f>
        <v/>
      </c>
      <c r="UK12" s="23" t="str">
        <f>IF($A12="","",IF(Entry_sheet!UK12="NA","NA",IF(Entry_sheet!UK12=1,1,IF(UL12=0,0,IF(SUM(Entry_sheet!$TW12:$UN12)=0,"NA",0)))))</f>
        <v/>
      </c>
      <c r="UL12" s="23" t="str">
        <f>IF($A12="","",IF(Entry_sheet!UL12="NA","NA",IF(Entry_sheet!UL12=1,1,IF(UM12=0,0,IF(SUM(Entry_sheet!$TW12:$UN12)=0,"NA",0)))))</f>
        <v/>
      </c>
      <c r="UM12" s="23" t="str">
        <f>IF($A12="","",IF(Entry_sheet!UM12="NA","NA",IF(Entry_sheet!UM12=1,1,IF(UN12=0,0,IF(SUM(Entry_sheet!$TW12:$UN12)=0,"NA",0)))))</f>
        <v/>
      </c>
      <c r="UN12" s="23" t="str">
        <f>IF($A12="","",IF(Entry_sheet!UN12="NA","NA",IF(Entry_sheet!UN12=1,1,IF(UO12=0,0,IF(SUM(Entry_sheet!$TW12:$UN12)=0,"NA",0)))))</f>
        <v/>
      </c>
      <c r="UO12" s="23" t="str">
        <f>IF($A12="","",IF(Entry_sheet!UO12="NA","NA",IF(Entry_sheet!UO12=1,IF(SUM(Entry_sheet!TW12:UN12)=0,0,1),IF(SUM(Entry_sheet!TW12:UN12)&gt;0,1,0))))</f>
        <v/>
      </c>
      <c r="UR12" s="23" t="str">
        <f>IF($A12="","",IF(Entry_sheet!UR12="NA","NA",IF(Entry_sheet!UR12=1,1,IF(US12=0,0,IF(SUM(Entry_sheet!$UR12:$VI12)=0,"NA",0)))))</f>
        <v/>
      </c>
      <c r="US12" s="23" t="str">
        <f>IF($A12="","",IF(Entry_sheet!US12="NA","NA",IF(Entry_sheet!US12=1,1,IF(UT12=0,0,IF(SUM(Entry_sheet!$UR12:$VI12)=0,"NA",0)))))</f>
        <v/>
      </c>
      <c r="UT12" s="23" t="str">
        <f>IF($A12="","",IF(Entry_sheet!UT12="NA","NA",IF(Entry_sheet!UT12=1,1,IF(UU12=0,0,IF(SUM(Entry_sheet!$UR12:$VI12)=0,"NA",0)))))</f>
        <v/>
      </c>
      <c r="UU12" s="23" t="str">
        <f>IF($A12="","",IF(Entry_sheet!UU12="NA","NA",IF(Entry_sheet!UU12=1,1,IF(UV12=0,0,IF(SUM(Entry_sheet!$UR12:$VI12)=0,"NA",0)))))</f>
        <v/>
      </c>
      <c r="UV12" s="23" t="str">
        <f>IF($A12="","",IF(Entry_sheet!UV12="NA","NA",IF(Entry_sheet!UV12=1,1,IF(UW12=0,0,IF(SUM(Entry_sheet!$UR12:$VI12)=0,"NA",0)))))</f>
        <v/>
      </c>
      <c r="UW12" s="23" t="str">
        <f>IF($A12="","",IF(Entry_sheet!UW12="NA","NA",IF(Entry_sheet!UW12=1,1,IF(UX12=0,0,IF(SUM(Entry_sheet!$UR12:$VI12)=0,"NA",0)))))</f>
        <v/>
      </c>
      <c r="UX12" s="23" t="str">
        <f>IF($A12="","",IF(Entry_sheet!UX12="NA","NA",IF(Entry_sheet!UX12=1,1,IF(UY12=0,0,IF(SUM(Entry_sheet!$UR12:$VI12)=0,"NA",0)))))</f>
        <v/>
      </c>
      <c r="UY12" s="23" t="str">
        <f>IF($A12="","",IF(Entry_sheet!UY12="NA","NA",IF(Entry_sheet!UY12=1,1,IF(UZ12=0,0,IF(SUM(Entry_sheet!$UR12:$VI12)=0,"NA",0)))))</f>
        <v/>
      </c>
      <c r="UZ12" s="23" t="str">
        <f>IF($A12="","",IF(Entry_sheet!UZ12="NA","NA",IF(Entry_sheet!UZ12=1,1,IF(VA12=0,0,IF(SUM(Entry_sheet!$UR12:$VI12)=0,"NA",0)))))</f>
        <v/>
      </c>
      <c r="VA12" s="23" t="str">
        <f>IF($A12="","",IF(Entry_sheet!VA12="NA","NA",IF(Entry_sheet!VA12=1,1,IF(VB12=0,0,IF(SUM(Entry_sheet!$UR12:$VI12)=0,"NA",0)))))</f>
        <v/>
      </c>
      <c r="VB12" s="23" t="str">
        <f>IF($A12="","",IF(Entry_sheet!VB12="NA","NA",IF(Entry_sheet!VB12=1,1,IF(VC12=0,0,IF(SUM(Entry_sheet!$UR12:$VI12)=0,"NA",0)))))</f>
        <v/>
      </c>
      <c r="VC12" s="23" t="str">
        <f>IF($A12="","",IF(Entry_sheet!VC12="NA","NA",IF(Entry_sheet!VC12=1,1,IF(VD12=0,0,IF(SUM(Entry_sheet!$UR12:$VI12)=0,"NA",0)))))</f>
        <v/>
      </c>
      <c r="VD12" s="23" t="str">
        <f>IF($A12="","",IF(Entry_sheet!VD12="NA","NA",IF(Entry_sheet!VD12=1,1,IF(VE12=0,0,IF(SUM(Entry_sheet!$UR12:$VI12)=0,"NA",0)))))</f>
        <v/>
      </c>
      <c r="VE12" s="23" t="str">
        <f>IF($A12="","",IF(Entry_sheet!VE12="NA","NA",IF(Entry_sheet!VE12=1,1,IF(VF12=0,0,IF(SUM(Entry_sheet!$UR12:$VI12)=0,"NA",0)))))</f>
        <v/>
      </c>
      <c r="VF12" s="23" t="str">
        <f>IF($A12="","",IF(Entry_sheet!VF12="NA","NA",IF(Entry_sheet!VF12=1,1,IF(VG12=0,0,IF(SUM(Entry_sheet!$UR12:$VI12)=0,"NA",0)))))</f>
        <v/>
      </c>
      <c r="VG12" s="23" t="str">
        <f>IF($A12="","",IF(Entry_sheet!VG12="NA","NA",IF(Entry_sheet!VG12=1,1,IF(VH12=0,0,IF(SUM(Entry_sheet!$UR12:$VI12)=0,"NA",0)))))</f>
        <v/>
      </c>
      <c r="VH12" s="23" t="str">
        <f>IF($A12="","",IF(Entry_sheet!VH12="NA","NA",IF(Entry_sheet!VH12=1,1,IF(VI12=0,0,IF(SUM(Entry_sheet!$UR12:$VI12)=0,"NA",0)))))</f>
        <v/>
      </c>
      <c r="VI12" s="23" t="str">
        <f>IF($A12="","",IF(Entry_sheet!VI12="NA","NA",IF(Entry_sheet!VI12=1,1,IF(VJ12=0,0,IF(SUM(Entry_sheet!$UR12:$VI12)=0,"NA",0)))))</f>
        <v/>
      </c>
      <c r="VJ12" s="23" t="str">
        <f>IF($A12="","",IF(Entry_sheet!VJ12="NA","NA",IF(Entry_sheet!VJ12=1,IF(SUM(Entry_sheet!UR12:VI12)=0,0,1),IF(SUM(Entry_sheet!UR12:VI12)&gt;0,1,0))))</f>
        <v/>
      </c>
      <c r="VM12" s="23" t="str">
        <f>IF($A12="","",IF(Entry_sheet!VM12="NA","NA",IF(Entry_sheet!VM12=1,1,IF(VN12=0,0,IF(SUM(Entry_sheet!$VM12:$WD12)=0,"NA",0)))))</f>
        <v/>
      </c>
      <c r="VN12" s="23" t="str">
        <f>IF($A12="","",IF(Entry_sheet!VN12="NA","NA",IF(Entry_sheet!VN12=1,1,IF(VO12=0,0,IF(SUM(Entry_sheet!$VM12:$WD12)=0,"NA",0)))))</f>
        <v/>
      </c>
      <c r="VO12" s="23" t="str">
        <f>IF($A12="","",IF(Entry_sheet!VO12="NA","NA",IF(Entry_sheet!VO12=1,1,IF(VP12=0,0,IF(SUM(Entry_sheet!$VM12:$WD12)=0,"NA",0)))))</f>
        <v/>
      </c>
      <c r="VP12" s="23" t="str">
        <f>IF($A12="","",IF(Entry_sheet!VP12="NA","NA",IF(Entry_sheet!VP12=1,1,IF(VQ12=0,0,IF(SUM(Entry_sheet!$VM12:$WD12)=0,"NA",0)))))</f>
        <v/>
      </c>
      <c r="VQ12" s="23" t="str">
        <f>IF($A12="","",IF(Entry_sheet!VQ12="NA","NA",IF(Entry_sheet!VQ12=1,1,IF(VR12=0,0,IF(SUM(Entry_sheet!$VM12:$WD12)=0,"NA",0)))))</f>
        <v/>
      </c>
      <c r="VR12" s="23" t="str">
        <f>IF($A12="","",IF(Entry_sheet!VR12="NA","NA",IF(Entry_sheet!VR12=1,1,IF(VS12=0,0,IF(SUM(Entry_sheet!$VM12:$WD12)=0,"NA",0)))))</f>
        <v/>
      </c>
      <c r="VS12" s="23" t="str">
        <f>IF($A12="","",IF(Entry_sheet!VS12="NA","NA",IF(Entry_sheet!VS12=1,1,IF(VT12=0,0,IF(SUM(Entry_sheet!$VM12:$WD12)=0,"NA",0)))))</f>
        <v/>
      </c>
      <c r="VT12" s="23" t="str">
        <f>IF($A12="","",IF(Entry_sheet!VT12="NA","NA",IF(Entry_sheet!VT12=1,1,IF(VU12=0,0,IF(SUM(Entry_sheet!$VM12:$WD12)=0,"NA",0)))))</f>
        <v/>
      </c>
      <c r="VU12" s="23" t="str">
        <f>IF($A12="","",IF(Entry_sheet!VU12="NA","NA",IF(Entry_sheet!VU12=1,1,IF(VV12=0,0,IF(SUM(Entry_sheet!$VM12:$WD12)=0,"NA",0)))))</f>
        <v/>
      </c>
      <c r="VV12" s="23" t="str">
        <f>IF($A12="","",IF(Entry_sheet!VV12="NA","NA",IF(Entry_sheet!VV12=1,1,IF(VW12=0,0,IF(SUM(Entry_sheet!$VM12:$WD12)=0,"NA",0)))))</f>
        <v/>
      </c>
      <c r="VW12" s="23" t="str">
        <f>IF($A12="","",IF(Entry_sheet!VW12="NA","NA",IF(Entry_sheet!VW12=1,1,IF(VX12=0,0,IF(SUM(Entry_sheet!$VM12:$WD12)=0,"NA",0)))))</f>
        <v/>
      </c>
      <c r="VX12" s="23" t="str">
        <f>IF($A12="","",IF(Entry_sheet!VX12="NA","NA",IF(Entry_sheet!VX12=1,1,IF(VY12=0,0,IF(SUM(Entry_sheet!$VM12:$WD12)=0,"NA",0)))))</f>
        <v/>
      </c>
      <c r="VY12" s="23" t="str">
        <f>IF($A12="","",IF(Entry_sheet!VY12="NA","NA",IF(Entry_sheet!VY12=1,1,IF(VZ12=0,0,IF(SUM(Entry_sheet!$VM12:$WD12)=0,"NA",0)))))</f>
        <v/>
      </c>
      <c r="VZ12" s="23" t="str">
        <f>IF($A12="","",IF(Entry_sheet!VZ12="NA","NA",IF(Entry_sheet!VZ12=1,1,IF(WA12=0,0,IF(SUM(Entry_sheet!$VM12:$WD12)=0,"NA",0)))))</f>
        <v/>
      </c>
      <c r="WA12" s="23" t="str">
        <f>IF($A12="","",IF(Entry_sheet!WA12="NA","NA",IF(Entry_sheet!WA12=1,1,IF(WB12=0,0,IF(SUM(Entry_sheet!$VM12:$WD12)=0,"NA",0)))))</f>
        <v/>
      </c>
      <c r="WB12" s="23" t="str">
        <f>IF($A12="","",IF(Entry_sheet!WB12="NA","NA",IF(Entry_sheet!WB12=1,1,IF(WC12=0,0,IF(SUM(Entry_sheet!$VM12:$WD12)=0,"NA",0)))))</f>
        <v/>
      </c>
      <c r="WC12" s="23" t="str">
        <f>IF($A12="","",IF(Entry_sheet!WC12="NA","NA",IF(Entry_sheet!WC12=1,1,IF(WD12=0,0,IF(SUM(Entry_sheet!$VM12:$WD12)=0,"NA",0)))))</f>
        <v/>
      </c>
      <c r="WD12" s="23" t="str">
        <f>IF($A12="","",IF(Entry_sheet!WD12="NA","NA",IF(Entry_sheet!WD12=1,1,IF(WE12=0,0,IF(SUM(Entry_sheet!$VM12:$WD12)=0,"NA",0)))))</f>
        <v/>
      </c>
      <c r="WE12" s="23" t="str">
        <f>IF($A12="","",IF(Entry_sheet!WE12="NA","NA",IF(Entry_sheet!WE12=1,IF(SUM(Entry_sheet!VM12:WD12)=0,0,1),IF(SUM(Entry_sheet!VM12:WD12)&gt;0,1,0))))</f>
        <v/>
      </c>
      <c r="WH12" s="23" t="str">
        <f>IF($A12="","",IF(Entry_sheet!WH12="NA","NA",IF(Entry_sheet!WH12=1,1,IF(WI12=0,0,IF(SUM(Entry_sheet!$WH12:$WY12)=0,"NA",0)))))</f>
        <v/>
      </c>
      <c r="WI12" s="23" t="str">
        <f>IF($A12="","",IF(Entry_sheet!WI12="NA","NA",IF(Entry_sheet!WI12=1,1,IF(WJ12=0,0,IF(SUM(Entry_sheet!$WH12:$WY12)=0,"NA",0)))))</f>
        <v/>
      </c>
      <c r="WJ12" s="23" t="str">
        <f>IF($A12="","",IF(Entry_sheet!WJ12="NA","NA",IF(Entry_sheet!WJ12=1,1,IF(WK12=0,0,IF(SUM(Entry_sheet!$WH12:$WY12)=0,"NA",0)))))</f>
        <v/>
      </c>
      <c r="WK12" s="23" t="str">
        <f>IF($A12="","",IF(Entry_sheet!WK12="NA","NA",IF(Entry_sheet!WK12=1,1,IF(WL12=0,0,IF(SUM(Entry_sheet!$WH12:$WY12)=0,"NA",0)))))</f>
        <v/>
      </c>
      <c r="WL12" s="23" t="str">
        <f>IF($A12="","",IF(Entry_sheet!WL12="NA","NA",IF(Entry_sheet!WL12=1,1,IF(WM12=0,0,IF(SUM(Entry_sheet!$WH12:$WY12)=0,"NA",0)))))</f>
        <v/>
      </c>
      <c r="WM12" s="23" t="str">
        <f>IF($A12="","",IF(Entry_sheet!WM12="NA","NA",IF(Entry_sheet!WM12=1,1,IF(WN12=0,0,IF(SUM(Entry_sheet!$WH12:$WY12)=0,"NA",0)))))</f>
        <v/>
      </c>
      <c r="WN12" s="23" t="str">
        <f>IF($A12="","",IF(Entry_sheet!WN12="NA","NA",IF(Entry_sheet!WN12=1,1,IF(WO12=0,0,IF(SUM(Entry_sheet!$WH12:$WY12)=0,"NA",0)))))</f>
        <v/>
      </c>
      <c r="WO12" s="23" t="str">
        <f>IF($A12="","",IF(Entry_sheet!WO12="NA","NA",IF(Entry_sheet!WO12=1,1,IF(WP12=0,0,IF(SUM(Entry_sheet!$WH12:$WY12)=0,"NA",0)))))</f>
        <v/>
      </c>
      <c r="WP12" s="23" t="str">
        <f>IF($A12="","",IF(Entry_sheet!WP12="NA","NA",IF(Entry_sheet!WP12=1,1,IF(WQ12=0,0,IF(SUM(Entry_sheet!$WH12:$WY12)=0,"NA",0)))))</f>
        <v/>
      </c>
      <c r="WQ12" s="23" t="str">
        <f>IF($A12="","",IF(Entry_sheet!WQ12="NA","NA",IF(Entry_sheet!WQ12=1,1,IF(WR12=0,0,IF(SUM(Entry_sheet!$WH12:$WY12)=0,"NA",0)))))</f>
        <v/>
      </c>
      <c r="WR12" s="23" t="str">
        <f>IF($A12="","",IF(Entry_sheet!WR12="NA","NA",IF(Entry_sheet!WR12=1,1,IF(WS12=0,0,IF(SUM(Entry_sheet!$WH12:$WY12)=0,"NA",0)))))</f>
        <v/>
      </c>
      <c r="WS12" s="23" t="str">
        <f>IF($A12="","",IF(Entry_sheet!WS12="NA","NA",IF(Entry_sheet!WS12=1,1,IF(WT12=0,0,IF(SUM(Entry_sheet!$WH12:$WY12)=0,"NA",0)))))</f>
        <v/>
      </c>
      <c r="WT12" s="23" t="str">
        <f>IF($A12="","",IF(Entry_sheet!WT12="NA","NA",IF(Entry_sheet!WT12=1,1,IF(WU12=0,0,IF(SUM(Entry_sheet!$WH12:$WY12)=0,"NA",0)))))</f>
        <v/>
      </c>
      <c r="WU12" s="23" t="str">
        <f>IF($A12="","",IF(Entry_sheet!WU12="NA","NA",IF(Entry_sheet!WU12=1,1,IF(WV12=0,0,IF(SUM(Entry_sheet!$WH12:$WY12)=0,"NA",0)))))</f>
        <v/>
      </c>
      <c r="WV12" s="23" t="str">
        <f>IF($A12="","",IF(Entry_sheet!WV12="NA","NA",IF(Entry_sheet!WV12=1,1,IF(WW12=0,0,IF(SUM(Entry_sheet!$WH12:$WY12)=0,"NA",0)))))</f>
        <v/>
      </c>
      <c r="WW12" s="23" t="str">
        <f>IF($A12="","",IF(Entry_sheet!WW12="NA","NA",IF(Entry_sheet!WW12=1,1,IF(WX12=0,0,IF(SUM(Entry_sheet!$WH12:$WY12)=0,"NA",0)))))</f>
        <v/>
      </c>
      <c r="WX12" s="23" t="str">
        <f>IF($A12="","",IF(Entry_sheet!WX12="NA","NA",IF(Entry_sheet!WX12=1,1,IF(WY12=0,0,IF(SUM(Entry_sheet!$WH12:$WY12)=0,"NA",0)))))</f>
        <v/>
      </c>
      <c r="WY12" s="23" t="str">
        <f>IF($A12="","",IF(Entry_sheet!WY12="NA","NA",IF(Entry_sheet!WY12=1,1,IF(WZ12=0,0,IF(SUM(Entry_sheet!$WH12:$WY12)=0,"NA",0)))))</f>
        <v/>
      </c>
      <c r="WZ12" s="23" t="str">
        <f>IF($A12="","",IF(Entry_sheet!WZ12="NA","NA",IF(Entry_sheet!WZ12=1,IF(SUM(Entry_sheet!WH12:WY12)=0,0,1),IF(SUM(Entry_sheet!WH12:WY12)&gt;0,1,0))))</f>
        <v/>
      </c>
      <c r="XC12" s="23" t="str">
        <f>IF($A12="","",IF(Entry_sheet!XC12="NA","NA",IF(Entry_sheet!XC12=1,1,IF(XD12=0,0,IF(SUM(Entry_sheet!$XC12:$XT12)=0,"NA",0)))))</f>
        <v/>
      </c>
      <c r="XD12" s="23" t="str">
        <f>IF($A12="","",IF(Entry_sheet!XD12="NA","NA",IF(Entry_sheet!XD12=1,1,IF(XE12=0,0,IF(SUM(Entry_sheet!$XC12:$XT12)=0,"NA",0)))))</f>
        <v/>
      </c>
      <c r="XE12" s="23" t="str">
        <f>IF($A12="","",IF(Entry_sheet!XE12="NA","NA",IF(Entry_sheet!XE12=1,1,IF(XF12=0,0,IF(SUM(Entry_sheet!$XC12:$XT12)=0,"NA",0)))))</f>
        <v/>
      </c>
      <c r="XF12" s="23" t="str">
        <f>IF($A12="","",IF(Entry_sheet!XF12="NA","NA",IF(Entry_sheet!XF12=1,1,IF(XG12=0,0,IF(SUM(Entry_sheet!$XC12:$XT12)=0,"NA",0)))))</f>
        <v/>
      </c>
      <c r="XG12" s="23" t="str">
        <f>IF($A12="","",IF(Entry_sheet!XG12="NA","NA",IF(Entry_sheet!XG12=1,1,IF(XH12=0,0,IF(SUM(Entry_sheet!$XC12:$XT12)=0,"NA",0)))))</f>
        <v/>
      </c>
      <c r="XH12" s="23" t="str">
        <f>IF($A12="","",IF(Entry_sheet!XH12="NA","NA",IF(Entry_sheet!XH12=1,1,IF(XI12=0,0,IF(SUM(Entry_sheet!$XC12:$XT12)=0,"NA",0)))))</f>
        <v/>
      </c>
      <c r="XI12" s="23" t="str">
        <f>IF($A12="","",IF(Entry_sheet!XI12="NA","NA",IF(Entry_sheet!XI12=1,1,IF(XJ12=0,0,IF(SUM(Entry_sheet!$XC12:$XT12)=0,"NA",0)))))</f>
        <v/>
      </c>
      <c r="XJ12" s="23" t="str">
        <f>IF($A12="","",IF(Entry_sheet!XJ12="NA","NA",IF(Entry_sheet!XJ12=1,1,IF(XK12=0,0,IF(SUM(Entry_sheet!$XC12:$XT12)=0,"NA",0)))))</f>
        <v/>
      </c>
      <c r="XK12" s="23" t="str">
        <f>IF($A12="","",IF(Entry_sheet!XK12="NA","NA",IF(Entry_sheet!XK12=1,1,IF(XL12=0,0,IF(SUM(Entry_sheet!$XC12:$XT12)=0,"NA",0)))))</f>
        <v/>
      </c>
      <c r="XL12" s="23" t="str">
        <f>IF($A12="","",IF(Entry_sheet!XL12="NA","NA",IF(Entry_sheet!XL12=1,1,IF(XM12=0,0,IF(SUM(Entry_sheet!$XC12:$XT12)=0,"NA",0)))))</f>
        <v/>
      </c>
      <c r="XM12" s="23" t="str">
        <f>IF($A12="","",IF(Entry_sheet!XM12="NA","NA",IF(Entry_sheet!XM12=1,1,IF(XN12=0,0,IF(SUM(Entry_sheet!$XC12:$XT12)=0,"NA",0)))))</f>
        <v/>
      </c>
      <c r="XN12" s="23" t="str">
        <f>IF($A12="","",IF(Entry_sheet!XN12="NA","NA",IF(Entry_sheet!XN12=1,1,IF(XO12=0,0,IF(SUM(Entry_sheet!$XC12:$XT12)=0,"NA",0)))))</f>
        <v/>
      </c>
      <c r="XO12" s="23" t="str">
        <f>IF($A12="","",IF(Entry_sheet!XO12="NA","NA",IF(Entry_sheet!XO12=1,1,IF(XP12=0,0,IF(SUM(Entry_sheet!$XC12:$XT12)=0,"NA",0)))))</f>
        <v/>
      </c>
      <c r="XP12" s="23" t="str">
        <f>IF($A12="","",IF(Entry_sheet!XP12="NA","NA",IF(Entry_sheet!XP12=1,1,IF(XQ12=0,0,IF(SUM(Entry_sheet!$XC12:$XT12)=0,"NA",0)))))</f>
        <v/>
      </c>
      <c r="XQ12" s="23" t="str">
        <f>IF($A12="","",IF(Entry_sheet!XQ12="NA","NA",IF(Entry_sheet!XQ12=1,1,IF(XR12=0,0,IF(SUM(Entry_sheet!$XC12:$XT12)=0,"NA",0)))))</f>
        <v/>
      </c>
      <c r="XR12" s="23" t="str">
        <f>IF($A12="","",IF(Entry_sheet!XR12="NA","NA",IF(Entry_sheet!XR12=1,1,IF(XS12=0,0,IF(SUM(Entry_sheet!$XC12:$XT12)=0,"NA",0)))))</f>
        <v/>
      </c>
      <c r="XS12" s="23" t="str">
        <f>IF($A12="","",IF(Entry_sheet!XS12="NA","NA",IF(Entry_sheet!XS12=1,1,IF(XT12=0,0,IF(SUM(Entry_sheet!$XC12:$XT12)=0,"NA",0)))))</f>
        <v/>
      </c>
      <c r="XT12" s="23" t="str">
        <f>IF($A12="","",IF(Entry_sheet!XT12="NA","NA",IF(Entry_sheet!XT12=1,1,IF(XU12=0,0,IF(SUM(Entry_sheet!$XC12:$XT12)=0,"NA",0)))))</f>
        <v/>
      </c>
      <c r="XU12" s="23" t="str">
        <f>IF($A12="","",IF(Entry_sheet!XU12="NA","NA",IF(Entry_sheet!XU12=1,IF(SUM(Entry_sheet!XC12:XT12)=0,0,1),IF(SUM(Entry_sheet!XC12:XT12)&gt;0,1,0))))</f>
        <v/>
      </c>
      <c r="XX12" s="23" t="str">
        <f>IF($A12="","",IF(Entry_sheet!XX12="NA","NA",IF(Entry_sheet!XX12=1,1,IF(XY12=0,0,IF(SUM(Entry_sheet!$XX12:$YO12)=0,"NA",0)))))</f>
        <v/>
      </c>
      <c r="XY12" s="23" t="str">
        <f>IF($A12="","",IF(Entry_sheet!XY12="NA","NA",IF(Entry_sheet!XY12=1,1,IF(XZ12=0,0,IF(SUM(Entry_sheet!$XX12:$YO12)=0,"NA",0)))))</f>
        <v/>
      </c>
      <c r="XZ12" s="23" t="str">
        <f>IF($A12="","",IF(Entry_sheet!XZ12="NA","NA",IF(Entry_sheet!XZ12=1,1,IF(YA12=0,0,IF(SUM(Entry_sheet!$XX12:$YO12)=0,"NA",0)))))</f>
        <v/>
      </c>
      <c r="YA12" s="23" t="str">
        <f>IF($A12="","",IF(Entry_sheet!YA12="NA","NA",IF(Entry_sheet!YA12=1,1,IF(YB12=0,0,IF(SUM(Entry_sheet!$XX12:$YO12)=0,"NA",0)))))</f>
        <v/>
      </c>
      <c r="YB12" s="23" t="str">
        <f>IF($A12="","",IF(Entry_sheet!YB12="NA","NA",IF(Entry_sheet!YB12=1,1,IF(YC12=0,0,IF(SUM(Entry_sheet!$XX12:$YO12)=0,"NA",0)))))</f>
        <v/>
      </c>
      <c r="YC12" s="23" t="str">
        <f>IF($A12="","",IF(Entry_sheet!YC12="NA","NA",IF(Entry_sheet!YC12=1,1,IF(YD12=0,0,IF(SUM(Entry_sheet!$XX12:$YO12)=0,"NA",0)))))</f>
        <v/>
      </c>
      <c r="YD12" s="23" t="str">
        <f>IF($A12="","",IF(Entry_sheet!YD12="NA","NA",IF(Entry_sheet!YD12=1,1,IF(YE12=0,0,IF(SUM(Entry_sheet!$XX12:$YO12)=0,"NA",0)))))</f>
        <v/>
      </c>
      <c r="YE12" s="23" t="str">
        <f>IF($A12="","",IF(Entry_sheet!YE12="NA","NA",IF(Entry_sheet!YE12=1,1,IF(YF12=0,0,IF(SUM(Entry_sheet!$XX12:$YO12)=0,"NA",0)))))</f>
        <v/>
      </c>
      <c r="YF12" s="23" t="str">
        <f>IF($A12="","",IF(Entry_sheet!YF12="NA","NA",IF(Entry_sheet!YF12=1,1,IF(YG12=0,0,IF(SUM(Entry_sheet!$XX12:$YO12)=0,"NA",0)))))</f>
        <v/>
      </c>
      <c r="YG12" s="23" t="str">
        <f>IF($A12="","",IF(Entry_sheet!YG12="NA","NA",IF(Entry_sheet!YG12=1,1,IF(YH12=0,0,IF(SUM(Entry_sheet!$XX12:$YO12)=0,"NA",0)))))</f>
        <v/>
      </c>
      <c r="YH12" s="23" t="str">
        <f>IF($A12="","",IF(Entry_sheet!YH12="NA","NA",IF(Entry_sheet!YH12=1,1,IF(YI12=0,0,IF(SUM(Entry_sheet!$XX12:$YO12)=0,"NA",0)))))</f>
        <v/>
      </c>
      <c r="YI12" s="23" t="str">
        <f>IF($A12="","",IF(Entry_sheet!YI12="NA","NA",IF(Entry_sheet!YI12=1,1,IF(YJ12=0,0,IF(SUM(Entry_sheet!$XX12:$YO12)=0,"NA",0)))))</f>
        <v/>
      </c>
      <c r="YJ12" s="23" t="str">
        <f>IF($A12="","",IF(Entry_sheet!YJ12="NA","NA",IF(Entry_sheet!YJ12=1,1,IF(YK12=0,0,IF(SUM(Entry_sheet!$XX12:$YO12)=0,"NA",0)))))</f>
        <v/>
      </c>
      <c r="YK12" s="23" t="str">
        <f>IF($A12="","",IF(Entry_sheet!YK12="NA","NA",IF(Entry_sheet!YK12=1,1,IF(YL12=0,0,IF(SUM(Entry_sheet!$XX12:$YO12)=0,"NA",0)))))</f>
        <v/>
      </c>
      <c r="YL12" s="23" t="str">
        <f>IF($A12="","",IF(Entry_sheet!YL12="NA","NA",IF(Entry_sheet!YL12=1,1,IF(YM12=0,0,IF(SUM(Entry_sheet!$XX12:$YO12)=0,"NA",0)))))</f>
        <v/>
      </c>
      <c r="YM12" s="23" t="str">
        <f>IF($A12="","",IF(Entry_sheet!YM12="NA","NA",IF(Entry_sheet!YM12=1,1,IF(YN12=0,0,IF(SUM(Entry_sheet!$XX12:$YO12)=0,"NA",0)))))</f>
        <v/>
      </c>
      <c r="YN12" s="23" t="str">
        <f>IF($A12="","",IF(Entry_sheet!YN12="NA","NA",IF(Entry_sheet!YN12=1,1,IF(YO12=0,0,IF(SUM(Entry_sheet!$XX12:$YO12)=0,"NA",0)))))</f>
        <v/>
      </c>
      <c r="YO12" s="23" t="str">
        <f>IF($A12="","",IF(Entry_sheet!YO12="NA","NA",IF(Entry_sheet!YO12=1,1,IF(YP12=0,0,IF(SUM(Entry_sheet!$XX12:$YO12)=0,"NA",0)))))</f>
        <v/>
      </c>
      <c r="YP12" s="23" t="str">
        <f>IF($A12="","",IF(Entry_sheet!YP12="NA","NA",IF(Entry_sheet!YP12=1,IF(SUM(Entry_sheet!XX12:YO12)=0,0,1),IF(SUM(Entry_sheet!XX12:YO12)&gt;0,1,0))))</f>
        <v/>
      </c>
      <c r="YS12" s="23" t="str">
        <f>IF($A12="","",IF(Entry_sheet!YS12="NA","NA",IF(Entry_sheet!YS12=1,1,IF(YT12=0,0,IF(SUM(Entry_sheet!$YS12:$ZJ12)=0,"NA",0)))))</f>
        <v/>
      </c>
      <c r="YT12" s="23" t="str">
        <f>IF($A12="","",IF(Entry_sheet!YT12="NA","NA",IF(Entry_sheet!YT12=1,1,IF(YU12=0,0,IF(SUM(Entry_sheet!$YS12:$ZJ12)=0,"NA",0)))))</f>
        <v/>
      </c>
      <c r="YU12" s="23" t="str">
        <f>IF($A12="","",IF(Entry_sheet!YU12="NA","NA",IF(Entry_sheet!YU12=1,1,IF(YV12=0,0,IF(SUM(Entry_sheet!$YS12:$ZJ12)=0,"NA",0)))))</f>
        <v/>
      </c>
      <c r="YV12" s="23" t="str">
        <f>IF($A12="","",IF(Entry_sheet!YV12="NA","NA",IF(Entry_sheet!YV12=1,1,IF(YW12=0,0,IF(SUM(Entry_sheet!$YS12:$ZJ12)=0,"NA",0)))))</f>
        <v/>
      </c>
      <c r="YW12" s="23" t="str">
        <f>IF($A12="","",IF(Entry_sheet!YW12="NA","NA",IF(Entry_sheet!YW12=1,1,IF(YX12=0,0,IF(SUM(Entry_sheet!$YS12:$ZJ12)=0,"NA",0)))))</f>
        <v/>
      </c>
      <c r="YX12" s="23" t="str">
        <f>IF($A12="","",IF(Entry_sheet!YX12="NA","NA",IF(Entry_sheet!YX12=1,1,IF(YY12=0,0,IF(SUM(Entry_sheet!$YS12:$ZJ12)=0,"NA",0)))))</f>
        <v/>
      </c>
      <c r="YY12" s="23" t="str">
        <f>IF($A12="","",IF(Entry_sheet!YY12="NA","NA",IF(Entry_sheet!YY12=1,1,IF(YZ12=0,0,IF(SUM(Entry_sheet!$YS12:$ZJ12)=0,"NA",0)))))</f>
        <v/>
      </c>
      <c r="YZ12" s="23" t="str">
        <f>IF($A12="","",IF(Entry_sheet!YZ12="NA","NA",IF(Entry_sheet!YZ12=1,1,IF(ZA12=0,0,IF(SUM(Entry_sheet!$YS12:$ZJ12)=0,"NA",0)))))</f>
        <v/>
      </c>
      <c r="ZA12" s="23" t="str">
        <f>IF($A12="","",IF(Entry_sheet!ZA12="NA","NA",IF(Entry_sheet!ZA12=1,1,IF(ZB12=0,0,IF(SUM(Entry_sheet!$YS12:$ZJ12)=0,"NA",0)))))</f>
        <v/>
      </c>
      <c r="ZB12" s="23" t="str">
        <f>IF($A12="","",IF(Entry_sheet!ZB12="NA","NA",IF(Entry_sheet!ZB12=1,1,IF(ZC12=0,0,IF(SUM(Entry_sheet!$YS12:$ZJ12)=0,"NA",0)))))</f>
        <v/>
      </c>
      <c r="ZC12" s="23" t="str">
        <f>IF($A12="","",IF(Entry_sheet!ZC12="NA","NA",IF(Entry_sheet!ZC12=1,1,IF(ZD12=0,0,IF(SUM(Entry_sheet!$YS12:$ZJ12)=0,"NA",0)))))</f>
        <v/>
      </c>
      <c r="ZD12" s="23" t="str">
        <f>IF($A12="","",IF(Entry_sheet!ZD12="NA","NA",IF(Entry_sheet!ZD12=1,1,IF(ZE12=0,0,IF(SUM(Entry_sheet!$YS12:$ZJ12)=0,"NA",0)))))</f>
        <v/>
      </c>
      <c r="ZE12" s="23" t="str">
        <f>IF($A12="","",IF(Entry_sheet!ZE12="NA","NA",IF(Entry_sheet!ZE12=1,1,IF(ZF12=0,0,IF(SUM(Entry_sheet!$YS12:$ZJ12)=0,"NA",0)))))</f>
        <v/>
      </c>
      <c r="ZF12" s="23" t="str">
        <f>IF($A12="","",IF(Entry_sheet!ZF12="NA","NA",IF(Entry_sheet!ZF12=1,1,IF(ZG12=0,0,IF(SUM(Entry_sheet!$YS12:$ZJ12)=0,"NA",0)))))</f>
        <v/>
      </c>
      <c r="ZG12" s="23" t="str">
        <f>IF($A12="","",IF(Entry_sheet!ZG12="NA","NA",IF(Entry_sheet!ZG12=1,1,IF(ZH12=0,0,IF(SUM(Entry_sheet!$YS12:$ZJ12)=0,"NA",0)))))</f>
        <v/>
      </c>
      <c r="ZH12" s="23" t="str">
        <f>IF($A12="","",IF(Entry_sheet!ZH12="NA","NA",IF(Entry_sheet!ZH12=1,1,IF(ZI12=0,0,IF(SUM(Entry_sheet!$YS12:$ZJ12)=0,"NA",0)))))</f>
        <v/>
      </c>
      <c r="ZI12" s="23" t="str">
        <f>IF($A12="","",IF(Entry_sheet!ZI12="NA","NA",IF(Entry_sheet!ZI12=1,1,IF(ZJ12=0,0,IF(SUM(Entry_sheet!$YS12:$ZJ12)=0,"NA",0)))))</f>
        <v/>
      </c>
      <c r="ZJ12" s="23" t="str">
        <f>IF($A12="","",IF(Entry_sheet!ZJ12="NA","NA",IF(Entry_sheet!ZJ12=1,1,IF(ZK12=0,0,IF(SUM(Entry_sheet!$YS12:$ZJ12)=0,"NA",0)))))</f>
        <v/>
      </c>
      <c r="ZK12" s="23" t="str">
        <f>IF($A12="","",IF(Entry_sheet!ZK12="NA","NA",IF(Entry_sheet!ZK12=1,IF(SUM(Entry_sheet!YS12:ZJ12)=0,0,1),IF(SUM(Entry_sheet!YS12:ZJ12)&gt;0,1,0))))</f>
        <v/>
      </c>
      <c r="ZN12" s="23" t="str">
        <f>IF($A12="","",IF(Entry_sheet!ZN12="NA","NA",IF(Entry_sheet!ZN12=1,1,IF(ZO12=0,0,IF(SUM(Entry_sheet!$ZN12:$AAE12)=0,"NA",0)))))</f>
        <v/>
      </c>
      <c r="ZO12" s="23" t="str">
        <f>IF($A12="","",IF(Entry_sheet!ZO12="NA","NA",IF(Entry_sheet!ZO12=1,1,IF(ZP12=0,0,IF(SUM(Entry_sheet!$ZN12:$AAE12)=0,"NA",0)))))</f>
        <v/>
      </c>
      <c r="ZP12" s="23" t="str">
        <f>IF($A12="","",IF(Entry_sheet!ZP12="NA","NA",IF(Entry_sheet!ZP12=1,1,IF(ZQ12=0,0,IF(SUM(Entry_sheet!$ZN12:$AAE12)=0,"NA",0)))))</f>
        <v/>
      </c>
      <c r="ZQ12" s="23" t="str">
        <f>IF($A12="","",IF(Entry_sheet!ZQ12="NA","NA",IF(Entry_sheet!ZQ12=1,1,IF(ZR12=0,0,IF(SUM(Entry_sheet!$ZN12:$AAE12)=0,"NA",0)))))</f>
        <v/>
      </c>
      <c r="ZR12" s="23" t="str">
        <f>IF($A12="","",IF(Entry_sheet!ZR12="NA","NA",IF(Entry_sheet!ZR12=1,1,IF(ZS12=0,0,IF(SUM(Entry_sheet!$ZN12:$AAE12)=0,"NA",0)))))</f>
        <v/>
      </c>
      <c r="ZS12" s="23" t="str">
        <f>IF($A12="","",IF(Entry_sheet!ZS12="NA","NA",IF(Entry_sheet!ZS12=1,1,IF(ZT12=0,0,IF(SUM(Entry_sheet!$ZN12:$AAE12)=0,"NA",0)))))</f>
        <v/>
      </c>
      <c r="ZT12" s="23" t="str">
        <f>IF($A12="","",IF(Entry_sheet!ZT12="NA","NA",IF(Entry_sheet!ZT12=1,1,IF(ZU12=0,0,IF(SUM(Entry_sheet!$ZN12:$AAE12)=0,"NA",0)))))</f>
        <v/>
      </c>
      <c r="ZU12" s="23" t="str">
        <f>IF($A12="","",IF(Entry_sheet!ZU12="NA","NA",IF(Entry_sheet!ZU12=1,1,IF(ZV12=0,0,IF(SUM(Entry_sheet!$ZN12:$AAE12)=0,"NA",0)))))</f>
        <v/>
      </c>
      <c r="ZV12" s="23" t="str">
        <f>IF($A12="","",IF(Entry_sheet!ZV12="NA","NA",IF(Entry_sheet!ZV12=1,1,IF(ZW12=0,0,IF(SUM(Entry_sheet!$ZN12:$AAE12)=0,"NA",0)))))</f>
        <v/>
      </c>
      <c r="ZW12" s="23" t="str">
        <f>IF($A12="","",IF(Entry_sheet!ZW12="NA","NA",IF(Entry_sheet!ZW12=1,1,IF(ZX12=0,0,IF(SUM(Entry_sheet!$ZN12:$AAE12)=0,"NA",0)))))</f>
        <v/>
      </c>
      <c r="ZX12" s="23" t="str">
        <f>IF($A12="","",IF(Entry_sheet!ZX12="NA","NA",IF(Entry_sheet!ZX12=1,1,IF(ZY12=0,0,IF(SUM(Entry_sheet!$ZN12:$AAE12)=0,"NA",0)))))</f>
        <v/>
      </c>
      <c r="ZY12" s="23" t="str">
        <f>IF($A12="","",IF(Entry_sheet!ZY12="NA","NA",IF(Entry_sheet!ZY12=1,1,IF(ZZ12=0,0,IF(SUM(Entry_sheet!$ZN12:$AAE12)=0,"NA",0)))))</f>
        <v/>
      </c>
      <c r="ZZ12" s="23" t="str">
        <f>IF($A12="","",IF(Entry_sheet!ZZ12="NA","NA",IF(Entry_sheet!ZZ12=1,1,IF(AAA12=0,0,IF(SUM(Entry_sheet!$ZN12:$AAE12)=0,"NA",0)))))</f>
        <v/>
      </c>
      <c r="AAA12" s="23" t="str">
        <f>IF($A12="","",IF(Entry_sheet!AAA12="NA","NA",IF(Entry_sheet!AAA12=1,1,IF(AAB12=0,0,IF(SUM(Entry_sheet!$ZN12:$AAE12)=0,"NA",0)))))</f>
        <v/>
      </c>
      <c r="AAB12" s="23" t="str">
        <f>IF($A12="","",IF(Entry_sheet!AAB12="NA","NA",IF(Entry_sheet!AAB12=1,1,IF(AAC12=0,0,IF(SUM(Entry_sheet!$ZN12:$AAE12)=0,"NA",0)))))</f>
        <v/>
      </c>
      <c r="AAC12" s="23" t="str">
        <f>IF($A12="","",IF(Entry_sheet!AAC12="NA","NA",IF(Entry_sheet!AAC12=1,1,IF(AAD12=0,0,IF(SUM(Entry_sheet!$ZN12:$AAE12)=0,"NA",0)))))</f>
        <v/>
      </c>
      <c r="AAD12" s="23" t="str">
        <f>IF($A12="","",IF(Entry_sheet!AAD12="NA","NA",IF(Entry_sheet!AAD12=1,1,IF(AAE12=0,0,IF(SUM(Entry_sheet!$ZN12:$AAE12)=0,"NA",0)))))</f>
        <v/>
      </c>
      <c r="AAE12" s="23" t="str">
        <f>IF($A12="","",IF(Entry_sheet!AAE12="NA","NA",IF(Entry_sheet!AAE12=1,1,IF(AAF12=0,0,IF(SUM(Entry_sheet!$ZN12:$AAE12)=0,"NA",0)))))</f>
        <v/>
      </c>
      <c r="AAF12" s="23" t="str">
        <f>IF($A12="","",IF(Entry_sheet!AAF12="NA","NA",IF(Entry_sheet!AAF12=1,IF(SUM(Entry_sheet!ZN12:AAE12)=0,0,1),IF(SUM(Entry_sheet!ZN12:AAE12)&gt;0,1,0))))</f>
        <v/>
      </c>
      <c r="AAI12" s="23" t="str">
        <f>IF($A12="","",IF(Entry_sheet!AAI12="NA","NA",IF(Entry_sheet!AAI12=1,1,IF(AAJ12=0,0,IF(SUM(Entry_sheet!$AAI12:$AAZ12)=0,"NA",0)))))</f>
        <v/>
      </c>
      <c r="AAJ12" s="23" t="str">
        <f>IF($A12="","",IF(Entry_sheet!AAJ12="NA","NA",IF(Entry_sheet!AAJ12=1,1,IF(AAK12=0,0,IF(SUM(Entry_sheet!$AAI12:$AAZ12)=0,"NA",0)))))</f>
        <v/>
      </c>
      <c r="AAK12" s="23" t="str">
        <f>IF($A12="","",IF(Entry_sheet!AAK12="NA","NA",IF(Entry_sheet!AAK12=1,1,IF(AAL12=0,0,IF(SUM(Entry_sheet!$AAI12:$AAZ12)=0,"NA",0)))))</f>
        <v/>
      </c>
      <c r="AAL12" s="23" t="str">
        <f>IF($A12="","",IF(Entry_sheet!AAL12="NA","NA",IF(Entry_sheet!AAL12=1,1,IF(AAM12=0,0,IF(SUM(Entry_sheet!$AAI12:$AAZ12)=0,"NA",0)))))</f>
        <v/>
      </c>
      <c r="AAM12" s="23" t="str">
        <f>IF($A12="","",IF(Entry_sheet!AAM12="NA","NA",IF(Entry_sheet!AAM12=1,1,IF(AAN12=0,0,IF(SUM(Entry_sheet!$AAI12:$AAZ12)=0,"NA",0)))))</f>
        <v/>
      </c>
      <c r="AAN12" s="23" t="str">
        <f>IF($A12="","",IF(Entry_sheet!AAN12="NA","NA",IF(Entry_sheet!AAN12=1,1,IF(AAO12=0,0,IF(SUM(Entry_sheet!$AAI12:$AAZ12)=0,"NA",0)))))</f>
        <v/>
      </c>
      <c r="AAO12" s="23" t="str">
        <f>IF($A12="","",IF(Entry_sheet!AAO12="NA","NA",IF(Entry_sheet!AAO12=1,1,IF(AAP12=0,0,IF(SUM(Entry_sheet!$AAI12:$AAZ12)=0,"NA",0)))))</f>
        <v/>
      </c>
      <c r="AAP12" s="23" t="str">
        <f>IF($A12="","",IF(Entry_sheet!AAP12="NA","NA",IF(Entry_sheet!AAP12=1,1,IF(AAQ12=0,0,IF(SUM(Entry_sheet!$AAI12:$AAZ12)=0,"NA",0)))))</f>
        <v/>
      </c>
      <c r="AAQ12" s="23" t="str">
        <f>IF($A12="","",IF(Entry_sheet!AAQ12="NA","NA",IF(Entry_sheet!AAQ12=1,1,IF(AAR12=0,0,IF(SUM(Entry_sheet!$AAI12:$AAZ12)=0,"NA",0)))))</f>
        <v/>
      </c>
      <c r="AAR12" s="23" t="str">
        <f>IF($A12="","",IF(Entry_sheet!AAR12="NA","NA",IF(Entry_sheet!AAR12=1,1,IF(AAS12=0,0,IF(SUM(Entry_sheet!$AAI12:$AAZ12)=0,"NA",0)))))</f>
        <v/>
      </c>
      <c r="AAS12" s="23" t="str">
        <f>IF($A12="","",IF(Entry_sheet!AAS12="NA","NA",IF(Entry_sheet!AAS12=1,1,IF(AAT12=0,0,IF(SUM(Entry_sheet!$AAI12:$AAZ12)=0,"NA",0)))))</f>
        <v/>
      </c>
      <c r="AAT12" s="23" t="str">
        <f>IF($A12="","",IF(Entry_sheet!AAT12="NA","NA",IF(Entry_sheet!AAT12=1,1,IF(AAU12=0,0,IF(SUM(Entry_sheet!$AAI12:$AAZ12)=0,"NA",0)))))</f>
        <v/>
      </c>
      <c r="AAU12" s="23" t="str">
        <f>IF($A12="","",IF(Entry_sheet!AAU12="NA","NA",IF(Entry_sheet!AAU12=1,1,IF(AAV12=0,0,IF(SUM(Entry_sheet!$AAI12:$AAZ12)=0,"NA",0)))))</f>
        <v/>
      </c>
      <c r="AAV12" s="23" t="str">
        <f>IF($A12="","",IF(Entry_sheet!AAV12="NA","NA",IF(Entry_sheet!AAV12=1,1,IF(AAW12=0,0,IF(SUM(Entry_sheet!$AAI12:$AAZ12)=0,"NA",0)))))</f>
        <v/>
      </c>
      <c r="AAW12" s="23" t="str">
        <f>IF($A12="","",IF(Entry_sheet!AAW12="NA","NA",IF(Entry_sheet!AAW12=1,1,IF(AAX12=0,0,IF(SUM(Entry_sheet!$AAI12:$AAZ12)=0,"NA",0)))))</f>
        <v/>
      </c>
      <c r="AAX12" s="23" t="str">
        <f>IF($A12="","",IF(Entry_sheet!AAX12="NA","NA",IF(Entry_sheet!AAX12=1,1,IF(AAY12=0,0,IF(SUM(Entry_sheet!$AAI12:$AAZ12)=0,"NA",0)))))</f>
        <v/>
      </c>
      <c r="AAY12" s="23" t="str">
        <f>IF($A12="","",IF(Entry_sheet!AAY12="NA","NA",IF(Entry_sheet!AAY12=1,1,IF(AAZ12=0,0,IF(SUM(Entry_sheet!$AAI12:$AAZ12)=0,"NA",0)))))</f>
        <v/>
      </c>
      <c r="AAZ12" s="23" t="str">
        <f>IF($A12="","",IF(Entry_sheet!AAZ12="NA","NA",IF(Entry_sheet!AAZ12=1,1,IF(ABA12=0,0,IF(SUM(Entry_sheet!$AAI12:$AAZ12)=0,"NA",0)))))</f>
        <v/>
      </c>
      <c r="ABA12" s="23" t="str">
        <f>IF($A12="","",IF(Entry_sheet!ABA12="NA","NA",IF(Entry_sheet!ABA12=1,IF(SUM(Entry_sheet!AAI12:AAZ12)=0,0,1),IF(SUM(Entry_sheet!AAI12:AAZ12)&gt;0,1,0))))</f>
        <v/>
      </c>
      <c r="ABD12" s="23" t="str">
        <f>IF($A12="","",IF(Entry_sheet!ABD12="NA","NA",IF(Entry_sheet!ABD12=1,1,IF(ABE12=0,0,IF(SUM(Entry_sheet!$ABD12:$ABU12)=0,"NA",0)))))</f>
        <v/>
      </c>
      <c r="ABE12" s="23" t="str">
        <f>IF($A12="","",IF(Entry_sheet!ABE12="NA","NA",IF(Entry_sheet!ABE12=1,1,IF(ABF12=0,0,IF(SUM(Entry_sheet!$ABD12:$ABU12)=0,"NA",0)))))</f>
        <v/>
      </c>
      <c r="ABF12" s="23" t="str">
        <f>IF($A12="","",IF(Entry_sheet!ABF12="NA","NA",IF(Entry_sheet!ABF12=1,1,IF(ABG12=0,0,IF(SUM(Entry_sheet!$ABD12:$ABU12)=0,"NA",0)))))</f>
        <v/>
      </c>
      <c r="ABG12" s="23" t="str">
        <f>IF($A12="","",IF(Entry_sheet!ABG12="NA","NA",IF(Entry_sheet!ABG12=1,1,IF(ABH12=0,0,IF(SUM(Entry_sheet!$ABD12:$ABU12)=0,"NA",0)))))</f>
        <v/>
      </c>
      <c r="ABH12" s="23" t="str">
        <f>IF($A12="","",IF(Entry_sheet!ABH12="NA","NA",IF(Entry_sheet!ABH12=1,1,IF(ABI12=0,0,IF(SUM(Entry_sheet!$ABD12:$ABU12)=0,"NA",0)))))</f>
        <v/>
      </c>
      <c r="ABI12" s="23" t="str">
        <f>IF($A12="","",IF(Entry_sheet!ABI12="NA","NA",IF(Entry_sheet!ABI12=1,1,IF(ABJ12=0,0,IF(SUM(Entry_sheet!$ABD12:$ABU12)=0,"NA",0)))))</f>
        <v/>
      </c>
      <c r="ABJ12" s="23" t="str">
        <f>IF($A12="","",IF(Entry_sheet!ABJ12="NA","NA",IF(Entry_sheet!ABJ12=1,1,IF(ABK12=0,0,IF(SUM(Entry_sheet!$ABD12:$ABU12)=0,"NA",0)))))</f>
        <v/>
      </c>
      <c r="ABK12" s="23" t="str">
        <f>IF($A12="","",IF(Entry_sheet!ABK12="NA","NA",IF(Entry_sheet!ABK12=1,1,IF(ABL12=0,0,IF(SUM(Entry_sheet!$ABD12:$ABU12)=0,"NA",0)))))</f>
        <v/>
      </c>
      <c r="ABL12" s="23" t="str">
        <f>IF($A12="","",IF(Entry_sheet!ABL12="NA","NA",IF(Entry_sheet!ABL12=1,1,IF(ABM12=0,0,IF(SUM(Entry_sheet!$ABD12:$ABU12)=0,"NA",0)))))</f>
        <v/>
      </c>
      <c r="ABM12" s="23" t="str">
        <f>IF($A12="","",IF(Entry_sheet!ABM12="NA","NA",IF(Entry_sheet!ABM12=1,1,IF(ABN12=0,0,IF(SUM(Entry_sheet!$ABD12:$ABU12)=0,"NA",0)))))</f>
        <v/>
      </c>
      <c r="ABN12" s="23" t="str">
        <f>IF($A12="","",IF(Entry_sheet!ABN12="NA","NA",IF(Entry_sheet!ABN12=1,1,IF(ABO12=0,0,IF(SUM(Entry_sheet!$ABD12:$ABU12)=0,"NA",0)))))</f>
        <v/>
      </c>
      <c r="ABO12" s="23" t="str">
        <f>IF($A12="","",IF(Entry_sheet!ABO12="NA","NA",IF(Entry_sheet!ABO12=1,1,IF(ABP12=0,0,IF(SUM(Entry_sheet!$ABD12:$ABU12)=0,"NA",0)))))</f>
        <v/>
      </c>
      <c r="ABP12" s="23" t="str">
        <f>IF($A12="","",IF(Entry_sheet!ABP12="NA","NA",IF(Entry_sheet!ABP12=1,1,IF(ABQ12=0,0,IF(SUM(Entry_sheet!$ABD12:$ABU12)=0,"NA",0)))))</f>
        <v/>
      </c>
      <c r="ABQ12" s="23" t="str">
        <f>IF($A12="","",IF(Entry_sheet!ABQ12="NA","NA",IF(Entry_sheet!ABQ12=1,1,IF(ABR12=0,0,IF(SUM(Entry_sheet!$ABD12:$ABU12)=0,"NA",0)))))</f>
        <v/>
      </c>
      <c r="ABR12" s="23" t="str">
        <f>IF($A12="","",IF(Entry_sheet!ABR12="NA","NA",IF(Entry_sheet!ABR12=1,1,IF(ABS12=0,0,IF(SUM(Entry_sheet!$ABD12:$ABU12)=0,"NA",0)))))</f>
        <v/>
      </c>
      <c r="ABS12" s="23" t="str">
        <f>IF($A12="","",IF(Entry_sheet!ABS12="NA","NA",IF(Entry_sheet!ABS12=1,1,IF(ABT12=0,0,IF(SUM(Entry_sheet!$ABD12:$ABU12)=0,"NA",0)))))</f>
        <v/>
      </c>
      <c r="ABT12" s="23" t="str">
        <f>IF($A12="","",IF(Entry_sheet!ABT12="NA","NA",IF(Entry_sheet!ABT12=1,1,IF(ABU12=0,0,IF(SUM(Entry_sheet!$ABD12:$ABU12)=0,"NA",0)))))</f>
        <v/>
      </c>
      <c r="ABU12" s="23" t="str">
        <f>IF($A12="","",IF(Entry_sheet!ABU12="NA","NA",IF(Entry_sheet!ABU12=1,1,IF(ABV12=0,0,IF(SUM(Entry_sheet!$ABD12:$ABU12)=0,"NA",0)))))</f>
        <v/>
      </c>
      <c r="ABV12" s="23" t="str">
        <f>IF($A12="","",IF(Entry_sheet!ABV12="NA","NA",IF(Entry_sheet!ABV12=1,IF(SUM(Entry_sheet!ABD12:ABU12)=0,0,1),IF(SUM(Entry_sheet!ABD12:ABU12)&gt;0,1,0))))</f>
        <v/>
      </c>
      <c r="ABY12" s="23" t="str">
        <f>IF($A12="","",IF(Entry_sheet!ABY12="NA","NA",IF(Entry_sheet!ABY12=1,1,IF(ABZ12=0,0,IF(SUM(Entry_sheet!$ABY12:$ACP12)=0,"NA",0)))))</f>
        <v/>
      </c>
      <c r="ABZ12" s="23" t="str">
        <f>IF($A12="","",IF(Entry_sheet!ABZ12="NA","NA",IF(Entry_sheet!ABZ12=1,1,IF(ACA12=0,0,IF(SUM(Entry_sheet!$ABY12:$ACP12)=0,"NA",0)))))</f>
        <v/>
      </c>
      <c r="ACA12" s="23" t="str">
        <f>IF($A12="","",IF(Entry_sheet!ACA12="NA","NA",IF(Entry_sheet!ACA12=1,1,IF(ACB12=0,0,IF(SUM(Entry_sheet!$ABY12:$ACP12)=0,"NA",0)))))</f>
        <v/>
      </c>
      <c r="ACB12" s="23" t="str">
        <f>IF($A12="","",IF(Entry_sheet!ACB12="NA","NA",IF(Entry_sheet!ACB12=1,1,IF(ACC12=0,0,IF(SUM(Entry_sheet!$ABY12:$ACP12)=0,"NA",0)))))</f>
        <v/>
      </c>
      <c r="ACC12" s="23" t="str">
        <f>IF($A12="","",IF(Entry_sheet!ACC12="NA","NA",IF(Entry_sheet!ACC12=1,1,IF(ACD12=0,0,IF(SUM(Entry_sheet!$ABY12:$ACP12)=0,"NA",0)))))</f>
        <v/>
      </c>
      <c r="ACD12" s="23" t="str">
        <f>IF($A12="","",IF(Entry_sheet!ACD12="NA","NA",IF(Entry_sheet!ACD12=1,1,IF(ACE12=0,0,IF(SUM(Entry_sheet!$ABY12:$ACP12)=0,"NA",0)))))</f>
        <v/>
      </c>
      <c r="ACE12" s="23" t="str">
        <f>IF($A12="","",IF(Entry_sheet!ACE12="NA","NA",IF(Entry_sheet!ACE12=1,1,IF(ACF12=0,0,IF(SUM(Entry_sheet!$ABY12:$ACP12)=0,"NA",0)))))</f>
        <v/>
      </c>
      <c r="ACF12" s="23" t="str">
        <f>IF($A12="","",IF(Entry_sheet!ACF12="NA","NA",IF(Entry_sheet!ACF12=1,1,IF(ACG12=0,0,IF(SUM(Entry_sheet!$ABY12:$ACP12)=0,"NA",0)))))</f>
        <v/>
      </c>
      <c r="ACG12" s="23" t="str">
        <f>IF($A12="","",IF(Entry_sheet!ACG12="NA","NA",IF(Entry_sheet!ACG12=1,1,IF(ACH12=0,0,IF(SUM(Entry_sheet!$ABY12:$ACP12)=0,"NA",0)))))</f>
        <v/>
      </c>
      <c r="ACH12" s="23" t="str">
        <f>IF($A12="","",IF(Entry_sheet!ACH12="NA","NA",IF(Entry_sheet!ACH12=1,1,IF(ACI12=0,0,IF(SUM(Entry_sheet!$ABY12:$ACP12)=0,"NA",0)))))</f>
        <v/>
      </c>
      <c r="ACI12" s="23" t="str">
        <f>IF($A12="","",IF(Entry_sheet!ACI12="NA","NA",IF(Entry_sheet!ACI12=1,1,IF(ACJ12=0,0,IF(SUM(Entry_sheet!$ABY12:$ACP12)=0,"NA",0)))))</f>
        <v/>
      </c>
      <c r="ACJ12" s="23" t="str">
        <f>IF($A12="","",IF(Entry_sheet!ACJ12="NA","NA",IF(Entry_sheet!ACJ12=1,1,IF(ACK12=0,0,IF(SUM(Entry_sheet!$ABY12:$ACP12)=0,"NA",0)))))</f>
        <v/>
      </c>
      <c r="ACK12" s="23" t="str">
        <f>IF($A12="","",IF(Entry_sheet!ACK12="NA","NA",IF(Entry_sheet!ACK12=1,1,IF(ACL12=0,0,IF(SUM(Entry_sheet!$ABY12:$ACP12)=0,"NA",0)))))</f>
        <v/>
      </c>
      <c r="ACL12" s="23" t="str">
        <f>IF($A12="","",IF(Entry_sheet!ACL12="NA","NA",IF(Entry_sheet!ACL12=1,1,IF(ACM12=0,0,IF(SUM(Entry_sheet!$ABY12:$ACP12)=0,"NA",0)))))</f>
        <v/>
      </c>
      <c r="ACM12" s="23" t="str">
        <f>IF($A12="","",IF(Entry_sheet!ACM12="NA","NA",IF(Entry_sheet!ACM12=1,1,IF(ACN12=0,0,IF(SUM(Entry_sheet!$ABY12:$ACP12)=0,"NA",0)))))</f>
        <v/>
      </c>
      <c r="ACN12" s="23" t="str">
        <f>IF($A12="","",IF(Entry_sheet!ACN12="NA","NA",IF(Entry_sheet!ACN12=1,1,IF(ACO12=0,0,IF(SUM(Entry_sheet!$ABY12:$ACP12)=0,"NA",0)))))</f>
        <v/>
      </c>
      <c r="ACO12" s="23" t="str">
        <f>IF($A12="","",IF(Entry_sheet!ACO12="NA","NA",IF(Entry_sheet!ACO12=1,1,IF(ACP12=0,0,IF(SUM(Entry_sheet!$ABY12:$ACP12)=0,"NA",0)))))</f>
        <v/>
      </c>
      <c r="ACP12" s="23" t="str">
        <f>IF($A12="","",IF(Entry_sheet!ACP12="NA","NA",IF(Entry_sheet!ACP12=1,1,IF(ACQ12=0,0,IF(SUM(Entry_sheet!$ABY12:$ACP12)=0,"NA",0)))))</f>
        <v/>
      </c>
      <c r="ACQ12" s="23" t="str">
        <f>IF($A12="","",IF(Entry_sheet!ACQ12="NA","NA",IF(Entry_sheet!ACQ12=1,IF(SUM(Entry_sheet!ABY12:ACP12)=0,0,1),IF(SUM(Entry_sheet!ABY12:ACP12)&gt;0,1,0))))</f>
        <v/>
      </c>
      <c r="ACT12" s="23" t="str">
        <f>IF($A12="","",IF(Entry_sheet!ACT12="NA","NA",IF(Entry_sheet!ACT12=1,1,IF(ACU12=0,0,IF(SUM(Entry_sheet!$ACT12:$ADK12)=0,"NA",0)))))</f>
        <v/>
      </c>
      <c r="ACU12" s="23" t="str">
        <f>IF($A12="","",IF(Entry_sheet!ACU12="NA","NA",IF(Entry_sheet!ACU12=1,1,IF(ACV12=0,0,IF(SUM(Entry_sheet!$ACT12:$ADK12)=0,"NA",0)))))</f>
        <v/>
      </c>
      <c r="ACV12" s="23" t="str">
        <f>IF($A12="","",IF(Entry_sheet!ACV12="NA","NA",IF(Entry_sheet!ACV12=1,1,IF(ACW12=0,0,IF(SUM(Entry_sheet!$ACT12:$ADK12)=0,"NA",0)))))</f>
        <v/>
      </c>
      <c r="ACW12" s="23" t="str">
        <f>IF($A12="","",IF(Entry_sheet!ACW12="NA","NA",IF(Entry_sheet!ACW12=1,1,IF(ACX12=0,0,IF(SUM(Entry_sheet!$ACT12:$ADK12)=0,"NA",0)))))</f>
        <v/>
      </c>
      <c r="ACX12" s="23" t="str">
        <f>IF($A12="","",IF(Entry_sheet!ACX12="NA","NA",IF(Entry_sheet!ACX12=1,1,IF(ACY12=0,0,IF(SUM(Entry_sheet!$ACT12:$ADK12)=0,"NA",0)))))</f>
        <v/>
      </c>
      <c r="ACY12" s="23" t="str">
        <f>IF($A12="","",IF(Entry_sheet!ACY12="NA","NA",IF(Entry_sheet!ACY12=1,1,IF(ACZ12=0,0,IF(SUM(Entry_sheet!$ACT12:$ADK12)=0,"NA",0)))))</f>
        <v/>
      </c>
      <c r="ACZ12" s="23" t="str">
        <f>IF($A12="","",IF(Entry_sheet!ACZ12="NA","NA",IF(Entry_sheet!ACZ12=1,1,IF(ADA12=0,0,IF(SUM(Entry_sheet!$ACT12:$ADK12)=0,"NA",0)))))</f>
        <v/>
      </c>
      <c r="ADA12" s="23" t="str">
        <f>IF($A12="","",IF(Entry_sheet!ADA12="NA","NA",IF(Entry_sheet!ADA12=1,1,IF(ADB12=0,0,IF(SUM(Entry_sheet!$ACT12:$ADK12)=0,"NA",0)))))</f>
        <v/>
      </c>
      <c r="ADB12" s="23" t="str">
        <f>IF($A12="","",IF(Entry_sheet!ADB12="NA","NA",IF(Entry_sheet!ADB12=1,1,IF(ADC12=0,0,IF(SUM(Entry_sheet!$ACT12:$ADK12)=0,"NA",0)))))</f>
        <v/>
      </c>
      <c r="ADC12" s="23" t="str">
        <f>IF($A12="","",IF(Entry_sheet!ADC12="NA","NA",IF(Entry_sheet!ADC12=1,1,IF(ADD12=0,0,IF(SUM(Entry_sheet!$ACT12:$ADK12)=0,"NA",0)))))</f>
        <v/>
      </c>
      <c r="ADD12" s="23" t="str">
        <f>IF($A12="","",IF(Entry_sheet!ADD12="NA","NA",IF(Entry_sheet!ADD12=1,1,IF(ADE12=0,0,IF(SUM(Entry_sheet!$ACT12:$ADK12)=0,"NA",0)))))</f>
        <v/>
      </c>
      <c r="ADE12" s="23" t="str">
        <f>IF($A12="","",IF(Entry_sheet!ADE12="NA","NA",IF(Entry_sheet!ADE12=1,1,IF(ADF12=0,0,IF(SUM(Entry_sheet!$ACT12:$ADK12)=0,"NA",0)))))</f>
        <v/>
      </c>
      <c r="ADF12" s="23" t="str">
        <f>IF($A12="","",IF(Entry_sheet!ADF12="NA","NA",IF(Entry_sheet!ADF12=1,1,IF(ADG12=0,0,IF(SUM(Entry_sheet!$ACT12:$ADK12)=0,"NA",0)))))</f>
        <v/>
      </c>
      <c r="ADG12" s="23" t="str">
        <f>IF($A12="","",IF(Entry_sheet!ADG12="NA","NA",IF(Entry_sheet!ADG12=1,1,IF(ADH12=0,0,IF(SUM(Entry_sheet!$ACT12:$ADK12)=0,"NA",0)))))</f>
        <v/>
      </c>
      <c r="ADH12" s="23" t="str">
        <f>IF($A12="","",IF(Entry_sheet!ADH12="NA","NA",IF(Entry_sheet!ADH12=1,1,IF(ADI12=0,0,IF(SUM(Entry_sheet!$ACT12:$ADK12)=0,"NA",0)))))</f>
        <v/>
      </c>
      <c r="ADI12" s="23" t="str">
        <f>IF($A12="","",IF(Entry_sheet!ADI12="NA","NA",IF(Entry_sheet!ADI12=1,1,IF(ADJ12=0,0,IF(SUM(Entry_sheet!$ACT12:$ADK12)=0,"NA",0)))))</f>
        <v/>
      </c>
      <c r="ADJ12" s="23" t="str">
        <f>IF($A12="","",IF(Entry_sheet!ADJ12="NA","NA",IF(Entry_sheet!ADJ12=1,1,IF(ADK12=0,0,IF(SUM(Entry_sheet!$ACT12:$ADK12)=0,"NA",0)))))</f>
        <v/>
      </c>
      <c r="ADK12" s="23" t="str">
        <f>IF($A12="","",IF(Entry_sheet!ADK12="NA","NA",IF(Entry_sheet!ADK12=1,1,IF(ADL12=0,0,IF(SUM(Entry_sheet!$ACT12:$ADK12)=0,"NA",0)))))</f>
        <v/>
      </c>
      <c r="ADL12" s="23" t="str">
        <f>IF($A12="","",IF(Entry_sheet!ADL12="NA","NA",IF(Entry_sheet!ADL12=1,IF(SUM(Entry_sheet!ACT12:ADK12)=0,0,1),IF(SUM(Entry_sheet!ACT12:ADK12)&gt;0,1,0))))</f>
        <v/>
      </c>
      <c r="ADO12" s="23" t="str">
        <f>IF($A12="","",IF(Entry_sheet!ADO12="NA","NA",IF(Entry_sheet!ADO12=1,1,IF(ADP12=0,0,IF(SUM(Entry_sheet!$ADO12:$AEF12)=0,"NA",0)))))</f>
        <v/>
      </c>
      <c r="ADP12" s="23" t="str">
        <f>IF($A12="","",IF(Entry_sheet!ADP12="NA","NA",IF(Entry_sheet!ADP12=1,1,IF(ADQ12=0,0,IF(SUM(Entry_sheet!$ADO12:$AEF12)=0,"NA",0)))))</f>
        <v/>
      </c>
      <c r="ADQ12" s="23" t="str">
        <f>IF($A12="","",IF(Entry_sheet!ADQ12="NA","NA",IF(Entry_sheet!ADQ12=1,1,IF(ADR12=0,0,IF(SUM(Entry_sheet!$ADO12:$AEF12)=0,"NA",0)))))</f>
        <v/>
      </c>
      <c r="ADR12" s="23" t="str">
        <f>IF($A12="","",IF(Entry_sheet!ADR12="NA","NA",IF(Entry_sheet!ADR12=1,1,IF(ADS12=0,0,IF(SUM(Entry_sheet!$ADO12:$AEF12)=0,"NA",0)))))</f>
        <v/>
      </c>
      <c r="ADS12" s="23" t="str">
        <f>IF($A12="","",IF(Entry_sheet!ADS12="NA","NA",IF(Entry_sheet!ADS12=1,1,IF(ADT12=0,0,IF(SUM(Entry_sheet!$ADO12:$AEF12)=0,"NA",0)))))</f>
        <v/>
      </c>
      <c r="ADT12" s="23" t="str">
        <f>IF($A12="","",IF(Entry_sheet!ADT12="NA","NA",IF(Entry_sheet!ADT12=1,1,IF(ADU12=0,0,IF(SUM(Entry_sheet!$ADO12:$AEF12)=0,"NA",0)))))</f>
        <v/>
      </c>
      <c r="ADU12" s="23" t="str">
        <f>IF($A12="","",IF(Entry_sheet!ADU12="NA","NA",IF(Entry_sheet!ADU12=1,1,IF(ADV12=0,0,IF(SUM(Entry_sheet!$ADO12:$AEF12)=0,"NA",0)))))</f>
        <v/>
      </c>
      <c r="ADV12" s="23" t="str">
        <f>IF($A12="","",IF(Entry_sheet!ADV12="NA","NA",IF(Entry_sheet!ADV12=1,1,IF(ADW12=0,0,IF(SUM(Entry_sheet!$ADO12:$AEF12)=0,"NA",0)))))</f>
        <v/>
      </c>
      <c r="ADW12" s="23" t="str">
        <f>IF($A12="","",IF(Entry_sheet!ADW12="NA","NA",IF(Entry_sheet!ADW12=1,1,IF(ADX12=0,0,IF(SUM(Entry_sheet!$ADO12:$AEF12)=0,"NA",0)))))</f>
        <v/>
      </c>
      <c r="ADX12" s="23" t="str">
        <f>IF($A12="","",IF(Entry_sheet!ADX12="NA","NA",IF(Entry_sheet!ADX12=1,1,IF(ADY12=0,0,IF(SUM(Entry_sheet!$ADO12:$AEF12)=0,"NA",0)))))</f>
        <v/>
      </c>
      <c r="ADY12" s="23" t="str">
        <f>IF($A12="","",IF(Entry_sheet!ADY12="NA","NA",IF(Entry_sheet!ADY12=1,1,IF(ADZ12=0,0,IF(SUM(Entry_sheet!$ADO12:$AEF12)=0,"NA",0)))))</f>
        <v/>
      </c>
      <c r="ADZ12" s="23" t="str">
        <f>IF($A12="","",IF(Entry_sheet!ADZ12="NA","NA",IF(Entry_sheet!ADZ12=1,1,IF(AEA12=0,0,IF(SUM(Entry_sheet!$ADO12:$AEF12)=0,"NA",0)))))</f>
        <v/>
      </c>
      <c r="AEA12" s="23" t="str">
        <f>IF($A12="","",IF(Entry_sheet!AEA12="NA","NA",IF(Entry_sheet!AEA12=1,1,IF(AEB12=0,0,IF(SUM(Entry_sheet!$ADO12:$AEF12)=0,"NA",0)))))</f>
        <v/>
      </c>
      <c r="AEB12" s="23" t="str">
        <f>IF($A12="","",IF(Entry_sheet!AEB12="NA","NA",IF(Entry_sheet!AEB12=1,1,IF(AEC12=0,0,IF(SUM(Entry_sheet!$ADO12:$AEF12)=0,"NA",0)))))</f>
        <v/>
      </c>
      <c r="AEC12" s="23" t="str">
        <f>IF($A12="","",IF(Entry_sheet!AEC12="NA","NA",IF(Entry_sheet!AEC12=1,1,IF(AED12=0,0,IF(SUM(Entry_sheet!$ADO12:$AEF12)=0,"NA",0)))))</f>
        <v/>
      </c>
      <c r="AED12" s="23" t="str">
        <f>IF($A12="","",IF(Entry_sheet!AED12="NA","NA",IF(Entry_sheet!AED12=1,1,IF(AEE12=0,0,IF(SUM(Entry_sheet!$ADO12:$AEF12)=0,"NA",0)))))</f>
        <v/>
      </c>
      <c r="AEE12" s="23" t="str">
        <f>IF($A12="","",IF(Entry_sheet!AEE12="NA","NA",IF(Entry_sheet!AEE12=1,1,IF(AEF12=0,0,IF(SUM(Entry_sheet!$ADO12:$AEF12)=0,"NA",0)))))</f>
        <v/>
      </c>
      <c r="AEF12" s="23" t="str">
        <f>IF($A12="","",IF(Entry_sheet!AEF12="NA","NA",IF(Entry_sheet!AEF12=1,1,IF(AEG12=0,0,IF(SUM(Entry_sheet!$ADO12:$AEF12)=0,"NA",0)))))</f>
        <v/>
      </c>
      <c r="AEG12" s="23" t="str">
        <f>IF($A12="","",IF(Entry_sheet!AEG12="NA","NA",IF(Entry_sheet!AEG12=1,IF(SUM(Entry_sheet!ADO12:AEF12)=0,0,1),IF(SUM(Entry_sheet!ADO12:AEF12)&gt;0,1,0))))</f>
        <v/>
      </c>
      <c r="AEH12" s="23" t="str">
        <f>IF($A12="","",IF(Entry_sheet!AEH12="NA","NA",IF(Entry_sheet!AEH12=1,1,IF(AEI12=0,0,IF(SUM(Entry_sheet!$AEH12:$AEY12)=0,"NA",0)))))</f>
        <v/>
      </c>
      <c r="AEI12" s="23" t="str">
        <f>IF($A12="","",IF(Entry_sheet!AEI12="NA","NA",IF(Entry_sheet!AEI12=1,1,IF(AEJ12=0,0,IF(SUM(Entry_sheet!$AEH12:$AEY12)=0,"NA",0)))))</f>
        <v/>
      </c>
      <c r="AEJ12" s="23" t="str">
        <f>IF($A12="","",IF(Entry_sheet!AEJ12="NA","NA",IF(Entry_sheet!AEJ12=1,1,IF(AEK12=0,0,IF(SUM(Entry_sheet!$AEH12:$AEY12)=0,"NA",0)))))</f>
        <v/>
      </c>
      <c r="AEK12" s="23" t="str">
        <f>IF($A12="","",IF(Entry_sheet!AEK12="NA","NA",IF(Entry_sheet!AEK12=1,1,IF(AEL12=0,0,IF(SUM(Entry_sheet!$AEH12:$AEY12)=0,"NA",0)))))</f>
        <v/>
      </c>
      <c r="AEL12" s="23" t="str">
        <f>IF($A12="","",IF(Entry_sheet!AEL12="NA","NA",IF(Entry_sheet!AEL12=1,1,IF(AEM12=0,0,IF(SUM(Entry_sheet!$AEH12:$AEY12)=0,"NA",0)))))</f>
        <v/>
      </c>
      <c r="AEM12" s="23" t="str">
        <f>IF($A12="","",IF(Entry_sheet!AEM12="NA","NA",IF(Entry_sheet!AEM12=1,1,IF(AEN12=0,0,IF(SUM(Entry_sheet!$AEH12:$AEY12)=0,"NA",0)))))</f>
        <v/>
      </c>
      <c r="AEN12" s="23" t="str">
        <f>IF($A12="","",IF(Entry_sheet!AEN12="NA","NA",IF(Entry_sheet!AEN12=1,1,IF(AEO12=0,0,IF(SUM(Entry_sheet!$AEH12:$AEY12)=0,"NA",0)))))</f>
        <v/>
      </c>
      <c r="AEO12" s="23" t="str">
        <f>IF($A12="","",IF(Entry_sheet!AEO12="NA","NA",IF(Entry_sheet!AEO12=1,1,IF(AEP12=0,0,IF(SUM(Entry_sheet!$AEH12:$AEY12)=0,"NA",0)))))</f>
        <v/>
      </c>
      <c r="AEP12" s="23" t="str">
        <f>IF($A12="","",IF(Entry_sheet!AEP12="NA","NA",IF(Entry_sheet!AEP12=1,1,IF(AEQ12=0,0,IF(SUM(Entry_sheet!$AEH12:$AEY12)=0,"NA",0)))))</f>
        <v/>
      </c>
      <c r="AEQ12" s="23" t="str">
        <f>IF($A12="","",IF(Entry_sheet!AEQ12="NA","NA",IF(Entry_sheet!AEQ12=1,1,IF(AER12=0,0,IF(SUM(Entry_sheet!$AEH12:$AEY12)=0,"NA",0)))))</f>
        <v/>
      </c>
      <c r="AER12" s="23" t="str">
        <f>IF($A12="","",IF(Entry_sheet!AER12="NA","NA",IF(Entry_sheet!AER12=1,1,IF(AES12=0,0,IF(SUM(Entry_sheet!$AEH12:$AEY12)=0,"NA",0)))))</f>
        <v/>
      </c>
      <c r="AES12" s="23" t="str">
        <f>IF($A12="","",IF(Entry_sheet!AES12="NA","NA",IF(Entry_sheet!AES12=1,1,IF(AET12=0,0,IF(SUM(Entry_sheet!$AEH12:$AEY12)=0,"NA",0)))))</f>
        <v/>
      </c>
      <c r="AET12" s="23" t="str">
        <f>IF($A12="","",IF(Entry_sheet!AET12="NA","NA",IF(Entry_sheet!AET12=1,1,IF(AEU12=0,0,IF(SUM(Entry_sheet!$AEH12:$AEY12)=0,"NA",0)))))</f>
        <v/>
      </c>
      <c r="AEU12" s="23" t="str">
        <f>IF($A12="","",IF(Entry_sheet!AEU12="NA","NA",IF(Entry_sheet!AEU12=1,1,IF(AEV12=0,0,IF(SUM(Entry_sheet!$AEH12:$AEY12)=0,"NA",0)))))</f>
        <v/>
      </c>
      <c r="AEV12" s="23" t="str">
        <f>IF($A12="","",IF(Entry_sheet!AEV12="NA","NA",IF(Entry_sheet!AEV12=1,1,IF(AEW12=0,0,IF(SUM(Entry_sheet!$AEH12:$AEY12)=0,"NA",0)))))</f>
        <v/>
      </c>
      <c r="AEW12" s="23" t="str">
        <f>IF($A12="","",IF(Entry_sheet!AEW12="NA","NA",IF(Entry_sheet!AEW12=1,1,IF(AEX12=0,0,IF(SUM(Entry_sheet!$AEH12:$AEY12)=0,"NA",0)))))</f>
        <v/>
      </c>
      <c r="AEX12" s="23" t="str">
        <f>IF($A12="","",IF(Entry_sheet!AEX12="NA","NA",IF(Entry_sheet!AEX12=1,1,IF(AEY12=0,0,IF(SUM(Entry_sheet!$AEH12:$AEY12)=0,"NA",0)))))</f>
        <v/>
      </c>
      <c r="AEY12" s="23" t="str">
        <f>IF($A12="","",IF(Entry_sheet!AEY12="NA","NA",IF(Entry_sheet!AEY12=1,1,IF(AEZ12=0,0,IF(SUM(Entry_sheet!$AEH12:$AEY12)=0,"NA",0)))))</f>
        <v/>
      </c>
      <c r="AEZ12" s="23" t="str">
        <f>IF($A12="","",IF(Entry_sheet!AEZ12="NA","NA",IF(Entry_sheet!AEZ12=1,IF(SUM(Entry_sheet!AEH12:AEY12)=0,0,1),IF(SUM(Entry_sheet!AEH12:AEY12)&gt;0,1,0))))</f>
        <v/>
      </c>
      <c r="AFA12" s="23" t="str">
        <f>IF($A12="","",IF(Entry_sheet!AFA12="NA","NA",IF(Entry_sheet!AFA12=1,1,IF(AFB12=0,0,IF(SUM(Entry_sheet!$AFA12:$AFR12)=0,"NA",0)))))</f>
        <v/>
      </c>
      <c r="AFB12" s="23" t="str">
        <f>IF($A12="","",IF(Entry_sheet!AFB12="NA","NA",IF(Entry_sheet!AFB12=1,1,IF(AFC12=0,0,IF(SUM(Entry_sheet!$AFA12:$AFR12)=0,"NA",0)))))</f>
        <v/>
      </c>
      <c r="AFC12" s="23" t="str">
        <f>IF($A12="","",IF(Entry_sheet!AFC12="NA","NA",IF(Entry_sheet!AFC12=1,1,IF(AFD12=0,0,IF(SUM(Entry_sheet!$AFA12:$AFR12)=0,"NA",0)))))</f>
        <v/>
      </c>
      <c r="AFD12" s="23" t="str">
        <f>IF($A12="","",IF(Entry_sheet!AFD12="NA","NA",IF(Entry_sheet!AFD12=1,1,IF(AFE12=0,0,IF(SUM(Entry_sheet!$AFA12:$AFR12)=0,"NA",0)))))</f>
        <v/>
      </c>
      <c r="AFE12" s="23" t="str">
        <f>IF($A12="","",IF(Entry_sheet!AFE12="NA","NA",IF(Entry_sheet!AFE12=1,1,IF(AFF12=0,0,IF(SUM(Entry_sheet!$AFA12:$AFR12)=0,"NA",0)))))</f>
        <v/>
      </c>
      <c r="AFF12" s="23" t="str">
        <f>IF($A12="","",IF(Entry_sheet!AFF12="NA","NA",IF(Entry_sheet!AFF12=1,1,IF(AFG12=0,0,IF(SUM(Entry_sheet!$AFA12:$AFR12)=0,"NA",0)))))</f>
        <v/>
      </c>
      <c r="AFG12" s="23" t="str">
        <f>IF($A12="","",IF(Entry_sheet!AFG12="NA","NA",IF(Entry_sheet!AFG12=1,1,IF(AFH12=0,0,IF(SUM(Entry_sheet!$AFA12:$AFR12)=0,"NA",0)))))</f>
        <v/>
      </c>
      <c r="AFH12" s="23" t="str">
        <f>IF($A12="","",IF(Entry_sheet!AFH12="NA","NA",IF(Entry_sheet!AFH12=1,1,IF(AFI12=0,0,IF(SUM(Entry_sheet!$AFA12:$AFR12)=0,"NA",0)))))</f>
        <v/>
      </c>
      <c r="AFI12" s="23" t="str">
        <f>IF($A12="","",IF(Entry_sheet!AFI12="NA","NA",IF(Entry_sheet!AFI12=1,1,IF(AFJ12=0,0,IF(SUM(Entry_sheet!$AFA12:$AFR12)=0,"NA",0)))))</f>
        <v/>
      </c>
      <c r="AFJ12" s="23" t="str">
        <f>IF($A12="","",IF(Entry_sheet!AFJ12="NA","NA",IF(Entry_sheet!AFJ12=1,1,IF(AFK12=0,0,IF(SUM(Entry_sheet!$AFA12:$AFR12)=0,"NA",0)))))</f>
        <v/>
      </c>
      <c r="AFK12" s="23" t="str">
        <f>IF($A12="","",IF(Entry_sheet!AFK12="NA","NA",IF(Entry_sheet!AFK12=1,1,IF(AFL12=0,0,IF(SUM(Entry_sheet!$AFA12:$AFR12)=0,"NA",0)))))</f>
        <v/>
      </c>
      <c r="AFL12" s="23" t="str">
        <f>IF($A12="","",IF(Entry_sheet!AFL12="NA","NA",IF(Entry_sheet!AFL12=1,1,IF(AFM12=0,0,IF(SUM(Entry_sheet!$AFA12:$AFR12)=0,"NA",0)))))</f>
        <v/>
      </c>
      <c r="AFM12" s="23" t="str">
        <f>IF($A12="","",IF(Entry_sheet!AFM12="NA","NA",IF(Entry_sheet!AFM12=1,1,IF(AFN12=0,0,IF(SUM(Entry_sheet!$AFA12:$AFR12)=0,"NA",0)))))</f>
        <v/>
      </c>
      <c r="AFN12" s="23" t="str">
        <f>IF($A12="","",IF(Entry_sheet!AFN12="NA","NA",IF(Entry_sheet!AFN12=1,1,IF(AFO12=0,0,IF(SUM(Entry_sheet!$AFA12:$AFR12)=0,"NA",0)))))</f>
        <v/>
      </c>
      <c r="AFO12" s="23" t="str">
        <f>IF($A12="","",IF(Entry_sheet!AFO12="NA","NA",IF(Entry_sheet!AFO12=1,1,IF(AFP12=0,0,IF(SUM(Entry_sheet!$AFA12:$AFR12)=0,"NA",0)))))</f>
        <v/>
      </c>
      <c r="AFP12" s="23" t="str">
        <f>IF($A12="","",IF(Entry_sheet!AFP12="NA","NA",IF(Entry_sheet!AFP12=1,1,IF(AFQ12=0,0,IF(SUM(Entry_sheet!$AFA12:$AFR12)=0,"NA",0)))))</f>
        <v/>
      </c>
      <c r="AFQ12" s="23" t="str">
        <f>IF($A12="","",IF(Entry_sheet!AFQ12="NA","NA",IF(Entry_sheet!AFQ12=1,1,IF(AFR12=0,0,IF(SUM(Entry_sheet!$AFA12:$AFR12)=0,"NA",0)))))</f>
        <v/>
      </c>
      <c r="AFR12" s="23" t="str">
        <f>IF($A12="","",IF(Entry_sheet!AFR12="NA","NA",IF(Entry_sheet!AFR12=1,1,IF(AFS12=0,0,IF(SUM(Entry_sheet!$AFA12:$AFR12)=0,"NA",0)))))</f>
        <v/>
      </c>
      <c r="AFS12" s="23" t="str">
        <f>IF($A12="","",IF(Entry_sheet!AFS12="NA","NA",IF(Entry_sheet!AFS12=1,IF(SUM(Entry_sheet!AFA12:AFR12)=0,0,1),IF(SUM(Entry_sheet!AFA12:AFR12)&gt;0,1,0))))</f>
        <v/>
      </c>
      <c r="AFT12" s="23" t="str">
        <f>IF($A12="","",IF(Entry_sheet!AFT12="NA","NA",IF(Entry_sheet!AFT12=1,1,IF(AFU12=0,0,IF(SUM(Entry_sheet!$AFT12:$AGK12)=0,"NA",0)))))</f>
        <v/>
      </c>
      <c r="AFU12" s="23" t="str">
        <f>IF($A12="","",IF(Entry_sheet!AFU12="NA","NA",IF(Entry_sheet!AFU12=1,1,IF(AFV12=0,0,IF(SUM(Entry_sheet!$AFT12:$AGK12)=0,"NA",0)))))</f>
        <v/>
      </c>
      <c r="AFV12" s="23" t="str">
        <f>IF($A12="","",IF(Entry_sheet!AFV12="NA","NA",IF(Entry_sheet!AFV12=1,1,IF(AFW12=0,0,IF(SUM(Entry_sheet!$AFT12:$AGK12)=0,"NA",0)))))</f>
        <v/>
      </c>
      <c r="AFW12" s="23" t="str">
        <f>IF($A12="","",IF(Entry_sheet!AFW12="NA","NA",IF(Entry_sheet!AFW12=1,1,IF(AFX12=0,0,IF(SUM(Entry_sheet!$AFT12:$AGK12)=0,"NA",0)))))</f>
        <v/>
      </c>
      <c r="AFX12" s="23" t="str">
        <f>IF($A12="","",IF(Entry_sheet!AFX12="NA","NA",IF(Entry_sheet!AFX12=1,1,IF(AFY12=0,0,IF(SUM(Entry_sheet!$AFT12:$AGK12)=0,"NA",0)))))</f>
        <v/>
      </c>
      <c r="AFY12" s="23" t="str">
        <f>IF($A12="","",IF(Entry_sheet!AFY12="NA","NA",IF(Entry_sheet!AFY12=1,1,IF(AFZ12=0,0,IF(SUM(Entry_sheet!$AFT12:$AGK12)=0,"NA",0)))))</f>
        <v/>
      </c>
      <c r="AFZ12" s="23" t="str">
        <f>IF($A12="","",IF(Entry_sheet!AFZ12="NA","NA",IF(Entry_sheet!AFZ12=1,1,IF(AGA12=0,0,IF(SUM(Entry_sheet!$AFT12:$AGK12)=0,"NA",0)))))</f>
        <v/>
      </c>
      <c r="AGA12" s="23" t="str">
        <f>IF($A12="","",IF(Entry_sheet!AGA12="NA","NA",IF(Entry_sheet!AGA12=1,1,IF(AGB12=0,0,IF(SUM(Entry_sheet!$AFT12:$AGK12)=0,"NA",0)))))</f>
        <v/>
      </c>
      <c r="AGB12" s="23" t="str">
        <f>IF($A12="","",IF(Entry_sheet!AGB12="NA","NA",IF(Entry_sheet!AGB12=1,1,IF(AGC12=0,0,IF(SUM(Entry_sheet!$AFT12:$AGK12)=0,"NA",0)))))</f>
        <v/>
      </c>
      <c r="AGC12" s="23" t="str">
        <f>IF($A12="","",IF(Entry_sheet!AGC12="NA","NA",IF(Entry_sheet!AGC12=1,1,IF(AGD12=0,0,IF(SUM(Entry_sheet!$AFT12:$AGK12)=0,"NA",0)))))</f>
        <v/>
      </c>
      <c r="AGD12" s="23" t="str">
        <f>IF($A12="","",IF(Entry_sheet!AGD12="NA","NA",IF(Entry_sheet!AGD12=1,1,IF(AGE12=0,0,IF(SUM(Entry_sheet!$AFT12:$AGK12)=0,"NA",0)))))</f>
        <v/>
      </c>
      <c r="AGE12" s="23" t="str">
        <f>IF($A12="","",IF(Entry_sheet!AGE12="NA","NA",IF(Entry_sheet!AGE12=1,1,IF(AGF12=0,0,IF(SUM(Entry_sheet!$AFT12:$AGK12)=0,"NA",0)))))</f>
        <v/>
      </c>
      <c r="AGF12" s="23" t="str">
        <f>IF($A12="","",IF(Entry_sheet!AGF12="NA","NA",IF(Entry_sheet!AGF12=1,1,IF(AGG12=0,0,IF(SUM(Entry_sheet!$AFT12:$AGK12)=0,"NA",0)))))</f>
        <v/>
      </c>
      <c r="AGG12" s="23" t="str">
        <f>IF($A12="","",IF(Entry_sheet!AGG12="NA","NA",IF(Entry_sheet!AGG12=1,1,IF(AGH12=0,0,IF(SUM(Entry_sheet!$AFT12:$AGK12)=0,"NA",0)))))</f>
        <v/>
      </c>
      <c r="AGH12" s="23" t="str">
        <f>IF($A12="","",IF(Entry_sheet!AGH12="NA","NA",IF(Entry_sheet!AGH12=1,1,IF(AGI12=0,0,IF(SUM(Entry_sheet!$AFT12:$AGK12)=0,"NA",0)))))</f>
        <v/>
      </c>
      <c r="AGI12" s="23" t="str">
        <f>IF($A12="","",IF(Entry_sheet!AGI12="NA","NA",IF(Entry_sheet!AGI12=1,1,IF(AGJ12=0,0,IF(SUM(Entry_sheet!$AFT12:$AGK12)=0,"NA",0)))))</f>
        <v/>
      </c>
      <c r="AGJ12" s="23" t="str">
        <f>IF($A12="","",IF(Entry_sheet!AGJ12="NA","NA",IF(Entry_sheet!AGJ12=1,1,IF(AGK12=0,0,IF(SUM(Entry_sheet!$AFT12:$AGK12)=0,"NA",0)))))</f>
        <v/>
      </c>
      <c r="AGK12" s="23" t="str">
        <f>IF($A12="","",IF(Entry_sheet!AGK12="NA","NA",IF(Entry_sheet!AGK12=1,1,IF(AGL12=0,0,IF(SUM(Entry_sheet!$AFT12:$AGK12)=0,"NA",0)))))</f>
        <v/>
      </c>
      <c r="AGL12" s="23" t="str">
        <f>IF($A12="","",IF(Entry_sheet!AGL12="NA","NA",IF(Entry_sheet!AGL12=1,IF(SUM(Entry_sheet!AFT12:AGK12)=0,0,1),IF(SUM(Entry_sheet!AFT12:AGK12)&gt;0,1,0))))</f>
        <v/>
      </c>
      <c r="AGM12" s="23" t="str">
        <f>IF($A12="","",IF(Entry_sheet!AGM12="NA","NA",IF(Entry_sheet!AGM12=1,1,IF(AGN12=0,0,IF(SUM(Entry_sheet!$AGM12:$AHD12)=0,"NA",0)))))</f>
        <v/>
      </c>
      <c r="AGN12" s="23" t="str">
        <f>IF($A12="","",IF(Entry_sheet!AGN12="NA","NA",IF(Entry_sheet!AGN12=1,1,IF(AGO12=0,0,IF(SUM(Entry_sheet!$AGM12:$AHD12)=0,"NA",0)))))</f>
        <v/>
      </c>
      <c r="AGO12" s="23" t="str">
        <f>IF($A12="","",IF(Entry_sheet!AGO12="NA","NA",IF(Entry_sheet!AGO12=1,1,IF(AGP12=0,0,IF(SUM(Entry_sheet!$AGM12:$AHD12)=0,"NA",0)))))</f>
        <v/>
      </c>
      <c r="AGP12" s="23" t="str">
        <f>IF($A12="","",IF(Entry_sheet!AGP12="NA","NA",IF(Entry_sheet!AGP12=1,1,IF(AGQ12=0,0,IF(SUM(Entry_sheet!$AGM12:$AHD12)=0,"NA",0)))))</f>
        <v/>
      </c>
      <c r="AGQ12" s="23" t="str">
        <f>IF($A12="","",IF(Entry_sheet!AGQ12="NA","NA",IF(Entry_sheet!AGQ12=1,1,IF(AGR12=0,0,IF(SUM(Entry_sheet!$AGM12:$AHD12)=0,"NA",0)))))</f>
        <v/>
      </c>
      <c r="AGR12" s="23" t="str">
        <f>IF($A12="","",IF(Entry_sheet!AGR12="NA","NA",IF(Entry_sheet!AGR12=1,1,IF(AGS12=0,0,IF(SUM(Entry_sheet!$AGM12:$AHD12)=0,"NA",0)))))</f>
        <v/>
      </c>
      <c r="AGS12" s="23" t="str">
        <f>IF($A12="","",IF(Entry_sheet!AGS12="NA","NA",IF(Entry_sheet!AGS12=1,1,IF(AGT12=0,0,IF(SUM(Entry_sheet!$AGM12:$AHD12)=0,"NA",0)))))</f>
        <v/>
      </c>
      <c r="AGT12" s="23" t="str">
        <f>IF($A12="","",IF(Entry_sheet!AGT12="NA","NA",IF(Entry_sheet!AGT12=1,1,IF(AGU12=0,0,IF(SUM(Entry_sheet!$AGM12:$AHD12)=0,"NA",0)))))</f>
        <v/>
      </c>
      <c r="AGU12" s="23" t="str">
        <f>IF($A12="","",IF(Entry_sheet!AGU12="NA","NA",IF(Entry_sheet!AGU12=1,1,IF(AGV12=0,0,IF(SUM(Entry_sheet!$AGM12:$AHD12)=0,"NA",0)))))</f>
        <v/>
      </c>
      <c r="AGV12" s="23" t="str">
        <f>IF($A12="","",IF(Entry_sheet!AGV12="NA","NA",IF(Entry_sheet!AGV12=1,1,IF(AGW12=0,0,IF(SUM(Entry_sheet!$AGM12:$AHD12)=0,"NA",0)))))</f>
        <v/>
      </c>
      <c r="AGW12" s="23" t="str">
        <f>IF($A12="","",IF(Entry_sheet!AGW12="NA","NA",IF(Entry_sheet!AGW12=1,1,IF(AGX12=0,0,IF(SUM(Entry_sheet!$AGM12:$AHD12)=0,"NA",0)))))</f>
        <v/>
      </c>
      <c r="AGX12" s="23" t="str">
        <f>IF($A12="","",IF(Entry_sheet!AGX12="NA","NA",IF(Entry_sheet!AGX12=1,1,IF(AGY12=0,0,IF(SUM(Entry_sheet!$AGM12:$AHD12)=0,"NA",0)))))</f>
        <v/>
      </c>
      <c r="AGY12" s="23" t="str">
        <f>IF($A12="","",IF(Entry_sheet!AGY12="NA","NA",IF(Entry_sheet!AGY12=1,1,IF(AGZ12=0,0,IF(SUM(Entry_sheet!$AGM12:$AHD12)=0,"NA",0)))))</f>
        <v/>
      </c>
      <c r="AGZ12" s="23" t="str">
        <f>IF($A12="","",IF(Entry_sheet!AGZ12="NA","NA",IF(Entry_sheet!AGZ12=1,1,IF(AHA12=0,0,IF(SUM(Entry_sheet!$AGM12:$AHD12)=0,"NA",0)))))</f>
        <v/>
      </c>
      <c r="AHA12" s="23" t="str">
        <f>IF($A12="","",IF(Entry_sheet!AHA12="NA","NA",IF(Entry_sheet!AHA12=1,1,IF(AHB12=0,0,IF(SUM(Entry_sheet!$AGM12:$AHD12)=0,"NA",0)))))</f>
        <v/>
      </c>
      <c r="AHB12" s="23" t="str">
        <f>IF($A12="","",IF(Entry_sheet!AHB12="NA","NA",IF(Entry_sheet!AHB12=1,1,IF(AHC12=0,0,IF(SUM(Entry_sheet!$AGM12:$AHD12)=0,"NA",0)))))</f>
        <v/>
      </c>
      <c r="AHC12" s="23" t="str">
        <f>IF($A12="","",IF(Entry_sheet!AHC12="NA","NA",IF(Entry_sheet!AHC12=1,1,IF(AHD12=0,0,IF(SUM(Entry_sheet!$AGM12:$AHD12)=0,"NA",0)))))</f>
        <v/>
      </c>
      <c r="AHD12" s="23" t="str">
        <f>IF($A12="","",IF(Entry_sheet!AHD12="NA","NA",IF(Entry_sheet!AHD12=1,1,IF(AHE12=0,0,IF(SUM(Entry_sheet!$AGM12:$AHD12)=0,"NA",0)))))</f>
        <v/>
      </c>
      <c r="AHE12" s="23" t="str">
        <f>IF($A12="","",IF(Entry_sheet!AHE12=1,1,IF(Entry_sheet!AHE12=0,IF(SUM(Entry_sheet!AGM12:AHD12)&gt;0,1,0),IF(SUM(Entry_sheet!AGM12:AHD12)&gt;0,1,"NA"))))</f>
        <v/>
      </c>
      <c r="AHF12" s="23" t="str">
        <f>IF($A12="","",IF(Entry_sheet!AHF12="NA","NA",IF(Entry_sheet!AHF12=1,1,IF(AHG12=0,0,IF(SUM(Entry_sheet!$AHF12:$AHW12)=0,"NA",0)))))</f>
        <v/>
      </c>
      <c r="AHG12" s="23" t="str">
        <f>IF($A12="","",IF(Entry_sheet!AHG12="NA","NA",IF(Entry_sheet!AHG12=1,1,IF(AHH12=0,0,IF(SUM(Entry_sheet!$AHF12:$AHW12)=0,"NA",0)))))</f>
        <v/>
      </c>
      <c r="AHH12" s="23" t="str">
        <f>IF($A12="","",IF(Entry_sheet!AHH12="NA","NA",IF(Entry_sheet!AHH12=1,1,IF(AHI12=0,0,IF(SUM(Entry_sheet!$AHF12:$AHW12)=0,"NA",0)))))</f>
        <v/>
      </c>
      <c r="AHI12" s="23" t="str">
        <f>IF($A12="","",IF(Entry_sheet!AHI12="NA","NA",IF(Entry_sheet!AHI12=1,1,IF(AHJ12=0,0,IF(SUM(Entry_sheet!$AHF12:$AHW12)=0,"NA",0)))))</f>
        <v/>
      </c>
      <c r="AHJ12" s="23" t="str">
        <f>IF($A12="","",IF(Entry_sheet!AHJ12="NA","NA",IF(Entry_sheet!AHJ12=1,1,IF(AHK12=0,0,IF(SUM(Entry_sheet!$AHF12:$AHW12)=0,"NA",0)))))</f>
        <v/>
      </c>
      <c r="AHK12" s="23" t="str">
        <f>IF($A12="","",IF(Entry_sheet!AHK12="NA","NA",IF(Entry_sheet!AHK12=1,1,IF(AHL12=0,0,IF(SUM(Entry_sheet!$AHF12:$AHW12)=0,"NA",0)))))</f>
        <v/>
      </c>
      <c r="AHL12" s="23" t="str">
        <f>IF($A12="","",IF(Entry_sheet!AHL12="NA","NA",IF(Entry_sheet!AHL12=1,1,IF(AHM12=0,0,IF(SUM(Entry_sheet!$AHF12:$AHW12)=0,"NA",0)))))</f>
        <v/>
      </c>
      <c r="AHM12" s="23" t="str">
        <f>IF($A12="","",IF(Entry_sheet!AHM12="NA","NA",IF(Entry_sheet!AHM12=1,1,IF(AHN12=0,0,IF(SUM(Entry_sheet!$AHF12:$AHW12)=0,"NA",0)))))</f>
        <v/>
      </c>
      <c r="AHN12" s="23" t="str">
        <f>IF($A12="","",IF(Entry_sheet!AHN12="NA","NA",IF(Entry_sheet!AHN12=1,1,IF(AHO12=0,0,IF(SUM(Entry_sheet!$AHF12:$AHW12)=0,"NA",0)))))</f>
        <v/>
      </c>
      <c r="AHO12" s="23" t="str">
        <f>IF($A12="","",IF(Entry_sheet!AHO12="NA","NA",IF(Entry_sheet!AHO12=1,1,IF(AHP12=0,0,IF(SUM(Entry_sheet!$AHF12:$AHW12)=0,"NA",0)))))</f>
        <v/>
      </c>
      <c r="AHP12" s="23" t="str">
        <f>IF($A12="","",IF(Entry_sheet!AHP12="NA","NA",IF(Entry_sheet!AHP12=1,1,IF(AHQ12=0,0,IF(SUM(Entry_sheet!$AHF12:$AHW12)=0,"NA",0)))))</f>
        <v/>
      </c>
      <c r="AHQ12" s="23" t="str">
        <f>IF($A12="","",IF(Entry_sheet!AHQ12="NA","NA",IF(Entry_sheet!AHQ12=1,1,IF(AHR12=0,0,IF(SUM(Entry_sheet!$AHF12:$AHW12)=0,"NA",0)))))</f>
        <v/>
      </c>
      <c r="AHR12" s="23" t="str">
        <f>IF($A12="","",IF(Entry_sheet!AHR12="NA","NA",IF(Entry_sheet!AHR12=1,1,IF(AHS12=0,0,IF(SUM(Entry_sheet!$AHF12:$AHW12)=0,"NA",0)))))</f>
        <v/>
      </c>
      <c r="AHS12" s="23" t="str">
        <f>IF($A12="","",IF(Entry_sheet!AHS12="NA","NA",IF(Entry_sheet!AHS12=1,1,IF(AHT12=0,0,IF(SUM(Entry_sheet!$AHF12:$AHW12)=0,"NA",0)))))</f>
        <v/>
      </c>
      <c r="AHT12" s="23" t="str">
        <f>IF($A12="","",IF(Entry_sheet!AHT12="NA","NA",IF(Entry_sheet!AHT12=1,1,IF(AHU12=0,0,IF(SUM(Entry_sheet!$AHF12:$AHW12)=0,"NA",0)))))</f>
        <v/>
      </c>
      <c r="AHU12" s="23" t="str">
        <f>IF($A12="","",IF(Entry_sheet!AHU12="NA","NA",IF(Entry_sheet!AHU12=1,1,IF(AHV12=0,0,IF(SUM(Entry_sheet!$AHF12:$AHW12)=0,"NA",0)))))</f>
        <v/>
      </c>
      <c r="AHV12" s="23" t="str">
        <f>IF($A12="","",IF(Entry_sheet!AHV12="NA","NA",IF(Entry_sheet!AHV12=1,1,IF(AHW12=0,0,IF(SUM(Entry_sheet!$AHF12:$AHW12)=0,"NA",0)))))</f>
        <v/>
      </c>
      <c r="AHW12" s="23" t="str">
        <f>IF($A12="","",IF(Entry_sheet!AHW12="NA","NA",IF(Entry_sheet!AHW12=1,1,IF(AHX12=0,0,IF(SUM(Entry_sheet!$AHF12:$AHW12)=0,"NA",0)))))</f>
        <v/>
      </c>
      <c r="AHX12" s="23" t="str">
        <f>IF($A12="","",IF(Entry_sheet!AHX12="NA","NA",IF(Entry_sheet!AHX12=1,IF(SUM(Entry_sheet!AHF12:AHW12)=0,0,1),IF(SUM(Entry_sheet!AHF12:AHW12)&gt;0,1,0))))</f>
        <v/>
      </c>
      <c r="AHY12" s="23" t="str">
        <f>IF($A12="","",IF(Entry_sheet!AHY12="NA","NA",IF(Entry_sheet!AHY12=1,1,IF(AHZ12=0,0,IF(SUM(Entry_sheet!$AHY12:$AIP12)=0,"NA",0)))))</f>
        <v/>
      </c>
      <c r="AHZ12" s="23" t="str">
        <f>IF($A12="","",IF(Entry_sheet!AHZ12="NA","NA",IF(Entry_sheet!AHZ12=1,1,IF(AIA12=0,0,IF(SUM(Entry_sheet!$AHY12:$AIP12)=0,"NA",0)))))</f>
        <v/>
      </c>
      <c r="AIA12" s="23" t="str">
        <f>IF($A12="","",IF(Entry_sheet!AIA12="NA","NA",IF(Entry_sheet!AIA12=1,1,IF(AIB12=0,0,IF(SUM(Entry_sheet!$AHY12:$AIP12)=0,"NA",0)))))</f>
        <v/>
      </c>
      <c r="AIB12" s="23" t="str">
        <f>IF($A12="","",IF(Entry_sheet!AIB12="NA","NA",IF(Entry_sheet!AIB12=1,1,IF(AIC12=0,0,IF(SUM(Entry_sheet!$AHY12:$AIP12)=0,"NA",0)))))</f>
        <v/>
      </c>
      <c r="AIC12" s="23" t="str">
        <f>IF($A12="","",IF(Entry_sheet!AIC12="NA","NA",IF(Entry_sheet!AIC12=1,1,IF(AID12=0,0,IF(SUM(Entry_sheet!$AHY12:$AIP12)=0,"NA",0)))))</f>
        <v/>
      </c>
      <c r="AID12" s="23" t="str">
        <f>IF($A12="","",IF(Entry_sheet!AID12="NA","NA",IF(Entry_sheet!AID12=1,1,IF(AIE12=0,0,IF(SUM(Entry_sheet!$AHY12:$AIP12)=0,"NA",0)))))</f>
        <v/>
      </c>
      <c r="AIE12" s="23" t="str">
        <f>IF($A12="","",IF(Entry_sheet!AIE12="NA","NA",IF(Entry_sheet!AIE12=1,1,IF(AIF12=0,0,IF(SUM(Entry_sheet!$AHY12:$AIP12)=0,"NA",0)))))</f>
        <v/>
      </c>
      <c r="AIF12" s="23" t="str">
        <f>IF($A12="","",IF(Entry_sheet!AIF12="NA","NA",IF(Entry_sheet!AIF12=1,1,IF(AIG12=0,0,IF(SUM(Entry_sheet!$AHY12:$AIP12)=0,"NA",0)))))</f>
        <v/>
      </c>
      <c r="AIG12" s="23" t="str">
        <f>IF($A12="","",IF(Entry_sheet!AIG12="NA","NA",IF(Entry_sheet!AIG12=1,1,IF(AIH12=0,0,IF(SUM(Entry_sheet!$AHY12:$AIP12)=0,"NA",0)))))</f>
        <v/>
      </c>
      <c r="AIH12" s="23" t="str">
        <f>IF($A12="","",IF(Entry_sheet!AIH12="NA","NA",IF(Entry_sheet!AIH12=1,1,IF(AII12=0,0,IF(SUM(Entry_sheet!$AHY12:$AIP12)=0,"NA",0)))))</f>
        <v/>
      </c>
      <c r="AII12" s="23" t="str">
        <f>IF($A12="","",IF(Entry_sheet!AII12="NA","NA",IF(Entry_sheet!AII12=1,1,IF(AIJ12=0,0,IF(SUM(Entry_sheet!$AHY12:$AIP12)=0,"NA",0)))))</f>
        <v/>
      </c>
      <c r="AIJ12" s="23" t="str">
        <f>IF($A12="","",IF(Entry_sheet!AIJ12="NA","NA",IF(Entry_sheet!AIJ12=1,1,IF(AIK12=0,0,IF(SUM(Entry_sheet!$AHY12:$AIP12)=0,"NA",0)))))</f>
        <v/>
      </c>
      <c r="AIK12" s="23" t="str">
        <f>IF($A12="","",IF(Entry_sheet!AIK12="NA","NA",IF(Entry_sheet!AIK12=1,1,IF(AIL12=0,0,IF(SUM(Entry_sheet!$AHY12:$AIP12)=0,"NA",0)))))</f>
        <v/>
      </c>
      <c r="AIL12" s="23" t="str">
        <f>IF($A12="","",IF(Entry_sheet!AIL12="NA","NA",IF(Entry_sheet!AIL12=1,1,IF(AIM12=0,0,IF(SUM(Entry_sheet!$AHY12:$AIP12)=0,"NA",0)))))</f>
        <v/>
      </c>
      <c r="AIM12" s="23" t="str">
        <f>IF($A12="","",IF(Entry_sheet!AIM12="NA","NA",IF(Entry_sheet!AIM12=1,1,IF(AIN12=0,0,IF(SUM(Entry_sheet!$AHY12:$AIP12)=0,"NA",0)))))</f>
        <v/>
      </c>
      <c r="AIN12" s="23" t="str">
        <f>IF($A12="","",IF(Entry_sheet!AIN12="NA","NA",IF(Entry_sheet!AIN12=1,1,IF(AIO12=0,0,IF(SUM(Entry_sheet!$AHY12:$AIP12)=0,"NA",0)))))</f>
        <v/>
      </c>
      <c r="AIO12" s="23" t="str">
        <f>IF($A12="","",IF(Entry_sheet!AIO12="NA","NA",IF(Entry_sheet!AIO12=1,1,IF(AIP12=0,0,IF(SUM(Entry_sheet!$AHY12:$AIP12)=0,"NA",0)))))</f>
        <v/>
      </c>
      <c r="AIP12" s="23" t="str">
        <f>IF($A12="","",IF(Entry_sheet!AIP12="NA","NA",IF(Entry_sheet!AIP12=1,1,IF(AIQ12=0,0,IF(SUM(Entry_sheet!$AHY12:$AIP12)=0,"NA",0)))))</f>
        <v/>
      </c>
      <c r="AIQ12" s="23" t="str">
        <f>IF($A12="","",IF(Entry_sheet!AIQ12="NA","NA",IF(Entry_sheet!AIQ12=1,IF(SUM(Entry_sheet!AHY12:AIP12)=0,0,1),IF(SUM(Entry_sheet!AHY12:AIP12)&gt;0,1,0))))</f>
        <v/>
      </c>
      <c r="AIR12" s="23" t="str">
        <f>IF($A12="","",IF(Entry_sheet!AIR12="NA","NA",IF(Entry_sheet!AIR12=1,1,IF(AIS12=0,0,IF(SUM(Entry_sheet!$AIR12:$AJI12)=0,"NA",0)))))</f>
        <v/>
      </c>
      <c r="AIS12" s="23" t="str">
        <f>IF($A12="","",IF(Entry_sheet!AIS12="NA","NA",IF(Entry_sheet!AIS12=1,1,IF(AIT12=0,0,IF(SUM(Entry_sheet!$AIR12:$AJI12)=0,"NA",0)))))</f>
        <v/>
      </c>
      <c r="AIT12" s="23" t="str">
        <f>IF($A12="","",IF(Entry_sheet!AIT12="NA","NA",IF(Entry_sheet!AIT12=1,1,IF(AIU12=0,0,IF(SUM(Entry_sheet!$AIR12:$AJI12)=0,"NA",0)))))</f>
        <v/>
      </c>
      <c r="AIU12" s="23" t="str">
        <f>IF($A12="","",IF(Entry_sheet!AIU12="NA","NA",IF(Entry_sheet!AIU12=1,1,IF(AIV12=0,0,IF(SUM(Entry_sheet!$AIR12:$AJI12)=0,"NA",0)))))</f>
        <v/>
      </c>
      <c r="AIV12" s="23" t="str">
        <f>IF($A12="","",IF(Entry_sheet!AIV12="NA","NA",IF(Entry_sheet!AIV12=1,1,IF(AIW12=0,0,IF(SUM(Entry_sheet!$AIR12:$AJI12)=0,"NA",0)))))</f>
        <v/>
      </c>
      <c r="AIW12" s="23" t="str">
        <f>IF($A12="","",IF(Entry_sheet!AIW12="NA","NA",IF(Entry_sheet!AIW12=1,1,IF(AIX12=0,0,IF(SUM(Entry_sheet!$AIR12:$AJI12)=0,"NA",0)))))</f>
        <v/>
      </c>
      <c r="AIX12" s="23" t="str">
        <f>IF($A12="","",IF(Entry_sheet!AIX12="NA","NA",IF(Entry_sheet!AIX12=1,1,IF(AIY12=0,0,IF(SUM(Entry_sheet!$AIR12:$AJI12)=0,"NA",0)))))</f>
        <v/>
      </c>
      <c r="AIY12" s="23" t="str">
        <f>IF($A12="","",IF(Entry_sheet!AIY12="NA","NA",IF(Entry_sheet!AIY12=1,1,IF(AIZ12=0,0,IF(SUM(Entry_sheet!$AIR12:$AJI12)=0,"NA",0)))))</f>
        <v/>
      </c>
      <c r="AIZ12" s="23" t="str">
        <f>IF($A12="","",IF(Entry_sheet!AIZ12="NA","NA",IF(Entry_sheet!AIZ12=1,1,IF(AJA12=0,0,IF(SUM(Entry_sheet!$AIR12:$AJI12)=0,"NA",0)))))</f>
        <v/>
      </c>
      <c r="AJA12" s="23" t="str">
        <f>IF($A12="","",IF(Entry_sheet!AJA12="NA","NA",IF(Entry_sheet!AJA12=1,1,IF(AJB12=0,0,IF(SUM(Entry_sheet!$AIR12:$AJI12)=0,"NA",0)))))</f>
        <v/>
      </c>
      <c r="AJB12" s="23" t="str">
        <f>IF($A12="","",IF(Entry_sheet!AJB12="NA","NA",IF(Entry_sheet!AJB12=1,1,IF(AJC12=0,0,IF(SUM(Entry_sheet!$AIR12:$AJI12)=0,"NA",0)))))</f>
        <v/>
      </c>
      <c r="AJC12" s="23" t="str">
        <f>IF($A12="","",IF(Entry_sheet!AJC12="NA","NA",IF(Entry_sheet!AJC12=1,1,IF(AJD12=0,0,IF(SUM(Entry_sheet!$AIR12:$AJI12)=0,"NA",0)))))</f>
        <v/>
      </c>
      <c r="AJD12" s="23" t="str">
        <f>IF($A12="","",IF(Entry_sheet!AJD12="NA","NA",IF(Entry_sheet!AJD12=1,1,IF(AJE12=0,0,IF(SUM(Entry_sheet!$AIR12:$AJI12)=0,"NA",0)))))</f>
        <v/>
      </c>
      <c r="AJE12" s="23" t="str">
        <f>IF($A12="","",IF(Entry_sheet!AJE12="NA","NA",IF(Entry_sheet!AJE12=1,1,IF(AJF12=0,0,IF(SUM(Entry_sheet!$AIR12:$AJI12)=0,"NA",0)))))</f>
        <v/>
      </c>
      <c r="AJF12" s="23" t="str">
        <f>IF($A12="","",IF(Entry_sheet!AJF12="NA","NA",IF(Entry_sheet!AJF12=1,1,IF(AJG12=0,0,IF(SUM(Entry_sheet!$AIR12:$AJI12)=0,"NA",0)))))</f>
        <v/>
      </c>
      <c r="AJG12" s="23" t="str">
        <f>IF($A12="","",IF(Entry_sheet!AJG12="NA","NA",IF(Entry_sheet!AJG12=1,1,IF(AJH12=0,0,IF(SUM(Entry_sheet!$AIR12:$AJI12)=0,"NA",0)))))</f>
        <v/>
      </c>
      <c r="AJH12" s="23" t="str">
        <f>IF($A12="","",IF(Entry_sheet!AJH12="NA","NA",IF(Entry_sheet!AJH12=1,1,IF(AJI12=0,0,IF(SUM(Entry_sheet!$AIR12:$AJI12)=0,"NA",0)))))</f>
        <v/>
      </c>
      <c r="AJI12" s="23" t="str">
        <f>IF($A12="","",IF(Entry_sheet!AJI12="NA","NA",IF(Entry_sheet!AJI12=1,1,IF(AJJ12=0,0,IF(SUM(Entry_sheet!$AIR12:$AJI12)=0,"NA",0)))))</f>
        <v/>
      </c>
      <c r="AJJ12" s="23" t="str">
        <f>IF($A12="","",IF(Entry_sheet!AJJ12="NA","NA",IF(Entry_sheet!AJJ12=1,IF(SUM(Entry_sheet!AIR12:AJI12)=0,0,1),IF(SUM(Entry_sheet!AIR12:AJI12)&gt;0,1,0))))</f>
        <v/>
      </c>
      <c r="AJK12" s="23" t="str">
        <f>IF($A12="","",IF(Entry_sheet!AJK12="NA","NA",IF(Entry_sheet!AJK12=1,1,IF(AJL12=0,0,IF(SUM(Entry_sheet!$AJK12:$AKB12)=0,"NA",0)))))</f>
        <v/>
      </c>
      <c r="AJL12" s="23" t="str">
        <f>IF($A12="","",IF(Entry_sheet!AJL12="NA","NA",IF(Entry_sheet!AJL12=1,1,IF(AJM12=0,0,IF(SUM(Entry_sheet!$AJK12:$AKB12)=0,"NA",0)))))</f>
        <v/>
      </c>
      <c r="AJM12" s="23" t="str">
        <f>IF($A12="","",IF(Entry_sheet!AJM12="NA","NA",IF(Entry_sheet!AJM12=1,1,IF(AJN12=0,0,IF(SUM(Entry_sheet!$AJK12:$AKB12)=0,"NA",0)))))</f>
        <v/>
      </c>
      <c r="AJN12" s="23" t="str">
        <f>IF($A12="","",IF(Entry_sheet!AJN12="NA","NA",IF(Entry_sheet!AJN12=1,1,IF(AJO12=0,0,IF(SUM(Entry_sheet!$AJK12:$AKB12)=0,"NA",0)))))</f>
        <v/>
      </c>
      <c r="AJO12" s="23" t="str">
        <f>IF($A12="","",IF(Entry_sheet!AJO12="NA","NA",IF(Entry_sheet!AJO12=1,1,IF(AJP12=0,0,IF(SUM(Entry_sheet!$AJK12:$AKB12)=0,"NA",0)))))</f>
        <v/>
      </c>
      <c r="AJP12" s="23" t="str">
        <f>IF($A12="","",IF(Entry_sheet!AJP12="NA","NA",IF(Entry_sheet!AJP12=1,1,IF(AJQ12=0,0,IF(SUM(Entry_sheet!$AJK12:$AKB12)=0,"NA",0)))))</f>
        <v/>
      </c>
      <c r="AJQ12" s="23" t="str">
        <f>IF($A12="","",IF(Entry_sheet!AJQ12="NA","NA",IF(Entry_sheet!AJQ12=1,1,IF(AJR12=0,0,IF(SUM(Entry_sheet!$AJK12:$AKB12)=0,"NA",0)))))</f>
        <v/>
      </c>
      <c r="AJR12" s="23" t="str">
        <f>IF($A12="","",IF(Entry_sheet!AJR12="NA","NA",IF(Entry_sheet!AJR12=1,1,IF(AJS12=0,0,IF(SUM(Entry_sheet!$AJK12:$AKB12)=0,"NA",0)))))</f>
        <v/>
      </c>
      <c r="AJS12" s="23" t="str">
        <f>IF($A12="","",IF(Entry_sheet!AJS12="NA","NA",IF(Entry_sheet!AJS12=1,1,IF(AJT12=0,0,IF(SUM(Entry_sheet!$AJK12:$AKB12)=0,"NA",0)))))</f>
        <v/>
      </c>
      <c r="AJT12" s="23" t="str">
        <f>IF($A12="","",IF(Entry_sheet!AJT12="NA","NA",IF(Entry_sheet!AJT12=1,1,IF(AJU12=0,0,IF(SUM(Entry_sheet!$AJK12:$AKB12)=0,"NA",0)))))</f>
        <v/>
      </c>
      <c r="AJU12" s="23" t="str">
        <f>IF($A12="","",IF(Entry_sheet!AJU12="NA","NA",IF(Entry_sheet!AJU12=1,1,IF(AJV12=0,0,IF(SUM(Entry_sheet!$AJK12:$AKB12)=0,"NA",0)))))</f>
        <v/>
      </c>
      <c r="AJV12" s="23" t="str">
        <f>IF($A12="","",IF(Entry_sheet!AJV12="NA","NA",IF(Entry_sheet!AJV12=1,1,IF(AJW12=0,0,IF(SUM(Entry_sheet!$AJK12:$AKB12)=0,"NA",0)))))</f>
        <v/>
      </c>
      <c r="AJW12" s="23" t="str">
        <f>IF($A12="","",IF(Entry_sheet!AJW12="NA","NA",IF(Entry_sheet!AJW12=1,1,IF(AJX12=0,0,IF(SUM(Entry_sheet!$AJK12:$AKB12)=0,"NA",0)))))</f>
        <v/>
      </c>
      <c r="AJX12" s="23" t="str">
        <f>IF($A12="","",IF(Entry_sheet!AJX12="NA","NA",IF(Entry_sheet!AJX12=1,1,IF(AJY12=0,0,IF(SUM(Entry_sheet!$AJK12:$AKB12)=0,"NA",0)))))</f>
        <v/>
      </c>
      <c r="AJY12" s="23" t="str">
        <f>IF($A12="","",IF(Entry_sheet!AJY12="NA","NA",IF(Entry_sheet!AJY12=1,1,IF(AJZ12=0,0,IF(SUM(Entry_sheet!$AJK12:$AKB12)=0,"NA",0)))))</f>
        <v/>
      </c>
      <c r="AJZ12" s="23" t="str">
        <f>IF($A12="","",IF(Entry_sheet!AJZ12="NA","NA",IF(Entry_sheet!AJZ12=1,1,IF(AKA12=0,0,IF(SUM(Entry_sheet!$AJK12:$AKB12)=0,"NA",0)))))</f>
        <v/>
      </c>
      <c r="AKA12" s="23" t="str">
        <f>IF($A12="","",IF(Entry_sheet!AKA12="NA","NA",IF(Entry_sheet!AKA12=1,1,IF(AKB12=0,0,IF(SUM(Entry_sheet!$AJK12:$AKB12)=0,"NA",0)))))</f>
        <v/>
      </c>
      <c r="AKB12" s="23" t="str">
        <f>IF($A12="","",IF(Entry_sheet!AKB12="NA","NA",IF(Entry_sheet!AKB12=1,1,IF(AKC12=0,0,IF(SUM(Entry_sheet!$AJK12:$AKB12)=0,"NA",0)))))</f>
        <v/>
      </c>
      <c r="AKC12" s="23" t="str">
        <f>IF($A12="","",IF(Entry_sheet!AKC12="NA","NA",IF(Entry_sheet!AKC12=1,IF(SUM(Entry_sheet!AJK12:AKB12)=0,0,1),IF(SUM(Entry_sheet!AJK12:AKB12)&gt;0,1,0))))</f>
        <v/>
      </c>
      <c r="AKD12" s="23" t="str">
        <f>IF($A12="","",IF(Entry_sheet!AKD12="NA","NA",IF(Entry_sheet!AKD12=1,1,IF(AKE12=0,0,IF(SUM(Entry_sheet!$AKD12:$AKU12)=0,"NA",0)))))</f>
        <v/>
      </c>
      <c r="AKE12" s="23" t="str">
        <f>IF($A12="","",IF(Entry_sheet!AKE12="NA","NA",IF(Entry_sheet!AKE12=1,1,IF(AKF12=0,0,IF(SUM(Entry_sheet!$AKD12:$AKU12)=0,"NA",0)))))</f>
        <v/>
      </c>
      <c r="AKF12" s="23" t="str">
        <f>IF($A12="","",IF(Entry_sheet!AKF12="NA","NA",IF(Entry_sheet!AKF12=1,1,IF(AKG12=0,0,IF(SUM(Entry_sheet!$AKD12:$AKU12)=0,"NA",0)))))</f>
        <v/>
      </c>
      <c r="AKG12" s="23" t="str">
        <f>IF($A12="","",IF(Entry_sheet!AKG12="NA","NA",IF(Entry_sheet!AKG12=1,1,IF(AKH12=0,0,IF(SUM(Entry_sheet!$AKD12:$AKU12)=0,"NA",0)))))</f>
        <v/>
      </c>
      <c r="AKH12" s="23" t="str">
        <f>IF($A12="","",IF(Entry_sheet!AKH12="NA","NA",IF(Entry_sheet!AKH12=1,1,IF(AKI12=0,0,IF(SUM(Entry_sheet!$AKD12:$AKU12)=0,"NA",0)))))</f>
        <v/>
      </c>
      <c r="AKI12" s="23" t="str">
        <f>IF($A12="","",IF(Entry_sheet!AKI12="NA","NA",IF(Entry_sheet!AKI12=1,1,IF(AKJ12=0,0,IF(SUM(Entry_sheet!$AKD12:$AKU12)=0,"NA",0)))))</f>
        <v/>
      </c>
      <c r="AKJ12" s="23" t="str">
        <f>IF($A12="","",IF(Entry_sheet!AKJ12="NA","NA",IF(Entry_sheet!AKJ12=1,1,IF(AKK12=0,0,IF(SUM(Entry_sheet!$AKD12:$AKU12)=0,"NA",0)))))</f>
        <v/>
      </c>
      <c r="AKK12" s="23" t="str">
        <f>IF($A12="","",IF(Entry_sheet!AKK12="NA","NA",IF(Entry_sheet!AKK12=1,1,IF(AKL12=0,0,IF(SUM(Entry_sheet!$AKD12:$AKU12)=0,"NA",0)))))</f>
        <v/>
      </c>
      <c r="AKL12" s="23" t="str">
        <f>IF($A12="","",IF(Entry_sheet!AKL12="NA","NA",IF(Entry_sheet!AKL12=1,1,IF(AKM12=0,0,IF(SUM(Entry_sheet!$AKD12:$AKU12)=0,"NA",0)))))</f>
        <v/>
      </c>
      <c r="AKM12" s="23" t="str">
        <f>IF($A12="","",IF(Entry_sheet!AKM12="NA","NA",IF(Entry_sheet!AKM12=1,1,IF(AKN12=0,0,IF(SUM(Entry_sheet!$AKD12:$AKU12)=0,"NA",0)))))</f>
        <v/>
      </c>
      <c r="AKN12" s="23" t="str">
        <f>IF($A12="","",IF(Entry_sheet!AKN12="NA","NA",IF(Entry_sheet!AKN12=1,1,IF(AKO12=0,0,IF(SUM(Entry_sheet!$AKD12:$AKU12)=0,"NA",0)))))</f>
        <v/>
      </c>
      <c r="AKO12" s="23" t="str">
        <f>IF($A12="","",IF(Entry_sheet!AKO12="NA","NA",IF(Entry_sheet!AKO12=1,1,IF(AKP12=0,0,IF(SUM(Entry_sheet!$AKD12:$AKU12)=0,"NA",0)))))</f>
        <v/>
      </c>
      <c r="AKP12" s="23" t="str">
        <f>IF($A12="","",IF(Entry_sheet!AKP12="NA","NA",IF(Entry_sheet!AKP12=1,1,IF(AKQ12=0,0,IF(SUM(Entry_sheet!$AKD12:$AKU12)=0,"NA",0)))))</f>
        <v/>
      </c>
      <c r="AKQ12" s="23" t="str">
        <f>IF($A12="","",IF(Entry_sheet!AKQ12="NA","NA",IF(Entry_sheet!AKQ12=1,1,IF(AKR12=0,0,IF(SUM(Entry_sheet!$AKD12:$AKU12)=0,"NA",0)))))</f>
        <v/>
      </c>
      <c r="AKR12" s="23" t="str">
        <f>IF($A12="","",IF(Entry_sheet!AKR12="NA","NA",IF(Entry_sheet!AKR12=1,1,IF(AKS12=0,0,IF(SUM(Entry_sheet!$AKD12:$AKU12)=0,"NA",0)))))</f>
        <v/>
      </c>
      <c r="AKS12" s="23" t="str">
        <f>IF($A12="","",IF(Entry_sheet!AKS12="NA","NA",IF(Entry_sheet!AKS12=1,1,IF(AKT12=0,0,IF(SUM(Entry_sheet!$AKD12:$AKU12)=0,"NA",0)))))</f>
        <v/>
      </c>
      <c r="AKT12" s="23" t="str">
        <f>IF($A12="","",IF(Entry_sheet!AKT12="NA","NA",IF(Entry_sheet!AKT12=1,1,IF(AKU12=0,0,IF(SUM(Entry_sheet!$AKD12:$AKU12)=0,"NA",0)))))</f>
        <v/>
      </c>
      <c r="AKU12" s="23" t="str">
        <f>IF($A12="","",IF(Entry_sheet!AKU12="NA","NA",IF(Entry_sheet!AKU12=1,1,IF(AKV12=0,0,IF(SUM(Entry_sheet!$AKD12:$AKU12)=0,"NA",0)))))</f>
        <v/>
      </c>
      <c r="AKV12" s="23" t="str">
        <f>IF($A12="","",IF(Entry_sheet!AKV12="NA","NA",IF(Entry_sheet!AKV12=1,IF(SUM(Entry_sheet!AKD12:AKU12)=0,0,1),IF(SUM(Entry_sheet!AKD12:AKU12)&gt;0,1,0))))</f>
        <v/>
      </c>
      <c r="AKW12" s="23" t="str">
        <f>IF($A12="","",IF(Entry_sheet!AKW12="NA","NA",IF(Entry_sheet!AKW12=1,1,IF(AKX12=0,0,IF(SUM(Entry_sheet!$AKW12:$ALN12)=0,"NA",0)))))</f>
        <v/>
      </c>
      <c r="AKX12" s="23" t="str">
        <f>IF($A12="","",IF(Entry_sheet!AKX12="NA","NA",IF(Entry_sheet!AKX12=1,1,IF(AKY12=0,0,IF(SUM(Entry_sheet!$AKW12:$ALN12)=0,"NA",0)))))</f>
        <v/>
      </c>
      <c r="AKY12" s="23" t="str">
        <f>IF($A12="","",IF(Entry_sheet!AKY12="NA","NA",IF(Entry_sheet!AKY12=1,1,IF(AKZ12=0,0,IF(SUM(Entry_sheet!$AKW12:$ALN12)=0,"NA",0)))))</f>
        <v/>
      </c>
      <c r="AKZ12" s="23" t="str">
        <f>IF($A12="","",IF(Entry_sheet!AKZ12="NA","NA",IF(Entry_sheet!AKZ12=1,1,IF(ALA12=0,0,IF(SUM(Entry_sheet!$AKW12:$ALN12)=0,"NA",0)))))</f>
        <v/>
      </c>
      <c r="ALA12" s="23" t="str">
        <f>IF($A12="","",IF(Entry_sheet!ALA12="NA","NA",IF(Entry_sheet!ALA12=1,1,IF(ALB12=0,0,IF(SUM(Entry_sheet!$AKW12:$ALN12)=0,"NA",0)))))</f>
        <v/>
      </c>
      <c r="ALB12" s="23" t="str">
        <f>IF($A12="","",IF(Entry_sheet!ALB12="NA","NA",IF(Entry_sheet!ALB12=1,1,IF(ALC12=0,0,IF(SUM(Entry_sheet!$AKW12:$ALN12)=0,"NA",0)))))</f>
        <v/>
      </c>
      <c r="ALC12" s="23" t="str">
        <f>IF($A12="","",IF(Entry_sheet!ALC12="NA","NA",IF(Entry_sheet!ALC12=1,1,IF(ALD12=0,0,IF(SUM(Entry_sheet!$AKW12:$ALN12)=0,"NA",0)))))</f>
        <v/>
      </c>
      <c r="ALD12" s="23" t="str">
        <f>IF($A12="","",IF(Entry_sheet!ALD12="NA","NA",IF(Entry_sheet!ALD12=1,1,IF(ALE12=0,0,IF(SUM(Entry_sheet!$AKW12:$ALN12)=0,"NA",0)))))</f>
        <v/>
      </c>
      <c r="ALE12" s="23" t="str">
        <f>IF($A12="","",IF(Entry_sheet!ALE12="NA","NA",IF(Entry_sheet!ALE12=1,1,IF(ALF12=0,0,IF(SUM(Entry_sheet!$AKW12:$ALN12)=0,"NA",0)))))</f>
        <v/>
      </c>
      <c r="ALF12" s="23" t="str">
        <f>IF($A12="","",IF(Entry_sheet!ALF12="NA","NA",IF(Entry_sheet!ALF12=1,1,IF(ALG12=0,0,IF(SUM(Entry_sheet!$AKW12:$ALN12)=0,"NA",0)))))</f>
        <v/>
      </c>
      <c r="ALG12" s="23" t="str">
        <f>IF($A12="","",IF(Entry_sheet!ALG12="NA","NA",IF(Entry_sheet!ALG12=1,1,IF(ALH12=0,0,IF(SUM(Entry_sheet!$AKW12:$ALN12)=0,"NA",0)))))</f>
        <v/>
      </c>
      <c r="ALH12" s="23" t="str">
        <f>IF($A12="","",IF(Entry_sheet!ALH12="NA","NA",IF(Entry_sheet!ALH12=1,1,IF(ALI12=0,0,IF(SUM(Entry_sheet!$AKW12:$ALN12)=0,"NA",0)))))</f>
        <v/>
      </c>
      <c r="ALI12" s="23" t="str">
        <f>IF($A12="","",IF(Entry_sheet!ALI12="NA","NA",IF(Entry_sheet!ALI12=1,1,IF(ALJ12=0,0,IF(SUM(Entry_sheet!$AKW12:$ALN12)=0,"NA",0)))))</f>
        <v/>
      </c>
      <c r="ALJ12" s="23" t="str">
        <f>IF($A12="","",IF(Entry_sheet!ALJ12="NA","NA",IF(Entry_sheet!ALJ12=1,1,IF(ALK12=0,0,IF(SUM(Entry_sheet!$AKW12:$ALN12)=0,"NA",0)))))</f>
        <v/>
      </c>
      <c r="ALK12" s="23" t="str">
        <f>IF($A12="","",IF(Entry_sheet!ALK12="NA","NA",IF(Entry_sheet!ALK12=1,1,IF(ALL12=0,0,IF(SUM(Entry_sheet!$AKW12:$ALN12)=0,"NA",0)))))</f>
        <v/>
      </c>
      <c r="ALL12" s="23" t="str">
        <f>IF($A12="","",IF(Entry_sheet!ALL12="NA","NA",IF(Entry_sheet!ALL12=1,1,IF(ALM12=0,0,IF(SUM(Entry_sheet!$AKW12:$ALN12)=0,"NA",0)))))</f>
        <v/>
      </c>
      <c r="ALM12" s="23" t="str">
        <f>IF($A12="","",IF(Entry_sheet!ALM12="NA","NA",IF(Entry_sheet!ALM12=1,1,IF(ALN12=0,0,IF(SUM(Entry_sheet!$AKW12:$ALN12)=0,"NA",0)))))</f>
        <v/>
      </c>
      <c r="ALN12" s="23" t="str">
        <f>IF($A12="","",IF(Entry_sheet!ALN12="NA","NA",IF(Entry_sheet!ALN12=1,1,IF(ALO12=0,0,IF(SUM(Entry_sheet!$AKW12:$ALN12)=0,"NA",0)))))</f>
        <v/>
      </c>
      <c r="ALO12" s="23" t="str">
        <f>IF($A12="","",IF(Entry_sheet!ALO12="NA","NA",IF(Entry_sheet!ALO12=1,IF(SUM(Entry_sheet!AKW12:ALN12)=0,0,1),IF(SUM(Entry_sheet!AKW12:ALN12)&gt;0,1,0))))</f>
        <v/>
      </c>
      <c r="ALP12" s="23" t="str">
        <f>IF($A12="","",IF(Entry_sheet!ALP12="NA","NA",IF(Entry_sheet!ALP12=1,1,IF(ALQ12=0,0,IF(SUM(Entry_sheet!$ALP12:$AMG12)=0,"NA",0)))))</f>
        <v/>
      </c>
      <c r="ALQ12" s="23" t="str">
        <f>IF($A12="","",IF(Entry_sheet!ALQ12="NA","NA",IF(Entry_sheet!ALQ12=1,1,IF(ALR12=0,0,IF(SUM(Entry_sheet!$ALP12:$AMG12)=0,"NA",0)))))</f>
        <v/>
      </c>
      <c r="ALR12" s="23" t="str">
        <f>IF($A12="","",IF(Entry_sheet!ALR12="NA","NA",IF(Entry_sheet!ALR12=1,1,IF(ALS12=0,0,IF(SUM(Entry_sheet!$ALP12:$AMG12)=0,"NA",0)))))</f>
        <v/>
      </c>
      <c r="ALS12" s="23" t="str">
        <f>IF($A12="","",IF(Entry_sheet!ALS12="NA","NA",IF(Entry_sheet!ALS12=1,1,IF(ALT12=0,0,IF(SUM(Entry_sheet!$ALP12:$AMG12)=0,"NA",0)))))</f>
        <v/>
      </c>
      <c r="ALT12" s="23" t="str">
        <f>IF($A12="","",IF(Entry_sheet!ALT12="NA","NA",IF(Entry_sheet!ALT12=1,1,IF(ALU12=0,0,IF(SUM(Entry_sheet!$ALP12:$AMG12)=0,"NA",0)))))</f>
        <v/>
      </c>
      <c r="ALU12" s="23" t="str">
        <f>IF($A12="","",IF(Entry_sheet!ALU12="NA","NA",IF(Entry_sheet!ALU12=1,1,IF(ALV12=0,0,IF(SUM(Entry_sheet!$ALP12:$AMG12)=0,"NA",0)))))</f>
        <v/>
      </c>
      <c r="ALV12" s="23" t="str">
        <f>IF($A12="","",IF(Entry_sheet!ALV12="NA","NA",IF(Entry_sheet!ALV12=1,1,IF(ALW12=0,0,IF(SUM(Entry_sheet!$ALP12:$AMG12)=0,"NA",0)))))</f>
        <v/>
      </c>
      <c r="ALW12" s="23" t="str">
        <f>IF($A12="","",IF(Entry_sheet!ALW12="NA","NA",IF(Entry_sheet!ALW12=1,1,IF(ALX12=0,0,IF(SUM(Entry_sheet!$ALP12:$AMG12)=0,"NA",0)))))</f>
        <v/>
      </c>
      <c r="ALX12" s="23" t="str">
        <f>IF($A12="","",IF(Entry_sheet!ALX12="NA","NA",IF(Entry_sheet!ALX12=1,1,IF(ALY12=0,0,IF(SUM(Entry_sheet!$ALP12:$AMG12)=0,"NA",0)))))</f>
        <v/>
      </c>
      <c r="ALY12" s="23" t="str">
        <f>IF($A12="","",IF(Entry_sheet!ALY12="NA","NA",IF(Entry_sheet!ALY12=1,1,IF(ALZ12=0,0,IF(SUM(Entry_sheet!$ALP12:$AMG12)=0,"NA",0)))))</f>
        <v/>
      </c>
      <c r="ALZ12" s="23" t="str">
        <f>IF($A12="","",IF(Entry_sheet!ALZ12="NA","NA",IF(Entry_sheet!ALZ12=1,1,IF(AMA12=0,0,IF(SUM(Entry_sheet!$ALP12:$AMG12)=0,"NA",0)))))</f>
        <v/>
      </c>
      <c r="AMA12" s="23" t="str">
        <f>IF($A12="","",IF(Entry_sheet!AMA12="NA","NA",IF(Entry_sheet!AMA12=1,1,IF(AMB12=0,0,IF(SUM(Entry_sheet!$ALP12:$AMG12)=0,"NA",0)))))</f>
        <v/>
      </c>
      <c r="AMB12" s="23" t="str">
        <f>IF($A12="","",IF(Entry_sheet!AMB12="NA","NA",IF(Entry_sheet!AMB12=1,1,IF(AMC12=0,0,IF(SUM(Entry_sheet!$ALP12:$AMG12)=0,"NA",0)))))</f>
        <v/>
      </c>
      <c r="AMC12" s="23" t="str">
        <f>IF($A12="","",IF(Entry_sheet!AMC12="NA","NA",IF(Entry_sheet!AMC12=1,1,IF(AMD12=0,0,IF(SUM(Entry_sheet!$ALP12:$AMG12)=0,"NA",0)))))</f>
        <v/>
      </c>
      <c r="AMD12" s="23" t="str">
        <f>IF($A12="","",IF(Entry_sheet!AMD12="NA","NA",IF(Entry_sheet!AMD12=1,1,IF(AME12=0,0,IF(SUM(Entry_sheet!$ALP12:$AMG12)=0,"NA",0)))))</f>
        <v/>
      </c>
      <c r="AME12" s="23" t="str">
        <f>IF($A12="","",IF(Entry_sheet!AME12="NA","NA",IF(Entry_sheet!AME12=1,1,IF(AMF12=0,0,IF(SUM(Entry_sheet!$ALP12:$AMG12)=0,"NA",0)))))</f>
        <v/>
      </c>
      <c r="AMF12" s="23" t="str">
        <f>IF($A12="","",IF(Entry_sheet!AMF12="NA","NA",IF(Entry_sheet!AMF12=1,1,IF(AMG12=0,0,IF(SUM(Entry_sheet!$ALP12:$AMG12)=0,"NA",0)))))</f>
        <v/>
      </c>
      <c r="AMG12" s="23" t="str">
        <f>IF($A12="","",IF(Entry_sheet!AMG12="NA","NA",IF(Entry_sheet!AMG12=1,1,IF(AMH12=0,0,IF(SUM(Entry_sheet!$ALP12:$AMG12)=0,"NA",0)))))</f>
        <v/>
      </c>
      <c r="AMH12" s="23" t="str">
        <f>IF($A12="","",IF(Entry_sheet!AMH12="NA","NA",IF(Entry_sheet!AMH12=1,IF(SUM(Entry_sheet!ALP12:AMG12)=0,0,1),IF(SUM(Entry_sheet!ALP12:AMG12)&gt;0,1,0))))</f>
        <v/>
      </c>
      <c r="AMI12" s="23" t="str">
        <f>IF($A12="","",IF(Entry_sheet!AMI12="NA","NA",IF(Entry_sheet!AMI12=1,1,IF(AMJ12=0,0,IF(SUM(Entry_sheet!$AMI12:$AMZ12)=0,"NA",0)))))</f>
        <v/>
      </c>
      <c r="AMJ12" s="23" t="str">
        <f>IF($A12="","",IF(Entry_sheet!AMJ12="NA","NA",IF(Entry_sheet!AMJ12=1,1,IF(AMK12=0,0,IF(SUM(Entry_sheet!$AMI12:$AMZ12)=0,"NA",0)))))</f>
        <v/>
      </c>
      <c r="AMK12" s="23" t="str">
        <f>IF($A12="","",IF(Entry_sheet!AMK12="NA","NA",IF(Entry_sheet!AMK12=1,1,IF(AML12=0,0,IF(SUM(Entry_sheet!$AMI12:$AMZ12)=0,"NA",0)))))</f>
        <v/>
      </c>
      <c r="AML12" s="23" t="str">
        <f>IF($A12="","",IF(Entry_sheet!AML12="NA","NA",IF(Entry_sheet!AML12=1,1,IF(AMM12=0,0,IF(SUM(Entry_sheet!$AMI12:$AMZ12)=0,"NA",0)))))</f>
        <v/>
      </c>
      <c r="AMM12" s="23" t="str">
        <f>IF($A12="","",IF(Entry_sheet!AMM12="NA","NA",IF(Entry_sheet!AMM12=1,1,IF(AMN12=0,0,IF(SUM(Entry_sheet!$AMI12:$AMZ12)=0,"NA",0)))))</f>
        <v/>
      </c>
      <c r="AMN12" s="23" t="str">
        <f>IF($A12="","",IF(Entry_sheet!AMN12="NA","NA",IF(Entry_sheet!AMN12=1,1,IF(AMO12=0,0,IF(SUM(Entry_sheet!$AMI12:$AMZ12)=0,"NA",0)))))</f>
        <v/>
      </c>
      <c r="AMO12" s="23" t="str">
        <f>IF($A12="","",IF(Entry_sheet!AMO12="NA","NA",IF(Entry_sheet!AMO12=1,1,IF(AMP12=0,0,IF(SUM(Entry_sheet!$AMI12:$AMZ12)=0,"NA",0)))))</f>
        <v/>
      </c>
      <c r="AMP12" s="23" t="str">
        <f>IF($A12="","",IF(Entry_sheet!AMP12="NA","NA",IF(Entry_sheet!AMP12=1,1,IF(AMQ12=0,0,IF(SUM(Entry_sheet!$AMI12:$AMZ12)=0,"NA",0)))))</f>
        <v/>
      </c>
      <c r="AMQ12" s="23" t="str">
        <f>IF($A12="","",IF(Entry_sheet!AMQ12="NA","NA",IF(Entry_sheet!AMQ12=1,1,IF(AMR12=0,0,IF(SUM(Entry_sheet!$AMI12:$AMZ12)=0,"NA",0)))))</f>
        <v/>
      </c>
      <c r="AMR12" s="23" t="str">
        <f>IF($A12="","",IF(Entry_sheet!AMR12="NA","NA",IF(Entry_sheet!AMR12=1,1,IF(AMS12=0,0,IF(SUM(Entry_sheet!$AMI12:$AMZ12)=0,"NA",0)))))</f>
        <v/>
      </c>
      <c r="AMS12" s="23" t="str">
        <f>IF($A12="","",IF(Entry_sheet!AMS12="NA","NA",IF(Entry_sheet!AMS12=1,1,IF(AMT12=0,0,IF(SUM(Entry_sheet!$AMI12:$AMZ12)=0,"NA",0)))))</f>
        <v/>
      </c>
      <c r="AMT12" s="23" t="str">
        <f>IF($A12="","",IF(Entry_sheet!AMT12="NA","NA",IF(Entry_sheet!AMT12=1,1,IF(AMU12=0,0,IF(SUM(Entry_sheet!$AMI12:$AMZ12)=0,"NA",0)))))</f>
        <v/>
      </c>
      <c r="AMU12" s="23" t="str">
        <f>IF($A12="","",IF(Entry_sheet!AMU12="NA","NA",IF(Entry_sheet!AMU12=1,1,IF(AMV12=0,0,IF(SUM(Entry_sheet!$AMI12:$AMZ12)=0,"NA",0)))))</f>
        <v/>
      </c>
      <c r="AMV12" s="23" t="str">
        <f>IF($A12="","",IF(Entry_sheet!AMV12="NA","NA",IF(Entry_sheet!AMV12=1,1,IF(AMW12=0,0,IF(SUM(Entry_sheet!$AMI12:$AMZ12)=0,"NA",0)))))</f>
        <v/>
      </c>
      <c r="AMW12" s="23" t="str">
        <f>IF($A12="","",IF(Entry_sheet!AMW12="NA","NA",IF(Entry_sheet!AMW12=1,1,IF(AMX12=0,0,IF(SUM(Entry_sheet!$AMI12:$AMZ12)=0,"NA",0)))))</f>
        <v/>
      </c>
      <c r="AMX12" s="23" t="str">
        <f>IF($A12="","",IF(Entry_sheet!AMX12="NA","NA",IF(Entry_sheet!AMX12=1,1,IF(AMY12=0,0,IF(SUM(Entry_sheet!$AMI12:$AMZ12)=0,"NA",0)))))</f>
        <v/>
      </c>
      <c r="AMY12" s="23" t="str">
        <f>IF($A12="","",IF(Entry_sheet!AMY12="NA","NA",IF(Entry_sheet!AMY12=1,1,IF(AMZ12=0,0,IF(SUM(Entry_sheet!$AMI12:$AMZ12)=0,"NA",0)))))</f>
        <v/>
      </c>
      <c r="AMZ12" s="23" t="str">
        <f>IF($A12="","",IF(Entry_sheet!AMZ12="NA","NA",IF(Entry_sheet!AMZ12=1,1,IF(ANA12=0,0,IF(SUM(Entry_sheet!$AMI12:$AMZ12)=0,"NA",0)))))</f>
        <v/>
      </c>
      <c r="ANA12" s="23" t="str">
        <f>IF($A12="","",IF(Entry_sheet!ANA12="NA","NA",IF(Entry_sheet!ANA12=1,IF(SUM(Entry_sheet!AMI12:AMZ12)=0,0,1),IF(SUM(Entry_sheet!AMI12:AMZ12)&gt;0,1,0))))</f>
        <v/>
      </c>
      <c r="ANB12" s="23" t="str">
        <f>IF($A12="","",IF(Entry_sheet!ANB12="NA","NA",IF(Entry_sheet!ANB12=1,1,IF(ANC12=0,0,IF(SUM(Entry_sheet!$ANB12:$ANS12)=0,"NA",0)))))</f>
        <v/>
      </c>
      <c r="ANC12" s="23" t="str">
        <f>IF($A12="","",IF(Entry_sheet!ANC12="NA","NA",IF(Entry_sheet!ANC12=1,1,IF(AND12=0,0,IF(SUM(Entry_sheet!$ANB12:$ANS12)=0,"NA",0)))))</f>
        <v/>
      </c>
      <c r="AND12" s="23" t="str">
        <f>IF($A12="","",IF(Entry_sheet!AND12="NA","NA",IF(Entry_sheet!AND12=1,1,IF(ANE12=0,0,IF(SUM(Entry_sheet!$ANB12:$ANS12)=0,"NA",0)))))</f>
        <v/>
      </c>
      <c r="ANE12" s="23" t="str">
        <f>IF($A12="","",IF(Entry_sheet!ANE12="NA","NA",IF(Entry_sheet!ANE12=1,1,IF(ANF12=0,0,IF(SUM(Entry_sheet!$ANB12:$ANS12)=0,"NA",0)))))</f>
        <v/>
      </c>
      <c r="ANF12" s="23" t="str">
        <f>IF($A12="","",IF(Entry_sheet!ANF12="NA","NA",IF(Entry_sheet!ANF12=1,1,IF(ANG12=0,0,IF(SUM(Entry_sheet!$ANB12:$ANS12)=0,"NA",0)))))</f>
        <v/>
      </c>
      <c r="ANG12" s="23" t="str">
        <f>IF($A12="","",IF(Entry_sheet!ANG12="NA","NA",IF(Entry_sheet!ANG12=1,1,IF(ANH12=0,0,IF(SUM(Entry_sheet!$ANB12:$ANS12)=0,"NA",0)))))</f>
        <v/>
      </c>
      <c r="ANH12" s="23" t="str">
        <f>IF($A12="","",IF(Entry_sheet!ANH12="NA","NA",IF(Entry_sheet!ANH12=1,1,IF(ANI12=0,0,IF(SUM(Entry_sheet!$ANB12:$ANS12)=0,"NA",0)))))</f>
        <v/>
      </c>
      <c r="ANI12" s="23" t="str">
        <f>IF($A12="","",IF(Entry_sheet!ANI12="NA","NA",IF(Entry_sheet!ANI12=1,1,IF(ANJ12=0,0,IF(SUM(Entry_sheet!$ANB12:$ANS12)=0,"NA",0)))))</f>
        <v/>
      </c>
      <c r="ANJ12" s="23" t="str">
        <f>IF($A12="","",IF(Entry_sheet!ANJ12="NA","NA",IF(Entry_sheet!ANJ12=1,1,IF(ANK12=0,0,IF(SUM(Entry_sheet!$ANB12:$ANS12)=0,"NA",0)))))</f>
        <v/>
      </c>
      <c r="ANK12" s="23" t="str">
        <f>IF($A12="","",IF(Entry_sheet!ANK12="NA","NA",IF(Entry_sheet!ANK12=1,1,IF(ANL12=0,0,IF(SUM(Entry_sheet!$ANB12:$ANS12)=0,"NA",0)))))</f>
        <v/>
      </c>
      <c r="ANL12" s="23" t="str">
        <f>IF($A12="","",IF(Entry_sheet!ANL12="NA","NA",IF(Entry_sheet!ANL12=1,1,IF(ANM12=0,0,IF(SUM(Entry_sheet!$ANB12:$ANS12)=0,"NA",0)))))</f>
        <v/>
      </c>
      <c r="ANM12" s="23" t="str">
        <f>IF($A12="","",IF(Entry_sheet!ANM12="NA","NA",IF(Entry_sheet!ANM12=1,1,IF(ANN12=0,0,IF(SUM(Entry_sheet!$ANB12:$ANS12)=0,"NA",0)))))</f>
        <v/>
      </c>
      <c r="ANN12" s="23" t="str">
        <f>IF($A12="","",IF(Entry_sheet!ANN12="NA","NA",IF(Entry_sheet!ANN12=1,1,IF(ANO12=0,0,IF(SUM(Entry_sheet!$ANB12:$ANS12)=0,"NA",0)))))</f>
        <v/>
      </c>
      <c r="ANO12" s="23" t="str">
        <f>IF($A12="","",IF(Entry_sheet!ANO12="NA","NA",IF(Entry_sheet!ANO12=1,1,IF(ANP12=0,0,IF(SUM(Entry_sheet!$ANB12:$ANS12)=0,"NA",0)))))</f>
        <v/>
      </c>
      <c r="ANP12" s="23" t="str">
        <f>IF($A12="","",IF(Entry_sheet!ANP12="NA","NA",IF(Entry_sheet!ANP12=1,1,IF(ANQ12=0,0,IF(SUM(Entry_sheet!$ANB12:$ANS12)=0,"NA",0)))))</f>
        <v/>
      </c>
      <c r="ANQ12" s="23" t="str">
        <f>IF($A12="","",IF(Entry_sheet!ANQ12="NA","NA",IF(Entry_sheet!ANQ12=1,1,IF(ANR12=0,0,IF(SUM(Entry_sheet!$ANB12:$ANS12)=0,"NA",0)))))</f>
        <v/>
      </c>
      <c r="ANR12" s="23" t="str">
        <f>IF($A12="","",IF(Entry_sheet!ANR12="NA","NA",IF(Entry_sheet!ANR12=1,1,IF(ANS12=0,0,IF(SUM(Entry_sheet!$ANB12:$ANS12)=0,"NA",0)))))</f>
        <v/>
      </c>
      <c r="ANS12" s="23" t="str">
        <f>IF($A12="","",IF(Entry_sheet!ANS12="NA","NA",IF(Entry_sheet!ANS12=1,1,IF(ANT12=0,0,IF(SUM(Entry_sheet!$ANB12:$ANS12)=0,"NA",0)))))</f>
        <v/>
      </c>
      <c r="ANT12" s="23" t="str">
        <f>IF($A12="","",IF(Entry_sheet!ANT12="NA","NA",IF(Entry_sheet!ANT12=1,IF(SUM(Entry_sheet!ANB12:ANS12)=0,0,1),IF(SUM(Entry_sheet!ANB12:ANS12)&gt;0,1,0))))</f>
        <v/>
      </c>
      <c r="ANV12" s="23" t="str">
        <f>IF($A12="","",IF(Entry_sheet!ANV12="NA","NA",IF(Entry_sheet!ANV12=1,1,IF(ANW12=0,0,IF(SUM(Entry_sheet!$ANV12:$AOM12)=0,"NA",0)))))</f>
        <v/>
      </c>
      <c r="ANW12" s="23" t="str">
        <f>IF($A12="","",IF(Entry_sheet!ANW12="NA","NA",IF(Entry_sheet!ANW12=1,1,IF(ANX12=0,0,IF(SUM(Entry_sheet!$ANV12:$AOM12)=0,"NA",0)))))</f>
        <v/>
      </c>
      <c r="ANX12" s="23" t="str">
        <f>IF($A12="","",IF(Entry_sheet!ANX12="NA","NA",IF(Entry_sheet!ANX12=1,1,IF(ANY12=0,0,IF(SUM(Entry_sheet!$ANV12:$AOM12)=0,"NA",0)))))</f>
        <v/>
      </c>
      <c r="ANY12" s="23" t="str">
        <f>IF($A12="","",IF(Entry_sheet!ANY12="NA","NA",IF(Entry_sheet!ANY12=1,1,IF(ANZ12=0,0,IF(SUM(Entry_sheet!$ANV12:$AOM12)=0,"NA",0)))))</f>
        <v/>
      </c>
      <c r="ANZ12" s="23" t="str">
        <f>IF($A12="","",IF(Entry_sheet!ANZ12="NA","NA",IF(Entry_sheet!ANZ12=1,1,IF(AOA12=0,0,IF(SUM(Entry_sheet!$ANV12:$AOM12)=0,"NA",0)))))</f>
        <v/>
      </c>
      <c r="AOA12" s="23" t="str">
        <f>IF($A12="","",IF(Entry_sheet!AOA12="NA","NA",IF(Entry_sheet!AOA12=1,1,IF(AOB12=0,0,IF(SUM(Entry_sheet!$ANV12:$AOM12)=0,"NA",0)))))</f>
        <v/>
      </c>
      <c r="AOB12" s="23" t="str">
        <f>IF($A12="","",IF(Entry_sheet!AOB12="NA","NA",IF(Entry_sheet!AOB12=1,1,IF(AOC12=0,0,IF(SUM(Entry_sheet!$ANV12:$AOM12)=0,"NA",0)))))</f>
        <v/>
      </c>
      <c r="AOC12" s="23" t="str">
        <f>IF($A12="","",IF(Entry_sheet!AOC12="NA","NA",IF(Entry_sheet!AOC12=1,1,IF(AOD12=0,0,IF(SUM(Entry_sheet!$ANV12:$AOM12)=0,"NA",0)))))</f>
        <v/>
      </c>
      <c r="AOD12" s="23" t="str">
        <f>IF($A12="","",IF(Entry_sheet!AOD12="NA","NA",IF(Entry_sheet!AOD12=1,1,IF(AOE12=0,0,IF(SUM(Entry_sheet!$ANV12:$AOM12)=0,"NA",0)))))</f>
        <v/>
      </c>
      <c r="AOE12" s="23" t="str">
        <f>IF($A12="","",IF(Entry_sheet!AOE12="NA","NA",IF(Entry_sheet!AOE12=1,1,IF(AOF12=0,0,IF(SUM(Entry_sheet!$ANV12:$AOM12)=0,"NA",0)))))</f>
        <v/>
      </c>
      <c r="AOF12" s="23" t="str">
        <f>IF($A12="","",IF(Entry_sheet!AOF12="NA","NA",IF(Entry_sheet!AOF12=1,1,IF(AOG12=0,0,IF(SUM(Entry_sheet!$ANV12:$AOM12)=0,"NA",0)))))</f>
        <v/>
      </c>
      <c r="AOG12" s="23" t="str">
        <f>IF($A12="","",IF(Entry_sheet!AOG12="NA","NA",IF(Entry_sheet!AOG12=1,1,IF(AOH12=0,0,IF(SUM(Entry_sheet!$ANV12:$AOM12)=0,"NA",0)))))</f>
        <v/>
      </c>
      <c r="AOH12" s="23" t="str">
        <f>IF($A12="","",IF(Entry_sheet!AOH12="NA","NA",IF(Entry_sheet!AOH12=1,1,IF(AOI12=0,0,IF(SUM(Entry_sheet!$ANV12:$AOM12)=0,"NA",0)))))</f>
        <v/>
      </c>
      <c r="AOI12" s="23" t="str">
        <f>IF($A12="","",IF(Entry_sheet!AOI12="NA","NA",IF(Entry_sheet!AOI12=1,1,IF(AOJ12=0,0,IF(SUM(Entry_sheet!$ANV12:$AOM12)=0,"NA",0)))))</f>
        <v/>
      </c>
      <c r="AOJ12" s="23" t="str">
        <f>IF($A12="","",IF(Entry_sheet!AOJ12="NA","NA",IF(Entry_sheet!AOJ12=1,1,IF(AOK12=0,0,IF(SUM(Entry_sheet!$ANV12:$AOM12)=0,"NA",0)))))</f>
        <v/>
      </c>
      <c r="AOK12" s="23" t="str">
        <f>IF($A12="","",IF(Entry_sheet!AOK12="NA","NA",IF(Entry_sheet!AOK12=1,1,IF(AOL12=0,0,IF(SUM(Entry_sheet!$ANV12:$AOM12)=0,"NA",0)))))</f>
        <v/>
      </c>
      <c r="AOL12" s="23" t="str">
        <f>IF($A12="","",IF(Entry_sheet!AOL12="NA","NA",IF(Entry_sheet!AOL12=1,1,IF(AOM12=0,0,IF(SUM(Entry_sheet!$ANV12:$AOM12)=0,"NA",0)))))</f>
        <v/>
      </c>
      <c r="AOM12" s="23" t="str">
        <f>IF($A12="","",IF(Entry_sheet!AOM12="NA","NA",IF(Entry_sheet!AOM12=1,1,IF(AON12=0,0,IF(SUM(Entry_sheet!$ANV12:$AOM12)=0,"NA",0)))))</f>
        <v/>
      </c>
      <c r="AON12" s="23" t="str">
        <f>IF($A12="","",IF(Entry_sheet!AON12="NA","NA",IF(Entry_sheet!AON12=1,IF(SUM(Entry_sheet!ANV12:AOM12)=0,0,1),IF(SUM(Entry_sheet!ANV12:AOM12)&gt;0,1,0))))</f>
        <v/>
      </c>
      <c r="AOO12" s="23" t="str">
        <f>IF($A12="","",IF(Entry_sheet!AOO12="NA","NA",IF(Entry_sheet!AOO12=1,1,IF(AOP12=0,0,IF(SUM(Entry_sheet!$AOO12:$APF12)=0,"NA",0)))))</f>
        <v/>
      </c>
      <c r="AOP12" s="23" t="str">
        <f>IF($A12="","",IF(Entry_sheet!AOP12="NA","NA",IF(Entry_sheet!AOP12=1,1,IF(AOQ12=0,0,IF(SUM(Entry_sheet!$AOO12:$APF12)=0,"NA",0)))))</f>
        <v/>
      </c>
      <c r="AOQ12" s="23" t="str">
        <f>IF($A12="","",IF(Entry_sheet!AOQ12="NA","NA",IF(Entry_sheet!AOQ12=1,1,IF(AOR12=0,0,IF(SUM(Entry_sheet!$AOO12:$APF12)=0,"NA",0)))))</f>
        <v/>
      </c>
      <c r="AOR12" s="23" t="str">
        <f>IF($A12="","",IF(Entry_sheet!AOR12="NA","NA",IF(Entry_sheet!AOR12=1,1,IF(AOS12=0,0,IF(SUM(Entry_sheet!$AOO12:$APF12)=0,"NA",0)))))</f>
        <v/>
      </c>
      <c r="AOS12" s="23" t="str">
        <f>IF($A12="","",IF(Entry_sheet!AOS12="NA","NA",IF(Entry_sheet!AOS12=1,1,IF(AOT12=0,0,IF(SUM(Entry_sheet!$AOO12:$APF12)=0,"NA",0)))))</f>
        <v/>
      </c>
      <c r="AOT12" s="23" t="str">
        <f>IF($A12="","",IF(Entry_sheet!AOT12="NA","NA",IF(Entry_sheet!AOT12=1,1,IF(AOU12=0,0,IF(SUM(Entry_sheet!$AOO12:$APF12)=0,"NA",0)))))</f>
        <v/>
      </c>
      <c r="AOU12" s="23" t="str">
        <f>IF($A12="","",IF(Entry_sheet!AOU12="NA","NA",IF(Entry_sheet!AOU12=1,1,IF(AOV12=0,0,IF(SUM(Entry_sheet!$AOO12:$APF12)=0,"NA",0)))))</f>
        <v/>
      </c>
      <c r="AOV12" s="23" t="str">
        <f>IF($A12="","",IF(Entry_sheet!AOV12="NA","NA",IF(Entry_sheet!AOV12=1,1,IF(AOW12=0,0,IF(SUM(Entry_sheet!$AOO12:$APF12)=0,"NA",0)))))</f>
        <v/>
      </c>
      <c r="AOW12" s="23" t="str">
        <f>IF($A12="","",IF(Entry_sheet!AOW12="NA","NA",IF(Entry_sheet!AOW12=1,1,IF(AOX12=0,0,IF(SUM(Entry_sheet!$AOO12:$APF12)=0,"NA",0)))))</f>
        <v/>
      </c>
      <c r="AOX12" s="23" t="str">
        <f>IF($A12="","",IF(Entry_sheet!AOX12="NA","NA",IF(Entry_sheet!AOX12=1,1,IF(AOY12=0,0,IF(SUM(Entry_sheet!$AOO12:$APF12)=0,"NA",0)))))</f>
        <v/>
      </c>
      <c r="AOY12" s="23" t="str">
        <f>IF($A12="","",IF(Entry_sheet!AOY12="NA","NA",IF(Entry_sheet!AOY12=1,1,IF(AOZ12=0,0,IF(SUM(Entry_sheet!$AOO12:$APF12)=0,"NA",0)))))</f>
        <v/>
      </c>
      <c r="AOZ12" s="23" t="str">
        <f>IF($A12="","",IF(Entry_sheet!AOZ12="NA","NA",IF(Entry_sheet!AOZ12=1,1,IF(APA12=0,0,IF(SUM(Entry_sheet!$AOO12:$APF12)=0,"NA",0)))))</f>
        <v/>
      </c>
      <c r="APA12" s="23" t="str">
        <f>IF($A12="","",IF(Entry_sheet!APA12="NA","NA",IF(Entry_sheet!APA12=1,1,IF(APB12=0,0,IF(SUM(Entry_sheet!$AOO12:$APF12)=0,"NA",0)))))</f>
        <v/>
      </c>
      <c r="APB12" s="23" t="str">
        <f>IF($A12="","",IF(Entry_sheet!APB12="NA","NA",IF(Entry_sheet!APB12=1,1,IF(APC12=0,0,IF(SUM(Entry_sheet!$AOO12:$APF12)=0,"NA",0)))))</f>
        <v/>
      </c>
      <c r="APC12" s="23" t="str">
        <f>IF($A12="","",IF(Entry_sheet!APC12="NA","NA",IF(Entry_sheet!APC12=1,1,IF(APD12=0,0,IF(SUM(Entry_sheet!$AOO12:$APF12)=0,"NA",0)))))</f>
        <v/>
      </c>
      <c r="APD12" s="23" t="str">
        <f>IF($A12="","",IF(Entry_sheet!APD12="NA","NA",IF(Entry_sheet!APD12=1,1,IF(APE12=0,0,IF(SUM(Entry_sheet!$AOO12:$APF12)=0,"NA",0)))))</f>
        <v/>
      </c>
      <c r="APE12" s="23" t="str">
        <f>IF($A12="","",IF(Entry_sheet!APE12="NA","NA",IF(Entry_sheet!APE12=1,1,IF(APF12=0,0,IF(SUM(Entry_sheet!$AOO12:$APF12)=0,"NA",0)))))</f>
        <v/>
      </c>
      <c r="APF12" s="23" t="str">
        <f>IF($A12="","",IF(Entry_sheet!APF12="NA","NA",IF(Entry_sheet!APF12=1,1,IF(APG12=0,0,IF(SUM(Entry_sheet!$AOO12:$APF12)=0,"NA",0)))))</f>
        <v/>
      </c>
      <c r="APG12" s="23" t="str">
        <f>IF($A12="","",IF(Entry_sheet!APG12="NA","NA",IF(Entry_sheet!APG12=1,IF(SUM(Entry_sheet!AOO12:APF12)=0,0,1),IF(SUM(Entry_sheet!AOO12:APF12)&gt;0,1,0))))</f>
        <v/>
      </c>
      <c r="APH12" s="23" t="str">
        <f>IF($A12="","",IF(Entry_sheet!APH12="NA","NA",IF(Entry_sheet!APH12=1,1,IF(API12=0,0,IF(SUM(Entry_sheet!$APH12:$APY12)=0,"NA",0)))))</f>
        <v/>
      </c>
      <c r="API12" s="23" t="str">
        <f>IF($A12="","",IF(Entry_sheet!API12="NA","NA",IF(Entry_sheet!API12=1,1,IF(APJ12=0,0,IF(SUM(Entry_sheet!$APH12:$APY12)=0,"NA",0)))))</f>
        <v/>
      </c>
      <c r="APJ12" s="23" t="str">
        <f>IF($A12="","",IF(Entry_sheet!APJ12="NA","NA",IF(Entry_sheet!APJ12=1,1,IF(APK12=0,0,IF(SUM(Entry_sheet!$APH12:$APY12)=0,"NA",0)))))</f>
        <v/>
      </c>
      <c r="APK12" s="23" t="str">
        <f>IF($A12="","",IF(Entry_sheet!APK12="NA","NA",IF(Entry_sheet!APK12=1,1,IF(APL12=0,0,IF(SUM(Entry_sheet!$APH12:$APY12)=0,"NA",0)))))</f>
        <v/>
      </c>
      <c r="APL12" s="23" t="str">
        <f>IF($A12="","",IF(Entry_sheet!APL12="NA","NA",IF(Entry_sheet!APL12=1,1,IF(APM12=0,0,IF(SUM(Entry_sheet!$APH12:$APY12)=0,"NA",0)))))</f>
        <v/>
      </c>
      <c r="APM12" s="23" t="str">
        <f>IF($A12="","",IF(Entry_sheet!APM12="NA","NA",IF(Entry_sheet!APM12=1,1,IF(APN12=0,0,IF(SUM(Entry_sheet!$APH12:$APY12)=0,"NA",0)))))</f>
        <v/>
      </c>
      <c r="APN12" s="23" t="str">
        <f>IF($A12="","",IF(Entry_sheet!APN12="NA","NA",IF(Entry_sheet!APN12=1,1,IF(APO12=0,0,IF(SUM(Entry_sheet!$APH12:$APY12)=0,"NA",0)))))</f>
        <v/>
      </c>
      <c r="APO12" s="23" t="str">
        <f>IF($A12="","",IF(Entry_sheet!APO12="NA","NA",IF(Entry_sheet!APO12=1,1,IF(APP12=0,0,IF(SUM(Entry_sheet!$APH12:$APY12)=0,"NA",0)))))</f>
        <v/>
      </c>
      <c r="APP12" s="23" t="str">
        <f>IF($A12="","",IF(Entry_sheet!APP12="NA","NA",IF(Entry_sheet!APP12=1,1,IF(APQ12=0,0,IF(SUM(Entry_sheet!$APH12:$APY12)=0,"NA",0)))))</f>
        <v/>
      </c>
      <c r="APQ12" s="23" t="str">
        <f>IF($A12="","",IF(Entry_sheet!APQ12="NA","NA",IF(Entry_sheet!APQ12=1,1,IF(APR12=0,0,IF(SUM(Entry_sheet!$APH12:$APY12)=0,"NA",0)))))</f>
        <v/>
      </c>
      <c r="APR12" s="23" t="str">
        <f>IF($A12="","",IF(Entry_sheet!APR12="NA","NA",IF(Entry_sheet!APR12=1,1,IF(APS12=0,0,IF(SUM(Entry_sheet!$APH12:$APY12)=0,"NA",0)))))</f>
        <v/>
      </c>
      <c r="APS12" s="23" t="str">
        <f>IF($A12="","",IF(Entry_sheet!APS12="NA","NA",IF(Entry_sheet!APS12=1,1,IF(APT12=0,0,IF(SUM(Entry_sheet!$APH12:$APY12)=0,"NA",0)))))</f>
        <v/>
      </c>
      <c r="APT12" s="23" t="str">
        <f>IF($A12="","",IF(Entry_sheet!APT12="NA","NA",IF(Entry_sheet!APT12=1,1,IF(APU12=0,0,IF(SUM(Entry_sheet!$APH12:$APY12)=0,"NA",0)))))</f>
        <v/>
      </c>
      <c r="APU12" s="23" t="str">
        <f>IF($A12="","",IF(Entry_sheet!APU12="NA","NA",IF(Entry_sheet!APU12=1,1,IF(APV12=0,0,IF(SUM(Entry_sheet!$APH12:$APY12)=0,"NA",0)))))</f>
        <v/>
      </c>
      <c r="APV12" s="23" t="str">
        <f>IF($A12="","",IF(Entry_sheet!APV12="NA","NA",IF(Entry_sheet!APV12=1,1,IF(APW12=0,0,IF(SUM(Entry_sheet!$APH12:$APY12)=0,"NA",0)))))</f>
        <v/>
      </c>
      <c r="APW12" s="23" t="str">
        <f>IF($A12="","",IF(Entry_sheet!APW12="NA","NA",IF(Entry_sheet!APW12=1,1,IF(APX12=0,0,IF(SUM(Entry_sheet!$APH12:$APY12)=0,"NA",0)))))</f>
        <v/>
      </c>
      <c r="APX12" s="23" t="str">
        <f>IF($A12="","",IF(Entry_sheet!APX12="NA","NA",IF(Entry_sheet!APX12=1,1,IF(APY12=0,0,IF(SUM(Entry_sheet!$APH12:$APY12)=0,"NA",0)))))</f>
        <v/>
      </c>
      <c r="APY12" s="23" t="str">
        <f>IF($A12="","",IF(Entry_sheet!APY12="NA","NA",IF(Entry_sheet!APY12=1,1,IF(APZ12=0,0,IF(SUM(Entry_sheet!$APH12:$APY12)=0,"NA",0)))))</f>
        <v/>
      </c>
      <c r="APZ12" s="23" t="str">
        <f>IF($A12="","",IF(Entry_sheet!APZ12="NA","NA",IF(Entry_sheet!APZ12=1,IF(SUM(Entry_sheet!APH12:APY12)=0,0,1),IF(SUM(Entry_sheet!APH12:APY12)&gt;0,1,0))))</f>
        <v/>
      </c>
      <c r="AQA12" s="23" t="str">
        <f>IF($A12="","",IF(Entry_sheet!AQA12="NA","NA",IF(Entry_sheet!AQA12=1,1,IF(AQB12=0,0,IF(SUM(Entry_sheet!$AQA12:$AQR12)=0,"NA",0)))))</f>
        <v/>
      </c>
      <c r="AQB12" s="23" t="str">
        <f>IF($A12="","",IF(Entry_sheet!AQB12="NA","NA",IF(Entry_sheet!AQB12=1,1,IF(AQC12=0,0,IF(SUM(Entry_sheet!$AQA12:$AQR12)=0,"NA",0)))))</f>
        <v/>
      </c>
      <c r="AQC12" s="23" t="str">
        <f>IF($A12="","",IF(Entry_sheet!AQC12="NA","NA",IF(Entry_sheet!AQC12=1,1,IF(AQD12=0,0,IF(SUM(Entry_sheet!$AQA12:$AQR12)=0,"NA",0)))))</f>
        <v/>
      </c>
      <c r="AQD12" s="23" t="str">
        <f>IF($A12="","",IF(Entry_sheet!AQD12="NA","NA",IF(Entry_sheet!AQD12=1,1,IF(AQE12=0,0,IF(SUM(Entry_sheet!$AQA12:$AQR12)=0,"NA",0)))))</f>
        <v/>
      </c>
      <c r="AQE12" s="23" t="str">
        <f>IF($A12="","",IF(Entry_sheet!AQE12="NA","NA",IF(Entry_sheet!AQE12=1,1,IF(AQF12=0,0,IF(SUM(Entry_sheet!$AQA12:$AQR12)=0,"NA",0)))))</f>
        <v/>
      </c>
      <c r="AQF12" s="23" t="str">
        <f>IF($A12="","",IF(Entry_sheet!AQF12="NA","NA",IF(Entry_sheet!AQF12=1,1,IF(AQG12=0,0,IF(SUM(Entry_sheet!$AQA12:$AQR12)=0,"NA",0)))))</f>
        <v/>
      </c>
      <c r="AQG12" s="23" t="str">
        <f>IF($A12="","",IF(Entry_sheet!AQG12="NA","NA",IF(Entry_sheet!AQG12=1,1,IF(AQH12=0,0,IF(SUM(Entry_sheet!$AQA12:$AQR12)=0,"NA",0)))))</f>
        <v/>
      </c>
      <c r="AQH12" s="23" t="str">
        <f>IF($A12="","",IF(Entry_sheet!AQH12="NA","NA",IF(Entry_sheet!AQH12=1,1,IF(AQI12=0,0,IF(SUM(Entry_sheet!$AQA12:$AQR12)=0,"NA",0)))))</f>
        <v/>
      </c>
      <c r="AQI12" s="23" t="str">
        <f>IF($A12="","",IF(Entry_sheet!AQI12="NA","NA",IF(Entry_sheet!AQI12=1,1,IF(AQJ12=0,0,IF(SUM(Entry_sheet!$AQA12:$AQR12)=0,"NA",0)))))</f>
        <v/>
      </c>
      <c r="AQJ12" s="23" t="str">
        <f>IF($A12="","",IF(Entry_sheet!AQJ12="NA","NA",IF(Entry_sheet!AQJ12=1,1,IF(AQK12=0,0,IF(SUM(Entry_sheet!$AQA12:$AQR12)=0,"NA",0)))))</f>
        <v/>
      </c>
      <c r="AQK12" s="23" t="str">
        <f>IF($A12="","",IF(Entry_sheet!AQK12="NA","NA",IF(Entry_sheet!AQK12=1,1,IF(AQL12=0,0,IF(SUM(Entry_sheet!$AQA12:$AQR12)=0,"NA",0)))))</f>
        <v/>
      </c>
      <c r="AQL12" s="23" t="str">
        <f>IF($A12="","",IF(Entry_sheet!AQL12="NA","NA",IF(Entry_sheet!AQL12=1,1,IF(AQM12=0,0,IF(SUM(Entry_sheet!$AQA12:$AQR12)=0,"NA",0)))))</f>
        <v/>
      </c>
      <c r="AQM12" s="23" t="str">
        <f>IF($A12="","",IF(Entry_sheet!AQM12="NA","NA",IF(Entry_sheet!AQM12=1,1,IF(AQN12=0,0,IF(SUM(Entry_sheet!$AQA12:$AQR12)=0,"NA",0)))))</f>
        <v/>
      </c>
      <c r="AQN12" s="23" t="str">
        <f>IF($A12="","",IF(Entry_sheet!AQN12="NA","NA",IF(Entry_sheet!AQN12=1,1,IF(AQO12=0,0,IF(SUM(Entry_sheet!$AQA12:$AQR12)=0,"NA",0)))))</f>
        <v/>
      </c>
      <c r="AQO12" s="23" t="str">
        <f>IF($A12="","",IF(Entry_sheet!AQO12="NA","NA",IF(Entry_sheet!AQO12=1,1,IF(AQP12=0,0,IF(SUM(Entry_sheet!$AQA12:$AQR12)=0,"NA",0)))))</f>
        <v/>
      </c>
      <c r="AQP12" s="23" t="str">
        <f>IF($A12="","",IF(Entry_sheet!AQP12="NA","NA",IF(Entry_sheet!AQP12=1,1,IF(AQQ12=0,0,IF(SUM(Entry_sheet!$AQA12:$AQR12)=0,"NA",0)))))</f>
        <v/>
      </c>
      <c r="AQQ12" s="23" t="str">
        <f>IF($A12="","",IF(Entry_sheet!AQQ12="NA","NA",IF(Entry_sheet!AQQ12=1,1,IF(AQR12=0,0,IF(SUM(Entry_sheet!$AQA12:$AQR12)=0,"NA",0)))))</f>
        <v/>
      </c>
      <c r="AQR12" s="23" t="str">
        <f>IF($A12="","",IF(Entry_sheet!AQR12="NA","NA",IF(Entry_sheet!AQR12=1,1,IF(AQS12=0,0,IF(SUM(Entry_sheet!$AQA12:$AQR12)=0,"NA",0)))))</f>
        <v/>
      </c>
      <c r="AQS12" s="23" t="str">
        <f>IF($A12="","",IF(Entry_sheet!AQS12="NA","NA",IF(Entry_sheet!AQS12=1,IF(SUM(Entry_sheet!AQA12:AQR12)=0,0,1),IF(SUM(Entry_sheet!AQA12:AQR12)&gt;0,1,0))))</f>
        <v/>
      </c>
      <c r="AQT12" s="23" t="str">
        <f>IF($A12="","",IF(Entry_sheet!AQT12="NA","NA",IF(Entry_sheet!AQT12=1,1,IF(AQU12=0,0,IF(SUM(Entry_sheet!$AQT12:$ARK12)=0,"NA",0)))))</f>
        <v/>
      </c>
      <c r="AQU12" s="23" t="str">
        <f>IF($A12="","",IF(Entry_sheet!AQU12="NA","NA",IF(Entry_sheet!AQU12=1,1,IF(AQV12=0,0,IF(SUM(Entry_sheet!$AQT12:$ARK12)=0,"NA",0)))))</f>
        <v/>
      </c>
      <c r="AQV12" s="23" t="str">
        <f>IF($A12="","",IF(Entry_sheet!AQV12="NA","NA",IF(Entry_sheet!AQV12=1,1,IF(AQW12=0,0,IF(SUM(Entry_sheet!$AQT12:$ARK12)=0,"NA",0)))))</f>
        <v/>
      </c>
      <c r="AQW12" s="23" t="str">
        <f>IF($A12="","",IF(Entry_sheet!AQW12="NA","NA",IF(Entry_sheet!AQW12=1,1,IF(AQX12=0,0,IF(SUM(Entry_sheet!$AQT12:$ARK12)=0,"NA",0)))))</f>
        <v/>
      </c>
      <c r="AQX12" s="23" t="str">
        <f>IF($A12="","",IF(Entry_sheet!AQX12="NA","NA",IF(Entry_sheet!AQX12=1,1,IF(AQY12=0,0,IF(SUM(Entry_sheet!$AQT12:$ARK12)=0,"NA",0)))))</f>
        <v/>
      </c>
      <c r="AQY12" s="23" t="str">
        <f>IF($A12="","",IF(Entry_sheet!AQY12="NA","NA",IF(Entry_sheet!AQY12=1,1,IF(AQZ12=0,0,IF(SUM(Entry_sheet!$AQT12:$ARK12)=0,"NA",0)))))</f>
        <v/>
      </c>
      <c r="AQZ12" s="23" t="str">
        <f>IF($A12="","",IF(Entry_sheet!AQZ12="NA","NA",IF(Entry_sheet!AQZ12=1,1,IF(ARA12=0,0,IF(SUM(Entry_sheet!$AQT12:$ARK12)=0,"NA",0)))))</f>
        <v/>
      </c>
      <c r="ARA12" s="23" t="str">
        <f>IF($A12="","",IF(Entry_sheet!ARA12="NA","NA",IF(Entry_sheet!ARA12=1,1,IF(ARB12=0,0,IF(SUM(Entry_sheet!$AQT12:$ARK12)=0,"NA",0)))))</f>
        <v/>
      </c>
      <c r="ARB12" s="23" t="str">
        <f>IF($A12="","",IF(Entry_sheet!ARB12="NA","NA",IF(Entry_sheet!ARB12=1,1,IF(ARC12=0,0,IF(SUM(Entry_sheet!$AQT12:$ARK12)=0,"NA",0)))))</f>
        <v/>
      </c>
      <c r="ARC12" s="23" t="str">
        <f>IF($A12="","",IF(Entry_sheet!ARC12="NA","NA",IF(Entry_sheet!ARC12=1,1,IF(ARD12=0,0,IF(SUM(Entry_sheet!$AQT12:$ARK12)=0,"NA",0)))))</f>
        <v/>
      </c>
      <c r="ARD12" s="23" t="str">
        <f>IF($A12="","",IF(Entry_sheet!ARD12="NA","NA",IF(Entry_sheet!ARD12=1,1,IF(ARE12=0,0,IF(SUM(Entry_sheet!$AQT12:$ARK12)=0,"NA",0)))))</f>
        <v/>
      </c>
      <c r="ARE12" s="23" t="str">
        <f>IF($A12="","",IF(Entry_sheet!ARE12="NA","NA",IF(Entry_sheet!ARE12=1,1,IF(ARF12=0,0,IF(SUM(Entry_sheet!$AQT12:$ARK12)=0,"NA",0)))))</f>
        <v/>
      </c>
      <c r="ARF12" s="23" t="str">
        <f>IF($A12="","",IF(Entry_sheet!ARF12="NA","NA",IF(Entry_sheet!ARF12=1,1,IF(ARG12=0,0,IF(SUM(Entry_sheet!$AQT12:$ARK12)=0,"NA",0)))))</f>
        <v/>
      </c>
      <c r="ARG12" s="23" t="str">
        <f>IF($A12="","",IF(Entry_sheet!ARG12="NA","NA",IF(Entry_sheet!ARG12=1,1,IF(ARH12=0,0,IF(SUM(Entry_sheet!$AQT12:$ARK12)=0,"NA",0)))))</f>
        <v/>
      </c>
      <c r="ARH12" s="23" t="str">
        <f>IF($A12="","",IF(Entry_sheet!ARH12="NA","NA",IF(Entry_sheet!ARH12=1,1,IF(ARI12=0,0,IF(SUM(Entry_sheet!$AQT12:$ARK12)=0,"NA",0)))))</f>
        <v/>
      </c>
      <c r="ARI12" s="23" t="str">
        <f>IF($A12="","",IF(Entry_sheet!ARI12="NA","NA",IF(Entry_sheet!ARI12=1,1,IF(ARJ12=0,0,IF(SUM(Entry_sheet!$AQT12:$ARK12)=0,"NA",0)))))</f>
        <v/>
      </c>
      <c r="ARJ12" s="23" t="str">
        <f>IF($A12="","",IF(Entry_sheet!ARJ12="NA","NA",IF(Entry_sheet!ARJ12=1,1,IF(ARK12=0,0,IF(SUM(Entry_sheet!$AQT12:$ARK12)=0,"NA",0)))))</f>
        <v/>
      </c>
      <c r="ARK12" s="23" t="str">
        <f>IF($A12="","",IF(Entry_sheet!ARK12="NA","NA",IF(Entry_sheet!ARK12=1,1,IF(ARL12=0,0,IF(SUM(Entry_sheet!$AQT12:$ARK12)=0,"NA",0)))))</f>
        <v/>
      </c>
      <c r="ARL12" s="23" t="str">
        <f>IF($A12="","",IF(Entry_sheet!ARL12="NA","NA",IF(Entry_sheet!ARL12=1,IF(SUM(Entry_sheet!AQT12:ARK12)=0,0,1),IF(SUM(Entry_sheet!AQT12:ARK12)&gt;0,1,0))))</f>
        <v/>
      </c>
      <c r="ARM12" s="23" t="str">
        <f>IF($A12="","",IF(Entry_sheet!ARM12="NA","NA",IF(Entry_sheet!ARM12=1,1,IF(ARN12=0,0,IF(SUM(Entry_sheet!$ARM12:$ASD12)=0,"NA",0)))))</f>
        <v/>
      </c>
      <c r="ARN12" s="23" t="str">
        <f>IF($A12="","",IF(Entry_sheet!ARN12="NA","NA",IF(Entry_sheet!ARN12=1,1,IF(ARO12=0,0,IF(SUM(Entry_sheet!$ARM12:$ASD12)=0,"NA",0)))))</f>
        <v/>
      </c>
      <c r="ARO12" s="23" t="str">
        <f>IF($A12="","",IF(Entry_sheet!ARO12="NA","NA",IF(Entry_sheet!ARO12=1,1,IF(ARP12=0,0,IF(SUM(Entry_sheet!$ARM12:$ASD12)=0,"NA",0)))))</f>
        <v/>
      </c>
      <c r="ARP12" s="23" t="str">
        <f>IF($A12="","",IF(Entry_sheet!ARP12="NA","NA",IF(Entry_sheet!ARP12=1,1,IF(ARQ12=0,0,IF(SUM(Entry_sheet!$ARM12:$ASD12)=0,"NA",0)))))</f>
        <v/>
      </c>
      <c r="ARQ12" s="23" t="str">
        <f>IF($A12="","",IF(Entry_sheet!ARQ12="NA","NA",IF(Entry_sheet!ARQ12=1,1,IF(ARR12=0,0,IF(SUM(Entry_sheet!$ARM12:$ASD12)=0,"NA",0)))))</f>
        <v/>
      </c>
      <c r="ARR12" s="23" t="str">
        <f>IF($A12="","",IF(Entry_sheet!ARR12="NA","NA",IF(Entry_sheet!ARR12=1,1,IF(ARS12=0,0,IF(SUM(Entry_sheet!$ARM12:$ASD12)=0,"NA",0)))))</f>
        <v/>
      </c>
      <c r="ARS12" s="23" t="str">
        <f>IF($A12="","",IF(Entry_sheet!ARS12="NA","NA",IF(Entry_sheet!ARS12=1,1,IF(ART12=0,0,IF(SUM(Entry_sheet!$ARM12:$ASD12)=0,"NA",0)))))</f>
        <v/>
      </c>
      <c r="ART12" s="23" t="str">
        <f>IF($A12="","",IF(Entry_sheet!ART12="NA","NA",IF(Entry_sheet!ART12=1,1,IF(ARU12=0,0,IF(SUM(Entry_sheet!$ARM12:$ASD12)=0,"NA",0)))))</f>
        <v/>
      </c>
      <c r="ARU12" s="23" t="str">
        <f>IF($A12="","",IF(Entry_sheet!ARU12="NA","NA",IF(Entry_sheet!ARU12=1,1,IF(ARV12=0,0,IF(SUM(Entry_sheet!$ARM12:$ASD12)=0,"NA",0)))))</f>
        <v/>
      </c>
      <c r="ARV12" s="23" t="str">
        <f>IF($A12="","",IF(Entry_sheet!ARV12="NA","NA",IF(Entry_sheet!ARV12=1,1,IF(ARW12=0,0,IF(SUM(Entry_sheet!$ARM12:$ASD12)=0,"NA",0)))))</f>
        <v/>
      </c>
      <c r="ARW12" s="23" t="str">
        <f>IF($A12="","",IF(Entry_sheet!ARW12="NA","NA",IF(Entry_sheet!ARW12=1,1,IF(ARX12=0,0,IF(SUM(Entry_sheet!$ARM12:$ASD12)=0,"NA",0)))))</f>
        <v/>
      </c>
      <c r="ARX12" s="23" t="str">
        <f>IF($A12="","",IF(Entry_sheet!ARX12="NA","NA",IF(Entry_sheet!ARX12=1,1,IF(ARY12=0,0,IF(SUM(Entry_sheet!$ARM12:$ASD12)=0,"NA",0)))))</f>
        <v/>
      </c>
      <c r="ARY12" s="23" t="str">
        <f>IF($A12="","",IF(Entry_sheet!ARY12="NA","NA",IF(Entry_sheet!ARY12=1,1,IF(ARZ12=0,0,IF(SUM(Entry_sheet!$ARM12:$ASD12)=0,"NA",0)))))</f>
        <v/>
      </c>
      <c r="ARZ12" s="23" t="str">
        <f>IF($A12="","",IF(Entry_sheet!ARZ12="NA","NA",IF(Entry_sheet!ARZ12=1,1,IF(ASA12=0,0,IF(SUM(Entry_sheet!$ARM12:$ASD12)=0,"NA",0)))))</f>
        <v/>
      </c>
      <c r="ASA12" s="23" t="str">
        <f>IF($A12="","",IF(Entry_sheet!ASA12="NA","NA",IF(Entry_sheet!ASA12=1,1,IF(ASB12=0,0,IF(SUM(Entry_sheet!$ARM12:$ASD12)=0,"NA",0)))))</f>
        <v/>
      </c>
      <c r="ASB12" s="23" t="str">
        <f>IF($A12="","",IF(Entry_sheet!ASB12="NA","NA",IF(Entry_sheet!ASB12=1,1,IF(ASC12=0,0,IF(SUM(Entry_sheet!$ARM12:$ASD12)=0,"NA",0)))))</f>
        <v/>
      </c>
      <c r="ASC12" s="23" t="str">
        <f>IF($A12="","",IF(Entry_sheet!ASC12="NA","NA",IF(Entry_sheet!ASC12=1,1,IF(ASD12=0,0,IF(SUM(Entry_sheet!$ARM12:$ASD12)=0,"NA",0)))))</f>
        <v/>
      </c>
      <c r="ASD12" s="23" t="str">
        <f>IF($A12="","",IF(Entry_sheet!ASD12="NA","NA",IF(Entry_sheet!ASD12=1,1,IF(ASE12=0,0,IF(SUM(Entry_sheet!$ARM12:$ASD12)=0,"NA",0)))))</f>
        <v/>
      </c>
      <c r="ASE12" s="23" t="str">
        <f>IF($A12="","",IF(Entry_sheet!ASE12="NA","NA",IF(Entry_sheet!ASE12=1,IF(SUM(Entry_sheet!ARM12:ASD12)=0,0,1),IF(SUM(Entry_sheet!ARM12:ASD12)&gt;0,1,0))))</f>
        <v/>
      </c>
      <c r="ASF12" s="23" t="str">
        <f>IF($A12="","",IF(Entry_sheet!ASF12="NA","NA",IF(Entry_sheet!ASF12=1,1,IF(ASG12=0,0,IF(SUM(Entry_sheet!$ASF12:$ASW12)=0,"NA",0)))))</f>
        <v/>
      </c>
      <c r="ASG12" s="23" t="str">
        <f>IF($A12="","",IF(Entry_sheet!ASG12="NA","NA",IF(Entry_sheet!ASG12=1,1,IF(ASH12=0,0,IF(SUM(Entry_sheet!$ASF12:$ASW12)=0,"NA",0)))))</f>
        <v/>
      </c>
      <c r="ASH12" s="23" t="str">
        <f>IF($A12="","",IF(Entry_sheet!ASH12="NA","NA",IF(Entry_sheet!ASH12=1,1,IF(ASI12=0,0,IF(SUM(Entry_sheet!$ASF12:$ASW12)=0,"NA",0)))))</f>
        <v/>
      </c>
      <c r="ASI12" s="23" t="str">
        <f>IF($A12="","",IF(Entry_sheet!ASI12="NA","NA",IF(Entry_sheet!ASI12=1,1,IF(ASJ12=0,0,IF(SUM(Entry_sheet!$ASF12:$ASW12)=0,"NA",0)))))</f>
        <v/>
      </c>
      <c r="ASJ12" s="23" t="str">
        <f>IF($A12="","",IF(Entry_sheet!ASJ12="NA","NA",IF(Entry_sheet!ASJ12=1,1,IF(ASK12=0,0,IF(SUM(Entry_sheet!$ASF12:$ASW12)=0,"NA",0)))))</f>
        <v/>
      </c>
      <c r="ASK12" s="23" t="str">
        <f>IF($A12="","",IF(Entry_sheet!ASK12="NA","NA",IF(Entry_sheet!ASK12=1,1,IF(ASL12=0,0,IF(SUM(Entry_sheet!$ASF12:$ASW12)=0,"NA",0)))))</f>
        <v/>
      </c>
      <c r="ASL12" s="23" t="str">
        <f>IF($A12="","",IF(Entry_sheet!ASL12="NA","NA",IF(Entry_sheet!ASL12=1,1,IF(ASM12=0,0,IF(SUM(Entry_sheet!$ASF12:$ASW12)=0,"NA",0)))))</f>
        <v/>
      </c>
      <c r="ASM12" s="23" t="str">
        <f>IF($A12="","",IF(Entry_sheet!ASM12="NA","NA",IF(Entry_sheet!ASM12=1,1,IF(ASN12=0,0,IF(SUM(Entry_sheet!$ASF12:$ASW12)=0,"NA",0)))))</f>
        <v/>
      </c>
      <c r="ASN12" s="23" t="str">
        <f>IF($A12="","",IF(Entry_sheet!ASN12="NA","NA",IF(Entry_sheet!ASN12=1,1,IF(ASO12=0,0,IF(SUM(Entry_sheet!$ASF12:$ASW12)=0,"NA",0)))))</f>
        <v/>
      </c>
      <c r="ASO12" s="23" t="str">
        <f>IF($A12="","",IF(Entry_sheet!ASO12="NA","NA",IF(Entry_sheet!ASO12=1,1,IF(ASP12=0,0,IF(SUM(Entry_sheet!$ASF12:$ASW12)=0,"NA",0)))))</f>
        <v/>
      </c>
      <c r="ASP12" s="23" t="str">
        <f>IF($A12="","",IF(Entry_sheet!ASP12="NA","NA",IF(Entry_sheet!ASP12=1,1,IF(ASQ12=0,0,IF(SUM(Entry_sheet!$ASF12:$ASW12)=0,"NA",0)))))</f>
        <v/>
      </c>
      <c r="ASQ12" s="23" t="str">
        <f>IF($A12="","",IF(Entry_sheet!ASQ12="NA","NA",IF(Entry_sheet!ASQ12=1,1,IF(ASR12=0,0,IF(SUM(Entry_sheet!$ASF12:$ASW12)=0,"NA",0)))))</f>
        <v/>
      </c>
      <c r="ASR12" s="23" t="str">
        <f>IF($A12="","",IF(Entry_sheet!ASR12="NA","NA",IF(Entry_sheet!ASR12=1,1,IF(ASS12=0,0,IF(SUM(Entry_sheet!$ASF12:$ASW12)=0,"NA",0)))))</f>
        <v/>
      </c>
      <c r="ASS12" s="23" t="str">
        <f>IF($A12="","",IF(Entry_sheet!ASS12="NA","NA",IF(Entry_sheet!ASS12=1,1,IF(AST12=0,0,IF(SUM(Entry_sheet!$ASF12:$ASW12)=0,"NA",0)))))</f>
        <v/>
      </c>
      <c r="AST12" s="23" t="str">
        <f>IF($A12="","",IF(Entry_sheet!AST12="NA","NA",IF(Entry_sheet!AST12=1,1,IF(ASU12=0,0,IF(SUM(Entry_sheet!$ASF12:$ASW12)=0,"NA",0)))))</f>
        <v/>
      </c>
      <c r="ASU12" s="23" t="str">
        <f>IF($A12="","",IF(Entry_sheet!ASU12="NA","NA",IF(Entry_sheet!ASU12=1,1,IF(ASV12=0,0,IF(SUM(Entry_sheet!$ASF12:$ASW12)=0,"NA",0)))))</f>
        <v/>
      </c>
      <c r="ASV12" s="23" t="str">
        <f>IF($A12="","",IF(Entry_sheet!ASV12="NA","NA",IF(Entry_sheet!ASV12=1,1,IF(ASW12=0,0,IF(SUM(Entry_sheet!$ASF12:$ASW12)=0,"NA",0)))))</f>
        <v/>
      </c>
      <c r="ASW12" s="23" t="str">
        <f>IF($A12="","",IF(Entry_sheet!ASW12="NA","NA",IF(Entry_sheet!ASW12=1,1,IF(ASX12=0,0,IF(SUM(Entry_sheet!$ASF12:$ASW12)=0,"NA",0)))))</f>
        <v/>
      </c>
      <c r="ASX12" s="23" t="str">
        <f>IF($A12="","",IF(Entry_sheet!ASX12="NA","NA",IF(Entry_sheet!ASX12=1,IF(SUM(Entry_sheet!ASF12:ASW12)=0,0,1),IF(SUM(Entry_sheet!ASF12:ASW12)&gt;0,1,0))))</f>
        <v/>
      </c>
      <c r="ASY12" s="23" t="str">
        <f>IF($A12="","",IF(Entry_sheet!ASY12="NA","NA",IF(Entry_sheet!ASY12=1,1,IF(ASZ12=0,0,IF(SUM(Entry_sheet!$ASY12:$ATP12)=0,"NA",0)))))</f>
        <v/>
      </c>
      <c r="ASZ12" s="23" t="str">
        <f>IF($A12="","",IF(Entry_sheet!ASZ12="NA","NA",IF(Entry_sheet!ASZ12=1,1,IF(ATA12=0,0,IF(SUM(Entry_sheet!$ASY12:$ATP12)=0,"NA",0)))))</f>
        <v/>
      </c>
      <c r="ATA12" s="23" t="str">
        <f>IF($A12="","",IF(Entry_sheet!ATA12="NA","NA",IF(Entry_sheet!ATA12=1,1,IF(ATB12=0,0,IF(SUM(Entry_sheet!$ASY12:$ATP12)=0,"NA",0)))))</f>
        <v/>
      </c>
      <c r="ATB12" s="23" t="str">
        <f>IF($A12="","",IF(Entry_sheet!ATB12="NA","NA",IF(Entry_sheet!ATB12=1,1,IF(ATC12=0,0,IF(SUM(Entry_sheet!$ASY12:$ATP12)=0,"NA",0)))))</f>
        <v/>
      </c>
      <c r="ATC12" s="23" t="str">
        <f>IF($A12="","",IF(Entry_sheet!ATC12="NA","NA",IF(Entry_sheet!ATC12=1,1,IF(ATD12=0,0,IF(SUM(Entry_sheet!$ASY12:$ATP12)=0,"NA",0)))))</f>
        <v/>
      </c>
      <c r="ATD12" s="23" t="str">
        <f>IF($A12="","",IF(Entry_sheet!ATD12="NA","NA",IF(Entry_sheet!ATD12=1,1,IF(ATE12=0,0,IF(SUM(Entry_sheet!$ASY12:$ATP12)=0,"NA",0)))))</f>
        <v/>
      </c>
      <c r="ATE12" s="23" t="str">
        <f>IF($A12="","",IF(Entry_sheet!ATE12="NA","NA",IF(Entry_sheet!ATE12=1,1,IF(ATF12=0,0,IF(SUM(Entry_sheet!$ASY12:$ATP12)=0,"NA",0)))))</f>
        <v/>
      </c>
      <c r="ATF12" s="23" t="str">
        <f>IF($A12="","",IF(Entry_sheet!ATF12="NA","NA",IF(Entry_sheet!ATF12=1,1,IF(ATG12=0,0,IF(SUM(Entry_sheet!$ASY12:$ATP12)=0,"NA",0)))))</f>
        <v/>
      </c>
      <c r="ATG12" s="23" t="str">
        <f>IF($A12="","",IF(Entry_sheet!ATG12="NA","NA",IF(Entry_sheet!ATG12=1,1,IF(ATH12=0,0,IF(SUM(Entry_sheet!$ASY12:$ATP12)=0,"NA",0)))))</f>
        <v/>
      </c>
      <c r="ATH12" s="23" t="str">
        <f>IF($A12="","",IF(Entry_sheet!ATH12="NA","NA",IF(Entry_sheet!ATH12=1,1,IF(ATI12=0,0,IF(SUM(Entry_sheet!$ASY12:$ATP12)=0,"NA",0)))))</f>
        <v/>
      </c>
      <c r="ATI12" s="23" t="str">
        <f>IF($A12="","",IF(Entry_sheet!ATI12="NA","NA",IF(Entry_sheet!ATI12=1,1,IF(ATJ12=0,0,IF(SUM(Entry_sheet!$ASY12:$ATP12)=0,"NA",0)))))</f>
        <v/>
      </c>
      <c r="ATJ12" s="23" t="str">
        <f>IF($A12="","",IF(Entry_sheet!ATJ12="NA","NA",IF(Entry_sheet!ATJ12=1,1,IF(ATK12=0,0,IF(SUM(Entry_sheet!$ASY12:$ATP12)=0,"NA",0)))))</f>
        <v/>
      </c>
      <c r="ATK12" s="23" t="str">
        <f>IF($A12="","",IF(Entry_sheet!ATK12="NA","NA",IF(Entry_sheet!ATK12=1,1,IF(ATL12=0,0,IF(SUM(Entry_sheet!$ASY12:$ATP12)=0,"NA",0)))))</f>
        <v/>
      </c>
      <c r="ATL12" s="23" t="str">
        <f>IF($A12="","",IF(Entry_sheet!ATL12="NA","NA",IF(Entry_sheet!ATL12=1,1,IF(ATM12=0,0,IF(SUM(Entry_sheet!$ASY12:$ATP12)=0,"NA",0)))))</f>
        <v/>
      </c>
      <c r="ATM12" s="23" t="str">
        <f>IF($A12="","",IF(Entry_sheet!ATM12="NA","NA",IF(Entry_sheet!ATM12=1,1,IF(ATN12=0,0,IF(SUM(Entry_sheet!$ASY12:$ATP12)=0,"NA",0)))))</f>
        <v/>
      </c>
      <c r="ATN12" s="23" t="str">
        <f>IF($A12="","",IF(Entry_sheet!ATN12="NA","NA",IF(Entry_sheet!ATN12=1,1,IF(ATO12=0,0,IF(SUM(Entry_sheet!$ASY12:$ATP12)=0,"NA",0)))))</f>
        <v/>
      </c>
      <c r="ATO12" s="23" t="str">
        <f>IF($A12="","",IF(Entry_sheet!ATO12="NA","NA",IF(Entry_sheet!ATO12=1,1,IF(ATP12=0,0,IF(SUM(Entry_sheet!$ASY12:$ATP12)=0,"NA",0)))))</f>
        <v/>
      </c>
      <c r="ATP12" s="23" t="str">
        <f>IF($A12="","",IF(Entry_sheet!ATP12="NA","NA",IF(Entry_sheet!ATP12=1,1,IF(ATQ12=0,0,IF(SUM(Entry_sheet!$ASY12:$ATP12)=0,"NA",0)))))</f>
        <v/>
      </c>
      <c r="ATQ12" s="23" t="str">
        <f>IF($A12="","",IF(Entry_sheet!ATQ12="NA","NA",IF(Entry_sheet!ATQ12=1,IF(SUM(Entry_sheet!ASY12:ATP12)=0,0,1),IF(SUM(Entry_sheet!ASY12:ATP12)&gt;0,1,0))))</f>
        <v/>
      </c>
      <c r="ATR12" s="23" t="str">
        <f>IF($A12="","",IF(Entry_sheet!ATR12="NA","NA",IF(Entry_sheet!ATR12=1,1,IF(ATS12=0,0,IF(SUM(Entry_sheet!$ATR12:$AUI12)=0,"NA",0)))))</f>
        <v/>
      </c>
      <c r="ATS12" s="23" t="str">
        <f>IF($A12="","",IF(Entry_sheet!ATS12="NA","NA",IF(Entry_sheet!ATS12=1,1,IF(ATT12=0,0,IF(SUM(Entry_sheet!$ATR12:$AUI12)=0,"NA",0)))))</f>
        <v/>
      </c>
      <c r="ATT12" s="23" t="str">
        <f>IF($A12="","",IF(Entry_sheet!ATT12="NA","NA",IF(Entry_sheet!ATT12=1,1,IF(ATU12=0,0,IF(SUM(Entry_sheet!$ATR12:$AUI12)=0,"NA",0)))))</f>
        <v/>
      </c>
      <c r="ATU12" s="23" t="str">
        <f>IF($A12="","",IF(Entry_sheet!ATU12="NA","NA",IF(Entry_sheet!ATU12=1,1,IF(ATV12=0,0,IF(SUM(Entry_sheet!$ATR12:$AUI12)=0,"NA",0)))))</f>
        <v/>
      </c>
      <c r="ATV12" s="23" t="str">
        <f>IF($A12="","",IF(Entry_sheet!ATV12="NA","NA",IF(Entry_sheet!ATV12=1,1,IF(ATW12=0,0,IF(SUM(Entry_sheet!$ATR12:$AUI12)=0,"NA",0)))))</f>
        <v/>
      </c>
      <c r="ATW12" s="23" t="str">
        <f>IF($A12="","",IF(Entry_sheet!ATW12="NA","NA",IF(Entry_sheet!ATW12=1,1,IF(ATX12=0,0,IF(SUM(Entry_sheet!$ATR12:$AUI12)=0,"NA",0)))))</f>
        <v/>
      </c>
      <c r="ATX12" s="23" t="str">
        <f>IF($A12="","",IF(Entry_sheet!ATX12="NA","NA",IF(Entry_sheet!ATX12=1,1,IF(ATY12=0,0,IF(SUM(Entry_sheet!$ATR12:$AUI12)=0,"NA",0)))))</f>
        <v/>
      </c>
      <c r="ATY12" s="23" t="str">
        <f>IF($A12="","",IF(Entry_sheet!ATY12="NA","NA",IF(Entry_sheet!ATY12=1,1,IF(ATZ12=0,0,IF(SUM(Entry_sheet!$ATR12:$AUI12)=0,"NA",0)))))</f>
        <v/>
      </c>
      <c r="ATZ12" s="23" t="str">
        <f>IF($A12="","",IF(Entry_sheet!ATZ12="NA","NA",IF(Entry_sheet!ATZ12=1,1,IF(AUA12=0,0,IF(SUM(Entry_sheet!$ATR12:$AUI12)=0,"NA",0)))))</f>
        <v/>
      </c>
      <c r="AUA12" s="23" t="str">
        <f>IF($A12="","",IF(Entry_sheet!AUA12="NA","NA",IF(Entry_sheet!AUA12=1,1,IF(AUB12=0,0,IF(SUM(Entry_sheet!$ATR12:$AUI12)=0,"NA",0)))))</f>
        <v/>
      </c>
      <c r="AUB12" s="23" t="str">
        <f>IF($A12="","",IF(Entry_sheet!AUB12="NA","NA",IF(Entry_sheet!AUB12=1,1,IF(AUC12=0,0,IF(SUM(Entry_sheet!$ATR12:$AUI12)=0,"NA",0)))))</f>
        <v/>
      </c>
      <c r="AUC12" s="23" t="str">
        <f>IF($A12="","",IF(Entry_sheet!AUC12="NA","NA",IF(Entry_sheet!AUC12=1,1,IF(AUD12=0,0,IF(SUM(Entry_sheet!$ATR12:$AUI12)=0,"NA",0)))))</f>
        <v/>
      </c>
      <c r="AUD12" s="23" t="str">
        <f>IF($A12="","",IF(Entry_sheet!AUD12="NA","NA",IF(Entry_sheet!AUD12=1,1,IF(AUE12=0,0,IF(SUM(Entry_sheet!$ATR12:$AUI12)=0,"NA",0)))))</f>
        <v/>
      </c>
      <c r="AUE12" s="23" t="str">
        <f>IF($A12="","",IF(Entry_sheet!AUE12="NA","NA",IF(Entry_sheet!AUE12=1,1,IF(AUF12=0,0,IF(SUM(Entry_sheet!$ATR12:$AUI12)=0,"NA",0)))))</f>
        <v/>
      </c>
      <c r="AUF12" s="23" t="str">
        <f>IF($A12="","",IF(Entry_sheet!AUF12="NA","NA",IF(Entry_sheet!AUF12=1,1,IF(AUG12=0,0,IF(SUM(Entry_sheet!$ATR12:$AUI12)=0,"NA",0)))))</f>
        <v/>
      </c>
      <c r="AUG12" s="23" t="str">
        <f>IF($A12="","",IF(Entry_sheet!AUG12="NA","NA",IF(Entry_sheet!AUG12=1,1,IF(AUH12=0,0,IF(SUM(Entry_sheet!$ATR12:$AUI12)=0,"NA",0)))))</f>
        <v/>
      </c>
      <c r="AUH12" s="23" t="str">
        <f>IF($A12="","",IF(Entry_sheet!AUH12="NA","NA",IF(Entry_sheet!AUH12=1,1,IF(AUI12=0,0,IF(SUM(Entry_sheet!$ATR12:$AUI12)=0,"NA",0)))))</f>
        <v/>
      </c>
      <c r="AUI12" s="23" t="str">
        <f>IF($A12="","",IF(Entry_sheet!AUI12="NA","NA",IF(Entry_sheet!AUI12=1,1,IF(AUJ12=0,0,IF(SUM(Entry_sheet!$ATR12:$AUI12)=0,"NA",0)))))</f>
        <v/>
      </c>
      <c r="AUJ12" s="23" t="str">
        <f>IF($A12="","",IF(Entry_sheet!AUJ12="NA","NA",IF(Entry_sheet!AUJ12=1,IF(SUM(Entry_sheet!ATR12:AUI12)=0,0,1),IF(SUM(Entry_sheet!ATR12:AUI12)&gt;0,1,0))))</f>
        <v/>
      </c>
      <c r="AUK12" s="23" t="str">
        <f>IF($A12="","",IF(Entry_sheet!AUK12="NA","NA",IF(Entry_sheet!AUK12=1,1,IF(AUL12=0,0,IF(SUM(Entry_sheet!$AUK12:$AVB12)=0,"NA",0)))))</f>
        <v/>
      </c>
      <c r="AUL12" s="23" t="str">
        <f>IF($A12="","",IF(Entry_sheet!AUL12="NA","NA",IF(Entry_sheet!AUL12=1,1,IF(AUM12=0,0,IF(SUM(Entry_sheet!$AUK12:$AVB12)=0,"NA",0)))))</f>
        <v/>
      </c>
      <c r="AUM12" s="23" t="str">
        <f>IF($A12="","",IF(Entry_sheet!AUM12="NA","NA",IF(Entry_sheet!AUM12=1,1,IF(AUN12=0,0,IF(SUM(Entry_sheet!$AUK12:$AVB12)=0,"NA",0)))))</f>
        <v/>
      </c>
      <c r="AUN12" s="23" t="str">
        <f>IF($A12="","",IF(Entry_sheet!AUN12="NA","NA",IF(Entry_sheet!AUN12=1,1,IF(AUO12=0,0,IF(SUM(Entry_sheet!$AUK12:$AVB12)=0,"NA",0)))))</f>
        <v/>
      </c>
      <c r="AUO12" s="23" t="str">
        <f>IF($A12="","",IF(Entry_sheet!AUO12="NA","NA",IF(Entry_sheet!AUO12=1,1,IF(AUP12=0,0,IF(SUM(Entry_sheet!$AUK12:$AVB12)=0,"NA",0)))))</f>
        <v/>
      </c>
      <c r="AUP12" s="23" t="str">
        <f>IF($A12="","",IF(Entry_sheet!AUP12="NA","NA",IF(Entry_sheet!AUP12=1,1,IF(AUQ12=0,0,IF(SUM(Entry_sheet!$AUK12:$AVB12)=0,"NA",0)))))</f>
        <v/>
      </c>
      <c r="AUQ12" s="23" t="str">
        <f>IF($A12="","",IF(Entry_sheet!AUQ12="NA","NA",IF(Entry_sheet!AUQ12=1,1,IF(AUR12=0,0,IF(SUM(Entry_sheet!$AUK12:$AVB12)=0,"NA",0)))))</f>
        <v/>
      </c>
      <c r="AUR12" s="23" t="str">
        <f>IF($A12="","",IF(Entry_sheet!AUR12="NA","NA",IF(Entry_sheet!AUR12=1,1,IF(AUS12=0,0,IF(SUM(Entry_sheet!$AUK12:$AVB12)=0,"NA",0)))))</f>
        <v/>
      </c>
      <c r="AUS12" s="23" t="str">
        <f>IF($A12="","",IF(Entry_sheet!AUS12="NA","NA",IF(Entry_sheet!AUS12=1,1,IF(AUT12=0,0,IF(SUM(Entry_sheet!$AUK12:$AVB12)=0,"NA",0)))))</f>
        <v/>
      </c>
      <c r="AUT12" s="23" t="str">
        <f>IF($A12="","",IF(Entry_sheet!AUT12="NA","NA",IF(Entry_sheet!AUT12=1,1,IF(AUU12=0,0,IF(SUM(Entry_sheet!$AUK12:$AVB12)=0,"NA",0)))))</f>
        <v/>
      </c>
      <c r="AUU12" s="23" t="str">
        <f>IF($A12="","",IF(Entry_sheet!AUU12="NA","NA",IF(Entry_sheet!AUU12=1,1,IF(AUV12=0,0,IF(SUM(Entry_sheet!$AUK12:$AVB12)=0,"NA",0)))))</f>
        <v/>
      </c>
      <c r="AUV12" s="23" t="str">
        <f>IF($A12="","",IF(Entry_sheet!AUV12="NA","NA",IF(Entry_sheet!AUV12=1,1,IF(AUW12=0,0,IF(SUM(Entry_sheet!$AUK12:$AVB12)=0,"NA",0)))))</f>
        <v/>
      </c>
      <c r="AUW12" s="23" t="str">
        <f>IF($A12="","",IF(Entry_sheet!AUW12="NA","NA",IF(Entry_sheet!AUW12=1,1,IF(AUX12=0,0,IF(SUM(Entry_sheet!$AUK12:$AVB12)=0,"NA",0)))))</f>
        <v/>
      </c>
      <c r="AUX12" s="23" t="str">
        <f>IF($A12="","",IF(Entry_sheet!AUX12="NA","NA",IF(Entry_sheet!AUX12=1,1,IF(AUY12=0,0,IF(SUM(Entry_sheet!$AUK12:$AVB12)=0,"NA",0)))))</f>
        <v/>
      </c>
      <c r="AUY12" s="23" t="str">
        <f>IF($A12="","",IF(Entry_sheet!AUY12="NA","NA",IF(Entry_sheet!AUY12=1,1,IF(AUZ12=0,0,IF(SUM(Entry_sheet!$AUK12:$AVB12)=0,"NA",0)))))</f>
        <v/>
      </c>
      <c r="AUZ12" s="23" t="str">
        <f>IF($A12="","",IF(Entry_sheet!AUZ12="NA","NA",IF(Entry_sheet!AUZ12=1,1,IF(AVA12=0,0,IF(SUM(Entry_sheet!$AUK12:$AVB12)=0,"NA",0)))))</f>
        <v/>
      </c>
      <c r="AVA12" s="23" t="str">
        <f>IF($A12="","",IF(Entry_sheet!AVA12="NA","NA",IF(Entry_sheet!AVA12=1,1,IF(AVB12=0,0,IF(SUM(Entry_sheet!$AUK12:$AVB12)=0,"NA",0)))))</f>
        <v/>
      </c>
      <c r="AVB12" s="23" t="str">
        <f>IF($A12="","",IF(Entry_sheet!AVB12="NA","NA",IF(Entry_sheet!AVB12=1,1,IF(AVC12=0,0,IF(SUM(Entry_sheet!$AUK12:$AVB12)=0,"NA",0)))))</f>
        <v/>
      </c>
      <c r="AVC12" s="23" t="str">
        <f>IF($A12="","",IF(Entry_sheet!AVC12="NA","NA",IF(Entry_sheet!AVC12=1,IF(SUM(Entry_sheet!AUK12:AVB12)=0,0,1),IF(SUM(Entry_sheet!AUK12:AVB12)&gt;0,1,0))))</f>
        <v/>
      </c>
      <c r="AVD12" s="23" t="str">
        <f>IF($A12="","",IF(Entry_sheet!AVD12="NA","NA",IF(Entry_sheet!AVD12=1,1,IF(AVE12=0,0,IF(SUM(Entry_sheet!$AVD12:$AVU12)=0,"NA",0)))))</f>
        <v/>
      </c>
      <c r="AVE12" s="23" t="str">
        <f>IF($A12="","",IF(Entry_sheet!AVE12="NA","NA",IF(Entry_sheet!AVE12=1,1,IF(AVF12=0,0,IF(SUM(Entry_sheet!$AVD12:$AVU12)=0,"NA",0)))))</f>
        <v/>
      </c>
      <c r="AVF12" s="23" t="str">
        <f>IF($A12="","",IF(Entry_sheet!AVF12="NA","NA",IF(Entry_sheet!AVF12=1,1,IF(AVG12=0,0,IF(SUM(Entry_sheet!$AVD12:$AVU12)=0,"NA",0)))))</f>
        <v/>
      </c>
      <c r="AVG12" s="23" t="str">
        <f>IF($A12="","",IF(Entry_sheet!AVG12="NA","NA",IF(Entry_sheet!AVG12=1,1,IF(AVH12=0,0,IF(SUM(Entry_sheet!$AVD12:$AVU12)=0,"NA",0)))))</f>
        <v/>
      </c>
      <c r="AVH12" s="23" t="str">
        <f>IF($A12="","",IF(Entry_sheet!AVH12="NA","NA",IF(Entry_sheet!AVH12=1,1,IF(AVI12=0,0,IF(SUM(Entry_sheet!$AVD12:$AVU12)=0,"NA",0)))))</f>
        <v/>
      </c>
      <c r="AVI12" s="23" t="str">
        <f>IF($A12="","",IF(Entry_sheet!AVI12="NA","NA",IF(Entry_sheet!AVI12=1,1,IF(AVJ12=0,0,IF(SUM(Entry_sheet!$AVD12:$AVU12)=0,"NA",0)))))</f>
        <v/>
      </c>
      <c r="AVJ12" s="23" t="str">
        <f>IF($A12="","",IF(Entry_sheet!AVJ12="NA","NA",IF(Entry_sheet!AVJ12=1,1,IF(AVK12=0,0,IF(SUM(Entry_sheet!$AVD12:$AVU12)=0,"NA",0)))))</f>
        <v/>
      </c>
      <c r="AVK12" s="23" t="str">
        <f>IF($A12="","",IF(Entry_sheet!AVK12="NA","NA",IF(Entry_sheet!AVK12=1,1,IF(AVL12=0,0,IF(SUM(Entry_sheet!$AVD12:$AVU12)=0,"NA",0)))))</f>
        <v/>
      </c>
      <c r="AVL12" s="23" t="str">
        <f>IF($A12="","",IF(Entry_sheet!AVL12="NA","NA",IF(Entry_sheet!AVL12=1,1,IF(AVM12=0,0,IF(SUM(Entry_sheet!$AVD12:$AVU12)=0,"NA",0)))))</f>
        <v/>
      </c>
      <c r="AVM12" s="23" t="str">
        <f>IF($A12="","",IF(Entry_sheet!AVM12="NA","NA",IF(Entry_sheet!AVM12=1,1,IF(AVN12=0,0,IF(SUM(Entry_sheet!$AVD12:$AVU12)=0,"NA",0)))))</f>
        <v/>
      </c>
      <c r="AVN12" s="23" t="str">
        <f>IF($A12="","",IF(Entry_sheet!AVN12="NA","NA",IF(Entry_sheet!AVN12=1,1,IF(AVO12=0,0,IF(SUM(Entry_sheet!$AVD12:$AVU12)=0,"NA",0)))))</f>
        <v/>
      </c>
      <c r="AVO12" s="23" t="str">
        <f>IF($A12="","",IF(Entry_sheet!AVO12="NA","NA",IF(Entry_sheet!AVO12=1,1,IF(AVP12=0,0,IF(SUM(Entry_sheet!$AVD12:$AVU12)=0,"NA",0)))))</f>
        <v/>
      </c>
      <c r="AVP12" s="23" t="str">
        <f>IF($A12="","",IF(Entry_sheet!AVP12="NA","NA",IF(Entry_sheet!AVP12=1,1,IF(AVQ12=0,0,IF(SUM(Entry_sheet!$AVD12:$AVU12)=0,"NA",0)))))</f>
        <v/>
      </c>
      <c r="AVQ12" s="23" t="str">
        <f>IF($A12="","",IF(Entry_sheet!AVQ12="NA","NA",IF(Entry_sheet!AVQ12=1,1,IF(AVR12=0,0,IF(SUM(Entry_sheet!$AVD12:$AVU12)=0,"NA",0)))))</f>
        <v/>
      </c>
      <c r="AVR12" s="23" t="str">
        <f>IF($A12="","",IF(Entry_sheet!AVR12="NA","NA",IF(Entry_sheet!AVR12=1,1,IF(AVS12=0,0,IF(SUM(Entry_sheet!$AVD12:$AVU12)=0,"NA",0)))))</f>
        <v/>
      </c>
      <c r="AVS12" s="23" t="str">
        <f>IF($A12="","",IF(Entry_sheet!AVS12="NA","NA",IF(Entry_sheet!AVS12=1,1,IF(AVT12=0,0,IF(SUM(Entry_sheet!$AVD12:$AVU12)=0,"NA",0)))))</f>
        <v/>
      </c>
      <c r="AVT12" s="23" t="str">
        <f>IF($A12="","",IF(Entry_sheet!AVT12="NA","NA",IF(Entry_sheet!AVT12=1,1,IF(AVU12=0,0,IF(SUM(Entry_sheet!$AVD12:$AVU12)=0,"NA",0)))))</f>
        <v/>
      </c>
      <c r="AVU12" s="23" t="str">
        <f>IF($A12="","",IF(Entry_sheet!AVU12="NA","NA",IF(Entry_sheet!AVU12=1,1,IF(AVV12=0,0,IF(SUM(Entry_sheet!$AVD12:$AVU12)=0,"NA",0)))))</f>
        <v/>
      </c>
      <c r="AVV12" s="23" t="str">
        <f>IF($A12="","",IF(Entry_sheet!AVV12=1,1,IF(Entry_sheet!AVV12=0,IF(SUM(Entry_sheet!AVD12:AVU12)&gt;0,1,0),IF(SUM(Entry_sheet!AVD12:AVU12)&gt;0,1,"NA"))))</f>
        <v/>
      </c>
      <c r="AVW12" s="23" t="str">
        <f>IF($A12="","",IF(Entry_sheet!AVW12="NA","NA",IF(Entry_sheet!AVW12=1,1,IF(AVX12=0,0,IF(SUM(Entry_sheet!$AVW12:$AWN12)=0,"NA",0)))))</f>
        <v/>
      </c>
      <c r="AVX12" s="23" t="str">
        <f>IF($A12="","",IF(Entry_sheet!AVX12="NA","NA",IF(Entry_sheet!AVX12=1,1,IF(AVY12=0,0,IF(SUM(Entry_sheet!$AVW12:$AWN12)=0,"NA",0)))))</f>
        <v/>
      </c>
      <c r="AVY12" s="23" t="str">
        <f>IF($A12="","",IF(Entry_sheet!AVY12="NA","NA",IF(Entry_sheet!AVY12=1,1,IF(AVZ12=0,0,IF(SUM(Entry_sheet!$AVW12:$AWN12)=0,"NA",0)))))</f>
        <v/>
      </c>
      <c r="AVZ12" s="23" t="str">
        <f>IF($A12="","",IF(Entry_sheet!AVZ12="NA","NA",IF(Entry_sheet!AVZ12=1,1,IF(AWA12=0,0,IF(SUM(Entry_sheet!$AVW12:$AWN12)=0,"NA",0)))))</f>
        <v/>
      </c>
      <c r="AWA12" s="23" t="str">
        <f>IF($A12="","",IF(Entry_sheet!AWA12="NA","NA",IF(Entry_sheet!AWA12=1,1,IF(AWB12=0,0,IF(SUM(Entry_sheet!$AVW12:$AWN12)=0,"NA",0)))))</f>
        <v/>
      </c>
      <c r="AWB12" s="23" t="str">
        <f>IF($A12="","",IF(Entry_sheet!AWB12="NA","NA",IF(Entry_sheet!AWB12=1,1,IF(AWC12=0,0,IF(SUM(Entry_sheet!$AVW12:$AWN12)=0,"NA",0)))))</f>
        <v/>
      </c>
      <c r="AWC12" s="23" t="str">
        <f>IF($A12="","",IF(Entry_sheet!AWC12="NA","NA",IF(Entry_sheet!AWC12=1,1,IF(AWD12=0,0,IF(SUM(Entry_sheet!$AVW12:$AWN12)=0,"NA",0)))))</f>
        <v/>
      </c>
      <c r="AWD12" s="23" t="str">
        <f>IF($A12="","",IF(Entry_sheet!AWD12="NA","NA",IF(Entry_sheet!AWD12=1,1,IF(AWE12=0,0,IF(SUM(Entry_sheet!$AVW12:$AWN12)=0,"NA",0)))))</f>
        <v/>
      </c>
      <c r="AWE12" s="23" t="str">
        <f>IF($A12="","",IF(Entry_sheet!AWE12="NA","NA",IF(Entry_sheet!AWE12=1,1,IF(AWF12=0,0,IF(SUM(Entry_sheet!$AVW12:$AWN12)=0,"NA",0)))))</f>
        <v/>
      </c>
      <c r="AWF12" s="23" t="str">
        <f>IF($A12="","",IF(Entry_sheet!AWF12="NA","NA",IF(Entry_sheet!AWF12=1,1,IF(AWG12=0,0,IF(SUM(Entry_sheet!$AVW12:$AWN12)=0,"NA",0)))))</f>
        <v/>
      </c>
      <c r="AWG12" s="23" t="str">
        <f>IF($A12="","",IF(Entry_sheet!AWG12="NA","NA",IF(Entry_sheet!AWG12=1,1,IF(AWH12=0,0,IF(SUM(Entry_sheet!$AVW12:$AWN12)=0,"NA",0)))))</f>
        <v/>
      </c>
      <c r="AWH12" s="23" t="str">
        <f>IF($A12="","",IF(Entry_sheet!AWH12="NA","NA",IF(Entry_sheet!AWH12=1,1,IF(AWI12=0,0,IF(SUM(Entry_sheet!$AVW12:$AWN12)=0,"NA",0)))))</f>
        <v/>
      </c>
      <c r="AWI12" s="23" t="str">
        <f>IF($A12="","",IF(Entry_sheet!AWI12="NA","NA",IF(Entry_sheet!AWI12=1,1,IF(AWJ12=0,0,IF(SUM(Entry_sheet!$AVW12:$AWN12)=0,"NA",0)))))</f>
        <v/>
      </c>
      <c r="AWJ12" s="23" t="str">
        <f>IF($A12="","",IF(Entry_sheet!AWJ12="NA","NA",IF(Entry_sheet!AWJ12=1,1,IF(AWK12=0,0,IF(SUM(Entry_sheet!$AVW12:$AWN12)=0,"NA",0)))))</f>
        <v/>
      </c>
      <c r="AWK12" s="23" t="str">
        <f>IF($A12="","",IF(Entry_sheet!AWK12="NA","NA",IF(Entry_sheet!AWK12=1,1,IF(AWL12=0,0,IF(SUM(Entry_sheet!$AVW12:$AWN12)=0,"NA",0)))))</f>
        <v/>
      </c>
      <c r="AWL12" s="23" t="str">
        <f>IF($A12="","",IF(Entry_sheet!AWL12="NA","NA",IF(Entry_sheet!AWL12=1,1,IF(AWM12=0,0,IF(SUM(Entry_sheet!$AVW12:$AWN12)=0,"NA",0)))))</f>
        <v/>
      </c>
      <c r="AWM12" s="23" t="str">
        <f>IF($A12="","",IF(Entry_sheet!AWM12="NA","NA",IF(Entry_sheet!AWM12=1,1,IF(AWN12=0,0,IF(SUM(Entry_sheet!$AVW12:$AWN12)=0,"NA",0)))))</f>
        <v/>
      </c>
      <c r="AWN12" s="23" t="str">
        <f>IF($A12="","",IF(Entry_sheet!AWN12="NA","NA",IF(Entry_sheet!AWN12=1,1,IF(AWO12=0,0,IF(SUM(Entry_sheet!$AVW12:$AWN12)=0,"NA",0)))))</f>
        <v/>
      </c>
      <c r="AWO12" s="23" t="str">
        <f>IF($A12="","",IF(Entry_sheet!AWO12="NA","NA",IF(Entry_sheet!AWO12=1,IF(SUM(Entry_sheet!AVW12:AWN12)=0,0,1),IF(SUM(Entry_sheet!AVW12:AWN12)&gt;0,1,0))))</f>
        <v/>
      </c>
      <c r="AWP12" s="23" t="str">
        <f>IF($A12="","",IF(Entry_sheet!AWP12="NA","NA",IF(Entry_sheet!AWP12=1,1,IF(AWQ12=0,0,IF(SUM(Entry_sheet!$AWP12:$AXG12)=0,"NA",0)))))</f>
        <v/>
      </c>
      <c r="AWQ12" s="23" t="str">
        <f>IF($A12="","",IF(Entry_sheet!AWQ12="NA","NA",IF(Entry_sheet!AWQ12=1,1,IF(AWR12=0,0,IF(SUM(Entry_sheet!$AWP12:$AXG12)=0,"NA",0)))))</f>
        <v/>
      </c>
      <c r="AWR12" s="23" t="str">
        <f>IF($A12="","",IF(Entry_sheet!AWR12="NA","NA",IF(Entry_sheet!AWR12=1,1,IF(AWS12=0,0,IF(SUM(Entry_sheet!$AWP12:$AXG12)=0,"NA",0)))))</f>
        <v/>
      </c>
      <c r="AWS12" s="23" t="str">
        <f>IF($A12="","",IF(Entry_sheet!AWS12="NA","NA",IF(Entry_sheet!AWS12=1,1,IF(AWT12=0,0,IF(SUM(Entry_sheet!$AWP12:$AXG12)=0,"NA",0)))))</f>
        <v/>
      </c>
      <c r="AWT12" s="23" t="str">
        <f>IF($A12="","",IF(Entry_sheet!AWT12="NA","NA",IF(Entry_sheet!AWT12=1,1,IF(AWU12=0,0,IF(SUM(Entry_sheet!$AWP12:$AXG12)=0,"NA",0)))))</f>
        <v/>
      </c>
      <c r="AWU12" s="23" t="str">
        <f>IF($A12="","",IF(Entry_sheet!AWU12="NA","NA",IF(Entry_sheet!AWU12=1,1,IF(AWV12=0,0,IF(SUM(Entry_sheet!$AWP12:$AXG12)=0,"NA",0)))))</f>
        <v/>
      </c>
      <c r="AWV12" s="23" t="str">
        <f>IF($A12="","",IF(Entry_sheet!AWV12="NA","NA",IF(Entry_sheet!AWV12=1,1,IF(AWW12=0,0,IF(SUM(Entry_sheet!$AWP12:$AXG12)=0,"NA",0)))))</f>
        <v/>
      </c>
      <c r="AWW12" s="23" t="str">
        <f>IF($A12="","",IF(Entry_sheet!AWW12="NA","NA",IF(Entry_sheet!AWW12=1,1,IF(AWX12=0,0,IF(SUM(Entry_sheet!$AWP12:$AXG12)=0,"NA",0)))))</f>
        <v/>
      </c>
      <c r="AWX12" s="23" t="str">
        <f>IF($A12="","",IF(Entry_sheet!AWX12="NA","NA",IF(Entry_sheet!AWX12=1,1,IF(AWY12=0,0,IF(SUM(Entry_sheet!$AWP12:$AXG12)=0,"NA",0)))))</f>
        <v/>
      </c>
      <c r="AWY12" s="23" t="str">
        <f>IF($A12="","",IF(Entry_sheet!AWY12="NA","NA",IF(Entry_sheet!AWY12=1,1,IF(AWZ12=0,0,IF(SUM(Entry_sheet!$AWP12:$AXG12)=0,"NA",0)))))</f>
        <v/>
      </c>
      <c r="AWZ12" s="23" t="str">
        <f>IF($A12="","",IF(Entry_sheet!AWZ12="NA","NA",IF(Entry_sheet!AWZ12=1,1,IF(AXA12=0,0,IF(SUM(Entry_sheet!$AWP12:$AXG12)=0,"NA",0)))))</f>
        <v/>
      </c>
      <c r="AXA12" s="23" t="str">
        <f>IF($A12="","",IF(Entry_sheet!AXA12="NA","NA",IF(Entry_sheet!AXA12=1,1,IF(AXB12=0,0,IF(SUM(Entry_sheet!$AWP12:$AXG12)=0,"NA",0)))))</f>
        <v/>
      </c>
      <c r="AXB12" s="23" t="str">
        <f>IF($A12="","",IF(Entry_sheet!AXB12="NA","NA",IF(Entry_sheet!AXB12=1,1,IF(AXC12=0,0,IF(SUM(Entry_sheet!$AWP12:$AXG12)=0,"NA",0)))))</f>
        <v/>
      </c>
      <c r="AXC12" s="23" t="str">
        <f>IF($A12="","",IF(Entry_sheet!AXC12="NA","NA",IF(Entry_sheet!AXC12=1,1,IF(AXD12=0,0,IF(SUM(Entry_sheet!$AWP12:$AXG12)=0,"NA",0)))))</f>
        <v/>
      </c>
      <c r="AXD12" s="23" t="str">
        <f>IF($A12="","",IF(Entry_sheet!AXD12="NA","NA",IF(Entry_sheet!AXD12=1,1,IF(AXE12=0,0,IF(SUM(Entry_sheet!$AWP12:$AXG12)=0,"NA",0)))))</f>
        <v/>
      </c>
      <c r="AXE12" s="23" t="str">
        <f>IF($A12="","",IF(Entry_sheet!AXE12="NA","NA",IF(Entry_sheet!AXE12=1,1,IF(AXF12=0,0,IF(SUM(Entry_sheet!$AWP12:$AXG12)=0,"NA",0)))))</f>
        <v/>
      </c>
      <c r="AXF12" s="23" t="str">
        <f>IF($A12="","",IF(Entry_sheet!AXF12="NA","NA",IF(Entry_sheet!AXF12=1,1,IF(AXG12=0,0,IF(SUM(Entry_sheet!$AWP12:$AXG12)=0,"NA",0)))))</f>
        <v/>
      </c>
      <c r="AXG12" s="23" t="str">
        <f>IF($A12="","",IF(Entry_sheet!AXG12="NA","NA",IF(Entry_sheet!AXG12=1,1,IF(AXH12=0,0,IF(SUM(Entry_sheet!$AWP12:$AXG12)=0,"NA",0)))))</f>
        <v/>
      </c>
      <c r="AXH12" s="23" t="str">
        <f>IF($A12="","",IF(Entry_sheet!AXH12="NA","NA",IF(Entry_sheet!AXH12=1,IF(SUM(Entry_sheet!AWP12:AXG12)=0,0,1),IF(SUM(Entry_sheet!AWP12:AXG12)&gt;0,1,0))))</f>
        <v/>
      </c>
      <c r="AXI12" s="23" t="str">
        <f>IF($A12="","",IF(Entry_sheet!AXI12="NA","NA",IF(Entry_sheet!AXI12=1,1,IF(AXJ12=0,0,IF(SUM(Entry_sheet!$AXI12:$AXZ12)=0,"NA",0)))))</f>
        <v/>
      </c>
      <c r="AXJ12" s="23" t="str">
        <f>IF($A12="","",IF(Entry_sheet!AXJ12="NA","NA",IF(Entry_sheet!AXJ12=1,1,IF(AXK12=0,0,IF(SUM(Entry_sheet!$AXI12:$AXZ12)=0,"NA",0)))))</f>
        <v/>
      </c>
      <c r="AXK12" s="23" t="str">
        <f>IF($A12="","",IF(Entry_sheet!AXK12="NA","NA",IF(Entry_sheet!AXK12=1,1,IF(AXL12=0,0,IF(SUM(Entry_sheet!$AXI12:$AXZ12)=0,"NA",0)))))</f>
        <v/>
      </c>
      <c r="AXL12" s="23" t="str">
        <f>IF($A12="","",IF(Entry_sheet!AXL12="NA","NA",IF(Entry_sheet!AXL12=1,1,IF(AXM12=0,0,IF(SUM(Entry_sheet!$AXI12:$AXZ12)=0,"NA",0)))))</f>
        <v/>
      </c>
      <c r="AXM12" s="23" t="str">
        <f>IF($A12="","",IF(Entry_sheet!AXM12="NA","NA",IF(Entry_sheet!AXM12=1,1,IF(AXN12=0,0,IF(SUM(Entry_sheet!$AXI12:$AXZ12)=0,"NA",0)))))</f>
        <v/>
      </c>
      <c r="AXN12" s="23" t="str">
        <f>IF($A12="","",IF(Entry_sheet!AXN12="NA","NA",IF(Entry_sheet!AXN12=1,1,IF(AXO12=0,0,IF(SUM(Entry_sheet!$AXI12:$AXZ12)=0,"NA",0)))))</f>
        <v/>
      </c>
      <c r="AXO12" s="23" t="str">
        <f>IF($A12="","",IF(Entry_sheet!AXO12="NA","NA",IF(Entry_sheet!AXO12=1,1,IF(AXP12=0,0,IF(SUM(Entry_sheet!$AXI12:$AXZ12)=0,"NA",0)))))</f>
        <v/>
      </c>
      <c r="AXP12" s="23" t="str">
        <f>IF($A12="","",IF(Entry_sheet!AXP12="NA","NA",IF(Entry_sheet!AXP12=1,1,IF(AXQ12=0,0,IF(SUM(Entry_sheet!$AXI12:$AXZ12)=0,"NA",0)))))</f>
        <v/>
      </c>
      <c r="AXQ12" s="23" t="str">
        <f>IF($A12="","",IF(Entry_sheet!AXQ12="NA","NA",IF(Entry_sheet!AXQ12=1,1,IF(AXR12=0,0,IF(SUM(Entry_sheet!$AXI12:$AXZ12)=0,"NA",0)))))</f>
        <v/>
      </c>
      <c r="AXR12" s="23" t="str">
        <f>IF($A12="","",IF(Entry_sheet!AXR12="NA","NA",IF(Entry_sheet!AXR12=1,1,IF(AXS12=0,0,IF(SUM(Entry_sheet!$AXI12:$AXZ12)=0,"NA",0)))))</f>
        <v/>
      </c>
      <c r="AXS12" s="23" t="str">
        <f>IF($A12="","",IF(Entry_sheet!AXS12="NA","NA",IF(Entry_sheet!AXS12=1,1,IF(AXT12=0,0,IF(SUM(Entry_sheet!$AXI12:$AXZ12)=0,"NA",0)))))</f>
        <v/>
      </c>
      <c r="AXT12" s="23" t="str">
        <f>IF($A12="","",IF(Entry_sheet!AXT12="NA","NA",IF(Entry_sheet!AXT12=1,1,IF(AXU12=0,0,IF(SUM(Entry_sheet!$AXI12:$AXZ12)=0,"NA",0)))))</f>
        <v/>
      </c>
      <c r="AXU12" s="23" t="str">
        <f>IF($A12="","",IF(Entry_sheet!AXU12="NA","NA",IF(Entry_sheet!AXU12=1,1,IF(AXV12=0,0,IF(SUM(Entry_sheet!$AXI12:$AXZ12)=0,"NA",0)))))</f>
        <v/>
      </c>
      <c r="AXV12" s="23" t="str">
        <f>IF($A12="","",IF(Entry_sheet!AXV12="NA","NA",IF(Entry_sheet!AXV12=1,1,IF(AXW12=0,0,IF(SUM(Entry_sheet!$AXI12:$AXZ12)=0,"NA",0)))))</f>
        <v/>
      </c>
      <c r="AXW12" s="23" t="str">
        <f>IF($A12="","",IF(Entry_sheet!AXW12="NA","NA",IF(Entry_sheet!AXW12=1,1,IF(AXX12=0,0,IF(SUM(Entry_sheet!$AXI12:$AXZ12)=0,"NA",0)))))</f>
        <v/>
      </c>
      <c r="AXX12" s="23" t="str">
        <f>IF($A12="","",IF(Entry_sheet!AXX12="NA","NA",IF(Entry_sheet!AXX12=1,1,IF(AXY12=0,0,IF(SUM(Entry_sheet!$AXI12:$AXZ12)=0,"NA",0)))))</f>
        <v/>
      </c>
      <c r="AXY12" s="23" t="str">
        <f>IF($A12="","",IF(Entry_sheet!AXY12="NA","NA",IF(Entry_sheet!AXY12=1,1,IF(AXZ12=0,0,IF(SUM(Entry_sheet!$AXI12:$AXZ12)=0,"NA",0)))))</f>
        <v/>
      </c>
      <c r="AXZ12" s="23" t="str">
        <f>IF($A12="","",IF(Entry_sheet!AXZ12="NA","NA",IF(Entry_sheet!AXZ12=1,1,IF(AYA12=0,0,IF(SUM(Entry_sheet!$AXI12:$AXZ12)=0,"NA",0)))))</f>
        <v/>
      </c>
      <c r="AYA12" s="23" t="str">
        <f>IF($A12="","",IF(Entry_sheet!AYA12="NA","NA",IF(Entry_sheet!AYA12=1,IF(SUM(Entry_sheet!AXI12:AXZ12)=0,0,1),IF(SUM(Entry_sheet!AXI12:AXZ12)&gt;0,1,0))))</f>
        <v/>
      </c>
      <c r="AYB12" s="23" t="str">
        <f>IF($A12="","",IF(Entry_sheet!AYB12="NA","NA",IF(Entry_sheet!AYB12=1,1,IF(AYC12=0,0,IF(SUM(Entry_sheet!$AYB12:$AYS12)=0,"NA",0)))))</f>
        <v/>
      </c>
      <c r="AYC12" s="23" t="str">
        <f>IF($A12="","",IF(Entry_sheet!AYC12="NA","NA",IF(Entry_sheet!AYC12=1,1,IF(AYD12=0,0,IF(SUM(Entry_sheet!$AYB12:$AYS12)=0,"NA",0)))))</f>
        <v/>
      </c>
      <c r="AYD12" s="23" t="str">
        <f>IF($A12="","",IF(Entry_sheet!AYD12="NA","NA",IF(Entry_sheet!AYD12=1,1,IF(AYE12=0,0,IF(SUM(Entry_sheet!$AYB12:$AYS12)=0,"NA",0)))))</f>
        <v/>
      </c>
      <c r="AYE12" s="23" t="str">
        <f>IF($A12="","",IF(Entry_sheet!AYE12="NA","NA",IF(Entry_sheet!AYE12=1,1,IF(AYF12=0,0,IF(SUM(Entry_sheet!$AYB12:$AYS12)=0,"NA",0)))))</f>
        <v/>
      </c>
      <c r="AYF12" s="23" t="str">
        <f>IF($A12="","",IF(Entry_sheet!AYF12="NA","NA",IF(Entry_sheet!AYF12=1,1,IF(AYG12=0,0,IF(SUM(Entry_sheet!$AYB12:$AYS12)=0,"NA",0)))))</f>
        <v/>
      </c>
      <c r="AYG12" s="23" t="str">
        <f>IF($A12="","",IF(Entry_sheet!AYG12="NA","NA",IF(Entry_sheet!AYG12=1,1,IF(AYH12=0,0,IF(SUM(Entry_sheet!$AYB12:$AYS12)=0,"NA",0)))))</f>
        <v/>
      </c>
      <c r="AYH12" s="23" t="str">
        <f>IF($A12="","",IF(Entry_sheet!AYH12="NA","NA",IF(Entry_sheet!AYH12=1,1,IF(AYI12=0,0,IF(SUM(Entry_sheet!$AYB12:$AYS12)=0,"NA",0)))))</f>
        <v/>
      </c>
      <c r="AYI12" s="23" t="str">
        <f>IF($A12="","",IF(Entry_sheet!AYI12="NA","NA",IF(Entry_sheet!AYI12=1,1,IF(AYJ12=0,0,IF(SUM(Entry_sheet!$AYB12:$AYS12)=0,"NA",0)))))</f>
        <v/>
      </c>
      <c r="AYJ12" s="23" t="str">
        <f>IF($A12="","",IF(Entry_sheet!AYJ12="NA","NA",IF(Entry_sheet!AYJ12=1,1,IF(AYK12=0,0,IF(SUM(Entry_sheet!$AYB12:$AYS12)=0,"NA",0)))))</f>
        <v/>
      </c>
      <c r="AYK12" s="23" t="str">
        <f>IF($A12="","",IF(Entry_sheet!AYK12="NA","NA",IF(Entry_sheet!AYK12=1,1,IF(AYL12=0,0,IF(SUM(Entry_sheet!$AYB12:$AYS12)=0,"NA",0)))))</f>
        <v/>
      </c>
      <c r="AYL12" s="23" t="str">
        <f>IF($A12="","",IF(Entry_sheet!AYL12="NA","NA",IF(Entry_sheet!AYL12=1,1,IF(AYM12=0,0,IF(SUM(Entry_sheet!$AYB12:$AYS12)=0,"NA",0)))))</f>
        <v/>
      </c>
      <c r="AYM12" s="23" t="str">
        <f>IF($A12="","",IF(Entry_sheet!AYM12="NA","NA",IF(Entry_sheet!AYM12=1,1,IF(AYN12=0,0,IF(SUM(Entry_sheet!$AYB12:$AYS12)=0,"NA",0)))))</f>
        <v/>
      </c>
      <c r="AYN12" s="23" t="str">
        <f>IF($A12="","",IF(Entry_sheet!AYN12="NA","NA",IF(Entry_sheet!AYN12=1,1,IF(AYO12=0,0,IF(SUM(Entry_sheet!$AYB12:$AYS12)=0,"NA",0)))))</f>
        <v/>
      </c>
      <c r="AYO12" s="23" t="str">
        <f>IF($A12="","",IF(Entry_sheet!AYO12="NA","NA",IF(Entry_sheet!AYO12=1,1,IF(AYP12=0,0,IF(SUM(Entry_sheet!$AYB12:$AYS12)=0,"NA",0)))))</f>
        <v/>
      </c>
      <c r="AYP12" s="23" t="str">
        <f>IF($A12="","",IF(Entry_sheet!AYP12="NA","NA",IF(Entry_sheet!AYP12=1,1,IF(AYQ12=0,0,IF(SUM(Entry_sheet!$AYB12:$AYS12)=0,"NA",0)))))</f>
        <v/>
      </c>
      <c r="AYQ12" s="23" t="str">
        <f>IF($A12="","",IF(Entry_sheet!AYQ12="NA","NA",IF(Entry_sheet!AYQ12=1,1,IF(AYR12=0,0,IF(SUM(Entry_sheet!$AYB12:$AYS12)=0,"NA",0)))))</f>
        <v/>
      </c>
      <c r="AYR12" s="23" t="str">
        <f>IF($A12="","",IF(Entry_sheet!AYR12="NA","NA",IF(Entry_sheet!AYR12=1,1,IF(AYS12=0,0,IF(SUM(Entry_sheet!$AYB12:$AYS12)=0,"NA",0)))))</f>
        <v/>
      </c>
      <c r="AYS12" s="23" t="str">
        <f>IF($A12="","",IF(Entry_sheet!AYS12="NA","NA",IF(Entry_sheet!AYS12=1,1,IF(AYT12=0,0,IF(SUM(Entry_sheet!$AYB12:$AYS12)=0,"NA",0)))))</f>
        <v/>
      </c>
      <c r="AYT12" s="23" t="str">
        <f>IF($A12="","",IF(Entry_sheet!AYT12="NA","NA",IF(Entry_sheet!AYT12=1,IF(SUM(Entry_sheet!AYB12:AYS12)=0,0,1),IF(SUM(Entry_sheet!AYB12:AYS12)&gt;0,1,0))))</f>
        <v/>
      </c>
      <c r="AYU12" s="23" t="str">
        <f>IF($A12="","",IF(Entry_sheet!AYU12="NA","NA",IF(Entry_sheet!AYU12=1,1,IF(AYV12=0,0,IF(SUM(Entry_sheet!$AYU12:$AZL12)=0,"NA",0)))))</f>
        <v/>
      </c>
      <c r="AYV12" s="23" t="str">
        <f>IF($A12="","",IF(Entry_sheet!AYV12="NA","NA",IF(Entry_sheet!AYV12=1,1,IF(AYW12=0,0,IF(SUM(Entry_sheet!$AYU12:$AZL12)=0,"NA",0)))))</f>
        <v/>
      </c>
      <c r="AYW12" s="23" t="str">
        <f>IF($A12="","",IF(Entry_sheet!AYW12="NA","NA",IF(Entry_sheet!AYW12=1,1,IF(AYX12=0,0,IF(SUM(Entry_sheet!$AYU12:$AZL12)=0,"NA",0)))))</f>
        <v/>
      </c>
      <c r="AYX12" s="23" t="str">
        <f>IF($A12="","",IF(Entry_sheet!AYX12="NA","NA",IF(Entry_sheet!AYX12=1,1,IF(AYY12=0,0,IF(SUM(Entry_sheet!$AYU12:$AZL12)=0,"NA",0)))))</f>
        <v/>
      </c>
      <c r="AYY12" s="23" t="str">
        <f>IF($A12="","",IF(Entry_sheet!AYY12="NA","NA",IF(Entry_sheet!AYY12=1,1,IF(AYZ12=0,0,IF(SUM(Entry_sheet!$AYU12:$AZL12)=0,"NA",0)))))</f>
        <v/>
      </c>
      <c r="AYZ12" s="23" t="str">
        <f>IF($A12="","",IF(Entry_sheet!AYZ12="NA","NA",IF(Entry_sheet!AYZ12=1,1,IF(AZA12=0,0,IF(SUM(Entry_sheet!$AYU12:$AZL12)=0,"NA",0)))))</f>
        <v/>
      </c>
      <c r="AZA12" s="23" t="str">
        <f>IF($A12="","",IF(Entry_sheet!AZA12="NA","NA",IF(Entry_sheet!AZA12=1,1,IF(AZB12=0,0,IF(SUM(Entry_sheet!$AYU12:$AZL12)=0,"NA",0)))))</f>
        <v/>
      </c>
      <c r="AZB12" s="23" t="str">
        <f>IF($A12="","",IF(Entry_sheet!AZB12="NA","NA",IF(Entry_sheet!AZB12=1,1,IF(AZC12=0,0,IF(SUM(Entry_sheet!$AYU12:$AZL12)=0,"NA",0)))))</f>
        <v/>
      </c>
      <c r="AZC12" s="23" t="str">
        <f>IF($A12="","",IF(Entry_sheet!AZC12="NA","NA",IF(Entry_sheet!AZC12=1,1,IF(AZD12=0,0,IF(SUM(Entry_sheet!$AYU12:$AZL12)=0,"NA",0)))))</f>
        <v/>
      </c>
      <c r="AZD12" s="23" t="str">
        <f>IF($A12="","",IF(Entry_sheet!AZD12="NA","NA",IF(Entry_sheet!AZD12=1,1,IF(AZE12=0,0,IF(SUM(Entry_sheet!$AYU12:$AZL12)=0,"NA",0)))))</f>
        <v/>
      </c>
      <c r="AZE12" s="23" t="str">
        <f>IF($A12="","",IF(Entry_sheet!AZE12="NA","NA",IF(Entry_sheet!AZE12=1,1,IF(AZF12=0,0,IF(SUM(Entry_sheet!$AYU12:$AZL12)=0,"NA",0)))))</f>
        <v/>
      </c>
      <c r="AZF12" s="23" t="str">
        <f>IF($A12="","",IF(Entry_sheet!AZF12="NA","NA",IF(Entry_sheet!AZF12=1,1,IF(AZG12=0,0,IF(SUM(Entry_sheet!$AYU12:$AZL12)=0,"NA",0)))))</f>
        <v/>
      </c>
      <c r="AZG12" s="23" t="str">
        <f>IF($A12="","",IF(Entry_sheet!AZG12="NA","NA",IF(Entry_sheet!AZG12=1,1,IF(AZH12=0,0,IF(SUM(Entry_sheet!$AYU12:$AZL12)=0,"NA",0)))))</f>
        <v/>
      </c>
      <c r="AZH12" s="23" t="str">
        <f>IF($A12="","",IF(Entry_sheet!AZH12="NA","NA",IF(Entry_sheet!AZH12=1,1,IF(AZI12=0,0,IF(SUM(Entry_sheet!$AYU12:$AZL12)=0,"NA",0)))))</f>
        <v/>
      </c>
      <c r="AZI12" s="23" t="str">
        <f>IF($A12="","",IF(Entry_sheet!AZI12="NA","NA",IF(Entry_sheet!AZI12=1,1,IF(AZJ12=0,0,IF(SUM(Entry_sheet!$AYU12:$AZL12)=0,"NA",0)))))</f>
        <v/>
      </c>
      <c r="AZJ12" s="23" t="str">
        <f>IF($A12="","",IF(Entry_sheet!AZJ12="NA","NA",IF(Entry_sheet!AZJ12=1,1,IF(AZK12=0,0,IF(SUM(Entry_sheet!$AYU12:$AZL12)=0,"NA",0)))))</f>
        <v/>
      </c>
      <c r="AZK12" s="23" t="str">
        <f>IF($A12="","",IF(Entry_sheet!AZK12="NA","NA",IF(Entry_sheet!AZK12=1,1,IF(AZL12=0,0,IF(SUM(Entry_sheet!$AYU12:$AZL12)=0,"NA",0)))))</f>
        <v/>
      </c>
      <c r="AZL12" s="23" t="str">
        <f>IF($A12="","",IF(Entry_sheet!AZL12="NA","NA",IF(Entry_sheet!AZL12=1,1,IF(AZM12=0,0,IF(SUM(Entry_sheet!$AYU12:$AZL12)=0,"NA",0)))))</f>
        <v/>
      </c>
      <c r="AZM12" s="23" t="str">
        <f>IF($A12="","",IF(Entry_sheet!AZM12="NA","NA",IF(Entry_sheet!AZM12=1,IF(SUM(Entry_sheet!AYU12:AZL12)=0,0,1),IF(SUM(Entry_sheet!AYU12:AZL12)&gt;0,1,0))))</f>
        <v/>
      </c>
      <c r="AZN12" s="24" t="str">
        <f>IF($A12="","",IF(Entry_sheet!AZN12="NA","NA",IF(Entry_sheet!AZN12=1,0,IF($BAF12=1,1,IF(SUM(Entry_sheet!$AZN12:$BAE12)=0,"NA",1)))))</f>
        <v/>
      </c>
      <c r="AZO12" s="24" t="str">
        <f>IF($A12="","",IF(Entry_sheet!AZO12="NA","NA",IF(Entry_sheet!AZO12=1,0,IF($BAF12=1,1,IF(SUM(Entry_sheet!$AZN12:$BAE12)=0,"NA",1)))))</f>
        <v/>
      </c>
      <c r="AZP12" s="24" t="str">
        <f>IF($A12="","",IF(Entry_sheet!AZP12="NA","NA",IF(Entry_sheet!AZP12=1,0,IF($BAF12=1,1,IF(SUM(Entry_sheet!$AZN12:$BAE12)=0,"NA",1)))))</f>
        <v/>
      </c>
      <c r="AZQ12" s="24" t="str">
        <f>IF($A12="","",IF(Entry_sheet!AZQ12="NA","NA",IF(Entry_sheet!AZQ12=1,0,IF($BAF12=1,1,IF(SUM(Entry_sheet!$AZN12:$BAE12)=0,"NA",1)))))</f>
        <v/>
      </c>
      <c r="AZR12" s="24" t="str">
        <f>IF($A12="","",IF(Entry_sheet!AZR12="NA","NA",IF(Entry_sheet!AZR12=1,0,IF($BAF12=1,1,IF(SUM(Entry_sheet!$AZN12:$BAE12)=0,"NA",1)))))</f>
        <v/>
      </c>
      <c r="AZS12" s="24" t="str">
        <f>IF($A12="","",IF(Entry_sheet!AZS12="NA","NA",IF(Entry_sheet!AZS12=1,0,IF($BAF12=1,1,IF(SUM(Entry_sheet!$AZN12:$BAE12)=0,"NA",1)))))</f>
        <v/>
      </c>
      <c r="AZT12" s="24" t="str">
        <f>IF($A12="","",IF(Entry_sheet!AZT12="NA","NA",IF(Entry_sheet!AZT12=1,0,IF($BAF12=1,1,IF(SUM(Entry_sheet!$AZN12:$BAE12)=0,"NA",1)))))</f>
        <v/>
      </c>
      <c r="AZU12" s="24" t="str">
        <f>IF($A12="","",IF(Entry_sheet!AZU12="NA","NA",IF(Entry_sheet!AZU12=1,0,IF($BAF12=1,1,IF(SUM(Entry_sheet!$AZN12:$BAE12)=0,"NA",1)))))</f>
        <v/>
      </c>
      <c r="AZV12" s="24" t="str">
        <f>IF($A12="","",IF(Entry_sheet!AZV12="NA","NA",IF(Entry_sheet!AZV12=1,0,IF($BAF12=1,1,IF(SUM(Entry_sheet!$AZN12:$BAE12)=0,"NA",1)))))</f>
        <v/>
      </c>
      <c r="AZW12" s="24" t="str">
        <f>IF($A12="","",IF(Entry_sheet!AZW12="NA","NA",IF(Entry_sheet!AZW12=1,0,IF($BAF12=1,1,IF(SUM(Entry_sheet!$AZN12:$BAE12)=0,"NA",1)))))</f>
        <v/>
      </c>
      <c r="AZX12" s="24" t="str">
        <f>IF($A12="","",IF(Entry_sheet!AZX12="NA","NA",IF(Entry_sheet!AZX12=1,0,IF($BAF12=1,1,IF(SUM(Entry_sheet!$AZN12:$BAE12)=0,"NA",1)))))</f>
        <v/>
      </c>
      <c r="AZY12" s="24" t="str">
        <f>IF($A12="","",IF(Entry_sheet!AZY12="NA","NA",IF(Entry_sheet!AZY12=1,0,IF($BAF12=1,1,IF(SUM(Entry_sheet!$AZN12:$BAE12)=0,"NA",1)))))</f>
        <v/>
      </c>
      <c r="AZZ12" s="24" t="str">
        <f>IF($A12="","",IF(Entry_sheet!AZZ12="NA","NA",IF(Entry_sheet!AZZ12=1,0,IF($BAF12=1,1,IF(SUM(Entry_sheet!$AZN12:$BAE12)=0,"NA",1)))))</f>
        <v/>
      </c>
      <c r="BAA12" s="24" t="str">
        <f>IF($A12="","",IF(Entry_sheet!BAA12="NA","NA",IF(Entry_sheet!BAA12=1,0,IF($BAF12=1,1,IF(SUM(Entry_sheet!$AZN12:$BAE12)=0,"NA",1)))))</f>
        <v/>
      </c>
      <c r="BAB12" s="24" t="str">
        <f>IF($A12="","",IF(Entry_sheet!BAB12="NA","NA",IF(Entry_sheet!BAB12=1,0,IF($BAF12=1,1,IF(SUM(Entry_sheet!$AZN12:$BAE12)=0,"NA",1)))))</f>
        <v/>
      </c>
      <c r="BAC12" s="24" t="str">
        <f>IF($A12="","",IF(Entry_sheet!BAC12="NA","NA",IF(Entry_sheet!BAC12=1,0,IF($BAF12=1,1,IF(SUM(Entry_sheet!$AZN12:$BAE12)=0,"NA",1)))))</f>
        <v/>
      </c>
      <c r="BAD12" s="24" t="str">
        <f>IF($A12="","",IF(Entry_sheet!BAD12="NA","NA",IF(Entry_sheet!BAD12=1,0,IF($BAF12=1,1,IF(SUM(Entry_sheet!$AZN12:$BAE12)=0,"NA",1)))))</f>
        <v/>
      </c>
      <c r="BAE12" s="24" t="str">
        <f>IF($A12="","",IF(Entry_sheet!BAE12="NA","NA",IF(Entry_sheet!BAE12=1,0,IF($BAF12=1,1,IF(SUM(Entry_sheet!$AZN12:$BAE12)=0,"NA",1)))))</f>
        <v/>
      </c>
      <c r="BAF12" s="23" t="str">
        <f>IF($A12="","",IF(Entry_sheet!BAF12=1,0,IF(Entry_sheet!BAF12=0,1,"NA")))</f>
        <v/>
      </c>
      <c r="BAH12" s="24" t="str">
        <f>IF($A12="","",IF(Entry_sheet!BAH12="NA","NA",IF(Entry_sheet!BAH12=1,0,IF($BAZ12=1,1,IF(SUM(Entry_sheet!$BAH12:$BAY12)=0,"NA",1)))))</f>
        <v/>
      </c>
      <c r="BAI12" s="24" t="str">
        <f>IF($A12="","",IF(Entry_sheet!BAI12="NA","NA",IF(Entry_sheet!BAI12=1,0,IF($BAZ12=1,1,IF(SUM(Entry_sheet!$BAH12:$BAY12)=0,"NA",1)))))</f>
        <v/>
      </c>
      <c r="BAJ12" s="24" t="str">
        <f>IF($A12="","",IF(Entry_sheet!BAJ12="NA","NA",IF(Entry_sheet!BAJ12=1,0,IF($BAZ12=1,1,IF(SUM(Entry_sheet!$BAH12:$BAY12)=0,"NA",1)))))</f>
        <v/>
      </c>
      <c r="BAK12" s="24" t="str">
        <f>IF($A12="","",IF(Entry_sheet!BAK12="NA","NA",IF(Entry_sheet!BAK12=1,0,IF($BAZ12=1,1,IF(SUM(Entry_sheet!$BAH12:$BAY12)=0,"NA",1)))))</f>
        <v/>
      </c>
      <c r="BAL12" s="24" t="str">
        <f>IF($A12="","",IF(Entry_sheet!BAL12="NA","NA",IF(Entry_sheet!BAL12=1,0,IF($BAZ12=1,1,IF(SUM(Entry_sheet!$BAH12:$BAY12)=0,"NA",1)))))</f>
        <v/>
      </c>
      <c r="BAM12" s="24" t="str">
        <f>IF($A12="","",IF(Entry_sheet!BAM12="NA","NA",IF(Entry_sheet!BAM12=1,0,IF($BAZ12=1,1,IF(SUM(Entry_sheet!$BAH12:$BAY12)=0,"NA",1)))))</f>
        <v/>
      </c>
      <c r="BAN12" s="24" t="str">
        <f>IF($A12="","",IF(Entry_sheet!BAN12="NA","NA",IF(Entry_sheet!BAN12=1,0,IF($BAZ12=1,1,IF(SUM(Entry_sheet!$BAH12:$BAY12)=0,"NA",1)))))</f>
        <v/>
      </c>
      <c r="BAO12" s="24" t="str">
        <f>IF($A12="","",IF(Entry_sheet!BAO12="NA","NA",IF(Entry_sheet!BAO12=1,0,IF($BAZ12=1,1,IF(SUM(Entry_sheet!$BAH12:$BAY12)=0,"NA",1)))))</f>
        <v/>
      </c>
      <c r="BAP12" s="24" t="str">
        <f>IF($A12="","",IF(Entry_sheet!BAP12="NA","NA",IF(Entry_sheet!BAP12=1,0,IF($BAZ12=1,1,IF(SUM(Entry_sheet!$BAH12:$BAY12)=0,"NA",1)))))</f>
        <v/>
      </c>
      <c r="BAQ12" s="24" t="str">
        <f>IF($A12="","",IF(Entry_sheet!BAQ12="NA","NA",IF(Entry_sheet!BAQ12=1,0,IF($BAZ12=1,1,IF(SUM(Entry_sheet!$BAH12:$BAY12)=0,"NA",1)))))</f>
        <v/>
      </c>
      <c r="BAR12" s="24" t="str">
        <f>IF($A12="","",IF(Entry_sheet!BAR12="NA","NA",IF(Entry_sheet!BAR12=1,0,IF($BAZ12=1,1,IF(SUM(Entry_sheet!$BAH12:$BAY12)=0,"NA",1)))))</f>
        <v/>
      </c>
      <c r="BAS12" s="24" t="str">
        <f>IF($A12="","",IF(Entry_sheet!BAS12="NA","NA",IF(Entry_sheet!BAS12=1,0,IF($BAZ12=1,1,IF(SUM(Entry_sheet!$BAH12:$BAY12)=0,"NA",1)))))</f>
        <v/>
      </c>
      <c r="BAT12" s="24" t="str">
        <f>IF($A12="","",IF(Entry_sheet!BAT12="NA","NA",IF(Entry_sheet!BAT12=1,0,IF($BAZ12=1,1,IF(SUM(Entry_sheet!$BAH12:$BAY12)=0,"NA",1)))))</f>
        <v/>
      </c>
      <c r="BAU12" s="24" t="str">
        <f>IF($A12="","",IF(Entry_sheet!BAU12="NA","NA",IF(Entry_sheet!BAU12=1,0,IF($BAZ12=1,1,IF(SUM(Entry_sheet!$BAH12:$BAY12)=0,"NA",1)))))</f>
        <v/>
      </c>
      <c r="BAV12" s="24" t="str">
        <f>IF($A12="","",IF(Entry_sheet!BAV12="NA","NA",IF(Entry_sheet!BAV12=1,0,IF($BAZ12=1,1,IF(SUM(Entry_sheet!$BAH12:$BAY12)=0,"NA",1)))))</f>
        <v/>
      </c>
      <c r="BAW12" s="24" t="str">
        <f>IF($A12="","",IF(Entry_sheet!BAW12="NA","NA",IF(Entry_sheet!BAW12=1,0,IF($BAZ12=1,1,IF(SUM(Entry_sheet!$BAH12:$BAY12)=0,"NA",1)))))</f>
        <v/>
      </c>
      <c r="BAX12" s="24" t="str">
        <f>IF($A12="","",IF(Entry_sheet!BAX12="NA","NA",IF(Entry_sheet!BAX12=1,0,IF($BAZ12=1,1,IF(SUM(Entry_sheet!$BAH12:$BAY12)=0,"NA",1)))))</f>
        <v/>
      </c>
      <c r="BAY12" s="24" t="str">
        <f>IF($A12="","",IF(Entry_sheet!BAY12="NA","NA",IF(Entry_sheet!BAY12=1,0,IF($BAZ12=1,1,IF(SUM(Entry_sheet!$BAH12:$BAY12)=0,"NA",1)))))</f>
        <v/>
      </c>
      <c r="BAZ12" s="23" t="str">
        <f>IF($A12="","",IF(Entry_sheet!BAZ12=1,0,IF(Entry_sheet!BAZ12=0,1,"NA")))</f>
        <v/>
      </c>
      <c r="BBB12" s="24" t="str">
        <f>IF($A12="","",IF(Entry_sheet!BBB12="NA","NA",IF(Entry_sheet!BBB12=1,0,IF($BBT12=1,1,IF(SUM(Entry_sheet!$BBB12:$BBS12)=0,"NA",1)))))</f>
        <v/>
      </c>
      <c r="BBC12" s="24" t="str">
        <f>IF($A12="","",IF(Entry_sheet!BBC12="NA","NA",IF(Entry_sheet!BBC12=1,0,IF($BBT12=1,1,IF(SUM(Entry_sheet!$BBB12:$BBS12)=0,"NA",1)))))</f>
        <v/>
      </c>
      <c r="BBD12" s="24" t="str">
        <f>IF($A12="","",IF(Entry_sheet!BBD12="NA","NA",IF(Entry_sheet!BBD12=1,0,IF($BBT12=1,1,IF(SUM(Entry_sheet!$BBB12:$BBS12)=0,"NA",1)))))</f>
        <v/>
      </c>
      <c r="BBE12" s="24" t="str">
        <f>IF($A12="","",IF(Entry_sheet!BBE12="NA","NA",IF(Entry_sheet!BBE12=1,0,IF($BBT12=1,1,IF(SUM(Entry_sheet!$BBB12:$BBS12)=0,"NA",1)))))</f>
        <v/>
      </c>
      <c r="BBF12" s="24" t="str">
        <f>IF($A12="","",IF(Entry_sheet!BBF12="NA","NA",IF(Entry_sheet!BBF12=1,0,IF($BBT12=1,1,IF(SUM(Entry_sheet!$BBB12:$BBS12)=0,"NA",1)))))</f>
        <v/>
      </c>
      <c r="BBG12" s="24" t="str">
        <f>IF($A12="","",IF(Entry_sheet!BBG12="NA","NA",IF(Entry_sheet!BBG12=1,0,IF($BBT12=1,1,IF(SUM(Entry_sheet!$BBB12:$BBS12)=0,"NA",1)))))</f>
        <v/>
      </c>
      <c r="BBH12" s="24" t="str">
        <f>IF($A12="","",IF(Entry_sheet!BBH12="NA","NA",IF(Entry_sheet!BBH12=1,0,IF($BBT12=1,1,IF(SUM(Entry_sheet!$BBB12:$BBS12)=0,"NA",1)))))</f>
        <v/>
      </c>
      <c r="BBI12" s="24" t="str">
        <f>IF($A12="","",IF(Entry_sheet!BBI12="NA","NA",IF(Entry_sheet!BBI12=1,0,IF($BBT12=1,1,IF(SUM(Entry_sheet!$BBB12:$BBS12)=0,"NA",1)))))</f>
        <v/>
      </c>
      <c r="BBJ12" s="24" t="str">
        <f>IF($A12="","",IF(Entry_sheet!BBJ12="NA","NA",IF(Entry_sheet!BBJ12=1,0,IF($BBT12=1,1,IF(SUM(Entry_sheet!$BBB12:$BBS12)=0,"NA",1)))))</f>
        <v/>
      </c>
      <c r="BBK12" s="24" t="str">
        <f>IF($A12="","",IF(Entry_sheet!BBK12="NA","NA",IF(Entry_sheet!BBK12=1,0,IF($BBT12=1,1,IF(SUM(Entry_sheet!$BBB12:$BBS12)=0,"NA",1)))))</f>
        <v/>
      </c>
      <c r="BBL12" s="24" t="str">
        <f>IF($A12="","",IF(Entry_sheet!BBL12="NA","NA",IF(Entry_sheet!BBL12=1,0,IF($BBT12=1,1,IF(SUM(Entry_sheet!$BBB12:$BBS12)=0,"NA",1)))))</f>
        <v/>
      </c>
      <c r="BBM12" s="24" t="str">
        <f>IF($A12="","",IF(Entry_sheet!BBM12="NA","NA",IF(Entry_sheet!BBM12=1,0,IF($BBT12=1,1,IF(SUM(Entry_sheet!$BBB12:$BBS12)=0,"NA",1)))))</f>
        <v/>
      </c>
      <c r="BBN12" s="24" t="str">
        <f>IF($A12="","",IF(Entry_sheet!BBN12="NA","NA",IF(Entry_sheet!BBN12=1,0,IF($BBT12=1,1,IF(SUM(Entry_sheet!$BBB12:$BBS12)=0,"NA",1)))))</f>
        <v/>
      </c>
      <c r="BBO12" s="24" t="str">
        <f>IF($A12="","",IF(Entry_sheet!BBO12="NA","NA",IF(Entry_sheet!BBO12=1,0,IF($BBT12=1,1,IF(SUM(Entry_sheet!$BBB12:$BBS12)=0,"NA",1)))))</f>
        <v/>
      </c>
      <c r="BBP12" s="24" t="str">
        <f>IF($A12="","",IF(Entry_sheet!BBP12="NA","NA",IF(Entry_sheet!BBP12=1,0,IF($BBT12=1,1,IF(SUM(Entry_sheet!$BBB12:$BBS12)=0,"NA",1)))))</f>
        <v/>
      </c>
      <c r="BBQ12" s="24" t="str">
        <f>IF($A12="","",IF(Entry_sheet!BBQ12="NA","NA",IF(Entry_sheet!BBQ12=1,0,IF($BBT12=1,1,IF(SUM(Entry_sheet!$BBB12:$BBS12)=0,"NA",1)))))</f>
        <v/>
      </c>
      <c r="BBR12" s="24" t="str">
        <f>IF($A12="","",IF(Entry_sheet!BBR12="NA","NA",IF(Entry_sheet!BBR12=1,0,IF($BBT12=1,1,IF(SUM(Entry_sheet!$BBB12:$BBS12)=0,"NA",1)))))</f>
        <v/>
      </c>
      <c r="BBS12" s="24" t="str">
        <f>IF($A12="","",IF(Entry_sheet!BBS12="NA","NA",IF(Entry_sheet!BBS12=1,0,IF($BBT12=1,1,IF(SUM(Entry_sheet!$BBB12:$BBS12)=0,"NA",1)))))</f>
        <v/>
      </c>
      <c r="BBT12" s="23" t="str">
        <f>IF($A12="","",IF(Entry_sheet!BBT12=1,0,IF(Entry_sheet!BBT12=0,1,"NA")))</f>
        <v/>
      </c>
      <c r="BBV12" s="24" t="str">
        <f>IF($A12="","",IF(Entry_sheet!BBV12="NA","NA",IF(Entry_sheet!BBV12=1,0,IF($BCN12=1,1,IF(SUM(Entry_sheet!$BBV12:$BCM12)=0,"NA",1)))))</f>
        <v/>
      </c>
      <c r="BBW12" s="24" t="str">
        <f>IF($A12="","",IF(Entry_sheet!BBW12="NA","NA",IF(Entry_sheet!BBW12=1,0,IF($BCN12=1,1,IF(SUM(Entry_sheet!$BBV12:$BCM12)=0,"NA",1)))))</f>
        <v/>
      </c>
      <c r="BBX12" s="24" t="str">
        <f>IF($A12="","",IF(Entry_sheet!BBX12="NA","NA",IF(Entry_sheet!BBX12=1,0,IF($BCN12=1,1,IF(SUM(Entry_sheet!$BBV12:$BCM12)=0,"NA",1)))))</f>
        <v/>
      </c>
      <c r="BBY12" s="24" t="str">
        <f>IF($A12="","",IF(Entry_sheet!BBY12="NA","NA",IF(Entry_sheet!BBY12=1,0,IF($BCN12=1,1,IF(SUM(Entry_sheet!$BBV12:$BCM12)=0,"NA",1)))))</f>
        <v/>
      </c>
      <c r="BBZ12" s="24" t="str">
        <f>IF($A12="","",IF(Entry_sheet!BBZ12="NA","NA",IF(Entry_sheet!BBZ12=1,0,IF($BCN12=1,1,IF(SUM(Entry_sheet!$BBV12:$BCM12)=0,"NA",1)))))</f>
        <v/>
      </c>
      <c r="BCA12" s="24" t="str">
        <f>IF($A12="","",IF(Entry_sheet!BCA12="NA","NA",IF(Entry_sheet!BCA12=1,0,IF($BCN12=1,1,IF(SUM(Entry_sheet!$BBV12:$BCM12)=0,"NA",1)))))</f>
        <v/>
      </c>
      <c r="BCB12" s="24" t="str">
        <f>IF($A12="","",IF(Entry_sheet!BCB12="NA","NA",IF(Entry_sheet!BCB12=1,0,IF($BCN12=1,1,IF(SUM(Entry_sheet!$BBV12:$BCM12)=0,"NA",1)))))</f>
        <v/>
      </c>
      <c r="BCC12" s="24" t="str">
        <f>IF($A12="","",IF(Entry_sheet!BCC12="NA","NA",IF(Entry_sheet!BCC12=1,0,IF($BCN12=1,1,IF(SUM(Entry_sheet!$BBV12:$BCM12)=0,"NA",1)))))</f>
        <v/>
      </c>
      <c r="BCD12" s="24" t="str">
        <f>IF($A12="","",IF(Entry_sheet!BCD12="NA","NA",IF(Entry_sheet!BCD12=1,0,IF($BCN12=1,1,IF(SUM(Entry_sheet!$BBV12:$BCM12)=0,"NA",1)))))</f>
        <v/>
      </c>
      <c r="BCE12" s="24" t="str">
        <f>IF($A12="","",IF(Entry_sheet!BCE12="NA","NA",IF(Entry_sheet!BCE12=1,0,IF($BCN12=1,1,IF(SUM(Entry_sheet!$BBV12:$BCM12)=0,"NA",1)))))</f>
        <v/>
      </c>
      <c r="BCF12" s="24" t="str">
        <f>IF($A12="","",IF(Entry_sheet!BCF12="NA","NA",IF(Entry_sheet!BCF12=1,0,IF($BCN12=1,1,IF(SUM(Entry_sheet!$BBV12:$BCM12)=0,"NA",1)))))</f>
        <v/>
      </c>
      <c r="BCG12" s="24" t="str">
        <f>IF($A12="","",IF(Entry_sheet!BCG12="NA","NA",IF(Entry_sheet!BCG12=1,0,IF($BCN12=1,1,IF(SUM(Entry_sheet!$BBV12:$BCM12)=0,"NA",1)))))</f>
        <v/>
      </c>
      <c r="BCH12" s="24" t="str">
        <f>IF($A12="","",IF(Entry_sheet!BCH12="NA","NA",IF(Entry_sheet!BCH12=1,0,IF($BCN12=1,1,IF(SUM(Entry_sheet!$BBV12:$BCM12)=0,"NA",1)))))</f>
        <v/>
      </c>
      <c r="BCI12" s="24" t="str">
        <f>IF($A12="","",IF(Entry_sheet!BCI12="NA","NA",IF(Entry_sheet!BCI12=1,0,IF($BCN12=1,1,IF(SUM(Entry_sheet!$BBV12:$BCM12)=0,"NA",1)))))</f>
        <v/>
      </c>
      <c r="BCJ12" s="24" t="str">
        <f>IF($A12="","",IF(Entry_sheet!BCJ12="NA","NA",IF(Entry_sheet!BCJ12=1,0,IF($BCN12=1,1,IF(SUM(Entry_sheet!$BBV12:$BCM12)=0,"NA",1)))))</f>
        <v/>
      </c>
      <c r="BCK12" s="24" t="str">
        <f>IF($A12="","",IF(Entry_sheet!BCK12="NA","NA",IF(Entry_sheet!BCK12=1,0,IF($BCN12=1,1,IF(SUM(Entry_sheet!$BBV12:$BCM12)=0,"NA",1)))))</f>
        <v/>
      </c>
      <c r="BCL12" s="24" t="str">
        <f>IF($A12="","",IF(Entry_sheet!BCL12="NA","NA",IF(Entry_sheet!BCL12=1,0,IF($BCN12=1,1,IF(SUM(Entry_sheet!$BBV12:$BCM12)=0,"NA",1)))))</f>
        <v/>
      </c>
      <c r="BCM12" s="24" t="str">
        <f>IF($A12="","",IF(Entry_sheet!BCM12="NA","NA",IF(Entry_sheet!BCM12=1,0,IF($BCN12=1,1,IF(SUM(Entry_sheet!$BBV12:$BCM12)=0,"NA",1)))))</f>
        <v/>
      </c>
      <c r="BCN12" s="23" t="str">
        <f>IF($A12="","",IF(Entry_sheet!BCN12=1,0,IF(Entry_sheet!BCN12=0,1,"NA")))</f>
        <v/>
      </c>
      <c r="BCP12" s="24" t="str">
        <f>IF($A12="","",IF(Entry_sheet!BCP12="NA","NA",IF(Entry_sheet!BCP12=1,0,IF($BDH12=1,1,IF(SUM(Entry_sheet!$BCP12:$BDG12)=0,"NA",1)))))</f>
        <v/>
      </c>
      <c r="BCQ12" s="24" t="str">
        <f>IF($A12="","",IF(Entry_sheet!BCQ12="NA","NA",IF(Entry_sheet!BCQ12=1,0,IF($BDH12=1,1,IF(SUM(Entry_sheet!$BCP12:$BDG12)=0,"NA",1)))))</f>
        <v/>
      </c>
      <c r="BCR12" s="24" t="str">
        <f>IF($A12="","",IF(Entry_sheet!BCR12="NA","NA",IF(Entry_sheet!BCR12=1,0,IF($BDH12=1,1,IF(SUM(Entry_sheet!$BCP12:$BDG12)=0,"NA",1)))))</f>
        <v/>
      </c>
      <c r="BCS12" s="24" t="str">
        <f>IF($A12="","",IF(Entry_sheet!BCS12="NA","NA",IF(Entry_sheet!BCS12=1,0,IF($BDH12=1,1,IF(SUM(Entry_sheet!$BCP12:$BDG12)=0,"NA",1)))))</f>
        <v/>
      </c>
      <c r="BCT12" s="24" t="str">
        <f>IF($A12="","",IF(Entry_sheet!BCT12="NA","NA",IF(Entry_sheet!BCT12=1,0,IF($BDH12=1,1,IF(SUM(Entry_sheet!$BCP12:$BDG12)=0,"NA",1)))))</f>
        <v/>
      </c>
      <c r="BCU12" s="24" t="str">
        <f>IF($A12="","",IF(Entry_sheet!BCU12="NA","NA",IF(Entry_sheet!BCU12=1,0,IF($BDH12=1,1,IF(SUM(Entry_sheet!$BCP12:$BDG12)=0,"NA",1)))))</f>
        <v/>
      </c>
      <c r="BCV12" s="24" t="str">
        <f>IF($A12="","",IF(Entry_sheet!BCV12="NA","NA",IF(Entry_sheet!BCV12=1,0,IF($BDH12=1,1,IF(SUM(Entry_sheet!$BCP12:$BDG12)=0,"NA",1)))))</f>
        <v/>
      </c>
      <c r="BCW12" s="24" t="str">
        <f>IF($A12="","",IF(Entry_sheet!BCW12="NA","NA",IF(Entry_sheet!BCW12=1,0,IF($BDH12=1,1,IF(SUM(Entry_sheet!$BCP12:$BDG12)=0,"NA",1)))))</f>
        <v/>
      </c>
      <c r="BCX12" s="24" t="str">
        <f>IF($A12="","",IF(Entry_sheet!BCX12="NA","NA",IF(Entry_sheet!BCX12=1,0,IF($BDH12=1,1,IF(SUM(Entry_sheet!$BCP12:$BDG12)=0,"NA",1)))))</f>
        <v/>
      </c>
      <c r="BCY12" s="24" t="str">
        <f>IF($A12="","",IF(Entry_sheet!BCY12="NA","NA",IF(Entry_sheet!BCY12=1,0,IF($BDH12=1,1,IF(SUM(Entry_sheet!$BCP12:$BDG12)=0,"NA",1)))))</f>
        <v/>
      </c>
      <c r="BCZ12" s="24" t="str">
        <f>IF($A12="","",IF(Entry_sheet!BCZ12="NA","NA",IF(Entry_sheet!BCZ12=1,0,IF($BDH12=1,1,IF(SUM(Entry_sheet!$BCP12:$BDG12)=0,"NA",1)))))</f>
        <v/>
      </c>
      <c r="BDA12" s="24" t="str">
        <f>IF($A12="","",IF(Entry_sheet!BDA12="NA","NA",IF(Entry_sheet!BDA12=1,0,IF($BDH12=1,1,IF(SUM(Entry_sheet!$BCP12:$BDG12)=0,"NA",1)))))</f>
        <v/>
      </c>
      <c r="BDB12" s="24" t="str">
        <f>IF($A12="","",IF(Entry_sheet!BDB12="NA","NA",IF(Entry_sheet!BDB12=1,0,IF($BDH12=1,1,IF(SUM(Entry_sheet!$BCP12:$BDG12)=0,"NA",1)))))</f>
        <v/>
      </c>
      <c r="BDC12" s="24" t="str">
        <f>IF($A12="","",IF(Entry_sheet!BDC12="NA","NA",IF(Entry_sheet!BDC12=1,0,IF($BDH12=1,1,IF(SUM(Entry_sheet!$BCP12:$BDG12)=0,"NA",1)))))</f>
        <v/>
      </c>
      <c r="BDD12" s="24" t="str">
        <f>IF($A12="","",IF(Entry_sheet!BDD12="NA","NA",IF(Entry_sheet!BDD12=1,0,IF($BDH12=1,1,IF(SUM(Entry_sheet!$BCP12:$BDG12)=0,"NA",1)))))</f>
        <v/>
      </c>
      <c r="BDE12" s="24" t="str">
        <f>IF($A12="","",IF(Entry_sheet!BDE12="NA","NA",IF(Entry_sheet!BDE12=1,0,IF($BDH12=1,1,IF(SUM(Entry_sheet!$BCP12:$BDG12)=0,"NA",1)))))</f>
        <v/>
      </c>
      <c r="BDF12" s="24" t="str">
        <f>IF($A12="","",IF(Entry_sheet!BDF12="NA","NA",IF(Entry_sheet!BDF12=1,0,IF($BDH12=1,1,IF(SUM(Entry_sheet!$BCP12:$BDG12)=0,"NA",1)))))</f>
        <v/>
      </c>
      <c r="BDG12" s="24" t="str">
        <f>IF($A12="","",IF(Entry_sheet!BDG12="NA","NA",IF(Entry_sheet!BDG12=1,0,IF($BDH12=1,1,IF(SUM(Entry_sheet!$BCP12:$BDG12)=0,"NA",1)))))</f>
        <v/>
      </c>
      <c r="BDH12" s="23" t="str">
        <f>IF($A12="","",IF(Entry_sheet!BDH12=1,0,IF(Entry_sheet!BDH12=0,1,"NA")))</f>
        <v/>
      </c>
      <c r="BDI12" s="23" t="str">
        <f>IF($A12="","",IF(Entry_sheet!BDI12="NA","NA",IF(Entry_sheet!BDI12=1,1,IF(BDJ12=0,0,IF(SUM(Entry_sheet!$BDI12:$BDZ12)=0,"NA",0)))))</f>
        <v/>
      </c>
      <c r="BDJ12" s="23" t="str">
        <f>IF($A12="","",IF(Entry_sheet!BDJ12="NA","NA",IF(Entry_sheet!BDJ12=1,1,IF(BDK12=0,0,IF(SUM(Entry_sheet!$BDI12:$BDZ12)=0,"NA",0)))))</f>
        <v/>
      </c>
      <c r="BDK12" s="23" t="str">
        <f>IF($A12="","",IF(Entry_sheet!BDK12="NA","NA",IF(Entry_sheet!BDK12=1,1,IF(BDL12=0,0,IF(SUM(Entry_sheet!$BDI12:$BDZ12)=0,"NA",0)))))</f>
        <v/>
      </c>
      <c r="BDL12" s="23" t="str">
        <f>IF($A12="","",IF(Entry_sheet!BDL12="NA","NA",IF(Entry_sheet!BDL12=1,1,IF(BDM12=0,0,IF(SUM(Entry_sheet!$BDI12:$BDZ12)=0,"NA",0)))))</f>
        <v/>
      </c>
      <c r="BDM12" s="23" t="str">
        <f>IF($A12="","",IF(Entry_sheet!BDM12="NA","NA",IF(Entry_sheet!BDM12=1,1,IF(BDN12=0,0,IF(SUM(Entry_sheet!$BDI12:$BDZ12)=0,"NA",0)))))</f>
        <v/>
      </c>
      <c r="BDN12" s="23" t="str">
        <f>IF($A12="","",IF(Entry_sheet!BDN12="NA","NA",IF(Entry_sheet!BDN12=1,1,IF(BDO12=0,0,IF(SUM(Entry_sheet!$BDI12:$BDZ12)=0,"NA",0)))))</f>
        <v/>
      </c>
      <c r="BDO12" s="23" t="str">
        <f>IF($A12="","",IF(Entry_sheet!BDO12="NA","NA",IF(Entry_sheet!BDO12=1,1,IF(BDP12=0,0,IF(SUM(Entry_sheet!$BDI12:$BDZ12)=0,"NA",0)))))</f>
        <v/>
      </c>
      <c r="BDP12" s="23" t="str">
        <f>IF($A12="","",IF(Entry_sheet!BDP12="NA","NA",IF(Entry_sheet!BDP12=1,1,IF(BDQ12=0,0,IF(SUM(Entry_sheet!$BDI12:$BDZ12)=0,"NA",0)))))</f>
        <v/>
      </c>
      <c r="BDQ12" s="23" t="str">
        <f>IF($A12="","",IF(Entry_sheet!BDQ12="NA","NA",IF(Entry_sheet!BDQ12=1,1,IF(BDR12=0,0,IF(SUM(Entry_sheet!$BDI12:$BDZ12)=0,"NA",0)))))</f>
        <v/>
      </c>
      <c r="BDR12" s="23" t="str">
        <f>IF($A12="","",IF(Entry_sheet!BDR12="NA","NA",IF(Entry_sheet!BDR12=1,1,IF(BDS12=0,0,IF(SUM(Entry_sheet!$BDI12:$BDZ12)=0,"NA",0)))))</f>
        <v/>
      </c>
      <c r="BDS12" s="23" t="str">
        <f>IF($A12="","",IF(Entry_sheet!BDS12="NA","NA",IF(Entry_sheet!BDS12=1,1,IF(BDT12=0,0,IF(SUM(Entry_sheet!$BDI12:$BDZ12)=0,"NA",0)))))</f>
        <v/>
      </c>
      <c r="BDT12" s="23" t="str">
        <f>IF($A12="","",IF(Entry_sheet!BDT12="NA","NA",IF(Entry_sheet!BDT12=1,1,IF(BDU12=0,0,IF(SUM(Entry_sheet!$BDI12:$BDZ12)=0,"NA",0)))))</f>
        <v/>
      </c>
      <c r="BDU12" s="23" t="str">
        <f>IF($A12="","",IF(Entry_sheet!BDU12="NA","NA",IF(Entry_sheet!BDU12=1,1,IF(BDV12=0,0,IF(SUM(Entry_sheet!$BDI12:$BDZ12)=0,"NA",0)))))</f>
        <v/>
      </c>
      <c r="BDV12" s="23" t="str">
        <f>IF($A12="","",IF(Entry_sheet!BDV12="NA","NA",IF(Entry_sheet!BDV12=1,1,IF(BDW12=0,0,IF(SUM(Entry_sheet!$BDI12:$BDZ12)=0,"NA",0)))))</f>
        <v/>
      </c>
      <c r="BDW12" s="23" t="str">
        <f>IF($A12="","",IF(Entry_sheet!BDW12="NA","NA",IF(Entry_sheet!BDW12=1,1,IF(BDX12=0,0,IF(SUM(Entry_sheet!$BDI12:$BDZ12)=0,"NA",0)))))</f>
        <v/>
      </c>
      <c r="BDX12" s="23" t="str">
        <f>IF($A12="","",IF(Entry_sheet!BDX12="NA","NA",IF(Entry_sheet!BDX12=1,1,IF(BDY12=0,0,IF(SUM(Entry_sheet!$BDI12:$BDZ12)=0,"NA",0)))))</f>
        <v/>
      </c>
      <c r="BDY12" s="23" t="str">
        <f>IF($A12="","",IF(Entry_sheet!BDY12="NA","NA",IF(Entry_sheet!BDY12=1,1,IF(BDZ12=0,0,IF(SUM(Entry_sheet!$BDI12:$BDZ12)=0,"NA",0)))))</f>
        <v/>
      </c>
      <c r="BDZ12" s="23" t="str">
        <f>IF($A12="","",IF(Entry_sheet!BDZ12="NA","NA",IF(Entry_sheet!BDZ12=1,1,IF(BEA12=0,0,IF(SUM(Entry_sheet!$BDI12:$BDZ12)=0,"NA",0)))))</f>
        <v/>
      </c>
      <c r="BEA12" s="23" t="str">
        <f>IF($A12="","",IF(Entry_sheet!BEA12="NA","NA",IF(Entry_sheet!BEA12=1,IF(SUM(Entry_sheet!BDI12:BDZ12)=0,0,1),IF(SUM(Entry_sheet!BDI12:BDZ12)&gt;0,1,0))))</f>
        <v/>
      </c>
      <c r="BEB12" s="23" t="str">
        <f>IF($A12="","",IF(Entry_sheet!BEB12="NA","NA",IF(Entry_sheet!BEB12=1,1,IF(BEC12=0,0,IF(SUM(Entry_sheet!$BEB12:$BES12)=0,"NA",0)))))</f>
        <v/>
      </c>
      <c r="BEC12" s="23" t="str">
        <f>IF($A12="","",IF(Entry_sheet!BEC12="NA","NA",IF(Entry_sheet!BEC12=1,1,IF(BED12=0,0,IF(SUM(Entry_sheet!$BEB12:$BES12)=0,"NA",0)))))</f>
        <v/>
      </c>
      <c r="BED12" s="23" t="str">
        <f>IF($A12="","",IF(Entry_sheet!BED12="NA","NA",IF(Entry_sheet!BED12=1,1,IF(BEE12=0,0,IF(SUM(Entry_sheet!$BEB12:$BES12)=0,"NA",0)))))</f>
        <v/>
      </c>
      <c r="BEE12" s="23" t="str">
        <f>IF($A12="","",IF(Entry_sheet!BEE12="NA","NA",IF(Entry_sheet!BEE12=1,1,IF(BEF12=0,0,IF(SUM(Entry_sheet!$BEB12:$BES12)=0,"NA",0)))))</f>
        <v/>
      </c>
      <c r="BEF12" s="23" t="str">
        <f>IF($A12="","",IF(Entry_sheet!BEF12="NA","NA",IF(Entry_sheet!BEF12=1,1,IF(BEG12=0,0,IF(SUM(Entry_sheet!$BEB12:$BES12)=0,"NA",0)))))</f>
        <v/>
      </c>
      <c r="BEG12" s="23" t="str">
        <f>IF($A12="","",IF(Entry_sheet!BEG12="NA","NA",IF(Entry_sheet!BEG12=1,1,IF(BEH12=0,0,IF(SUM(Entry_sheet!$BEB12:$BES12)=0,"NA",0)))))</f>
        <v/>
      </c>
      <c r="BEH12" s="23" t="str">
        <f>IF($A12="","",IF(Entry_sheet!BEH12="NA","NA",IF(Entry_sheet!BEH12=1,1,IF(BEI12=0,0,IF(SUM(Entry_sheet!$BEB12:$BES12)=0,"NA",0)))))</f>
        <v/>
      </c>
      <c r="BEI12" s="23" t="str">
        <f>IF($A12="","",IF(Entry_sheet!BEI12="NA","NA",IF(Entry_sheet!BEI12=1,1,IF(BEJ12=0,0,IF(SUM(Entry_sheet!$BEB12:$BES12)=0,"NA",0)))))</f>
        <v/>
      </c>
      <c r="BEJ12" s="23" t="str">
        <f>IF($A12="","",IF(Entry_sheet!BEJ12="NA","NA",IF(Entry_sheet!BEJ12=1,1,IF(BEK12=0,0,IF(SUM(Entry_sheet!$BEB12:$BES12)=0,"NA",0)))))</f>
        <v/>
      </c>
      <c r="BEK12" s="23" t="str">
        <f>IF($A12="","",IF(Entry_sheet!BEK12="NA","NA",IF(Entry_sheet!BEK12=1,1,IF(BEL12=0,0,IF(SUM(Entry_sheet!$BEB12:$BES12)=0,"NA",0)))))</f>
        <v/>
      </c>
      <c r="BEL12" s="23" t="str">
        <f>IF($A12="","",IF(Entry_sheet!BEL12="NA","NA",IF(Entry_sheet!BEL12=1,1,IF(BEM12=0,0,IF(SUM(Entry_sheet!$BEB12:$BES12)=0,"NA",0)))))</f>
        <v/>
      </c>
      <c r="BEM12" s="23" t="str">
        <f>IF($A12="","",IF(Entry_sheet!BEM12="NA","NA",IF(Entry_sheet!BEM12=1,1,IF(BEN12=0,0,IF(SUM(Entry_sheet!$BEB12:$BES12)=0,"NA",0)))))</f>
        <v/>
      </c>
      <c r="BEN12" s="23" t="str">
        <f>IF($A12="","",IF(Entry_sheet!BEN12="NA","NA",IF(Entry_sheet!BEN12=1,1,IF(BEO12=0,0,IF(SUM(Entry_sheet!$BEB12:$BES12)=0,"NA",0)))))</f>
        <v/>
      </c>
      <c r="BEO12" s="23" t="str">
        <f>IF($A12="","",IF(Entry_sheet!BEO12="NA","NA",IF(Entry_sheet!BEO12=1,1,IF(BEP12=0,0,IF(SUM(Entry_sheet!$BEB12:$BES12)=0,"NA",0)))))</f>
        <v/>
      </c>
      <c r="BEP12" s="23" t="str">
        <f>IF($A12="","",IF(Entry_sheet!BEP12="NA","NA",IF(Entry_sheet!BEP12=1,1,IF(BEQ12=0,0,IF(SUM(Entry_sheet!$BEB12:$BES12)=0,"NA",0)))))</f>
        <v/>
      </c>
      <c r="BEQ12" s="23" t="str">
        <f>IF($A12="","",IF(Entry_sheet!BEQ12="NA","NA",IF(Entry_sheet!BEQ12=1,1,IF(BER12=0,0,IF(SUM(Entry_sheet!$BEB12:$BES12)=0,"NA",0)))))</f>
        <v/>
      </c>
      <c r="BER12" s="23" t="str">
        <f>IF($A12="","",IF(Entry_sheet!BER12="NA","NA",IF(Entry_sheet!BER12=1,1,IF(BES12=0,0,IF(SUM(Entry_sheet!$BEB12:$BES12)=0,"NA",0)))))</f>
        <v/>
      </c>
      <c r="BES12" s="23" t="str">
        <f>IF($A12="","",IF(Entry_sheet!BES12="NA","NA",IF(Entry_sheet!BES12=1,1,IF(BET12=0,0,IF(SUM(Entry_sheet!$BEB12:$BES12)=0,"NA",0)))))</f>
        <v/>
      </c>
      <c r="BET12" s="23" t="str">
        <f>IF($A12="","",IF(Entry_sheet!BET12="NA","NA",IF(Entry_sheet!BET12=1,IF(SUM(Entry_sheet!BEB12:BES12)=0,0,1),IF(SUM(Entry_sheet!BEB12:BES12)&gt;0,1,0))))</f>
        <v/>
      </c>
      <c r="BEU12" s="23" t="str">
        <f>IF($A12="","",IF(Entry_sheet!BEU12="NA","NA",IF(Entry_sheet!BEU12=1,1,IF(BEV12=0,0,IF(SUM(Entry_sheet!$BEU12:$BFL12)=0,"NA",0)))))</f>
        <v/>
      </c>
      <c r="BEV12" s="23" t="str">
        <f>IF($A12="","",IF(Entry_sheet!BEV12="NA","NA",IF(Entry_sheet!BEV12=1,1,IF(BEW12=0,0,IF(SUM(Entry_sheet!$BEU12:$BFL12)=0,"NA",0)))))</f>
        <v/>
      </c>
      <c r="BEW12" s="23" t="str">
        <f>IF($A12="","",IF(Entry_sheet!BEW12="NA","NA",IF(Entry_sheet!BEW12=1,1,IF(BEX12=0,0,IF(SUM(Entry_sheet!$BEU12:$BFL12)=0,"NA",0)))))</f>
        <v/>
      </c>
      <c r="BEX12" s="23" t="str">
        <f>IF($A12="","",IF(Entry_sheet!BEX12="NA","NA",IF(Entry_sheet!BEX12=1,1,IF(BEY12=0,0,IF(SUM(Entry_sheet!$BEU12:$BFL12)=0,"NA",0)))))</f>
        <v/>
      </c>
      <c r="BEY12" s="23" t="str">
        <f>IF($A12="","",IF(Entry_sheet!BEY12="NA","NA",IF(Entry_sheet!BEY12=1,1,IF(BEZ12=0,0,IF(SUM(Entry_sheet!$BEU12:$BFL12)=0,"NA",0)))))</f>
        <v/>
      </c>
      <c r="BEZ12" s="23" t="str">
        <f>IF($A12="","",IF(Entry_sheet!BEZ12="NA","NA",IF(Entry_sheet!BEZ12=1,1,IF(BFA12=0,0,IF(SUM(Entry_sheet!$BEU12:$BFL12)=0,"NA",0)))))</f>
        <v/>
      </c>
      <c r="BFA12" s="23" t="str">
        <f>IF($A12="","",IF(Entry_sheet!BFA12="NA","NA",IF(Entry_sheet!BFA12=1,1,IF(BFB12=0,0,IF(SUM(Entry_sheet!$BEU12:$BFL12)=0,"NA",0)))))</f>
        <v/>
      </c>
      <c r="BFB12" s="23" t="str">
        <f>IF($A12="","",IF(Entry_sheet!BFB12="NA","NA",IF(Entry_sheet!BFB12=1,1,IF(BFC12=0,0,IF(SUM(Entry_sheet!$BEU12:$BFL12)=0,"NA",0)))))</f>
        <v/>
      </c>
      <c r="BFC12" s="23" t="str">
        <f>IF($A12="","",IF(Entry_sheet!BFC12="NA","NA",IF(Entry_sheet!BFC12=1,1,IF(BFD12=0,0,IF(SUM(Entry_sheet!$BEU12:$BFL12)=0,"NA",0)))))</f>
        <v/>
      </c>
      <c r="BFD12" s="23" t="str">
        <f>IF($A12="","",IF(Entry_sheet!BFD12="NA","NA",IF(Entry_sheet!BFD12=1,1,IF(BFE12=0,0,IF(SUM(Entry_sheet!$BEU12:$BFL12)=0,"NA",0)))))</f>
        <v/>
      </c>
      <c r="BFE12" s="23" t="str">
        <f>IF($A12="","",IF(Entry_sheet!BFE12="NA","NA",IF(Entry_sheet!BFE12=1,1,IF(BFF12=0,0,IF(SUM(Entry_sheet!$BEU12:$BFL12)=0,"NA",0)))))</f>
        <v/>
      </c>
      <c r="BFF12" s="23" t="str">
        <f>IF($A12="","",IF(Entry_sheet!BFF12="NA","NA",IF(Entry_sheet!BFF12=1,1,IF(BFG12=0,0,IF(SUM(Entry_sheet!$BEU12:$BFL12)=0,"NA",0)))))</f>
        <v/>
      </c>
      <c r="BFG12" s="23" t="str">
        <f>IF($A12="","",IF(Entry_sheet!BFG12="NA","NA",IF(Entry_sheet!BFG12=1,1,IF(BFH12=0,0,IF(SUM(Entry_sheet!$BEU12:$BFL12)=0,"NA",0)))))</f>
        <v/>
      </c>
      <c r="BFH12" s="23" t="str">
        <f>IF($A12="","",IF(Entry_sheet!BFH12="NA","NA",IF(Entry_sheet!BFH12=1,1,IF(BFI12=0,0,IF(SUM(Entry_sheet!$BEU12:$BFL12)=0,"NA",0)))))</f>
        <v/>
      </c>
      <c r="BFI12" s="23" t="str">
        <f>IF($A12="","",IF(Entry_sheet!BFI12="NA","NA",IF(Entry_sheet!BFI12=1,1,IF(BFJ12=0,0,IF(SUM(Entry_sheet!$BEU12:$BFL12)=0,"NA",0)))))</f>
        <v/>
      </c>
      <c r="BFJ12" s="23" t="str">
        <f>IF($A12="","",IF(Entry_sheet!BFJ12="NA","NA",IF(Entry_sheet!BFJ12=1,1,IF(BFK12=0,0,IF(SUM(Entry_sheet!$BEU12:$BFL12)=0,"NA",0)))))</f>
        <v/>
      </c>
      <c r="BFK12" s="23" t="str">
        <f>IF($A12="","",IF(Entry_sheet!BFK12="NA","NA",IF(Entry_sheet!BFK12=1,1,IF(BFL12=0,0,IF(SUM(Entry_sheet!$BEU12:$BFL12)=0,"NA",0)))))</f>
        <v/>
      </c>
      <c r="BFL12" s="23" t="str">
        <f>IF($A12="","",IF(Entry_sheet!BFL12="NA","NA",IF(Entry_sheet!BFL12=1,1,IF(BFM12=0,0,IF(SUM(Entry_sheet!$BEU12:$BFL12)=0,"NA",0)))))</f>
        <v/>
      </c>
      <c r="BFM12" s="23" t="str">
        <f>IF($A12="","",IF(Entry_sheet!BFM12="NA","NA",IF(Entry_sheet!BFM12=1,IF(SUM(Entry_sheet!BEU12:BFL12)=0,0,1),IF(SUM(Entry_sheet!BEU12:BFL12)&gt;0,1,0))))</f>
        <v/>
      </c>
      <c r="BFN12" s="23" t="str">
        <f>IF($A12="","",IF(Entry_sheet!BFN12="NA","NA",IF(Entry_sheet!BFN12=1,1,IF(BFO12=0,0,IF(SUM(Entry_sheet!$BFN12:$BGE12)=0,"NA",0)))))</f>
        <v/>
      </c>
      <c r="BFO12" s="23" t="str">
        <f>IF($A12="","",IF(Entry_sheet!BFO12="NA","NA",IF(Entry_sheet!BFO12=1,1,IF(BFP12=0,0,IF(SUM(Entry_sheet!$BFN12:$BGE12)=0,"NA",0)))))</f>
        <v/>
      </c>
      <c r="BFP12" s="23" t="str">
        <f>IF($A12="","",IF(Entry_sheet!BFP12="NA","NA",IF(Entry_sheet!BFP12=1,1,IF(BFQ12=0,0,IF(SUM(Entry_sheet!$BFN12:$BGE12)=0,"NA",0)))))</f>
        <v/>
      </c>
      <c r="BFQ12" s="23" t="str">
        <f>IF($A12="","",IF(Entry_sheet!BFQ12="NA","NA",IF(Entry_sheet!BFQ12=1,1,IF(BFR12=0,0,IF(SUM(Entry_sheet!$BFN12:$BGE12)=0,"NA",0)))))</f>
        <v/>
      </c>
      <c r="BFR12" s="23" t="str">
        <f>IF($A12="","",IF(Entry_sheet!BFR12="NA","NA",IF(Entry_sheet!BFR12=1,1,IF(BFS12=0,0,IF(SUM(Entry_sheet!$BFN12:$BGE12)=0,"NA",0)))))</f>
        <v/>
      </c>
      <c r="BFS12" s="23" t="str">
        <f>IF($A12="","",IF(Entry_sheet!BFS12="NA","NA",IF(Entry_sheet!BFS12=1,1,IF(BFT12=0,0,IF(SUM(Entry_sheet!$BFN12:$BGE12)=0,"NA",0)))))</f>
        <v/>
      </c>
      <c r="BFT12" s="23" t="str">
        <f>IF($A12="","",IF(Entry_sheet!BFT12="NA","NA",IF(Entry_sheet!BFT12=1,1,IF(BFU12=0,0,IF(SUM(Entry_sheet!$BFN12:$BGE12)=0,"NA",0)))))</f>
        <v/>
      </c>
      <c r="BFU12" s="23" t="str">
        <f>IF($A12="","",IF(Entry_sheet!BFU12="NA","NA",IF(Entry_sheet!BFU12=1,1,IF(BFV12=0,0,IF(SUM(Entry_sheet!$BFN12:$BGE12)=0,"NA",0)))))</f>
        <v/>
      </c>
      <c r="BFV12" s="23" t="str">
        <f>IF($A12="","",IF(Entry_sheet!BFV12="NA","NA",IF(Entry_sheet!BFV12=1,1,IF(BFW12=0,0,IF(SUM(Entry_sheet!$BFN12:$BGE12)=0,"NA",0)))))</f>
        <v/>
      </c>
      <c r="BFW12" s="23" t="str">
        <f>IF($A12="","",IF(Entry_sheet!BFW12="NA","NA",IF(Entry_sheet!BFW12=1,1,IF(BFX12=0,0,IF(SUM(Entry_sheet!$BFN12:$BGE12)=0,"NA",0)))))</f>
        <v/>
      </c>
      <c r="BFX12" s="23" t="str">
        <f>IF($A12="","",IF(Entry_sheet!BFX12="NA","NA",IF(Entry_sheet!BFX12=1,1,IF(BFY12=0,0,IF(SUM(Entry_sheet!$BFN12:$BGE12)=0,"NA",0)))))</f>
        <v/>
      </c>
      <c r="BFY12" s="23" t="str">
        <f>IF($A12="","",IF(Entry_sheet!BFY12="NA","NA",IF(Entry_sheet!BFY12=1,1,IF(BFZ12=0,0,IF(SUM(Entry_sheet!$BFN12:$BGE12)=0,"NA",0)))))</f>
        <v/>
      </c>
      <c r="BFZ12" s="23" t="str">
        <f>IF($A12="","",IF(Entry_sheet!BFZ12="NA","NA",IF(Entry_sheet!BFZ12=1,1,IF(BGA12=0,0,IF(SUM(Entry_sheet!$BFN12:$BGE12)=0,"NA",0)))))</f>
        <v/>
      </c>
      <c r="BGA12" s="23" t="str">
        <f>IF($A12="","",IF(Entry_sheet!BGA12="NA","NA",IF(Entry_sheet!BGA12=1,1,IF(BGB12=0,0,IF(SUM(Entry_sheet!$BFN12:$BGE12)=0,"NA",0)))))</f>
        <v/>
      </c>
      <c r="BGB12" s="23" t="str">
        <f>IF($A12="","",IF(Entry_sheet!BGB12="NA","NA",IF(Entry_sheet!BGB12=1,1,IF(BGC12=0,0,IF(SUM(Entry_sheet!$BFN12:$BGE12)=0,"NA",0)))))</f>
        <v/>
      </c>
      <c r="BGC12" s="23" t="str">
        <f>IF($A12="","",IF(Entry_sheet!BGC12="NA","NA",IF(Entry_sheet!BGC12=1,1,IF(BGD12=0,0,IF(SUM(Entry_sheet!$BFN12:$BGE12)=0,"NA",0)))))</f>
        <v/>
      </c>
      <c r="BGD12" s="23" t="str">
        <f>IF($A12="","",IF(Entry_sheet!BGD12="NA","NA",IF(Entry_sheet!BGD12=1,1,IF(BGE12=0,0,IF(SUM(Entry_sheet!$BFN12:$BGE12)=0,"NA",0)))))</f>
        <v/>
      </c>
      <c r="BGE12" s="23" t="str">
        <f>IF($A12="","",IF(Entry_sheet!BGE12="NA","NA",IF(Entry_sheet!BGE12=1,1,IF(BGF12=0,0,IF(SUM(Entry_sheet!$BFN12:$BGE12)=0,"NA",0)))))</f>
        <v/>
      </c>
      <c r="BGF12" s="23" t="str">
        <f>IF($A12="","",IF(Entry_sheet!BGF12="NA","NA",IF(Entry_sheet!BGF12=1,IF(SUM(Entry_sheet!BFN12:BGE12)=0,0,1),IF(SUM(Entry_sheet!BFN12:BGE12)&gt;0,1,0))))</f>
        <v/>
      </c>
      <c r="BGG12" s="23" t="str">
        <f>IF($A12="","",IF(Entry_sheet!BGG12="NA","NA",IF(Entry_sheet!BGG12=1,1,IF(BGH12=0,0,IF(SUM(Entry_sheet!$BGG12:$BGX12)=0,"NA",0)))))</f>
        <v/>
      </c>
      <c r="BGH12" s="23" t="str">
        <f>IF($A12="","",IF(Entry_sheet!BGH12="NA","NA",IF(Entry_sheet!BGH12=1,1,IF(BGI12=0,0,IF(SUM(Entry_sheet!$BGG12:$BGX12)=0,"NA",0)))))</f>
        <v/>
      </c>
      <c r="BGI12" s="23" t="str">
        <f>IF($A12="","",IF(Entry_sheet!BGI12="NA","NA",IF(Entry_sheet!BGI12=1,1,IF(BGJ12=0,0,IF(SUM(Entry_sheet!$BGG12:$BGX12)=0,"NA",0)))))</f>
        <v/>
      </c>
      <c r="BGJ12" s="23" t="str">
        <f>IF($A12="","",IF(Entry_sheet!BGJ12="NA","NA",IF(Entry_sheet!BGJ12=1,1,IF(BGK12=0,0,IF(SUM(Entry_sheet!$BGG12:$BGX12)=0,"NA",0)))))</f>
        <v/>
      </c>
      <c r="BGK12" s="23" t="str">
        <f>IF($A12="","",IF(Entry_sheet!BGK12="NA","NA",IF(Entry_sheet!BGK12=1,1,IF(BGL12=0,0,IF(SUM(Entry_sheet!$BGG12:$BGX12)=0,"NA",0)))))</f>
        <v/>
      </c>
      <c r="BGL12" s="23" t="str">
        <f>IF($A12="","",IF(Entry_sheet!BGL12="NA","NA",IF(Entry_sheet!BGL12=1,1,IF(BGM12=0,0,IF(SUM(Entry_sheet!$BGG12:$BGX12)=0,"NA",0)))))</f>
        <v/>
      </c>
      <c r="BGM12" s="23" t="str">
        <f>IF($A12="","",IF(Entry_sheet!BGM12="NA","NA",IF(Entry_sheet!BGM12=1,1,IF(BGN12=0,0,IF(SUM(Entry_sheet!$BGG12:$BGX12)=0,"NA",0)))))</f>
        <v/>
      </c>
      <c r="BGN12" s="23" t="str">
        <f>IF($A12="","",IF(Entry_sheet!BGN12="NA","NA",IF(Entry_sheet!BGN12=1,1,IF(BGO12=0,0,IF(SUM(Entry_sheet!$BGG12:$BGX12)=0,"NA",0)))))</f>
        <v/>
      </c>
      <c r="BGO12" s="23" t="str">
        <f>IF($A12="","",IF(Entry_sheet!BGO12="NA","NA",IF(Entry_sheet!BGO12=1,1,IF(BGP12=0,0,IF(SUM(Entry_sheet!$BGG12:$BGX12)=0,"NA",0)))))</f>
        <v/>
      </c>
      <c r="BGP12" s="23" t="str">
        <f>IF($A12="","",IF(Entry_sheet!BGP12="NA","NA",IF(Entry_sheet!BGP12=1,1,IF(BGQ12=0,0,IF(SUM(Entry_sheet!$BGG12:$BGX12)=0,"NA",0)))))</f>
        <v/>
      </c>
      <c r="BGQ12" s="23" t="str">
        <f>IF($A12="","",IF(Entry_sheet!BGQ12="NA","NA",IF(Entry_sheet!BGQ12=1,1,IF(BGR12=0,0,IF(SUM(Entry_sheet!$BGG12:$BGX12)=0,"NA",0)))))</f>
        <v/>
      </c>
      <c r="BGR12" s="23" t="str">
        <f>IF($A12="","",IF(Entry_sheet!BGR12="NA","NA",IF(Entry_sheet!BGR12=1,1,IF(BGS12=0,0,IF(SUM(Entry_sheet!$BGG12:$BGX12)=0,"NA",0)))))</f>
        <v/>
      </c>
      <c r="BGS12" s="23" t="str">
        <f>IF($A12="","",IF(Entry_sheet!BGS12="NA","NA",IF(Entry_sheet!BGS12=1,1,IF(BGT12=0,0,IF(SUM(Entry_sheet!$BGG12:$BGX12)=0,"NA",0)))))</f>
        <v/>
      </c>
      <c r="BGT12" s="23" t="str">
        <f>IF($A12="","",IF(Entry_sheet!BGT12="NA","NA",IF(Entry_sheet!BGT12=1,1,IF(BGU12=0,0,IF(SUM(Entry_sheet!$BGG12:$BGX12)=0,"NA",0)))))</f>
        <v/>
      </c>
      <c r="BGU12" s="23" t="str">
        <f>IF($A12="","",IF(Entry_sheet!BGU12="NA","NA",IF(Entry_sheet!BGU12=1,1,IF(BGV12=0,0,IF(SUM(Entry_sheet!$BGG12:$BGX12)=0,"NA",0)))))</f>
        <v/>
      </c>
      <c r="BGV12" s="23" t="str">
        <f>IF($A12="","",IF(Entry_sheet!BGV12="NA","NA",IF(Entry_sheet!BGV12=1,1,IF(BGW12=0,0,IF(SUM(Entry_sheet!$BGG12:$BGX12)=0,"NA",0)))))</f>
        <v/>
      </c>
      <c r="BGW12" s="23" t="str">
        <f>IF($A12="","",IF(Entry_sheet!BGW12="NA","NA",IF(Entry_sheet!BGW12=1,1,IF(BGX12=0,0,IF(SUM(Entry_sheet!$BGG12:$BGX12)=0,"NA",0)))))</f>
        <v/>
      </c>
      <c r="BGX12" s="23" t="str">
        <f>IF($A12="","",IF(Entry_sheet!BGX12="NA","NA",IF(Entry_sheet!BGX12=1,1,IF(BGY12=0,0,IF(SUM(Entry_sheet!$BGG12:$BGX12)=0,"NA",0)))))</f>
        <v/>
      </c>
      <c r="BGY12" s="23" t="str">
        <f>IF($A12="","",IF(Entry_sheet!BGY12="NA","NA",IF(Entry_sheet!BGY12=1,IF(SUM(Entry_sheet!BGG12:BGX12)=0,0,1),IF(SUM(Entry_sheet!BGG12:BGX12)&gt;0,1,0))))</f>
        <v/>
      </c>
      <c r="BGZ12" s="23" t="str">
        <f>IF($A12="","",IF(Entry_sheet!BGZ12="NA","NA",IF(Entry_sheet!BGZ12=1,1,IF(BHA12=0,0,IF(SUM(Entry_sheet!$BGZ12:$BHQ12)=0,"NA",0)))))</f>
        <v/>
      </c>
      <c r="BHA12" s="23" t="str">
        <f>IF($A12="","",IF(Entry_sheet!BHA12="NA","NA",IF(Entry_sheet!BHA12=1,1,IF(BHB12=0,0,IF(SUM(Entry_sheet!$BGZ12:$BHQ12)=0,"NA",0)))))</f>
        <v/>
      </c>
      <c r="BHB12" s="23" t="str">
        <f>IF($A12="","",IF(Entry_sheet!BHB12="NA","NA",IF(Entry_sheet!BHB12=1,1,IF(BHC12=0,0,IF(SUM(Entry_sheet!$BGZ12:$BHQ12)=0,"NA",0)))))</f>
        <v/>
      </c>
      <c r="BHC12" s="23" t="str">
        <f>IF($A12="","",IF(Entry_sheet!BHC12="NA","NA",IF(Entry_sheet!BHC12=1,1,IF(BHD12=0,0,IF(SUM(Entry_sheet!$BGZ12:$BHQ12)=0,"NA",0)))))</f>
        <v/>
      </c>
      <c r="BHD12" s="23" t="str">
        <f>IF($A12="","",IF(Entry_sheet!BHD12="NA","NA",IF(Entry_sheet!BHD12=1,1,IF(BHE12=0,0,IF(SUM(Entry_sheet!$BGZ12:$BHQ12)=0,"NA",0)))))</f>
        <v/>
      </c>
      <c r="BHE12" s="23" t="str">
        <f>IF($A12="","",IF(Entry_sheet!BHE12="NA","NA",IF(Entry_sheet!BHE12=1,1,IF(BHF12=0,0,IF(SUM(Entry_sheet!$BGZ12:$BHQ12)=0,"NA",0)))))</f>
        <v/>
      </c>
      <c r="BHF12" s="23" t="str">
        <f>IF($A12="","",IF(Entry_sheet!BHF12="NA","NA",IF(Entry_sheet!BHF12=1,1,IF(BHG12=0,0,IF(SUM(Entry_sheet!$BGZ12:$BHQ12)=0,"NA",0)))))</f>
        <v/>
      </c>
      <c r="BHG12" s="23" t="str">
        <f>IF($A12="","",IF(Entry_sheet!BHG12="NA","NA",IF(Entry_sheet!BHG12=1,1,IF(BHH12=0,0,IF(SUM(Entry_sheet!$BGZ12:$BHQ12)=0,"NA",0)))))</f>
        <v/>
      </c>
      <c r="BHH12" s="23" t="str">
        <f>IF($A12="","",IF(Entry_sheet!BHH12="NA","NA",IF(Entry_sheet!BHH12=1,1,IF(BHI12=0,0,IF(SUM(Entry_sheet!$BGZ12:$BHQ12)=0,"NA",0)))))</f>
        <v/>
      </c>
      <c r="BHI12" s="23" t="str">
        <f>IF($A12="","",IF(Entry_sheet!BHI12="NA","NA",IF(Entry_sheet!BHI12=1,1,IF(BHJ12=0,0,IF(SUM(Entry_sheet!$BGZ12:$BHQ12)=0,"NA",0)))))</f>
        <v/>
      </c>
      <c r="BHJ12" s="23" t="str">
        <f>IF($A12="","",IF(Entry_sheet!BHJ12="NA","NA",IF(Entry_sheet!BHJ12=1,1,IF(BHK12=0,0,IF(SUM(Entry_sheet!$BGZ12:$BHQ12)=0,"NA",0)))))</f>
        <v/>
      </c>
      <c r="BHK12" s="23" t="str">
        <f>IF($A12="","",IF(Entry_sheet!BHK12="NA","NA",IF(Entry_sheet!BHK12=1,1,IF(BHL12=0,0,IF(SUM(Entry_sheet!$BGZ12:$BHQ12)=0,"NA",0)))))</f>
        <v/>
      </c>
      <c r="BHL12" s="23" t="str">
        <f>IF($A12="","",IF(Entry_sheet!BHL12="NA","NA",IF(Entry_sheet!BHL12=1,1,IF(BHM12=0,0,IF(SUM(Entry_sheet!$BGZ12:$BHQ12)=0,"NA",0)))))</f>
        <v/>
      </c>
      <c r="BHM12" s="23" t="str">
        <f>IF($A12="","",IF(Entry_sheet!BHM12="NA","NA",IF(Entry_sheet!BHM12=1,1,IF(BHN12=0,0,IF(SUM(Entry_sheet!$BGZ12:$BHQ12)=0,"NA",0)))))</f>
        <v/>
      </c>
      <c r="BHN12" s="23" t="str">
        <f>IF($A12="","",IF(Entry_sheet!BHN12="NA","NA",IF(Entry_sheet!BHN12=1,1,IF(BHO12=0,0,IF(SUM(Entry_sheet!$BGZ12:$BHQ12)=0,"NA",0)))))</f>
        <v/>
      </c>
      <c r="BHO12" s="23" t="str">
        <f>IF($A12="","",IF(Entry_sheet!BHO12="NA","NA",IF(Entry_sheet!BHO12=1,1,IF(BHP12=0,0,IF(SUM(Entry_sheet!$BGZ12:$BHQ12)=0,"NA",0)))))</f>
        <v/>
      </c>
      <c r="BHP12" s="23" t="str">
        <f>IF($A12="","",IF(Entry_sheet!BHP12="NA","NA",IF(Entry_sheet!BHP12=1,1,IF(BHQ12=0,0,IF(SUM(Entry_sheet!$BGZ12:$BHQ12)=0,"NA",0)))))</f>
        <v/>
      </c>
      <c r="BHQ12" s="23" t="str">
        <f>IF($A12="","",IF(Entry_sheet!BHQ12="NA","NA",IF(Entry_sheet!BHQ12=1,1,IF(BHR12=0,0,IF(SUM(Entry_sheet!$BGZ12:$BHQ12)=0,"NA",0)))))</f>
        <v/>
      </c>
      <c r="BHR12" s="23" t="str">
        <f>IF($A12="","",IF(Entry_sheet!BHR12="NA","NA",IF(Entry_sheet!BHR12=1,IF(SUM(Entry_sheet!BGZ12:BHQ12)=0,0,1),IF(SUM(Entry_sheet!BGZ12:BHQ12)&gt;0,1,0))))</f>
        <v/>
      </c>
      <c r="BHS12" s="23" t="str">
        <f>IF($A12="","",IF(Entry_sheet!BHS12="NA","NA",IF(Entry_sheet!BHS12=1,1,IF(BHT12=0,0,IF(SUM(Entry_sheet!$BHS12:$BIJ12)=0,"NA",0)))))</f>
        <v/>
      </c>
      <c r="BHT12" s="23" t="str">
        <f>IF($A12="","",IF(Entry_sheet!BHT12="NA","NA",IF(Entry_sheet!BHT12=1,1,IF(BHU12=0,0,IF(SUM(Entry_sheet!$BHS12:$BIJ12)=0,"NA",0)))))</f>
        <v/>
      </c>
      <c r="BHU12" s="23" t="str">
        <f>IF($A12="","",IF(Entry_sheet!BHU12="NA","NA",IF(Entry_sheet!BHU12=1,1,IF(BHV12=0,0,IF(SUM(Entry_sheet!$BHS12:$BIJ12)=0,"NA",0)))))</f>
        <v/>
      </c>
      <c r="BHV12" s="23" t="str">
        <f>IF($A12="","",IF(Entry_sheet!BHV12="NA","NA",IF(Entry_sheet!BHV12=1,1,IF(BHW12=0,0,IF(SUM(Entry_sheet!$BHS12:$BIJ12)=0,"NA",0)))))</f>
        <v/>
      </c>
      <c r="BHW12" s="23" t="str">
        <f>IF($A12="","",IF(Entry_sheet!BHW12="NA","NA",IF(Entry_sheet!BHW12=1,1,IF(BHX12=0,0,IF(SUM(Entry_sheet!$BHS12:$BIJ12)=0,"NA",0)))))</f>
        <v/>
      </c>
      <c r="BHX12" s="23" t="str">
        <f>IF($A12="","",IF(Entry_sheet!BHX12="NA","NA",IF(Entry_sheet!BHX12=1,1,IF(BHY12=0,0,IF(SUM(Entry_sheet!$BHS12:$BIJ12)=0,"NA",0)))))</f>
        <v/>
      </c>
      <c r="BHY12" s="23" t="str">
        <f>IF($A12="","",IF(Entry_sheet!BHY12="NA","NA",IF(Entry_sheet!BHY12=1,1,IF(BHZ12=0,0,IF(SUM(Entry_sheet!$BHS12:$BIJ12)=0,"NA",0)))))</f>
        <v/>
      </c>
      <c r="BHZ12" s="23" t="str">
        <f>IF($A12="","",IF(Entry_sheet!BHZ12="NA","NA",IF(Entry_sheet!BHZ12=1,1,IF(BIA12=0,0,IF(SUM(Entry_sheet!$BHS12:$BIJ12)=0,"NA",0)))))</f>
        <v/>
      </c>
      <c r="BIA12" s="23" t="str">
        <f>IF($A12="","",IF(Entry_sheet!BIA12="NA","NA",IF(Entry_sheet!BIA12=1,1,IF(BIB12=0,0,IF(SUM(Entry_sheet!$BHS12:$BIJ12)=0,"NA",0)))))</f>
        <v/>
      </c>
      <c r="BIB12" s="23" t="str">
        <f>IF($A12="","",IF(Entry_sheet!BIB12="NA","NA",IF(Entry_sheet!BIB12=1,1,IF(BIC12=0,0,IF(SUM(Entry_sheet!$BHS12:$BIJ12)=0,"NA",0)))))</f>
        <v/>
      </c>
      <c r="BIC12" s="23" t="str">
        <f>IF($A12="","",IF(Entry_sheet!BIC12="NA","NA",IF(Entry_sheet!BIC12=1,1,IF(BID12=0,0,IF(SUM(Entry_sheet!$BHS12:$BIJ12)=0,"NA",0)))))</f>
        <v/>
      </c>
      <c r="BID12" s="23" t="str">
        <f>IF($A12="","",IF(Entry_sheet!BID12="NA","NA",IF(Entry_sheet!BID12=1,1,IF(BIE12=0,0,IF(SUM(Entry_sheet!$BHS12:$BIJ12)=0,"NA",0)))))</f>
        <v/>
      </c>
      <c r="BIE12" s="23" t="str">
        <f>IF($A12="","",IF(Entry_sheet!BIE12="NA","NA",IF(Entry_sheet!BIE12=1,1,IF(BIF12=0,0,IF(SUM(Entry_sheet!$BHS12:$BIJ12)=0,"NA",0)))))</f>
        <v/>
      </c>
      <c r="BIF12" s="23" t="str">
        <f>IF($A12="","",IF(Entry_sheet!BIF12="NA","NA",IF(Entry_sheet!BIF12=1,1,IF(BIG12=0,0,IF(SUM(Entry_sheet!$BHS12:$BIJ12)=0,"NA",0)))))</f>
        <v/>
      </c>
      <c r="BIG12" s="23" t="str">
        <f>IF($A12="","",IF(Entry_sheet!BIG12="NA","NA",IF(Entry_sheet!BIG12=1,1,IF(BIH12=0,0,IF(SUM(Entry_sheet!$BHS12:$BIJ12)=0,"NA",0)))))</f>
        <v/>
      </c>
      <c r="BIH12" s="23" t="str">
        <f>IF($A12="","",IF(Entry_sheet!BIH12="NA","NA",IF(Entry_sheet!BIH12=1,1,IF(BII12=0,0,IF(SUM(Entry_sheet!$BHS12:$BIJ12)=0,"NA",0)))))</f>
        <v/>
      </c>
      <c r="BII12" s="23" t="str">
        <f>IF($A12="","",IF(Entry_sheet!BII12="NA","NA",IF(Entry_sheet!BII12=1,1,IF(BIJ12=0,0,IF(SUM(Entry_sheet!$BHS12:$BIJ12)=0,"NA",0)))))</f>
        <v/>
      </c>
      <c r="BIJ12" s="23" t="str">
        <f>IF($A12="","",IF(Entry_sheet!BIJ12="NA","NA",IF(Entry_sheet!BIJ12=1,1,IF(BIK12=0,0,IF(SUM(Entry_sheet!$BHS12:$BIJ12)=0,"NA",0)))))</f>
        <v/>
      </c>
      <c r="BIK12" s="23" t="str">
        <f>IF($A12="","",IF(Entry_sheet!BIK12="NA","NA",IF(Entry_sheet!BIK12=1,IF(SUM(Entry_sheet!BHS12:BIJ12)=0,0,1),IF(SUM(Entry_sheet!BHS12:BIJ12)&gt;0,1,0))))</f>
        <v/>
      </c>
      <c r="BIL12" s="23" t="str">
        <f>IF($A12="","",IF(Entry_sheet!BIL12="NA","NA",IF(Entry_sheet!BIL12=1,1,IF(BIM12=0,0,IF(SUM(Entry_sheet!$BIL12:$BJC12)=0,"NA",0)))))</f>
        <v/>
      </c>
      <c r="BIM12" s="23" t="str">
        <f>IF($A12="","",IF(Entry_sheet!BIM12="NA","NA",IF(Entry_sheet!BIM12=1,1,IF(BIN12=0,0,IF(SUM(Entry_sheet!$BIL12:$BJC12)=0,"NA",0)))))</f>
        <v/>
      </c>
      <c r="BIN12" s="23" t="str">
        <f>IF($A12="","",IF(Entry_sheet!BIN12="NA","NA",IF(Entry_sheet!BIN12=1,1,IF(BIO12=0,0,IF(SUM(Entry_sheet!$BIL12:$BJC12)=0,"NA",0)))))</f>
        <v/>
      </c>
      <c r="BIO12" s="23" t="str">
        <f>IF($A12="","",IF(Entry_sheet!BIO12="NA","NA",IF(Entry_sheet!BIO12=1,1,IF(BIP12=0,0,IF(SUM(Entry_sheet!$BIL12:$BJC12)=0,"NA",0)))))</f>
        <v/>
      </c>
      <c r="BIP12" s="23" t="str">
        <f>IF($A12="","",IF(Entry_sheet!BIP12="NA","NA",IF(Entry_sheet!BIP12=1,1,IF(BIQ12=0,0,IF(SUM(Entry_sheet!$BIL12:$BJC12)=0,"NA",0)))))</f>
        <v/>
      </c>
      <c r="BIQ12" s="23" t="str">
        <f>IF($A12="","",IF(Entry_sheet!BIQ12="NA","NA",IF(Entry_sheet!BIQ12=1,1,IF(BIR12=0,0,IF(SUM(Entry_sheet!$BIL12:$BJC12)=0,"NA",0)))))</f>
        <v/>
      </c>
      <c r="BIR12" s="23" t="str">
        <f>IF($A12="","",IF(Entry_sheet!BIR12="NA","NA",IF(Entry_sheet!BIR12=1,1,IF(BIS12=0,0,IF(SUM(Entry_sheet!$BIL12:$BJC12)=0,"NA",0)))))</f>
        <v/>
      </c>
      <c r="BIS12" s="23" t="str">
        <f>IF($A12="","",IF(Entry_sheet!BIS12="NA","NA",IF(Entry_sheet!BIS12=1,1,IF(BIT12=0,0,IF(SUM(Entry_sheet!$BIL12:$BJC12)=0,"NA",0)))))</f>
        <v/>
      </c>
      <c r="BIT12" s="23" t="str">
        <f>IF($A12="","",IF(Entry_sheet!BIT12="NA","NA",IF(Entry_sheet!BIT12=1,1,IF(BIU12=0,0,IF(SUM(Entry_sheet!$BIL12:$BJC12)=0,"NA",0)))))</f>
        <v/>
      </c>
      <c r="BIU12" s="23" t="str">
        <f>IF($A12="","",IF(Entry_sheet!BIU12="NA","NA",IF(Entry_sheet!BIU12=1,1,IF(BIV12=0,0,IF(SUM(Entry_sheet!$BIL12:$BJC12)=0,"NA",0)))))</f>
        <v/>
      </c>
      <c r="BIV12" s="23" t="str">
        <f>IF($A12="","",IF(Entry_sheet!BIV12="NA","NA",IF(Entry_sheet!BIV12=1,1,IF(BIW12=0,0,IF(SUM(Entry_sheet!$BIL12:$BJC12)=0,"NA",0)))))</f>
        <v/>
      </c>
      <c r="BIW12" s="23" t="str">
        <f>IF($A12="","",IF(Entry_sheet!BIW12="NA","NA",IF(Entry_sheet!BIW12=1,1,IF(BIX12=0,0,IF(SUM(Entry_sheet!$BIL12:$BJC12)=0,"NA",0)))))</f>
        <v/>
      </c>
      <c r="BIX12" s="23" t="str">
        <f>IF($A12="","",IF(Entry_sheet!BIX12="NA","NA",IF(Entry_sheet!BIX12=1,1,IF(BIY12=0,0,IF(SUM(Entry_sheet!$BIL12:$BJC12)=0,"NA",0)))))</f>
        <v/>
      </c>
      <c r="BIY12" s="23" t="str">
        <f>IF($A12="","",IF(Entry_sheet!BIY12="NA","NA",IF(Entry_sheet!BIY12=1,1,IF(BIZ12=0,0,IF(SUM(Entry_sheet!$BIL12:$BJC12)=0,"NA",0)))))</f>
        <v/>
      </c>
      <c r="BIZ12" s="23" t="str">
        <f>IF($A12="","",IF(Entry_sheet!BIZ12="NA","NA",IF(Entry_sheet!BIZ12=1,1,IF(BJA12=0,0,IF(SUM(Entry_sheet!$BIL12:$BJC12)=0,"NA",0)))))</f>
        <v/>
      </c>
      <c r="BJA12" s="23" t="str">
        <f>IF($A12="","",IF(Entry_sheet!BJA12="NA","NA",IF(Entry_sheet!BJA12=1,1,IF(BJB12=0,0,IF(SUM(Entry_sheet!$BIL12:$BJC12)=0,"NA",0)))))</f>
        <v/>
      </c>
      <c r="BJB12" s="23" t="str">
        <f>IF($A12="","",IF(Entry_sheet!BJB12="NA","NA",IF(Entry_sheet!BJB12=1,1,IF(BJC12=0,0,IF(SUM(Entry_sheet!$BIL12:$BJC12)=0,"NA",0)))))</f>
        <v/>
      </c>
      <c r="BJC12" s="23" t="str">
        <f>IF($A12="","",IF(Entry_sheet!BJC12="NA","NA",IF(Entry_sheet!BJC12=1,1,IF(BJD12=0,0,IF(SUM(Entry_sheet!$BIL12:$BJC12)=0,"NA",0)))))</f>
        <v/>
      </c>
      <c r="BJD12" s="23" t="str">
        <f>IF($A12="","",IF(Entry_sheet!BJD12="NA","NA",IF(Entry_sheet!BJD12=1,IF(SUM(Entry_sheet!BIL12:BJC12)=0,0,1),IF(SUM(Entry_sheet!BIL12:BJC12)&gt;0,1,0))))</f>
        <v/>
      </c>
      <c r="BJE12" s="23" t="str">
        <f>IF($A12="","",IF(Entry_sheet!BJE12="NA","NA",IF(Entry_sheet!BJE12=1,1,IF(BJF12=0,0,IF(SUM(Entry_sheet!$BJE12:$BJV12)=0,"NA",0)))))</f>
        <v/>
      </c>
      <c r="BJF12" s="23" t="str">
        <f>IF($A12="","",IF(Entry_sheet!BJF12="NA","NA",IF(Entry_sheet!BJF12=1,1,IF(BJG12=0,0,IF(SUM(Entry_sheet!$BJE12:$BJV12)=0,"NA",0)))))</f>
        <v/>
      </c>
      <c r="BJG12" s="23" t="str">
        <f>IF($A12="","",IF(Entry_sheet!BJG12="NA","NA",IF(Entry_sheet!BJG12=1,1,IF(BJH12=0,0,IF(SUM(Entry_sheet!$BJE12:$BJV12)=0,"NA",0)))))</f>
        <v/>
      </c>
      <c r="BJH12" s="23" t="str">
        <f>IF($A12="","",IF(Entry_sheet!BJH12="NA","NA",IF(Entry_sheet!BJH12=1,1,IF(BJI12=0,0,IF(SUM(Entry_sheet!$BJE12:$BJV12)=0,"NA",0)))))</f>
        <v/>
      </c>
      <c r="BJI12" s="23" t="str">
        <f>IF($A12="","",IF(Entry_sheet!BJI12="NA","NA",IF(Entry_sheet!BJI12=1,1,IF(BJJ12=0,0,IF(SUM(Entry_sheet!$BJE12:$BJV12)=0,"NA",0)))))</f>
        <v/>
      </c>
      <c r="BJJ12" s="23" t="str">
        <f>IF($A12="","",IF(Entry_sheet!BJJ12="NA","NA",IF(Entry_sheet!BJJ12=1,1,IF(BJK12=0,0,IF(SUM(Entry_sheet!$BJE12:$BJV12)=0,"NA",0)))))</f>
        <v/>
      </c>
      <c r="BJK12" s="23" t="str">
        <f>IF($A12="","",IF(Entry_sheet!BJK12="NA","NA",IF(Entry_sheet!BJK12=1,1,IF(BJL12=0,0,IF(SUM(Entry_sheet!$BJE12:$BJV12)=0,"NA",0)))))</f>
        <v/>
      </c>
      <c r="BJL12" s="23" t="str">
        <f>IF($A12="","",IF(Entry_sheet!BJL12="NA","NA",IF(Entry_sheet!BJL12=1,1,IF(BJM12=0,0,IF(SUM(Entry_sheet!$BJE12:$BJV12)=0,"NA",0)))))</f>
        <v/>
      </c>
      <c r="BJM12" s="23" t="str">
        <f>IF($A12="","",IF(Entry_sheet!BJM12="NA","NA",IF(Entry_sheet!BJM12=1,1,IF(BJN12=0,0,IF(SUM(Entry_sheet!$BJE12:$BJV12)=0,"NA",0)))))</f>
        <v/>
      </c>
      <c r="BJN12" s="23" t="str">
        <f>IF($A12="","",IF(Entry_sheet!BJN12="NA","NA",IF(Entry_sheet!BJN12=1,1,IF(BJO12=0,0,IF(SUM(Entry_sheet!$BJE12:$BJV12)=0,"NA",0)))))</f>
        <v/>
      </c>
      <c r="BJO12" s="23" t="str">
        <f>IF($A12="","",IF(Entry_sheet!BJO12="NA","NA",IF(Entry_sheet!BJO12=1,1,IF(BJP12=0,0,IF(SUM(Entry_sheet!$BJE12:$BJV12)=0,"NA",0)))))</f>
        <v/>
      </c>
      <c r="BJP12" s="23" t="str">
        <f>IF($A12="","",IF(Entry_sheet!BJP12="NA","NA",IF(Entry_sheet!BJP12=1,1,IF(BJQ12=0,0,IF(SUM(Entry_sheet!$BJE12:$BJV12)=0,"NA",0)))))</f>
        <v/>
      </c>
      <c r="BJQ12" s="23" t="str">
        <f>IF($A12="","",IF(Entry_sheet!BJQ12="NA","NA",IF(Entry_sheet!BJQ12=1,1,IF(BJR12=0,0,IF(SUM(Entry_sheet!$BJE12:$BJV12)=0,"NA",0)))))</f>
        <v/>
      </c>
      <c r="BJR12" s="23" t="str">
        <f>IF($A12="","",IF(Entry_sheet!BJR12="NA","NA",IF(Entry_sheet!BJR12=1,1,IF(BJS12=0,0,IF(SUM(Entry_sheet!$BJE12:$BJV12)=0,"NA",0)))))</f>
        <v/>
      </c>
      <c r="BJS12" s="23" t="str">
        <f>IF($A12="","",IF(Entry_sheet!BJS12="NA","NA",IF(Entry_sheet!BJS12=1,1,IF(BJT12=0,0,IF(SUM(Entry_sheet!$BJE12:$BJV12)=0,"NA",0)))))</f>
        <v/>
      </c>
      <c r="BJT12" s="23" t="str">
        <f>IF($A12="","",IF(Entry_sheet!BJT12="NA","NA",IF(Entry_sheet!BJT12=1,1,IF(BJU12=0,0,IF(SUM(Entry_sheet!$BJE12:$BJV12)=0,"NA",0)))))</f>
        <v/>
      </c>
      <c r="BJU12" s="23" t="str">
        <f>IF($A12="","",IF(Entry_sheet!BJU12="NA","NA",IF(Entry_sheet!BJU12=1,1,IF(BJV12=0,0,IF(SUM(Entry_sheet!$BJE12:$BJV12)=0,"NA",0)))))</f>
        <v/>
      </c>
      <c r="BJV12" s="23" t="str">
        <f>IF($A12="","",IF(Entry_sheet!BJV12="NA","NA",IF(Entry_sheet!BJV12=1,1,IF(BJW12=0,0,IF(SUM(Entry_sheet!$BJE12:$BJV12)=0,"NA",0)))))</f>
        <v/>
      </c>
      <c r="BJW12" s="23" t="str">
        <f>IF($A12="","",IF(Entry_sheet!BJW12="NA","NA",IF(Entry_sheet!BJW12=1,IF(SUM(Entry_sheet!BJE12:BJV12)=0,0,1),IF(SUM(Entry_sheet!BJE12:BJV12)&gt;0,1,0))))</f>
        <v/>
      </c>
      <c r="BJX12" s="23" t="str">
        <f>IF($A12="","",IF(Entry_sheet!BJX12="NA","NA",IF(Entry_sheet!BJX12=1,1,IF(BJY12=0,0,IF(SUM(Entry_sheet!$BJX12:$BKO12)=0,"NA",0)))))</f>
        <v/>
      </c>
      <c r="BJY12" s="23" t="str">
        <f>IF($A12="","",IF(Entry_sheet!BJY12="NA","NA",IF(Entry_sheet!BJY12=1,1,IF(BJZ12=0,0,IF(SUM(Entry_sheet!$BJX12:$BKO12)=0,"NA",0)))))</f>
        <v/>
      </c>
      <c r="BJZ12" s="23" t="str">
        <f>IF($A12="","",IF(Entry_sheet!BJZ12="NA","NA",IF(Entry_sheet!BJZ12=1,1,IF(BKA12=0,0,IF(SUM(Entry_sheet!$BJX12:$BKO12)=0,"NA",0)))))</f>
        <v/>
      </c>
      <c r="BKA12" s="23" t="str">
        <f>IF($A12="","",IF(Entry_sheet!BKA12="NA","NA",IF(Entry_sheet!BKA12=1,1,IF(BKB12=0,0,IF(SUM(Entry_sheet!$BJX12:$BKO12)=0,"NA",0)))))</f>
        <v/>
      </c>
      <c r="BKB12" s="23" t="str">
        <f>IF($A12="","",IF(Entry_sheet!BKB12="NA","NA",IF(Entry_sheet!BKB12=1,1,IF(BKC12=0,0,IF(SUM(Entry_sheet!$BJX12:$BKO12)=0,"NA",0)))))</f>
        <v/>
      </c>
      <c r="BKC12" s="23" t="str">
        <f>IF($A12="","",IF(Entry_sheet!BKC12="NA","NA",IF(Entry_sheet!BKC12=1,1,IF(BKD12=0,0,IF(SUM(Entry_sheet!$BJX12:$BKO12)=0,"NA",0)))))</f>
        <v/>
      </c>
      <c r="BKD12" s="23" t="str">
        <f>IF($A12="","",IF(Entry_sheet!BKD12="NA","NA",IF(Entry_sheet!BKD12=1,1,IF(BKE12=0,0,IF(SUM(Entry_sheet!$BJX12:$BKO12)=0,"NA",0)))))</f>
        <v/>
      </c>
      <c r="BKE12" s="23" t="str">
        <f>IF($A12="","",IF(Entry_sheet!BKE12="NA","NA",IF(Entry_sheet!BKE12=1,1,IF(BKF12=0,0,IF(SUM(Entry_sheet!$BJX12:$BKO12)=0,"NA",0)))))</f>
        <v/>
      </c>
      <c r="BKF12" s="23" t="str">
        <f>IF($A12="","",IF(Entry_sheet!BKF12="NA","NA",IF(Entry_sheet!BKF12=1,1,IF(BKG12=0,0,IF(SUM(Entry_sheet!$BJX12:$BKO12)=0,"NA",0)))))</f>
        <v/>
      </c>
      <c r="BKG12" s="23" t="str">
        <f>IF($A12="","",IF(Entry_sheet!BKG12="NA","NA",IF(Entry_sheet!BKG12=1,1,IF(BKH12=0,0,IF(SUM(Entry_sheet!$BJX12:$BKO12)=0,"NA",0)))))</f>
        <v/>
      </c>
      <c r="BKH12" s="23" t="str">
        <f>IF($A12="","",IF(Entry_sheet!BKH12="NA","NA",IF(Entry_sheet!BKH12=1,1,IF(BKI12=0,0,IF(SUM(Entry_sheet!$BJX12:$BKO12)=0,"NA",0)))))</f>
        <v/>
      </c>
      <c r="BKI12" s="23" t="str">
        <f>IF($A12="","",IF(Entry_sheet!BKI12="NA","NA",IF(Entry_sheet!BKI12=1,1,IF(BKJ12=0,0,IF(SUM(Entry_sheet!$BJX12:$BKO12)=0,"NA",0)))))</f>
        <v/>
      </c>
      <c r="BKJ12" s="23" t="str">
        <f>IF($A12="","",IF(Entry_sheet!BKJ12="NA","NA",IF(Entry_sheet!BKJ12=1,1,IF(BKK12=0,0,IF(SUM(Entry_sheet!$BJX12:$BKO12)=0,"NA",0)))))</f>
        <v/>
      </c>
      <c r="BKK12" s="23" t="str">
        <f>IF($A12="","",IF(Entry_sheet!BKK12="NA","NA",IF(Entry_sheet!BKK12=1,1,IF(BKL12=0,0,IF(SUM(Entry_sheet!$BJX12:$BKO12)=0,"NA",0)))))</f>
        <v/>
      </c>
      <c r="BKL12" s="23" t="str">
        <f>IF($A12="","",IF(Entry_sheet!BKL12="NA","NA",IF(Entry_sheet!BKL12=1,1,IF(BKM12=0,0,IF(SUM(Entry_sheet!$BJX12:$BKO12)=0,"NA",0)))))</f>
        <v/>
      </c>
      <c r="BKM12" s="23" t="str">
        <f>IF($A12="","",IF(Entry_sheet!BKM12="NA","NA",IF(Entry_sheet!BKM12=1,1,IF(BKN12=0,0,IF(SUM(Entry_sheet!$BJX12:$BKO12)=0,"NA",0)))))</f>
        <v/>
      </c>
      <c r="BKN12" s="23" t="str">
        <f>IF($A12="","",IF(Entry_sheet!BKN12="NA","NA",IF(Entry_sheet!BKN12=1,1,IF(BKO12=0,0,IF(SUM(Entry_sheet!$BJX12:$BKO12)=0,"NA",0)))))</f>
        <v/>
      </c>
      <c r="BKO12" s="23" t="str">
        <f>IF($A12="","",IF(Entry_sheet!BKO12="NA","NA",IF(Entry_sheet!BKO12=1,1,IF(BKP12=0,0,IF(SUM(Entry_sheet!$BJX12:$BKO12)=0,"NA",0)))))</f>
        <v/>
      </c>
      <c r="BKP12" s="23" t="str">
        <f>IF($A12="","",IF(Entry_sheet!BKP12="NA","NA",IF(Entry_sheet!BKP12=1,IF(SUM(Entry_sheet!BJX12:BKO12)=0,0,1),IF(SUM(Entry_sheet!BJX12:BKO12)&gt;0,1,0))))</f>
        <v/>
      </c>
      <c r="BKQ12" s="23" t="str">
        <f>IF($A12="","",IF(Entry_sheet!BKQ12="NA","NA",IF(Entry_sheet!BKQ12=1,1,IF(BKR12=0,0,IF(SUM(Entry_sheet!$BKQ12:$BLH12)=0,"NA",0)))))</f>
        <v/>
      </c>
      <c r="BKR12" s="23" t="str">
        <f>IF($A12="","",IF(Entry_sheet!BKR12="NA","NA",IF(Entry_sheet!BKR12=1,1,IF(BKS12=0,0,IF(SUM(Entry_sheet!$BKQ12:$BLH12)=0,"NA",0)))))</f>
        <v/>
      </c>
      <c r="BKS12" s="23" t="str">
        <f>IF($A12="","",IF(Entry_sheet!BKS12="NA","NA",IF(Entry_sheet!BKS12=1,1,IF(BKT12=0,0,IF(SUM(Entry_sheet!$BKQ12:$BLH12)=0,"NA",0)))))</f>
        <v/>
      </c>
      <c r="BKT12" s="23" t="str">
        <f>IF($A12="","",IF(Entry_sheet!BKT12="NA","NA",IF(Entry_sheet!BKT12=1,1,IF(BKU12=0,0,IF(SUM(Entry_sheet!$BKQ12:$BLH12)=0,"NA",0)))))</f>
        <v/>
      </c>
      <c r="BKU12" s="23" t="str">
        <f>IF($A12="","",IF(Entry_sheet!BKU12="NA","NA",IF(Entry_sheet!BKU12=1,1,IF(BKV12=0,0,IF(SUM(Entry_sheet!$BKQ12:$BLH12)=0,"NA",0)))))</f>
        <v/>
      </c>
      <c r="BKV12" s="23" t="str">
        <f>IF($A12="","",IF(Entry_sheet!BKV12="NA","NA",IF(Entry_sheet!BKV12=1,1,IF(BKW12=0,0,IF(SUM(Entry_sheet!$BKQ12:$BLH12)=0,"NA",0)))))</f>
        <v/>
      </c>
      <c r="BKW12" s="23" t="str">
        <f>IF($A12="","",IF(Entry_sheet!BKW12="NA","NA",IF(Entry_sheet!BKW12=1,1,IF(BKX12=0,0,IF(SUM(Entry_sheet!$BKQ12:$BLH12)=0,"NA",0)))))</f>
        <v/>
      </c>
      <c r="BKX12" s="23" t="str">
        <f>IF($A12="","",IF(Entry_sheet!BKX12="NA","NA",IF(Entry_sheet!BKX12=1,1,IF(BKY12=0,0,IF(SUM(Entry_sheet!$BKQ12:$BLH12)=0,"NA",0)))))</f>
        <v/>
      </c>
      <c r="BKY12" s="23" t="str">
        <f>IF($A12="","",IF(Entry_sheet!BKY12="NA","NA",IF(Entry_sheet!BKY12=1,1,IF(BKZ12=0,0,IF(SUM(Entry_sheet!$BKQ12:$BLH12)=0,"NA",0)))))</f>
        <v/>
      </c>
      <c r="BKZ12" s="23" t="str">
        <f>IF($A12="","",IF(Entry_sheet!BKZ12="NA","NA",IF(Entry_sheet!BKZ12=1,1,IF(BLA12=0,0,IF(SUM(Entry_sheet!$BKQ12:$BLH12)=0,"NA",0)))))</f>
        <v/>
      </c>
      <c r="BLA12" s="23" t="str">
        <f>IF($A12="","",IF(Entry_sheet!BLA12="NA","NA",IF(Entry_sheet!BLA12=1,1,IF(BLB12=0,0,IF(SUM(Entry_sheet!$BKQ12:$BLH12)=0,"NA",0)))))</f>
        <v/>
      </c>
      <c r="BLB12" s="23" t="str">
        <f>IF($A12="","",IF(Entry_sheet!BLB12="NA","NA",IF(Entry_sheet!BLB12=1,1,IF(BLC12=0,0,IF(SUM(Entry_sheet!$BKQ12:$BLH12)=0,"NA",0)))))</f>
        <v/>
      </c>
      <c r="BLC12" s="23" t="str">
        <f>IF($A12="","",IF(Entry_sheet!BLC12="NA","NA",IF(Entry_sheet!BLC12=1,1,IF(BLD12=0,0,IF(SUM(Entry_sheet!$BKQ12:$BLH12)=0,"NA",0)))))</f>
        <v/>
      </c>
      <c r="BLD12" s="23" t="str">
        <f>IF($A12="","",IF(Entry_sheet!BLD12="NA","NA",IF(Entry_sheet!BLD12=1,1,IF(BLE12=0,0,IF(SUM(Entry_sheet!$BKQ12:$BLH12)=0,"NA",0)))))</f>
        <v/>
      </c>
      <c r="BLE12" s="23" t="str">
        <f>IF($A12="","",IF(Entry_sheet!BLE12="NA","NA",IF(Entry_sheet!BLE12=1,1,IF(BLF12=0,0,IF(SUM(Entry_sheet!$BKQ12:$BLH12)=0,"NA",0)))))</f>
        <v/>
      </c>
      <c r="BLF12" s="23" t="str">
        <f>IF($A12="","",IF(Entry_sheet!BLF12="NA","NA",IF(Entry_sheet!BLF12=1,1,IF(BLG12=0,0,IF(SUM(Entry_sheet!$BKQ12:$BLH12)=0,"NA",0)))))</f>
        <v/>
      </c>
      <c r="BLG12" s="23" t="str">
        <f>IF($A12="","",IF(Entry_sheet!BLG12="NA","NA",IF(Entry_sheet!BLG12=1,1,IF(BLH12=0,0,IF(SUM(Entry_sheet!$BKQ12:$BLH12)=0,"NA",0)))))</f>
        <v/>
      </c>
      <c r="BLH12" s="23" t="str">
        <f>IF($A12="","",IF(Entry_sheet!BLH12="NA","NA",IF(Entry_sheet!BLH12=1,1,IF(BLI12=0,0,IF(SUM(Entry_sheet!$BKQ12:$BLH12)=0,"NA",0)))))</f>
        <v/>
      </c>
      <c r="BLI12" s="23" t="str">
        <f>IF($A12="","",IF(Entry_sheet!BLI12="NA","NA",IF(Entry_sheet!BLI12=1,IF(SUM(Entry_sheet!BKQ12:BLH12)=0,0,1),IF(SUM(Entry_sheet!BKQ12:BLH12)&gt;0,1,0))))</f>
        <v/>
      </c>
      <c r="BLJ12" s="24" t="str">
        <f>IF($A12="","",IF(Entry_sheet!BLJ12="NA","NA",IF(Entry_sheet!BLJ12=1,0,IF($BMB12=1,1,IF(SUM(Entry_sheet!$BLJ12:$BMA12)=0,"NA",1)))))</f>
        <v/>
      </c>
      <c r="BLK12" s="24" t="str">
        <f>IF($A12="","",IF(Entry_sheet!BLK12="NA","NA",IF(Entry_sheet!BLK12=1,0,IF($BMB12=1,1,IF(SUM(Entry_sheet!$BLJ12:$BMA12)=0,"NA",1)))))</f>
        <v/>
      </c>
      <c r="BLL12" s="24" t="str">
        <f>IF($A12="","",IF(Entry_sheet!BLL12="NA","NA",IF(Entry_sheet!BLL12=1,0,IF($BMB12=1,1,IF(SUM(Entry_sheet!$BLJ12:$BMA12)=0,"NA",1)))))</f>
        <v/>
      </c>
      <c r="BLM12" s="24" t="str">
        <f>IF($A12="","",IF(Entry_sheet!BLM12="NA","NA",IF(Entry_sheet!BLM12=1,0,IF($BMB12=1,1,IF(SUM(Entry_sheet!$BLJ12:$BMA12)=0,"NA",1)))))</f>
        <v/>
      </c>
      <c r="BLN12" s="24" t="str">
        <f>IF($A12="","",IF(Entry_sheet!BLN12="NA","NA",IF(Entry_sheet!BLN12=1,0,IF($BMB12=1,1,IF(SUM(Entry_sheet!$BLJ12:$BMA12)=0,"NA",1)))))</f>
        <v/>
      </c>
      <c r="BLO12" s="24" t="str">
        <f>IF($A12="","",IF(Entry_sheet!BLO12="NA","NA",IF(Entry_sheet!BLO12=1,0,IF($BMB12=1,1,IF(SUM(Entry_sheet!$BLJ12:$BMA12)=0,"NA",1)))))</f>
        <v/>
      </c>
      <c r="BLP12" s="24" t="str">
        <f>IF($A12="","",IF(Entry_sheet!BLP12="NA","NA",IF(Entry_sheet!BLP12=1,0,IF($BMB12=1,1,IF(SUM(Entry_sheet!$BLJ12:$BMA12)=0,"NA",1)))))</f>
        <v/>
      </c>
      <c r="BLQ12" s="24" t="str">
        <f>IF($A12="","",IF(Entry_sheet!BLQ12="NA","NA",IF(Entry_sheet!BLQ12=1,0,IF($BMB12=1,1,IF(SUM(Entry_sheet!$BLJ12:$BMA12)=0,"NA",1)))))</f>
        <v/>
      </c>
      <c r="BLR12" s="24" t="str">
        <f>IF($A12="","",IF(Entry_sheet!BLR12="NA","NA",IF(Entry_sheet!BLR12=1,0,IF($BMB12=1,1,IF(SUM(Entry_sheet!$BLJ12:$BMA12)=0,"NA",1)))))</f>
        <v/>
      </c>
      <c r="BLS12" s="24" t="str">
        <f>IF($A12="","",IF(Entry_sheet!BLS12="NA","NA",IF(Entry_sheet!BLS12=1,0,IF($BMB12=1,1,IF(SUM(Entry_sheet!$BLJ12:$BMA12)=0,"NA",1)))))</f>
        <v/>
      </c>
      <c r="BLT12" s="24" t="str">
        <f>IF($A12="","",IF(Entry_sheet!BLT12="NA","NA",IF(Entry_sheet!BLT12=1,0,IF($BMB12=1,1,IF(SUM(Entry_sheet!$BLJ12:$BMA12)=0,"NA",1)))))</f>
        <v/>
      </c>
      <c r="BLU12" s="24" t="str">
        <f>IF($A12="","",IF(Entry_sheet!BLU12="NA","NA",IF(Entry_sheet!BLU12=1,0,IF($BMB12=1,1,IF(SUM(Entry_sheet!$BLJ12:$BMA12)=0,"NA",1)))))</f>
        <v/>
      </c>
      <c r="BLV12" s="24" t="str">
        <f>IF($A12="","",IF(Entry_sheet!BLV12="NA","NA",IF(Entry_sheet!BLV12=1,0,IF($BMB12=1,1,IF(SUM(Entry_sheet!$BLJ12:$BMA12)=0,"NA",1)))))</f>
        <v/>
      </c>
      <c r="BLW12" s="24" t="str">
        <f>IF($A12="","",IF(Entry_sheet!BLW12="NA","NA",IF(Entry_sheet!BLW12=1,0,IF($BMB12=1,1,IF(SUM(Entry_sheet!$BLJ12:$BMA12)=0,"NA",1)))))</f>
        <v/>
      </c>
      <c r="BLX12" s="24" t="str">
        <f>IF($A12="","",IF(Entry_sheet!BLX12="NA","NA",IF(Entry_sheet!BLX12=1,0,IF($BMB12=1,1,IF(SUM(Entry_sheet!$BLJ12:$BMA12)=0,"NA",1)))))</f>
        <v/>
      </c>
      <c r="BLY12" s="24" t="str">
        <f>IF($A12="","",IF(Entry_sheet!BLY12="NA","NA",IF(Entry_sheet!BLY12=1,0,IF($BMB12=1,1,IF(SUM(Entry_sheet!$BLJ12:$BMA12)=0,"NA",1)))))</f>
        <v/>
      </c>
      <c r="BLZ12" s="24" t="str">
        <f>IF($A12="","",IF(Entry_sheet!BLZ12="NA","NA",IF(Entry_sheet!BLZ12=1,0,IF($BMB12=1,1,IF(SUM(Entry_sheet!$BLJ12:$BMA12)=0,"NA",1)))))</f>
        <v/>
      </c>
      <c r="BMA12" s="24" t="str">
        <f>IF($A12="","",IF(Entry_sheet!BMA12="NA","NA",IF(Entry_sheet!BMA12=1,0,IF($BMB12=1,1,IF(SUM(Entry_sheet!$BLJ12:$BMA12)=0,"NA",1)))))</f>
        <v/>
      </c>
      <c r="BMB12" s="23" t="str">
        <f>IF($A12="","",IF(Entry_sheet!BMB12=1,0,IF(Entry_sheet!BMB12=0,1,"NA")))</f>
        <v/>
      </c>
      <c r="BMC12" s="24" t="str">
        <f>IF($A12="","",IF(Entry_sheet!BMC12="NA","NA",IF(Entry_sheet!BMC12=1,0,IF($BMU12=1,1,IF(SUM(Entry_sheet!$BMC12:$BMT12)=0,"NA",1)))))</f>
        <v/>
      </c>
      <c r="BMD12" s="24" t="str">
        <f>IF($A12="","",IF(Entry_sheet!BMD12="NA","NA",IF(Entry_sheet!BMD12=1,0,IF($BMU12=1,1,IF(SUM(Entry_sheet!$BMC12:$BMT12)=0,"NA",1)))))</f>
        <v/>
      </c>
      <c r="BME12" s="24" t="str">
        <f>IF($A12="","",IF(Entry_sheet!BME12="NA","NA",IF(Entry_sheet!BME12=1,0,IF($BMU12=1,1,IF(SUM(Entry_sheet!$BMC12:$BMT12)=0,"NA",1)))))</f>
        <v/>
      </c>
      <c r="BMF12" s="24" t="str">
        <f>IF($A12="","",IF(Entry_sheet!BMF12="NA","NA",IF(Entry_sheet!BMF12=1,0,IF($BMU12=1,1,IF(SUM(Entry_sheet!$BMC12:$BMT12)=0,"NA",1)))))</f>
        <v/>
      </c>
      <c r="BMG12" s="24" t="str">
        <f>IF($A12="","",IF(Entry_sheet!BMG12="NA","NA",IF(Entry_sheet!BMG12=1,0,IF($BMU12=1,1,IF(SUM(Entry_sheet!$BMC12:$BMT12)=0,"NA",1)))))</f>
        <v/>
      </c>
      <c r="BMH12" s="24" t="str">
        <f>IF($A12="","",IF(Entry_sheet!BMH12="NA","NA",IF(Entry_sheet!BMH12=1,0,IF($BMU12=1,1,IF(SUM(Entry_sheet!$BMC12:$BMT12)=0,"NA",1)))))</f>
        <v/>
      </c>
      <c r="BMI12" s="24" t="str">
        <f>IF($A12="","",IF(Entry_sheet!BMI12="NA","NA",IF(Entry_sheet!BMI12=1,0,IF($BMU12=1,1,IF(SUM(Entry_sheet!$BMC12:$BMT12)=0,"NA",1)))))</f>
        <v/>
      </c>
      <c r="BMJ12" s="24" t="str">
        <f>IF($A12="","",IF(Entry_sheet!BMJ12="NA","NA",IF(Entry_sheet!BMJ12=1,0,IF($BMU12=1,1,IF(SUM(Entry_sheet!$BMC12:$BMT12)=0,"NA",1)))))</f>
        <v/>
      </c>
      <c r="BMK12" s="24" t="str">
        <f>IF($A12="","",IF(Entry_sheet!BMK12="NA","NA",IF(Entry_sheet!BMK12=1,0,IF($BMU12=1,1,IF(SUM(Entry_sheet!$BMC12:$BMT12)=0,"NA",1)))))</f>
        <v/>
      </c>
      <c r="BML12" s="24" t="str">
        <f>IF($A12="","",IF(Entry_sheet!BML12="NA","NA",IF(Entry_sheet!BML12=1,0,IF($BMU12=1,1,IF(SUM(Entry_sheet!$BMC12:$BMT12)=0,"NA",1)))))</f>
        <v/>
      </c>
      <c r="BMM12" s="24" t="str">
        <f>IF($A12="","",IF(Entry_sheet!BMM12="NA","NA",IF(Entry_sheet!BMM12=1,0,IF($BMU12=1,1,IF(SUM(Entry_sheet!$BMC12:$BMT12)=0,"NA",1)))))</f>
        <v/>
      </c>
      <c r="BMN12" s="24" t="str">
        <f>IF($A12="","",IF(Entry_sheet!BMN12="NA","NA",IF(Entry_sheet!BMN12=1,0,IF($BMU12=1,1,IF(SUM(Entry_sheet!$BMC12:$BMT12)=0,"NA",1)))))</f>
        <v/>
      </c>
      <c r="BMO12" s="24" t="str">
        <f>IF($A12="","",IF(Entry_sheet!BMO12="NA","NA",IF(Entry_sheet!BMO12=1,0,IF($BMU12=1,1,IF(SUM(Entry_sheet!$BMC12:$BMT12)=0,"NA",1)))))</f>
        <v/>
      </c>
      <c r="BMP12" s="24" t="str">
        <f>IF($A12="","",IF(Entry_sheet!BMP12="NA","NA",IF(Entry_sheet!BMP12=1,0,IF($BMU12=1,1,IF(SUM(Entry_sheet!$BMC12:$BMT12)=0,"NA",1)))))</f>
        <v/>
      </c>
      <c r="BMQ12" s="24" t="str">
        <f>IF($A12="","",IF(Entry_sheet!BMQ12="NA","NA",IF(Entry_sheet!BMQ12=1,0,IF($BMU12=1,1,IF(SUM(Entry_sheet!$BMC12:$BMT12)=0,"NA",1)))))</f>
        <v/>
      </c>
      <c r="BMR12" s="24" t="str">
        <f>IF($A12="","",IF(Entry_sheet!BMR12="NA","NA",IF(Entry_sheet!BMR12=1,0,IF($BMU12=1,1,IF(SUM(Entry_sheet!$BMC12:$BMT12)=0,"NA",1)))))</f>
        <v/>
      </c>
      <c r="BMS12" s="24" t="str">
        <f>IF($A12="","",IF(Entry_sheet!BMS12="NA","NA",IF(Entry_sheet!BMS12=1,0,IF($BMU12=1,1,IF(SUM(Entry_sheet!$BMC12:$BMT12)=0,"NA",1)))))</f>
        <v/>
      </c>
      <c r="BMT12" s="24" t="str">
        <f>IF($A12="","",IF(Entry_sheet!BMT12="NA","NA",IF(Entry_sheet!BMT12=1,0,IF($BMU12=1,1,IF(SUM(Entry_sheet!$BMC12:$BMT12)=0,"NA",1)))))</f>
        <v/>
      </c>
      <c r="BMU12" s="23" t="str">
        <f>IF($A12="","",IF(Entry_sheet!BMU12=1,0,IF(Entry_sheet!BMU12=0,1,"NA")))</f>
        <v/>
      </c>
      <c r="BMV12" s="24" t="str">
        <f>IF($A12="","",IF(Entry_sheet!BMV12="NA","NA",IF(Entry_sheet!BMV12=1,0,IF($BNN12=1,1,IF(SUM(Entry_sheet!$BMV12:$BNM12)=0,"NA",1)))))</f>
        <v/>
      </c>
      <c r="BMW12" s="24" t="str">
        <f>IF($A12="","",IF(Entry_sheet!BMW12="NA","NA",IF(Entry_sheet!BMW12=1,0,IF($BNN12=1,1,IF(SUM(Entry_sheet!$BMV12:$BNM12)=0,"NA",1)))))</f>
        <v/>
      </c>
      <c r="BMX12" s="24" t="str">
        <f>IF($A12="","",IF(Entry_sheet!BMX12="NA","NA",IF(Entry_sheet!BMX12=1,0,IF($BNN12=1,1,IF(SUM(Entry_sheet!$BMV12:$BNM12)=0,"NA",1)))))</f>
        <v/>
      </c>
      <c r="BMY12" s="24" t="str">
        <f>IF($A12="","",IF(Entry_sheet!BMY12="NA","NA",IF(Entry_sheet!BMY12=1,0,IF($BNN12=1,1,IF(SUM(Entry_sheet!$BMV12:$BNM12)=0,"NA",1)))))</f>
        <v/>
      </c>
      <c r="BMZ12" s="24" t="str">
        <f>IF($A12="","",IF(Entry_sheet!BMZ12="NA","NA",IF(Entry_sheet!BMZ12=1,0,IF($BNN12=1,1,IF(SUM(Entry_sheet!$BMV12:$BNM12)=0,"NA",1)))))</f>
        <v/>
      </c>
      <c r="BNA12" s="24" t="str">
        <f>IF($A12="","",IF(Entry_sheet!BNA12="NA","NA",IF(Entry_sheet!BNA12=1,0,IF($BNN12=1,1,IF(SUM(Entry_sheet!$BMV12:$BNM12)=0,"NA",1)))))</f>
        <v/>
      </c>
      <c r="BNB12" s="24" t="str">
        <f>IF($A12="","",IF(Entry_sheet!BNB12="NA","NA",IF(Entry_sheet!BNB12=1,0,IF($BNN12=1,1,IF(SUM(Entry_sheet!$BMV12:$BNM12)=0,"NA",1)))))</f>
        <v/>
      </c>
      <c r="BNC12" s="24" t="str">
        <f>IF($A12="","",IF(Entry_sheet!BNC12="NA","NA",IF(Entry_sheet!BNC12=1,0,IF($BNN12=1,1,IF(SUM(Entry_sheet!$BMV12:$BNM12)=0,"NA",1)))))</f>
        <v/>
      </c>
      <c r="BND12" s="24" t="str">
        <f>IF($A12="","",IF(Entry_sheet!BND12="NA","NA",IF(Entry_sheet!BND12=1,0,IF($BNN12=1,1,IF(SUM(Entry_sheet!$BMV12:$BNM12)=0,"NA",1)))))</f>
        <v/>
      </c>
      <c r="BNE12" s="24" t="str">
        <f>IF($A12="","",IF(Entry_sheet!BNE12="NA","NA",IF(Entry_sheet!BNE12=1,0,IF($BNN12=1,1,IF(SUM(Entry_sheet!$BMV12:$BNM12)=0,"NA",1)))))</f>
        <v/>
      </c>
      <c r="BNF12" s="24" t="str">
        <f>IF($A12="","",IF(Entry_sheet!BNF12="NA","NA",IF(Entry_sheet!BNF12=1,0,IF($BNN12=1,1,IF(SUM(Entry_sheet!$BMV12:$BNM12)=0,"NA",1)))))</f>
        <v/>
      </c>
      <c r="BNG12" s="24" t="str">
        <f>IF($A12="","",IF(Entry_sheet!BNG12="NA","NA",IF(Entry_sheet!BNG12=1,0,IF($BNN12=1,1,IF(SUM(Entry_sheet!$BMV12:$BNM12)=0,"NA",1)))))</f>
        <v/>
      </c>
      <c r="BNH12" s="24" t="str">
        <f>IF($A12="","",IF(Entry_sheet!BNH12="NA","NA",IF(Entry_sheet!BNH12=1,0,IF($BNN12=1,1,IF(SUM(Entry_sheet!$BMV12:$BNM12)=0,"NA",1)))))</f>
        <v/>
      </c>
      <c r="BNI12" s="24" t="str">
        <f>IF($A12="","",IF(Entry_sheet!BNI12="NA","NA",IF(Entry_sheet!BNI12=1,0,IF($BNN12=1,1,IF(SUM(Entry_sheet!$BMV12:$BNM12)=0,"NA",1)))))</f>
        <v/>
      </c>
      <c r="BNJ12" s="24" t="str">
        <f>IF($A12="","",IF(Entry_sheet!BNJ12="NA","NA",IF(Entry_sheet!BNJ12=1,0,IF($BNN12=1,1,IF(SUM(Entry_sheet!$BMV12:$BNM12)=0,"NA",1)))))</f>
        <v/>
      </c>
      <c r="BNK12" s="24" t="str">
        <f>IF($A12="","",IF(Entry_sheet!BNK12="NA","NA",IF(Entry_sheet!BNK12=1,0,IF($BNN12=1,1,IF(SUM(Entry_sheet!$BMV12:$BNM12)=0,"NA",1)))))</f>
        <v/>
      </c>
      <c r="BNL12" s="24" t="str">
        <f>IF($A12="","",IF(Entry_sheet!BNL12="NA","NA",IF(Entry_sheet!BNL12=1,0,IF($BNN12=1,1,IF(SUM(Entry_sheet!$BMV12:$BNM12)=0,"NA",1)))))</f>
        <v/>
      </c>
      <c r="BNM12" s="24" t="str">
        <f>IF($A12="","",IF(Entry_sheet!BNM12="NA","NA",IF(Entry_sheet!BNM12=1,0,IF($BNN12=1,1,IF(SUM(Entry_sheet!$BMV12:$BNM12)=0,"NA",1)))))</f>
        <v/>
      </c>
      <c r="BNN12" s="23" t="str">
        <f>IF($A12="","",IF(Entry_sheet!BNN12=1,0,IF(Entry_sheet!BNN12=0,1,"NA")))</f>
        <v/>
      </c>
      <c r="BNO12" s="23" t="str">
        <f t="shared" si="4"/>
        <v>-99</v>
      </c>
      <c r="BNP12" t="str">
        <f>IF($A12="","",SUM(Entry_sheet!$C12:$BNN12))</f>
        <v/>
      </c>
      <c r="BNQ12" t="str">
        <f>IF($A12="","",SUM(Entry_sheet!$AZN12:$BAE12,Entry_sheet!$BAH12:$BAY12,Entry_sheet!$BBB12:$BBS12,Entry_sheet!$BBV12:$BCM12,Entry_sheet!$BCP12:Entry_sheet!$BDG12,Entry_sheet!$BLJ12:$BMA12,Entry_sheet!$BMC12:$BMT12,Entry_sheet!$BMV12:$BNM12))</f>
        <v/>
      </c>
      <c r="BNR12" t="str">
        <f t="shared" si="2"/>
        <v/>
      </c>
      <c r="BNS12" s="21" t="str">
        <f>IF($A12="","",SUM(IF(Entry_sheet!U12=1,IF(SUM(Entry_sheet!C12:T12)=0,1,0),0),IF(Entry_sheet!AN12=1,IF(SUM(Entry_sheet!V12:AM12)=0,1,0),0),IF(Entry_sheet!BZ12=1,IF(SUM(Entry_sheet!BH12:BY12)=0,1,0),0),IF(Entry_sheet!CU12=1,IF(SUM(Entry_sheet!CC12:CT12)=0,1,0),0),IF(Entry_sheet!BDH12=1,IF(SUM(Entry_sheet!BCP12:BDG12)=0,1,0),0)))</f>
        <v/>
      </c>
      <c r="BNT12" s="23" t="str">
        <f t="shared" si="3"/>
        <v/>
      </c>
    </row>
    <row r="13" spans="1:1736">
      <c r="A13" t="str">
        <f>IF(Entry_sheet!A13="","",Entry_sheet!A13)</f>
        <v/>
      </c>
      <c r="B13" t="str">
        <f>IF(A13="","",IF(SUM(Entry_sheet!U13,Entry_sheet!AN13,Entry_sheet!WZ13)&lt;3,IF(SUM(IF(Entry_sheet!U13=0,SUM(Entry_sheet!C13:T13),0),IF(Entry_sheet!AN13=0,(SUM(Entry_sheet!V13:AN13)),0),IF(Entry_sheet!WZ13=0,SUM(Entry_sheet!WH13:WY13),0))&lt;2,0,1)))</f>
        <v/>
      </c>
      <c r="C13" s="23" t="str">
        <f>IF($A13="","",IF(Entry_sheet!C13="NA","NA",IF(Entry_sheet!C13=1,1,IF(D13=0,0,IF(SUM(Entry_sheet!$C13:$T13)=0,"NA",0)))))</f>
        <v/>
      </c>
      <c r="D13" s="23" t="str">
        <f>IF($A13="","",IF(Entry_sheet!D13="NA","NA",IF(Entry_sheet!D13=1,1,IF(E13=0,0,IF(SUM(Entry_sheet!$C13:$T13)=0,"NA",0)))))</f>
        <v/>
      </c>
      <c r="E13" s="23" t="str">
        <f>IF($A13="","",IF(Entry_sheet!E13="NA","NA",IF(Entry_sheet!E13=1,1,IF(F13=0,0,IF(SUM(Entry_sheet!$C13:$T13)=0,"NA",0)))))</f>
        <v/>
      </c>
      <c r="F13" s="23" t="str">
        <f>IF($A13="","",IF(Entry_sheet!F13="NA","NA",IF(Entry_sheet!F13=1,1,IF(G13=0,0,IF(SUM(Entry_sheet!$C13:$T13)=0,"NA",0)))))</f>
        <v/>
      </c>
      <c r="G13" s="23" t="str">
        <f>IF($A13="","",IF(Entry_sheet!G13="NA","NA",IF(Entry_sheet!G13=1,1,IF(H13=0,0,IF(SUM(Entry_sheet!$C13:$T13)=0,"NA",0)))))</f>
        <v/>
      </c>
      <c r="H13" s="23" t="str">
        <f>IF($A13="","",IF(Entry_sheet!H13="NA","NA",IF(Entry_sheet!H13=1,1,IF(I13=0,0,IF(SUM(Entry_sheet!$C13:$T13)=0,"NA",0)))))</f>
        <v/>
      </c>
      <c r="I13" s="23" t="str">
        <f>IF($A13="","",IF(Entry_sheet!I13="NA","NA",IF(Entry_sheet!I13=1,1,IF(J13=0,0,IF(SUM(Entry_sheet!$C13:$T13)=0,"NA",0)))))</f>
        <v/>
      </c>
      <c r="J13" s="23" t="str">
        <f>IF($A13="","",IF(Entry_sheet!J13="NA","NA",IF(Entry_sheet!J13=1,1,IF(K13=0,0,IF(SUM(Entry_sheet!$C13:$T13)=0,"NA",0)))))</f>
        <v/>
      </c>
      <c r="K13" s="23" t="str">
        <f>IF($A13="","",IF(Entry_sheet!K13="NA","NA",IF(Entry_sheet!K13=1,1,IF(L13=0,0,IF(SUM(Entry_sheet!$C13:$T13)=0,"NA",0)))))</f>
        <v/>
      </c>
      <c r="L13" s="23" t="str">
        <f>IF($A13="","",IF(Entry_sheet!L13="NA","NA",IF(Entry_sheet!L13=1,1,IF(M13=0,0,IF(SUM(Entry_sheet!$C13:$T13)=0,"NA",0)))))</f>
        <v/>
      </c>
      <c r="M13" s="23" t="str">
        <f>IF($A13="","",IF(Entry_sheet!M13="NA","NA",IF(Entry_sheet!M13=1,1,IF(N13=0,0,IF(SUM(Entry_sheet!$C13:$T13)=0,"NA",0)))))</f>
        <v/>
      </c>
      <c r="N13" s="23" t="str">
        <f>IF($A13="","",IF(Entry_sheet!N13="NA","NA",IF(Entry_sheet!N13=1,1,IF(O13=0,0,IF(SUM(Entry_sheet!$C13:$T13)=0,"NA",0)))))</f>
        <v/>
      </c>
      <c r="O13" s="23" t="str">
        <f>IF($A13="","",IF(Entry_sheet!O13="NA","NA",IF(Entry_sheet!O13=1,1,IF(P13=0,0,IF(SUM(Entry_sheet!$C13:$T13)=0,"NA",0)))))</f>
        <v/>
      </c>
      <c r="P13" s="23" t="str">
        <f>IF($A13="","",IF(Entry_sheet!P13="NA","NA",IF(Entry_sheet!P13=1,1,IF(Q13=0,0,IF(SUM(Entry_sheet!$C13:$T13)=0,"NA",0)))))</f>
        <v/>
      </c>
      <c r="Q13" s="23" t="str">
        <f>IF($A13="","",IF(Entry_sheet!Q13="NA","NA",IF(Entry_sheet!Q13=1,1,IF(R13=0,0,IF(SUM(Entry_sheet!$C13:$T13)=0,"NA",0)))))</f>
        <v/>
      </c>
      <c r="R13" s="23" t="str">
        <f>IF($A13="","",IF(Entry_sheet!R13="NA","NA",IF(Entry_sheet!R13=1,1,IF(S13=0,0,IF(SUM(Entry_sheet!$C13:$T13)=0,"NA",0)))))</f>
        <v/>
      </c>
      <c r="S13" s="23" t="str">
        <f>IF($A13="","",IF(Entry_sheet!S13="NA","NA",IF(Entry_sheet!S13=1,1,IF(T13=0,0,IF(SUM(Entry_sheet!$C13:$T13)=0,"NA",0)))))</f>
        <v/>
      </c>
      <c r="T13" s="23" t="str">
        <f>IF($A13="","",IF(Entry_sheet!T13="NA","NA",IF(Entry_sheet!T13=1,1,IF(U13=0,0,IF(SUM(Entry_sheet!$C13:$T13)=0,"NA",0)))))</f>
        <v/>
      </c>
      <c r="U13" s="23" t="str">
        <f>IF($A13="","",IF(Entry_sheet!U13="NA","NA",IF(Entry_sheet!U13=1,IF(SUM(Entry_sheet!C13:T13)=0,0,1),IF(SUM(Entry_sheet!C13:T13)&gt;0,1,0))))</f>
        <v/>
      </c>
      <c r="V13" s="23" t="str">
        <f>IF($A13="","",IF(Entry_sheet!V13="NA","NA",IF(Entry_sheet!V13=1,1,IF(W13=0,0,IF(SUM(Entry_sheet!$V13:$AM13)=0,"NA",0)))))</f>
        <v/>
      </c>
      <c r="W13" s="23" t="str">
        <f>IF($A13="","",IF(Entry_sheet!W13="NA","NA",IF(Entry_sheet!W13=1,1,IF(X13=0,0,IF(SUM(Entry_sheet!$V13:$AM13)=0,"NA",0)))))</f>
        <v/>
      </c>
      <c r="X13" s="23" t="str">
        <f>IF($A13="","",IF(Entry_sheet!X13="NA","NA",IF(Entry_sheet!X13=1,1,IF(Y13=0,0,IF(SUM(Entry_sheet!$V13:$AM13)=0,"NA",0)))))</f>
        <v/>
      </c>
      <c r="Y13" s="23" t="str">
        <f>IF($A13="","",IF(Entry_sheet!Y13="NA","NA",IF(Entry_sheet!Y13=1,1,IF(Z13=0,0,IF(SUM(Entry_sheet!$V13:$AM13)=0,"NA",0)))))</f>
        <v/>
      </c>
      <c r="Z13" s="23" t="str">
        <f>IF($A13="","",IF(Entry_sheet!Z13="NA","NA",IF(Entry_sheet!Z13=1,1,IF(AA13=0,0,IF(SUM(Entry_sheet!$V13:$AM13)=0,"NA",0)))))</f>
        <v/>
      </c>
      <c r="AA13" s="23" t="str">
        <f>IF($A13="","",IF(Entry_sheet!AA13="NA","NA",IF(Entry_sheet!AA13=1,1,IF(AB13=0,0,IF(SUM(Entry_sheet!$V13:$AM13)=0,"NA",0)))))</f>
        <v/>
      </c>
      <c r="AB13" s="23" t="str">
        <f>IF($A13="","",IF(Entry_sheet!AB13="NA","NA",IF(Entry_sheet!AB13=1,1,IF(AC13=0,0,IF(SUM(Entry_sheet!$V13:$AM13)=0,"NA",0)))))</f>
        <v/>
      </c>
      <c r="AC13" s="23" t="str">
        <f>IF($A13="","",IF(Entry_sheet!AC13="NA","NA",IF(Entry_sheet!AC13=1,1,IF(AD13=0,0,IF(SUM(Entry_sheet!$V13:$AM13)=0,"NA",0)))))</f>
        <v/>
      </c>
      <c r="AD13" s="23" t="str">
        <f>IF($A13="","",IF(Entry_sheet!AD13="NA","NA",IF(Entry_sheet!AD13=1,1,IF(AE13=0,0,IF(SUM(Entry_sheet!$V13:$AM13)=0,"NA",0)))))</f>
        <v/>
      </c>
      <c r="AE13" s="23" t="str">
        <f>IF($A13="","",IF(Entry_sheet!AE13="NA","NA",IF(Entry_sheet!AE13=1,1,IF(AF13=0,0,IF(SUM(Entry_sheet!$V13:$AM13)=0,"NA",0)))))</f>
        <v/>
      </c>
      <c r="AF13" s="23" t="str">
        <f>IF($A13="","",IF(Entry_sheet!AF13="NA","NA",IF(Entry_sheet!AF13=1,1,IF(AG13=0,0,IF(SUM(Entry_sheet!$V13:$AM13)=0,"NA",0)))))</f>
        <v/>
      </c>
      <c r="AG13" s="23" t="str">
        <f>IF($A13="","",IF(Entry_sheet!AG13="NA","NA",IF(Entry_sheet!AG13=1,1,IF(AH13=0,0,IF(SUM(Entry_sheet!$V13:$AM13)=0,"NA",0)))))</f>
        <v/>
      </c>
      <c r="AH13" s="23" t="str">
        <f>IF($A13="","",IF(Entry_sheet!AH13="NA","NA",IF(Entry_sheet!AH13=1,1,IF(AI13=0,0,IF(SUM(Entry_sheet!$V13:$AM13)=0,"NA",0)))))</f>
        <v/>
      </c>
      <c r="AI13" s="23" t="str">
        <f>IF($A13="","",IF(Entry_sheet!AI13="NA","NA",IF(Entry_sheet!AI13=1,1,IF(AJ13=0,0,IF(SUM(Entry_sheet!$V13:$AM13)=0,"NA",0)))))</f>
        <v/>
      </c>
      <c r="AJ13" s="23" t="str">
        <f>IF($A13="","",IF(Entry_sheet!AJ13="NA","NA",IF(Entry_sheet!AJ13=1,1,IF(AK13=0,0,IF(SUM(Entry_sheet!$V13:$AM13)=0,"NA",0)))))</f>
        <v/>
      </c>
      <c r="AK13" s="23" t="str">
        <f>IF($A13="","",IF(Entry_sheet!AK13="NA","NA",IF(Entry_sheet!AK13=1,1,IF(AL13=0,0,IF(SUM(Entry_sheet!$V13:$AM13)=0,"NA",0)))))</f>
        <v/>
      </c>
      <c r="AL13" s="23" t="str">
        <f>IF($A13="","",IF(Entry_sheet!AL13="NA","NA",IF(Entry_sheet!AL13=1,1,IF(AM13=0,0,IF(SUM(Entry_sheet!$V13:$AM13)=0,"NA",0)))))</f>
        <v/>
      </c>
      <c r="AM13" s="23" t="str">
        <f>IF($A13="","",IF(Entry_sheet!AM13="NA","NA",IF(Entry_sheet!AM13=1,1,IF(AN13=0,0,IF(SUM(Entry_sheet!$V13:$AM13)=0,"NA",0)))))</f>
        <v/>
      </c>
      <c r="AN13" s="23" t="str">
        <f>IF($A13="","",IF(Entry_sheet!AN13="NA","NA",IF(Entry_sheet!AN13=1,IF(SUM(Entry_sheet!V13:AM13)=0,0,1),IF(SUM(Entry_sheet!V13:AM13)&gt;0,1,0))))</f>
        <v/>
      </c>
      <c r="AO13" s="23" t="str">
        <f>IF($A13="","",IF(Entry_sheet!AO13="NA","NA",IF(Entry_sheet!AO13=1,1,IF(AP13=0,0,IF(SUM(Entry_sheet!$AO13:$BF13)=0,"NA",0)))))</f>
        <v/>
      </c>
      <c r="AP13" s="23" t="str">
        <f>IF($A13="","",IF(Entry_sheet!AP13="NA","NA",IF(Entry_sheet!AP13=1,1,IF(AQ13=0,0,IF(SUM(Entry_sheet!$AO13:$BF13)=0,"NA",0)))))</f>
        <v/>
      </c>
      <c r="AQ13" s="23" t="str">
        <f>IF($A13="","",IF(Entry_sheet!AQ13="NA","NA",IF(Entry_sheet!AQ13=1,1,IF(AR13=0,0,IF(SUM(Entry_sheet!$AO13:$BF13)=0,"NA",0)))))</f>
        <v/>
      </c>
      <c r="AR13" s="23" t="str">
        <f>IF($A13="","",IF(Entry_sheet!AR13="NA","NA",IF(Entry_sheet!AR13=1,1,IF(AS13=0,0,IF(SUM(Entry_sheet!$AO13:$BF13)=0,"NA",0)))))</f>
        <v/>
      </c>
      <c r="AS13" s="23" t="str">
        <f>IF($A13="","",IF(Entry_sheet!AS13="NA","NA",IF(Entry_sheet!AS13=1,1,IF(AT13=0,0,IF(SUM(Entry_sheet!$AO13:$BF13)=0,"NA",0)))))</f>
        <v/>
      </c>
      <c r="AT13" s="23" t="str">
        <f>IF($A13="","",IF(Entry_sheet!AT13="NA","NA",IF(Entry_sheet!AT13=1,1,IF(AU13=0,0,IF(SUM(Entry_sheet!$AO13:$BF13)=0,"NA",0)))))</f>
        <v/>
      </c>
      <c r="AU13" s="23" t="str">
        <f>IF($A13="","",IF(Entry_sheet!AU13="NA","NA",IF(Entry_sheet!AU13=1,1,IF(AV13=0,0,IF(SUM(Entry_sheet!$AO13:$BF13)=0,"NA",0)))))</f>
        <v/>
      </c>
      <c r="AV13" s="23" t="str">
        <f>IF($A13="","",IF(Entry_sheet!AV13="NA","NA",IF(Entry_sheet!AV13=1,1,IF(AW13=0,0,IF(SUM(Entry_sheet!$AO13:$BF13)=0,"NA",0)))))</f>
        <v/>
      </c>
      <c r="AW13" s="23" t="str">
        <f>IF($A13="","",IF(Entry_sheet!AW13="NA","NA",IF(Entry_sheet!AW13=1,1,IF(AX13=0,0,IF(SUM(Entry_sheet!$AO13:$BF13)=0,"NA",0)))))</f>
        <v/>
      </c>
      <c r="AX13" s="23" t="str">
        <f>IF($A13="","",IF(Entry_sheet!AX13="NA","NA",IF(Entry_sheet!AX13=1,1,IF(AY13=0,0,IF(SUM(Entry_sheet!$AO13:$BF13)=0,"NA",0)))))</f>
        <v/>
      </c>
      <c r="AY13" s="23" t="str">
        <f>IF($A13="","",IF(Entry_sheet!AY13="NA","NA",IF(Entry_sheet!AY13=1,1,IF(AZ13=0,0,IF(SUM(Entry_sheet!$AO13:$BF13)=0,"NA",0)))))</f>
        <v/>
      </c>
      <c r="AZ13" s="23" t="str">
        <f>IF($A13="","",IF(Entry_sheet!AZ13="NA","NA",IF(Entry_sheet!AZ13=1,1,IF(BA13=0,0,IF(SUM(Entry_sheet!$AO13:$BF13)=0,"NA",0)))))</f>
        <v/>
      </c>
      <c r="BA13" s="23" t="str">
        <f>IF($A13="","",IF(Entry_sheet!BA13="NA","NA",IF(Entry_sheet!BA13=1,1,IF(BB13=0,0,IF(SUM(Entry_sheet!$AO13:$BF13)=0,"NA",0)))))</f>
        <v/>
      </c>
      <c r="BB13" s="23" t="str">
        <f>IF($A13="","",IF(Entry_sheet!BB13="NA","NA",IF(Entry_sheet!BB13=1,1,IF(BC13=0,0,IF(SUM(Entry_sheet!$AO13:$BF13)=0,"NA",0)))))</f>
        <v/>
      </c>
      <c r="BC13" s="23" t="str">
        <f>IF($A13="","",IF(Entry_sheet!BC13="NA","NA",IF(Entry_sheet!BC13=1,1,IF(BD13=0,0,IF(SUM(Entry_sheet!$AO13:$BF13)=0,"NA",0)))))</f>
        <v/>
      </c>
      <c r="BD13" s="23" t="str">
        <f>IF($A13="","",IF(Entry_sheet!BD13="NA","NA",IF(Entry_sheet!BD13=1,1,IF(BE13=0,0,IF(SUM(Entry_sheet!$AO13:$BF13)=0,"NA",0)))))</f>
        <v/>
      </c>
      <c r="BE13" s="23" t="str">
        <f>IF($A13="","",IF(Entry_sheet!BE13="NA","NA",IF(Entry_sheet!BE13=1,1,IF(BF13=0,0,IF(SUM(Entry_sheet!$AO13:$BF13)=0,"NA",0)))))</f>
        <v/>
      </c>
      <c r="BF13" s="23" t="str">
        <f>IF($A13="","",IF(Entry_sheet!BF13="NA","NA",IF(Entry_sheet!BF13=1,1,IF(BG13=0,0,IF(SUM(Entry_sheet!$AO13:$BF13)=0,"NA",0)))))</f>
        <v/>
      </c>
      <c r="BG13" s="23" t="str">
        <f>IF($A13="","",IF(Entry_sheet!BG13="NA","NA",IF(Entry_sheet!BG13=1,IF(SUM(Entry_sheet!AO13:BF13)=0,0,1),IF(SUM(Entry_sheet!AO13:BF13)&gt;0,1,0))))</f>
        <v/>
      </c>
      <c r="BH13" s="23" t="str">
        <f>IF($A13="","",IF(Entry_sheet!BH13="NA","NA",IF(Entry_sheet!BH13=1,1,IF(BI13=0,0,IF(SUM(Entry_sheet!$BH13:$BY13)=0,"NA",0)))))</f>
        <v/>
      </c>
      <c r="BI13" s="23" t="str">
        <f>IF($A13="","",IF(Entry_sheet!BI13="NA","NA",IF(Entry_sheet!BI13=1,1,IF(BJ13=0,0,IF(SUM(Entry_sheet!$BH13:$BY13)=0,"NA",0)))))</f>
        <v/>
      </c>
      <c r="BJ13" s="23" t="str">
        <f>IF($A13="","",IF(Entry_sheet!BJ13="NA","NA",IF(Entry_sheet!BJ13=1,1,IF(BK13=0,0,IF(SUM(Entry_sheet!$BH13:$BY13)=0,"NA",0)))))</f>
        <v/>
      </c>
      <c r="BK13" s="23" t="str">
        <f>IF($A13="","",IF(Entry_sheet!BK13="NA","NA",IF(Entry_sheet!BK13=1,1,IF(BL13=0,0,IF(SUM(Entry_sheet!$BH13:$BY13)=0,"NA",0)))))</f>
        <v/>
      </c>
      <c r="BL13" s="23" t="str">
        <f>IF($A13="","",IF(Entry_sheet!BL13="NA","NA",IF(Entry_sheet!BL13=1,1,IF(BM13=0,0,IF(SUM(Entry_sheet!$BH13:$BY13)=0,"NA",0)))))</f>
        <v/>
      </c>
      <c r="BM13" s="23" t="str">
        <f>IF($A13="","",IF(Entry_sheet!BM13="NA","NA",IF(Entry_sheet!BM13=1,1,IF(BN13=0,0,IF(SUM(Entry_sheet!$BH13:$BY13)=0,"NA",0)))))</f>
        <v/>
      </c>
      <c r="BN13" s="23" t="str">
        <f>IF($A13="","",IF(Entry_sheet!BN13="NA","NA",IF(Entry_sheet!BN13=1,1,IF(BO13=0,0,IF(SUM(Entry_sheet!$BH13:$BY13)=0,"NA",0)))))</f>
        <v/>
      </c>
      <c r="BO13" s="23" t="str">
        <f>IF($A13="","",IF(Entry_sheet!BO13="NA","NA",IF(Entry_sheet!BO13=1,1,IF(BP13=0,0,IF(SUM(Entry_sheet!$BH13:$BY13)=0,"NA",0)))))</f>
        <v/>
      </c>
      <c r="BP13" s="23" t="str">
        <f>IF($A13="","",IF(Entry_sheet!BP13="NA","NA",IF(Entry_sheet!BP13=1,1,IF(BQ13=0,0,IF(SUM(Entry_sheet!$BH13:$BY13)=0,"NA",0)))))</f>
        <v/>
      </c>
      <c r="BQ13" s="23" t="str">
        <f>IF($A13="","",IF(Entry_sheet!BQ13="NA","NA",IF(Entry_sheet!BQ13=1,1,IF(BR13=0,0,IF(SUM(Entry_sheet!$BH13:$BY13)=0,"NA",0)))))</f>
        <v/>
      </c>
      <c r="BR13" s="23" t="str">
        <f>IF($A13="","",IF(Entry_sheet!BR13="NA","NA",IF(Entry_sheet!BR13=1,1,IF(BS13=0,0,IF(SUM(Entry_sheet!$BH13:$BY13)=0,"NA",0)))))</f>
        <v/>
      </c>
      <c r="BS13" s="23" t="str">
        <f>IF($A13="","",IF(Entry_sheet!BS13="NA","NA",IF(Entry_sheet!BS13=1,1,IF(BT13=0,0,IF(SUM(Entry_sheet!$BH13:$BY13)=0,"NA",0)))))</f>
        <v/>
      </c>
      <c r="BT13" s="23" t="str">
        <f>IF($A13="","",IF(Entry_sheet!BT13="NA","NA",IF(Entry_sheet!BT13=1,1,IF(BU13=0,0,IF(SUM(Entry_sheet!$BH13:$BY13)=0,"NA",0)))))</f>
        <v/>
      </c>
      <c r="BU13" s="23" t="str">
        <f>IF($A13="","",IF(Entry_sheet!BU13="NA","NA",IF(Entry_sheet!BU13=1,1,IF(BV13=0,0,IF(SUM(Entry_sheet!$BH13:$BY13)=0,"NA",0)))))</f>
        <v/>
      </c>
      <c r="BV13" s="23" t="str">
        <f>IF($A13="","",IF(Entry_sheet!BV13="NA","NA",IF(Entry_sheet!BV13=1,1,IF(BW13=0,0,IF(SUM(Entry_sheet!$BH13:$BY13)=0,"NA",0)))))</f>
        <v/>
      </c>
      <c r="BW13" s="23" t="str">
        <f>IF($A13="","",IF(Entry_sheet!BW13="NA","NA",IF(Entry_sheet!BW13=1,1,IF(BX13=0,0,IF(SUM(Entry_sheet!$BH13:$BY13)=0,"NA",0)))))</f>
        <v/>
      </c>
      <c r="BX13" s="23" t="str">
        <f>IF($A13="","",IF(Entry_sheet!BX13="NA","NA",IF(Entry_sheet!BX13=1,1,IF(BY13=0,0,IF(SUM(Entry_sheet!$BH13:$BY13)=0,"NA",0)))))</f>
        <v/>
      </c>
      <c r="BY13" s="23" t="str">
        <f>IF($A13="","",IF(Entry_sheet!BY13="NA","NA",IF(Entry_sheet!BY13=1,1,IF(BZ13=0,0,IF(SUM(Entry_sheet!$BH13:$BY13)=0,"NA",0)))))</f>
        <v/>
      </c>
      <c r="BZ13" s="23" t="str">
        <f>IF($A13="","",IF(Entry_sheet!BZ13="NA","NA",IF(Entry_sheet!BZ13=1,IF(SUM(Entry_sheet!BH13:BY13)=0,0,1),IF(SUM(Entry_sheet!BH13:BY13)&gt;0,1,0))))</f>
        <v/>
      </c>
      <c r="CC13" s="23" t="str">
        <f>IF($A13="","",IF(Entry_sheet!CC13="NA","NA",IF(Entry_sheet!CC13=1,1,IF(CD13=0,0,IF(SUM(Entry_sheet!$CC13:$CT13)=0,"NA",0)))))</f>
        <v/>
      </c>
      <c r="CD13" s="23" t="str">
        <f>IF($A13="","",IF(Entry_sheet!CD13="NA","NA",IF(Entry_sheet!CD13=1,1,IF(CE13=0,0,IF(SUM(Entry_sheet!$CC13:$CT13)=0,"NA",0)))))</f>
        <v/>
      </c>
      <c r="CE13" s="23" t="str">
        <f>IF($A13="","",IF(Entry_sheet!CE13="NA","NA",IF(Entry_sheet!CE13=1,1,IF(CF13=0,0,IF(SUM(Entry_sheet!$CC13:$CT13)=0,"NA",0)))))</f>
        <v/>
      </c>
      <c r="CF13" s="23" t="str">
        <f>IF($A13="","",IF(Entry_sheet!CF13="NA","NA",IF(Entry_sheet!CF13=1,1,IF(CG13=0,0,IF(SUM(Entry_sheet!$CC13:$CT13)=0,"NA",0)))))</f>
        <v/>
      </c>
      <c r="CG13" s="23" t="str">
        <f>IF($A13="","",IF(Entry_sheet!CG13="NA","NA",IF(Entry_sheet!CG13=1,1,IF(CH13=0,0,IF(SUM(Entry_sheet!$CC13:$CT13)=0,"NA",0)))))</f>
        <v/>
      </c>
      <c r="CH13" s="23" t="str">
        <f>IF($A13="","",IF(Entry_sheet!CH13="NA","NA",IF(Entry_sheet!CH13=1,1,IF(CI13=0,0,IF(SUM(Entry_sheet!$CC13:$CT13)=0,"NA",0)))))</f>
        <v/>
      </c>
      <c r="CI13" s="23" t="str">
        <f>IF($A13="","",IF(Entry_sheet!CI13="NA","NA",IF(Entry_sheet!CI13=1,1,IF(CJ13=0,0,IF(SUM(Entry_sheet!$CC13:$CT13)=0,"NA",0)))))</f>
        <v/>
      </c>
      <c r="CJ13" s="23" t="str">
        <f>IF($A13="","",IF(Entry_sheet!CJ13="NA","NA",IF(Entry_sheet!CJ13=1,1,IF(CK13=0,0,IF(SUM(Entry_sheet!$CC13:$CT13)=0,"NA",0)))))</f>
        <v/>
      </c>
      <c r="CK13" s="23" t="str">
        <f>IF($A13="","",IF(Entry_sheet!CK13="NA","NA",IF(Entry_sheet!CK13=1,1,IF(CL13=0,0,IF(SUM(Entry_sheet!$CC13:$CT13)=0,"NA",0)))))</f>
        <v/>
      </c>
      <c r="CL13" s="23" t="str">
        <f>IF($A13="","",IF(Entry_sheet!CL13="NA","NA",IF(Entry_sheet!CL13=1,1,IF(CM13=0,0,IF(SUM(Entry_sheet!$CC13:$CT13)=0,"NA",0)))))</f>
        <v/>
      </c>
      <c r="CM13" s="23" t="str">
        <f>IF($A13="","",IF(Entry_sheet!CM13="NA","NA",IF(Entry_sheet!CM13=1,1,IF(CN13=0,0,IF(SUM(Entry_sheet!$CC13:$CT13)=0,"NA",0)))))</f>
        <v/>
      </c>
      <c r="CN13" s="23" t="str">
        <f>IF($A13="","",IF(Entry_sheet!CN13="NA","NA",IF(Entry_sheet!CN13=1,1,IF(CO13=0,0,IF(SUM(Entry_sheet!$CC13:$CT13)=0,"NA",0)))))</f>
        <v/>
      </c>
      <c r="CO13" s="23" t="str">
        <f>IF($A13="","",IF(Entry_sheet!CO13="NA","NA",IF(Entry_sheet!CO13=1,1,IF(CP13=0,0,IF(SUM(Entry_sheet!$CC13:$CT13)=0,"NA",0)))))</f>
        <v/>
      </c>
      <c r="CP13" s="23" t="str">
        <f>IF($A13="","",IF(Entry_sheet!CP13="NA","NA",IF(Entry_sheet!CP13=1,1,IF(CQ13=0,0,IF(SUM(Entry_sheet!$CC13:$CT13)=0,"NA",0)))))</f>
        <v/>
      </c>
      <c r="CQ13" s="23" t="str">
        <f>IF($A13="","",IF(Entry_sheet!CQ13="NA","NA",IF(Entry_sheet!CQ13=1,1,IF(CR13=0,0,IF(SUM(Entry_sheet!$CC13:$CT13)=0,"NA",0)))))</f>
        <v/>
      </c>
      <c r="CR13" s="23" t="str">
        <f>IF($A13="","",IF(Entry_sheet!CR13="NA","NA",IF(Entry_sheet!CR13=1,1,IF(CS13=0,0,IF(SUM(Entry_sheet!$CC13:$CT13)=0,"NA",0)))))</f>
        <v/>
      </c>
      <c r="CS13" s="23" t="str">
        <f>IF($A13="","",IF(Entry_sheet!CS13="NA","NA",IF(Entry_sheet!CS13=1,1,IF(CT13=0,0,IF(SUM(Entry_sheet!$CC13:$CT13)=0,"NA",0)))))</f>
        <v/>
      </c>
      <c r="CT13" s="23" t="str">
        <f>IF($A13="","",IF(Entry_sheet!CT13="NA","NA",IF(Entry_sheet!CT13=1,1,IF(CU13=0,0,IF(SUM(Entry_sheet!$CC13:$CT13)=0,"NA",0)))))</f>
        <v/>
      </c>
      <c r="CU13" s="23" t="str">
        <f>IF($A13="","",IF(Entry_sheet!CU13="NA","NA",IF(Entry_sheet!CU13=1,IF(SUM(Entry_sheet!CC13:CT13)=0,0,1),IF(SUM(Entry_sheet!CC13:CT13)&gt;0,1,0))))</f>
        <v/>
      </c>
      <c r="CX13" s="23" t="str">
        <f>IF($A13="","",IF(Entry_sheet!CX13="NA","NA",IF(Entry_sheet!CX13=1,1,IF(CY13=0,0,IF(SUM(Entry_sheet!$CX13:$DO13)=0,"NA",0)))))</f>
        <v/>
      </c>
      <c r="CY13" s="23" t="str">
        <f>IF($A13="","",IF(Entry_sheet!CY13="NA","NA",IF(Entry_sheet!CY13=1,1,IF(CZ13=0,0,IF(SUM(Entry_sheet!$CX13:$DO13)=0,"NA",0)))))</f>
        <v/>
      </c>
      <c r="CZ13" s="23" t="str">
        <f>IF($A13="","",IF(Entry_sheet!CZ13="NA","NA",IF(Entry_sheet!CZ13=1,1,IF(DA13=0,0,IF(SUM(Entry_sheet!$CX13:$DO13)=0,"NA",0)))))</f>
        <v/>
      </c>
      <c r="DA13" s="23" t="str">
        <f>IF($A13="","",IF(Entry_sheet!DA13="NA","NA",IF(Entry_sheet!DA13=1,1,IF(DB13=0,0,IF(SUM(Entry_sheet!$CX13:$DO13)=0,"NA",0)))))</f>
        <v/>
      </c>
      <c r="DB13" s="23" t="str">
        <f>IF($A13="","",IF(Entry_sheet!DB13="NA","NA",IF(Entry_sheet!DB13=1,1,IF(DC13=0,0,IF(SUM(Entry_sheet!$CX13:$DO13)=0,"NA",0)))))</f>
        <v/>
      </c>
      <c r="DC13" s="23" t="str">
        <f>IF($A13="","",IF(Entry_sheet!DC13="NA","NA",IF(Entry_sheet!DC13=1,1,IF(DD13=0,0,IF(SUM(Entry_sheet!$CX13:$DO13)=0,"NA",0)))))</f>
        <v/>
      </c>
      <c r="DD13" s="23" t="str">
        <f>IF($A13="","",IF(Entry_sheet!DD13="NA","NA",IF(Entry_sheet!DD13=1,1,IF(DE13=0,0,IF(SUM(Entry_sheet!$CX13:$DO13)=0,"NA",0)))))</f>
        <v/>
      </c>
      <c r="DE13" s="23" t="str">
        <f>IF($A13="","",IF(Entry_sheet!DE13="NA","NA",IF(Entry_sheet!DE13=1,1,IF(DF13=0,0,IF(SUM(Entry_sheet!$CX13:$DO13)=0,"NA",0)))))</f>
        <v/>
      </c>
      <c r="DF13" s="23" t="str">
        <f>IF($A13="","",IF(Entry_sheet!DF13="NA","NA",IF(Entry_sheet!DF13=1,1,IF(DG13=0,0,IF(SUM(Entry_sheet!$CX13:$DO13)=0,"NA",0)))))</f>
        <v/>
      </c>
      <c r="DG13" s="23" t="str">
        <f>IF($A13="","",IF(Entry_sheet!DG13="NA","NA",IF(Entry_sheet!DG13=1,1,IF(DH13=0,0,IF(SUM(Entry_sheet!$CX13:$DO13)=0,"NA",0)))))</f>
        <v/>
      </c>
      <c r="DH13" s="23" t="str">
        <f>IF($A13="","",IF(Entry_sheet!DH13="NA","NA",IF(Entry_sheet!DH13=1,1,IF(DI13=0,0,IF(SUM(Entry_sheet!$CX13:$DO13)=0,"NA",0)))))</f>
        <v/>
      </c>
      <c r="DI13" s="23" t="str">
        <f>IF($A13="","",IF(Entry_sheet!DI13="NA","NA",IF(Entry_sheet!DI13=1,1,IF(DJ13=0,0,IF(SUM(Entry_sheet!$CX13:$DO13)=0,"NA",0)))))</f>
        <v/>
      </c>
      <c r="DJ13" s="23" t="str">
        <f>IF($A13="","",IF(Entry_sheet!DJ13="NA","NA",IF(Entry_sheet!DJ13=1,1,IF(DK13=0,0,IF(SUM(Entry_sheet!$CX13:$DO13)=0,"NA",0)))))</f>
        <v/>
      </c>
      <c r="DK13" s="23" t="str">
        <f>IF($A13="","",IF(Entry_sheet!DK13="NA","NA",IF(Entry_sheet!DK13=1,1,IF(DL13=0,0,IF(SUM(Entry_sheet!$CX13:$DO13)=0,"NA",0)))))</f>
        <v/>
      </c>
      <c r="DL13" s="23" t="str">
        <f>IF($A13="","",IF(Entry_sheet!DL13="NA","NA",IF(Entry_sheet!DL13=1,1,IF(DM13=0,0,IF(SUM(Entry_sheet!$CX13:$DO13)=0,"NA",0)))))</f>
        <v/>
      </c>
      <c r="DM13" s="23" t="str">
        <f>IF($A13="","",IF(Entry_sheet!DM13="NA","NA",IF(Entry_sheet!DM13=1,1,IF(DN13=0,0,IF(SUM(Entry_sheet!$CX13:$DO13)=0,"NA",0)))))</f>
        <v/>
      </c>
      <c r="DN13" s="23" t="str">
        <f>IF($A13="","",IF(Entry_sheet!DN13="NA","NA",IF(Entry_sheet!DN13=1,1,IF(DO13=0,0,IF(SUM(Entry_sheet!$CX13:$DO13)=0,"NA",0)))))</f>
        <v/>
      </c>
      <c r="DO13" s="23" t="str">
        <f>IF($A13="","",IF(Entry_sheet!DO13="NA","NA",IF(Entry_sheet!DO13=1,1,IF(DP13=0,0,IF(SUM(Entry_sheet!$CX13:$DO13)=0,"NA",0)))))</f>
        <v/>
      </c>
      <c r="DP13" s="23" t="str">
        <f>IF($A13="","",IF(Entry_sheet!DP13="NA","NA",IF(Entry_sheet!DP13=1,IF(SUM(Entry_sheet!CX13:DO13)=0,0,1),IF(SUM(Entry_sheet!CX13:DO13)&gt;0,1,0))))</f>
        <v/>
      </c>
      <c r="DS13" s="23" t="str">
        <f>IF($A13="","",IF(Entry_sheet!DS13="NA","NA",IF(Entry_sheet!DS13=1,1,IF(DT13=0,0,IF(SUM(Entry_sheet!$DS13:$EJ13)=0,"NA",0)))))</f>
        <v/>
      </c>
      <c r="DT13" s="23" t="str">
        <f>IF($A13="","",IF(Entry_sheet!DT13="NA","NA",IF(Entry_sheet!DT13=1,1,IF(DU13=0,0,IF(SUM(Entry_sheet!$DS13:$EJ13)=0,"NA",0)))))</f>
        <v/>
      </c>
      <c r="DU13" s="23" t="str">
        <f>IF($A13="","",IF(Entry_sheet!DU13="NA","NA",IF(Entry_sheet!DU13=1,1,IF(DV13=0,0,IF(SUM(Entry_sheet!$DS13:$EJ13)=0,"NA",0)))))</f>
        <v/>
      </c>
      <c r="DV13" s="23" t="str">
        <f>IF($A13="","",IF(Entry_sheet!DV13="NA","NA",IF(Entry_sheet!DV13=1,1,IF(DW13=0,0,IF(SUM(Entry_sheet!$DS13:$EJ13)=0,"NA",0)))))</f>
        <v/>
      </c>
      <c r="DW13" s="23" t="str">
        <f>IF($A13="","",IF(Entry_sheet!DW13="NA","NA",IF(Entry_sheet!DW13=1,1,IF(DX13=0,0,IF(SUM(Entry_sheet!$DS13:$EJ13)=0,"NA",0)))))</f>
        <v/>
      </c>
      <c r="DX13" s="23" t="str">
        <f>IF($A13="","",IF(Entry_sheet!DX13="NA","NA",IF(Entry_sheet!DX13=1,1,IF(DY13=0,0,IF(SUM(Entry_sheet!$DS13:$EJ13)=0,"NA",0)))))</f>
        <v/>
      </c>
      <c r="DY13" s="23" t="str">
        <f>IF($A13="","",IF(Entry_sheet!DY13="NA","NA",IF(Entry_sheet!DY13=1,1,IF(DZ13=0,0,IF(SUM(Entry_sheet!$DS13:$EJ13)=0,"NA",0)))))</f>
        <v/>
      </c>
      <c r="DZ13" s="23" t="str">
        <f>IF($A13="","",IF(Entry_sheet!DZ13="NA","NA",IF(Entry_sheet!DZ13=1,1,IF(EA13=0,0,IF(SUM(Entry_sheet!$DS13:$EJ13)=0,"NA",0)))))</f>
        <v/>
      </c>
      <c r="EA13" s="23" t="str">
        <f>IF($A13="","",IF(Entry_sheet!EA13="NA","NA",IF(Entry_sheet!EA13=1,1,IF(EB13=0,0,IF(SUM(Entry_sheet!$DS13:$EJ13)=0,"NA",0)))))</f>
        <v/>
      </c>
      <c r="EB13" s="23" t="str">
        <f>IF($A13="","",IF(Entry_sheet!EB13="NA","NA",IF(Entry_sheet!EB13=1,1,IF(EC13=0,0,IF(SUM(Entry_sheet!$DS13:$EJ13)=0,"NA",0)))))</f>
        <v/>
      </c>
      <c r="EC13" s="23" t="str">
        <f>IF($A13="","",IF(Entry_sheet!EC13="NA","NA",IF(Entry_sheet!EC13=1,1,IF(ED13=0,0,IF(SUM(Entry_sheet!$DS13:$EJ13)=0,"NA",0)))))</f>
        <v/>
      </c>
      <c r="ED13" s="23" t="str">
        <f>IF($A13="","",IF(Entry_sheet!ED13="NA","NA",IF(Entry_sheet!ED13=1,1,IF(EE13=0,0,IF(SUM(Entry_sheet!$DS13:$EJ13)=0,"NA",0)))))</f>
        <v/>
      </c>
      <c r="EE13" s="23" t="str">
        <f>IF($A13="","",IF(Entry_sheet!EE13="NA","NA",IF(Entry_sheet!EE13=1,1,IF(EF13=0,0,IF(SUM(Entry_sheet!$DS13:$EJ13)=0,"NA",0)))))</f>
        <v/>
      </c>
      <c r="EF13" s="23" t="str">
        <f>IF($A13="","",IF(Entry_sheet!EF13="NA","NA",IF(Entry_sheet!EF13=1,1,IF(EG13=0,0,IF(SUM(Entry_sheet!$DS13:$EJ13)=0,"NA",0)))))</f>
        <v/>
      </c>
      <c r="EG13" s="23" t="str">
        <f>IF($A13="","",IF(Entry_sheet!EG13="NA","NA",IF(Entry_sheet!EG13=1,1,IF(EH13=0,0,IF(SUM(Entry_sheet!$DS13:$EJ13)=0,"NA",0)))))</f>
        <v/>
      </c>
      <c r="EH13" s="23" t="str">
        <f>IF($A13="","",IF(Entry_sheet!EH13="NA","NA",IF(Entry_sheet!EH13=1,1,IF(EI13=0,0,IF(SUM(Entry_sheet!$DS13:$EJ13)=0,"NA",0)))))</f>
        <v/>
      </c>
      <c r="EI13" s="23" t="str">
        <f>IF($A13="","",IF(Entry_sheet!EI13="NA","NA",IF(Entry_sheet!EI13=1,1,IF(EJ13=0,0,IF(SUM(Entry_sheet!$DS13:$EJ13)=0,"NA",0)))))</f>
        <v/>
      </c>
      <c r="EJ13" s="23" t="str">
        <f>IF($A13="","",IF(Entry_sheet!EJ13="NA","NA",IF(Entry_sheet!EJ13=1,1,IF(EK13=0,0,IF(SUM(Entry_sheet!$DS13:$EJ13)=0,"NA",0)))))</f>
        <v/>
      </c>
      <c r="EK13" s="23" t="str">
        <f>IF($A13="","",IF(Entry_sheet!EK13="NA","NA",IF(Entry_sheet!EK13=1,IF(SUM(Entry_sheet!DS13:EJ13)=0,0,1),IF(SUM(Entry_sheet!DS13:EJ13)&gt;0,1,0))))</f>
        <v/>
      </c>
      <c r="EN13" s="23" t="str">
        <f>IF($A13="","",IF(Entry_sheet!EN13="NA","NA",IF(Entry_sheet!EN13=1,1,IF(EO13=0,0,IF(SUM(Entry_sheet!$EN13:$FE13)=0,"NA",0)))))</f>
        <v/>
      </c>
      <c r="EO13" s="23" t="str">
        <f>IF($A13="","",IF(Entry_sheet!EO13="NA","NA",IF(Entry_sheet!EO13=1,1,IF(EP13=0,0,IF(SUM(Entry_sheet!$EN13:$FE13)=0,"NA",0)))))</f>
        <v/>
      </c>
      <c r="EP13" s="23" t="str">
        <f>IF($A13="","",IF(Entry_sheet!EP13="NA","NA",IF(Entry_sheet!EP13=1,1,IF(EQ13=0,0,IF(SUM(Entry_sheet!$EN13:$FE13)=0,"NA",0)))))</f>
        <v/>
      </c>
      <c r="EQ13" s="23" t="str">
        <f>IF($A13="","",IF(Entry_sheet!EQ13="NA","NA",IF(Entry_sheet!EQ13=1,1,IF(ER13=0,0,IF(SUM(Entry_sheet!$EN13:$FE13)=0,"NA",0)))))</f>
        <v/>
      </c>
      <c r="ER13" s="23" t="str">
        <f>IF($A13="","",IF(Entry_sheet!ER13="NA","NA",IF(Entry_sheet!ER13=1,1,IF(ES13=0,0,IF(SUM(Entry_sheet!$EN13:$FE13)=0,"NA",0)))))</f>
        <v/>
      </c>
      <c r="ES13" s="23" t="str">
        <f>IF($A13="","",IF(Entry_sheet!ES13="NA","NA",IF(Entry_sheet!ES13=1,1,IF(ET13=0,0,IF(SUM(Entry_sheet!$EN13:$FE13)=0,"NA",0)))))</f>
        <v/>
      </c>
      <c r="ET13" s="23" t="str">
        <f>IF($A13="","",IF(Entry_sheet!ET13="NA","NA",IF(Entry_sheet!ET13=1,1,IF(EU13=0,0,IF(SUM(Entry_sheet!$EN13:$FE13)=0,"NA",0)))))</f>
        <v/>
      </c>
      <c r="EU13" s="23" t="str">
        <f>IF($A13="","",IF(Entry_sheet!EU13="NA","NA",IF(Entry_sheet!EU13=1,1,IF(EV13=0,0,IF(SUM(Entry_sheet!$EN13:$FE13)=0,"NA",0)))))</f>
        <v/>
      </c>
      <c r="EV13" s="23" t="str">
        <f>IF($A13="","",IF(Entry_sheet!EV13="NA","NA",IF(Entry_sheet!EV13=1,1,IF(EW13=0,0,IF(SUM(Entry_sheet!$EN13:$FE13)=0,"NA",0)))))</f>
        <v/>
      </c>
      <c r="EW13" s="23" t="str">
        <f>IF($A13="","",IF(Entry_sheet!EW13="NA","NA",IF(Entry_sheet!EW13=1,1,IF(EX13=0,0,IF(SUM(Entry_sheet!$EN13:$FE13)=0,"NA",0)))))</f>
        <v/>
      </c>
      <c r="EX13" s="23" t="str">
        <f>IF($A13="","",IF(Entry_sheet!EX13="NA","NA",IF(Entry_sheet!EX13=1,1,IF(EY13=0,0,IF(SUM(Entry_sheet!$EN13:$FE13)=0,"NA",0)))))</f>
        <v/>
      </c>
      <c r="EY13" s="23" t="str">
        <f>IF($A13="","",IF(Entry_sheet!EY13="NA","NA",IF(Entry_sheet!EY13=1,1,IF(EZ13=0,0,IF(SUM(Entry_sheet!$EN13:$FE13)=0,"NA",0)))))</f>
        <v/>
      </c>
      <c r="EZ13" s="23" t="str">
        <f>IF($A13="","",IF(Entry_sheet!EZ13="NA","NA",IF(Entry_sheet!EZ13=1,1,IF(FA13=0,0,IF(SUM(Entry_sheet!$EN13:$FE13)=0,"NA",0)))))</f>
        <v/>
      </c>
      <c r="FA13" s="23" t="str">
        <f>IF($A13="","",IF(Entry_sheet!FA13="NA","NA",IF(Entry_sheet!FA13=1,1,IF(FB13=0,0,IF(SUM(Entry_sheet!$EN13:$FE13)=0,"NA",0)))))</f>
        <v/>
      </c>
      <c r="FB13" s="23" t="str">
        <f>IF($A13="","",IF(Entry_sheet!FB13="NA","NA",IF(Entry_sheet!FB13=1,1,IF(FC13=0,0,IF(SUM(Entry_sheet!$EN13:$FE13)=0,"NA",0)))))</f>
        <v/>
      </c>
      <c r="FC13" s="23" t="str">
        <f>IF($A13="","",IF(Entry_sheet!FC13="NA","NA",IF(Entry_sheet!FC13=1,1,IF(FD13=0,0,IF(SUM(Entry_sheet!$EN13:$FE13)=0,"NA",0)))))</f>
        <v/>
      </c>
      <c r="FD13" s="23" t="str">
        <f>IF($A13="","",IF(Entry_sheet!FD13="NA","NA",IF(Entry_sheet!FD13=1,1,IF(FE13=0,0,IF(SUM(Entry_sheet!$EN13:$FE13)=0,"NA",0)))))</f>
        <v/>
      </c>
      <c r="FE13" s="23" t="str">
        <f>IF($A13="","",IF(Entry_sheet!FE13="NA","NA",IF(Entry_sheet!FE13=1,1,IF(FF13=0,0,IF(SUM(Entry_sheet!$EN13:$FE13)=0,"NA",0)))))</f>
        <v/>
      </c>
      <c r="FF13" s="23" t="str">
        <f>IF($A13="","",IF(Entry_sheet!FF13="NA","NA",IF(Entry_sheet!FF13=1,IF(SUM(Entry_sheet!EN13:FE13)=0,0,1),IF(SUM(Entry_sheet!EN13:FE13)&gt;0,1,0))))</f>
        <v/>
      </c>
      <c r="FI13" s="23" t="str">
        <f>IF($A13="","",IF(Entry_sheet!FI13="NA","NA",IF(Entry_sheet!FI13=1,1,IF(FJ13=0,0,IF(SUM(Entry_sheet!$FI13:$FZ13)=0,"NA",0)))))</f>
        <v/>
      </c>
      <c r="FJ13" s="23" t="str">
        <f>IF($A13="","",IF(Entry_sheet!FJ13="NA","NA",IF(Entry_sheet!FJ13=1,1,IF(FK13=0,0,IF(SUM(Entry_sheet!$FI13:$FZ13)=0,"NA",0)))))</f>
        <v/>
      </c>
      <c r="FK13" s="23" t="str">
        <f>IF($A13="","",IF(Entry_sheet!FK13="NA","NA",IF(Entry_sheet!FK13=1,1,IF(FL13=0,0,IF(SUM(Entry_sheet!$FI13:$FZ13)=0,"NA",0)))))</f>
        <v/>
      </c>
      <c r="FL13" s="23" t="str">
        <f>IF($A13="","",IF(Entry_sheet!FL13="NA","NA",IF(Entry_sheet!FL13=1,1,IF(FM13=0,0,IF(SUM(Entry_sheet!$FI13:$FZ13)=0,"NA",0)))))</f>
        <v/>
      </c>
      <c r="FM13" s="23" t="str">
        <f>IF($A13="","",IF(Entry_sheet!FM13="NA","NA",IF(Entry_sheet!FM13=1,1,IF(FN13=0,0,IF(SUM(Entry_sheet!$FI13:$FZ13)=0,"NA",0)))))</f>
        <v/>
      </c>
      <c r="FN13" s="23" t="str">
        <f>IF($A13="","",IF(Entry_sheet!FN13="NA","NA",IF(Entry_sheet!FN13=1,1,IF(FO13=0,0,IF(SUM(Entry_sheet!$FI13:$FZ13)=0,"NA",0)))))</f>
        <v/>
      </c>
      <c r="FO13" s="23" t="str">
        <f>IF($A13="","",IF(Entry_sheet!FO13="NA","NA",IF(Entry_sheet!FO13=1,1,IF(FP13=0,0,IF(SUM(Entry_sheet!$FI13:$FZ13)=0,"NA",0)))))</f>
        <v/>
      </c>
      <c r="FP13" s="23" t="str">
        <f>IF($A13="","",IF(Entry_sheet!FP13="NA","NA",IF(Entry_sheet!FP13=1,1,IF(FQ13=0,0,IF(SUM(Entry_sheet!$FI13:$FZ13)=0,"NA",0)))))</f>
        <v/>
      </c>
      <c r="FQ13" s="23" t="str">
        <f>IF($A13="","",IF(Entry_sheet!FQ13="NA","NA",IF(Entry_sheet!FQ13=1,1,IF(FR13=0,0,IF(SUM(Entry_sheet!$FI13:$FZ13)=0,"NA",0)))))</f>
        <v/>
      </c>
      <c r="FR13" s="23" t="str">
        <f>IF($A13="","",IF(Entry_sheet!FR13="NA","NA",IF(Entry_sheet!FR13=1,1,IF(FS13=0,0,IF(SUM(Entry_sheet!$FI13:$FZ13)=0,"NA",0)))))</f>
        <v/>
      </c>
      <c r="FS13" s="23" t="str">
        <f>IF($A13="","",IF(Entry_sheet!FS13="NA","NA",IF(Entry_sheet!FS13=1,1,IF(FT13=0,0,IF(SUM(Entry_sheet!$FI13:$FZ13)=0,"NA",0)))))</f>
        <v/>
      </c>
      <c r="FT13" s="23" t="str">
        <f>IF($A13="","",IF(Entry_sheet!FT13="NA","NA",IF(Entry_sheet!FT13=1,1,IF(FU13=0,0,IF(SUM(Entry_sheet!$FI13:$FZ13)=0,"NA",0)))))</f>
        <v/>
      </c>
      <c r="FU13" s="23" t="str">
        <f>IF($A13="","",IF(Entry_sheet!FU13="NA","NA",IF(Entry_sheet!FU13=1,1,IF(FV13=0,0,IF(SUM(Entry_sheet!$FI13:$FZ13)=0,"NA",0)))))</f>
        <v/>
      </c>
      <c r="FV13" s="23" t="str">
        <f>IF($A13="","",IF(Entry_sheet!FV13="NA","NA",IF(Entry_sheet!FV13=1,1,IF(FW13=0,0,IF(SUM(Entry_sheet!$FI13:$FZ13)=0,"NA",0)))))</f>
        <v/>
      </c>
      <c r="FW13" s="23" t="str">
        <f>IF($A13="","",IF(Entry_sheet!FW13="NA","NA",IF(Entry_sheet!FW13=1,1,IF(FX13=0,0,IF(SUM(Entry_sheet!$FI13:$FZ13)=0,"NA",0)))))</f>
        <v/>
      </c>
      <c r="FX13" s="23" t="str">
        <f>IF($A13="","",IF(Entry_sheet!FX13="NA","NA",IF(Entry_sheet!FX13=1,1,IF(FY13=0,0,IF(SUM(Entry_sheet!$FI13:$FZ13)=0,"NA",0)))))</f>
        <v/>
      </c>
      <c r="FY13" s="23" t="str">
        <f>IF($A13="","",IF(Entry_sheet!FY13="NA","NA",IF(Entry_sheet!FY13=1,1,IF(FZ13=0,0,IF(SUM(Entry_sheet!$FI13:$FZ13)=0,"NA",0)))))</f>
        <v/>
      </c>
      <c r="FZ13" s="23" t="str">
        <f>IF($A13="","",IF(Entry_sheet!FZ13="NA","NA",IF(Entry_sheet!FZ13=1,1,IF(GA13=0,0,IF(SUM(Entry_sheet!$FI13:$FZ13)=0,"NA",0)))))</f>
        <v/>
      </c>
      <c r="GA13" s="23" t="str">
        <f>IF($A13="","",IF(Entry_sheet!GA13="NA","NA",IF(Entry_sheet!GA13=1,IF(SUM(Entry_sheet!FI13:FZ13)=0,0,1),IF(SUM(Entry_sheet!FI13:FZ13)&gt;0,1,0))))</f>
        <v/>
      </c>
      <c r="GD13" s="23" t="str">
        <f>IF($A13="","",IF(Entry_sheet!GD13="NA","NA",IF(Entry_sheet!GD13=1,1,IF(GE13=0,0,IF(SUM(Entry_sheet!$GD13:$GU13)=0,"NA",0)))))</f>
        <v/>
      </c>
      <c r="GE13" s="23" t="str">
        <f>IF($A13="","",IF(Entry_sheet!GE13="NA","NA",IF(Entry_sheet!GE13=1,1,IF(GF13=0,0,IF(SUM(Entry_sheet!$GD13:$GU13)=0,"NA",0)))))</f>
        <v/>
      </c>
      <c r="GF13" s="23" t="str">
        <f>IF($A13="","",IF(Entry_sheet!GF13="NA","NA",IF(Entry_sheet!GF13=1,1,IF(GG13=0,0,IF(SUM(Entry_sheet!$GD13:$GU13)=0,"NA",0)))))</f>
        <v/>
      </c>
      <c r="GG13" s="23" t="str">
        <f>IF($A13="","",IF(Entry_sheet!GG13="NA","NA",IF(Entry_sheet!GG13=1,1,IF(GH13=0,0,IF(SUM(Entry_sheet!$GD13:$GU13)=0,"NA",0)))))</f>
        <v/>
      </c>
      <c r="GH13" s="23" t="str">
        <f>IF($A13="","",IF(Entry_sheet!GH13="NA","NA",IF(Entry_sheet!GH13=1,1,IF(GI13=0,0,IF(SUM(Entry_sheet!$GD13:$GU13)=0,"NA",0)))))</f>
        <v/>
      </c>
      <c r="GI13" s="23" t="str">
        <f>IF($A13="","",IF(Entry_sheet!GI13="NA","NA",IF(Entry_sheet!GI13=1,1,IF(GJ13=0,0,IF(SUM(Entry_sheet!$GD13:$GU13)=0,"NA",0)))))</f>
        <v/>
      </c>
      <c r="GJ13" s="23" t="str">
        <f>IF($A13="","",IF(Entry_sheet!GJ13="NA","NA",IF(Entry_sheet!GJ13=1,1,IF(GK13=0,0,IF(SUM(Entry_sheet!$GD13:$GU13)=0,"NA",0)))))</f>
        <v/>
      </c>
      <c r="GK13" s="23" t="str">
        <f>IF($A13="","",IF(Entry_sheet!GK13="NA","NA",IF(Entry_sheet!GK13=1,1,IF(GL13=0,0,IF(SUM(Entry_sheet!$GD13:$GU13)=0,"NA",0)))))</f>
        <v/>
      </c>
      <c r="GL13" s="23" t="str">
        <f>IF($A13="","",IF(Entry_sheet!GL13="NA","NA",IF(Entry_sheet!GL13=1,1,IF(GM13=0,0,IF(SUM(Entry_sheet!$GD13:$GU13)=0,"NA",0)))))</f>
        <v/>
      </c>
      <c r="GM13" s="23" t="str">
        <f>IF($A13="","",IF(Entry_sheet!GM13="NA","NA",IF(Entry_sheet!GM13=1,1,IF(GN13=0,0,IF(SUM(Entry_sheet!$GD13:$GU13)=0,"NA",0)))))</f>
        <v/>
      </c>
      <c r="GN13" s="23" t="str">
        <f>IF($A13="","",IF(Entry_sheet!GN13="NA","NA",IF(Entry_sheet!GN13=1,1,IF(GO13=0,0,IF(SUM(Entry_sheet!$GD13:$GU13)=0,"NA",0)))))</f>
        <v/>
      </c>
      <c r="GO13" s="23" t="str">
        <f>IF($A13="","",IF(Entry_sheet!GO13="NA","NA",IF(Entry_sheet!GO13=1,1,IF(GP13=0,0,IF(SUM(Entry_sheet!$GD13:$GU13)=0,"NA",0)))))</f>
        <v/>
      </c>
      <c r="GP13" s="23" t="str">
        <f>IF($A13="","",IF(Entry_sheet!GP13="NA","NA",IF(Entry_sheet!GP13=1,1,IF(GQ13=0,0,IF(SUM(Entry_sheet!$GD13:$GU13)=0,"NA",0)))))</f>
        <v/>
      </c>
      <c r="GQ13" s="23" t="str">
        <f>IF($A13="","",IF(Entry_sheet!GQ13="NA","NA",IF(Entry_sheet!GQ13=1,1,IF(GR13=0,0,IF(SUM(Entry_sheet!$GD13:$GU13)=0,"NA",0)))))</f>
        <v/>
      </c>
      <c r="GR13" s="23" t="str">
        <f>IF($A13="","",IF(Entry_sheet!GR13="NA","NA",IF(Entry_sheet!GR13=1,1,IF(GS13=0,0,IF(SUM(Entry_sheet!$GD13:$GU13)=0,"NA",0)))))</f>
        <v/>
      </c>
      <c r="GS13" s="23" t="str">
        <f>IF($A13="","",IF(Entry_sheet!GS13="NA","NA",IF(Entry_sheet!GS13=1,1,IF(GT13=0,0,IF(SUM(Entry_sheet!$GD13:$GU13)=0,"NA",0)))))</f>
        <v/>
      </c>
      <c r="GT13" s="23" t="str">
        <f>IF($A13="","",IF(Entry_sheet!GT13="NA","NA",IF(Entry_sheet!GT13=1,1,IF(GU13=0,0,IF(SUM(Entry_sheet!$GD13:$GU13)=0,"NA",0)))))</f>
        <v/>
      </c>
      <c r="GU13" s="23" t="str">
        <f>IF($A13="","",IF(Entry_sheet!GU13="NA","NA",IF(Entry_sheet!GU13=1,1,IF(GV13=0,0,IF(SUM(Entry_sheet!$GD13:$GU13)=0,"NA",0)))))</f>
        <v/>
      </c>
      <c r="GV13" s="23" t="str">
        <f>IF($A13="","",IF(Entry_sheet!GV13="NA","NA",IF(Entry_sheet!GV13=1,IF(SUM(Entry_sheet!GD13:GU13)=0,0,1),IF(SUM(Entry_sheet!GD13:GU13)&gt;0,1,0))))</f>
        <v/>
      </c>
      <c r="GY13" s="23" t="str">
        <f>IF($A13="","",IF(Entry_sheet!GY13="NA","NA",IF(Entry_sheet!GY13=1,1,IF(GZ13=0,0,IF(SUM(Entry_sheet!$GY13:$HP13)=0,"NA",0)))))</f>
        <v/>
      </c>
      <c r="GZ13" s="23" t="str">
        <f>IF($A13="","",IF(Entry_sheet!GZ13="NA","NA",IF(Entry_sheet!GZ13=1,1,IF(HA13=0,0,IF(SUM(Entry_sheet!$GY13:$HP13)=0,"NA",0)))))</f>
        <v/>
      </c>
      <c r="HA13" s="23" t="str">
        <f>IF($A13="","",IF(Entry_sheet!HA13="NA","NA",IF(Entry_sheet!HA13=1,1,IF(HB13=0,0,IF(SUM(Entry_sheet!$GY13:$HP13)=0,"NA",0)))))</f>
        <v/>
      </c>
      <c r="HB13" s="23" t="str">
        <f>IF($A13="","",IF(Entry_sheet!HB13="NA","NA",IF(Entry_sheet!HB13=1,1,IF(HC13=0,0,IF(SUM(Entry_sheet!$GY13:$HP13)=0,"NA",0)))))</f>
        <v/>
      </c>
      <c r="HC13" s="23" t="str">
        <f>IF($A13="","",IF(Entry_sheet!HC13="NA","NA",IF(Entry_sheet!HC13=1,1,IF(HD13=0,0,IF(SUM(Entry_sheet!$GY13:$HP13)=0,"NA",0)))))</f>
        <v/>
      </c>
      <c r="HD13" s="23" t="str">
        <f>IF($A13="","",IF(Entry_sheet!HD13="NA","NA",IF(Entry_sheet!HD13=1,1,IF(HE13=0,0,IF(SUM(Entry_sheet!$GY13:$HP13)=0,"NA",0)))))</f>
        <v/>
      </c>
      <c r="HE13" s="23" t="str">
        <f>IF($A13="","",IF(Entry_sheet!HE13="NA","NA",IF(Entry_sheet!HE13=1,1,IF(HF13=0,0,IF(SUM(Entry_sheet!$GY13:$HP13)=0,"NA",0)))))</f>
        <v/>
      </c>
      <c r="HF13" s="23" t="str">
        <f>IF($A13="","",IF(Entry_sheet!HF13="NA","NA",IF(Entry_sheet!HF13=1,1,IF(HG13=0,0,IF(SUM(Entry_sheet!$GY13:$HP13)=0,"NA",0)))))</f>
        <v/>
      </c>
      <c r="HG13" s="23" t="str">
        <f>IF($A13="","",IF(Entry_sheet!HG13="NA","NA",IF(Entry_sheet!HG13=1,1,IF(HH13=0,0,IF(SUM(Entry_sheet!$GY13:$HP13)=0,"NA",0)))))</f>
        <v/>
      </c>
      <c r="HH13" s="23" t="str">
        <f>IF($A13="","",IF(Entry_sheet!HH13="NA","NA",IF(Entry_sheet!HH13=1,1,IF(HI13=0,0,IF(SUM(Entry_sheet!$GY13:$HP13)=0,"NA",0)))))</f>
        <v/>
      </c>
      <c r="HI13" s="23" t="str">
        <f>IF($A13="","",IF(Entry_sheet!HI13="NA","NA",IF(Entry_sheet!HI13=1,1,IF(HJ13=0,0,IF(SUM(Entry_sheet!$GY13:$HP13)=0,"NA",0)))))</f>
        <v/>
      </c>
      <c r="HJ13" s="23" t="str">
        <f>IF($A13="","",IF(Entry_sheet!HJ13="NA","NA",IF(Entry_sheet!HJ13=1,1,IF(HK13=0,0,IF(SUM(Entry_sheet!$GY13:$HP13)=0,"NA",0)))))</f>
        <v/>
      </c>
      <c r="HK13" s="23" t="str">
        <f>IF($A13="","",IF(Entry_sheet!HK13="NA","NA",IF(Entry_sheet!HK13=1,1,IF(HL13=0,0,IF(SUM(Entry_sheet!$GY13:$HP13)=0,"NA",0)))))</f>
        <v/>
      </c>
      <c r="HL13" s="23" t="str">
        <f>IF($A13="","",IF(Entry_sheet!HL13="NA","NA",IF(Entry_sheet!HL13=1,1,IF(HM13=0,0,IF(SUM(Entry_sheet!$GY13:$HP13)=0,"NA",0)))))</f>
        <v/>
      </c>
      <c r="HM13" s="23" t="str">
        <f>IF($A13="","",IF(Entry_sheet!HM13="NA","NA",IF(Entry_sheet!HM13=1,1,IF(HN13=0,0,IF(SUM(Entry_sheet!$GY13:$HP13)=0,"NA",0)))))</f>
        <v/>
      </c>
      <c r="HN13" s="23" t="str">
        <f>IF($A13="","",IF(Entry_sheet!HN13="NA","NA",IF(Entry_sheet!HN13=1,1,IF(HO13=0,0,IF(SUM(Entry_sheet!$GY13:$HP13)=0,"NA",0)))))</f>
        <v/>
      </c>
      <c r="HO13" s="23" t="str">
        <f>IF($A13="","",IF(Entry_sheet!HO13="NA","NA",IF(Entry_sheet!HO13=1,1,IF(HP13=0,0,IF(SUM(Entry_sheet!$GY13:$HP13)=0,"NA",0)))))</f>
        <v/>
      </c>
      <c r="HP13" s="23" t="str">
        <f>IF($A13="","",IF(Entry_sheet!HP13="NA","NA",IF(Entry_sheet!HP13=1,1,IF(HQ13=0,0,IF(SUM(Entry_sheet!$GY13:$HP13)=0,"NA",0)))))</f>
        <v/>
      </c>
      <c r="HQ13" s="23" t="str">
        <f>IF($A13="","",IF(Entry_sheet!HQ13="NA","NA",IF(Entry_sheet!HQ13=1,IF(SUM(Entry_sheet!GY13:HP13)=0,0,1),IF(SUM(Entry_sheet!GY13:HP13)&gt;0,1,0))))</f>
        <v/>
      </c>
      <c r="HT13" s="23" t="str">
        <f>IF($A13="","",IF(Entry_sheet!HT13="NA","NA",IF(Entry_sheet!HT13=1,1,IF(HU13=0,0,IF(SUM(Entry_sheet!$HT13:$IK13)=0,"NA",0)))))</f>
        <v/>
      </c>
      <c r="HU13" s="23" t="str">
        <f>IF($A13="","",IF(Entry_sheet!HU13="NA","NA",IF(Entry_sheet!HU13=1,1,IF(HV13=0,0,IF(SUM(Entry_sheet!$HT13:$IK13)=0,"NA",0)))))</f>
        <v/>
      </c>
      <c r="HV13" s="23" t="str">
        <f>IF($A13="","",IF(Entry_sheet!HV13="NA","NA",IF(Entry_sheet!HV13=1,1,IF(HW13=0,0,IF(SUM(Entry_sheet!$HT13:$IK13)=0,"NA",0)))))</f>
        <v/>
      </c>
      <c r="HW13" s="23" t="str">
        <f>IF($A13="","",IF(Entry_sheet!HW13="NA","NA",IF(Entry_sheet!HW13=1,1,IF(HX13=0,0,IF(SUM(Entry_sheet!$HT13:$IK13)=0,"NA",0)))))</f>
        <v/>
      </c>
      <c r="HX13" s="23" t="str">
        <f>IF($A13="","",IF(Entry_sheet!HX13="NA","NA",IF(Entry_sheet!HX13=1,1,IF(HY13=0,0,IF(SUM(Entry_sheet!$HT13:$IK13)=0,"NA",0)))))</f>
        <v/>
      </c>
      <c r="HY13" s="23" t="str">
        <f>IF($A13="","",IF(Entry_sheet!HY13="NA","NA",IF(Entry_sheet!HY13=1,1,IF(HZ13=0,0,IF(SUM(Entry_sheet!$HT13:$IK13)=0,"NA",0)))))</f>
        <v/>
      </c>
      <c r="HZ13" s="23" t="str">
        <f>IF($A13="","",IF(Entry_sheet!HZ13="NA","NA",IF(Entry_sheet!HZ13=1,1,IF(IA13=0,0,IF(SUM(Entry_sheet!$HT13:$IK13)=0,"NA",0)))))</f>
        <v/>
      </c>
      <c r="IA13" s="23" t="str">
        <f>IF($A13="","",IF(Entry_sheet!IA13="NA","NA",IF(Entry_sheet!IA13=1,1,IF(IB13=0,0,IF(SUM(Entry_sheet!$HT13:$IK13)=0,"NA",0)))))</f>
        <v/>
      </c>
      <c r="IB13" s="23" t="str">
        <f>IF($A13="","",IF(Entry_sheet!IB13="NA","NA",IF(Entry_sheet!IB13=1,1,IF(IC13=0,0,IF(SUM(Entry_sheet!$HT13:$IK13)=0,"NA",0)))))</f>
        <v/>
      </c>
      <c r="IC13" s="23" t="str">
        <f>IF($A13="","",IF(Entry_sheet!IC13="NA","NA",IF(Entry_sheet!IC13=1,1,IF(ID13=0,0,IF(SUM(Entry_sheet!$HT13:$IK13)=0,"NA",0)))))</f>
        <v/>
      </c>
      <c r="ID13" s="23" t="str">
        <f>IF($A13="","",IF(Entry_sheet!ID13="NA","NA",IF(Entry_sheet!ID13=1,1,IF(IE13=0,0,IF(SUM(Entry_sheet!$HT13:$IK13)=0,"NA",0)))))</f>
        <v/>
      </c>
      <c r="IE13" s="23" t="str">
        <f>IF($A13="","",IF(Entry_sheet!IE13="NA","NA",IF(Entry_sheet!IE13=1,1,IF(IF13=0,0,IF(SUM(Entry_sheet!$HT13:$IK13)=0,"NA",0)))))</f>
        <v/>
      </c>
      <c r="IF13" s="23" t="str">
        <f>IF($A13="","",IF(Entry_sheet!IF13="NA","NA",IF(Entry_sheet!IF13=1,1,IF(IG13=0,0,IF(SUM(Entry_sheet!$HT13:$IK13)=0,"NA",0)))))</f>
        <v/>
      </c>
      <c r="IG13" s="23" t="str">
        <f>IF($A13="","",IF(Entry_sheet!IG13="NA","NA",IF(Entry_sheet!IG13=1,1,IF(IH13=0,0,IF(SUM(Entry_sheet!$HT13:$IK13)=0,"NA",0)))))</f>
        <v/>
      </c>
      <c r="IH13" s="23" t="str">
        <f>IF($A13="","",IF(Entry_sheet!IH13="NA","NA",IF(Entry_sheet!IH13=1,1,IF(II13=0,0,IF(SUM(Entry_sheet!$HT13:$IK13)=0,"NA",0)))))</f>
        <v/>
      </c>
      <c r="II13" s="23" t="str">
        <f>IF($A13="","",IF(Entry_sheet!II13="NA","NA",IF(Entry_sheet!II13=1,1,IF(IJ13=0,0,IF(SUM(Entry_sheet!$HT13:$IK13)=0,"NA",0)))))</f>
        <v/>
      </c>
      <c r="IJ13" s="23" t="str">
        <f>IF($A13="","",IF(Entry_sheet!IJ13="NA","NA",IF(Entry_sheet!IJ13=1,1,IF(IK13=0,0,IF(SUM(Entry_sheet!$HT13:$IK13)=0,"NA",0)))))</f>
        <v/>
      </c>
      <c r="IK13" s="23" t="str">
        <f>IF($A13="","",IF(Entry_sheet!IK13="NA","NA",IF(Entry_sheet!IK13=1,1,IF(IL13=0,0,IF(SUM(Entry_sheet!$HT13:$IK13)=0,"NA",0)))))</f>
        <v/>
      </c>
      <c r="IL13" s="23" t="str">
        <f>IF($A13="","",IF(Entry_sheet!IL13="NA","NA",IF(Entry_sheet!IL13=1,IF(SUM(Entry_sheet!HT13:IK13)=0,0,1),IF(SUM(Entry_sheet!HT13:IK13)&gt;0,1,0))))</f>
        <v/>
      </c>
      <c r="IO13" s="23" t="str">
        <f>IF($A13="","",IF(Entry_sheet!IO13="NA","NA",IF(Entry_sheet!IO13=1,1,IF(IP13=0,0,IF(SUM(Entry_sheet!$IO13:$JF13)=0,"NA",0)))))</f>
        <v/>
      </c>
      <c r="IP13" s="23" t="str">
        <f>IF($A13="","",IF(Entry_sheet!IP13="NA","NA",IF(Entry_sheet!IP13=1,1,IF(IQ13=0,0,IF(SUM(Entry_sheet!$IO13:$JF13)=0,"NA",0)))))</f>
        <v/>
      </c>
      <c r="IQ13" s="23" t="str">
        <f>IF($A13="","",IF(Entry_sheet!IQ13="NA","NA",IF(Entry_sheet!IQ13=1,1,IF(IR13=0,0,IF(SUM(Entry_sheet!$IO13:$JF13)=0,"NA",0)))))</f>
        <v/>
      </c>
      <c r="IR13" s="23" t="str">
        <f>IF($A13="","",IF(Entry_sheet!IR13="NA","NA",IF(Entry_sheet!IR13=1,1,IF(IS13=0,0,IF(SUM(Entry_sheet!$IO13:$JF13)=0,"NA",0)))))</f>
        <v/>
      </c>
      <c r="IS13" s="23" t="str">
        <f>IF($A13="","",IF(Entry_sheet!IS13="NA","NA",IF(Entry_sheet!IS13=1,1,IF(IT13=0,0,IF(SUM(Entry_sheet!$IO13:$JF13)=0,"NA",0)))))</f>
        <v/>
      </c>
      <c r="IT13" s="23" t="str">
        <f>IF($A13="","",IF(Entry_sheet!IT13="NA","NA",IF(Entry_sheet!IT13=1,1,IF(IU13=0,0,IF(SUM(Entry_sheet!$IO13:$JF13)=0,"NA",0)))))</f>
        <v/>
      </c>
      <c r="IU13" s="23" t="str">
        <f>IF($A13="","",IF(Entry_sheet!IU13="NA","NA",IF(Entry_sheet!IU13=1,1,IF(IV13=0,0,IF(SUM(Entry_sheet!$IO13:$JF13)=0,"NA",0)))))</f>
        <v/>
      </c>
      <c r="IV13" s="23" t="str">
        <f>IF($A13="","",IF(Entry_sheet!IV13="NA","NA",IF(Entry_sheet!IV13=1,1,IF(IW13=0,0,IF(SUM(Entry_sheet!$IO13:$JF13)=0,"NA",0)))))</f>
        <v/>
      </c>
      <c r="IW13" s="23" t="str">
        <f>IF($A13="","",IF(Entry_sheet!IW13="NA","NA",IF(Entry_sheet!IW13=1,1,IF(IX13=0,0,IF(SUM(Entry_sheet!$IO13:$JF13)=0,"NA",0)))))</f>
        <v/>
      </c>
      <c r="IX13" s="23" t="str">
        <f>IF($A13="","",IF(Entry_sheet!IX13="NA","NA",IF(Entry_sheet!IX13=1,1,IF(IY13=0,0,IF(SUM(Entry_sheet!$IO13:$JF13)=0,"NA",0)))))</f>
        <v/>
      </c>
      <c r="IY13" s="23" t="str">
        <f>IF($A13="","",IF(Entry_sheet!IY13="NA","NA",IF(Entry_sheet!IY13=1,1,IF(IZ13=0,0,IF(SUM(Entry_sheet!$IO13:$JF13)=0,"NA",0)))))</f>
        <v/>
      </c>
      <c r="IZ13" s="23" t="str">
        <f>IF($A13="","",IF(Entry_sheet!IZ13="NA","NA",IF(Entry_sheet!IZ13=1,1,IF(JA13=0,0,IF(SUM(Entry_sheet!$IO13:$JF13)=0,"NA",0)))))</f>
        <v/>
      </c>
      <c r="JA13" s="23" t="str">
        <f>IF($A13="","",IF(Entry_sheet!JA13="NA","NA",IF(Entry_sheet!JA13=1,1,IF(JB13=0,0,IF(SUM(Entry_sheet!$IO13:$JF13)=0,"NA",0)))))</f>
        <v/>
      </c>
      <c r="JB13" s="23" t="str">
        <f>IF($A13="","",IF(Entry_sheet!JB13="NA","NA",IF(Entry_sheet!JB13=1,1,IF(JC13=0,0,IF(SUM(Entry_sheet!$IO13:$JF13)=0,"NA",0)))))</f>
        <v/>
      </c>
      <c r="JC13" s="23" t="str">
        <f>IF($A13="","",IF(Entry_sheet!JC13="NA","NA",IF(Entry_sheet!JC13=1,1,IF(JD13=0,0,IF(SUM(Entry_sheet!$IO13:$JF13)=0,"NA",0)))))</f>
        <v/>
      </c>
      <c r="JD13" s="23" t="str">
        <f>IF($A13="","",IF(Entry_sheet!JD13="NA","NA",IF(Entry_sheet!JD13=1,1,IF(JE13=0,0,IF(SUM(Entry_sheet!$IO13:$JF13)=0,"NA",0)))))</f>
        <v/>
      </c>
      <c r="JE13" s="23" t="str">
        <f>IF($A13="","",IF(Entry_sheet!JE13="NA","NA",IF(Entry_sheet!JE13=1,1,IF(JF13=0,0,IF(SUM(Entry_sheet!$IO13:$JF13)=0,"NA",0)))))</f>
        <v/>
      </c>
      <c r="JF13" s="23" t="str">
        <f>IF($A13="","",IF(Entry_sheet!JF13="NA","NA",IF(Entry_sheet!JF13=1,1,IF(JG13=0,0,IF(SUM(Entry_sheet!$IO13:$JF13)=0,"NA",0)))))</f>
        <v/>
      </c>
      <c r="JG13" s="23" t="str">
        <f>IF($A13="","",IF(Entry_sheet!JG13="NA","NA",IF(Entry_sheet!JG13=1,IF(SUM(Entry_sheet!IO13:JF13)=0,0,1),IF(SUM(Entry_sheet!IO13:JF13)&gt;0,1,0))))</f>
        <v/>
      </c>
      <c r="JJ13" s="23" t="str">
        <f>IF($A13="","",IF(Entry_sheet!JJ13="NA","NA",IF(Entry_sheet!JJ13=1,1,IF(JK13=0,0,IF(SUM(Entry_sheet!$JJ13:$KA13)=0,"NA",0)))))</f>
        <v/>
      </c>
      <c r="JK13" s="23" t="str">
        <f>IF($A13="","",IF(Entry_sheet!JK13="NA","NA",IF(Entry_sheet!JK13=1,1,IF(JL13=0,0,IF(SUM(Entry_sheet!$JJ13:$KA13)=0,"NA",0)))))</f>
        <v/>
      </c>
      <c r="JL13" s="23" t="str">
        <f>IF($A13="","",IF(Entry_sheet!JL13="NA","NA",IF(Entry_sheet!JL13=1,1,IF(JM13=0,0,IF(SUM(Entry_sheet!$JJ13:$KA13)=0,"NA",0)))))</f>
        <v/>
      </c>
      <c r="JM13" s="23" t="str">
        <f>IF($A13="","",IF(Entry_sheet!JM13="NA","NA",IF(Entry_sheet!JM13=1,1,IF(JN13=0,0,IF(SUM(Entry_sheet!$JJ13:$KA13)=0,"NA",0)))))</f>
        <v/>
      </c>
      <c r="JN13" s="23" t="str">
        <f>IF($A13="","",IF(Entry_sheet!JN13="NA","NA",IF(Entry_sheet!JN13=1,1,IF(JO13=0,0,IF(SUM(Entry_sheet!$JJ13:$KA13)=0,"NA",0)))))</f>
        <v/>
      </c>
      <c r="JO13" s="23" t="str">
        <f>IF($A13="","",IF(Entry_sheet!JO13="NA","NA",IF(Entry_sheet!JO13=1,1,IF(JP13=0,0,IF(SUM(Entry_sheet!$JJ13:$KA13)=0,"NA",0)))))</f>
        <v/>
      </c>
      <c r="JP13" s="23" t="str">
        <f>IF($A13="","",IF(Entry_sheet!JP13="NA","NA",IF(Entry_sheet!JP13=1,1,IF(JQ13=0,0,IF(SUM(Entry_sheet!$JJ13:$KA13)=0,"NA",0)))))</f>
        <v/>
      </c>
      <c r="JQ13" s="23" t="str">
        <f>IF($A13="","",IF(Entry_sheet!JQ13="NA","NA",IF(Entry_sheet!JQ13=1,1,IF(JR13=0,0,IF(SUM(Entry_sheet!$JJ13:$KA13)=0,"NA",0)))))</f>
        <v/>
      </c>
      <c r="JR13" s="23" t="str">
        <f>IF($A13="","",IF(Entry_sheet!JR13="NA","NA",IF(Entry_sheet!JR13=1,1,IF(JS13=0,0,IF(SUM(Entry_sheet!$JJ13:$KA13)=0,"NA",0)))))</f>
        <v/>
      </c>
      <c r="JS13" s="23" t="str">
        <f>IF($A13="","",IF(Entry_sheet!JS13="NA","NA",IF(Entry_sheet!JS13=1,1,IF(JT13=0,0,IF(SUM(Entry_sheet!$JJ13:$KA13)=0,"NA",0)))))</f>
        <v/>
      </c>
      <c r="JT13" s="23" t="str">
        <f>IF($A13="","",IF(Entry_sheet!JT13="NA","NA",IF(Entry_sheet!JT13=1,1,IF(JU13=0,0,IF(SUM(Entry_sheet!$JJ13:$KA13)=0,"NA",0)))))</f>
        <v/>
      </c>
      <c r="JU13" s="23" t="str">
        <f>IF($A13="","",IF(Entry_sheet!JU13="NA","NA",IF(Entry_sheet!JU13=1,1,IF(JV13=0,0,IF(SUM(Entry_sheet!$JJ13:$KA13)=0,"NA",0)))))</f>
        <v/>
      </c>
      <c r="JV13" s="23" t="str">
        <f>IF($A13="","",IF(Entry_sheet!JV13="NA","NA",IF(Entry_sheet!JV13=1,1,IF(JW13=0,0,IF(SUM(Entry_sheet!$JJ13:$KA13)=0,"NA",0)))))</f>
        <v/>
      </c>
      <c r="JW13" s="23" t="str">
        <f>IF($A13="","",IF(Entry_sheet!JW13="NA","NA",IF(Entry_sheet!JW13=1,1,IF(JX13=0,0,IF(SUM(Entry_sheet!$JJ13:$KA13)=0,"NA",0)))))</f>
        <v/>
      </c>
      <c r="JX13" s="23" t="str">
        <f>IF($A13="","",IF(Entry_sheet!JX13="NA","NA",IF(Entry_sheet!JX13=1,1,IF(JY13=0,0,IF(SUM(Entry_sheet!$JJ13:$KA13)=0,"NA",0)))))</f>
        <v/>
      </c>
      <c r="JY13" s="23" t="str">
        <f>IF($A13="","",IF(Entry_sheet!JY13="NA","NA",IF(Entry_sheet!JY13=1,1,IF(JZ13=0,0,IF(SUM(Entry_sheet!$JJ13:$KA13)=0,"NA",0)))))</f>
        <v/>
      </c>
      <c r="JZ13" s="23" t="str">
        <f>IF($A13="","",IF(Entry_sheet!JZ13="NA","NA",IF(Entry_sheet!JZ13=1,1,IF(KA13=0,0,IF(SUM(Entry_sheet!$JJ13:$KA13)=0,"NA",0)))))</f>
        <v/>
      </c>
      <c r="KA13" s="23" t="str">
        <f>IF($A13="","",IF(Entry_sheet!KA13="NA","NA",IF(Entry_sheet!KA13=1,1,IF(KB13=0,0,IF(SUM(Entry_sheet!$JJ13:$KA13)=0,"NA",0)))))</f>
        <v/>
      </c>
      <c r="KB13" s="23" t="str">
        <f>IF($A13="","",IF(Entry_sheet!KB13="NA","NA",IF(Entry_sheet!KB13=1,IF(SUM(Entry_sheet!JJ13:KA13)=0,0,1),IF(SUM(Entry_sheet!JJ13:KA13)&gt;0,1,0))))</f>
        <v/>
      </c>
      <c r="KE13" s="23" t="str">
        <f>IF($A13="","",IF(Entry_sheet!KE13="NA","NA",IF(Entry_sheet!KE13=1,1,IF(KF13=0,0,IF(SUM(Entry_sheet!$KE13:$KV13)=0,"NA",0)))))</f>
        <v/>
      </c>
      <c r="KF13" s="23" t="str">
        <f>IF($A13="","",IF(Entry_sheet!KF13="NA","NA",IF(Entry_sheet!KF13=1,1,IF(KG13=0,0,IF(SUM(Entry_sheet!$KE13:$KV13)=0,"NA",0)))))</f>
        <v/>
      </c>
      <c r="KG13" s="23" t="str">
        <f>IF($A13="","",IF(Entry_sheet!KG13="NA","NA",IF(Entry_sheet!KG13=1,1,IF(KH13=0,0,IF(SUM(Entry_sheet!$KE13:$KV13)=0,"NA",0)))))</f>
        <v/>
      </c>
      <c r="KH13" s="23" t="str">
        <f>IF($A13="","",IF(Entry_sheet!KH13="NA","NA",IF(Entry_sheet!KH13=1,1,IF(KI13=0,0,IF(SUM(Entry_sheet!$KE13:$KV13)=0,"NA",0)))))</f>
        <v/>
      </c>
      <c r="KI13" s="23" t="str">
        <f>IF($A13="","",IF(Entry_sheet!KI13="NA","NA",IF(Entry_sheet!KI13=1,1,IF(KJ13=0,0,IF(SUM(Entry_sheet!$KE13:$KV13)=0,"NA",0)))))</f>
        <v/>
      </c>
      <c r="KJ13" s="23" t="str">
        <f>IF($A13="","",IF(Entry_sheet!KJ13="NA","NA",IF(Entry_sheet!KJ13=1,1,IF(KK13=0,0,IF(SUM(Entry_sheet!$KE13:$KV13)=0,"NA",0)))))</f>
        <v/>
      </c>
      <c r="KK13" s="23" t="str">
        <f>IF($A13="","",IF(Entry_sheet!KK13="NA","NA",IF(Entry_sheet!KK13=1,1,IF(KL13=0,0,IF(SUM(Entry_sheet!$KE13:$KV13)=0,"NA",0)))))</f>
        <v/>
      </c>
      <c r="KL13" s="23" t="str">
        <f>IF($A13="","",IF(Entry_sheet!KL13="NA","NA",IF(Entry_sheet!KL13=1,1,IF(KM13=0,0,IF(SUM(Entry_sheet!$KE13:$KV13)=0,"NA",0)))))</f>
        <v/>
      </c>
      <c r="KM13" s="23" t="str">
        <f>IF($A13="","",IF(Entry_sheet!KM13="NA","NA",IF(Entry_sheet!KM13=1,1,IF(KN13=0,0,IF(SUM(Entry_sheet!$KE13:$KV13)=0,"NA",0)))))</f>
        <v/>
      </c>
      <c r="KN13" s="23" t="str">
        <f>IF($A13="","",IF(Entry_sheet!KN13="NA","NA",IF(Entry_sheet!KN13=1,1,IF(KO13=0,0,IF(SUM(Entry_sheet!$KE13:$KV13)=0,"NA",0)))))</f>
        <v/>
      </c>
      <c r="KO13" s="23" t="str">
        <f>IF($A13="","",IF(Entry_sheet!KO13="NA","NA",IF(Entry_sheet!KO13=1,1,IF(KP13=0,0,IF(SUM(Entry_sheet!$KE13:$KV13)=0,"NA",0)))))</f>
        <v/>
      </c>
      <c r="KP13" s="23" t="str">
        <f>IF($A13="","",IF(Entry_sheet!KP13="NA","NA",IF(Entry_sheet!KP13=1,1,IF(KQ13=0,0,IF(SUM(Entry_sheet!$KE13:$KV13)=0,"NA",0)))))</f>
        <v/>
      </c>
      <c r="KQ13" s="23" t="str">
        <f>IF($A13="","",IF(Entry_sheet!KQ13="NA","NA",IF(Entry_sheet!KQ13=1,1,IF(KR13=0,0,IF(SUM(Entry_sheet!$KE13:$KV13)=0,"NA",0)))))</f>
        <v/>
      </c>
      <c r="KR13" s="23" t="str">
        <f>IF($A13="","",IF(Entry_sheet!KR13="NA","NA",IF(Entry_sheet!KR13=1,1,IF(KS13=0,0,IF(SUM(Entry_sheet!$KE13:$KV13)=0,"NA",0)))))</f>
        <v/>
      </c>
      <c r="KS13" s="23" t="str">
        <f>IF($A13="","",IF(Entry_sheet!KS13="NA","NA",IF(Entry_sheet!KS13=1,1,IF(KT13=0,0,IF(SUM(Entry_sheet!$KE13:$KV13)=0,"NA",0)))))</f>
        <v/>
      </c>
      <c r="KT13" s="23" t="str">
        <f>IF($A13="","",IF(Entry_sheet!KT13="NA","NA",IF(Entry_sheet!KT13=1,1,IF(KU13=0,0,IF(SUM(Entry_sheet!$KE13:$KV13)=0,"NA",0)))))</f>
        <v/>
      </c>
      <c r="KU13" s="23" t="str">
        <f>IF($A13="","",IF(Entry_sheet!KU13="NA","NA",IF(Entry_sheet!KU13=1,1,IF(KV13=0,0,IF(SUM(Entry_sheet!$KE13:$KV13)=0,"NA",0)))))</f>
        <v/>
      </c>
      <c r="KV13" s="23" t="str">
        <f>IF($A13="","",IF(Entry_sheet!KV13="NA","NA",IF(Entry_sheet!KV13=1,1,IF(KW13=0,0,IF(SUM(Entry_sheet!$KE13:$KV13)=0,"NA",0)))))</f>
        <v/>
      </c>
      <c r="KW13" s="23" t="str">
        <f>IF($A13="","",IF(Entry_sheet!KW13="NA","NA",IF(Entry_sheet!KW13=1,IF(SUM(Entry_sheet!KE13:KV13)=0,0,1),IF(SUM(Entry_sheet!KE13:KV13)&gt;0,1,0))))</f>
        <v/>
      </c>
      <c r="KZ13" s="23" t="str">
        <f>IF($A13="","",IF(Entry_sheet!KZ13="NA","NA",IF(Entry_sheet!KZ13=1,1,IF(LA13=0,0,IF(SUM(Entry_sheet!$KZ13:$LQ13)=0,"NA",0)))))</f>
        <v/>
      </c>
      <c r="LA13" s="23" t="str">
        <f>IF($A13="","",IF(Entry_sheet!LA13="NA","NA",IF(Entry_sheet!LA13=1,1,IF(LB13=0,0,IF(SUM(Entry_sheet!$KZ13:$LQ13)=0,"NA",0)))))</f>
        <v/>
      </c>
      <c r="LB13" s="23" t="str">
        <f>IF($A13="","",IF(Entry_sheet!LB13="NA","NA",IF(Entry_sheet!LB13=1,1,IF(LC13=0,0,IF(SUM(Entry_sheet!$KZ13:$LQ13)=0,"NA",0)))))</f>
        <v/>
      </c>
      <c r="LC13" s="23" t="str">
        <f>IF($A13="","",IF(Entry_sheet!LC13="NA","NA",IF(Entry_sheet!LC13=1,1,IF(LD13=0,0,IF(SUM(Entry_sheet!$KZ13:$LQ13)=0,"NA",0)))))</f>
        <v/>
      </c>
      <c r="LD13" s="23" t="str">
        <f>IF($A13="","",IF(Entry_sheet!LD13="NA","NA",IF(Entry_sheet!LD13=1,1,IF(LE13=0,0,IF(SUM(Entry_sheet!$KZ13:$LQ13)=0,"NA",0)))))</f>
        <v/>
      </c>
      <c r="LE13" s="23" t="str">
        <f>IF($A13="","",IF(Entry_sheet!LE13="NA","NA",IF(Entry_sheet!LE13=1,1,IF(LF13=0,0,IF(SUM(Entry_sheet!$KZ13:$LQ13)=0,"NA",0)))))</f>
        <v/>
      </c>
      <c r="LF13" s="23" t="str">
        <f>IF($A13="","",IF(Entry_sheet!LF13="NA","NA",IF(Entry_sheet!LF13=1,1,IF(LG13=0,0,IF(SUM(Entry_sheet!$KZ13:$LQ13)=0,"NA",0)))))</f>
        <v/>
      </c>
      <c r="LG13" s="23" t="str">
        <f>IF($A13="","",IF(Entry_sheet!LG13="NA","NA",IF(Entry_sheet!LG13=1,1,IF(LH13=0,0,IF(SUM(Entry_sheet!$KZ13:$LQ13)=0,"NA",0)))))</f>
        <v/>
      </c>
      <c r="LH13" s="23" t="str">
        <f>IF($A13="","",IF(Entry_sheet!LH13="NA","NA",IF(Entry_sheet!LH13=1,1,IF(LI13=0,0,IF(SUM(Entry_sheet!$KZ13:$LQ13)=0,"NA",0)))))</f>
        <v/>
      </c>
      <c r="LI13" s="23" t="str">
        <f>IF($A13="","",IF(Entry_sheet!LI13="NA","NA",IF(Entry_sheet!LI13=1,1,IF(LJ13=0,0,IF(SUM(Entry_sheet!$KZ13:$LQ13)=0,"NA",0)))))</f>
        <v/>
      </c>
      <c r="LJ13" s="23" t="str">
        <f>IF($A13="","",IF(Entry_sheet!LJ13="NA","NA",IF(Entry_sheet!LJ13=1,1,IF(LK13=0,0,IF(SUM(Entry_sheet!$KZ13:$LQ13)=0,"NA",0)))))</f>
        <v/>
      </c>
      <c r="LK13" s="23" t="str">
        <f>IF($A13="","",IF(Entry_sheet!LK13="NA","NA",IF(Entry_sheet!LK13=1,1,IF(LL13=0,0,IF(SUM(Entry_sheet!$KZ13:$LQ13)=0,"NA",0)))))</f>
        <v/>
      </c>
      <c r="LL13" s="23" t="str">
        <f>IF($A13="","",IF(Entry_sheet!LL13="NA","NA",IF(Entry_sheet!LL13=1,1,IF(LM13=0,0,IF(SUM(Entry_sheet!$KZ13:$LQ13)=0,"NA",0)))))</f>
        <v/>
      </c>
      <c r="LM13" s="23" t="str">
        <f>IF($A13="","",IF(Entry_sheet!LM13="NA","NA",IF(Entry_sheet!LM13=1,1,IF(LN13=0,0,IF(SUM(Entry_sheet!$KZ13:$LQ13)=0,"NA",0)))))</f>
        <v/>
      </c>
      <c r="LN13" s="23" t="str">
        <f>IF($A13="","",IF(Entry_sheet!LN13="NA","NA",IF(Entry_sheet!LN13=1,1,IF(LO13=0,0,IF(SUM(Entry_sheet!$KZ13:$LQ13)=0,"NA",0)))))</f>
        <v/>
      </c>
      <c r="LO13" s="23" t="str">
        <f>IF($A13="","",IF(Entry_sheet!LO13="NA","NA",IF(Entry_sheet!LO13=1,1,IF(LP13=0,0,IF(SUM(Entry_sheet!$KZ13:$LQ13)=0,"NA",0)))))</f>
        <v/>
      </c>
      <c r="LP13" s="23" t="str">
        <f>IF($A13="","",IF(Entry_sheet!LP13="NA","NA",IF(Entry_sheet!LP13=1,1,IF(LQ13=0,0,IF(SUM(Entry_sheet!$KZ13:$LQ13)=0,"NA",0)))))</f>
        <v/>
      </c>
      <c r="LQ13" s="23" t="str">
        <f>IF($A13="","",IF(Entry_sheet!LQ13="NA","NA",IF(Entry_sheet!LQ13=1,1,IF(LR13=0,0,IF(SUM(Entry_sheet!$KZ13:$LQ13)=0,"NA",0)))))</f>
        <v/>
      </c>
      <c r="LR13" s="23" t="str">
        <f>IF($A13="","",IF(Entry_sheet!LR13="NA","NA",IF(Entry_sheet!LR13=1,IF(SUM(Entry_sheet!KZ13:LQ13)=0,0,1),IF(SUM(Entry_sheet!KZ13:LQ13)&gt;0,1,0))))</f>
        <v/>
      </c>
      <c r="LU13" s="23" t="str">
        <f>IF($A13="","",IF(Entry_sheet!LU13="NA","NA",IF(Entry_sheet!LU13=1,1,IF(LV13=0,0,IF(SUM(Entry_sheet!$LU13:$ML13)=0,"NA",0)))))</f>
        <v/>
      </c>
      <c r="LV13" s="23" t="str">
        <f>IF($A13="","",IF(Entry_sheet!LV13="NA","NA",IF(Entry_sheet!LV13=1,1,IF(LW13=0,0,IF(SUM(Entry_sheet!$LU13:$ML13)=0,"NA",0)))))</f>
        <v/>
      </c>
      <c r="LW13" s="23" t="str">
        <f>IF($A13="","",IF(Entry_sheet!LW13="NA","NA",IF(Entry_sheet!LW13=1,1,IF(LX13=0,0,IF(SUM(Entry_sheet!$LU13:$ML13)=0,"NA",0)))))</f>
        <v/>
      </c>
      <c r="LX13" s="23" t="str">
        <f>IF($A13="","",IF(Entry_sheet!LX13="NA","NA",IF(Entry_sheet!LX13=1,1,IF(LY13=0,0,IF(SUM(Entry_sheet!$LU13:$ML13)=0,"NA",0)))))</f>
        <v/>
      </c>
      <c r="LY13" s="23" t="str">
        <f>IF($A13="","",IF(Entry_sheet!LY13="NA","NA",IF(Entry_sheet!LY13=1,1,IF(LZ13=0,0,IF(SUM(Entry_sheet!$LU13:$ML13)=0,"NA",0)))))</f>
        <v/>
      </c>
      <c r="LZ13" s="23" t="str">
        <f>IF($A13="","",IF(Entry_sheet!LZ13="NA","NA",IF(Entry_sheet!LZ13=1,1,IF(MA13=0,0,IF(SUM(Entry_sheet!$LU13:$ML13)=0,"NA",0)))))</f>
        <v/>
      </c>
      <c r="MA13" s="23" t="str">
        <f>IF($A13="","",IF(Entry_sheet!MA13="NA","NA",IF(Entry_sheet!MA13=1,1,IF(MB13=0,0,IF(SUM(Entry_sheet!$LU13:$ML13)=0,"NA",0)))))</f>
        <v/>
      </c>
      <c r="MB13" s="23" t="str">
        <f>IF($A13="","",IF(Entry_sheet!MB13="NA","NA",IF(Entry_sheet!MB13=1,1,IF(MC13=0,0,IF(SUM(Entry_sheet!$LU13:$ML13)=0,"NA",0)))))</f>
        <v/>
      </c>
      <c r="MC13" s="23" t="str">
        <f>IF($A13="","",IF(Entry_sheet!MC13="NA","NA",IF(Entry_sheet!MC13=1,1,IF(MD13=0,0,IF(SUM(Entry_sheet!$LU13:$ML13)=0,"NA",0)))))</f>
        <v/>
      </c>
      <c r="MD13" s="23" t="str">
        <f>IF($A13="","",IF(Entry_sheet!MD13="NA","NA",IF(Entry_sheet!MD13=1,1,IF(ME13=0,0,IF(SUM(Entry_sheet!$LU13:$ML13)=0,"NA",0)))))</f>
        <v/>
      </c>
      <c r="ME13" s="23" t="str">
        <f>IF($A13="","",IF(Entry_sheet!ME13="NA","NA",IF(Entry_sheet!ME13=1,1,IF(MF13=0,0,IF(SUM(Entry_sheet!$LU13:$ML13)=0,"NA",0)))))</f>
        <v/>
      </c>
      <c r="MF13" s="23" t="str">
        <f>IF($A13="","",IF(Entry_sheet!MF13="NA","NA",IF(Entry_sheet!MF13=1,1,IF(MG13=0,0,IF(SUM(Entry_sheet!$LU13:$ML13)=0,"NA",0)))))</f>
        <v/>
      </c>
      <c r="MG13" s="23" t="str">
        <f>IF($A13="","",IF(Entry_sheet!MG13="NA","NA",IF(Entry_sheet!MG13=1,1,IF(MH13=0,0,IF(SUM(Entry_sheet!$LU13:$ML13)=0,"NA",0)))))</f>
        <v/>
      </c>
      <c r="MH13" s="23" t="str">
        <f>IF($A13="","",IF(Entry_sheet!MH13="NA","NA",IF(Entry_sheet!MH13=1,1,IF(MI13=0,0,IF(SUM(Entry_sheet!$LU13:$ML13)=0,"NA",0)))))</f>
        <v/>
      </c>
      <c r="MI13" s="23" t="str">
        <f>IF($A13="","",IF(Entry_sheet!MI13="NA","NA",IF(Entry_sheet!MI13=1,1,IF(MJ13=0,0,IF(SUM(Entry_sheet!$LU13:$ML13)=0,"NA",0)))))</f>
        <v/>
      </c>
      <c r="MJ13" s="23" t="str">
        <f>IF($A13="","",IF(Entry_sheet!MJ13="NA","NA",IF(Entry_sheet!MJ13=1,1,IF(MK13=0,0,IF(SUM(Entry_sheet!$LU13:$ML13)=0,"NA",0)))))</f>
        <v/>
      </c>
      <c r="MK13" s="23" t="str">
        <f>IF($A13="","",IF(Entry_sheet!MK13="NA","NA",IF(Entry_sheet!MK13=1,1,IF(ML13=0,0,IF(SUM(Entry_sheet!$LU13:$ML13)=0,"NA",0)))))</f>
        <v/>
      </c>
      <c r="ML13" s="23" t="str">
        <f>IF($A13="","",IF(Entry_sheet!ML13="NA","NA",IF(Entry_sheet!ML13=1,1,IF(MM13=0,0,IF(SUM(Entry_sheet!$LU13:$ML13)=0,"NA",0)))))</f>
        <v/>
      </c>
      <c r="MM13" s="23" t="str">
        <f>IF($A13="","",IF(Entry_sheet!MM13="NA","NA",IF(Entry_sheet!MM13=1,IF(SUM(Entry_sheet!LU13:ML13)=0,0,1),IF(SUM(Entry_sheet!LU13:ML13)&gt;0,1,0))))</f>
        <v/>
      </c>
      <c r="MP13" s="23" t="str">
        <f>IF($A13="","",IF(Entry_sheet!MP13="NA","NA",IF(Entry_sheet!MP13=1,1,IF(MQ13=0,0,IF(SUM(Entry_sheet!$MP13:$NG13)=0,"NA",0)))))</f>
        <v/>
      </c>
      <c r="MQ13" s="23" t="str">
        <f>IF($A13="","",IF(Entry_sheet!MQ13="NA","NA",IF(Entry_sheet!MQ13=1,1,IF(MR13=0,0,IF(SUM(Entry_sheet!$MP13:$NG13)=0,"NA",0)))))</f>
        <v/>
      </c>
      <c r="MR13" s="23" t="str">
        <f>IF($A13="","",IF(Entry_sheet!MR13="NA","NA",IF(Entry_sheet!MR13=1,1,IF(MS13=0,0,IF(SUM(Entry_sheet!$MP13:$NG13)=0,"NA",0)))))</f>
        <v/>
      </c>
      <c r="MS13" s="23" t="str">
        <f>IF($A13="","",IF(Entry_sheet!MS13="NA","NA",IF(Entry_sheet!MS13=1,1,IF(MT13=0,0,IF(SUM(Entry_sheet!$MP13:$NG13)=0,"NA",0)))))</f>
        <v/>
      </c>
      <c r="MT13" s="23" t="str">
        <f>IF($A13="","",IF(Entry_sheet!MT13="NA","NA",IF(Entry_sheet!MT13=1,1,IF(MU13=0,0,IF(SUM(Entry_sheet!$MP13:$NG13)=0,"NA",0)))))</f>
        <v/>
      </c>
      <c r="MU13" s="23" t="str">
        <f>IF($A13="","",IF(Entry_sheet!MU13="NA","NA",IF(Entry_sheet!MU13=1,1,IF(MV13=0,0,IF(SUM(Entry_sheet!$MP13:$NG13)=0,"NA",0)))))</f>
        <v/>
      </c>
      <c r="MV13" s="23" t="str">
        <f>IF($A13="","",IF(Entry_sheet!MV13="NA","NA",IF(Entry_sheet!MV13=1,1,IF(MW13=0,0,IF(SUM(Entry_sheet!$MP13:$NG13)=0,"NA",0)))))</f>
        <v/>
      </c>
      <c r="MW13" s="23" t="str">
        <f>IF($A13="","",IF(Entry_sheet!MW13="NA","NA",IF(Entry_sheet!MW13=1,1,IF(MX13=0,0,IF(SUM(Entry_sheet!$MP13:$NG13)=0,"NA",0)))))</f>
        <v/>
      </c>
      <c r="MX13" s="23" t="str">
        <f>IF($A13="","",IF(Entry_sheet!MX13="NA","NA",IF(Entry_sheet!MX13=1,1,IF(MY13=0,0,IF(SUM(Entry_sheet!$MP13:$NG13)=0,"NA",0)))))</f>
        <v/>
      </c>
      <c r="MY13" s="23" t="str">
        <f>IF($A13="","",IF(Entry_sheet!MY13="NA","NA",IF(Entry_sheet!MY13=1,1,IF(MZ13=0,0,IF(SUM(Entry_sheet!$MP13:$NG13)=0,"NA",0)))))</f>
        <v/>
      </c>
      <c r="MZ13" s="23" t="str">
        <f>IF($A13="","",IF(Entry_sheet!MZ13="NA","NA",IF(Entry_sheet!MZ13=1,1,IF(NA13=0,0,IF(SUM(Entry_sheet!$MP13:$NG13)=0,"NA",0)))))</f>
        <v/>
      </c>
      <c r="NA13" s="23" t="str">
        <f>IF($A13="","",IF(Entry_sheet!NA13="NA","NA",IF(Entry_sheet!NA13=1,1,IF(NB13=0,0,IF(SUM(Entry_sheet!$MP13:$NG13)=0,"NA",0)))))</f>
        <v/>
      </c>
      <c r="NB13" s="23" t="str">
        <f>IF($A13="","",IF(Entry_sheet!NB13="NA","NA",IF(Entry_sheet!NB13=1,1,IF(NC13=0,0,IF(SUM(Entry_sheet!$MP13:$NG13)=0,"NA",0)))))</f>
        <v/>
      </c>
      <c r="NC13" s="23" t="str">
        <f>IF($A13="","",IF(Entry_sheet!NC13="NA","NA",IF(Entry_sheet!NC13=1,1,IF(ND13=0,0,IF(SUM(Entry_sheet!$MP13:$NG13)=0,"NA",0)))))</f>
        <v/>
      </c>
      <c r="ND13" s="23" t="str">
        <f>IF($A13="","",IF(Entry_sheet!ND13="NA","NA",IF(Entry_sheet!ND13=1,1,IF(NE13=0,0,IF(SUM(Entry_sheet!$MP13:$NG13)=0,"NA",0)))))</f>
        <v/>
      </c>
      <c r="NE13" s="23" t="str">
        <f>IF($A13="","",IF(Entry_sheet!NE13="NA","NA",IF(Entry_sheet!NE13=1,1,IF(NF13=0,0,IF(SUM(Entry_sheet!$MP13:$NG13)=0,"NA",0)))))</f>
        <v/>
      </c>
      <c r="NF13" s="23" t="str">
        <f>IF($A13="","",IF(Entry_sheet!NF13="NA","NA",IF(Entry_sheet!NF13=1,1,IF(NG13=0,0,IF(SUM(Entry_sheet!$MP13:$NG13)=0,"NA",0)))))</f>
        <v/>
      </c>
      <c r="NG13" s="23" t="str">
        <f>IF($A13="","",IF(Entry_sheet!NG13="NA","NA",IF(Entry_sheet!NG13=1,1,IF(NH13=0,0,IF(SUM(Entry_sheet!$MP13:$NG13)=0,"NA",0)))))</f>
        <v/>
      </c>
      <c r="NH13" s="23" t="str">
        <f>IF($A13="","",IF(Entry_sheet!NH13="NA","NA",IF(Entry_sheet!NH13=1,IF(SUM(Entry_sheet!MP13:NG13)=0,0,1),IF(SUM(Entry_sheet!MP13:NG13)&gt;0,1,0))))</f>
        <v/>
      </c>
      <c r="NK13" s="23" t="str">
        <f>IF($A13="","",IF(Entry_sheet!NK13="NA","NA",IF(Entry_sheet!NK13=1,1,IF(NL13=0,0,IF(SUM(Entry_sheet!$NK13:$OB13)=0,"NA",0)))))</f>
        <v/>
      </c>
      <c r="NL13" s="23" t="str">
        <f>IF($A13="","",IF(Entry_sheet!NL13="NA","NA",IF(Entry_sheet!NL13=1,1,IF(NM13=0,0,IF(SUM(Entry_sheet!$NK13:$OB13)=0,"NA",0)))))</f>
        <v/>
      </c>
      <c r="NM13" s="23" t="str">
        <f>IF($A13="","",IF(Entry_sheet!NM13="NA","NA",IF(Entry_sheet!NM13=1,1,IF(NN13=0,0,IF(SUM(Entry_sheet!$NK13:$OB13)=0,"NA",0)))))</f>
        <v/>
      </c>
      <c r="NN13" s="23" t="str">
        <f>IF($A13="","",IF(Entry_sheet!NN13="NA","NA",IF(Entry_sheet!NN13=1,1,IF(NO13=0,0,IF(SUM(Entry_sheet!$NK13:$OB13)=0,"NA",0)))))</f>
        <v/>
      </c>
      <c r="NO13" s="23" t="str">
        <f>IF($A13="","",IF(Entry_sheet!NO13="NA","NA",IF(Entry_sheet!NO13=1,1,IF(NP13=0,0,IF(SUM(Entry_sheet!$NK13:$OB13)=0,"NA",0)))))</f>
        <v/>
      </c>
      <c r="NP13" s="23" t="str">
        <f>IF($A13="","",IF(Entry_sheet!NP13="NA","NA",IF(Entry_sheet!NP13=1,1,IF(NQ13=0,0,IF(SUM(Entry_sheet!$NK13:$OB13)=0,"NA",0)))))</f>
        <v/>
      </c>
      <c r="NQ13" s="23" t="str">
        <f>IF($A13="","",IF(Entry_sheet!NQ13="NA","NA",IF(Entry_sheet!NQ13=1,1,IF(NR13=0,0,IF(SUM(Entry_sheet!$NK13:$OB13)=0,"NA",0)))))</f>
        <v/>
      </c>
      <c r="NR13" s="23" t="str">
        <f>IF($A13="","",IF(Entry_sheet!NR13="NA","NA",IF(Entry_sheet!NR13=1,1,IF(NS13=0,0,IF(SUM(Entry_sheet!$NK13:$OB13)=0,"NA",0)))))</f>
        <v/>
      </c>
      <c r="NS13" s="23" t="str">
        <f>IF($A13="","",IF(Entry_sheet!NS13="NA","NA",IF(Entry_sheet!NS13=1,1,IF(NT13=0,0,IF(SUM(Entry_sheet!$NK13:$OB13)=0,"NA",0)))))</f>
        <v/>
      </c>
      <c r="NT13" s="23" t="str">
        <f>IF($A13="","",IF(Entry_sheet!NT13="NA","NA",IF(Entry_sheet!NT13=1,1,IF(NU13=0,0,IF(SUM(Entry_sheet!$NK13:$OB13)=0,"NA",0)))))</f>
        <v/>
      </c>
      <c r="NU13" s="23" t="str">
        <f>IF($A13="","",IF(Entry_sheet!NU13="NA","NA",IF(Entry_sheet!NU13=1,1,IF(NV13=0,0,IF(SUM(Entry_sheet!$NK13:$OB13)=0,"NA",0)))))</f>
        <v/>
      </c>
      <c r="NV13" s="23" t="str">
        <f>IF($A13="","",IF(Entry_sheet!NV13="NA","NA",IF(Entry_sheet!NV13=1,1,IF(NW13=0,0,IF(SUM(Entry_sheet!$NK13:$OB13)=0,"NA",0)))))</f>
        <v/>
      </c>
      <c r="NW13" s="23" t="str">
        <f>IF($A13="","",IF(Entry_sheet!NW13="NA","NA",IF(Entry_sheet!NW13=1,1,IF(NX13=0,0,IF(SUM(Entry_sheet!$NK13:$OB13)=0,"NA",0)))))</f>
        <v/>
      </c>
      <c r="NX13" s="23" t="str">
        <f>IF($A13="","",IF(Entry_sheet!NX13="NA","NA",IF(Entry_sheet!NX13=1,1,IF(NY13=0,0,IF(SUM(Entry_sheet!$NK13:$OB13)=0,"NA",0)))))</f>
        <v/>
      </c>
      <c r="NY13" s="23" t="str">
        <f>IF($A13="","",IF(Entry_sheet!NY13="NA","NA",IF(Entry_sheet!NY13=1,1,IF(NZ13=0,0,IF(SUM(Entry_sheet!$NK13:$OB13)=0,"NA",0)))))</f>
        <v/>
      </c>
      <c r="NZ13" s="23" t="str">
        <f>IF($A13="","",IF(Entry_sheet!NZ13="NA","NA",IF(Entry_sheet!NZ13=1,1,IF(OA13=0,0,IF(SUM(Entry_sheet!$NK13:$OB13)=0,"NA",0)))))</f>
        <v/>
      </c>
      <c r="OA13" s="23" t="str">
        <f>IF($A13="","",IF(Entry_sheet!OA13="NA","NA",IF(Entry_sheet!OA13=1,1,IF(OB13=0,0,IF(SUM(Entry_sheet!$NK13:$OB13)=0,"NA",0)))))</f>
        <v/>
      </c>
      <c r="OB13" s="23" t="str">
        <f>IF($A13="","",IF(Entry_sheet!OB13="NA","NA",IF(Entry_sheet!OB13=1,1,IF(OC13=0,0,IF(SUM(Entry_sheet!$NK13:$OB13)=0,"NA",0)))))</f>
        <v/>
      </c>
      <c r="OC13" s="23" t="str">
        <f>IF($A13="","",IF(Entry_sheet!OC13="NA","NA",IF(Entry_sheet!OC13=1,IF(SUM(Entry_sheet!NK13:OB13)=0,0,1),IF(SUM(Entry_sheet!NK13:OB13)&gt;0,1,0))))</f>
        <v/>
      </c>
      <c r="OF13" s="23" t="str">
        <f>IF($A13="","",IF(Entry_sheet!OF13="NA","NA",IF(Entry_sheet!OF13=1,1,IF(OG13=0,0,IF(SUM(Entry_sheet!$OF13:$OW13)=0,"NA",0)))))</f>
        <v/>
      </c>
      <c r="OG13" s="23" t="str">
        <f>IF($A13="","",IF(Entry_sheet!OG13="NA","NA",IF(Entry_sheet!OG13=1,1,IF(OH13=0,0,IF(SUM(Entry_sheet!$OF13:$OW13)=0,"NA",0)))))</f>
        <v/>
      </c>
      <c r="OH13" s="23" t="str">
        <f>IF($A13="","",IF(Entry_sheet!OH13="NA","NA",IF(Entry_sheet!OH13=1,1,IF(OI13=0,0,IF(SUM(Entry_sheet!$OF13:$OW13)=0,"NA",0)))))</f>
        <v/>
      </c>
      <c r="OI13" s="23" t="str">
        <f>IF($A13="","",IF(Entry_sheet!OI13="NA","NA",IF(Entry_sheet!OI13=1,1,IF(OJ13=0,0,IF(SUM(Entry_sheet!$OF13:$OW13)=0,"NA",0)))))</f>
        <v/>
      </c>
      <c r="OJ13" s="23" t="str">
        <f>IF($A13="","",IF(Entry_sheet!OJ13="NA","NA",IF(Entry_sheet!OJ13=1,1,IF(OK13=0,0,IF(SUM(Entry_sheet!$OF13:$OW13)=0,"NA",0)))))</f>
        <v/>
      </c>
      <c r="OK13" s="23" t="str">
        <f>IF($A13="","",IF(Entry_sheet!OK13="NA","NA",IF(Entry_sheet!OK13=1,1,IF(OL13=0,0,IF(SUM(Entry_sheet!$OF13:$OW13)=0,"NA",0)))))</f>
        <v/>
      </c>
      <c r="OL13" s="23" t="str">
        <f>IF($A13="","",IF(Entry_sheet!OL13="NA","NA",IF(Entry_sheet!OL13=1,1,IF(OM13=0,0,IF(SUM(Entry_sheet!$OF13:$OW13)=0,"NA",0)))))</f>
        <v/>
      </c>
      <c r="OM13" s="23" t="str">
        <f>IF($A13="","",IF(Entry_sheet!OM13="NA","NA",IF(Entry_sheet!OM13=1,1,IF(ON13=0,0,IF(SUM(Entry_sheet!$OF13:$OW13)=0,"NA",0)))))</f>
        <v/>
      </c>
      <c r="ON13" s="23" t="str">
        <f>IF($A13="","",IF(Entry_sheet!ON13="NA","NA",IF(Entry_sheet!ON13=1,1,IF(OO13=0,0,IF(SUM(Entry_sheet!$OF13:$OW13)=0,"NA",0)))))</f>
        <v/>
      </c>
      <c r="OO13" s="23" t="str">
        <f>IF($A13="","",IF(Entry_sheet!OO13="NA","NA",IF(Entry_sheet!OO13=1,1,IF(OP13=0,0,IF(SUM(Entry_sheet!$OF13:$OW13)=0,"NA",0)))))</f>
        <v/>
      </c>
      <c r="OP13" s="23" t="str">
        <f>IF($A13="","",IF(Entry_sheet!OP13="NA","NA",IF(Entry_sheet!OP13=1,1,IF(OQ13=0,0,IF(SUM(Entry_sheet!$OF13:$OW13)=0,"NA",0)))))</f>
        <v/>
      </c>
      <c r="OQ13" s="23" t="str">
        <f>IF($A13="","",IF(Entry_sheet!OQ13="NA","NA",IF(Entry_sheet!OQ13=1,1,IF(OR13=0,0,IF(SUM(Entry_sheet!$OF13:$OW13)=0,"NA",0)))))</f>
        <v/>
      </c>
      <c r="OR13" s="23" t="str">
        <f>IF($A13="","",IF(Entry_sheet!OR13="NA","NA",IF(Entry_sheet!OR13=1,1,IF(OS13=0,0,IF(SUM(Entry_sheet!$OF13:$OW13)=0,"NA",0)))))</f>
        <v/>
      </c>
      <c r="OS13" s="23" t="str">
        <f>IF($A13="","",IF(Entry_sheet!OS13="NA","NA",IF(Entry_sheet!OS13=1,1,IF(OT13=0,0,IF(SUM(Entry_sheet!$OF13:$OW13)=0,"NA",0)))))</f>
        <v/>
      </c>
      <c r="OT13" s="23" t="str">
        <f>IF($A13="","",IF(Entry_sheet!OT13="NA","NA",IF(Entry_sheet!OT13=1,1,IF(OU13=0,0,IF(SUM(Entry_sheet!$OF13:$OW13)=0,"NA",0)))))</f>
        <v/>
      </c>
      <c r="OU13" s="23" t="str">
        <f>IF($A13="","",IF(Entry_sheet!OU13="NA","NA",IF(Entry_sheet!OU13=1,1,IF(OV13=0,0,IF(SUM(Entry_sheet!$OF13:$OW13)=0,"NA",0)))))</f>
        <v/>
      </c>
      <c r="OV13" s="23" t="str">
        <f>IF($A13="","",IF(Entry_sheet!OV13="NA","NA",IF(Entry_sheet!OV13=1,1,IF(OW13=0,0,IF(SUM(Entry_sheet!$OF13:$OW13)=0,"NA",0)))))</f>
        <v/>
      </c>
      <c r="OW13" s="23" t="str">
        <f>IF($A13="","",IF(Entry_sheet!OW13="NA","NA",IF(Entry_sheet!OW13=1,1,IF(OX13=0,0,IF(SUM(Entry_sheet!$OF13:$OW13)=0,"NA",0)))))</f>
        <v/>
      </c>
      <c r="OX13" s="23" t="str">
        <f>IF($A13="","",IF(Entry_sheet!OX13="NA","NA",IF(Entry_sheet!OX13=1,IF(SUM(Entry_sheet!OF13:OW13)=0,0,1),IF(SUM(Entry_sheet!OF13:OW13)&gt;0,1,0))))</f>
        <v/>
      </c>
      <c r="PA13" s="23" t="str">
        <f>IF($A13="","",IF(Entry_sheet!PA13="NA","NA",IF(Entry_sheet!PA13=1,1,IF(PB13=0,0,IF(SUM(Entry_sheet!$PA13:$PR13)=0,"NA",0)))))</f>
        <v/>
      </c>
      <c r="PB13" s="23" t="str">
        <f>IF($A13="","",IF(Entry_sheet!PB13="NA","NA",IF(Entry_sheet!PB13=1,1,IF(PC13=0,0,IF(SUM(Entry_sheet!$PA13:$PR13)=0,"NA",0)))))</f>
        <v/>
      </c>
      <c r="PC13" s="23" t="str">
        <f>IF($A13="","",IF(Entry_sheet!PC13="NA","NA",IF(Entry_sheet!PC13=1,1,IF(PD13=0,0,IF(SUM(Entry_sheet!$PA13:$PR13)=0,"NA",0)))))</f>
        <v/>
      </c>
      <c r="PD13" s="23" t="str">
        <f>IF($A13="","",IF(Entry_sheet!PD13="NA","NA",IF(Entry_sheet!PD13=1,1,IF(PE13=0,0,IF(SUM(Entry_sheet!$PA13:$PR13)=0,"NA",0)))))</f>
        <v/>
      </c>
      <c r="PE13" s="23" t="str">
        <f>IF($A13="","",IF(Entry_sheet!PE13="NA","NA",IF(Entry_sheet!PE13=1,1,IF(PF13=0,0,IF(SUM(Entry_sheet!$PA13:$PR13)=0,"NA",0)))))</f>
        <v/>
      </c>
      <c r="PF13" s="23" t="str">
        <f>IF($A13="","",IF(Entry_sheet!PF13="NA","NA",IF(Entry_sheet!PF13=1,1,IF(PG13=0,0,IF(SUM(Entry_sheet!$PA13:$PR13)=0,"NA",0)))))</f>
        <v/>
      </c>
      <c r="PG13" s="23" t="str">
        <f>IF($A13="","",IF(Entry_sheet!PG13="NA","NA",IF(Entry_sheet!PG13=1,1,IF(PH13=0,0,IF(SUM(Entry_sheet!$PA13:$PR13)=0,"NA",0)))))</f>
        <v/>
      </c>
      <c r="PH13" s="23" t="str">
        <f>IF($A13="","",IF(Entry_sheet!PH13="NA","NA",IF(Entry_sheet!PH13=1,1,IF(PI13=0,0,IF(SUM(Entry_sheet!$PA13:$PR13)=0,"NA",0)))))</f>
        <v/>
      </c>
      <c r="PI13" s="23" t="str">
        <f>IF($A13="","",IF(Entry_sheet!PI13="NA","NA",IF(Entry_sheet!PI13=1,1,IF(PJ13=0,0,IF(SUM(Entry_sheet!$PA13:$PR13)=0,"NA",0)))))</f>
        <v/>
      </c>
      <c r="PJ13" s="23" t="str">
        <f>IF($A13="","",IF(Entry_sheet!PJ13="NA","NA",IF(Entry_sheet!PJ13=1,1,IF(PK13=0,0,IF(SUM(Entry_sheet!$PA13:$PR13)=0,"NA",0)))))</f>
        <v/>
      </c>
      <c r="PK13" s="23" t="str">
        <f>IF($A13="","",IF(Entry_sheet!PK13="NA","NA",IF(Entry_sheet!PK13=1,1,IF(PL13=0,0,IF(SUM(Entry_sheet!$PA13:$PR13)=0,"NA",0)))))</f>
        <v/>
      </c>
      <c r="PL13" s="23" t="str">
        <f>IF($A13="","",IF(Entry_sheet!PL13="NA","NA",IF(Entry_sheet!PL13=1,1,IF(PM13=0,0,IF(SUM(Entry_sheet!$PA13:$PR13)=0,"NA",0)))))</f>
        <v/>
      </c>
      <c r="PM13" s="23" t="str">
        <f>IF($A13="","",IF(Entry_sheet!PM13="NA","NA",IF(Entry_sheet!PM13=1,1,IF(PN13=0,0,IF(SUM(Entry_sheet!$PA13:$PR13)=0,"NA",0)))))</f>
        <v/>
      </c>
      <c r="PN13" s="23" t="str">
        <f>IF($A13="","",IF(Entry_sheet!PN13="NA","NA",IF(Entry_sheet!PN13=1,1,IF(PO13=0,0,IF(SUM(Entry_sheet!$PA13:$PR13)=0,"NA",0)))))</f>
        <v/>
      </c>
      <c r="PO13" s="23" t="str">
        <f>IF($A13="","",IF(Entry_sheet!PO13="NA","NA",IF(Entry_sheet!PO13=1,1,IF(PP13=0,0,IF(SUM(Entry_sheet!$PA13:$PR13)=0,"NA",0)))))</f>
        <v/>
      </c>
      <c r="PP13" s="23" t="str">
        <f>IF($A13="","",IF(Entry_sheet!PP13="NA","NA",IF(Entry_sheet!PP13=1,1,IF(PQ13=0,0,IF(SUM(Entry_sheet!$PA13:$PR13)=0,"NA",0)))))</f>
        <v/>
      </c>
      <c r="PQ13" s="23" t="str">
        <f>IF($A13="","",IF(Entry_sheet!PQ13="NA","NA",IF(Entry_sheet!PQ13=1,1,IF(PR13=0,0,IF(SUM(Entry_sheet!$PA13:$PR13)=0,"NA",0)))))</f>
        <v/>
      </c>
      <c r="PR13" s="23" t="str">
        <f>IF($A13="","",IF(Entry_sheet!PR13="NA","NA",IF(Entry_sheet!PR13=1,1,IF(PS13=0,0,IF(SUM(Entry_sheet!$PA13:$PR13)=0,"NA",0)))))</f>
        <v/>
      </c>
      <c r="PS13" s="23" t="str">
        <f>IF($A13="","",IF(Entry_sheet!PS13="NA","NA",IF(Entry_sheet!PS13=1,IF(SUM(Entry_sheet!PA13:PR13)=0,0,1),IF(SUM(Entry_sheet!PA13:PR13)&gt;0,1,0))))</f>
        <v/>
      </c>
      <c r="PV13" s="23" t="str">
        <f>IF($A13="","",IF(Entry_sheet!PV13=1,1,IF(Entry_sheet!PV13=0,IF(SUM(Entry_sheet!PD13:PU13)&gt;0,1,0),IF(SUM(Entry_sheet!PD13:PU13)&gt;0,1,"NA"))))</f>
        <v/>
      </c>
      <c r="PW13" s="23" t="str">
        <f>IF($A13="","",IF(Entry_sheet!PW13=1,1,IF(Entry_sheet!PW13=0,IF(SUM(Entry_sheet!PE13:PV13)&gt;0,1,0),IF(SUM(Entry_sheet!PE13:PV13)&gt;0,1,"NA"))))</f>
        <v/>
      </c>
      <c r="PX13" s="23" t="str">
        <f>IF($A13="","",IF(Entry_sheet!PX13=1,1,IF(Entry_sheet!PX13=0,IF(SUM(Entry_sheet!PF13:PW13)&gt;0,1,0),IF(SUM(Entry_sheet!PF13:PW13)&gt;0,1,"NA"))))</f>
        <v/>
      </c>
      <c r="PY13" s="23" t="str">
        <f>IF($A13="","",IF(Entry_sheet!PY13=1,1,IF(Entry_sheet!PY13=0,IF(SUM(Entry_sheet!PG13:PX13)&gt;0,1,0),IF(SUM(Entry_sheet!PG13:PX13)&gt;0,1,"NA"))))</f>
        <v/>
      </c>
      <c r="PZ13" s="23" t="str">
        <f>IF($A13="","",IF(Entry_sheet!PZ13=1,1,IF(Entry_sheet!PZ13=0,IF(SUM(Entry_sheet!PH13:PY13)&gt;0,1,0),IF(SUM(Entry_sheet!PH13:PY13)&gt;0,1,"NA"))))</f>
        <v/>
      </c>
      <c r="QA13" s="23" t="str">
        <f>IF($A13="","",IF(Entry_sheet!QA13=1,1,IF(Entry_sheet!QA13=0,IF(SUM(Entry_sheet!PI13:PZ13)&gt;0,1,0),IF(SUM(Entry_sheet!PI13:PZ13)&gt;0,1,"NA"))))</f>
        <v/>
      </c>
      <c r="QB13" s="23" t="str">
        <f>IF($A13="","",IF(Entry_sheet!QB13=1,1,IF(Entry_sheet!QB13=0,IF(SUM(Entry_sheet!PJ13:QA13)&gt;0,1,0),IF(SUM(Entry_sheet!PJ13:QA13)&gt;0,1,"NA"))))</f>
        <v/>
      </c>
      <c r="QC13" s="23" t="str">
        <f>IF($A13="","",IF(Entry_sheet!QC13=1,1,IF(Entry_sheet!QC13=0,IF(SUM(Entry_sheet!PK13:QB13)&gt;0,1,0),IF(SUM(Entry_sheet!PK13:QB13)&gt;0,1,"NA"))))</f>
        <v/>
      </c>
      <c r="QD13" s="23" t="str">
        <f>IF($A13="","",IF(Entry_sheet!QD13=1,1,IF(Entry_sheet!QD13=0,IF(SUM(Entry_sheet!PL13:QC13)&gt;0,1,0),IF(SUM(Entry_sheet!PL13:QC13)&gt;0,1,"NA"))))</f>
        <v/>
      </c>
      <c r="QE13" s="23" t="str">
        <f>IF($A13="","",IF(Entry_sheet!QE13=1,1,IF(Entry_sheet!QE13=0,IF(SUM(Entry_sheet!PM13:QD13)&gt;0,1,0),IF(SUM(Entry_sheet!PM13:QD13)&gt;0,1,"NA"))))</f>
        <v/>
      </c>
      <c r="QF13" s="23" t="str">
        <f>IF($A13="","",IF(Entry_sheet!QF13=1,1,IF(Entry_sheet!QF13=0,IF(SUM(Entry_sheet!PN13:QE13)&gt;0,1,0),IF(SUM(Entry_sheet!PN13:QE13)&gt;0,1,"NA"))))</f>
        <v/>
      </c>
      <c r="QG13" s="23" t="str">
        <f>IF($A13="","",IF(Entry_sheet!QG13=1,1,IF(Entry_sheet!QG13=0,IF(SUM(Entry_sheet!PO13:QF13)&gt;0,1,0),IF(SUM(Entry_sheet!PO13:QF13)&gt;0,1,"NA"))))</f>
        <v/>
      </c>
      <c r="QH13" s="23" t="str">
        <f>IF($A13="","",IF(Entry_sheet!QH13=1,1,IF(Entry_sheet!QH13=0,IF(SUM(Entry_sheet!PP13:QG13)&gt;0,1,0),IF(SUM(Entry_sheet!PP13:QG13)&gt;0,1,"NA"))))</f>
        <v/>
      </c>
      <c r="QI13" s="23" t="str">
        <f>IF($A13="","",IF(Entry_sheet!QI13=1,1,IF(Entry_sheet!QI13=0,IF(SUM(Entry_sheet!PQ13:QH13)&gt;0,1,0),IF(SUM(Entry_sheet!PQ13:QH13)&gt;0,1,"NA"))))</f>
        <v/>
      </c>
      <c r="QJ13" s="23" t="str">
        <f>IF($A13="","",IF(Entry_sheet!QJ13=1,1,IF(Entry_sheet!QJ13=0,IF(SUM(Entry_sheet!PR13:QI13)&gt;0,1,0),IF(SUM(Entry_sheet!PR13:QI13)&gt;0,1,"NA"))))</f>
        <v/>
      </c>
      <c r="QK13" s="23" t="str">
        <f>IF($A13="","",IF(Entry_sheet!QK13=1,1,IF(Entry_sheet!QK13=0,IF(SUM(Entry_sheet!PS13:QJ13)&gt;0,1,0),IF(SUM(Entry_sheet!PS13:QJ13)&gt;0,1,"NA"))))</f>
        <v/>
      </c>
      <c r="QL13" s="23" t="str">
        <f>IF($A13="","",IF(Entry_sheet!QL13=1,1,IF(Entry_sheet!QL13=0,IF(SUM(Entry_sheet!PT13:QK13)&gt;0,1,0),IF(SUM(Entry_sheet!PT13:QK13)&gt;0,1,"NA"))))</f>
        <v/>
      </c>
      <c r="QM13" s="23" t="str">
        <f>IF($A13="","",IF(Entry_sheet!QM13=1,1,IF(Entry_sheet!QM13=0,IF(SUM(Entry_sheet!PU13:QL13)&gt;0,1,0),IF(SUM(Entry_sheet!PU13:QL13)&gt;0,1,"NA"))))</f>
        <v/>
      </c>
      <c r="QN13" s="23" t="str">
        <f>IF($A13="","",IF(Entry_sheet!QN13=1,1,IF(Entry_sheet!QN13=0,IF(SUM(Entry_sheet!PV13:QM13)&gt;0,1,0),IF(SUM(Entry_sheet!PV13:QM13)&gt;0,1,"NA"))))</f>
        <v/>
      </c>
      <c r="QQ13" s="23" t="str">
        <f>IF($A13="","",IF(Entry_sheet!QQ13=1,1,IF(Entry_sheet!QQ13=0,IF(SUM(Entry_sheet!PY13:QP13)&gt;0,1,0),IF(SUM(Entry_sheet!$QQ13:$RH13)&gt;0,1,"NA"))))</f>
        <v/>
      </c>
      <c r="QR13" s="23" t="str">
        <f>IF($A13="","",IF(Entry_sheet!QR13=1,1,IF(Entry_sheet!QR13=0,IF(SUM(Entry_sheet!PZ13:QQ13)&gt;0,1,0),IF(SUM(Entry_sheet!$QQ13:$RH13)&gt;0,1,"NA"))))</f>
        <v/>
      </c>
      <c r="QS13" s="23" t="str">
        <f>IF($A13="","",IF(Entry_sheet!QS13=1,1,IF(Entry_sheet!QS13=0,IF(SUM(Entry_sheet!QA13:QR13)&gt;0,1,0),IF(SUM(Entry_sheet!$QQ13:$RH13)&gt;0,1,"NA"))))</f>
        <v/>
      </c>
      <c r="QT13" s="23" t="str">
        <f>IF($A13="","",IF(Entry_sheet!QT13=1,1,IF(Entry_sheet!QT13=0,IF(SUM(Entry_sheet!QB13:QS13)&gt;0,1,0),IF(SUM(Entry_sheet!$QQ13:$RH13)&gt;0,1,"NA"))))</f>
        <v/>
      </c>
      <c r="QU13" s="23" t="str">
        <f>IF($A13="","",IF(Entry_sheet!QU13=1,1,IF(Entry_sheet!QU13=0,IF(SUM(Entry_sheet!QC13:QT13)&gt;0,1,0),IF(SUM(Entry_sheet!$QQ13:$RH13)&gt;0,1,"NA"))))</f>
        <v/>
      </c>
      <c r="QV13" s="23" t="str">
        <f>IF($A13="","",IF(Entry_sheet!QV13=1,1,IF(Entry_sheet!QV13=0,IF(SUM(Entry_sheet!QD13:QU13)&gt;0,1,0),IF(SUM(Entry_sheet!$QQ13:$RH13)&gt;0,1,"NA"))))</f>
        <v/>
      </c>
      <c r="QW13" s="23" t="str">
        <f>IF($A13="","",IF(Entry_sheet!QW13=1,1,IF(Entry_sheet!QW13=0,IF(SUM(Entry_sheet!QE13:QV13)&gt;0,1,0),IF(SUM(Entry_sheet!$QQ13:$RH13)&gt;0,1,"NA"))))</f>
        <v/>
      </c>
      <c r="QX13" s="23" t="str">
        <f>IF($A13="","",IF(Entry_sheet!QX13=1,1,IF(Entry_sheet!QX13=0,IF(SUM(Entry_sheet!QF13:QW13)&gt;0,1,0),IF(SUM(Entry_sheet!$QQ13:$RH13)&gt;0,1,"NA"))))</f>
        <v/>
      </c>
      <c r="QY13" s="23" t="str">
        <f>IF($A13="","",IF(Entry_sheet!QY13=1,1,IF(Entry_sheet!QY13=0,IF(SUM(Entry_sheet!QG13:QX13)&gt;0,1,0),IF(SUM(Entry_sheet!$QQ13:$RH13)&gt;0,1,"NA"))))</f>
        <v/>
      </c>
      <c r="QZ13" s="23" t="str">
        <f>IF($A13="","",IF(Entry_sheet!QZ13=1,1,IF(Entry_sheet!QZ13=0,IF(SUM(Entry_sheet!QH13:QY13)&gt;0,1,0),IF(SUM(Entry_sheet!$QQ13:$RH13)&gt;0,1,"NA"))))</f>
        <v/>
      </c>
      <c r="RA13" s="23" t="str">
        <f>IF($A13="","",IF(Entry_sheet!RA13=1,1,IF(Entry_sheet!RA13=0,IF(SUM(Entry_sheet!QI13:QZ13)&gt;0,1,0),IF(SUM(Entry_sheet!$QQ13:$RH13)&gt;0,1,"NA"))))</f>
        <v/>
      </c>
      <c r="RB13" s="23" t="str">
        <f>IF($A13="","",IF(Entry_sheet!RB13=1,1,IF(Entry_sheet!RB13=0,IF(SUM(Entry_sheet!QJ13:RA13)&gt;0,1,0),IF(SUM(Entry_sheet!$QQ13:$RH13)&gt;0,1,"NA"))))</f>
        <v/>
      </c>
      <c r="RC13" s="23" t="str">
        <f>IF($A13="","",IF(Entry_sheet!RC13=1,1,IF(Entry_sheet!RC13=0,IF(SUM(Entry_sheet!QK13:RB13)&gt;0,1,0),IF(SUM(Entry_sheet!$QQ13:$RH13)&gt;0,1,"NA"))))</f>
        <v/>
      </c>
      <c r="RD13" s="23" t="str">
        <f>IF($A13="","",IF(Entry_sheet!RD13=1,1,IF(Entry_sheet!RD13=0,IF(SUM(Entry_sheet!QL13:RC13)&gt;0,1,0),IF(SUM(Entry_sheet!$QQ13:$RH13)&gt;0,1,"NA"))))</f>
        <v/>
      </c>
      <c r="RE13" s="23" t="str">
        <f>IF($A13="","",IF(Entry_sheet!RE13=1,1,IF(Entry_sheet!RE13=0,IF(SUM(Entry_sheet!QM13:RD13)&gt;0,1,0),IF(SUM(Entry_sheet!$QQ13:$RH13)&gt;0,1,"NA"))))</f>
        <v/>
      </c>
      <c r="RF13" s="23" t="str">
        <f>IF($A13="","",IF(Entry_sheet!RF13=1,1,IF(Entry_sheet!RF13=0,IF(SUM(Entry_sheet!QN13:RE13)&gt;0,1,0),IF(SUM(Entry_sheet!$QQ13:$RH13)&gt;0,1,"NA"))))</f>
        <v/>
      </c>
      <c r="RG13" s="23" t="str">
        <f>IF($A13="","",IF(Entry_sheet!RG13=1,1,IF(Entry_sheet!RG13=0,IF(SUM(Entry_sheet!QO13:RF13)&gt;0,1,0),IF(SUM(Entry_sheet!$QQ13:$RH13)&gt;0,1,"NA"))))</f>
        <v/>
      </c>
      <c r="RH13" s="23" t="str">
        <f>IF($A13="","",IF(Entry_sheet!RH13=1,1,IF(Entry_sheet!RH13=0,IF(SUM(Entry_sheet!QP13:RG13)&gt;0,1,0),IF(SUM(Entry_sheet!$QQ13:$RH13)&gt;0,1,"NA"))))</f>
        <v/>
      </c>
      <c r="RI13" s="23" t="str">
        <f>IF($A13="","",IF(Entry_sheet!RI13=1,1,IF(Entry_sheet!RI13=0,IF(SUM(Entry_sheet!QQ13:RH13)&gt;0,1,0),IF(SUM(Entry_sheet!$QQ13:$RH13)&gt;0,1,"NA"))))</f>
        <v/>
      </c>
      <c r="RL13" s="23" t="str">
        <f>IF($A13="","",IF(Entry_sheet!RL13="NA","NA",IF(Entry_sheet!RL13=1,1,IF(RM13=0,0,IF(SUM(Entry_sheet!$RL13:$SC13)=0,"NA",0)))))</f>
        <v/>
      </c>
      <c r="RM13" s="23" t="str">
        <f>IF($A13="","",IF(Entry_sheet!RM13="NA","NA",IF(Entry_sheet!RM13=1,1,IF(RN13=0,0,IF(SUM(Entry_sheet!$RL13:$SC13)=0,"NA",0)))))</f>
        <v/>
      </c>
      <c r="RN13" s="23" t="str">
        <f>IF($A13="","",IF(Entry_sheet!RN13="NA","NA",IF(Entry_sheet!RN13=1,1,IF(RO13=0,0,IF(SUM(Entry_sheet!$RL13:$SC13)=0,"NA",0)))))</f>
        <v/>
      </c>
      <c r="RO13" s="23" t="str">
        <f>IF($A13="","",IF(Entry_sheet!RO13="NA","NA",IF(Entry_sheet!RO13=1,1,IF(RP13=0,0,IF(SUM(Entry_sheet!$RL13:$SC13)=0,"NA",0)))))</f>
        <v/>
      </c>
      <c r="RP13" s="23" t="str">
        <f>IF($A13="","",IF(Entry_sheet!RP13="NA","NA",IF(Entry_sheet!RP13=1,1,IF(RQ13=0,0,IF(SUM(Entry_sheet!$RL13:$SC13)=0,"NA",0)))))</f>
        <v/>
      </c>
      <c r="RQ13" s="23" t="str">
        <f>IF($A13="","",IF(Entry_sheet!RQ13="NA","NA",IF(Entry_sheet!RQ13=1,1,IF(RR13=0,0,IF(SUM(Entry_sheet!$RL13:$SC13)=0,"NA",0)))))</f>
        <v/>
      </c>
      <c r="RR13" s="23" t="str">
        <f>IF($A13="","",IF(Entry_sheet!RR13="NA","NA",IF(Entry_sheet!RR13=1,1,IF(RS13=0,0,IF(SUM(Entry_sheet!$RL13:$SC13)=0,"NA",0)))))</f>
        <v/>
      </c>
      <c r="RS13" s="23" t="str">
        <f>IF($A13="","",IF(Entry_sheet!RS13="NA","NA",IF(Entry_sheet!RS13=1,1,IF(RT13=0,0,IF(SUM(Entry_sheet!$RL13:$SC13)=0,"NA",0)))))</f>
        <v/>
      </c>
      <c r="RT13" s="23" t="str">
        <f>IF($A13="","",IF(Entry_sheet!RT13="NA","NA",IF(Entry_sheet!RT13=1,1,IF(RU13=0,0,IF(SUM(Entry_sheet!$RL13:$SC13)=0,"NA",0)))))</f>
        <v/>
      </c>
      <c r="RU13" s="23" t="str">
        <f>IF($A13="","",IF(Entry_sheet!RU13="NA","NA",IF(Entry_sheet!RU13=1,1,IF(RV13=0,0,IF(SUM(Entry_sheet!$RL13:$SC13)=0,"NA",0)))))</f>
        <v/>
      </c>
      <c r="RV13" s="23" t="str">
        <f>IF($A13="","",IF(Entry_sheet!RV13="NA","NA",IF(Entry_sheet!RV13=1,1,IF(RW13=0,0,IF(SUM(Entry_sheet!$RL13:$SC13)=0,"NA",0)))))</f>
        <v/>
      </c>
      <c r="RW13" s="23" t="str">
        <f>IF($A13="","",IF(Entry_sheet!RW13="NA","NA",IF(Entry_sheet!RW13=1,1,IF(RX13=0,0,IF(SUM(Entry_sheet!$RL13:$SC13)=0,"NA",0)))))</f>
        <v/>
      </c>
      <c r="RX13" s="23" t="str">
        <f>IF($A13="","",IF(Entry_sheet!RX13="NA","NA",IF(Entry_sheet!RX13=1,1,IF(RY13=0,0,IF(SUM(Entry_sheet!$RL13:$SC13)=0,"NA",0)))))</f>
        <v/>
      </c>
      <c r="RY13" s="23" t="str">
        <f>IF($A13="","",IF(Entry_sheet!RY13="NA","NA",IF(Entry_sheet!RY13=1,1,IF(RZ13=0,0,IF(SUM(Entry_sheet!$RL13:$SC13)=0,"NA",0)))))</f>
        <v/>
      </c>
      <c r="RZ13" s="23" t="str">
        <f>IF($A13="","",IF(Entry_sheet!RZ13="NA","NA",IF(Entry_sheet!RZ13=1,1,IF(SA13=0,0,IF(SUM(Entry_sheet!$RL13:$SC13)=0,"NA",0)))))</f>
        <v/>
      </c>
      <c r="SA13" s="23" t="str">
        <f>IF($A13="","",IF(Entry_sheet!SA13="NA","NA",IF(Entry_sheet!SA13=1,1,IF(SB13=0,0,IF(SUM(Entry_sheet!$RL13:$SC13)=0,"NA",0)))))</f>
        <v/>
      </c>
      <c r="SB13" s="23" t="str">
        <f>IF($A13="","",IF(Entry_sheet!SB13="NA","NA",IF(Entry_sheet!SB13=1,1,IF(SC13=0,0,IF(SUM(Entry_sheet!$RL13:$SC13)=0,"NA",0)))))</f>
        <v/>
      </c>
      <c r="SC13" s="23" t="str">
        <f>IF($A13="","",IF(Entry_sheet!SC13="NA","NA",IF(Entry_sheet!SC13=1,1,IF(SD13=0,0,IF(SUM(Entry_sheet!$RL13:$SC13)=0,"NA",0)))))</f>
        <v/>
      </c>
      <c r="SD13" s="23" t="str">
        <f>IF($A13="","",IF(Entry_sheet!SD13="NA","NA",IF(Entry_sheet!SD13=1,IF(SUM(Entry_sheet!RL13:SC13)=0,0,1),IF(SUM(Entry_sheet!RL13:SC13)&gt;0,1,0))))</f>
        <v/>
      </c>
      <c r="SG13" s="23" t="str">
        <f>IF($A13="","",IF(Entry_sheet!SG13="NA","NA",IF(Entry_sheet!SG13=1,1,IF(SH13=0,0,IF(SUM(Entry_sheet!$SG13:$SX13)=0,"NA",0)))))</f>
        <v/>
      </c>
      <c r="SH13" s="23" t="str">
        <f>IF($A13="","",IF(Entry_sheet!SH13="NA","NA",IF(Entry_sheet!SH13=1,1,IF(SI13=0,0,IF(SUM(Entry_sheet!$SG13:$SX13)=0,"NA",0)))))</f>
        <v/>
      </c>
      <c r="SI13" s="23" t="str">
        <f>IF($A13="","",IF(Entry_sheet!SI13="NA","NA",IF(Entry_sheet!SI13=1,1,IF(SJ13=0,0,IF(SUM(Entry_sheet!$SG13:$SX13)=0,"NA",0)))))</f>
        <v/>
      </c>
      <c r="SJ13" s="23" t="str">
        <f>IF($A13="","",IF(Entry_sheet!SJ13="NA","NA",IF(Entry_sheet!SJ13=1,1,IF(SK13=0,0,IF(SUM(Entry_sheet!$SG13:$SX13)=0,"NA",0)))))</f>
        <v/>
      </c>
      <c r="SK13" s="23" t="str">
        <f>IF($A13="","",IF(Entry_sheet!SK13="NA","NA",IF(Entry_sheet!SK13=1,1,IF(SL13=0,0,IF(SUM(Entry_sheet!$SG13:$SX13)=0,"NA",0)))))</f>
        <v/>
      </c>
      <c r="SL13" s="23" t="str">
        <f>IF($A13="","",IF(Entry_sheet!SL13="NA","NA",IF(Entry_sheet!SL13=1,1,IF(SM13=0,0,IF(SUM(Entry_sheet!$SG13:$SX13)=0,"NA",0)))))</f>
        <v/>
      </c>
      <c r="SM13" s="23" t="str">
        <f>IF($A13="","",IF(Entry_sheet!SM13="NA","NA",IF(Entry_sheet!SM13=1,1,IF(SN13=0,0,IF(SUM(Entry_sheet!$SG13:$SX13)=0,"NA",0)))))</f>
        <v/>
      </c>
      <c r="SN13" s="23" t="str">
        <f>IF($A13="","",IF(Entry_sheet!SN13="NA","NA",IF(Entry_sheet!SN13=1,1,IF(SO13=0,0,IF(SUM(Entry_sheet!$SG13:$SX13)=0,"NA",0)))))</f>
        <v/>
      </c>
      <c r="SO13" s="23" t="str">
        <f>IF($A13="","",IF(Entry_sheet!SO13="NA","NA",IF(Entry_sheet!SO13=1,1,IF(SP13=0,0,IF(SUM(Entry_sheet!$SG13:$SX13)=0,"NA",0)))))</f>
        <v/>
      </c>
      <c r="SP13" s="23" t="str">
        <f>IF($A13="","",IF(Entry_sheet!SP13="NA","NA",IF(Entry_sheet!SP13=1,1,IF(SQ13=0,0,IF(SUM(Entry_sheet!$SG13:$SX13)=0,"NA",0)))))</f>
        <v/>
      </c>
      <c r="SQ13" s="23" t="str">
        <f>IF($A13="","",IF(Entry_sheet!SQ13="NA","NA",IF(Entry_sheet!SQ13=1,1,IF(SR13=0,0,IF(SUM(Entry_sheet!$SG13:$SX13)=0,"NA",0)))))</f>
        <v/>
      </c>
      <c r="SR13" s="23" t="str">
        <f>IF($A13="","",IF(Entry_sheet!SR13="NA","NA",IF(Entry_sheet!SR13=1,1,IF(SS13=0,0,IF(SUM(Entry_sheet!$SG13:$SX13)=0,"NA",0)))))</f>
        <v/>
      </c>
      <c r="SS13" s="23" t="str">
        <f>IF($A13="","",IF(Entry_sheet!SS13="NA","NA",IF(Entry_sheet!SS13=1,1,IF(ST13=0,0,IF(SUM(Entry_sheet!$SG13:$SX13)=0,"NA",0)))))</f>
        <v/>
      </c>
      <c r="ST13" s="23" t="str">
        <f>IF($A13="","",IF(Entry_sheet!ST13="NA","NA",IF(Entry_sheet!ST13=1,1,IF(SU13=0,0,IF(SUM(Entry_sheet!$SG13:$SX13)=0,"NA",0)))))</f>
        <v/>
      </c>
      <c r="SU13" s="23" t="str">
        <f>IF($A13="","",IF(Entry_sheet!SU13="NA","NA",IF(Entry_sheet!SU13=1,1,IF(SV13=0,0,IF(SUM(Entry_sheet!$SG13:$SX13)=0,"NA",0)))))</f>
        <v/>
      </c>
      <c r="SV13" s="23" t="str">
        <f>IF($A13="","",IF(Entry_sheet!SV13="NA","NA",IF(Entry_sheet!SV13=1,1,IF(SW13=0,0,IF(SUM(Entry_sheet!$SG13:$SX13)=0,"NA",0)))))</f>
        <v/>
      </c>
      <c r="SW13" s="23" t="str">
        <f>IF($A13="","",IF(Entry_sheet!SW13="NA","NA",IF(Entry_sheet!SW13=1,1,IF(SX13=0,0,IF(SUM(Entry_sheet!$SG13:$SX13)=0,"NA",0)))))</f>
        <v/>
      </c>
      <c r="SX13" s="23" t="str">
        <f>IF($A13="","",IF(Entry_sheet!SX13="NA","NA",IF(Entry_sheet!SX13=1,1,IF(SY13=0,0,IF(SUM(Entry_sheet!$SG13:$SX13)=0,"NA",0)))))</f>
        <v/>
      </c>
      <c r="SY13" s="23" t="str">
        <f>IF($A13="","",IF(Entry_sheet!SY13="NA","NA",IF(Entry_sheet!SY13=1,IF(SUM(Entry_sheet!SG13:SX13)=0,0,1),IF(SUM(Entry_sheet!SG13:SX13)&gt;0,1,0))))</f>
        <v/>
      </c>
      <c r="TB13" s="23" t="str">
        <f>IF($A13="","",IF(Entry_sheet!TB13="NA","NA",IF(Entry_sheet!TB13=1,1,IF(TC13=0,0,IF(SUM(Entry_sheet!$TB13:$TS13)=0,"NA",0)))))</f>
        <v/>
      </c>
      <c r="TC13" s="23" t="str">
        <f>IF($A13="","",IF(Entry_sheet!TC13="NA","NA",IF(Entry_sheet!TC13=1,1,IF(TD13=0,0,IF(SUM(Entry_sheet!$TB13:$TS13)=0,"NA",0)))))</f>
        <v/>
      </c>
      <c r="TD13" s="23" t="str">
        <f>IF($A13="","",IF(Entry_sheet!TD13="NA","NA",IF(Entry_sheet!TD13=1,1,IF(TE13=0,0,IF(SUM(Entry_sheet!$TB13:$TS13)=0,"NA",0)))))</f>
        <v/>
      </c>
      <c r="TE13" s="23" t="str">
        <f>IF($A13="","",IF(Entry_sheet!TE13="NA","NA",IF(Entry_sheet!TE13=1,1,IF(TF13=0,0,IF(SUM(Entry_sheet!$TB13:$TS13)=0,"NA",0)))))</f>
        <v/>
      </c>
      <c r="TF13" s="23" t="str">
        <f>IF($A13="","",IF(Entry_sheet!TF13="NA","NA",IF(Entry_sheet!TF13=1,1,IF(TG13=0,0,IF(SUM(Entry_sheet!$TB13:$TS13)=0,"NA",0)))))</f>
        <v/>
      </c>
      <c r="TG13" s="23" t="str">
        <f>IF($A13="","",IF(Entry_sheet!TG13="NA","NA",IF(Entry_sheet!TG13=1,1,IF(TH13=0,0,IF(SUM(Entry_sheet!$TB13:$TS13)=0,"NA",0)))))</f>
        <v/>
      </c>
      <c r="TH13" s="23" t="str">
        <f>IF($A13="","",IF(Entry_sheet!TH13="NA","NA",IF(Entry_sheet!TH13=1,1,IF(TI13=0,0,IF(SUM(Entry_sheet!$TB13:$TS13)=0,"NA",0)))))</f>
        <v/>
      </c>
      <c r="TI13" s="23" t="str">
        <f>IF($A13="","",IF(Entry_sheet!TI13="NA","NA",IF(Entry_sheet!TI13=1,1,IF(TJ13=0,0,IF(SUM(Entry_sheet!$TB13:$TS13)=0,"NA",0)))))</f>
        <v/>
      </c>
      <c r="TJ13" s="23" t="str">
        <f>IF($A13="","",IF(Entry_sheet!TJ13="NA","NA",IF(Entry_sheet!TJ13=1,1,IF(TK13=0,0,IF(SUM(Entry_sheet!$TB13:$TS13)=0,"NA",0)))))</f>
        <v/>
      </c>
      <c r="TK13" s="23" t="str">
        <f>IF($A13="","",IF(Entry_sheet!TK13="NA","NA",IF(Entry_sheet!TK13=1,1,IF(TL13=0,0,IF(SUM(Entry_sheet!$TB13:$TS13)=0,"NA",0)))))</f>
        <v/>
      </c>
      <c r="TL13" s="23" t="str">
        <f>IF($A13="","",IF(Entry_sheet!TL13="NA","NA",IF(Entry_sheet!TL13=1,1,IF(TM13=0,0,IF(SUM(Entry_sheet!$TB13:$TS13)=0,"NA",0)))))</f>
        <v/>
      </c>
      <c r="TM13" s="23" t="str">
        <f>IF($A13="","",IF(Entry_sheet!TM13="NA","NA",IF(Entry_sheet!TM13=1,1,IF(TN13=0,0,IF(SUM(Entry_sheet!$TB13:$TS13)=0,"NA",0)))))</f>
        <v/>
      </c>
      <c r="TN13" s="23" t="str">
        <f>IF($A13="","",IF(Entry_sheet!TN13="NA","NA",IF(Entry_sheet!TN13=1,1,IF(TO13=0,0,IF(SUM(Entry_sheet!$TB13:$TS13)=0,"NA",0)))))</f>
        <v/>
      </c>
      <c r="TO13" s="23" t="str">
        <f>IF($A13="","",IF(Entry_sheet!TO13="NA","NA",IF(Entry_sheet!TO13=1,1,IF(TP13=0,0,IF(SUM(Entry_sheet!$TB13:$TS13)=0,"NA",0)))))</f>
        <v/>
      </c>
      <c r="TP13" s="23" t="str">
        <f>IF($A13="","",IF(Entry_sheet!TP13="NA","NA",IF(Entry_sheet!TP13=1,1,IF(TQ13=0,0,IF(SUM(Entry_sheet!$TB13:$TS13)=0,"NA",0)))))</f>
        <v/>
      </c>
      <c r="TQ13" s="23" t="str">
        <f>IF($A13="","",IF(Entry_sheet!TQ13="NA","NA",IF(Entry_sheet!TQ13=1,1,IF(TR13=0,0,IF(SUM(Entry_sheet!$TB13:$TS13)=0,"NA",0)))))</f>
        <v/>
      </c>
      <c r="TR13" s="23" t="str">
        <f>IF($A13="","",IF(Entry_sheet!TR13="NA","NA",IF(Entry_sheet!TR13=1,1,IF(TS13=0,0,IF(SUM(Entry_sheet!$TB13:$TS13)=0,"NA",0)))))</f>
        <v/>
      </c>
      <c r="TS13" s="23" t="str">
        <f>IF($A13="","",IF(Entry_sheet!TS13="NA","NA",IF(Entry_sheet!TS13=1,1,IF(TT13=0,0,IF(SUM(Entry_sheet!$TB13:$TS13)=0,"NA",0)))))</f>
        <v/>
      </c>
      <c r="TT13" s="23" t="str">
        <f>IF($A13="","",IF(Entry_sheet!TT13="NA","NA",IF(Entry_sheet!TT13=1,IF(SUM(Entry_sheet!TB13:TS13)=0,0,1),IF(SUM(Entry_sheet!TB13:TS13)&gt;0,1,0))))</f>
        <v/>
      </c>
      <c r="TW13" s="23" t="str">
        <f>IF($A13="","",IF(Entry_sheet!TW13="NA","NA",IF(Entry_sheet!TW13=1,1,IF(TX13=0,0,IF(SUM(Entry_sheet!$TW13:$UN13)=0,"NA",0)))))</f>
        <v/>
      </c>
      <c r="TX13" s="23" t="str">
        <f>IF($A13="","",IF(Entry_sheet!TX13="NA","NA",IF(Entry_sheet!TX13=1,1,IF(TY13=0,0,IF(SUM(Entry_sheet!$TW13:$UN13)=0,"NA",0)))))</f>
        <v/>
      </c>
      <c r="TY13" s="23" t="str">
        <f>IF($A13="","",IF(Entry_sheet!TY13="NA","NA",IF(Entry_sheet!TY13=1,1,IF(TZ13=0,0,IF(SUM(Entry_sheet!$TW13:$UN13)=0,"NA",0)))))</f>
        <v/>
      </c>
      <c r="TZ13" s="23" t="str">
        <f>IF($A13="","",IF(Entry_sheet!TZ13="NA","NA",IF(Entry_sheet!TZ13=1,1,IF(UA13=0,0,IF(SUM(Entry_sheet!$TW13:$UN13)=0,"NA",0)))))</f>
        <v/>
      </c>
      <c r="UA13" s="23" t="str">
        <f>IF($A13="","",IF(Entry_sheet!UA13="NA","NA",IF(Entry_sheet!UA13=1,1,IF(UB13=0,0,IF(SUM(Entry_sheet!$TW13:$UN13)=0,"NA",0)))))</f>
        <v/>
      </c>
      <c r="UB13" s="23" t="str">
        <f>IF($A13="","",IF(Entry_sheet!UB13="NA","NA",IF(Entry_sheet!UB13=1,1,IF(UC13=0,0,IF(SUM(Entry_sheet!$TW13:$UN13)=0,"NA",0)))))</f>
        <v/>
      </c>
      <c r="UC13" s="23" t="str">
        <f>IF($A13="","",IF(Entry_sheet!UC13="NA","NA",IF(Entry_sheet!UC13=1,1,IF(UD13=0,0,IF(SUM(Entry_sheet!$TW13:$UN13)=0,"NA",0)))))</f>
        <v/>
      </c>
      <c r="UD13" s="23" t="str">
        <f>IF($A13="","",IF(Entry_sheet!UD13="NA","NA",IF(Entry_sheet!UD13=1,1,IF(UE13=0,0,IF(SUM(Entry_sheet!$TW13:$UN13)=0,"NA",0)))))</f>
        <v/>
      </c>
      <c r="UE13" s="23" t="str">
        <f>IF($A13="","",IF(Entry_sheet!UE13="NA","NA",IF(Entry_sheet!UE13=1,1,IF(UF13=0,0,IF(SUM(Entry_sheet!$TW13:$UN13)=0,"NA",0)))))</f>
        <v/>
      </c>
      <c r="UF13" s="23" t="str">
        <f>IF($A13="","",IF(Entry_sheet!UF13="NA","NA",IF(Entry_sheet!UF13=1,1,IF(UG13=0,0,IF(SUM(Entry_sheet!$TW13:$UN13)=0,"NA",0)))))</f>
        <v/>
      </c>
      <c r="UG13" s="23" t="str">
        <f>IF($A13="","",IF(Entry_sheet!UG13="NA","NA",IF(Entry_sheet!UG13=1,1,IF(UH13=0,0,IF(SUM(Entry_sheet!$TW13:$UN13)=0,"NA",0)))))</f>
        <v/>
      </c>
      <c r="UH13" s="23" t="str">
        <f>IF($A13="","",IF(Entry_sheet!UH13="NA","NA",IF(Entry_sheet!UH13=1,1,IF(UI13=0,0,IF(SUM(Entry_sheet!$TW13:$UN13)=0,"NA",0)))))</f>
        <v/>
      </c>
      <c r="UI13" s="23" t="str">
        <f>IF($A13="","",IF(Entry_sheet!UI13="NA","NA",IF(Entry_sheet!UI13=1,1,IF(UJ13=0,0,IF(SUM(Entry_sheet!$TW13:$UN13)=0,"NA",0)))))</f>
        <v/>
      </c>
      <c r="UJ13" s="23" t="str">
        <f>IF($A13="","",IF(Entry_sheet!UJ13="NA","NA",IF(Entry_sheet!UJ13=1,1,IF(UK13=0,0,IF(SUM(Entry_sheet!$TW13:$UN13)=0,"NA",0)))))</f>
        <v/>
      </c>
      <c r="UK13" s="23" t="str">
        <f>IF($A13="","",IF(Entry_sheet!UK13="NA","NA",IF(Entry_sheet!UK13=1,1,IF(UL13=0,0,IF(SUM(Entry_sheet!$TW13:$UN13)=0,"NA",0)))))</f>
        <v/>
      </c>
      <c r="UL13" s="23" t="str">
        <f>IF($A13="","",IF(Entry_sheet!UL13="NA","NA",IF(Entry_sheet!UL13=1,1,IF(UM13=0,0,IF(SUM(Entry_sheet!$TW13:$UN13)=0,"NA",0)))))</f>
        <v/>
      </c>
      <c r="UM13" s="23" t="str">
        <f>IF($A13="","",IF(Entry_sheet!UM13="NA","NA",IF(Entry_sheet!UM13=1,1,IF(UN13=0,0,IF(SUM(Entry_sheet!$TW13:$UN13)=0,"NA",0)))))</f>
        <v/>
      </c>
      <c r="UN13" s="23" t="str">
        <f>IF($A13="","",IF(Entry_sheet!UN13="NA","NA",IF(Entry_sheet!UN13=1,1,IF(UO13=0,0,IF(SUM(Entry_sheet!$TW13:$UN13)=0,"NA",0)))))</f>
        <v/>
      </c>
      <c r="UO13" s="23" t="str">
        <f>IF($A13="","",IF(Entry_sheet!UO13="NA","NA",IF(Entry_sheet!UO13=1,IF(SUM(Entry_sheet!TW13:UN13)=0,0,1),IF(SUM(Entry_sheet!TW13:UN13)&gt;0,1,0))))</f>
        <v/>
      </c>
      <c r="UR13" s="23" t="str">
        <f>IF($A13="","",IF(Entry_sheet!UR13="NA","NA",IF(Entry_sheet!UR13=1,1,IF(US13=0,0,IF(SUM(Entry_sheet!$UR13:$VI13)=0,"NA",0)))))</f>
        <v/>
      </c>
      <c r="US13" s="23" t="str">
        <f>IF($A13="","",IF(Entry_sheet!US13="NA","NA",IF(Entry_sheet!US13=1,1,IF(UT13=0,0,IF(SUM(Entry_sheet!$UR13:$VI13)=0,"NA",0)))))</f>
        <v/>
      </c>
      <c r="UT13" s="23" t="str">
        <f>IF($A13="","",IF(Entry_sheet!UT13="NA","NA",IF(Entry_sheet!UT13=1,1,IF(UU13=0,0,IF(SUM(Entry_sheet!$UR13:$VI13)=0,"NA",0)))))</f>
        <v/>
      </c>
      <c r="UU13" s="23" t="str">
        <f>IF($A13="","",IF(Entry_sheet!UU13="NA","NA",IF(Entry_sheet!UU13=1,1,IF(UV13=0,0,IF(SUM(Entry_sheet!$UR13:$VI13)=0,"NA",0)))))</f>
        <v/>
      </c>
      <c r="UV13" s="23" t="str">
        <f>IF($A13="","",IF(Entry_sheet!UV13="NA","NA",IF(Entry_sheet!UV13=1,1,IF(UW13=0,0,IF(SUM(Entry_sheet!$UR13:$VI13)=0,"NA",0)))))</f>
        <v/>
      </c>
      <c r="UW13" s="23" t="str">
        <f>IF($A13="","",IF(Entry_sheet!UW13="NA","NA",IF(Entry_sheet!UW13=1,1,IF(UX13=0,0,IF(SUM(Entry_sheet!$UR13:$VI13)=0,"NA",0)))))</f>
        <v/>
      </c>
      <c r="UX13" s="23" t="str">
        <f>IF($A13="","",IF(Entry_sheet!UX13="NA","NA",IF(Entry_sheet!UX13=1,1,IF(UY13=0,0,IF(SUM(Entry_sheet!$UR13:$VI13)=0,"NA",0)))))</f>
        <v/>
      </c>
      <c r="UY13" s="23" t="str">
        <f>IF($A13="","",IF(Entry_sheet!UY13="NA","NA",IF(Entry_sheet!UY13=1,1,IF(UZ13=0,0,IF(SUM(Entry_sheet!$UR13:$VI13)=0,"NA",0)))))</f>
        <v/>
      </c>
      <c r="UZ13" s="23" t="str">
        <f>IF($A13="","",IF(Entry_sheet!UZ13="NA","NA",IF(Entry_sheet!UZ13=1,1,IF(VA13=0,0,IF(SUM(Entry_sheet!$UR13:$VI13)=0,"NA",0)))))</f>
        <v/>
      </c>
      <c r="VA13" s="23" t="str">
        <f>IF($A13="","",IF(Entry_sheet!VA13="NA","NA",IF(Entry_sheet!VA13=1,1,IF(VB13=0,0,IF(SUM(Entry_sheet!$UR13:$VI13)=0,"NA",0)))))</f>
        <v/>
      </c>
      <c r="VB13" s="23" t="str">
        <f>IF($A13="","",IF(Entry_sheet!VB13="NA","NA",IF(Entry_sheet!VB13=1,1,IF(VC13=0,0,IF(SUM(Entry_sheet!$UR13:$VI13)=0,"NA",0)))))</f>
        <v/>
      </c>
      <c r="VC13" s="23" t="str">
        <f>IF($A13="","",IF(Entry_sheet!VC13="NA","NA",IF(Entry_sheet!VC13=1,1,IF(VD13=0,0,IF(SUM(Entry_sheet!$UR13:$VI13)=0,"NA",0)))))</f>
        <v/>
      </c>
      <c r="VD13" s="23" t="str">
        <f>IF($A13="","",IF(Entry_sheet!VD13="NA","NA",IF(Entry_sheet!VD13=1,1,IF(VE13=0,0,IF(SUM(Entry_sheet!$UR13:$VI13)=0,"NA",0)))))</f>
        <v/>
      </c>
      <c r="VE13" s="23" t="str">
        <f>IF($A13="","",IF(Entry_sheet!VE13="NA","NA",IF(Entry_sheet!VE13=1,1,IF(VF13=0,0,IF(SUM(Entry_sheet!$UR13:$VI13)=0,"NA",0)))))</f>
        <v/>
      </c>
      <c r="VF13" s="23" t="str">
        <f>IF($A13="","",IF(Entry_sheet!VF13="NA","NA",IF(Entry_sheet!VF13=1,1,IF(VG13=0,0,IF(SUM(Entry_sheet!$UR13:$VI13)=0,"NA",0)))))</f>
        <v/>
      </c>
      <c r="VG13" s="23" t="str">
        <f>IF($A13="","",IF(Entry_sheet!VG13="NA","NA",IF(Entry_sheet!VG13=1,1,IF(VH13=0,0,IF(SUM(Entry_sheet!$UR13:$VI13)=0,"NA",0)))))</f>
        <v/>
      </c>
      <c r="VH13" s="23" t="str">
        <f>IF($A13="","",IF(Entry_sheet!VH13="NA","NA",IF(Entry_sheet!VH13=1,1,IF(VI13=0,0,IF(SUM(Entry_sheet!$UR13:$VI13)=0,"NA",0)))))</f>
        <v/>
      </c>
      <c r="VI13" s="23" t="str">
        <f>IF($A13="","",IF(Entry_sheet!VI13="NA","NA",IF(Entry_sheet!VI13=1,1,IF(VJ13=0,0,IF(SUM(Entry_sheet!$UR13:$VI13)=0,"NA",0)))))</f>
        <v/>
      </c>
      <c r="VJ13" s="23" t="str">
        <f>IF($A13="","",IF(Entry_sheet!VJ13="NA","NA",IF(Entry_sheet!VJ13=1,IF(SUM(Entry_sheet!UR13:VI13)=0,0,1),IF(SUM(Entry_sheet!UR13:VI13)&gt;0,1,0))))</f>
        <v/>
      </c>
      <c r="VM13" s="23" t="str">
        <f>IF($A13="","",IF(Entry_sheet!VM13="NA","NA",IF(Entry_sheet!VM13=1,1,IF(VN13=0,0,IF(SUM(Entry_sheet!$VM13:$WD13)=0,"NA",0)))))</f>
        <v/>
      </c>
      <c r="VN13" s="23" t="str">
        <f>IF($A13="","",IF(Entry_sheet!VN13="NA","NA",IF(Entry_sheet!VN13=1,1,IF(VO13=0,0,IF(SUM(Entry_sheet!$VM13:$WD13)=0,"NA",0)))))</f>
        <v/>
      </c>
      <c r="VO13" s="23" t="str">
        <f>IF($A13="","",IF(Entry_sheet!VO13="NA","NA",IF(Entry_sheet!VO13=1,1,IF(VP13=0,0,IF(SUM(Entry_sheet!$VM13:$WD13)=0,"NA",0)))))</f>
        <v/>
      </c>
      <c r="VP13" s="23" t="str">
        <f>IF($A13="","",IF(Entry_sheet!VP13="NA","NA",IF(Entry_sheet!VP13=1,1,IF(VQ13=0,0,IF(SUM(Entry_sheet!$VM13:$WD13)=0,"NA",0)))))</f>
        <v/>
      </c>
      <c r="VQ13" s="23" t="str">
        <f>IF($A13="","",IF(Entry_sheet!VQ13="NA","NA",IF(Entry_sheet!VQ13=1,1,IF(VR13=0,0,IF(SUM(Entry_sheet!$VM13:$WD13)=0,"NA",0)))))</f>
        <v/>
      </c>
      <c r="VR13" s="23" t="str">
        <f>IF($A13="","",IF(Entry_sheet!VR13="NA","NA",IF(Entry_sheet!VR13=1,1,IF(VS13=0,0,IF(SUM(Entry_sheet!$VM13:$WD13)=0,"NA",0)))))</f>
        <v/>
      </c>
      <c r="VS13" s="23" t="str">
        <f>IF($A13="","",IF(Entry_sheet!VS13="NA","NA",IF(Entry_sheet!VS13=1,1,IF(VT13=0,0,IF(SUM(Entry_sheet!$VM13:$WD13)=0,"NA",0)))))</f>
        <v/>
      </c>
      <c r="VT13" s="23" t="str">
        <f>IF($A13="","",IF(Entry_sheet!VT13="NA","NA",IF(Entry_sheet!VT13=1,1,IF(VU13=0,0,IF(SUM(Entry_sheet!$VM13:$WD13)=0,"NA",0)))))</f>
        <v/>
      </c>
      <c r="VU13" s="23" t="str">
        <f>IF($A13="","",IF(Entry_sheet!VU13="NA","NA",IF(Entry_sheet!VU13=1,1,IF(VV13=0,0,IF(SUM(Entry_sheet!$VM13:$WD13)=0,"NA",0)))))</f>
        <v/>
      </c>
      <c r="VV13" s="23" t="str">
        <f>IF($A13="","",IF(Entry_sheet!VV13="NA","NA",IF(Entry_sheet!VV13=1,1,IF(VW13=0,0,IF(SUM(Entry_sheet!$VM13:$WD13)=0,"NA",0)))))</f>
        <v/>
      </c>
      <c r="VW13" s="23" t="str">
        <f>IF($A13="","",IF(Entry_sheet!VW13="NA","NA",IF(Entry_sheet!VW13=1,1,IF(VX13=0,0,IF(SUM(Entry_sheet!$VM13:$WD13)=0,"NA",0)))))</f>
        <v/>
      </c>
      <c r="VX13" s="23" t="str">
        <f>IF($A13="","",IF(Entry_sheet!VX13="NA","NA",IF(Entry_sheet!VX13=1,1,IF(VY13=0,0,IF(SUM(Entry_sheet!$VM13:$WD13)=0,"NA",0)))))</f>
        <v/>
      </c>
      <c r="VY13" s="23" t="str">
        <f>IF($A13="","",IF(Entry_sheet!VY13="NA","NA",IF(Entry_sheet!VY13=1,1,IF(VZ13=0,0,IF(SUM(Entry_sheet!$VM13:$WD13)=0,"NA",0)))))</f>
        <v/>
      </c>
      <c r="VZ13" s="23" t="str">
        <f>IF($A13="","",IF(Entry_sheet!VZ13="NA","NA",IF(Entry_sheet!VZ13=1,1,IF(WA13=0,0,IF(SUM(Entry_sheet!$VM13:$WD13)=0,"NA",0)))))</f>
        <v/>
      </c>
      <c r="WA13" s="23" t="str">
        <f>IF($A13="","",IF(Entry_sheet!WA13="NA","NA",IF(Entry_sheet!WA13=1,1,IF(WB13=0,0,IF(SUM(Entry_sheet!$VM13:$WD13)=0,"NA",0)))))</f>
        <v/>
      </c>
      <c r="WB13" s="23" t="str">
        <f>IF($A13="","",IF(Entry_sheet!WB13="NA","NA",IF(Entry_sheet!WB13=1,1,IF(WC13=0,0,IF(SUM(Entry_sheet!$VM13:$WD13)=0,"NA",0)))))</f>
        <v/>
      </c>
      <c r="WC13" s="23" t="str">
        <f>IF($A13="","",IF(Entry_sheet!WC13="NA","NA",IF(Entry_sheet!WC13=1,1,IF(WD13=0,0,IF(SUM(Entry_sheet!$VM13:$WD13)=0,"NA",0)))))</f>
        <v/>
      </c>
      <c r="WD13" s="23" t="str">
        <f>IF($A13="","",IF(Entry_sheet!WD13="NA","NA",IF(Entry_sheet!WD13=1,1,IF(WE13=0,0,IF(SUM(Entry_sheet!$VM13:$WD13)=0,"NA",0)))))</f>
        <v/>
      </c>
      <c r="WE13" s="23" t="str">
        <f>IF($A13="","",IF(Entry_sheet!WE13="NA","NA",IF(Entry_sheet!WE13=1,IF(SUM(Entry_sheet!VM13:WD13)=0,0,1),IF(SUM(Entry_sheet!VM13:WD13)&gt;0,1,0))))</f>
        <v/>
      </c>
      <c r="WH13" s="23" t="str">
        <f>IF($A13="","",IF(Entry_sheet!WH13="NA","NA",IF(Entry_sheet!WH13=1,1,IF(WI13=0,0,IF(SUM(Entry_sheet!$WH13:$WY13)=0,"NA",0)))))</f>
        <v/>
      </c>
      <c r="WI13" s="23" t="str">
        <f>IF($A13="","",IF(Entry_sheet!WI13="NA","NA",IF(Entry_sheet!WI13=1,1,IF(WJ13=0,0,IF(SUM(Entry_sheet!$WH13:$WY13)=0,"NA",0)))))</f>
        <v/>
      </c>
      <c r="WJ13" s="23" t="str">
        <f>IF($A13="","",IF(Entry_sheet!WJ13="NA","NA",IF(Entry_sheet!WJ13=1,1,IF(WK13=0,0,IF(SUM(Entry_sheet!$WH13:$WY13)=0,"NA",0)))))</f>
        <v/>
      </c>
      <c r="WK13" s="23" t="str">
        <f>IF($A13="","",IF(Entry_sheet!WK13="NA","NA",IF(Entry_sheet!WK13=1,1,IF(WL13=0,0,IF(SUM(Entry_sheet!$WH13:$WY13)=0,"NA",0)))))</f>
        <v/>
      </c>
      <c r="WL13" s="23" t="str">
        <f>IF($A13="","",IF(Entry_sheet!WL13="NA","NA",IF(Entry_sheet!WL13=1,1,IF(WM13=0,0,IF(SUM(Entry_sheet!$WH13:$WY13)=0,"NA",0)))))</f>
        <v/>
      </c>
      <c r="WM13" s="23" t="str">
        <f>IF($A13="","",IF(Entry_sheet!WM13="NA","NA",IF(Entry_sheet!WM13=1,1,IF(WN13=0,0,IF(SUM(Entry_sheet!$WH13:$WY13)=0,"NA",0)))))</f>
        <v/>
      </c>
      <c r="WN13" s="23" t="str">
        <f>IF($A13="","",IF(Entry_sheet!WN13="NA","NA",IF(Entry_sheet!WN13=1,1,IF(WO13=0,0,IF(SUM(Entry_sheet!$WH13:$WY13)=0,"NA",0)))))</f>
        <v/>
      </c>
      <c r="WO13" s="23" t="str">
        <f>IF($A13="","",IF(Entry_sheet!WO13="NA","NA",IF(Entry_sheet!WO13=1,1,IF(WP13=0,0,IF(SUM(Entry_sheet!$WH13:$WY13)=0,"NA",0)))))</f>
        <v/>
      </c>
      <c r="WP13" s="23" t="str">
        <f>IF($A13="","",IF(Entry_sheet!WP13="NA","NA",IF(Entry_sheet!WP13=1,1,IF(WQ13=0,0,IF(SUM(Entry_sheet!$WH13:$WY13)=0,"NA",0)))))</f>
        <v/>
      </c>
      <c r="WQ13" s="23" t="str">
        <f>IF($A13="","",IF(Entry_sheet!WQ13="NA","NA",IF(Entry_sheet!WQ13=1,1,IF(WR13=0,0,IF(SUM(Entry_sheet!$WH13:$WY13)=0,"NA",0)))))</f>
        <v/>
      </c>
      <c r="WR13" s="23" t="str">
        <f>IF($A13="","",IF(Entry_sheet!WR13="NA","NA",IF(Entry_sheet!WR13=1,1,IF(WS13=0,0,IF(SUM(Entry_sheet!$WH13:$WY13)=0,"NA",0)))))</f>
        <v/>
      </c>
      <c r="WS13" s="23" t="str">
        <f>IF($A13="","",IF(Entry_sheet!WS13="NA","NA",IF(Entry_sheet!WS13=1,1,IF(WT13=0,0,IF(SUM(Entry_sheet!$WH13:$WY13)=0,"NA",0)))))</f>
        <v/>
      </c>
      <c r="WT13" s="23" t="str">
        <f>IF($A13="","",IF(Entry_sheet!WT13="NA","NA",IF(Entry_sheet!WT13=1,1,IF(WU13=0,0,IF(SUM(Entry_sheet!$WH13:$WY13)=0,"NA",0)))))</f>
        <v/>
      </c>
      <c r="WU13" s="23" t="str">
        <f>IF($A13="","",IF(Entry_sheet!WU13="NA","NA",IF(Entry_sheet!WU13=1,1,IF(WV13=0,0,IF(SUM(Entry_sheet!$WH13:$WY13)=0,"NA",0)))))</f>
        <v/>
      </c>
      <c r="WV13" s="23" t="str">
        <f>IF($A13="","",IF(Entry_sheet!WV13="NA","NA",IF(Entry_sheet!WV13=1,1,IF(WW13=0,0,IF(SUM(Entry_sheet!$WH13:$WY13)=0,"NA",0)))))</f>
        <v/>
      </c>
      <c r="WW13" s="23" t="str">
        <f>IF($A13="","",IF(Entry_sheet!WW13="NA","NA",IF(Entry_sheet!WW13=1,1,IF(WX13=0,0,IF(SUM(Entry_sheet!$WH13:$WY13)=0,"NA",0)))))</f>
        <v/>
      </c>
      <c r="WX13" s="23" t="str">
        <f>IF($A13="","",IF(Entry_sheet!WX13="NA","NA",IF(Entry_sheet!WX13=1,1,IF(WY13=0,0,IF(SUM(Entry_sheet!$WH13:$WY13)=0,"NA",0)))))</f>
        <v/>
      </c>
      <c r="WY13" s="23" t="str">
        <f>IF($A13="","",IF(Entry_sheet!WY13="NA","NA",IF(Entry_sheet!WY13=1,1,IF(WZ13=0,0,IF(SUM(Entry_sheet!$WH13:$WY13)=0,"NA",0)))))</f>
        <v/>
      </c>
      <c r="WZ13" s="23" t="str">
        <f>IF($A13="","",IF(Entry_sheet!WZ13="NA","NA",IF(Entry_sheet!WZ13=1,IF(SUM(Entry_sheet!WH13:WY13)=0,0,1),IF(SUM(Entry_sheet!WH13:WY13)&gt;0,1,0))))</f>
        <v/>
      </c>
      <c r="XC13" s="23" t="str">
        <f>IF($A13="","",IF(Entry_sheet!XC13="NA","NA",IF(Entry_sheet!XC13=1,1,IF(XD13=0,0,IF(SUM(Entry_sheet!$XC13:$XT13)=0,"NA",0)))))</f>
        <v/>
      </c>
      <c r="XD13" s="23" t="str">
        <f>IF($A13="","",IF(Entry_sheet!XD13="NA","NA",IF(Entry_sheet!XD13=1,1,IF(XE13=0,0,IF(SUM(Entry_sheet!$XC13:$XT13)=0,"NA",0)))))</f>
        <v/>
      </c>
      <c r="XE13" s="23" t="str">
        <f>IF($A13="","",IF(Entry_sheet!XE13="NA","NA",IF(Entry_sheet!XE13=1,1,IF(XF13=0,0,IF(SUM(Entry_sheet!$XC13:$XT13)=0,"NA",0)))))</f>
        <v/>
      </c>
      <c r="XF13" s="23" t="str">
        <f>IF($A13="","",IF(Entry_sheet!XF13="NA","NA",IF(Entry_sheet!XF13=1,1,IF(XG13=0,0,IF(SUM(Entry_sheet!$XC13:$XT13)=0,"NA",0)))))</f>
        <v/>
      </c>
      <c r="XG13" s="23" t="str">
        <f>IF($A13="","",IF(Entry_sheet!XG13="NA","NA",IF(Entry_sheet!XG13=1,1,IF(XH13=0,0,IF(SUM(Entry_sheet!$XC13:$XT13)=0,"NA",0)))))</f>
        <v/>
      </c>
      <c r="XH13" s="23" t="str">
        <f>IF($A13="","",IF(Entry_sheet!XH13="NA","NA",IF(Entry_sheet!XH13=1,1,IF(XI13=0,0,IF(SUM(Entry_sheet!$XC13:$XT13)=0,"NA",0)))))</f>
        <v/>
      </c>
      <c r="XI13" s="23" t="str">
        <f>IF($A13="","",IF(Entry_sheet!XI13="NA","NA",IF(Entry_sheet!XI13=1,1,IF(XJ13=0,0,IF(SUM(Entry_sheet!$XC13:$XT13)=0,"NA",0)))))</f>
        <v/>
      </c>
      <c r="XJ13" s="23" t="str">
        <f>IF($A13="","",IF(Entry_sheet!XJ13="NA","NA",IF(Entry_sheet!XJ13=1,1,IF(XK13=0,0,IF(SUM(Entry_sheet!$XC13:$XT13)=0,"NA",0)))))</f>
        <v/>
      </c>
      <c r="XK13" s="23" t="str">
        <f>IF($A13="","",IF(Entry_sheet!XK13="NA","NA",IF(Entry_sheet!XK13=1,1,IF(XL13=0,0,IF(SUM(Entry_sheet!$XC13:$XT13)=0,"NA",0)))))</f>
        <v/>
      </c>
      <c r="XL13" s="23" t="str">
        <f>IF($A13="","",IF(Entry_sheet!XL13="NA","NA",IF(Entry_sheet!XL13=1,1,IF(XM13=0,0,IF(SUM(Entry_sheet!$XC13:$XT13)=0,"NA",0)))))</f>
        <v/>
      </c>
      <c r="XM13" s="23" t="str">
        <f>IF($A13="","",IF(Entry_sheet!XM13="NA","NA",IF(Entry_sheet!XM13=1,1,IF(XN13=0,0,IF(SUM(Entry_sheet!$XC13:$XT13)=0,"NA",0)))))</f>
        <v/>
      </c>
      <c r="XN13" s="23" t="str">
        <f>IF($A13="","",IF(Entry_sheet!XN13="NA","NA",IF(Entry_sheet!XN13=1,1,IF(XO13=0,0,IF(SUM(Entry_sheet!$XC13:$XT13)=0,"NA",0)))))</f>
        <v/>
      </c>
      <c r="XO13" s="23" t="str">
        <f>IF($A13="","",IF(Entry_sheet!XO13="NA","NA",IF(Entry_sheet!XO13=1,1,IF(XP13=0,0,IF(SUM(Entry_sheet!$XC13:$XT13)=0,"NA",0)))))</f>
        <v/>
      </c>
      <c r="XP13" s="23" t="str">
        <f>IF($A13="","",IF(Entry_sheet!XP13="NA","NA",IF(Entry_sheet!XP13=1,1,IF(XQ13=0,0,IF(SUM(Entry_sheet!$XC13:$XT13)=0,"NA",0)))))</f>
        <v/>
      </c>
      <c r="XQ13" s="23" t="str">
        <f>IF($A13="","",IF(Entry_sheet!XQ13="NA","NA",IF(Entry_sheet!XQ13=1,1,IF(XR13=0,0,IF(SUM(Entry_sheet!$XC13:$XT13)=0,"NA",0)))))</f>
        <v/>
      </c>
      <c r="XR13" s="23" t="str">
        <f>IF($A13="","",IF(Entry_sheet!XR13="NA","NA",IF(Entry_sheet!XR13=1,1,IF(XS13=0,0,IF(SUM(Entry_sheet!$XC13:$XT13)=0,"NA",0)))))</f>
        <v/>
      </c>
      <c r="XS13" s="23" t="str">
        <f>IF($A13="","",IF(Entry_sheet!XS13="NA","NA",IF(Entry_sheet!XS13=1,1,IF(XT13=0,0,IF(SUM(Entry_sheet!$XC13:$XT13)=0,"NA",0)))))</f>
        <v/>
      </c>
      <c r="XT13" s="23" t="str">
        <f>IF($A13="","",IF(Entry_sheet!XT13="NA","NA",IF(Entry_sheet!XT13=1,1,IF(XU13=0,0,IF(SUM(Entry_sheet!$XC13:$XT13)=0,"NA",0)))))</f>
        <v/>
      </c>
      <c r="XU13" s="23" t="str">
        <f>IF($A13="","",IF(Entry_sheet!XU13="NA","NA",IF(Entry_sheet!XU13=1,IF(SUM(Entry_sheet!XC13:XT13)=0,0,1),IF(SUM(Entry_sheet!XC13:XT13)&gt;0,1,0))))</f>
        <v/>
      </c>
      <c r="XX13" s="23" t="str">
        <f>IF($A13="","",IF(Entry_sheet!XX13="NA","NA",IF(Entry_sheet!XX13=1,1,IF(XY13=0,0,IF(SUM(Entry_sheet!$XX13:$YO13)=0,"NA",0)))))</f>
        <v/>
      </c>
      <c r="XY13" s="23" t="str">
        <f>IF($A13="","",IF(Entry_sheet!XY13="NA","NA",IF(Entry_sheet!XY13=1,1,IF(XZ13=0,0,IF(SUM(Entry_sheet!$XX13:$YO13)=0,"NA",0)))))</f>
        <v/>
      </c>
      <c r="XZ13" s="23" t="str">
        <f>IF($A13="","",IF(Entry_sheet!XZ13="NA","NA",IF(Entry_sheet!XZ13=1,1,IF(YA13=0,0,IF(SUM(Entry_sheet!$XX13:$YO13)=0,"NA",0)))))</f>
        <v/>
      </c>
      <c r="YA13" s="23" t="str">
        <f>IF($A13="","",IF(Entry_sheet!YA13="NA","NA",IF(Entry_sheet!YA13=1,1,IF(YB13=0,0,IF(SUM(Entry_sheet!$XX13:$YO13)=0,"NA",0)))))</f>
        <v/>
      </c>
      <c r="YB13" s="23" t="str">
        <f>IF($A13="","",IF(Entry_sheet!YB13="NA","NA",IF(Entry_sheet!YB13=1,1,IF(YC13=0,0,IF(SUM(Entry_sheet!$XX13:$YO13)=0,"NA",0)))))</f>
        <v/>
      </c>
      <c r="YC13" s="23" t="str">
        <f>IF($A13="","",IF(Entry_sheet!YC13="NA","NA",IF(Entry_sheet!YC13=1,1,IF(YD13=0,0,IF(SUM(Entry_sheet!$XX13:$YO13)=0,"NA",0)))))</f>
        <v/>
      </c>
      <c r="YD13" s="23" t="str">
        <f>IF($A13="","",IF(Entry_sheet!YD13="NA","NA",IF(Entry_sheet!YD13=1,1,IF(YE13=0,0,IF(SUM(Entry_sheet!$XX13:$YO13)=0,"NA",0)))))</f>
        <v/>
      </c>
      <c r="YE13" s="23" t="str">
        <f>IF($A13="","",IF(Entry_sheet!YE13="NA","NA",IF(Entry_sheet!YE13=1,1,IF(YF13=0,0,IF(SUM(Entry_sheet!$XX13:$YO13)=0,"NA",0)))))</f>
        <v/>
      </c>
      <c r="YF13" s="23" t="str">
        <f>IF($A13="","",IF(Entry_sheet!YF13="NA","NA",IF(Entry_sheet!YF13=1,1,IF(YG13=0,0,IF(SUM(Entry_sheet!$XX13:$YO13)=0,"NA",0)))))</f>
        <v/>
      </c>
      <c r="YG13" s="23" t="str">
        <f>IF($A13="","",IF(Entry_sheet!YG13="NA","NA",IF(Entry_sheet!YG13=1,1,IF(YH13=0,0,IF(SUM(Entry_sheet!$XX13:$YO13)=0,"NA",0)))))</f>
        <v/>
      </c>
      <c r="YH13" s="23" t="str">
        <f>IF($A13="","",IF(Entry_sheet!YH13="NA","NA",IF(Entry_sheet!YH13=1,1,IF(YI13=0,0,IF(SUM(Entry_sheet!$XX13:$YO13)=0,"NA",0)))))</f>
        <v/>
      </c>
      <c r="YI13" s="23" t="str">
        <f>IF($A13="","",IF(Entry_sheet!YI13="NA","NA",IF(Entry_sheet!YI13=1,1,IF(YJ13=0,0,IF(SUM(Entry_sheet!$XX13:$YO13)=0,"NA",0)))))</f>
        <v/>
      </c>
      <c r="YJ13" s="23" t="str">
        <f>IF($A13="","",IF(Entry_sheet!YJ13="NA","NA",IF(Entry_sheet!YJ13=1,1,IF(YK13=0,0,IF(SUM(Entry_sheet!$XX13:$YO13)=0,"NA",0)))))</f>
        <v/>
      </c>
      <c r="YK13" s="23" t="str">
        <f>IF($A13="","",IF(Entry_sheet!YK13="NA","NA",IF(Entry_sheet!YK13=1,1,IF(YL13=0,0,IF(SUM(Entry_sheet!$XX13:$YO13)=0,"NA",0)))))</f>
        <v/>
      </c>
      <c r="YL13" s="23" t="str">
        <f>IF($A13="","",IF(Entry_sheet!YL13="NA","NA",IF(Entry_sheet!YL13=1,1,IF(YM13=0,0,IF(SUM(Entry_sheet!$XX13:$YO13)=0,"NA",0)))))</f>
        <v/>
      </c>
      <c r="YM13" s="23" t="str">
        <f>IF($A13="","",IF(Entry_sheet!YM13="NA","NA",IF(Entry_sheet!YM13=1,1,IF(YN13=0,0,IF(SUM(Entry_sheet!$XX13:$YO13)=0,"NA",0)))))</f>
        <v/>
      </c>
      <c r="YN13" s="23" t="str">
        <f>IF($A13="","",IF(Entry_sheet!YN13="NA","NA",IF(Entry_sheet!YN13=1,1,IF(YO13=0,0,IF(SUM(Entry_sheet!$XX13:$YO13)=0,"NA",0)))))</f>
        <v/>
      </c>
      <c r="YO13" s="23" t="str">
        <f>IF($A13="","",IF(Entry_sheet!YO13="NA","NA",IF(Entry_sheet!YO13=1,1,IF(YP13=0,0,IF(SUM(Entry_sheet!$XX13:$YO13)=0,"NA",0)))))</f>
        <v/>
      </c>
      <c r="YP13" s="23" t="str">
        <f>IF($A13="","",IF(Entry_sheet!YP13="NA","NA",IF(Entry_sheet!YP13=1,IF(SUM(Entry_sheet!XX13:YO13)=0,0,1),IF(SUM(Entry_sheet!XX13:YO13)&gt;0,1,0))))</f>
        <v/>
      </c>
      <c r="YS13" s="23" t="str">
        <f>IF($A13="","",IF(Entry_sheet!YS13="NA","NA",IF(Entry_sheet!YS13=1,1,IF(YT13=0,0,IF(SUM(Entry_sheet!$YS13:$ZJ13)=0,"NA",0)))))</f>
        <v/>
      </c>
      <c r="YT13" s="23" t="str">
        <f>IF($A13="","",IF(Entry_sheet!YT13="NA","NA",IF(Entry_sheet!YT13=1,1,IF(YU13=0,0,IF(SUM(Entry_sheet!$YS13:$ZJ13)=0,"NA",0)))))</f>
        <v/>
      </c>
      <c r="YU13" s="23" t="str">
        <f>IF($A13="","",IF(Entry_sheet!YU13="NA","NA",IF(Entry_sheet!YU13=1,1,IF(YV13=0,0,IF(SUM(Entry_sheet!$YS13:$ZJ13)=0,"NA",0)))))</f>
        <v/>
      </c>
      <c r="YV13" s="23" t="str">
        <f>IF($A13="","",IF(Entry_sheet!YV13="NA","NA",IF(Entry_sheet!YV13=1,1,IF(YW13=0,0,IF(SUM(Entry_sheet!$YS13:$ZJ13)=0,"NA",0)))))</f>
        <v/>
      </c>
      <c r="YW13" s="23" t="str">
        <f>IF($A13="","",IF(Entry_sheet!YW13="NA","NA",IF(Entry_sheet!YW13=1,1,IF(YX13=0,0,IF(SUM(Entry_sheet!$YS13:$ZJ13)=0,"NA",0)))))</f>
        <v/>
      </c>
      <c r="YX13" s="23" t="str">
        <f>IF($A13="","",IF(Entry_sheet!YX13="NA","NA",IF(Entry_sheet!YX13=1,1,IF(YY13=0,0,IF(SUM(Entry_sheet!$YS13:$ZJ13)=0,"NA",0)))))</f>
        <v/>
      </c>
      <c r="YY13" s="23" t="str">
        <f>IF($A13="","",IF(Entry_sheet!YY13="NA","NA",IF(Entry_sheet!YY13=1,1,IF(YZ13=0,0,IF(SUM(Entry_sheet!$YS13:$ZJ13)=0,"NA",0)))))</f>
        <v/>
      </c>
      <c r="YZ13" s="23" t="str">
        <f>IF($A13="","",IF(Entry_sheet!YZ13="NA","NA",IF(Entry_sheet!YZ13=1,1,IF(ZA13=0,0,IF(SUM(Entry_sheet!$YS13:$ZJ13)=0,"NA",0)))))</f>
        <v/>
      </c>
      <c r="ZA13" s="23" t="str">
        <f>IF($A13="","",IF(Entry_sheet!ZA13="NA","NA",IF(Entry_sheet!ZA13=1,1,IF(ZB13=0,0,IF(SUM(Entry_sheet!$YS13:$ZJ13)=0,"NA",0)))))</f>
        <v/>
      </c>
      <c r="ZB13" s="23" t="str">
        <f>IF($A13="","",IF(Entry_sheet!ZB13="NA","NA",IF(Entry_sheet!ZB13=1,1,IF(ZC13=0,0,IF(SUM(Entry_sheet!$YS13:$ZJ13)=0,"NA",0)))))</f>
        <v/>
      </c>
      <c r="ZC13" s="23" t="str">
        <f>IF($A13="","",IF(Entry_sheet!ZC13="NA","NA",IF(Entry_sheet!ZC13=1,1,IF(ZD13=0,0,IF(SUM(Entry_sheet!$YS13:$ZJ13)=0,"NA",0)))))</f>
        <v/>
      </c>
      <c r="ZD13" s="23" t="str">
        <f>IF($A13="","",IF(Entry_sheet!ZD13="NA","NA",IF(Entry_sheet!ZD13=1,1,IF(ZE13=0,0,IF(SUM(Entry_sheet!$YS13:$ZJ13)=0,"NA",0)))))</f>
        <v/>
      </c>
      <c r="ZE13" s="23" t="str">
        <f>IF($A13="","",IF(Entry_sheet!ZE13="NA","NA",IF(Entry_sheet!ZE13=1,1,IF(ZF13=0,0,IF(SUM(Entry_sheet!$YS13:$ZJ13)=0,"NA",0)))))</f>
        <v/>
      </c>
      <c r="ZF13" s="23" t="str">
        <f>IF($A13="","",IF(Entry_sheet!ZF13="NA","NA",IF(Entry_sheet!ZF13=1,1,IF(ZG13=0,0,IF(SUM(Entry_sheet!$YS13:$ZJ13)=0,"NA",0)))))</f>
        <v/>
      </c>
      <c r="ZG13" s="23" t="str">
        <f>IF($A13="","",IF(Entry_sheet!ZG13="NA","NA",IF(Entry_sheet!ZG13=1,1,IF(ZH13=0,0,IF(SUM(Entry_sheet!$YS13:$ZJ13)=0,"NA",0)))))</f>
        <v/>
      </c>
      <c r="ZH13" s="23" t="str">
        <f>IF($A13="","",IF(Entry_sheet!ZH13="NA","NA",IF(Entry_sheet!ZH13=1,1,IF(ZI13=0,0,IF(SUM(Entry_sheet!$YS13:$ZJ13)=0,"NA",0)))))</f>
        <v/>
      </c>
      <c r="ZI13" s="23" t="str">
        <f>IF($A13="","",IF(Entry_sheet!ZI13="NA","NA",IF(Entry_sheet!ZI13=1,1,IF(ZJ13=0,0,IF(SUM(Entry_sheet!$YS13:$ZJ13)=0,"NA",0)))))</f>
        <v/>
      </c>
      <c r="ZJ13" s="23" t="str">
        <f>IF($A13="","",IF(Entry_sheet!ZJ13="NA","NA",IF(Entry_sheet!ZJ13=1,1,IF(ZK13=0,0,IF(SUM(Entry_sheet!$YS13:$ZJ13)=0,"NA",0)))))</f>
        <v/>
      </c>
      <c r="ZK13" s="23" t="str">
        <f>IF($A13="","",IF(Entry_sheet!ZK13="NA","NA",IF(Entry_sheet!ZK13=1,IF(SUM(Entry_sheet!YS13:ZJ13)=0,0,1),IF(SUM(Entry_sheet!YS13:ZJ13)&gt;0,1,0))))</f>
        <v/>
      </c>
      <c r="ZN13" s="23" t="str">
        <f>IF($A13="","",IF(Entry_sheet!ZN13="NA","NA",IF(Entry_sheet!ZN13=1,1,IF(ZO13=0,0,IF(SUM(Entry_sheet!$ZN13:$AAE13)=0,"NA",0)))))</f>
        <v/>
      </c>
      <c r="ZO13" s="23" t="str">
        <f>IF($A13="","",IF(Entry_sheet!ZO13="NA","NA",IF(Entry_sheet!ZO13=1,1,IF(ZP13=0,0,IF(SUM(Entry_sheet!$ZN13:$AAE13)=0,"NA",0)))))</f>
        <v/>
      </c>
      <c r="ZP13" s="23" t="str">
        <f>IF($A13="","",IF(Entry_sheet!ZP13="NA","NA",IF(Entry_sheet!ZP13=1,1,IF(ZQ13=0,0,IF(SUM(Entry_sheet!$ZN13:$AAE13)=0,"NA",0)))))</f>
        <v/>
      </c>
      <c r="ZQ13" s="23" t="str">
        <f>IF($A13="","",IF(Entry_sheet!ZQ13="NA","NA",IF(Entry_sheet!ZQ13=1,1,IF(ZR13=0,0,IF(SUM(Entry_sheet!$ZN13:$AAE13)=0,"NA",0)))))</f>
        <v/>
      </c>
      <c r="ZR13" s="23" t="str">
        <f>IF($A13="","",IF(Entry_sheet!ZR13="NA","NA",IF(Entry_sheet!ZR13=1,1,IF(ZS13=0,0,IF(SUM(Entry_sheet!$ZN13:$AAE13)=0,"NA",0)))))</f>
        <v/>
      </c>
      <c r="ZS13" s="23" t="str">
        <f>IF($A13="","",IF(Entry_sheet!ZS13="NA","NA",IF(Entry_sheet!ZS13=1,1,IF(ZT13=0,0,IF(SUM(Entry_sheet!$ZN13:$AAE13)=0,"NA",0)))))</f>
        <v/>
      </c>
      <c r="ZT13" s="23" t="str">
        <f>IF($A13="","",IF(Entry_sheet!ZT13="NA","NA",IF(Entry_sheet!ZT13=1,1,IF(ZU13=0,0,IF(SUM(Entry_sheet!$ZN13:$AAE13)=0,"NA",0)))))</f>
        <v/>
      </c>
      <c r="ZU13" s="23" t="str">
        <f>IF($A13="","",IF(Entry_sheet!ZU13="NA","NA",IF(Entry_sheet!ZU13=1,1,IF(ZV13=0,0,IF(SUM(Entry_sheet!$ZN13:$AAE13)=0,"NA",0)))))</f>
        <v/>
      </c>
      <c r="ZV13" s="23" t="str">
        <f>IF($A13="","",IF(Entry_sheet!ZV13="NA","NA",IF(Entry_sheet!ZV13=1,1,IF(ZW13=0,0,IF(SUM(Entry_sheet!$ZN13:$AAE13)=0,"NA",0)))))</f>
        <v/>
      </c>
      <c r="ZW13" s="23" t="str">
        <f>IF($A13="","",IF(Entry_sheet!ZW13="NA","NA",IF(Entry_sheet!ZW13=1,1,IF(ZX13=0,0,IF(SUM(Entry_sheet!$ZN13:$AAE13)=0,"NA",0)))))</f>
        <v/>
      </c>
      <c r="ZX13" s="23" t="str">
        <f>IF($A13="","",IF(Entry_sheet!ZX13="NA","NA",IF(Entry_sheet!ZX13=1,1,IF(ZY13=0,0,IF(SUM(Entry_sheet!$ZN13:$AAE13)=0,"NA",0)))))</f>
        <v/>
      </c>
      <c r="ZY13" s="23" t="str">
        <f>IF($A13="","",IF(Entry_sheet!ZY13="NA","NA",IF(Entry_sheet!ZY13=1,1,IF(ZZ13=0,0,IF(SUM(Entry_sheet!$ZN13:$AAE13)=0,"NA",0)))))</f>
        <v/>
      </c>
      <c r="ZZ13" s="23" t="str">
        <f>IF($A13="","",IF(Entry_sheet!ZZ13="NA","NA",IF(Entry_sheet!ZZ13=1,1,IF(AAA13=0,0,IF(SUM(Entry_sheet!$ZN13:$AAE13)=0,"NA",0)))))</f>
        <v/>
      </c>
      <c r="AAA13" s="23" t="str">
        <f>IF($A13="","",IF(Entry_sheet!AAA13="NA","NA",IF(Entry_sheet!AAA13=1,1,IF(AAB13=0,0,IF(SUM(Entry_sheet!$ZN13:$AAE13)=0,"NA",0)))))</f>
        <v/>
      </c>
      <c r="AAB13" s="23" t="str">
        <f>IF($A13="","",IF(Entry_sheet!AAB13="NA","NA",IF(Entry_sheet!AAB13=1,1,IF(AAC13=0,0,IF(SUM(Entry_sheet!$ZN13:$AAE13)=0,"NA",0)))))</f>
        <v/>
      </c>
      <c r="AAC13" s="23" t="str">
        <f>IF($A13="","",IF(Entry_sheet!AAC13="NA","NA",IF(Entry_sheet!AAC13=1,1,IF(AAD13=0,0,IF(SUM(Entry_sheet!$ZN13:$AAE13)=0,"NA",0)))))</f>
        <v/>
      </c>
      <c r="AAD13" s="23" t="str">
        <f>IF($A13="","",IF(Entry_sheet!AAD13="NA","NA",IF(Entry_sheet!AAD13=1,1,IF(AAE13=0,0,IF(SUM(Entry_sheet!$ZN13:$AAE13)=0,"NA",0)))))</f>
        <v/>
      </c>
      <c r="AAE13" s="23" t="str">
        <f>IF($A13="","",IF(Entry_sheet!AAE13="NA","NA",IF(Entry_sheet!AAE13=1,1,IF(AAF13=0,0,IF(SUM(Entry_sheet!$ZN13:$AAE13)=0,"NA",0)))))</f>
        <v/>
      </c>
      <c r="AAF13" s="23" t="str">
        <f>IF($A13="","",IF(Entry_sheet!AAF13="NA","NA",IF(Entry_sheet!AAF13=1,IF(SUM(Entry_sheet!ZN13:AAE13)=0,0,1),IF(SUM(Entry_sheet!ZN13:AAE13)&gt;0,1,0))))</f>
        <v/>
      </c>
      <c r="AAI13" s="23" t="str">
        <f>IF($A13="","",IF(Entry_sheet!AAI13="NA","NA",IF(Entry_sheet!AAI13=1,1,IF(AAJ13=0,0,IF(SUM(Entry_sheet!$AAI13:$AAZ13)=0,"NA",0)))))</f>
        <v/>
      </c>
      <c r="AAJ13" s="23" t="str">
        <f>IF($A13="","",IF(Entry_sheet!AAJ13="NA","NA",IF(Entry_sheet!AAJ13=1,1,IF(AAK13=0,0,IF(SUM(Entry_sheet!$AAI13:$AAZ13)=0,"NA",0)))))</f>
        <v/>
      </c>
      <c r="AAK13" s="23" t="str">
        <f>IF($A13="","",IF(Entry_sheet!AAK13="NA","NA",IF(Entry_sheet!AAK13=1,1,IF(AAL13=0,0,IF(SUM(Entry_sheet!$AAI13:$AAZ13)=0,"NA",0)))))</f>
        <v/>
      </c>
      <c r="AAL13" s="23" t="str">
        <f>IF($A13="","",IF(Entry_sheet!AAL13="NA","NA",IF(Entry_sheet!AAL13=1,1,IF(AAM13=0,0,IF(SUM(Entry_sheet!$AAI13:$AAZ13)=0,"NA",0)))))</f>
        <v/>
      </c>
      <c r="AAM13" s="23" t="str">
        <f>IF($A13="","",IF(Entry_sheet!AAM13="NA","NA",IF(Entry_sheet!AAM13=1,1,IF(AAN13=0,0,IF(SUM(Entry_sheet!$AAI13:$AAZ13)=0,"NA",0)))))</f>
        <v/>
      </c>
      <c r="AAN13" s="23" t="str">
        <f>IF($A13="","",IF(Entry_sheet!AAN13="NA","NA",IF(Entry_sheet!AAN13=1,1,IF(AAO13=0,0,IF(SUM(Entry_sheet!$AAI13:$AAZ13)=0,"NA",0)))))</f>
        <v/>
      </c>
      <c r="AAO13" s="23" t="str">
        <f>IF($A13="","",IF(Entry_sheet!AAO13="NA","NA",IF(Entry_sheet!AAO13=1,1,IF(AAP13=0,0,IF(SUM(Entry_sheet!$AAI13:$AAZ13)=0,"NA",0)))))</f>
        <v/>
      </c>
      <c r="AAP13" s="23" t="str">
        <f>IF($A13="","",IF(Entry_sheet!AAP13="NA","NA",IF(Entry_sheet!AAP13=1,1,IF(AAQ13=0,0,IF(SUM(Entry_sheet!$AAI13:$AAZ13)=0,"NA",0)))))</f>
        <v/>
      </c>
      <c r="AAQ13" s="23" t="str">
        <f>IF($A13="","",IF(Entry_sheet!AAQ13="NA","NA",IF(Entry_sheet!AAQ13=1,1,IF(AAR13=0,0,IF(SUM(Entry_sheet!$AAI13:$AAZ13)=0,"NA",0)))))</f>
        <v/>
      </c>
      <c r="AAR13" s="23" t="str">
        <f>IF($A13="","",IF(Entry_sheet!AAR13="NA","NA",IF(Entry_sheet!AAR13=1,1,IF(AAS13=0,0,IF(SUM(Entry_sheet!$AAI13:$AAZ13)=0,"NA",0)))))</f>
        <v/>
      </c>
      <c r="AAS13" s="23" t="str">
        <f>IF($A13="","",IF(Entry_sheet!AAS13="NA","NA",IF(Entry_sheet!AAS13=1,1,IF(AAT13=0,0,IF(SUM(Entry_sheet!$AAI13:$AAZ13)=0,"NA",0)))))</f>
        <v/>
      </c>
      <c r="AAT13" s="23" t="str">
        <f>IF($A13="","",IF(Entry_sheet!AAT13="NA","NA",IF(Entry_sheet!AAT13=1,1,IF(AAU13=0,0,IF(SUM(Entry_sheet!$AAI13:$AAZ13)=0,"NA",0)))))</f>
        <v/>
      </c>
      <c r="AAU13" s="23" t="str">
        <f>IF($A13="","",IF(Entry_sheet!AAU13="NA","NA",IF(Entry_sheet!AAU13=1,1,IF(AAV13=0,0,IF(SUM(Entry_sheet!$AAI13:$AAZ13)=0,"NA",0)))))</f>
        <v/>
      </c>
      <c r="AAV13" s="23" t="str">
        <f>IF($A13="","",IF(Entry_sheet!AAV13="NA","NA",IF(Entry_sheet!AAV13=1,1,IF(AAW13=0,0,IF(SUM(Entry_sheet!$AAI13:$AAZ13)=0,"NA",0)))))</f>
        <v/>
      </c>
      <c r="AAW13" s="23" t="str">
        <f>IF($A13="","",IF(Entry_sheet!AAW13="NA","NA",IF(Entry_sheet!AAW13=1,1,IF(AAX13=0,0,IF(SUM(Entry_sheet!$AAI13:$AAZ13)=0,"NA",0)))))</f>
        <v/>
      </c>
      <c r="AAX13" s="23" t="str">
        <f>IF($A13="","",IF(Entry_sheet!AAX13="NA","NA",IF(Entry_sheet!AAX13=1,1,IF(AAY13=0,0,IF(SUM(Entry_sheet!$AAI13:$AAZ13)=0,"NA",0)))))</f>
        <v/>
      </c>
      <c r="AAY13" s="23" t="str">
        <f>IF($A13="","",IF(Entry_sheet!AAY13="NA","NA",IF(Entry_sheet!AAY13=1,1,IF(AAZ13=0,0,IF(SUM(Entry_sheet!$AAI13:$AAZ13)=0,"NA",0)))))</f>
        <v/>
      </c>
      <c r="AAZ13" s="23" t="str">
        <f>IF($A13="","",IF(Entry_sheet!AAZ13="NA","NA",IF(Entry_sheet!AAZ13=1,1,IF(ABA13=0,0,IF(SUM(Entry_sheet!$AAI13:$AAZ13)=0,"NA",0)))))</f>
        <v/>
      </c>
      <c r="ABA13" s="23" t="str">
        <f>IF($A13="","",IF(Entry_sheet!ABA13="NA","NA",IF(Entry_sheet!ABA13=1,IF(SUM(Entry_sheet!AAI13:AAZ13)=0,0,1),IF(SUM(Entry_sheet!AAI13:AAZ13)&gt;0,1,0))))</f>
        <v/>
      </c>
      <c r="ABD13" s="23" t="str">
        <f>IF($A13="","",IF(Entry_sheet!ABD13="NA","NA",IF(Entry_sheet!ABD13=1,1,IF(ABE13=0,0,IF(SUM(Entry_sheet!$ABD13:$ABU13)=0,"NA",0)))))</f>
        <v/>
      </c>
      <c r="ABE13" s="23" t="str">
        <f>IF($A13="","",IF(Entry_sheet!ABE13="NA","NA",IF(Entry_sheet!ABE13=1,1,IF(ABF13=0,0,IF(SUM(Entry_sheet!$ABD13:$ABU13)=0,"NA",0)))))</f>
        <v/>
      </c>
      <c r="ABF13" s="23" t="str">
        <f>IF($A13="","",IF(Entry_sheet!ABF13="NA","NA",IF(Entry_sheet!ABF13=1,1,IF(ABG13=0,0,IF(SUM(Entry_sheet!$ABD13:$ABU13)=0,"NA",0)))))</f>
        <v/>
      </c>
      <c r="ABG13" s="23" t="str">
        <f>IF($A13="","",IF(Entry_sheet!ABG13="NA","NA",IF(Entry_sheet!ABG13=1,1,IF(ABH13=0,0,IF(SUM(Entry_sheet!$ABD13:$ABU13)=0,"NA",0)))))</f>
        <v/>
      </c>
      <c r="ABH13" s="23" t="str">
        <f>IF($A13="","",IF(Entry_sheet!ABH13="NA","NA",IF(Entry_sheet!ABH13=1,1,IF(ABI13=0,0,IF(SUM(Entry_sheet!$ABD13:$ABU13)=0,"NA",0)))))</f>
        <v/>
      </c>
      <c r="ABI13" s="23" t="str">
        <f>IF($A13="","",IF(Entry_sheet!ABI13="NA","NA",IF(Entry_sheet!ABI13=1,1,IF(ABJ13=0,0,IF(SUM(Entry_sheet!$ABD13:$ABU13)=0,"NA",0)))))</f>
        <v/>
      </c>
      <c r="ABJ13" s="23" t="str">
        <f>IF($A13="","",IF(Entry_sheet!ABJ13="NA","NA",IF(Entry_sheet!ABJ13=1,1,IF(ABK13=0,0,IF(SUM(Entry_sheet!$ABD13:$ABU13)=0,"NA",0)))))</f>
        <v/>
      </c>
      <c r="ABK13" s="23" t="str">
        <f>IF($A13="","",IF(Entry_sheet!ABK13="NA","NA",IF(Entry_sheet!ABK13=1,1,IF(ABL13=0,0,IF(SUM(Entry_sheet!$ABD13:$ABU13)=0,"NA",0)))))</f>
        <v/>
      </c>
      <c r="ABL13" s="23" t="str">
        <f>IF($A13="","",IF(Entry_sheet!ABL13="NA","NA",IF(Entry_sheet!ABL13=1,1,IF(ABM13=0,0,IF(SUM(Entry_sheet!$ABD13:$ABU13)=0,"NA",0)))))</f>
        <v/>
      </c>
      <c r="ABM13" s="23" t="str">
        <f>IF($A13="","",IF(Entry_sheet!ABM13="NA","NA",IF(Entry_sheet!ABM13=1,1,IF(ABN13=0,0,IF(SUM(Entry_sheet!$ABD13:$ABU13)=0,"NA",0)))))</f>
        <v/>
      </c>
      <c r="ABN13" s="23" t="str">
        <f>IF($A13="","",IF(Entry_sheet!ABN13="NA","NA",IF(Entry_sheet!ABN13=1,1,IF(ABO13=0,0,IF(SUM(Entry_sheet!$ABD13:$ABU13)=0,"NA",0)))))</f>
        <v/>
      </c>
      <c r="ABO13" s="23" t="str">
        <f>IF($A13="","",IF(Entry_sheet!ABO13="NA","NA",IF(Entry_sheet!ABO13=1,1,IF(ABP13=0,0,IF(SUM(Entry_sheet!$ABD13:$ABU13)=0,"NA",0)))))</f>
        <v/>
      </c>
      <c r="ABP13" s="23" t="str">
        <f>IF($A13="","",IF(Entry_sheet!ABP13="NA","NA",IF(Entry_sheet!ABP13=1,1,IF(ABQ13=0,0,IF(SUM(Entry_sheet!$ABD13:$ABU13)=0,"NA",0)))))</f>
        <v/>
      </c>
      <c r="ABQ13" s="23" t="str">
        <f>IF($A13="","",IF(Entry_sheet!ABQ13="NA","NA",IF(Entry_sheet!ABQ13=1,1,IF(ABR13=0,0,IF(SUM(Entry_sheet!$ABD13:$ABU13)=0,"NA",0)))))</f>
        <v/>
      </c>
      <c r="ABR13" s="23" t="str">
        <f>IF($A13="","",IF(Entry_sheet!ABR13="NA","NA",IF(Entry_sheet!ABR13=1,1,IF(ABS13=0,0,IF(SUM(Entry_sheet!$ABD13:$ABU13)=0,"NA",0)))))</f>
        <v/>
      </c>
      <c r="ABS13" s="23" t="str">
        <f>IF($A13="","",IF(Entry_sheet!ABS13="NA","NA",IF(Entry_sheet!ABS13=1,1,IF(ABT13=0,0,IF(SUM(Entry_sheet!$ABD13:$ABU13)=0,"NA",0)))))</f>
        <v/>
      </c>
      <c r="ABT13" s="23" t="str">
        <f>IF($A13="","",IF(Entry_sheet!ABT13="NA","NA",IF(Entry_sheet!ABT13=1,1,IF(ABU13=0,0,IF(SUM(Entry_sheet!$ABD13:$ABU13)=0,"NA",0)))))</f>
        <v/>
      </c>
      <c r="ABU13" s="23" t="str">
        <f>IF($A13="","",IF(Entry_sheet!ABU13="NA","NA",IF(Entry_sheet!ABU13=1,1,IF(ABV13=0,0,IF(SUM(Entry_sheet!$ABD13:$ABU13)=0,"NA",0)))))</f>
        <v/>
      </c>
      <c r="ABV13" s="23" t="str">
        <f>IF($A13="","",IF(Entry_sheet!ABV13="NA","NA",IF(Entry_sheet!ABV13=1,IF(SUM(Entry_sheet!ABD13:ABU13)=0,0,1),IF(SUM(Entry_sheet!ABD13:ABU13)&gt;0,1,0))))</f>
        <v/>
      </c>
      <c r="ABY13" s="23" t="str">
        <f>IF($A13="","",IF(Entry_sheet!ABY13="NA","NA",IF(Entry_sheet!ABY13=1,1,IF(ABZ13=0,0,IF(SUM(Entry_sheet!$ABY13:$ACP13)=0,"NA",0)))))</f>
        <v/>
      </c>
      <c r="ABZ13" s="23" t="str">
        <f>IF($A13="","",IF(Entry_sheet!ABZ13="NA","NA",IF(Entry_sheet!ABZ13=1,1,IF(ACA13=0,0,IF(SUM(Entry_sheet!$ABY13:$ACP13)=0,"NA",0)))))</f>
        <v/>
      </c>
      <c r="ACA13" s="23" t="str">
        <f>IF($A13="","",IF(Entry_sheet!ACA13="NA","NA",IF(Entry_sheet!ACA13=1,1,IF(ACB13=0,0,IF(SUM(Entry_sheet!$ABY13:$ACP13)=0,"NA",0)))))</f>
        <v/>
      </c>
      <c r="ACB13" s="23" t="str">
        <f>IF($A13="","",IF(Entry_sheet!ACB13="NA","NA",IF(Entry_sheet!ACB13=1,1,IF(ACC13=0,0,IF(SUM(Entry_sheet!$ABY13:$ACP13)=0,"NA",0)))))</f>
        <v/>
      </c>
      <c r="ACC13" s="23" t="str">
        <f>IF($A13="","",IF(Entry_sheet!ACC13="NA","NA",IF(Entry_sheet!ACC13=1,1,IF(ACD13=0,0,IF(SUM(Entry_sheet!$ABY13:$ACP13)=0,"NA",0)))))</f>
        <v/>
      </c>
      <c r="ACD13" s="23" t="str">
        <f>IF($A13="","",IF(Entry_sheet!ACD13="NA","NA",IF(Entry_sheet!ACD13=1,1,IF(ACE13=0,0,IF(SUM(Entry_sheet!$ABY13:$ACP13)=0,"NA",0)))))</f>
        <v/>
      </c>
      <c r="ACE13" s="23" t="str">
        <f>IF($A13="","",IF(Entry_sheet!ACE13="NA","NA",IF(Entry_sheet!ACE13=1,1,IF(ACF13=0,0,IF(SUM(Entry_sheet!$ABY13:$ACP13)=0,"NA",0)))))</f>
        <v/>
      </c>
      <c r="ACF13" s="23" t="str">
        <f>IF($A13="","",IF(Entry_sheet!ACF13="NA","NA",IF(Entry_sheet!ACF13=1,1,IF(ACG13=0,0,IF(SUM(Entry_sheet!$ABY13:$ACP13)=0,"NA",0)))))</f>
        <v/>
      </c>
      <c r="ACG13" s="23" t="str">
        <f>IF($A13="","",IF(Entry_sheet!ACG13="NA","NA",IF(Entry_sheet!ACG13=1,1,IF(ACH13=0,0,IF(SUM(Entry_sheet!$ABY13:$ACP13)=0,"NA",0)))))</f>
        <v/>
      </c>
      <c r="ACH13" s="23" t="str">
        <f>IF($A13="","",IF(Entry_sheet!ACH13="NA","NA",IF(Entry_sheet!ACH13=1,1,IF(ACI13=0,0,IF(SUM(Entry_sheet!$ABY13:$ACP13)=0,"NA",0)))))</f>
        <v/>
      </c>
      <c r="ACI13" s="23" t="str">
        <f>IF($A13="","",IF(Entry_sheet!ACI13="NA","NA",IF(Entry_sheet!ACI13=1,1,IF(ACJ13=0,0,IF(SUM(Entry_sheet!$ABY13:$ACP13)=0,"NA",0)))))</f>
        <v/>
      </c>
      <c r="ACJ13" s="23" t="str">
        <f>IF($A13="","",IF(Entry_sheet!ACJ13="NA","NA",IF(Entry_sheet!ACJ13=1,1,IF(ACK13=0,0,IF(SUM(Entry_sheet!$ABY13:$ACP13)=0,"NA",0)))))</f>
        <v/>
      </c>
      <c r="ACK13" s="23" t="str">
        <f>IF($A13="","",IF(Entry_sheet!ACK13="NA","NA",IF(Entry_sheet!ACK13=1,1,IF(ACL13=0,0,IF(SUM(Entry_sheet!$ABY13:$ACP13)=0,"NA",0)))))</f>
        <v/>
      </c>
      <c r="ACL13" s="23" t="str">
        <f>IF($A13="","",IF(Entry_sheet!ACL13="NA","NA",IF(Entry_sheet!ACL13=1,1,IF(ACM13=0,0,IF(SUM(Entry_sheet!$ABY13:$ACP13)=0,"NA",0)))))</f>
        <v/>
      </c>
      <c r="ACM13" s="23" t="str">
        <f>IF($A13="","",IF(Entry_sheet!ACM13="NA","NA",IF(Entry_sheet!ACM13=1,1,IF(ACN13=0,0,IF(SUM(Entry_sheet!$ABY13:$ACP13)=0,"NA",0)))))</f>
        <v/>
      </c>
      <c r="ACN13" s="23" t="str">
        <f>IF($A13="","",IF(Entry_sheet!ACN13="NA","NA",IF(Entry_sheet!ACN13=1,1,IF(ACO13=0,0,IF(SUM(Entry_sheet!$ABY13:$ACP13)=0,"NA",0)))))</f>
        <v/>
      </c>
      <c r="ACO13" s="23" t="str">
        <f>IF($A13="","",IF(Entry_sheet!ACO13="NA","NA",IF(Entry_sheet!ACO13=1,1,IF(ACP13=0,0,IF(SUM(Entry_sheet!$ABY13:$ACP13)=0,"NA",0)))))</f>
        <v/>
      </c>
      <c r="ACP13" s="23" t="str">
        <f>IF($A13="","",IF(Entry_sheet!ACP13="NA","NA",IF(Entry_sheet!ACP13=1,1,IF(ACQ13=0,0,IF(SUM(Entry_sheet!$ABY13:$ACP13)=0,"NA",0)))))</f>
        <v/>
      </c>
      <c r="ACQ13" s="23" t="str">
        <f>IF($A13="","",IF(Entry_sheet!ACQ13="NA","NA",IF(Entry_sheet!ACQ13=1,IF(SUM(Entry_sheet!ABY13:ACP13)=0,0,1),IF(SUM(Entry_sheet!ABY13:ACP13)&gt;0,1,0))))</f>
        <v/>
      </c>
      <c r="ACT13" s="23" t="str">
        <f>IF($A13="","",IF(Entry_sheet!ACT13="NA","NA",IF(Entry_sheet!ACT13=1,1,IF(ACU13=0,0,IF(SUM(Entry_sheet!$ACT13:$ADK13)=0,"NA",0)))))</f>
        <v/>
      </c>
      <c r="ACU13" s="23" t="str">
        <f>IF($A13="","",IF(Entry_sheet!ACU13="NA","NA",IF(Entry_sheet!ACU13=1,1,IF(ACV13=0,0,IF(SUM(Entry_sheet!$ACT13:$ADK13)=0,"NA",0)))))</f>
        <v/>
      </c>
      <c r="ACV13" s="23" t="str">
        <f>IF($A13="","",IF(Entry_sheet!ACV13="NA","NA",IF(Entry_sheet!ACV13=1,1,IF(ACW13=0,0,IF(SUM(Entry_sheet!$ACT13:$ADK13)=0,"NA",0)))))</f>
        <v/>
      </c>
      <c r="ACW13" s="23" t="str">
        <f>IF($A13="","",IF(Entry_sheet!ACW13="NA","NA",IF(Entry_sheet!ACW13=1,1,IF(ACX13=0,0,IF(SUM(Entry_sheet!$ACT13:$ADK13)=0,"NA",0)))))</f>
        <v/>
      </c>
      <c r="ACX13" s="23" t="str">
        <f>IF($A13="","",IF(Entry_sheet!ACX13="NA","NA",IF(Entry_sheet!ACX13=1,1,IF(ACY13=0,0,IF(SUM(Entry_sheet!$ACT13:$ADK13)=0,"NA",0)))))</f>
        <v/>
      </c>
      <c r="ACY13" s="23" t="str">
        <f>IF($A13="","",IF(Entry_sheet!ACY13="NA","NA",IF(Entry_sheet!ACY13=1,1,IF(ACZ13=0,0,IF(SUM(Entry_sheet!$ACT13:$ADK13)=0,"NA",0)))))</f>
        <v/>
      </c>
      <c r="ACZ13" s="23" t="str">
        <f>IF($A13="","",IF(Entry_sheet!ACZ13="NA","NA",IF(Entry_sheet!ACZ13=1,1,IF(ADA13=0,0,IF(SUM(Entry_sheet!$ACT13:$ADK13)=0,"NA",0)))))</f>
        <v/>
      </c>
      <c r="ADA13" s="23" t="str">
        <f>IF($A13="","",IF(Entry_sheet!ADA13="NA","NA",IF(Entry_sheet!ADA13=1,1,IF(ADB13=0,0,IF(SUM(Entry_sheet!$ACT13:$ADK13)=0,"NA",0)))))</f>
        <v/>
      </c>
      <c r="ADB13" s="23" t="str">
        <f>IF($A13="","",IF(Entry_sheet!ADB13="NA","NA",IF(Entry_sheet!ADB13=1,1,IF(ADC13=0,0,IF(SUM(Entry_sheet!$ACT13:$ADK13)=0,"NA",0)))))</f>
        <v/>
      </c>
      <c r="ADC13" s="23" t="str">
        <f>IF($A13="","",IF(Entry_sheet!ADC13="NA","NA",IF(Entry_sheet!ADC13=1,1,IF(ADD13=0,0,IF(SUM(Entry_sheet!$ACT13:$ADK13)=0,"NA",0)))))</f>
        <v/>
      </c>
      <c r="ADD13" s="23" t="str">
        <f>IF($A13="","",IF(Entry_sheet!ADD13="NA","NA",IF(Entry_sheet!ADD13=1,1,IF(ADE13=0,0,IF(SUM(Entry_sheet!$ACT13:$ADK13)=0,"NA",0)))))</f>
        <v/>
      </c>
      <c r="ADE13" s="23" t="str">
        <f>IF($A13="","",IF(Entry_sheet!ADE13="NA","NA",IF(Entry_sheet!ADE13=1,1,IF(ADF13=0,0,IF(SUM(Entry_sheet!$ACT13:$ADK13)=0,"NA",0)))))</f>
        <v/>
      </c>
      <c r="ADF13" s="23" t="str">
        <f>IF($A13="","",IF(Entry_sheet!ADF13="NA","NA",IF(Entry_sheet!ADF13=1,1,IF(ADG13=0,0,IF(SUM(Entry_sheet!$ACT13:$ADK13)=0,"NA",0)))))</f>
        <v/>
      </c>
      <c r="ADG13" s="23" t="str">
        <f>IF($A13="","",IF(Entry_sheet!ADG13="NA","NA",IF(Entry_sheet!ADG13=1,1,IF(ADH13=0,0,IF(SUM(Entry_sheet!$ACT13:$ADK13)=0,"NA",0)))))</f>
        <v/>
      </c>
      <c r="ADH13" s="23" t="str">
        <f>IF($A13="","",IF(Entry_sheet!ADH13="NA","NA",IF(Entry_sheet!ADH13=1,1,IF(ADI13=0,0,IF(SUM(Entry_sheet!$ACT13:$ADK13)=0,"NA",0)))))</f>
        <v/>
      </c>
      <c r="ADI13" s="23" t="str">
        <f>IF($A13="","",IF(Entry_sheet!ADI13="NA","NA",IF(Entry_sheet!ADI13=1,1,IF(ADJ13=0,0,IF(SUM(Entry_sheet!$ACT13:$ADK13)=0,"NA",0)))))</f>
        <v/>
      </c>
      <c r="ADJ13" s="23" t="str">
        <f>IF($A13="","",IF(Entry_sheet!ADJ13="NA","NA",IF(Entry_sheet!ADJ13=1,1,IF(ADK13=0,0,IF(SUM(Entry_sheet!$ACT13:$ADK13)=0,"NA",0)))))</f>
        <v/>
      </c>
      <c r="ADK13" s="23" t="str">
        <f>IF($A13="","",IF(Entry_sheet!ADK13="NA","NA",IF(Entry_sheet!ADK13=1,1,IF(ADL13=0,0,IF(SUM(Entry_sheet!$ACT13:$ADK13)=0,"NA",0)))))</f>
        <v/>
      </c>
      <c r="ADL13" s="23" t="str">
        <f>IF($A13="","",IF(Entry_sheet!ADL13="NA","NA",IF(Entry_sheet!ADL13=1,IF(SUM(Entry_sheet!ACT13:ADK13)=0,0,1),IF(SUM(Entry_sheet!ACT13:ADK13)&gt;0,1,0))))</f>
        <v/>
      </c>
      <c r="ADO13" s="23" t="str">
        <f>IF($A13="","",IF(Entry_sheet!ADO13="NA","NA",IF(Entry_sheet!ADO13=1,1,IF(ADP13=0,0,IF(SUM(Entry_sheet!$ADO13:$AEF13)=0,"NA",0)))))</f>
        <v/>
      </c>
      <c r="ADP13" s="23" t="str">
        <f>IF($A13="","",IF(Entry_sheet!ADP13="NA","NA",IF(Entry_sheet!ADP13=1,1,IF(ADQ13=0,0,IF(SUM(Entry_sheet!$ADO13:$AEF13)=0,"NA",0)))))</f>
        <v/>
      </c>
      <c r="ADQ13" s="23" t="str">
        <f>IF($A13="","",IF(Entry_sheet!ADQ13="NA","NA",IF(Entry_sheet!ADQ13=1,1,IF(ADR13=0,0,IF(SUM(Entry_sheet!$ADO13:$AEF13)=0,"NA",0)))))</f>
        <v/>
      </c>
      <c r="ADR13" s="23" t="str">
        <f>IF($A13="","",IF(Entry_sheet!ADR13="NA","NA",IF(Entry_sheet!ADR13=1,1,IF(ADS13=0,0,IF(SUM(Entry_sheet!$ADO13:$AEF13)=0,"NA",0)))))</f>
        <v/>
      </c>
      <c r="ADS13" s="23" t="str">
        <f>IF($A13="","",IF(Entry_sheet!ADS13="NA","NA",IF(Entry_sheet!ADS13=1,1,IF(ADT13=0,0,IF(SUM(Entry_sheet!$ADO13:$AEF13)=0,"NA",0)))))</f>
        <v/>
      </c>
      <c r="ADT13" s="23" t="str">
        <f>IF($A13="","",IF(Entry_sheet!ADT13="NA","NA",IF(Entry_sheet!ADT13=1,1,IF(ADU13=0,0,IF(SUM(Entry_sheet!$ADO13:$AEF13)=0,"NA",0)))))</f>
        <v/>
      </c>
      <c r="ADU13" s="23" t="str">
        <f>IF($A13="","",IF(Entry_sheet!ADU13="NA","NA",IF(Entry_sheet!ADU13=1,1,IF(ADV13=0,0,IF(SUM(Entry_sheet!$ADO13:$AEF13)=0,"NA",0)))))</f>
        <v/>
      </c>
      <c r="ADV13" s="23" t="str">
        <f>IF($A13="","",IF(Entry_sheet!ADV13="NA","NA",IF(Entry_sheet!ADV13=1,1,IF(ADW13=0,0,IF(SUM(Entry_sheet!$ADO13:$AEF13)=0,"NA",0)))))</f>
        <v/>
      </c>
      <c r="ADW13" s="23" t="str">
        <f>IF($A13="","",IF(Entry_sheet!ADW13="NA","NA",IF(Entry_sheet!ADW13=1,1,IF(ADX13=0,0,IF(SUM(Entry_sheet!$ADO13:$AEF13)=0,"NA",0)))))</f>
        <v/>
      </c>
      <c r="ADX13" s="23" t="str">
        <f>IF($A13="","",IF(Entry_sheet!ADX13="NA","NA",IF(Entry_sheet!ADX13=1,1,IF(ADY13=0,0,IF(SUM(Entry_sheet!$ADO13:$AEF13)=0,"NA",0)))))</f>
        <v/>
      </c>
      <c r="ADY13" s="23" t="str">
        <f>IF($A13="","",IF(Entry_sheet!ADY13="NA","NA",IF(Entry_sheet!ADY13=1,1,IF(ADZ13=0,0,IF(SUM(Entry_sheet!$ADO13:$AEF13)=0,"NA",0)))))</f>
        <v/>
      </c>
      <c r="ADZ13" s="23" t="str">
        <f>IF($A13="","",IF(Entry_sheet!ADZ13="NA","NA",IF(Entry_sheet!ADZ13=1,1,IF(AEA13=0,0,IF(SUM(Entry_sheet!$ADO13:$AEF13)=0,"NA",0)))))</f>
        <v/>
      </c>
      <c r="AEA13" s="23" t="str">
        <f>IF($A13="","",IF(Entry_sheet!AEA13="NA","NA",IF(Entry_sheet!AEA13=1,1,IF(AEB13=0,0,IF(SUM(Entry_sheet!$ADO13:$AEF13)=0,"NA",0)))))</f>
        <v/>
      </c>
      <c r="AEB13" s="23" t="str">
        <f>IF($A13="","",IF(Entry_sheet!AEB13="NA","NA",IF(Entry_sheet!AEB13=1,1,IF(AEC13=0,0,IF(SUM(Entry_sheet!$ADO13:$AEF13)=0,"NA",0)))))</f>
        <v/>
      </c>
      <c r="AEC13" s="23" t="str">
        <f>IF($A13="","",IF(Entry_sheet!AEC13="NA","NA",IF(Entry_sheet!AEC13=1,1,IF(AED13=0,0,IF(SUM(Entry_sheet!$ADO13:$AEF13)=0,"NA",0)))))</f>
        <v/>
      </c>
      <c r="AED13" s="23" t="str">
        <f>IF($A13="","",IF(Entry_sheet!AED13="NA","NA",IF(Entry_sheet!AED13=1,1,IF(AEE13=0,0,IF(SUM(Entry_sheet!$ADO13:$AEF13)=0,"NA",0)))))</f>
        <v/>
      </c>
      <c r="AEE13" s="23" t="str">
        <f>IF($A13="","",IF(Entry_sheet!AEE13="NA","NA",IF(Entry_sheet!AEE13=1,1,IF(AEF13=0,0,IF(SUM(Entry_sheet!$ADO13:$AEF13)=0,"NA",0)))))</f>
        <v/>
      </c>
      <c r="AEF13" s="23" t="str">
        <f>IF($A13="","",IF(Entry_sheet!AEF13="NA","NA",IF(Entry_sheet!AEF13=1,1,IF(AEG13=0,0,IF(SUM(Entry_sheet!$ADO13:$AEF13)=0,"NA",0)))))</f>
        <v/>
      </c>
      <c r="AEG13" s="23" t="str">
        <f>IF($A13="","",IF(Entry_sheet!AEG13="NA","NA",IF(Entry_sheet!AEG13=1,IF(SUM(Entry_sheet!ADO13:AEF13)=0,0,1),IF(SUM(Entry_sheet!ADO13:AEF13)&gt;0,1,0))))</f>
        <v/>
      </c>
      <c r="AEH13" s="23" t="str">
        <f>IF($A13="","",IF(Entry_sheet!AEH13="NA","NA",IF(Entry_sheet!AEH13=1,1,IF(AEI13=0,0,IF(SUM(Entry_sheet!$AEH13:$AEY13)=0,"NA",0)))))</f>
        <v/>
      </c>
      <c r="AEI13" s="23" t="str">
        <f>IF($A13="","",IF(Entry_sheet!AEI13="NA","NA",IF(Entry_sheet!AEI13=1,1,IF(AEJ13=0,0,IF(SUM(Entry_sheet!$AEH13:$AEY13)=0,"NA",0)))))</f>
        <v/>
      </c>
      <c r="AEJ13" s="23" t="str">
        <f>IF($A13="","",IF(Entry_sheet!AEJ13="NA","NA",IF(Entry_sheet!AEJ13=1,1,IF(AEK13=0,0,IF(SUM(Entry_sheet!$AEH13:$AEY13)=0,"NA",0)))))</f>
        <v/>
      </c>
      <c r="AEK13" s="23" t="str">
        <f>IF($A13="","",IF(Entry_sheet!AEK13="NA","NA",IF(Entry_sheet!AEK13=1,1,IF(AEL13=0,0,IF(SUM(Entry_sheet!$AEH13:$AEY13)=0,"NA",0)))))</f>
        <v/>
      </c>
      <c r="AEL13" s="23" t="str">
        <f>IF($A13="","",IF(Entry_sheet!AEL13="NA","NA",IF(Entry_sheet!AEL13=1,1,IF(AEM13=0,0,IF(SUM(Entry_sheet!$AEH13:$AEY13)=0,"NA",0)))))</f>
        <v/>
      </c>
      <c r="AEM13" s="23" t="str">
        <f>IF($A13="","",IF(Entry_sheet!AEM13="NA","NA",IF(Entry_sheet!AEM13=1,1,IF(AEN13=0,0,IF(SUM(Entry_sheet!$AEH13:$AEY13)=0,"NA",0)))))</f>
        <v/>
      </c>
      <c r="AEN13" s="23" t="str">
        <f>IF($A13="","",IF(Entry_sheet!AEN13="NA","NA",IF(Entry_sheet!AEN13=1,1,IF(AEO13=0,0,IF(SUM(Entry_sheet!$AEH13:$AEY13)=0,"NA",0)))))</f>
        <v/>
      </c>
      <c r="AEO13" s="23" t="str">
        <f>IF($A13="","",IF(Entry_sheet!AEO13="NA","NA",IF(Entry_sheet!AEO13=1,1,IF(AEP13=0,0,IF(SUM(Entry_sheet!$AEH13:$AEY13)=0,"NA",0)))))</f>
        <v/>
      </c>
      <c r="AEP13" s="23" t="str">
        <f>IF($A13="","",IF(Entry_sheet!AEP13="NA","NA",IF(Entry_sheet!AEP13=1,1,IF(AEQ13=0,0,IF(SUM(Entry_sheet!$AEH13:$AEY13)=0,"NA",0)))))</f>
        <v/>
      </c>
      <c r="AEQ13" s="23" t="str">
        <f>IF($A13="","",IF(Entry_sheet!AEQ13="NA","NA",IF(Entry_sheet!AEQ13=1,1,IF(AER13=0,0,IF(SUM(Entry_sheet!$AEH13:$AEY13)=0,"NA",0)))))</f>
        <v/>
      </c>
      <c r="AER13" s="23" t="str">
        <f>IF($A13="","",IF(Entry_sheet!AER13="NA","NA",IF(Entry_sheet!AER13=1,1,IF(AES13=0,0,IF(SUM(Entry_sheet!$AEH13:$AEY13)=0,"NA",0)))))</f>
        <v/>
      </c>
      <c r="AES13" s="23" t="str">
        <f>IF($A13="","",IF(Entry_sheet!AES13="NA","NA",IF(Entry_sheet!AES13=1,1,IF(AET13=0,0,IF(SUM(Entry_sheet!$AEH13:$AEY13)=0,"NA",0)))))</f>
        <v/>
      </c>
      <c r="AET13" s="23" t="str">
        <f>IF($A13="","",IF(Entry_sheet!AET13="NA","NA",IF(Entry_sheet!AET13=1,1,IF(AEU13=0,0,IF(SUM(Entry_sheet!$AEH13:$AEY13)=0,"NA",0)))))</f>
        <v/>
      </c>
      <c r="AEU13" s="23" t="str">
        <f>IF($A13="","",IF(Entry_sheet!AEU13="NA","NA",IF(Entry_sheet!AEU13=1,1,IF(AEV13=0,0,IF(SUM(Entry_sheet!$AEH13:$AEY13)=0,"NA",0)))))</f>
        <v/>
      </c>
      <c r="AEV13" s="23" t="str">
        <f>IF($A13="","",IF(Entry_sheet!AEV13="NA","NA",IF(Entry_sheet!AEV13=1,1,IF(AEW13=0,0,IF(SUM(Entry_sheet!$AEH13:$AEY13)=0,"NA",0)))))</f>
        <v/>
      </c>
      <c r="AEW13" s="23" t="str">
        <f>IF($A13="","",IF(Entry_sheet!AEW13="NA","NA",IF(Entry_sheet!AEW13=1,1,IF(AEX13=0,0,IF(SUM(Entry_sheet!$AEH13:$AEY13)=0,"NA",0)))))</f>
        <v/>
      </c>
      <c r="AEX13" s="23" t="str">
        <f>IF($A13="","",IF(Entry_sheet!AEX13="NA","NA",IF(Entry_sheet!AEX13=1,1,IF(AEY13=0,0,IF(SUM(Entry_sheet!$AEH13:$AEY13)=0,"NA",0)))))</f>
        <v/>
      </c>
      <c r="AEY13" s="23" t="str">
        <f>IF($A13="","",IF(Entry_sheet!AEY13="NA","NA",IF(Entry_sheet!AEY13=1,1,IF(AEZ13=0,0,IF(SUM(Entry_sheet!$AEH13:$AEY13)=0,"NA",0)))))</f>
        <v/>
      </c>
      <c r="AEZ13" s="23" t="str">
        <f>IF($A13="","",IF(Entry_sheet!AEZ13="NA","NA",IF(Entry_sheet!AEZ13=1,IF(SUM(Entry_sheet!AEH13:AEY13)=0,0,1),IF(SUM(Entry_sheet!AEH13:AEY13)&gt;0,1,0))))</f>
        <v/>
      </c>
      <c r="AFA13" s="23" t="str">
        <f>IF($A13="","",IF(Entry_sheet!AFA13="NA","NA",IF(Entry_sheet!AFA13=1,1,IF(AFB13=0,0,IF(SUM(Entry_sheet!$AFA13:$AFR13)=0,"NA",0)))))</f>
        <v/>
      </c>
      <c r="AFB13" s="23" t="str">
        <f>IF($A13="","",IF(Entry_sheet!AFB13="NA","NA",IF(Entry_sheet!AFB13=1,1,IF(AFC13=0,0,IF(SUM(Entry_sheet!$AFA13:$AFR13)=0,"NA",0)))))</f>
        <v/>
      </c>
      <c r="AFC13" s="23" t="str">
        <f>IF($A13="","",IF(Entry_sheet!AFC13="NA","NA",IF(Entry_sheet!AFC13=1,1,IF(AFD13=0,0,IF(SUM(Entry_sheet!$AFA13:$AFR13)=0,"NA",0)))))</f>
        <v/>
      </c>
      <c r="AFD13" s="23" t="str">
        <f>IF($A13="","",IF(Entry_sheet!AFD13="NA","NA",IF(Entry_sheet!AFD13=1,1,IF(AFE13=0,0,IF(SUM(Entry_sheet!$AFA13:$AFR13)=0,"NA",0)))))</f>
        <v/>
      </c>
      <c r="AFE13" s="23" t="str">
        <f>IF($A13="","",IF(Entry_sheet!AFE13="NA","NA",IF(Entry_sheet!AFE13=1,1,IF(AFF13=0,0,IF(SUM(Entry_sheet!$AFA13:$AFR13)=0,"NA",0)))))</f>
        <v/>
      </c>
      <c r="AFF13" s="23" t="str">
        <f>IF($A13="","",IF(Entry_sheet!AFF13="NA","NA",IF(Entry_sheet!AFF13=1,1,IF(AFG13=0,0,IF(SUM(Entry_sheet!$AFA13:$AFR13)=0,"NA",0)))))</f>
        <v/>
      </c>
      <c r="AFG13" s="23" t="str">
        <f>IF($A13="","",IF(Entry_sheet!AFG13="NA","NA",IF(Entry_sheet!AFG13=1,1,IF(AFH13=0,0,IF(SUM(Entry_sheet!$AFA13:$AFR13)=0,"NA",0)))))</f>
        <v/>
      </c>
      <c r="AFH13" s="23" t="str">
        <f>IF($A13="","",IF(Entry_sheet!AFH13="NA","NA",IF(Entry_sheet!AFH13=1,1,IF(AFI13=0,0,IF(SUM(Entry_sheet!$AFA13:$AFR13)=0,"NA",0)))))</f>
        <v/>
      </c>
      <c r="AFI13" s="23" t="str">
        <f>IF($A13="","",IF(Entry_sheet!AFI13="NA","NA",IF(Entry_sheet!AFI13=1,1,IF(AFJ13=0,0,IF(SUM(Entry_sheet!$AFA13:$AFR13)=0,"NA",0)))))</f>
        <v/>
      </c>
      <c r="AFJ13" s="23" t="str">
        <f>IF($A13="","",IF(Entry_sheet!AFJ13="NA","NA",IF(Entry_sheet!AFJ13=1,1,IF(AFK13=0,0,IF(SUM(Entry_sheet!$AFA13:$AFR13)=0,"NA",0)))))</f>
        <v/>
      </c>
      <c r="AFK13" s="23" t="str">
        <f>IF($A13="","",IF(Entry_sheet!AFK13="NA","NA",IF(Entry_sheet!AFK13=1,1,IF(AFL13=0,0,IF(SUM(Entry_sheet!$AFA13:$AFR13)=0,"NA",0)))))</f>
        <v/>
      </c>
      <c r="AFL13" s="23" t="str">
        <f>IF($A13="","",IF(Entry_sheet!AFL13="NA","NA",IF(Entry_sheet!AFL13=1,1,IF(AFM13=0,0,IF(SUM(Entry_sheet!$AFA13:$AFR13)=0,"NA",0)))))</f>
        <v/>
      </c>
      <c r="AFM13" s="23" t="str">
        <f>IF($A13="","",IF(Entry_sheet!AFM13="NA","NA",IF(Entry_sheet!AFM13=1,1,IF(AFN13=0,0,IF(SUM(Entry_sheet!$AFA13:$AFR13)=0,"NA",0)))))</f>
        <v/>
      </c>
      <c r="AFN13" s="23" t="str">
        <f>IF($A13="","",IF(Entry_sheet!AFN13="NA","NA",IF(Entry_sheet!AFN13=1,1,IF(AFO13=0,0,IF(SUM(Entry_sheet!$AFA13:$AFR13)=0,"NA",0)))))</f>
        <v/>
      </c>
      <c r="AFO13" s="23" t="str">
        <f>IF($A13="","",IF(Entry_sheet!AFO13="NA","NA",IF(Entry_sheet!AFO13=1,1,IF(AFP13=0,0,IF(SUM(Entry_sheet!$AFA13:$AFR13)=0,"NA",0)))))</f>
        <v/>
      </c>
      <c r="AFP13" s="23" t="str">
        <f>IF($A13="","",IF(Entry_sheet!AFP13="NA","NA",IF(Entry_sheet!AFP13=1,1,IF(AFQ13=0,0,IF(SUM(Entry_sheet!$AFA13:$AFR13)=0,"NA",0)))))</f>
        <v/>
      </c>
      <c r="AFQ13" s="23" t="str">
        <f>IF($A13="","",IF(Entry_sheet!AFQ13="NA","NA",IF(Entry_sheet!AFQ13=1,1,IF(AFR13=0,0,IF(SUM(Entry_sheet!$AFA13:$AFR13)=0,"NA",0)))))</f>
        <v/>
      </c>
      <c r="AFR13" s="23" t="str">
        <f>IF($A13="","",IF(Entry_sheet!AFR13="NA","NA",IF(Entry_sheet!AFR13=1,1,IF(AFS13=0,0,IF(SUM(Entry_sheet!$AFA13:$AFR13)=0,"NA",0)))))</f>
        <v/>
      </c>
      <c r="AFS13" s="23" t="str">
        <f>IF($A13="","",IF(Entry_sheet!AFS13="NA","NA",IF(Entry_sheet!AFS13=1,IF(SUM(Entry_sheet!AFA13:AFR13)=0,0,1),IF(SUM(Entry_sheet!AFA13:AFR13)&gt;0,1,0))))</f>
        <v/>
      </c>
      <c r="AFT13" s="23" t="str">
        <f>IF($A13="","",IF(Entry_sheet!AFT13="NA","NA",IF(Entry_sheet!AFT13=1,1,IF(AFU13=0,0,IF(SUM(Entry_sheet!$AFT13:$AGK13)=0,"NA",0)))))</f>
        <v/>
      </c>
      <c r="AFU13" s="23" t="str">
        <f>IF($A13="","",IF(Entry_sheet!AFU13="NA","NA",IF(Entry_sheet!AFU13=1,1,IF(AFV13=0,0,IF(SUM(Entry_sheet!$AFT13:$AGK13)=0,"NA",0)))))</f>
        <v/>
      </c>
      <c r="AFV13" s="23" t="str">
        <f>IF($A13="","",IF(Entry_sheet!AFV13="NA","NA",IF(Entry_sheet!AFV13=1,1,IF(AFW13=0,0,IF(SUM(Entry_sheet!$AFT13:$AGK13)=0,"NA",0)))))</f>
        <v/>
      </c>
      <c r="AFW13" s="23" t="str">
        <f>IF($A13="","",IF(Entry_sheet!AFW13="NA","NA",IF(Entry_sheet!AFW13=1,1,IF(AFX13=0,0,IF(SUM(Entry_sheet!$AFT13:$AGK13)=0,"NA",0)))))</f>
        <v/>
      </c>
      <c r="AFX13" s="23" t="str">
        <f>IF($A13="","",IF(Entry_sheet!AFX13="NA","NA",IF(Entry_sheet!AFX13=1,1,IF(AFY13=0,0,IF(SUM(Entry_sheet!$AFT13:$AGK13)=0,"NA",0)))))</f>
        <v/>
      </c>
      <c r="AFY13" s="23" t="str">
        <f>IF($A13="","",IF(Entry_sheet!AFY13="NA","NA",IF(Entry_sheet!AFY13=1,1,IF(AFZ13=0,0,IF(SUM(Entry_sheet!$AFT13:$AGK13)=0,"NA",0)))))</f>
        <v/>
      </c>
      <c r="AFZ13" s="23" t="str">
        <f>IF($A13="","",IF(Entry_sheet!AFZ13="NA","NA",IF(Entry_sheet!AFZ13=1,1,IF(AGA13=0,0,IF(SUM(Entry_sheet!$AFT13:$AGK13)=0,"NA",0)))))</f>
        <v/>
      </c>
      <c r="AGA13" s="23" t="str">
        <f>IF($A13="","",IF(Entry_sheet!AGA13="NA","NA",IF(Entry_sheet!AGA13=1,1,IF(AGB13=0,0,IF(SUM(Entry_sheet!$AFT13:$AGK13)=0,"NA",0)))))</f>
        <v/>
      </c>
      <c r="AGB13" s="23" t="str">
        <f>IF($A13="","",IF(Entry_sheet!AGB13="NA","NA",IF(Entry_sheet!AGB13=1,1,IF(AGC13=0,0,IF(SUM(Entry_sheet!$AFT13:$AGK13)=0,"NA",0)))))</f>
        <v/>
      </c>
      <c r="AGC13" s="23" t="str">
        <f>IF($A13="","",IF(Entry_sheet!AGC13="NA","NA",IF(Entry_sheet!AGC13=1,1,IF(AGD13=0,0,IF(SUM(Entry_sheet!$AFT13:$AGK13)=0,"NA",0)))))</f>
        <v/>
      </c>
      <c r="AGD13" s="23" t="str">
        <f>IF($A13="","",IF(Entry_sheet!AGD13="NA","NA",IF(Entry_sheet!AGD13=1,1,IF(AGE13=0,0,IF(SUM(Entry_sheet!$AFT13:$AGK13)=0,"NA",0)))))</f>
        <v/>
      </c>
      <c r="AGE13" s="23" t="str">
        <f>IF($A13="","",IF(Entry_sheet!AGE13="NA","NA",IF(Entry_sheet!AGE13=1,1,IF(AGF13=0,0,IF(SUM(Entry_sheet!$AFT13:$AGK13)=0,"NA",0)))))</f>
        <v/>
      </c>
      <c r="AGF13" s="23" t="str">
        <f>IF($A13="","",IF(Entry_sheet!AGF13="NA","NA",IF(Entry_sheet!AGF13=1,1,IF(AGG13=0,0,IF(SUM(Entry_sheet!$AFT13:$AGK13)=0,"NA",0)))))</f>
        <v/>
      </c>
      <c r="AGG13" s="23" t="str">
        <f>IF($A13="","",IF(Entry_sheet!AGG13="NA","NA",IF(Entry_sheet!AGG13=1,1,IF(AGH13=0,0,IF(SUM(Entry_sheet!$AFT13:$AGK13)=0,"NA",0)))))</f>
        <v/>
      </c>
      <c r="AGH13" s="23" t="str">
        <f>IF($A13="","",IF(Entry_sheet!AGH13="NA","NA",IF(Entry_sheet!AGH13=1,1,IF(AGI13=0,0,IF(SUM(Entry_sheet!$AFT13:$AGK13)=0,"NA",0)))))</f>
        <v/>
      </c>
      <c r="AGI13" s="23" t="str">
        <f>IF($A13="","",IF(Entry_sheet!AGI13="NA","NA",IF(Entry_sheet!AGI13=1,1,IF(AGJ13=0,0,IF(SUM(Entry_sheet!$AFT13:$AGK13)=0,"NA",0)))))</f>
        <v/>
      </c>
      <c r="AGJ13" s="23" t="str">
        <f>IF($A13="","",IF(Entry_sheet!AGJ13="NA","NA",IF(Entry_sheet!AGJ13=1,1,IF(AGK13=0,0,IF(SUM(Entry_sheet!$AFT13:$AGK13)=0,"NA",0)))))</f>
        <v/>
      </c>
      <c r="AGK13" s="23" t="str">
        <f>IF($A13="","",IF(Entry_sheet!AGK13="NA","NA",IF(Entry_sheet!AGK13=1,1,IF(AGL13=0,0,IF(SUM(Entry_sheet!$AFT13:$AGK13)=0,"NA",0)))))</f>
        <v/>
      </c>
      <c r="AGL13" s="23" t="str">
        <f>IF($A13="","",IF(Entry_sheet!AGL13="NA","NA",IF(Entry_sheet!AGL13=1,IF(SUM(Entry_sheet!AFT13:AGK13)=0,0,1),IF(SUM(Entry_sheet!AFT13:AGK13)&gt;0,1,0))))</f>
        <v/>
      </c>
      <c r="AGM13" s="23" t="str">
        <f>IF($A13="","",IF(Entry_sheet!AGM13="NA","NA",IF(Entry_sheet!AGM13=1,1,IF(AGN13=0,0,IF(SUM(Entry_sheet!$AGM13:$AHD13)=0,"NA",0)))))</f>
        <v/>
      </c>
      <c r="AGN13" s="23" t="str">
        <f>IF($A13="","",IF(Entry_sheet!AGN13="NA","NA",IF(Entry_sheet!AGN13=1,1,IF(AGO13=0,0,IF(SUM(Entry_sheet!$AGM13:$AHD13)=0,"NA",0)))))</f>
        <v/>
      </c>
      <c r="AGO13" s="23" t="str">
        <f>IF($A13="","",IF(Entry_sheet!AGO13="NA","NA",IF(Entry_sheet!AGO13=1,1,IF(AGP13=0,0,IF(SUM(Entry_sheet!$AGM13:$AHD13)=0,"NA",0)))))</f>
        <v/>
      </c>
      <c r="AGP13" s="23" t="str">
        <f>IF($A13="","",IF(Entry_sheet!AGP13="NA","NA",IF(Entry_sheet!AGP13=1,1,IF(AGQ13=0,0,IF(SUM(Entry_sheet!$AGM13:$AHD13)=0,"NA",0)))))</f>
        <v/>
      </c>
      <c r="AGQ13" s="23" t="str">
        <f>IF($A13="","",IF(Entry_sheet!AGQ13="NA","NA",IF(Entry_sheet!AGQ13=1,1,IF(AGR13=0,0,IF(SUM(Entry_sheet!$AGM13:$AHD13)=0,"NA",0)))))</f>
        <v/>
      </c>
      <c r="AGR13" s="23" t="str">
        <f>IF($A13="","",IF(Entry_sheet!AGR13="NA","NA",IF(Entry_sheet!AGR13=1,1,IF(AGS13=0,0,IF(SUM(Entry_sheet!$AGM13:$AHD13)=0,"NA",0)))))</f>
        <v/>
      </c>
      <c r="AGS13" s="23" t="str">
        <f>IF($A13="","",IF(Entry_sheet!AGS13="NA","NA",IF(Entry_sheet!AGS13=1,1,IF(AGT13=0,0,IF(SUM(Entry_sheet!$AGM13:$AHD13)=0,"NA",0)))))</f>
        <v/>
      </c>
      <c r="AGT13" s="23" t="str">
        <f>IF($A13="","",IF(Entry_sheet!AGT13="NA","NA",IF(Entry_sheet!AGT13=1,1,IF(AGU13=0,0,IF(SUM(Entry_sheet!$AGM13:$AHD13)=0,"NA",0)))))</f>
        <v/>
      </c>
      <c r="AGU13" s="23" t="str">
        <f>IF($A13="","",IF(Entry_sheet!AGU13="NA","NA",IF(Entry_sheet!AGU13=1,1,IF(AGV13=0,0,IF(SUM(Entry_sheet!$AGM13:$AHD13)=0,"NA",0)))))</f>
        <v/>
      </c>
      <c r="AGV13" s="23" t="str">
        <f>IF($A13="","",IF(Entry_sheet!AGV13="NA","NA",IF(Entry_sheet!AGV13=1,1,IF(AGW13=0,0,IF(SUM(Entry_sheet!$AGM13:$AHD13)=0,"NA",0)))))</f>
        <v/>
      </c>
      <c r="AGW13" s="23" t="str">
        <f>IF($A13="","",IF(Entry_sheet!AGW13="NA","NA",IF(Entry_sheet!AGW13=1,1,IF(AGX13=0,0,IF(SUM(Entry_sheet!$AGM13:$AHD13)=0,"NA",0)))))</f>
        <v/>
      </c>
      <c r="AGX13" s="23" t="str">
        <f>IF($A13="","",IF(Entry_sheet!AGX13="NA","NA",IF(Entry_sheet!AGX13=1,1,IF(AGY13=0,0,IF(SUM(Entry_sheet!$AGM13:$AHD13)=0,"NA",0)))))</f>
        <v/>
      </c>
      <c r="AGY13" s="23" t="str">
        <f>IF($A13="","",IF(Entry_sheet!AGY13="NA","NA",IF(Entry_sheet!AGY13=1,1,IF(AGZ13=0,0,IF(SUM(Entry_sheet!$AGM13:$AHD13)=0,"NA",0)))))</f>
        <v/>
      </c>
      <c r="AGZ13" s="23" t="str">
        <f>IF($A13="","",IF(Entry_sheet!AGZ13="NA","NA",IF(Entry_sheet!AGZ13=1,1,IF(AHA13=0,0,IF(SUM(Entry_sheet!$AGM13:$AHD13)=0,"NA",0)))))</f>
        <v/>
      </c>
      <c r="AHA13" s="23" t="str">
        <f>IF($A13="","",IF(Entry_sheet!AHA13="NA","NA",IF(Entry_sheet!AHA13=1,1,IF(AHB13=0,0,IF(SUM(Entry_sheet!$AGM13:$AHD13)=0,"NA",0)))))</f>
        <v/>
      </c>
      <c r="AHB13" s="23" t="str">
        <f>IF($A13="","",IF(Entry_sheet!AHB13="NA","NA",IF(Entry_sheet!AHB13=1,1,IF(AHC13=0,0,IF(SUM(Entry_sheet!$AGM13:$AHD13)=0,"NA",0)))))</f>
        <v/>
      </c>
      <c r="AHC13" s="23" t="str">
        <f>IF($A13="","",IF(Entry_sheet!AHC13="NA","NA",IF(Entry_sheet!AHC13=1,1,IF(AHD13=0,0,IF(SUM(Entry_sheet!$AGM13:$AHD13)=0,"NA",0)))))</f>
        <v/>
      </c>
      <c r="AHD13" s="23" t="str">
        <f>IF($A13="","",IF(Entry_sheet!AHD13="NA","NA",IF(Entry_sheet!AHD13=1,1,IF(AHE13=0,0,IF(SUM(Entry_sheet!$AGM13:$AHD13)=0,"NA",0)))))</f>
        <v/>
      </c>
      <c r="AHE13" s="23" t="str">
        <f>IF($A13="","",IF(Entry_sheet!AHE13=1,1,IF(Entry_sheet!AHE13=0,IF(SUM(Entry_sheet!AGM13:AHD13)&gt;0,1,0),IF(SUM(Entry_sheet!AGM13:AHD13)&gt;0,1,"NA"))))</f>
        <v/>
      </c>
      <c r="AHF13" s="23" t="str">
        <f>IF($A13="","",IF(Entry_sheet!AHF13="NA","NA",IF(Entry_sheet!AHF13=1,1,IF(AHG13=0,0,IF(SUM(Entry_sheet!$AHF13:$AHW13)=0,"NA",0)))))</f>
        <v/>
      </c>
      <c r="AHG13" s="23" t="str">
        <f>IF($A13="","",IF(Entry_sheet!AHG13="NA","NA",IF(Entry_sheet!AHG13=1,1,IF(AHH13=0,0,IF(SUM(Entry_sheet!$AHF13:$AHW13)=0,"NA",0)))))</f>
        <v/>
      </c>
      <c r="AHH13" s="23" t="str">
        <f>IF($A13="","",IF(Entry_sheet!AHH13="NA","NA",IF(Entry_sheet!AHH13=1,1,IF(AHI13=0,0,IF(SUM(Entry_sheet!$AHF13:$AHW13)=0,"NA",0)))))</f>
        <v/>
      </c>
      <c r="AHI13" s="23" t="str">
        <f>IF($A13="","",IF(Entry_sheet!AHI13="NA","NA",IF(Entry_sheet!AHI13=1,1,IF(AHJ13=0,0,IF(SUM(Entry_sheet!$AHF13:$AHW13)=0,"NA",0)))))</f>
        <v/>
      </c>
      <c r="AHJ13" s="23" t="str">
        <f>IF($A13="","",IF(Entry_sheet!AHJ13="NA","NA",IF(Entry_sheet!AHJ13=1,1,IF(AHK13=0,0,IF(SUM(Entry_sheet!$AHF13:$AHW13)=0,"NA",0)))))</f>
        <v/>
      </c>
      <c r="AHK13" s="23" t="str">
        <f>IF($A13="","",IF(Entry_sheet!AHK13="NA","NA",IF(Entry_sheet!AHK13=1,1,IF(AHL13=0,0,IF(SUM(Entry_sheet!$AHF13:$AHW13)=0,"NA",0)))))</f>
        <v/>
      </c>
      <c r="AHL13" s="23" t="str">
        <f>IF($A13="","",IF(Entry_sheet!AHL13="NA","NA",IF(Entry_sheet!AHL13=1,1,IF(AHM13=0,0,IF(SUM(Entry_sheet!$AHF13:$AHW13)=0,"NA",0)))))</f>
        <v/>
      </c>
      <c r="AHM13" s="23" t="str">
        <f>IF($A13="","",IF(Entry_sheet!AHM13="NA","NA",IF(Entry_sheet!AHM13=1,1,IF(AHN13=0,0,IF(SUM(Entry_sheet!$AHF13:$AHW13)=0,"NA",0)))))</f>
        <v/>
      </c>
      <c r="AHN13" s="23" t="str">
        <f>IF($A13="","",IF(Entry_sheet!AHN13="NA","NA",IF(Entry_sheet!AHN13=1,1,IF(AHO13=0,0,IF(SUM(Entry_sheet!$AHF13:$AHW13)=0,"NA",0)))))</f>
        <v/>
      </c>
      <c r="AHO13" s="23" t="str">
        <f>IF($A13="","",IF(Entry_sheet!AHO13="NA","NA",IF(Entry_sheet!AHO13=1,1,IF(AHP13=0,0,IF(SUM(Entry_sheet!$AHF13:$AHW13)=0,"NA",0)))))</f>
        <v/>
      </c>
      <c r="AHP13" s="23" t="str">
        <f>IF($A13="","",IF(Entry_sheet!AHP13="NA","NA",IF(Entry_sheet!AHP13=1,1,IF(AHQ13=0,0,IF(SUM(Entry_sheet!$AHF13:$AHW13)=0,"NA",0)))))</f>
        <v/>
      </c>
      <c r="AHQ13" s="23" t="str">
        <f>IF($A13="","",IF(Entry_sheet!AHQ13="NA","NA",IF(Entry_sheet!AHQ13=1,1,IF(AHR13=0,0,IF(SUM(Entry_sheet!$AHF13:$AHW13)=0,"NA",0)))))</f>
        <v/>
      </c>
      <c r="AHR13" s="23" t="str">
        <f>IF($A13="","",IF(Entry_sheet!AHR13="NA","NA",IF(Entry_sheet!AHR13=1,1,IF(AHS13=0,0,IF(SUM(Entry_sheet!$AHF13:$AHW13)=0,"NA",0)))))</f>
        <v/>
      </c>
      <c r="AHS13" s="23" t="str">
        <f>IF($A13="","",IF(Entry_sheet!AHS13="NA","NA",IF(Entry_sheet!AHS13=1,1,IF(AHT13=0,0,IF(SUM(Entry_sheet!$AHF13:$AHW13)=0,"NA",0)))))</f>
        <v/>
      </c>
      <c r="AHT13" s="23" t="str">
        <f>IF($A13="","",IF(Entry_sheet!AHT13="NA","NA",IF(Entry_sheet!AHT13=1,1,IF(AHU13=0,0,IF(SUM(Entry_sheet!$AHF13:$AHW13)=0,"NA",0)))))</f>
        <v/>
      </c>
      <c r="AHU13" s="23" t="str">
        <f>IF($A13="","",IF(Entry_sheet!AHU13="NA","NA",IF(Entry_sheet!AHU13=1,1,IF(AHV13=0,0,IF(SUM(Entry_sheet!$AHF13:$AHW13)=0,"NA",0)))))</f>
        <v/>
      </c>
      <c r="AHV13" s="23" t="str">
        <f>IF($A13="","",IF(Entry_sheet!AHV13="NA","NA",IF(Entry_sheet!AHV13=1,1,IF(AHW13=0,0,IF(SUM(Entry_sheet!$AHF13:$AHW13)=0,"NA",0)))))</f>
        <v/>
      </c>
      <c r="AHW13" s="23" t="str">
        <f>IF($A13="","",IF(Entry_sheet!AHW13="NA","NA",IF(Entry_sheet!AHW13=1,1,IF(AHX13=0,0,IF(SUM(Entry_sheet!$AHF13:$AHW13)=0,"NA",0)))))</f>
        <v/>
      </c>
      <c r="AHX13" s="23" t="str">
        <f>IF($A13="","",IF(Entry_sheet!AHX13="NA","NA",IF(Entry_sheet!AHX13=1,IF(SUM(Entry_sheet!AHF13:AHW13)=0,0,1),IF(SUM(Entry_sheet!AHF13:AHW13)&gt;0,1,0))))</f>
        <v/>
      </c>
      <c r="AHY13" s="23" t="str">
        <f>IF($A13="","",IF(Entry_sheet!AHY13="NA","NA",IF(Entry_sheet!AHY13=1,1,IF(AHZ13=0,0,IF(SUM(Entry_sheet!$AHY13:$AIP13)=0,"NA",0)))))</f>
        <v/>
      </c>
      <c r="AHZ13" s="23" t="str">
        <f>IF($A13="","",IF(Entry_sheet!AHZ13="NA","NA",IF(Entry_sheet!AHZ13=1,1,IF(AIA13=0,0,IF(SUM(Entry_sheet!$AHY13:$AIP13)=0,"NA",0)))))</f>
        <v/>
      </c>
      <c r="AIA13" s="23" t="str">
        <f>IF($A13="","",IF(Entry_sheet!AIA13="NA","NA",IF(Entry_sheet!AIA13=1,1,IF(AIB13=0,0,IF(SUM(Entry_sheet!$AHY13:$AIP13)=0,"NA",0)))))</f>
        <v/>
      </c>
      <c r="AIB13" s="23" t="str">
        <f>IF($A13="","",IF(Entry_sheet!AIB13="NA","NA",IF(Entry_sheet!AIB13=1,1,IF(AIC13=0,0,IF(SUM(Entry_sheet!$AHY13:$AIP13)=0,"NA",0)))))</f>
        <v/>
      </c>
      <c r="AIC13" s="23" t="str">
        <f>IF($A13="","",IF(Entry_sheet!AIC13="NA","NA",IF(Entry_sheet!AIC13=1,1,IF(AID13=0,0,IF(SUM(Entry_sheet!$AHY13:$AIP13)=0,"NA",0)))))</f>
        <v/>
      </c>
      <c r="AID13" s="23" t="str">
        <f>IF($A13="","",IF(Entry_sheet!AID13="NA","NA",IF(Entry_sheet!AID13=1,1,IF(AIE13=0,0,IF(SUM(Entry_sheet!$AHY13:$AIP13)=0,"NA",0)))))</f>
        <v/>
      </c>
      <c r="AIE13" s="23" t="str">
        <f>IF($A13="","",IF(Entry_sheet!AIE13="NA","NA",IF(Entry_sheet!AIE13=1,1,IF(AIF13=0,0,IF(SUM(Entry_sheet!$AHY13:$AIP13)=0,"NA",0)))))</f>
        <v/>
      </c>
      <c r="AIF13" s="23" t="str">
        <f>IF($A13="","",IF(Entry_sheet!AIF13="NA","NA",IF(Entry_sheet!AIF13=1,1,IF(AIG13=0,0,IF(SUM(Entry_sheet!$AHY13:$AIP13)=0,"NA",0)))))</f>
        <v/>
      </c>
      <c r="AIG13" s="23" t="str">
        <f>IF($A13="","",IF(Entry_sheet!AIG13="NA","NA",IF(Entry_sheet!AIG13=1,1,IF(AIH13=0,0,IF(SUM(Entry_sheet!$AHY13:$AIP13)=0,"NA",0)))))</f>
        <v/>
      </c>
      <c r="AIH13" s="23" t="str">
        <f>IF($A13="","",IF(Entry_sheet!AIH13="NA","NA",IF(Entry_sheet!AIH13=1,1,IF(AII13=0,0,IF(SUM(Entry_sheet!$AHY13:$AIP13)=0,"NA",0)))))</f>
        <v/>
      </c>
      <c r="AII13" s="23" t="str">
        <f>IF($A13="","",IF(Entry_sheet!AII13="NA","NA",IF(Entry_sheet!AII13=1,1,IF(AIJ13=0,0,IF(SUM(Entry_sheet!$AHY13:$AIP13)=0,"NA",0)))))</f>
        <v/>
      </c>
      <c r="AIJ13" s="23" t="str">
        <f>IF($A13="","",IF(Entry_sheet!AIJ13="NA","NA",IF(Entry_sheet!AIJ13=1,1,IF(AIK13=0,0,IF(SUM(Entry_sheet!$AHY13:$AIP13)=0,"NA",0)))))</f>
        <v/>
      </c>
      <c r="AIK13" s="23" t="str">
        <f>IF($A13="","",IF(Entry_sheet!AIK13="NA","NA",IF(Entry_sheet!AIK13=1,1,IF(AIL13=0,0,IF(SUM(Entry_sheet!$AHY13:$AIP13)=0,"NA",0)))))</f>
        <v/>
      </c>
      <c r="AIL13" s="23" t="str">
        <f>IF($A13="","",IF(Entry_sheet!AIL13="NA","NA",IF(Entry_sheet!AIL13=1,1,IF(AIM13=0,0,IF(SUM(Entry_sheet!$AHY13:$AIP13)=0,"NA",0)))))</f>
        <v/>
      </c>
      <c r="AIM13" s="23" t="str">
        <f>IF($A13="","",IF(Entry_sheet!AIM13="NA","NA",IF(Entry_sheet!AIM13=1,1,IF(AIN13=0,0,IF(SUM(Entry_sheet!$AHY13:$AIP13)=0,"NA",0)))))</f>
        <v/>
      </c>
      <c r="AIN13" s="23" t="str">
        <f>IF($A13="","",IF(Entry_sheet!AIN13="NA","NA",IF(Entry_sheet!AIN13=1,1,IF(AIO13=0,0,IF(SUM(Entry_sheet!$AHY13:$AIP13)=0,"NA",0)))))</f>
        <v/>
      </c>
      <c r="AIO13" s="23" t="str">
        <f>IF($A13="","",IF(Entry_sheet!AIO13="NA","NA",IF(Entry_sheet!AIO13=1,1,IF(AIP13=0,0,IF(SUM(Entry_sheet!$AHY13:$AIP13)=0,"NA",0)))))</f>
        <v/>
      </c>
      <c r="AIP13" s="23" t="str">
        <f>IF($A13="","",IF(Entry_sheet!AIP13="NA","NA",IF(Entry_sheet!AIP13=1,1,IF(AIQ13=0,0,IF(SUM(Entry_sheet!$AHY13:$AIP13)=0,"NA",0)))))</f>
        <v/>
      </c>
      <c r="AIQ13" s="23" t="str">
        <f>IF($A13="","",IF(Entry_sheet!AIQ13="NA","NA",IF(Entry_sheet!AIQ13=1,IF(SUM(Entry_sheet!AHY13:AIP13)=0,0,1),IF(SUM(Entry_sheet!AHY13:AIP13)&gt;0,1,0))))</f>
        <v/>
      </c>
      <c r="AIR13" s="23" t="str">
        <f>IF($A13="","",IF(Entry_sheet!AIR13="NA","NA",IF(Entry_sheet!AIR13=1,1,IF(AIS13=0,0,IF(SUM(Entry_sheet!$AIR13:$AJI13)=0,"NA",0)))))</f>
        <v/>
      </c>
      <c r="AIS13" s="23" t="str">
        <f>IF($A13="","",IF(Entry_sheet!AIS13="NA","NA",IF(Entry_sheet!AIS13=1,1,IF(AIT13=0,0,IF(SUM(Entry_sheet!$AIR13:$AJI13)=0,"NA",0)))))</f>
        <v/>
      </c>
      <c r="AIT13" s="23" t="str">
        <f>IF($A13="","",IF(Entry_sheet!AIT13="NA","NA",IF(Entry_sheet!AIT13=1,1,IF(AIU13=0,0,IF(SUM(Entry_sheet!$AIR13:$AJI13)=0,"NA",0)))))</f>
        <v/>
      </c>
      <c r="AIU13" s="23" t="str">
        <f>IF($A13="","",IF(Entry_sheet!AIU13="NA","NA",IF(Entry_sheet!AIU13=1,1,IF(AIV13=0,0,IF(SUM(Entry_sheet!$AIR13:$AJI13)=0,"NA",0)))))</f>
        <v/>
      </c>
      <c r="AIV13" s="23" t="str">
        <f>IF($A13="","",IF(Entry_sheet!AIV13="NA","NA",IF(Entry_sheet!AIV13=1,1,IF(AIW13=0,0,IF(SUM(Entry_sheet!$AIR13:$AJI13)=0,"NA",0)))))</f>
        <v/>
      </c>
      <c r="AIW13" s="23" t="str">
        <f>IF($A13="","",IF(Entry_sheet!AIW13="NA","NA",IF(Entry_sheet!AIW13=1,1,IF(AIX13=0,0,IF(SUM(Entry_sheet!$AIR13:$AJI13)=0,"NA",0)))))</f>
        <v/>
      </c>
      <c r="AIX13" s="23" t="str">
        <f>IF($A13="","",IF(Entry_sheet!AIX13="NA","NA",IF(Entry_sheet!AIX13=1,1,IF(AIY13=0,0,IF(SUM(Entry_sheet!$AIR13:$AJI13)=0,"NA",0)))))</f>
        <v/>
      </c>
      <c r="AIY13" s="23" t="str">
        <f>IF($A13="","",IF(Entry_sheet!AIY13="NA","NA",IF(Entry_sheet!AIY13=1,1,IF(AIZ13=0,0,IF(SUM(Entry_sheet!$AIR13:$AJI13)=0,"NA",0)))))</f>
        <v/>
      </c>
      <c r="AIZ13" s="23" t="str">
        <f>IF($A13="","",IF(Entry_sheet!AIZ13="NA","NA",IF(Entry_sheet!AIZ13=1,1,IF(AJA13=0,0,IF(SUM(Entry_sheet!$AIR13:$AJI13)=0,"NA",0)))))</f>
        <v/>
      </c>
      <c r="AJA13" s="23" t="str">
        <f>IF($A13="","",IF(Entry_sheet!AJA13="NA","NA",IF(Entry_sheet!AJA13=1,1,IF(AJB13=0,0,IF(SUM(Entry_sheet!$AIR13:$AJI13)=0,"NA",0)))))</f>
        <v/>
      </c>
      <c r="AJB13" s="23" t="str">
        <f>IF($A13="","",IF(Entry_sheet!AJB13="NA","NA",IF(Entry_sheet!AJB13=1,1,IF(AJC13=0,0,IF(SUM(Entry_sheet!$AIR13:$AJI13)=0,"NA",0)))))</f>
        <v/>
      </c>
      <c r="AJC13" s="23" t="str">
        <f>IF($A13="","",IF(Entry_sheet!AJC13="NA","NA",IF(Entry_sheet!AJC13=1,1,IF(AJD13=0,0,IF(SUM(Entry_sheet!$AIR13:$AJI13)=0,"NA",0)))))</f>
        <v/>
      </c>
      <c r="AJD13" s="23" t="str">
        <f>IF($A13="","",IF(Entry_sheet!AJD13="NA","NA",IF(Entry_sheet!AJD13=1,1,IF(AJE13=0,0,IF(SUM(Entry_sheet!$AIR13:$AJI13)=0,"NA",0)))))</f>
        <v/>
      </c>
      <c r="AJE13" s="23" t="str">
        <f>IF($A13="","",IF(Entry_sheet!AJE13="NA","NA",IF(Entry_sheet!AJE13=1,1,IF(AJF13=0,0,IF(SUM(Entry_sheet!$AIR13:$AJI13)=0,"NA",0)))))</f>
        <v/>
      </c>
      <c r="AJF13" s="23" t="str">
        <f>IF($A13="","",IF(Entry_sheet!AJF13="NA","NA",IF(Entry_sheet!AJF13=1,1,IF(AJG13=0,0,IF(SUM(Entry_sheet!$AIR13:$AJI13)=0,"NA",0)))))</f>
        <v/>
      </c>
      <c r="AJG13" s="23" t="str">
        <f>IF($A13="","",IF(Entry_sheet!AJG13="NA","NA",IF(Entry_sheet!AJG13=1,1,IF(AJH13=0,0,IF(SUM(Entry_sheet!$AIR13:$AJI13)=0,"NA",0)))))</f>
        <v/>
      </c>
      <c r="AJH13" s="23" t="str">
        <f>IF($A13="","",IF(Entry_sheet!AJH13="NA","NA",IF(Entry_sheet!AJH13=1,1,IF(AJI13=0,0,IF(SUM(Entry_sheet!$AIR13:$AJI13)=0,"NA",0)))))</f>
        <v/>
      </c>
      <c r="AJI13" s="23" t="str">
        <f>IF($A13="","",IF(Entry_sheet!AJI13="NA","NA",IF(Entry_sheet!AJI13=1,1,IF(AJJ13=0,0,IF(SUM(Entry_sheet!$AIR13:$AJI13)=0,"NA",0)))))</f>
        <v/>
      </c>
      <c r="AJJ13" s="23" t="str">
        <f>IF($A13="","",IF(Entry_sheet!AJJ13="NA","NA",IF(Entry_sheet!AJJ13=1,IF(SUM(Entry_sheet!AIR13:AJI13)=0,0,1),IF(SUM(Entry_sheet!AIR13:AJI13)&gt;0,1,0))))</f>
        <v/>
      </c>
      <c r="AJK13" s="23" t="str">
        <f>IF($A13="","",IF(Entry_sheet!AJK13="NA","NA",IF(Entry_sheet!AJK13=1,1,IF(AJL13=0,0,IF(SUM(Entry_sheet!$AJK13:$AKB13)=0,"NA",0)))))</f>
        <v/>
      </c>
      <c r="AJL13" s="23" t="str">
        <f>IF($A13="","",IF(Entry_sheet!AJL13="NA","NA",IF(Entry_sheet!AJL13=1,1,IF(AJM13=0,0,IF(SUM(Entry_sheet!$AJK13:$AKB13)=0,"NA",0)))))</f>
        <v/>
      </c>
      <c r="AJM13" s="23" t="str">
        <f>IF($A13="","",IF(Entry_sheet!AJM13="NA","NA",IF(Entry_sheet!AJM13=1,1,IF(AJN13=0,0,IF(SUM(Entry_sheet!$AJK13:$AKB13)=0,"NA",0)))))</f>
        <v/>
      </c>
      <c r="AJN13" s="23" t="str">
        <f>IF($A13="","",IF(Entry_sheet!AJN13="NA","NA",IF(Entry_sheet!AJN13=1,1,IF(AJO13=0,0,IF(SUM(Entry_sheet!$AJK13:$AKB13)=0,"NA",0)))))</f>
        <v/>
      </c>
      <c r="AJO13" s="23" t="str">
        <f>IF($A13="","",IF(Entry_sheet!AJO13="NA","NA",IF(Entry_sheet!AJO13=1,1,IF(AJP13=0,0,IF(SUM(Entry_sheet!$AJK13:$AKB13)=0,"NA",0)))))</f>
        <v/>
      </c>
      <c r="AJP13" s="23" t="str">
        <f>IF($A13="","",IF(Entry_sheet!AJP13="NA","NA",IF(Entry_sheet!AJP13=1,1,IF(AJQ13=0,0,IF(SUM(Entry_sheet!$AJK13:$AKB13)=0,"NA",0)))))</f>
        <v/>
      </c>
      <c r="AJQ13" s="23" t="str">
        <f>IF($A13="","",IF(Entry_sheet!AJQ13="NA","NA",IF(Entry_sheet!AJQ13=1,1,IF(AJR13=0,0,IF(SUM(Entry_sheet!$AJK13:$AKB13)=0,"NA",0)))))</f>
        <v/>
      </c>
      <c r="AJR13" s="23" t="str">
        <f>IF($A13="","",IF(Entry_sheet!AJR13="NA","NA",IF(Entry_sheet!AJR13=1,1,IF(AJS13=0,0,IF(SUM(Entry_sheet!$AJK13:$AKB13)=0,"NA",0)))))</f>
        <v/>
      </c>
      <c r="AJS13" s="23" t="str">
        <f>IF($A13="","",IF(Entry_sheet!AJS13="NA","NA",IF(Entry_sheet!AJS13=1,1,IF(AJT13=0,0,IF(SUM(Entry_sheet!$AJK13:$AKB13)=0,"NA",0)))))</f>
        <v/>
      </c>
      <c r="AJT13" s="23" t="str">
        <f>IF($A13="","",IF(Entry_sheet!AJT13="NA","NA",IF(Entry_sheet!AJT13=1,1,IF(AJU13=0,0,IF(SUM(Entry_sheet!$AJK13:$AKB13)=0,"NA",0)))))</f>
        <v/>
      </c>
      <c r="AJU13" s="23" t="str">
        <f>IF($A13="","",IF(Entry_sheet!AJU13="NA","NA",IF(Entry_sheet!AJU13=1,1,IF(AJV13=0,0,IF(SUM(Entry_sheet!$AJK13:$AKB13)=0,"NA",0)))))</f>
        <v/>
      </c>
      <c r="AJV13" s="23" t="str">
        <f>IF($A13="","",IF(Entry_sheet!AJV13="NA","NA",IF(Entry_sheet!AJV13=1,1,IF(AJW13=0,0,IF(SUM(Entry_sheet!$AJK13:$AKB13)=0,"NA",0)))))</f>
        <v/>
      </c>
      <c r="AJW13" s="23" t="str">
        <f>IF($A13="","",IF(Entry_sheet!AJW13="NA","NA",IF(Entry_sheet!AJW13=1,1,IF(AJX13=0,0,IF(SUM(Entry_sheet!$AJK13:$AKB13)=0,"NA",0)))))</f>
        <v/>
      </c>
      <c r="AJX13" s="23" t="str">
        <f>IF($A13="","",IF(Entry_sheet!AJX13="NA","NA",IF(Entry_sheet!AJX13=1,1,IF(AJY13=0,0,IF(SUM(Entry_sheet!$AJK13:$AKB13)=0,"NA",0)))))</f>
        <v/>
      </c>
      <c r="AJY13" s="23" t="str">
        <f>IF($A13="","",IF(Entry_sheet!AJY13="NA","NA",IF(Entry_sheet!AJY13=1,1,IF(AJZ13=0,0,IF(SUM(Entry_sheet!$AJK13:$AKB13)=0,"NA",0)))))</f>
        <v/>
      </c>
      <c r="AJZ13" s="23" t="str">
        <f>IF($A13="","",IF(Entry_sheet!AJZ13="NA","NA",IF(Entry_sheet!AJZ13=1,1,IF(AKA13=0,0,IF(SUM(Entry_sheet!$AJK13:$AKB13)=0,"NA",0)))))</f>
        <v/>
      </c>
      <c r="AKA13" s="23" t="str">
        <f>IF($A13="","",IF(Entry_sheet!AKA13="NA","NA",IF(Entry_sheet!AKA13=1,1,IF(AKB13=0,0,IF(SUM(Entry_sheet!$AJK13:$AKB13)=0,"NA",0)))))</f>
        <v/>
      </c>
      <c r="AKB13" s="23" t="str">
        <f>IF($A13="","",IF(Entry_sheet!AKB13="NA","NA",IF(Entry_sheet!AKB13=1,1,IF(AKC13=0,0,IF(SUM(Entry_sheet!$AJK13:$AKB13)=0,"NA",0)))))</f>
        <v/>
      </c>
      <c r="AKC13" s="23" t="str">
        <f>IF($A13="","",IF(Entry_sheet!AKC13="NA","NA",IF(Entry_sheet!AKC13=1,IF(SUM(Entry_sheet!AJK13:AKB13)=0,0,1),IF(SUM(Entry_sheet!AJK13:AKB13)&gt;0,1,0))))</f>
        <v/>
      </c>
      <c r="AKD13" s="23" t="str">
        <f>IF($A13="","",IF(Entry_sheet!AKD13="NA","NA",IF(Entry_sheet!AKD13=1,1,IF(AKE13=0,0,IF(SUM(Entry_sheet!$AKD13:$AKU13)=0,"NA",0)))))</f>
        <v/>
      </c>
      <c r="AKE13" s="23" t="str">
        <f>IF($A13="","",IF(Entry_sheet!AKE13="NA","NA",IF(Entry_sheet!AKE13=1,1,IF(AKF13=0,0,IF(SUM(Entry_sheet!$AKD13:$AKU13)=0,"NA",0)))))</f>
        <v/>
      </c>
      <c r="AKF13" s="23" t="str">
        <f>IF($A13="","",IF(Entry_sheet!AKF13="NA","NA",IF(Entry_sheet!AKF13=1,1,IF(AKG13=0,0,IF(SUM(Entry_sheet!$AKD13:$AKU13)=0,"NA",0)))))</f>
        <v/>
      </c>
      <c r="AKG13" s="23" t="str">
        <f>IF($A13="","",IF(Entry_sheet!AKG13="NA","NA",IF(Entry_sheet!AKG13=1,1,IF(AKH13=0,0,IF(SUM(Entry_sheet!$AKD13:$AKU13)=0,"NA",0)))))</f>
        <v/>
      </c>
      <c r="AKH13" s="23" t="str">
        <f>IF($A13="","",IF(Entry_sheet!AKH13="NA","NA",IF(Entry_sheet!AKH13=1,1,IF(AKI13=0,0,IF(SUM(Entry_sheet!$AKD13:$AKU13)=0,"NA",0)))))</f>
        <v/>
      </c>
      <c r="AKI13" s="23" t="str">
        <f>IF($A13="","",IF(Entry_sheet!AKI13="NA","NA",IF(Entry_sheet!AKI13=1,1,IF(AKJ13=0,0,IF(SUM(Entry_sheet!$AKD13:$AKU13)=0,"NA",0)))))</f>
        <v/>
      </c>
      <c r="AKJ13" s="23" t="str">
        <f>IF($A13="","",IF(Entry_sheet!AKJ13="NA","NA",IF(Entry_sheet!AKJ13=1,1,IF(AKK13=0,0,IF(SUM(Entry_sheet!$AKD13:$AKU13)=0,"NA",0)))))</f>
        <v/>
      </c>
      <c r="AKK13" s="23" t="str">
        <f>IF($A13="","",IF(Entry_sheet!AKK13="NA","NA",IF(Entry_sheet!AKK13=1,1,IF(AKL13=0,0,IF(SUM(Entry_sheet!$AKD13:$AKU13)=0,"NA",0)))))</f>
        <v/>
      </c>
      <c r="AKL13" s="23" t="str">
        <f>IF($A13="","",IF(Entry_sheet!AKL13="NA","NA",IF(Entry_sheet!AKL13=1,1,IF(AKM13=0,0,IF(SUM(Entry_sheet!$AKD13:$AKU13)=0,"NA",0)))))</f>
        <v/>
      </c>
      <c r="AKM13" s="23" t="str">
        <f>IF($A13="","",IF(Entry_sheet!AKM13="NA","NA",IF(Entry_sheet!AKM13=1,1,IF(AKN13=0,0,IF(SUM(Entry_sheet!$AKD13:$AKU13)=0,"NA",0)))))</f>
        <v/>
      </c>
      <c r="AKN13" s="23" t="str">
        <f>IF($A13="","",IF(Entry_sheet!AKN13="NA","NA",IF(Entry_sheet!AKN13=1,1,IF(AKO13=0,0,IF(SUM(Entry_sheet!$AKD13:$AKU13)=0,"NA",0)))))</f>
        <v/>
      </c>
      <c r="AKO13" s="23" t="str">
        <f>IF($A13="","",IF(Entry_sheet!AKO13="NA","NA",IF(Entry_sheet!AKO13=1,1,IF(AKP13=0,0,IF(SUM(Entry_sheet!$AKD13:$AKU13)=0,"NA",0)))))</f>
        <v/>
      </c>
      <c r="AKP13" s="23" t="str">
        <f>IF($A13="","",IF(Entry_sheet!AKP13="NA","NA",IF(Entry_sheet!AKP13=1,1,IF(AKQ13=0,0,IF(SUM(Entry_sheet!$AKD13:$AKU13)=0,"NA",0)))))</f>
        <v/>
      </c>
      <c r="AKQ13" s="23" t="str">
        <f>IF($A13="","",IF(Entry_sheet!AKQ13="NA","NA",IF(Entry_sheet!AKQ13=1,1,IF(AKR13=0,0,IF(SUM(Entry_sheet!$AKD13:$AKU13)=0,"NA",0)))))</f>
        <v/>
      </c>
      <c r="AKR13" s="23" t="str">
        <f>IF($A13="","",IF(Entry_sheet!AKR13="NA","NA",IF(Entry_sheet!AKR13=1,1,IF(AKS13=0,0,IF(SUM(Entry_sheet!$AKD13:$AKU13)=0,"NA",0)))))</f>
        <v/>
      </c>
      <c r="AKS13" s="23" t="str">
        <f>IF($A13="","",IF(Entry_sheet!AKS13="NA","NA",IF(Entry_sheet!AKS13=1,1,IF(AKT13=0,0,IF(SUM(Entry_sheet!$AKD13:$AKU13)=0,"NA",0)))))</f>
        <v/>
      </c>
      <c r="AKT13" s="23" t="str">
        <f>IF($A13="","",IF(Entry_sheet!AKT13="NA","NA",IF(Entry_sheet!AKT13=1,1,IF(AKU13=0,0,IF(SUM(Entry_sheet!$AKD13:$AKU13)=0,"NA",0)))))</f>
        <v/>
      </c>
      <c r="AKU13" s="23" t="str">
        <f>IF($A13="","",IF(Entry_sheet!AKU13="NA","NA",IF(Entry_sheet!AKU13=1,1,IF(AKV13=0,0,IF(SUM(Entry_sheet!$AKD13:$AKU13)=0,"NA",0)))))</f>
        <v/>
      </c>
      <c r="AKV13" s="23" t="str">
        <f>IF($A13="","",IF(Entry_sheet!AKV13="NA","NA",IF(Entry_sheet!AKV13=1,IF(SUM(Entry_sheet!AKD13:AKU13)=0,0,1),IF(SUM(Entry_sheet!AKD13:AKU13)&gt;0,1,0))))</f>
        <v/>
      </c>
      <c r="AKW13" s="23" t="str">
        <f>IF($A13="","",IF(Entry_sheet!AKW13="NA","NA",IF(Entry_sheet!AKW13=1,1,IF(AKX13=0,0,IF(SUM(Entry_sheet!$AKW13:$ALN13)=0,"NA",0)))))</f>
        <v/>
      </c>
      <c r="AKX13" s="23" t="str">
        <f>IF($A13="","",IF(Entry_sheet!AKX13="NA","NA",IF(Entry_sheet!AKX13=1,1,IF(AKY13=0,0,IF(SUM(Entry_sheet!$AKW13:$ALN13)=0,"NA",0)))))</f>
        <v/>
      </c>
      <c r="AKY13" s="23" t="str">
        <f>IF($A13="","",IF(Entry_sheet!AKY13="NA","NA",IF(Entry_sheet!AKY13=1,1,IF(AKZ13=0,0,IF(SUM(Entry_sheet!$AKW13:$ALN13)=0,"NA",0)))))</f>
        <v/>
      </c>
      <c r="AKZ13" s="23" t="str">
        <f>IF($A13="","",IF(Entry_sheet!AKZ13="NA","NA",IF(Entry_sheet!AKZ13=1,1,IF(ALA13=0,0,IF(SUM(Entry_sheet!$AKW13:$ALN13)=0,"NA",0)))))</f>
        <v/>
      </c>
      <c r="ALA13" s="23" t="str">
        <f>IF($A13="","",IF(Entry_sheet!ALA13="NA","NA",IF(Entry_sheet!ALA13=1,1,IF(ALB13=0,0,IF(SUM(Entry_sheet!$AKW13:$ALN13)=0,"NA",0)))))</f>
        <v/>
      </c>
      <c r="ALB13" s="23" t="str">
        <f>IF($A13="","",IF(Entry_sheet!ALB13="NA","NA",IF(Entry_sheet!ALB13=1,1,IF(ALC13=0,0,IF(SUM(Entry_sheet!$AKW13:$ALN13)=0,"NA",0)))))</f>
        <v/>
      </c>
      <c r="ALC13" s="23" t="str">
        <f>IF($A13="","",IF(Entry_sheet!ALC13="NA","NA",IF(Entry_sheet!ALC13=1,1,IF(ALD13=0,0,IF(SUM(Entry_sheet!$AKW13:$ALN13)=0,"NA",0)))))</f>
        <v/>
      </c>
      <c r="ALD13" s="23" t="str">
        <f>IF($A13="","",IF(Entry_sheet!ALD13="NA","NA",IF(Entry_sheet!ALD13=1,1,IF(ALE13=0,0,IF(SUM(Entry_sheet!$AKW13:$ALN13)=0,"NA",0)))))</f>
        <v/>
      </c>
      <c r="ALE13" s="23" t="str">
        <f>IF($A13="","",IF(Entry_sheet!ALE13="NA","NA",IF(Entry_sheet!ALE13=1,1,IF(ALF13=0,0,IF(SUM(Entry_sheet!$AKW13:$ALN13)=0,"NA",0)))))</f>
        <v/>
      </c>
      <c r="ALF13" s="23" t="str">
        <f>IF($A13="","",IF(Entry_sheet!ALF13="NA","NA",IF(Entry_sheet!ALF13=1,1,IF(ALG13=0,0,IF(SUM(Entry_sheet!$AKW13:$ALN13)=0,"NA",0)))))</f>
        <v/>
      </c>
      <c r="ALG13" s="23" t="str">
        <f>IF($A13="","",IF(Entry_sheet!ALG13="NA","NA",IF(Entry_sheet!ALG13=1,1,IF(ALH13=0,0,IF(SUM(Entry_sheet!$AKW13:$ALN13)=0,"NA",0)))))</f>
        <v/>
      </c>
      <c r="ALH13" s="23" t="str">
        <f>IF($A13="","",IF(Entry_sheet!ALH13="NA","NA",IF(Entry_sheet!ALH13=1,1,IF(ALI13=0,0,IF(SUM(Entry_sheet!$AKW13:$ALN13)=0,"NA",0)))))</f>
        <v/>
      </c>
      <c r="ALI13" s="23" t="str">
        <f>IF($A13="","",IF(Entry_sheet!ALI13="NA","NA",IF(Entry_sheet!ALI13=1,1,IF(ALJ13=0,0,IF(SUM(Entry_sheet!$AKW13:$ALN13)=0,"NA",0)))))</f>
        <v/>
      </c>
      <c r="ALJ13" s="23" t="str">
        <f>IF($A13="","",IF(Entry_sheet!ALJ13="NA","NA",IF(Entry_sheet!ALJ13=1,1,IF(ALK13=0,0,IF(SUM(Entry_sheet!$AKW13:$ALN13)=0,"NA",0)))))</f>
        <v/>
      </c>
      <c r="ALK13" s="23" t="str">
        <f>IF($A13="","",IF(Entry_sheet!ALK13="NA","NA",IF(Entry_sheet!ALK13=1,1,IF(ALL13=0,0,IF(SUM(Entry_sheet!$AKW13:$ALN13)=0,"NA",0)))))</f>
        <v/>
      </c>
      <c r="ALL13" s="23" t="str">
        <f>IF($A13="","",IF(Entry_sheet!ALL13="NA","NA",IF(Entry_sheet!ALL13=1,1,IF(ALM13=0,0,IF(SUM(Entry_sheet!$AKW13:$ALN13)=0,"NA",0)))))</f>
        <v/>
      </c>
      <c r="ALM13" s="23" t="str">
        <f>IF($A13="","",IF(Entry_sheet!ALM13="NA","NA",IF(Entry_sheet!ALM13=1,1,IF(ALN13=0,0,IF(SUM(Entry_sheet!$AKW13:$ALN13)=0,"NA",0)))))</f>
        <v/>
      </c>
      <c r="ALN13" s="23" t="str">
        <f>IF($A13="","",IF(Entry_sheet!ALN13="NA","NA",IF(Entry_sheet!ALN13=1,1,IF(ALO13=0,0,IF(SUM(Entry_sheet!$AKW13:$ALN13)=0,"NA",0)))))</f>
        <v/>
      </c>
      <c r="ALO13" s="23" t="str">
        <f>IF($A13="","",IF(Entry_sheet!ALO13="NA","NA",IF(Entry_sheet!ALO13=1,IF(SUM(Entry_sheet!AKW13:ALN13)=0,0,1),IF(SUM(Entry_sheet!AKW13:ALN13)&gt;0,1,0))))</f>
        <v/>
      </c>
      <c r="ALP13" s="23" t="str">
        <f>IF($A13="","",IF(Entry_sheet!ALP13="NA","NA",IF(Entry_sheet!ALP13=1,1,IF(ALQ13=0,0,IF(SUM(Entry_sheet!$ALP13:$AMG13)=0,"NA",0)))))</f>
        <v/>
      </c>
      <c r="ALQ13" s="23" t="str">
        <f>IF($A13="","",IF(Entry_sheet!ALQ13="NA","NA",IF(Entry_sheet!ALQ13=1,1,IF(ALR13=0,0,IF(SUM(Entry_sheet!$ALP13:$AMG13)=0,"NA",0)))))</f>
        <v/>
      </c>
      <c r="ALR13" s="23" t="str">
        <f>IF($A13="","",IF(Entry_sheet!ALR13="NA","NA",IF(Entry_sheet!ALR13=1,1,IF(ALS13=0,0,IF(SUM(Entry_sheet!$ALP13:$AMG13)=0,"NA",0)))))</f>
        <v/>
      </c>
      <c r="ALS13" s="23" t="str">
        <f>IF($A13="","",IF(Entry_sheet!ALS13="NA","NA",IF(Entry_sheet!ALS13=1,1,IF(ALT13=0,0,IF(SUM(Entry_sheet!$ALP13:$AMG13)=0,"NA",0)))))</f>
        <v/>
      </c>
      <c r="ALT13" s="23" t="str">
        <f>IF($A13="","",IF(Entry_sheet!ALT13="NA","NA",IF(Entry_sheet!ALT13=1,1,IF(ALU13=0,0,IF(SUM(Entry_sheet!$ALP13:$AMG13)=0,"NA",0)))))</f>
        <v/>
      </c>
      <c r="ALU13" s="23" t="str">
        <f>IF($A13="","",IF(Entry_sheet!ALU13="NA","NA",IF(Entry_sheet!ALU13=1,1,IF(ALV13=0,0,IF(SUM(Entry_sheet!$ALP13:$AMG13)=0,"NA",0)))))</f>
        <v/>
      </c>
      <c r="ALV13" s="23" t="str">
        <f>IF($A13="","",IF(Entry_sheet!ALV13="NA","NA",IF(Entry_sheet!ALV13=1,1,IF(ALW13=0,0,IF(SUM(Entry_sheet!$ALP13:$AMG13)=0,"NA",0)))))</f>
        <v/>
      </c>
      <c r="ALW13" s="23" t="str">
        <f>IF($A13="","",IF(Entry_sheet!ALW13="NA","NA",IF(Entry_sheet!ALW13=1,1,IF(ALX13=0,0,IF(SUM(Entry_sheet!$ALP13:$AMG13)=0,"NA",0)))))</f>
        <v/>
      </c>
      <c r="ALX13" s="23" t="str">
        <f>IF($A13="","",IF(Entry_sheet!ALX13="NA","NA",IF(Entry_sheet!ALX13=1,1,IF(ALY13=0,0,IF(SUM(Entry_sheet!$ALP13:$AMG13)=0,"NA",0)))))</f>
        <v/>
      </c>
      <c r="ALY13" s="23" t="str">
        <f>IF($A13="","",IF(Entry_sheet!ALY13="NA","NA",IF(Entry_sheet!ALY13=1,1,IF(ALZ13=0,0,IF(SUM(Entry_sheet!$ALP13:$AMG13)=0,"NA",0)))))</f>
        <v/>
      </c>
      <c r="ALZ13" s="23" t="str">
        <f>IF($A13="","",IF(Entry_sheet!ALZ13="NA","NA",IF(Entry_sheet!ALZ13=1,1,IF(AMA13=0,0,IF(SUM(Entry_sheet!$ALP13:$AMG13)=0,"NA",0)))))</f>
        <v/>
      </c>
      <c r="AMA13" s="23" t="str">
        <f>IF($A13="","",IF(Entry_sheet!AMA13="NA","NA",IF(Entry_sheet!AMA13=1,1,IF(AMB13=0,0,IF(SUM(Entry_sheet!$ALP13:$AMG13)=0,"NA",0)))))</f>
        <v/>
      </c>
      <c r="AMB13" s="23" t="str">
        <f>IF($A13="","",IF(Entry_sheet!AMB13="NA","NA",IF(Entry_sheet!AMB13=1,1,IF(AMC13=0,0,IF(SUM(Entry_sheet!$ALP13:$AMG13)=0,"NA",0)))))</f>
        <v/>
      </c>
      <c r="AMC13" s="23" t="str">
        <f>IF($A13="","",IF(Entry_sheet!AMC13="NA","NA",IF(Entry_sheet!AMC13=1,1,IF(AMD13=0,0,IF(SUM(Entry_sheet!$ALP13:$AMG13)=0,"NA",0)))))</f>
        <v/>
      </c>
      <c r="AMD13" s="23" t="str">
        <f>IF($A13="","",IF(Entry_sheet!AMD13="NA","NA",IF(Entry_sheet!AMD13=1,1,IF(AME13=0,0,IF(SUM(Entry_sheet!$ALP13:$AMG13)=0,"NA",0)))))</f>
        <v/>
      </c>
      <c r="AME13" s="23" t="str">
        <f>IF($A13="","",IF(Entry_sheet!AME13="NA","NA",IF(Entry_sheet!AME13=1,1,IF(AMF13=0,0,IF(SUM(Entry_sheet!$ALP13:$AMG13)=0,"NA",0)))))</f>
        <v/>
      </c>
      <c r="AMF13" s="23" t="str">
        <f>IF($A13="","",IF(Entry_sheet!AMF13="NA","NA",IF(Entry_sheet!AMF13=1,1,IF(AMG13=0,0,IF(SUM(Entry_sheet!$ALP13:$AMG13)=0,"NA",0)))))</f>
        <v/>
      </c>
      <c r="AMG13" s="23" t="str">
        <f>IF($A13="","",IF(Entry_sheet!AMG13="NA","NA",IF(Entry_sheet!AMG13=1,1,IF(AMH13=0,0,IF(SUM(Entry_sheet!$ALP13:$AMG13)=0,"NA",0)))))</f>
        <v/>
      </c>
      <c r="AMH13" s="23" t="str">
        <f>IF($A13="","",IF(Entry_sheet!AMH13="NA","NA",IF(Entry_sheet!AMH13=1,IF(SUM(Entry_sheet!ALP13:AMG13)=0,0,1),IF(SUM(Entry_sheet!ALP13:AMG13)&gt;0,1,0))))</f>
        <v/>
      </c>
      <c r="AMI13" s="23" t="str">
        <f>IF($A13="","",IF(Entry_sheet!AMI13="NA","NA",IF(Entry_sheet!AMI13=1,1,IF(AMJ13=0,0,IF(SUM(Entry_sheet!$AMI13:$AMZ13)=0,"NA",0)))))</f>
        <v/>
      </c>
      <c r="AMJ13" s="23" t="str">
        <f>IF($A13="","",IF(Entry_sheet!AMJ13="NA","NA",IF(Entry_sheet!AMJ13=1,1,IF(AMK13=0,0,IF(SUM(Entry_sheet!$AMI13:$AMZ13)=0,"NA",0)))))</f>
        <v/>
      </c>
      <c r="AMK13" s="23" t="str">
        <f>IF($A13="","",IF(Entry_sheet!AMK13="NA","NA",IF(Entry_sheet!AMK13=1,1,IF(AML13=0,0,IF(SUM(Entry_sheet!$AMI13:$AMZ13)=0,"NA",0)))))</f>
        <v/>
      </c>
      <c r="AML13" s="23" t="str">
        <f>IF($A13="","",IF(Entry_sheet!AML13="NA","NA",IF(Entry_sheet!AML13=1,1,IF(AMM13=0,0,IF(SUM(Entry_sheet!$AMI13:$AMZ13)=0,"NA",0)))))</f>
        <v/>
      </c>
      <c r="AMM13" s="23" t="str">
        <f>IF($A13="","",IF(Entry_sheet!AMM13="NA","NA",IF(Entry_sheet!AMM13=1,1,IF(AMN13=0,0,IF(SUM(Entry_sheet!$AMI13:$AMZ13)=0,"NA",0)))))</f>
        <v/>
      </c>
      <c r="AMN13" s="23" t="str">
        <f>IF($A13="","",IF(Entry_sheet!AMN13="NA","NA",IF(Entry_sheet!AMN13=1,1,IF(AMO13=0,0,IF(SUM(Entry_sheet!$AMI13:$AMZ13)=0,"NA",0)))))</f>
        <v/>
      </c>
      <c r="AMO13" s="23" t="str">
        <f>IF($A13="","",IF(Entry_sheet!AMO13="NA","NA",IF(Entry_sheet!AMO13=1,1,IF(AMP13=0,0,IF(SUM(Entry_sheet!$AMI13:$AMZ13)=0,"NA",0)))))</f>
        <v/>
      </c>
      <c r="AMP13" s="23" t="str">
        <f>IF($A13="","",IF(Entry_sheet!AMP13="NA","NA",IF(Entry_sheet!AMP13=1,1,IF(AMQ13=0,0,IF(SUM(Entry_sheet!$AMI13:$AMZ13)=0,"NA",0)))))</f>
        <v/>
      </c>
      <c r="AMQ13" s="23" t="str">
        <f>IF($A13="","",IF(Entry_sheet!AMQ13="NA","NA",IF(Entry_sheet!AMQ13=1,1,IF(AMR13=0,0,IF(SUM(Entry_sheet!$AMI13:$AMZ13)=0,"NA",0)))))</f>
        <v/>
      </c>
      <c r="AMR13" s="23" t="str">
        <f>IF($A13="","",IF(Entry_sheet!AMR13="NA","NA",IF(Entry_sheet!AMR13=1,1,IF(AMS13=0,0,IF(SUM(Entry_sheet!$AMI13:$AMZ13)=0,"NA",0)))))</f>
        <v/>
      </c>
      <c r="AMS13" s="23" t="str">
        <f>IF($A13="","",IF(Entry_sheet!AMS13="NA","NA",IF(Entry_sheet!AMS13=1,1,IF(AMT13=0,0,IF(SUM(Entry_sheet!$AMI13:$AMZ13)=0,"NA",0)))))</f>
        <v/>
      </c>
      <c r="AMT13" s="23" t="str">
        <f>IF($A13="","",IF(Entry_sheet!AMT13="NA","NA",IF(Entry_sheet!AMT13=1,1,IF(AMU13=0,0,IF(SUM(Entry_sheet!$AMI13:$AMZ13)=0,"NA",0)))))</f>
        <v/>
      </c>
      <c r="AMU13" s="23" t="str">
        <f>IF($A13="","",IF(Entry_sheet!AMU13="NA","NA",IF(Entry_sheet!AMU13=1,1,IF(AMV13=0,0,IF(SUM(Entry_sheet!$AMI13:$AMZ13)=0,"NA",0)))))</f>
        <v/>
      </c>
      <c r="AMV13" s="23" t="str">
        <f>IF($A13="","",IF(Entry_sheet!AMV13="NA","NA",IF(Entry_sheet!AMV13=1,1,IF(AMW13=0,0,IF(SUM(Entry_sheet!$AMI13:$AMZ13)=0,"NA",0)))))</f>
        <v/>
      </c>
      <c r="AMW13" s="23" t="str">
        <f>IF($A13="","",IF(Entry_sheet!AMW13="NA","NA",IF(Entry_sheet!AMW13=1,1,IF(AMX13=0,0,IF(SUM(Entry_sheet!$AMI13:$AMZ13)=0,"NA",0)))))</f>
        <v/>
      </c>
      <c r="AMX13" s="23" t="str">
        <f>IF($A13="","",IF(Entry_sheet!AMX13="NA","NA",IF(Entry_sheet!AMX13=1,1,IF(AMY13=0,0,IF(SUM(Entry_sheet!$AMI13:$AMZ13)=0,"NA",0)))))</f>
        <v/>
      </c>
      <c r="AMY13" s="23" t="str">
        <f>IF($A13="","",IF(Entry_sheet!AMY13="NA","NA",IF(Entry_sheet!AMY13=1,1,IF(AMZ13=0,0,IF(SUM(Entry_sheet!$AMI13:$AMZ13)=0,"NA",0)))))</f>
        <v/>
      </c>
      <c r="AMZ13" s="23" t="str">
        <f>IF($A13="","",IF(Entry_sheet!AMZ13="NA","NA",IF(Entry_sheet!AMZ13=1,1,IF(ANA13=0,0,IF(SUM(Entry_sheet!$AMI13:$AMZ13)=0,"NA",0)))))</f>
        <v/>
      </c>
      <c r="ANA13" s="23" t="str">
        <f>IF($A13="","",IF(Entry_sheet!ANA13="NA","NA",IF(Entry_sheet!ANA13=1,IF(SUM(Entry_sheet!AMI13:AMZ13)=0,0,1),IF(SUM(Entry_sheet!AMI13:AMZ13)&gt;0,1,0))))</f>
        <v/>
      </c>
      <c r="ANB13" s="23" t="str">
        <f>IF($A13="","",IF(Entry_sheet!ANB13="NA","NA",IF(Entry_sheet!ANB13=1,1,IF(ANC13=0,0,IF(SUM(Entry_sheet!$ANB13:$ANS13)=0,"NA",0)))))</f>
        <v/>
      </c>
      <c r="ANC13" s="23" t="str">
        <f>IF($A13="","",IF(Entry_sheet!ANC13="NA","NA",IF(Entry_sheet!ANC13=1,1,IF(AND13=0,0,IF(SUM(Entry_sheet!$ANB13:$ANS13)=0,"NA",0)))))</f>
        <v/>
      </c>
      <c r="AND13" s="23" t="str">
        <f>IF($A13="","",IF(Entry_sheet!AND13="NA","NA",IF(Entry_sheet!AND13=1,1,IF(ANE13=0,0,IF(SUM(Entry_sheet!$ANB13:$ANS13)=0,"NA",0)))))</f>
        <v/>
      </c>
      <c r="ANE13" s="23" t="str">
        <f>IF($A13="","",IF(Entry_sheet!ANE13="NA","NA",IF(Entry_sheet!ANE13=1,1,IF(ANF13=0,0,IF(SUM(Entry_sheet!$ANB13:$ANS13)=0,"NA",0)))))</f>
        <v/>
      </c>
      <c r="ANF13" s="23" t="str">
        <f>IF($A13="","",IF(Entry_sheet!ANF13="NA","NA",IF(Entry_sheet!ANF13=1,1,IF(ANG13=0,0,IF(SUM(Entry_sheet!$ANB13:$ANS13)=0,"NA",0)))))</f>
        <v/>
      </c>
      <c r="ANG13" s="23" t="str">
        <f>IF($A13="","",IF(Entry_sheet!ANG13="NA","NA",IF(Entry_sheet!ANG13=1,1,IF(ANH13=0,0,IF(SUM(Entry_sheet!$ANB13:$ANS13)=0,"NA",0)))))</f>
        <v/>
      </c>
      <c r="ANH13" s="23" t="str">
        <f>IF($A13="","",IF(Entry_sheet!ANH13="NA","NA",IF(Entry_sheet!ANH13=1,1,IF(ANI13=0,0,IF(SUM(Entry_sheet!$ANB13:$ANS13)=0,"NA",0)))))</f>
        <v/>
      </c>
      <c r="ANI13" s="23" t="str">
        <f>IF($A13="","",IF(Entry_sheet!ANI13="NA","NA",IF(Entry_sheet!ANI13=1,1,IF(ANJ13=0,0,IF(SUM(Entry_sheet!$ANB13:$ANS13)=0,"NA",0)))))</f>
        <v/>
      </c>
      <c r="ANJ13" s="23" t="str">
        <f>IF($A13="","",IF(Entry_sheet!ANJ13="NA","NA",IF(Entry_sheet!ANJ13=1,1,IF(ANK13=0,0,IF(SUM(Entry_sheet!$ANB13:$ANS13)=0,"NA",0)))))</f>
        <v/>
      </c>
      <c r="ANK13" s="23" t="str">
        <f>IF($A13="","",IF(Entry_sheet!ANK13="NA","NA",IF(Entry_sheet!ANK13=1,1,IF(ANL13=0,0,IF(SUM(Entry_sheet!$ANB13:$ANS13)=0,"NA",0)))))</f>
        <v/>
      </c>
      <c r="ANL13" s="23" t="str">
        <f>IF($A13="","",IF(Entry_sheet!ANL13="NA","NA",IF(Entry_sheet!ANL13=1,1,IF(ANM13=0,0,IF(SUM(Entry_sheet!$ANB13:$ANS13)=0,"NA",0)))))</f>
        <v/>
      </c>
      <c r="ANM13" s="23" t="str">
        <f>IF($A13="","",IF(Entry_sheet!ANM13="NA","NA",IF(Entry_sheet!ANM13=1,1,IF(ANN13=0,0,IF(SUM(Entry_sheet!$ANB13:$ANS13)=0,"NA",0)))))</f>
        <v/>
      </c>
      <c r="ANN13" s="23" t="str">
        <f>IF($A13="","",IF(Entry_sheet!ANN13="NA","NA",IF(Entry_sheet!ANN13=1,1,IF(ANO13=0,0,IF(SUM(Entry_sheet!$ANB13:$ANS13)=0,"NA",0)))))</f>
        <v/>
      </c>
      <c r="ANO13" s="23" t="str">
        <f>IF($A13="","",IF(Entry_sheet!ANO13="NA","NA",IF(Entry_sheet!ANO13=1,1,IF(ANP13=0,0,IF(SUM(Entry_sheet!$ANB13:$ANS13)=0,"NA",0)))))</f>
        <v/>
      </c>
      <c r="ANP13" s="23" t="str">
        <f>IF($A13="","",IF(Entry_sheet!ANP13="NA","NA",IF(Entry_sheet!ANP13=1,1,IF(ANQ13=0,0,IF(SUM(Entry_sheet!$ANB13:$ANS13)=0,"NA",0)))))</f>
        <v/>
      </c>
      <c r="ANQ13" s="23" t="str">
        <f>IF($A13="","",IF(Entry_sheet!ANQ13="NA","NA",IF(Entry_sheet!ANQ13=1,1,IF(ANR13=0,0,IF(SUM(Entry_sheet!$ANB13:$ANS13)=0,"NA",0)))))</f>
        <v/>
      </c>
      <c r="ANR13" s="23" t="str">
        <f>IF($A13="","",IF(Entry_sheet!ANR13="NA","NA",IF(Entry_sheet!ANR13=1,1,IF(ANS13=0,0,IF(SUM(Entry_sheet!$ANB13:$ANS13)=0,"NA",0)))))</f>
        <v/>
      </c>
      <c r="ANS13" s="23" t="str">
        <f>IF($A13="","",IF(Entry_sheet!ANS13="NA","NA",IF(Entry_sheet!ANS13=1,1,IF(ANT13=0,0,IF(SUM(Entry_sheet!$ANB13:$ANS13)=0,"NA",0)))))</f>
        <v/>
      </c>
      <c r="ANT13" s="23" t="str">
        <f>IF($A13="","",IF(Entry_sheet!ANT13="NA","NA",IF(Entry_sheet!ANT13=1,IF(SUM(Entry_sheet!ANB13:ANS13)=0,0,1),IF(SUM(Entry_sheet!ANB13:ANS13)&gt;0,1,0))))</f>
        <v/>
      </c>
      <c r="ANV13" s="23" t="str">
        <f>IF($A13="","",IF(Entry_sheet!ANV13="NA","NA",IF(Entry_sheet!ANV13=1,1,IF(ANW13=0,0,IF(SUM(Entry_sheet!$ANV13:$AOM13)=0,"NA",0)))))</f>
        <v/>
      </c>
      <c r="ANW13" s="23" t="str">
        <f>IF($A13="","",IF(Entry_sheet!ANW13="NA","NA",IF(Entry_sheet!ANW13=1,1,IF(ANX13=0,0,IF(SUM(Entry_sheet!$ANV13:$AOM13)=0,"NA",0)))))</f>
        <v/>
      </c>
      <c r="ANX13" s="23" t="str">
        <f>IF($A13="","",IF(Entry_sheet!ANX13="NA","NA",IF(Entry_sheet!ANX13=1,1,IF(ANY13=0,0,IF(SUM(Entry_sheet!$ANV13:$AOM13)=0,"NA",0)))))</f>
        <v/>
      </c>
      <c r="ANY13" s="23" t="str">
        <f>IF($A13="","",IF(Entry_sheet!ANY13="NA","NA",IF(Entry_sheet!ANY13=1,1,IF(ANZ13=0,0,IF(SUM(Entry_sheet!$ANV13:$AOM13)=0,"NA",0)))))</f>
        <v/>
      </c>
      <c r="ANZ13" s="23" t="str">
        <f>IF($A13="","",IF(Entry_sheet!ANZ13="NA","NA",IF(Entry_sheet!ANZ13=1,1,IF(AOA13=0,0,IF(SUM(Entry_sheet!$ANV13:$AOM13)=0,"NA",0)))))</f>
        <v/>
      </c>
      <c r="AOA13" s="23" t="str">
        <f>IF($A13="","",IF(Entry_sheet!AOA13="NA","NA",IF(Entry_sheet!AOA13=1,1,IF(AOB13=0,0,IF(SUM(Entry_sheet!$ANV13:$AOM13)=0,"NA",0)))))</f>
        <v/>
      </c>
      <c r="AOB13" s="23" t="str">
        <f>IF($A13="","",IF(Entry_sheet!AOB13="NA","NA",IF(Entry_sheet!AOB13=1,1,IF(AOC13=0,0,IF(SUM(Entry_sheet!$ANV13:$AOM13)=0,"NA",0)))))</f>
        <v/>
      </c>
      <c r="AOC13" s="23" t="str">
        <f>IF($A13="","",IF(Entry_sheet!AOC13="NA","NA",IF(Entry_sheet!AOC13=1,1,IF(AOD13=0,0,IF(SUM(Entry_sheet!$ANV13:$AOM13)=0,"NA",0)))))</f>
        <v/>
      </c>
      <c r="AOD13" s="23" t="str">
        <f>IF($A13="","",IF(Entry_sheet!AOD13="NA","NA",IF(Entry_sheet!AOD13=1,1,IF(AOE13=0,0,IF(SUM(Entry_sheet!$ANV13:$AOM13)=0,"NA",0)))))</f>
        <v/>
      </c>
      <c r="AOE13" s="23" t="str">
        <f>IF($A13="","",IF(Entry_sheet!AOE13="NA","NA",IF(Entry_sheet!AOE13=1,1,IF(AOF13=0,0,IF(SUM(Entry_sheet!$ANV13:$AOM13)=0,"NA",0)))))</f>
        <v/>
      </c>
      <c r="AOF13" s="23" t="str">
        <f>IF($A13="","",IF(Entry_sheet!AOF13="NA","NA",IF(Entry_sheet!AOF13=1,1,IF(AOG13=0,0,IF(SUM(Entry_sheet!$ANV13:$AOM13)=0,"NA",0)))))</f>
        <v/>
      </c>
      <c r="AOG13" s="23" t="str">
        <f>IF($A13="","",IF(Entry_sheet!AOG13="NA","NA",IF(Entry_sheet!AOG13=1,1,IF(AOH13=0,0,IF(SUM(Entry_sheet!$ANV13:$AOM13)=0,"NA",0)))))</f>
        <v/>
      </c>
      <c r="AOH13" s="23" t="str">
        <f>IF($A13="","",IF(Entry_sheet!AOH13="NA","NA",IF(Entry_sheet!AOH13=1,1,IF(AOI13=0,0,IF(SUM(Entry_sheet!$ANV13:$AOM13)=0,"NA",0)))))</f>
        <v/>
      </c>
      <c r="AOI13" s="23" t="str">
        <f>IF($A13="","",IF(Entry_sheet!AOI13="NA","NA",IF(Entry_sheet!AOI13=1,1,IF(AOJ13=0,0,IF(SUM(Entry_sheet!$ANV13:$AOM13)=0,"NA",0)))))</f>
        <v/>
      </c>
      <c r="AOJ13" s="23" t="str">
        <f>IF($A13="","",IF(Entry_sheet!AOJ13="NA","NA",IF(Entry_sheet!AOJ13=1,1,IF(AOK13=0,0,IF(SUM(Entry_sheet!$ANV13:$AOM13)=0,"NA",0)))))</f>
        <v/>
      </c>
      <c r="AOK13" s="23" t="str">
        <f>IF($A13="","",IF(Entry_sheet!AOK13="NA","NA",IF(Entry_sheet!AOK13=1,1,IF(AOL13=0,0,IF(SUM(Entry_sheet!$ANV13:$AOM13)=0,"NA",0)))))</f>
        <v/>
      </c>
      <c r="AOL13" s="23" t="str">
        <f>IF($A13="","",IF(Entry_sheet!AOL13="NA","NA",IF(Entry_sheet!AOL13=1,1,IF(AOM13=0,0,IF(SUM(Entry_sheet!$ANV13:$AOM13)=0,"NA",0)))))</f>
        <v/>
      </c>
      <c r="AOM13" s="23" t="str">
        <f>IF($A13="","",IF(Entry_sheet!AOM13="NA","NA",IF(Entry_sheet!AOM13=1,1,IF(AON13=0,0,IF(SUM(Entry_sheet!$ANV13:$AOM13)=0,"NA",0)))))</f>
        <v/>
      </c>
      <c r="AON13" s="23" t="str">
        <f>IF($A13="","",IF(Entry_sheet!AON13="NA","NA",IF(Entry_sheet!AON13=1,IF(SUM(Entry_sheet!ANV13:AOM13)=0,0,1),IF(SUM(Entry_sheet!ANV13:AOM13)&gt;0,1,0))))</f>
        <v/>
      </c>
      <c r="AOO13" s="23" t="str">
        <f>IF($A13="","",IF(Entry_sheet!AOO13="NA","NA",IF(Entry_sheet!AOO13=1,1,IF(AOP13=0,0,IF(SUM(Entry_sheet!$AOO13:$APF13)=0,"NA",0)))))</f>
        <v/>
      </c>
      <c r="AOP13" s="23" t="str">
        <f>IF($A13="","",IF(Entry_sheet!AOP13="NA","NA",IF(Entry_sheet!AOP13=1,1,IF(AOQ13=0,0,IF(SUM(Entry_sheet!$AOO13:$APF13)=0,"NA",0)))))</f>
        <v/>
      </c>
      <c r="AOQ13" s="23" t="str">
        <f>IF($A13="","",IF(Entry_sheet!AOQ13="NA","NA",IF(Entry_sheet!AOQ13=1,1,IF(AOR13=0,0,IF(SUM(Entry_sheet!$AOO13:$APF13)=0,"NA",0)))))</f>
        <v/>
      </c>
      <c r="AOR13" s="23" t="str">
        <f>IF($A13="","",IF(Entry_sheet!AOR13="NA","NA",IF(Entry_sheet!AOR13=1,1,IF(AOS13=0,0,IF(SUM(Entry_sheet!$AOO13:$APF13)=0,"NA",0)))))</f>
        <v/>
      </c>
      <c r="AOS13" s="23" t="str">
        <f>IF($A13="","",IF(Entry_sheet!AOS13="NA","NA",IF(Entry_sheet!AOS13=1,1,IF(AOT13=0,0,IF(SUM(Entry_sheet!$AOO13:$APF13)=0,"NA",0)))))</f>
        <v/>
      </c>
      <c r="AOT13" s="23" t="str">
        <f>IF($A13="","",IF(Entry_sheet!AOT13="NA","NA",IF(Entry_sheet!AOT13=1,1,IF(AOU13=0,0,IF(SUM(Entry_sheet!$AOO13:$APF13)=0,"NA",0)))))</f>
        <v/>
      </c>
      <c r="AOU13" s="23" t="str">
        <f>IF($A13="","",IF(Entry_sheet!AOU13="NA","NA",IF(Entry_sheet!AOU13=1,1,IF(AOV13=0,0,IF(SUM(Entry_sheet!$AOO13:$APF13)=0,"NA",0)))))</f>
        <v/>
      </c>
      <c r="AOV13" s="23" t="str">
        <f>IF($A13="","",IF(Entry_sheet!AOV13="NA","NA",IF(Entry_sheet!AOV13=1,1,IF(AOW13=0,0,IF(SUM(Entry_sheet!$AOO13:$APF13)=0,"NA",0)))))</f>
        <v/>
      </c>
      <c r="AOW13" s="23" t="str">
        <f>IF($A13="","",IF(Entry_sheet!AOW13="NA","NA",IF(Entry_sheet!AOW13=1,1,IF(AOX13=0,0,IF(SUM(Entry_sheet!$AOO13:$APF13)=0,"NA",0)))))</f>
        <v/>
      </c>
      <c r="AOX13" s="23" t="str">
        <f>IF($A13="","",IF(Entry_sheet!AOX13="NA","NA",IF(Entry_sheet!AOX13=1,1,IF(AOY13=0,0,IF(SUM(Entry_sheet!$AOO13:$APF13)=0,"NA",0)))))</f>
        <v/>
      </c>
      <c r="AOY13" s="23" t="str">
        <f>IF($A13="","",IF(Entry_sheet!AOY13="NA","NA",IF(Entry_sheet!AOY13=1,1,IF(AOZ13=0,0,IF(SUM(Entry_sheet!$AOO13:$APF13)=0,"NA",0)))))</f>
        <v/>
      </c>
      <c r="AOZ13" s="23" t="str">
        <f>IF($A13="","",IF(Entry_sheet!AOZ13="NA","NA",IF(Entry_sheet!AOZ13=1,1,IF(APA13=0,0,IF(SUM(Entry_sheet!$AOO13:$APF13)=0,"NA",0)))))</f>
        <v/>
      </c>
      <c r="APA13" s="23" t="str">
        <f>IF($A13="","",IF(Entry_sheet!APA13="NA","NA",IF(Entry_sheet!APA13=1,1,IF(APB13=0,0,IF(SUM(Entry_sheet!$AOO13:$APF13)=0,"NA",0)))))</f>
        <v/>
      </c>
      <c r="APB13" s="23" t="str">
        <f>IF($A13="","",IF(Entry_sheet!APB13="NA","NA",IF(Entry_sheet!APB13=1,1,IF(APC13=0,0,IF(SUM(Entry_sheet!$AOO13:$APF13)=0,"NA",0)))))</f>
        <v/>
      </c>
      <c r="APC13" s="23" t="str">
        <f>IF($A13="","",IF(Entry_sheet!APC13="NA","NA",IF(Entry_sheet!APC13=1,1,IF(APD13=0,0,IF(SUM(Entry_sheet!$AOO13:$APF13)=0,"NA",0)))))</f>
        <v/>
      </c>
      <c r="APD13" s="23" t="str">
        <f>IF($A13="","",IF(Entry_sheet!APD13="NA","NA",IF(Entry_sheet!APD13=1,1,IF(APE13=0,0,IF(SUM(Entry_sheet!$AOO13:$APF13)=0,"NA",0)))))</f>
        <v/>
      </c>
      <c r="APE13" s="23" t="str">
        <f>IF($A13="","",IF(Entry_sheet!APE13="NA","NA",IF(Entry_sheet!APE13=1,1,IF(APF13=0,0,IF(SUM(Entry_sheet!$AOO13:$APF13)=0,"NA",0)))))</f>
        <v/>
      </c>
      <c r="APF13" s="23" t="str">
        <f>IF($A13="","",IF(Entry_sheet!APF13="NA","NA",IF(Entry_sheet!APF13=1,1,IF(APG13=0,0,IF(SUM(Entry_sheet!$AOO13:$APF13)=0,"NA",0)))))</f>
        <v/>
      </c>
      <c r="APG13" s="23" t="str">
        <f>IF($A13="","",IF(Entry_sheet!APG13="NA","NA",IF(Entry_sheet!APG13=1,IF(SUM(Entry_sheet!AOO13:APF13)=0,0,1),IF(SUM(Entry_sheet!AOO13:APF13)&gt;0,1,0))))</f>
        <v/>
      </c>
      <c r="APH13" s="23" t="str">
        <f>IF($A13="","",IF(Entry_sheet!APH13="NA","NA",IF(Entry_sheet!APH13=1,1,IF(API13=0,0,IF(SUM(Entry_sheet!$APH13:$APY13)=0,"NA",0)))))</f>
        <v/>
      </c>
      <c r="API13" s="23" t="str">
        <f>IF($A13="","",IF(Entry_sheet!API13="NA","NA",IF(Entry_sheet!API13=1,1,IF(APJ13=0,0,IF(SUM(Entry_sheet!$APH13:$APY13)=0,"NA",0)))))</f>
        <v/>
      </c>
      <c r="APJ13" s="23" t="str">
        <f>IF($A13="","",IF(Entry_sheet!APJ13="NA","NA",IF(Entry_sheet!APJ13=1,1,IF(APK13=0,0,IF(SUM(Entry_sheet!$APH13:$APY13)=0,"NA",0)))))</f>
        <v/>
      </c>
      <c r="APK13" s="23" t="str">
        <f>IF($A13="","",IF(Entry_sheet!APK13="NA","NA",IF(Entry_sheet!APK13=1,1,IF(APL13=0,0,IF(SUM(Entry_sheet!$APH13:$APY13)=0,"NA",0)))))</f>
        <v/>
      </c>
      <c r="APL13" s="23" t="str">
        <f>IF($A13="","",IF(Entry_sheet!APL13="NA","NA",IF(Entry_sheet!APL13=1,1,IF(APM13=0,0,IF(SUM(Entry_sheet!$APH13:$APY13)=0,"NA",0)))))</f>
        <v/>
      </c>
      <c r="APM13" s="23" t="str">
        <f>IF($A13="","",IF(Entry_sheet!APM13="NA","NA",IF(Entry_sheet!APM13=1,1,IF(APN13=0,0,IF(SUM(Entry_sheet!$APH13:$APY13)=0,"NA",0)))))</f>
        <v/>
      </c>
      <c r="APN13" s="23" t="str">
        <f>IF($A13="","",IF(Entry_sheet!APN13="NA","NA",IF(Entry_sheet!APN13=1,1,IF(APO13=0,0,IF(SUM(Entry_sheet!$APH13:$APY13)=0,"NA",0)))))</f>
        <v/>
      </c>
      <c r="APO13" s="23" t="str">
        <f>IF($A13="","",IF(Entry_sheet!APO13="NA","NA",IF(Entry_sheet!APO13=1,1,IF(APP13=0,0,IF(SUM(Entry_sheet!$APH13:$APY13)=0,"NA",0)))))</f>
        <v/>
      </c>
      <c r="APP13" s="23" t="str">
        <f>IF($A13="","",IF(Entry_sheet!APP13="NA","NA",IF(Entry_sheet!APP13=1,1,IF(APQ13=0,0,IF(SUM(Entry_sheet!$APH13:$APY13)=0,"NA",0)))))</f>
        <v/>
      </c>
      <c r="APQ13" s="23" t="str">
        <f>IF($A13="","",IF(Entry_sheet!APQ13="NA","NA",IF(Entry_sheet!APQ13=1,1,IF(APR13=0,0,IF(SUM(Entry_sheet!$APH13:$APY13)=0,"NA",0)))))</f>
        <v/>
      </c>
      <c r="APR13" s="23" t="str">
        <f>IF($A13="","",IF(Entry_sheet!APR13="NA","NA",IF(Entry_sheet!APR13=1,1,IF(APS13=0,0,IF(SUM(Entry_sheet!$APH13:$APY13)=0,"NA",0)))))</f>
        <v/>
      </c>
      <c r="APS13" s="23" t="str">
        <f>IF($A13="","",IF(Entry_sheet!APS13="NA","NA",IF(Entry_sheet!APS13=1,1,IF(APT13=0,0,IF(SUM(Entry_sheet!$APH13:$APY13)=0,"NA",0)))))</f>
        <v/>
      </c>
      <c r="APT13" s="23" t="str">
        <f>IF($A13="","",IF(Entry_sheet!APT13="NA","NA",IF(Entry_sheet!APT13=1,1,IF(APU13=0,0,IF(SUM(Entry_sheet!$APH13:$APY13)=0,"NA",0)))))</f>
        <v/>
      </c>
      <c r="APU13" s="23" t="str">
        <f>IF($A13="","",IF(Entry_sheet!APU13="NA","NA",IF(Entry_sheet!APU13=1,1,IF(APV13=0,0,IF(SUM(Entry_sheet!$APH13:$APY13)=0,"NA",0)))))</f>
        <v/>
      </c>
      <c r="APV13" s="23" t="str">
        <f>IF($A13="","",IF(Entry_sheet!APV13="NA","NA",IF(Entry_sheet!APV13=1,1,IF(APW13=0,0,IF(SUM(Entry_sheet!$APH13:$APY13)=0,"NA",0)))))</f>
        <v/>
      </c>
      <c r="APW13" s="23" t="str">
        <f>IF($A13="","",IF(Entry_sheet!APW13="NA","NA",IF(Entry_sheet!APW13=1,1,IF(APX13=0,0,IF(SUM(Entry_sheet!$APH13:$APY13)=0,"NA",0)))))</f>
        <v/>
      </c>
      <c r="APX13" s="23" t="str">
        <f>IF($A13="","",IF(Entry_sheet!APX13="NA","NA",IF(Entry_sheet!APX13=1,1,IF(APY13=0,0,IF(SUM(Entry_sheet!$APH13:$APY13)=0,"NA",0)))))</f>
        <v/>
      </c>
      <c r="APY13" s="23" t="str">
        <f>IF($A13="","",IF(Entry_sheet!APY13="NA","NA",IF(Entry_sheet!APY13=1,1,IF(APZ13=0,0,IF(SUM(Entry_sheet!$APH13:$APY13)=0,"NA",0)))))</f>
        <v/>
      </c>
      <c r="APZ13" s="23" t="str">
        <f>IF($A13="","",IF(Entry_sheet!APZ13="NA","NA",IF(Entry_sheet!APZ13=1,IF(SUM(Entry_sheet!APH13:APY13)=0,0,1),IF(SUM(Entry_sheet!APH13:APY13)&gt;0,1,0))))</f>
        <v/>
      </c>
      <c r="AQA13" s="23" t="str">
        <f>IF($A13="","",IF(Entry_sheet!AQA13="NA","NA",IF(Entry_sheet!AQA13=1,1,IF(AQB13=0,0,IF(SUM(Entry_sheet!$AQA13:$AQR13)=0,"NA",0)))))</f>
        <v/>
      </c>
      <c r="AQB13" s="23" t="str">
        <f>IF($A13="","",IF(Entry_sheet!AQB13="NA","NA",IF(Entry_sheet!AQB13=1,1,IF(AQC13=0,0,IF(SUM(Entry_sheet!$AQA13:$AQR13)=0,"NA",0)))))</f>
        <v/>
      </c>
      <c r="AQC13" s="23" t="str">
        <f>IF($A13="","",IF(Entry_sheet!AQC13="NA","NA",IF(Entry_sheet!AQC13=1,1,IF(AQD13=0,0,IF(SUM(Entry_sheet!$AQA13:$AQR13)=0,"NA",0)))))</f>
        <v/>
      </c>
      <c r="AQD13" s="23" t="str">
        <f>IF($A13="","",IF(Entry_sheet!AQD13="NA","NA",IF(Entry_sheet!AQD13=1,1,IF(AQE13=0,0,IF(SUM(Entry_sheet!$AQA13:$AQR13)=0,"NA",0)))))</f>
        <v/>
      </c>
      <c r="AQE13" s="23" t="str">
        <f>IF($A13="","",IF(Entry_sheet!AQE13="NA","NA",IF(Entry_sheet!AQE13=1,1,IF(AQF13=0,0,IF(SUM(Entry_sheet!$AQA13:$AQR13)=0,"NA",0)))))</f>
        <v/>
      </c>
      <c r="AQF13" s="23" t="str">
        <f>IF($A13="","",IF(Entry_sheet!AQF13="NA","NA",IF(Entry_sheet!AQF13=1,1,IF(AQG13=0,0,IF(SUM(Entry_sheet!$AQA13:$AQR13)=0,"NA",0)))))</f>
        <v/>
      </c>
      <c r="AQG13" s="23" t="str">
        <f>IF($A13="","",IF(Entry_sheet!AQG13="NA","NA",IF(Entry_sheet!AQG13=1,1,IF(AQH13=0,0,IF(SUM(Entry_sheet!$AQA13:$AQR13)=0,"NA",0)))))</f>
        <v/>
      </c>
      <c r="AQH13" s="23" t="str">
        <f>IF($A13="","",IF(Entry_sheet!AQH13="NA","NA",IF(Entry_sheet!AQH13=1,1,IF(AQI13=0,0,IF(SUM(Entry_sheet!$AQA13:$AQR13)=0,"NA",0)))))</f>
        <v/>
      </c>
      <c r="AQI13" s="23" t="str">
        <f>IF($A13="","",IF(Entry_sheet!AQI13="NA","NA",IF(Entry_sheet!AQI13=1,1,IF(AQJ13=0,0,IF(SUM(Entry_sheet!$AQA13:$AQR13)=0,"NA",0)))))</f>
        <v/>
      </c>
      <c r="AQJ13" s="23" t="str">
        <f>IF($A13="","",IF(Entry_sheet!AQJ13="NA","NA",IF(Entry_sheet!AQJ13=1,1,IF(AQK13=0,0,IF(SUM(Entry_sheet!$AQA13:$AQR13)=0,"NA",0)))))</f>
        <v/>
      </c>
      <c r="AQK13" s="23" t="str">
        <f>IF($A13="","",IF(Entry_sheet!AQK13="NA","NA",IF(Entry_sheet!AQK13=1,1,IF(AQL13=0,0,IF(SUM(Entry_sheet!$AQA13:$AQR13)=0,"NA",0)))))</f>
        <v/>
      </c>
      <c r="AQL13" s="23" t="str">
        <f>IF($A13="","",IF(Entry_sheet!AQL13="NA","NA",IF(Entry_sheet!AQL13=1,1,IF(AQM13=0,0,IF(SUM(Entry_sheet!$AQA13:$AQR13)=0,"NA",0)))))</f>
        <v/>
      </c>
      <c r="AQM13" s="23" t="str">
        <f>IF($A13="","",IF(Entry_sheet!AQM13="NA","NA",IF(Entry_sheet!AQM13=1,1,IF(AQN13=0,0,IF(SUM(Entry_sheet!$AQA13:$AQR13)=0,"NA",0)))))</f>
        <v/>
      </c>
      <c r="AQN13" s="23" t="str">
        <f>IF($A13="","",IF(Entry_sheet!AQN13="NA","NA",IF(Entry_sheet!AQN13=1,1,IF(AQO13=0,0,IF(SUM(Entry_sheet!$AQA13:$AQR13)=0,"NA",0)))))</f>
        <v/>
      </c>
      <c r="AQO13" s="23" t="str">
        <f>IF($A13="","",IF(Entry_sheet!AQO13="NA","NA",IF(Entry_sheet!AQO13=1,1,IF(AQP13=0,0,IF(SUM(Entry_sheet!$AQA13:$AQR13)=0,"NA",0)))))</f>
        <v/>
      </c>
      <c r="AQP13" s="23" t="str">
        <f>IF($A13="","",IF(Entry_sheet!AQP13="NA","NA",IF(Entry_sheet!AQP13=1,1,IF(AQQ13=0,0,IF(SUM(Entry_sheet!$AQA13:$AQR13)=0,"NA",0)))))</f>
        <v/>
      </c>
      <c r="AQQ13" s="23" t="str">
        <f>IF($A13="","",IF(Entry_sheet!AQQ13="NA","NA",IF(Entry_sheet!AQQ13=1,1,IF(AQR13=0,0,IF(SUM(Entry_sheet!$AQA13:$AQR13)=0,"NA",0)))))</f>
        <v/>
      </c>
      <c r="AQR13" s="23" t="str">
        <f>IF($A13="","",IF(Entry_sheet!AQR13="NA","NA",IF(Entry_sheet!AQR13=1,1,IF(AQS13=0,0,IF(SUM(Entry_sheet!$AQA13:$AQR13)=0,"NA",0)))))</f>
        <v/>
      </c>
      <c r="AQS13" s="23" t="str">
        <f>IF($A13="","",IF(Entry_sheet!AQS13="NA","NA",IF(Entry_sheet!AQS13=1,IF(SUM(Entry_sheet!AQA13:AQR13)=0,0,1),IF(SUM(Entry_sheet!AQA13:AQR13)&gt;0,1,0))))</f>
        <v/>
      </c>
      <c r="AQT13" s="23" t="str">
        <f>IF($A13="","",IF(Entry_sheet!AQT13="NA","NA",IF(Entry_sheet!AQT13=1,1,IF(AQU13=0,0,IF(SUM(Entry_sheet!$AQT13:$ARK13)=0,"NA",0)))))</f>
        <v/>
      </c>
      <c r="AQU13" s="23" t="str">
        <f>IF($A13="","",IF(Entry_sheet!AQU13="NA","NA",IF(Entry_sheet!AQU13=1,1,IF(AQV13=0,0,IF(SUM(Entry_sheet!$AQT13:$ARK13)=0,"NA",0)))))</f>
        <v/>
      </c>
      <c r="AQV13" s="23" t="str">
        <f>IF($A13="","",IF(Entry_sheet!AQV13="NA","NA",IF(Entry_sheet!AQV13=1,1,IF(AQW13=0,0,IF(SUM(Entry_sheet!$AQT13:$ARK13)=0,"NA",0)))))</f>
        <v/>
      </c>
      <c r="AQW13" s="23" t="str">
        <f>IF($A13="","",IF(Entry_sheet!AQW13="NA","NA",IF(Entry_sheet!AQW13=1,1,IF(AQX13=0,0,IF(SUM(Entry_sheet!$AQT13:$ARK13)=0,"NA",0)))))</f>
        <v/>
      </c>
      <c r="AQX13" s="23" t="str">
        <f>IF($A13="","",IF(Entry_sheet!AQX13="NA","NA",IF(Entry_sheet!AQX13=1,1,IF(AQY13=0,0,IF(SUM(Entry_sheet!$AQT13:$ARK13)=0,"NA",0)))))</f>
        <v/>
      </c>
      <c r="AQY13" s="23" t="str">
        <f>IF($A13="","",IF(Entry_sheet!AQY13="NA","NA",IF(Entry_sheet!AQY13=1,1,IF(AQZ13=0,0,IF(SUM(Entry_sheet!$AQT13:$ARK13)=0,"NA",0)))))</f>
        <v/>
      </c>
      <c r="AQZ13" s="23" t="str">
        <f>IF($A13="","",IF(Entry_sheet!AQZ13="NA","NA",IF(Entry_sheet!AQZ13=1,1,IF(ARA13=0,0,IF(SUM(Entry_sheet!$AQT13:$ARK13)=0,"NA",0)))))</f>
        <v/>
      </c>
      <c r="ARA13" s="23" t="str">
        <f>IF($A13="","",IF(Entry_sheet!ARA13="NA","NA",IF(Entry_sheet!ARA13=1,1,IF(ARB13=0,0,IF(SUM(Entry_sheet!$AQT13:$ARK13)=0,"NA",0)))))</f>
        <v/>
      </c>
      <c r="ARB13" s="23" t="str">
        <f>IF($A13="","",IF(Entry_sheet!ARB13="NA","NA",IF(Entry_sheet!ARB13=1,1,IF(ARC13=0,0,IF(SUM(Entry_sheet!$AQT13:$ARK13)=0,"NA",0)))))</f>
        <v/>
      </c>
      <c r="ARC13" s="23" t="str">
        <f>IF($A13="","",IF(Entry_sheet!ARC13="NA","NA",IF(Entry_sheet!ARC13=1,1,IF(ARD13=0,0,IF(SUM(Entry_sheet!$AQT13:$ARK13)=0,"NA",0)))))</f>
        <v/>
      </c>
      <c r="ARD13" s="23" t="str">
        <f>IF($A13="","",IF(Entry_sheet!ARD13="NA","NA",IF(Entry_sheet!ARD13=1,1,IF(ARE13=0,0,IF(SUM(Entry_sheet!$AQT13:$ARK13)=0,"NA",0)))))</f>
        <v/>
      </c>
      <c r="ARE13" s="23" t="str">
        <f>IF($A13="","",IF(Entry_sheet!ARE13="NA","NA",IF(Entry_sheet!ARE13=1,1,IF(ARF13=0,0,IF(SUM(Entry_sheet!$AQT13:$ARK13)=0,"NA",0)))))</f>
        <v/>
      </c>
      <c r="ARF13" s="23" t="str">
        <f>IF($A13="","",IF(Entry_sheet!ARF13="NA","NA",IF(Entry_sheet!ARF13=1,1,IF(ARG13=0,0,IF(SUM(Entry_sheet!$AQT13:$ARK13)=0,"NA",0)))))</f>
        <v/>
      </c>
      <c r="ARG13" s="23" t="str">
        <f>IF($A13="","",IF(Entry_sheet!ARG13="NA","NA",IF(Entry_sheet!ARG13=1,1,IF(ARH13=0,0,IF(SUM(Entry_sheet!$AQT13:$ARK13)=0,"NA",0)))))</f>
        <v/>
      </c>
      <c r="ARH13" s="23" t="str">
        <f>IF($A13="","",IF(Entry_sheet!ARH13="NA","NA",IF(Entry_sheet!ARH13=1,1,IF(ARI13=0,0,IF(SUM(Entry_sheet!$AQT13:$ARK13)=0,"NA",0)))))</f>
        <v/>
      </c>
      <c r="ARI13" s="23" t="str">
        <f>IF($A13="","",IF(Entry_sheet!ARI13="NA","NA",IF(Entry_sheet!ARI13=1,1,IF(ARJ13=0,0,IF(SUM(Entry_sheet!$AQT13:$ARK13)=0,"NA",0)))))</f>
        <v/>
      </c>
      <c r="ARJ13" s="23" t="str">
        <f>IF($A13="","",IF(Entry_sheet!ARJ13="NA","NA",IF(Entry_sheet!ARJ13=1,1,IF(ARK13=0,0,IF(SUM(Entry_sheet!$AQT13:$ARK13)=0,"NA",0)))))</f>
        <v/>
      </c>
      <c r="ARK13" s="23" t="str">
        <f>IF($A13="","",IF(Entry_sheet!ARK13="NA","NA",IF(Entry_sheet!ARK13=1,1,IF(ARL13=0,0,IF(SUM(Entry_sheet!$AQT13:$ARK13)=0,"NA",0)))))</f>
        <v/>
      </c>
      <c r="ARL13" s="23" t="str">
        <f>IF($A13="","",IF(Entry_sheet!ARL13="NA","NA",IF(Entry_sheet!ARL13=1,IF(SUM(Entry_sheet!AQT13:ARK13)=0,0,1),IF(SUM(Entry_sheet!AQT13:ARK13)&gt;0,1,0))))</f>
        <v/>
      </c>
      <c r="ARM13" s="23" t="str">
        <f>IF($A13="","",IF(Entry_sheet!ARM13="NA","NA",IF(Entry_sheet!ARM13=1,1,IF(ARN13=0,0,IF(SUM(Entry_sheet!$ARM13:$ASD13)=0,"NA",0)))))</f>
        <v/>
      </c>
      <c r="ARN13" s="23" t="str">
        <f>IF($A13="","",IF(Entry_sheet!ARN13="NA","NA",IF(Entry_sheet!ARN13=1,1,IF(ARO13=0,0,IF(SUM(Entry_sheet!$ARM13:$ASD13)=0,"NA",0)))))</f>
        <v/>
      </c>
      <c r="ARO13" s="23" t="str">
        <f>IF($A13="","",IF(Entry_sheet!ARO13="NA","NA",IF(Entry_sheet!ARO13=1,1,IF(ARP13=0,0,IF(SUM(Entry_sheet!$ARM13:$ASD13)=0,"NA",0)))))</f>
        <v/>
      </c>
      <c r="ARP13" s="23" t="str">
        <f>IF($A13="","",IF(Entry_sheet!ARP13="NA","NA",IF(Entry_sheet!ARP13=1,1,IF(ARQ13=0,0,IF(SUM(Entry_sheet!$ARM13:$ASD13)=0,"NA",0)))))</f>
        <v/>
      </c>
      <c r="ARQ13" s="23" t="str">
        <f>IF($A13="","",IF(Entry_sheet!ARQ13="NA","NA",IF(Entry_sheet!ARQ13=1,1,IF(ARR13=0,0,IF(SUM(Entry_sheet!$ARM13:$ASD13)=0,"NA",0)))))</f>
        <v/>
      </c>
      <c r="ARR13" s="23" t="str">
        <f>IF($A13="","",IF(Entry_sheet!ARR13="NA","NA",IF(Entry_sheet!ARR13=1,1,IF(ARS13=0,0,IF(SUM(Entry_sheet!$ARM13:$ASD13)=0,"NA",0)))))</f>
        <v/>
      </c>
      <c r="ARS13" s="23" t="str">
        <f>IF($A13="","",IF(Entry_sheet!ARS13="NA","NA",IF(Entry_sheet!ARS13=1,1,IF(ART13=0,0,IF(SUM(Entry_sheet!$ARM13:$ASD13)=0,"NA",0)))))</f>
        <v/>
      </c>
      <c r="ART13" s="23" t="str">
        <f>IF($A13="","",IF(Entry_sheet!ART13="NA","NA",IF(Entry_sheet!ART13=1,1,IF(ARU13=0,0,IF(SUM(Entry_sheet!$ARM13:$ASD13)=0,"NA",0)))))</f>
        <v/>
      </c>
      <c r="ARU13" s="23" t="str">
        <f>IF($A13="","",IF(Entry_sheet!ARU13="NA","NA",IF(Entry_sheet!ARU13=1,1,IF(ARV13=0,0,IF(SUM(Entry_sheet!$ARM13:$ASD13)=0,"NA",0)))))</f>
        <v/>
      </c>
      <c r="ARV13" s="23" t="str">
        <f>IF($A13="","",IF(Entry_sheet!ARV13="NA","NA",IF(Entry_sheet!ARV13=1,1,IF(ARW13=0,0,IF(SUM(Entry_sheet!$ARM13:$ASD13)=0,"NA",0)))))</f>
        <v/>
      </c>
      <c r="ARW13" s="23" t="str">
        <f>IF($A13="","",IF(Entry_sheet!ARW13="NA","NA",IF(Entry_sheet!ARW13=1,1,IF(ARX13=0,0,IF(SUM(Entry_sheet!$ARM13:$ASD13)=0,"NA",0)))))</f>
        <v/>
      </c>
      <c r="ARX13" s="23" t="str">
        <f>IF($A13="","",IF(Entry_sheet!ARX13="NA","NA",IF(Entry_sheet!ARX13=1,1,IF(ARY13=0,0,IF(SUM(Entry_sheet!$ARM13:$ASD13)=0,"NA",0)))))</f>
        <v/>
      </c>
      <c r="ARY13" s="23" t="str">
        <f>IF($A13="","",IF(Entry_sheet!ARY13="NA","NA",IF(Entry_sheet!ARY13=1,1,IF(ARZ13=0,0,IF(SUM(Entry_sheet!$ARM13:$ASD13)=0,"NA",0)))))</f>
        <v/>
      </c>
      <c r="ARZ13" s="23" t="str">
        <f>IF($A13="","",IF(Entry_sheet!ARZ13="NA","NA",IF(Entry_sheet!ARZ13=1,1,IF(ASA13=0,0,IF(SUM(Entry_sheet!$ARM13:$ASD13)=0,"NA",0)))))</f>
        <v/>
      </c>
      <c r="ASA13" s="23" t="str">
        <f>IF($A13="","",IF(Entry_sheet!ASA13="NA","NA",IF(Entry_sheet!ASA13=1,1,IF(ASB13=0,0,IF(SUM(Entry_sheet!$ARM13:$ASD13)=0,"NA",0)))))</f>
        <v/>
      </c>
      <c r="ASB13" s="23" t="str">
        <f>IF($A13="","",IF(Entry_sheet!ASB13="NA","NA",IF(Entry_sheet!ASB13=1,1,IF(ASC13=0,0,IF(SUM(Entry_sheet!$ARM13:$ASD13)=0,"NA",0)))))</f>
        <v/>
      </c>
      <c r="ASC13" s="23" t="str">
        <f>IF($A13="","",IF(Entry_sheet!ASC13="NA","NA",IF(Entry_sheet!ASC13=1,1,IF(ASD13=0,0,IF(SUM(Entry_sheet!$ARM13:$ASD13)=0,"NA",0)))))</f>
        <v/>
      </c>
      <c r="ASD13" s="23" t="str">
        <f>IF($A13="","",IF(Entry_sheet!ASD13="NA","NA",IF(Entry_sheet!ASD13=1,1,IF(ASE13=0,0,IF(SUM(Entry_sheet!$ARM13:$ASD13)=0,"NA",0)))))</f>
        <v/>
      </c>
      <c r="ASE13" s="23" t="str">
        <f>IF($A13="","",IF(Entry_sheet!ASE13="NA","NA",IF(Entry_sheet!ASE13=1,IF(SUM(Entry_sheet!ARM13:ASD13)=0,0,1),IF(SUM(Entry_sheet!ARM13:ASD13)&gt;0,1,0))))</f>
        <v/>
      </c>
      <c r="ASF13" s="23" t="str">
        <f>IF($A13="","",IF(Entry_sheet!ASF13="NA","NA",IF(Entry_sheet!ASF13=1,1,IF(ASG13=0,0,IF(SUM(Entry_sheet!$ASF13:$ASW13)=0,"NA",0)))))</f>
        <v/>
      </c>
      <c r="ASG13" s="23" t="str">
        <f>IF($A13="","",IF(Entry_sheet!ASG13="NA","NA",IF(Entry_sheet!ASG13=1,1,IF(ASH13=0,0,IF(SUM(Entry_sheet!$ASF13:$ASW13)=0,"NA",0)))))</f>
        <v/>
      </c>
      <c r="ASH13" s="23" t="str">
        <f>IF($A13="","",IF(Entry_sheet!ASH13="NA","NA",IF(Entry_sheet!ASH13=1,1,IF(ASI13=0,0,IF(SUM(Entry_sheet!$ASF13:$ASW13)=0,"NA",0)))))</f>
        <v/>
      </c>
      <c r="ASI13" s="23" t="str">
        <f>IF($A13="","",IF(Entry_sheet!ASI13="NA","NA",IF(Entry_sheet!ASI13=1,1,IF(ASJ13=0,0,IF(SUM(Entry_sheet!$ASF13:$ASW13)=0,"NA",0)))))</f>
        <v/>
      </c>
      <c r="ASJ13" s="23" t="str">
        <f>IF($A13="","",IF(Entry_sheet!ASJ13="NA","NA",IF(Entry_sheet!ASJ13=1,1,IF(ASK13=0,0,IF(SUM(Entry_sheet!$ASF13:$ASW13)=0,"NA",0)))))</f>
        <v/>
      </c>
      <c r="ASK13" s="23" t="str">
        <f>IF($A13="","",IF(Entry_sheet!ASK13="NA","NA",IF(Entry_sheet!ASK13=1,1,IF(ASL13=0,0,IF(SUM(Entry_sheet!$ASF13:$ASW13)=0,"NA",0)))))</f>
        <v/>
      </c>
      <c r="ASL13" s="23" t="str">
        <f>IF($A13="","",IF(Entry_sheet!ASL13="NA","NA",IF(Entry_sheet!ASL13=1,1,IF(ASM13=0,0,IF(SUM(Entry_sheet!$ASF13:$ASW13)=0,"NA",0)))))</f>
        <v/>
      </c>
      <c r="ASM13" s="23" t="str">
        <f>IF($A13="","",IF(Entry_sheet!ASM13="NA","NA",IF(Entry_sheet!ASM13=1,1,IF(ASN13=0,0,IF(SUM(Entry_sheet!$ASF13:$ASW13)=0,"NA",0)))))</f>
        <v/>
      </c>
      <c r="ASN13" s="23" t="str">
        <f>IF($A13="","",IF(Entry_sheet!ASN13="NA","NA",IF(Entry_sheet!ASN13=1,1,IF(ASO13=0,0,IF(SUM(Entry_sheet!$ASF13:$ASW13)=0,"NA",0)))))</f>
        <v/>
      </c>
      <c r="ASO13" s="23" t="str">
        <f>IF($A13="","",IF(Entry_sheet!ASO13="NA","NA",IF(Entry_sheet!ASO13=1,1,IF(ASP13=0,0,IF(SUM(Entry_sheet!$ASF13:$ASW13)=0,"NA",0)))))</f>
        <v/>
      </c>
      <c r="ASP13" s="23" t="str">
        <f>IF($A13="","",IF(Entry_sheet!ASP13="NA","NA",IF(Entry_sheet!ASP13=1,1,IF(ASQ13=0,0,IF(SUM(Entry_sheet!$ASF13:$ASW13)=0,"NA",0)))))</f>
        <v/>
      </c>
      <c r="ASQ13" s="23" t="str">
        <f>IF($A13="","",IF(Entry_sheet!ASQ13="NA","NA",IF(Entry_sheet!ASQ13=1,1,IF(ASR13=0,0,IF(SUM(Entry_sheet!$ASF13:$ASW13)=0,"NA",0)))))</f>
        <v/>
      </c>
      <c r="ASR13" s="23" t="str">
        <f>IF($A13="","",IF(Entry_sheet!ASR13="NA","NA",IF(Entry_sheet!ASR13=1,1,IF(ASS13=0,0,IF(SUM(Entry_sheet!$ASF13:$ASW13)=0,"NA",0)))))</f>
        <v/>
      </c>
      <c r="ASS13" s="23" t="str">
        <f>IF($A13="","",IF(Entry_sheet!ASS13="NA","NA",IF(Entry_sheet!ASS13=1,1,IF(AST13=0,0,IF(SUM(Entry_sheet!$ASF13:$ASW13)=0,"NA",0)))))</f>
        <v/>
      </c>
      <c r="AST13" s="23" t="str">
        <f>IF($A13="","",IF(Entry_sheet!AST13="NA","NA",IF(Entry_sheet!AST13=1,1,IF(ASU13=0,0,IF(SUM(Entry_sheet!$ASF13:$ASW13)=0,"NA",0)))))</f>
        <v/>
      </c>
      <c r="ASU13" s="23" t="str">
        <f>IF($A13="","",IF(Entry_sheet!ASU13="NA","NA",IF(Entry_sheet!ASU13=1,1,IF(ASV13=0,0,IF(SUM(Entry_sheet!$ASF13:$ASW13)=0,"NA",0)))))</f>
        <v/>
      </c>
      <c r="ASV13" s="23" t="str">
        <f>IF($A13="","",IF(Entry_sheet!ASV13="NA","NA",IF(Entry_sheet!ASV13=1,1,IF(ASW13=0,0,IF(SUM(Entry_sheet!$ASF13:$ASW13)=0,"NA",0)))))</f>
        <v/>
      </c>
      <c r="ASW13" s="23" t="str">
        <f>IF($A13="","",IF(Entry_sheet!ASW13="NA","NA",IF(Entry_sheet!ASW13=1,1,IF(ASX13=0,0,IF(SUM(Entry_sheet!$ASF13:$ASW13)=0,"NA",0)))))</f>
        <v/>
      </c>
      <c r="ASX13" s="23" t="str">
        <f>IF($A13="","",IF(Entry_sheet!ASX13="NA","NA",IF(Entry_sheet!ASX13=1,IF(SUM(Entry_sheet!ASF13:ASW13)=0,0,1),IF(SUM(Entry_sheet!ASF13:ASW13)&gt;0,1,0))))</f>
        <v/>
      </c>
      <c r="ASY13" s="23" t="str">
        <f>IF($A13="","",IF(Entry_sheet!ASY13="NA","NA",IF(Entry_sheet!ASY13=1,1,IF(ASZ13=0,0,IF(SUM(Entry_sheet!$ASY13:$ATP13)=0,"NA",0)))))</f>
        <v/>
      </c>
      <c r="ASZ13" s="23" t="str">
        <f>IF($A13="","",IF(Entry_sheet!ASZ13="NA","NA",IF(Entry_sheet!ASZ13=1,1,IF(ATA13=0,0,IF(SUM(Entry_sheet!$ASY13:$ATP13)=0,"NA",0)))))</f>
        <v/>
      </c>
      <c r="ATA13" s="23" t="str">
        <f>IF($A13="","",IF(Entry_sheet!ATA13="NA","NA",IF(Entry_sheet!ATA13=1,1,IF(ATB13=0,0,IF(SUM(Entry_sheet!$ASY13:$ATP13)=0,"NA",0)))))</f>
        <v/>
      </c>
      <c r="ATB13" s="23" t="str">
        <f>IF($A13="","",IF(Entry_sheet!ATB13="NA","NA",IF(Entry_sheet!ATB13=1,1,IF(ATC13=0,0,IF(SUM(Entry_sheet!$ASY13:$ATP13)=0,"NA",0)))))</f>
        <v/>
      </c>
      <c r="ATC13" s="23" t="str">
        <f>IF($A13="","",IF(Entry_sheet!ATC13="NA","NA",IF(Entry_sheet!ATC13=1,1,IF(ATD13=0,0,IF(SUM(Entry_sheet!$ASY13:$ATP13)=0,"NA",0)))))</f>
        <v/>
      </c>
      <c r="ATD13" s="23" t="str">
        <f>IF($A13="","",IF(Entry_sheet!ATD13="NA","NA",IF(Entry_sheet!ATD13=1,1,IF(ATE13=0,0,IF(SUM(Entry_sheet!$ASY13:$ATP13)=0,"NA",0)))))</f>
        <v/>
      </c>
      <c r="ATE13" s="23" t="str">
        <f>IF($A13="","",IF(Entry_sheet!ATE13="NA","NA",IF(Entry_sheet!ATE13=1,1,IF(ATF13=0,0,IF(SUM(Entry_sheet!$ASY13:$ATP13)=0,"NA",0)))))</f>
        <v/>
      </c>
      <c r="ATF13" s="23" t="str">
        <f>IF($A13="","",IF(Entry_sheet!ATF13="NA","NA",IF(Entry_sheet!ATF13=1,1,IF(ATG13=0,0,IF(SUM(Entry_sheet!$ASY13:$ATP13)=0,"NA",0)))))</f>
        <v/>
      </c>
      <c r="ATG13" s="23" t="str">
        <f>IF($A13="","",IF(Entry_sheet!ATG13="NA","NA",IF(Entry_sheet!ATG13=1,1,IF(ATH13=0,0,IF(SUM(Entry_sheet!$ASY13:$ATP13)=0,"NA",0)))))</f>
        <v/>
      </c>
      <c r="ATH13" s="23" t="str">
        <f>IF($A13="","",IF(Entry_sheet!ATH13="NA","NA",IF(Entry_sheet!ATH13=1,1,IF(ATI13=0,0,IF(SUM(Entry_sheet!$ASY13:$ATP13)=0,"NA",0)))))</f>
        <v/>
      </c>
      <c r="ATI13" s="23" t="str">
        <f>IF($A13="","",IF(Entry_sheet!ATI13="NA","NA",IF(Entry_sheet!ATI13=1,1,IF(ATJ13=0,0,IF(SUM(Entry_sheet!$ASY13:$ATP13)=0,"NA",0)))))</f>
        <v/>
      </c>
      <c r="ATJ13" s="23" t="str">
        <f>IF($A13="","",IF(Entry_sheet!ATJ13="NA","NA",IF(Entry_sheet!ATJ13=1,1,IF(ATK13=0,0,IF(SUM(Entry_sheet!$ASY13:$ATP13)=0,"NA",0)))))</f>
        <v/>
      </c>
      <c r="ATK13" s="23" t="str">
        <f>IF($A13="","",IF(Entry_sheet!ATK13="NA","NA",IF(Entry_sheet!ATK13=1,1,IF(ATL13=0,0,IF(SUM(Entry_sheet!$ASY13:$ATP13)=0,"NA",0)))))</f>
        <v/>
      </c>
      <c r="ATL13" s="23" t="str">
        <f>IF($A13="","",IF(Entry_sheet!ATL13="NA","NA",IF(Entry_sheet!ATL13=1,1,IF(ATM13=0,0,IF(SUM(Entry_sheet!$ASY13:$ATP13)=0,"NA",0)))))</f>
        <v/>
      </c>
      <c r="ATM13" s="23" t="str">
        <f>IF($A13="","",IF(Entry_sheet!ATM13="NA","NA",IF(Entry_sheet!ATM13=1,1,IF(ATN13=0,0,IF(SUM(Entry_sheet!$ASY13:$ATP13)=0,"NA",0)))))</f>
        <v/>
      </c>
      <c r="ATN13" s="23" t="str">
        <f>IF($A13="","",IF(Entry_sheet!ATN13="NA","NA",IF(Entry_sheet!ATN13=1,1,IF(ATO13=0,0,IF(SUM(Entry_sheet!$ASY13:$ATP13)=0,"NA",0)))))</f>
        <v/>
      </c>
      <c r="ATO13" s="23" t="str">
        <f>IF($A13="","",IF(Entry_sheet!ATO13="NA","NA",IF(Entry_sheet!ATO13=1,1,IF(ATP13=0,0,IF(SUM(Entry_sheet!$ASY13:$ATP13)=0,"NA",0)))))</f>
        <v/>
      </c>
      <c r="ATP13" s="23" t="str">
        <f>IF($A13="","",IF(Entry_sheet!ATP13="NA","NA",IF(Entry_sheet!ATP13=1,1,IF(ATQ13=0,0,IF(SUM(Entry_sheet!$ASY13:$ATP13)=0,"NA",0)))))</f>
        <v/>
      </c>
      <c r="ATQ13" s="23" t="str">
        <f>IF($A13="","",IF(Entry_sheet!ATQ13="NA","NA",IF(Entry_sheet!ATQ13=1,IF(SUM(Entry_sheet!ASY13:ATP13)=0,0,1),IF(SUM(Entry_sheet!ASY13:ATP13)&gt;0,1,0))))</f>
        <v/>
      </c>
      <c r="ATR13" s="23" t="str">
        <f>IF($A13="","",IF(Entry_sheet!ATR13="NA","NA",IF(Entry_sheet!ATR13=1,1,IF(ATS13=0,0,IF(SUM(Entry_sheet!$ATR13:$AUI13)=0,"NA",0)))))</f>
        <v/>
      </c>
      <c r="ATS13" s="23" t="str">
        <f>IF($A13="","",IF(Entry_sheet!ATS13="NA","NA",IF(Entry_sheet!ATS13=1,1,IF(ATT13=0,0,IF(SUM(Entry_sheet!$ATR13:$AUI13)=0,"NA",0)))))</f>
        <v/>
      </c>
      <c r="ATT13" s="23" t="str">
        <f>IF($A13="","",IF(Entry_sheet!ATT13="NA","NA",IF(Entry_sheet!ATT13=1,1,IF(ATU13=0,0,IF(SUM(Entry_sheet!$ATR13:$AUI13)=0,"NA",0)))))</f>
        <v/>
      </c>
      <c r="ATU13" s="23" t="str">
        <f>IF($A13="","",IF(Entry_sheet!ATU13="NA","NA",IF(Entry_sheet!ATU13=1,1,IF(ATV13=0,0,IF(SUM(Entry_sheet!$ATR13:$AUI13)=0,"NA",0)))))</f>
        <v/>
      </c>
      <c r="ATV13" s="23" t="str">
        <f>IF($A13="","",IF(Entry_sheet!ATV13="NA","NA",IF(Entry_sheet!ATV13=1,1,IF(ATW13=0,0,IF(SUM(Entry_sheet!$ATR13:$AUI13)=0,"NA",0)))))</f>
        <v/>
      </c>
      <c r="ATW13" s="23" t="str">
        <f>IF($A13="","",IF(Entry_sheet!ATW13="NA","NA",IF(Entry_sheet!ATW13=1,1,IF(ATX13=0,0,IF(SUM(Entry_sheet!$ATR13:$AUI13)=0,"NA",0)))))</f>
        <v/>
      </c>
      <c r="ATX13" s="23" t="str">
        <f>IF($A13="","",IF(Entry_sheet!ATX13="NA","NA",IF(Entry_sheet!ATX13=1,1,IF(ATY13=0,0,IF(SUM(Entry_sheet!$ATR13:$AUI13)=0,"NA",0)))))</f>
        <v/>
      </c>
      <c r="ATY13" s="23" t="str">
        <f>IF($A13="","",IF(Entry_sheet!ATY13="NA","NA",IF(Entry_sheet!ATY13=1,1,IF(ATZ13=0,0,IF(SUM(Entry_sheet!$ATR13:$AUI13)=0,"NA",0)))))</f>
        <v/>
      </c>
      <c r="ATZ13" s="23" t="str">
        <f>IF($A13="","",IF(Entry_sheet!ATZ13="NA","NA",IF(Entry_sheet!ATZ13=1,1,IF(AUA13=0,0,IF(SUM(Entry_sheet!$ATR13:$AUI13)=0,"NA",0)))))</f>
        <v/>
      </c>
      <c r="AUA13" s="23" t="str">
        <f>IF($A13="","",IF(Entry_sheet!AUA13="NA","NA",IF(Entry_sheet!AUA13=1,1,IF(AUB13=0,0,IF(SUM(Entry_sheet!$ATR13:$AUI13)=0,"NA",0)))))</f>
        <v/>
      </c>
      <c r="AUB13" s="23" t="str">
        <f>IF($A13="","",IF(Entry_sheet!AUB13="NA","NA",IF(Entry_sheet!AUB13=1,1,IF(AUC13=0,0,IF(SUM(Entry_sheet!$ATR13:$AUI13)=0,"NA",0)))))</f>
        <v/>
      </c>
      <c r="AUC13" s="23" t="str">
        <f>IF($A13="","",IF(Entry_sheet!AUC13="NA","NA",IF(Entry_sheet!AUC13=1,1,IF(AUD13=0,0,IF(SUM(Entry_sheet!$ATR13:$AUI13)=0,"NA",0)))))</f>
        <v/>
      </c>
      <c r="AUD13" s="23" t="str">
        <f>IF($A13="","",IF(Entry_sheet!AUD13="NA","NA",IF(Entry_sheet!AUD13=1,1,IF(AUE13=0,0,IF(SUM(Entry_sheet!$ATR13:$AUI13)=0,"NA",0)))))</f>
        <v/>
      </c>
      <c r="AUE13" s="23" t="str">
        <f>IF($A13="","",IF(Entry_sheet!AUE13="NA","NA",IF(Entry_sheet!AUE13=1,1,IF(AUF13=0,0,IF(SUM(Entry_sheet!$ATR13:$AUI13)=0,"NA",0)))))</f>
        <v/>
      </c>
      <c r="AUF13" s="23" t="str">
        <f>IF($A13="","",IF(Entry_sheet!AUF13="NA","NA",IF(Entry_sheet!AUF13=1,1,IF(AUG13=0,0,IF(SUM(Entry_sheet!$ATR13:$AUI13)=0,"NA",0)))))</f>
        <v/>
      </c>
      <c r="AUG13" s="23" t="str">
        <f>IF($A13="","",IF(Entry_sheet!AUG13="NA","NA",IF(Entry_sheet!AUG13=1,1,IF(AUH13=0,0,IF(SUM(Entry_sheet!$ATR13:$AUI13)=0,"NA",0)))))</f>
        <v/>
      </c>
      <c r="AUH13" s="23" t="str">
        <f>IF($A13="","",IF(Entry_sheet!AUH13="NA","NA",IF(Entry_sheet!AUH13=1,1,IF(AUI13=0,0,IF(SUM(Entry_sheet!$ATR13:$AUI13)=0,"NA",0)))))</f>
        <v/>
      </c>
      <c r="AUI13" s="23" t="str">
        <f>IF($A13="","",IF(Entry_sheet!AUI13="NA","NA",IF(Entry_sheet!AUI13=1,1,IF(AUJ13=0,0,IF(SUM(Entry_sheet!$ATR13:$AUI13)=0,"NA",0)))))</f>
        <v/>
      </c>
      <c r="AUJ13" s="23" t="str">
        <f>IF($A13="","",IF(Entry_sheet!AUJ13="NA","NA",IF(Entry_sheet!AUJ13=1,IF(SUM(Entry_sheet!ATR13:AUI13)=0,0,1),IF(SUM(Entry_sheet!ATR13:AUI13)&gt;0,1,0))))</f>
        <v/>
      </c>
      <c r="AUK13" s="23" t="str">
        <f>IF($A13="","",IF(Entry_sheet!AUK13="NA","NA",IF(Entry_sheet!AUK13=1,1,IF(AUL13=0,0,IF(SUM(Entry_sheet!$AUK13:$AVB13)=0,"NA",0)))))</f>
        <v/>
      </c>
      <c r="AUL13" s="23" t="str">
        <f>IF($A13="","",IF(Entry_sheet!AUL13="NA","NA",IF(Entry_sheet!AUL13=1,1,IF(AUM13=0,0,IF(SUM(Entry_sheet!$AUK13:$AVB13)=0,"NA",0)))))</f>
        <v/>
      </c>
      <c r="AUM13" s="23" t="str">
        <f>IF($A13="","",IF(Entry_sheet!AUM13="NA","NA",IF(Entry_sheet!AUM13=1,1,IF(AUN13=0,0,IF(SUM(Entry_sheet!$AUK13:$AVB13)=0,"NA",0)))))</f>
        <v/>
      </c>
      <c r="AUN13" s="23" t="str">
        <f>IF($A13="","",IF(Entry_sheet!AUN13="NA","NA",IF(Entry_sheet!AUN13=1,1,IF(AUO13=0,0,IF(SUM(Entry_sheet!$AUK13:$AVB13)=0,"NA",0)))))</f>
        <v/>
      </c>
      <c r="AUO13" s="23" t="str">
        <f>IF($A13="","",IF(Entry_sheet!AUO13="NA","NA",IF(Entry_sheet!AUO13=1,1,IF(AUP13=0,0,IF(SUM(Entry_sheet!$AUK13:$AVB13)=0,"NA",0)))))</f>
        <v/>
      </c>
      <c r="AUP13" s="23" t="str">
        <f>IF($A13="","",IF(Entry_sheet!AUP13="NA","NA",IF(Entry_sheet!AUP13=1,1,IF(AUQ13=0,0,IF(SUM(Entry_sheet!$AUK13:$AVB13)=0,"NA",0)))))</f>
        <v/>
      </c>
      <c r="AUQ13" s="23" t="str">
        <f>IF($A13="","",IF(Entry_sheet!AUQ13="NA","NA",IF(Entry_sheet!AUQ13=1,1,IF(AUR13=0,0,IF(SUM(Entry_sheet!$AUK13:$AVB13)=0,"NA",0)))))</f>
        <v/>
      </c>
      <c r="AUR13" s="23" t="str">
        <f>IF($A13="","",IF(Entry_sheet!AUR13="NA","NA",IF(Entry_sheet!AUR13=1,1,IF(AUS13=0,0,IF(SUM(Entry_sheet!$AUK13:$AVB13)=0,"NA",0)))))</f>
        <v/>
      </c>
      <c r="AUS13" s="23" t="str">
        <f>IF($A13="","",IF(Entry_sheet!AUS13="NA","NA",IF(Entry_sheet!AUS13=1,1,IF(AUT13=0,0,IF(SUM(Entry_sheet!$AUK13:$AVB13)=0,"NA",0)))))</f>
        <v/>
      </c>
      <c r="AUT13" s="23" t="str">
        <f>IF($A13="","",IF(Entry_sheet!AUT13="NA","NA",IF(Entry_sheet!AUT13=1,1,IF(AUU13=0,0,IF(SUM(Entry_sheet!$AUK13:$AVB13)=0,"NA",0)))))</f>
        <v/>
      </c>
      <c r="AUU13" s="23" t="str">
        <f>IF($A13="","",IF(Entry_sheet!AUU13="NA","NA",IF(Entry_sheet!AUU13=1,1,IF(AUV13=0,0,IF(SUM(Entry_sheet!$AUK13:$AVB13)=0,"NA",0)))))</f>
        <v/>
      </c>
      <c r="AUV13" s="23" t="str">
        <f>IF($A13="","",IF(Entry_sheet!AUV13="NA","NA",IF(Entry_sheet!AUV13=1,1,IF(AUW13=0,0,IF(SUM(Entry_sheet!$AUK13:$AVB13)=0,"NA",0)))))</f>
        <v/>
      </c>
      <c r="AUW13" s="23" t="str">
        <f>IF($A13="","",IF(Entry_sheet!AUW13="NA","NA",IF(Entry_sheet!AUW13=1,1,IF(AUX13=0,0,IF(SUM(Entry_sheet!$AUK13:$AVB13)=0,"NA",0)))))</f>
        <v/>
      </c>
      <c r="AUX13" s="23" t="str">
        <f>IF($A13="","",IF(Entry_sheet!AUX13="NA","NA",IF(Entry_sheet!AUX13=1,1,IF(AUY13=0,0,IF(SUM(Entry_sheet!$AUK13:$AVB13)=0,"NA",0)))))</f>
        <v/>
      </c>
      <c r="AUY13" s="23" t="str">
        <f>IF($A13="","",IF(Entry_sheet!AUY13="NA","NA",IF(Entry_sheet!AUY13=1,1,IF(AUZ13=0,0,IF(SUM(Entry_sheet!$AUK13:$AVB13)=0,"NA",0)))))</f>
        <v/>
      </c>
      <c r="AUZ13" s="23" t="str">
        <f>IF($A13="","",IF(Entry_sheet!AUZ13="NA","NA",IF(Entry_sheet!AUZ13=1,1,IF(AVA13=0,0,IF(SUM(Entry_sheet!$AUK13:$AVB13)=0,"NA",0)))))</f>
        <v/>
      </c>
      <c r="AVA13" s="23" t="str">
        <f>IF($A13="","",IF(Entry_sheet!AVA13="NA","NA",IF(Entry_sheet!AVA13=1,1,IF(AVB13=0,0,IF(SUM(Entry_sheet!$AUK13:$AVB13)=0,"NA",0)))))</f>
        <v/>
      </c>
      <c r="AVB13" s="23" t="str">
        <f>IF($A13="","",IF(Entry_sheet!AVB13="NA","NA",IF(Entry_sheet!AVB13=1,1,IF(AVC13=0,0,IF(SUM(Entry_sheet!$AUK13:$AVB13)=0,"NA",0)))))</f>
        <v/>
      </c>
      <c r="AVC13" s="23" t="str">
        <f>IF($A13="","",IF(Entry_sheet!AVC13="NA","NA",IF(Entry_sheet!AVC13=1,IF(SUM(Entry_sheet!AUK13:AVB13)=0,0,1),IF(SUM(Entry_sheet!AUK13:AVB13)&gt;0,1,0))))</f>
        <v/>
      </c>
      <c r="AVD13" s="23" t="str">
        <f>IF($A13="","",IF(Entry_sheet!AVD13="NA","NA",IF(Entry_sheet!AVD13=1,1,IF(AVE13=0,0,IF(SUM(Entry_sheet!$AVD13:$AVU13)=0,"NA",0)))))</f>
        <v/>
      </c>
      <c r="AVE13" s="23" t="str">
        <f>IF($A13="","",IF(Entry_sheet!AVE13="NA","NA",IF(Entry_sheet!AVE13=1,1,IF(AVF13=0,0,IF(SUM(Entry_sheet!$AVD13:$AVU13)=0,"NA",0)))))</f>
        <v/>
      </c>
      <c r="AVF13" s="23" t="str">
        <f>IF($A13="","",IF(Entry_sheet!AVF13="NA","NA",IF(Entry_sheet!AVF13=1,1,IF(AVG13=0,0,IF(SUM(Entry_sheet!$AVD13:$AVU13)=0,"NA",0)))))</f>
        <v/>
      </c>
      <c r="AVG13" s="23" t="str">
        <f>IF($A13="","",IF(Entry_sheet!AVG13="NA","NA",IF(Entry_sheet!AVG13=1,1,IF(AVH13=0,0,IF(SUM(Entry_sheet!$AVD13:$AVU13)=0,"NA",0)))))</f>
        <v/>
      </c>
      <c r="AVH13" s="23" t="str">
        <f>IF($A13="","",IF(Entry_sheet!AVH13="NA","NA",IF(Entry_sheet!AVH13=1,1,IF(AVI13=0,0,IF(SUM(Entry_sheet!$AVD13:$AVU13)=0,"NA",0)))))</f>
        <v/>
      </c>
      <c r="AVI13" s="23" t="str">
        <f>IF($A13="","",IF(Entry_sheet!AVI13="NA","NA",IF(Entry_sheet!AVI13=1,1,IF(AVJ13=0,0,IF(SUM(Entry_sheet!$AVD13:$AVU13)=0,"NA",0)))))</f>
        <v/>
      </c>
      <c r="AVJ13" s="23" t="str">
        <f>IF($A13="","",IF(Entry_sheet!AVJ13="NA","NA",IF(Entry_sheet!AVJ13=1,1,IF(AVK13=0,0,IF(SUM(Entry_sheet!$AVD13:$AVU13)=0,"NA",0)))))</f>
        <v/>
      </c>
      <c r="AVK13" s="23" t="str">
        <f>IF($A13="","",IF(Entry_sheet!AVK13="NA","NA",IF(Entry_sheet!AVK13=1,1,IF(AVL13=0,0,IF(SUM(Entry_sheet!$AVD13:$AVU13)=0,"NA",0)))))</f>
        <v/>
      </c>
      <c r="AVL13" s="23" t="str">
        <f>IF($A13="","",IF(Entry_sheet!AVL13="NA","NA",IF(Entry_sheet!AVL13=1,1,IF(AVM13=0,0,IF(SUM(Entry_sheet!$AVD13:$AVU13)=0,"NA",0)))))</f>
        <v/>
      </c>
      <c r="AVM13" s="23" t="str">
        <f>IF($A13="","",IF(Entry_sheet!AVM13="NA","NA",IF(Entry_sheet!AVM13=1,1,IF(AVN13=0,0,IF(SUM(Entry_sheet!$AVD13:$AVU13)=0,"NA",0)))))</f>
        <v/>
      </c>
      <c r="AVN13" s="23" t="str">
        <f>IF($A13="","",IF(Entry_sheet!AVN13="NA","NA",IF(Entry_sheet!AVN13=1,1,IF(AVO13=0,0,IF(SUM(Entry_sheet!$AVD13:$AVU13)=0,"NA",0)))))</f>
        <v/>
      </c>
      <c r="AVO13" s="23" t="str">
        <f>IF($A13="","",IF(Entry_sheet!AVO13="NA","NA",IF(Entry_sheet!AVO13=1,1,IF(AVP13=0,0,IF(SUM(Entry_sheet!$AVD13:$AVU13)=0,"NA",0)))))</f>
        <v/>
      </c>
      <c r="AVP13" s="23" t="str">
        <f>IF($A13="","",IF(Entry_sheet!AVP13="NA","NA",IF(Entry_sheet!AVP13=1,1,IF(AVQ13=0,0,IF(SUM(Entry_sheet!$AVD13:$AVU13)=0,"NA",0)))))</f>
        <v/>
      </c>
      <c r="AVQ13" s="23" t="str">
        <f>IF($A13="","",IF(Entry_sheet!AVQ13="NA","NA",IF(Entry_sheet!AVQ13=1,1,IF(AVR13=0,0,IF(SUM(Entry_sheet!$AVD13:$AVU13)=0,"NA",0)))))</f>
        <v/>
      </c>
      <c r="AVR13" s="23" t="str">
        <f>IF($A13="","",IF(Entry_sheet!AVR13="NA","NA",IF(Entry_sheet!AVR13=1,1,IF(AVS13=0,0,IF(SUM(Entry_sheet!$AVD13:$AVU13)=0,"NA",0)))))</f>
        <v/>
      </c>
      <c r="AVS13" s="23" t="str">
        <f>IF($A13="","",IF(Entry_sheet!AVS13="NA","NA",IF(Entry_sheet!AVS13=1,1,IF(AVT13=0,0,IF(SUM(Entry_sheet!$AVD13:$AVU13)=0,"NA",0)))))</f>
        <v/>
      </c>
      <c r="AVT13" s="23" t="str">
        <f>IF($A13="","",IF(Entry_sheet!AVT13="NA","NA",IF(Entry_sheet!AVT13=1,1,IF(AVU13=0,0,IF(SUM(Entry_sheet!$AVD13:$AVU13)=0,"NA",0)))))</f>
        <v/>
      </c>
      <c r="AVU13" s="23" t="str">
        <f>IF($A13="","",IF(Entry_sheet!AVU13="NA","NA",IF(Entry_sheet!AVU13=1,1,IF(AVV13=0,0,IF(SUM(Entry_sheet!$AVD13:$AVU13)=0,"NA",0)))))</f>
        <v/>
      </c>
      <c r="AVV13" s="23" t="str">
        <f>IF($A13="","",IF(Entry_sheet!AVV13=1,1,IF(Entry_sheet!AVV13=0,IF(SUM(Entry_sheet!AVD13:AVU13)&gt;0,1,0),IF(SUM(Entry_sheet!AVD13:AVU13)&gt;0,1,"NA"))))</f>
        <v/>
      </c>
      <c r="AVW13" s="23" t="str">
        <f>IF($A13="","",IF(Entry_sheet!AVW13="NA","NA",IF(Entry_sheet!AVW13=1,1,IF(AVX13=0,0,IF(SUM(Entry_sheet!$AVW13:$AWN13)=0,"NA",0)))))</f>
        <v/>
      </c>
      <c r="AVX13" s="23" t="str">
        <f>IF($A13="","",IF(Entry_sheet!AVX13="NA","NA",IF(Entry_sheet!AVX13=1,1,IF(AVY13=0,0,IF(SUM(Entry_sheet!$AVW13:$AWN13)=0,"NA",0)))))</f>
        <v/>
      </c>
      <c r="AVY13" s="23" t="str">
        <f>IF($A13="","",IF(Entry_sheet!AVY13="NA","NA",IF(Entry_sheet!AVY13=1,1,IF(AVZ13=0,0,IF(SUM(Entry_sheet!$AVW13:$AWN13)=0,"NA",0)))))</f>
        <v/>
      </c>
      <c r="AVZ13" s="23" t="str">
        <f>IF($A13="","",IF(Entry_sheet!AVZ13="NA","NA",IF(Entry_sheet!AVZ13=1,1,IF(AWA13=0,0,IF(SUM(Entry_sheet!$AVW13:$AWN13)=0,"NA",0)))))</f>
        <v/>
      </c>
      <c r="AWA13" s="23" t="str">
        <f>IF($A13="","",IF(Entry_sheet!AWA13="NA","NA",IF(Entry_sheet!AWA13=1,1,IF(AWB13=0,0,IF(SUM(Entry_sheet!$AVW13:$AWN13)=0,"NA",0)))))</f>
        <v/>
      </c>
      <c r="AWB13" s="23" t="str">
        <f>IF($A13="","",IF(Entry_sheet!AWB13="NA","NA",IF(Entry_sheet!AWB13=1,1,IF(AWC13=0,0,IF(SUM(Entry_sheet!$AVW13:$AWN13)=0,"NA",0)))))</f>
        <v/>
      </c>
      <c r="AWC13" s="23" t="str">
        <f>IF($A13="","",IF(Entry_sheet!AWC13="NA","NA",IF(Entry_sheet!AWC13=1,1,IF(AWD13=0,0,IF(SUM(Entry_sheet!$AVW13:$AWN13)=0,"NA",0)))))</f>
        <v/>
      </c>
      <c r="AWD13" s="23" t="str">
        <f>IF($A13="","",IF(Entry_sheet!AWD13="NA","NA",IF(Entry_sheet!AWD13=1,1,IF(AWE13=0,0,IF(SUM(Entry_sheet!$AVW13:$AWN13)=0,"NA",0)))))</f>
        <v/>
      </c>
      <c r="AWE13" s="23" t="str">
        <f>IF($A13="","",IF(Entry_sheet!AWE13="NA","NA",IF(Entry_sheet!AWE13=1,1,IF(AWF13=0,0,IF(SUM(Entry_sheet!$AVW13:$AWN13)=0,"NA",0)))))</f>
        <v/>
      </c>
      <c r="AWF13" s="23" t="str">
        <f>IF($A13="","",IF(Entry_sheet!AWF13="NA","NA",IF(Entry_sheet!AWF13=1,1,IF(AWG13=0,0,IF(SUM(Entry_sheet!$AVW13:$AWN13)=0,"NA",0)))))</f>
        <v/>
      </c>
      <c r="AWG13" s="23" t="str">
        <f>IF($A13="","",IF(Entry_sheet!AWG13="NA","NA",IF(Entry_sheet!AWG13=1,1,IF(AWH13=0,0,IF(SUM(Entry_sheet!$AVW13:$AWN13)=0,"NA",0)))))</f>
        <v/>
      </c>
      <c r="AWH13" s="23" t="str">
        <f>IF($A13="","",IF(Entry_sheet!AWH13="NA","NA",IF(Entry_sheet!AWH13=1,1,IF(AWI13=0,0,IF(SUM(Entry_sheet!$AVW13:$AWN13)=0,"NA",0)))))</f>
        <v/>
      </c>
      <c r="AWI13" s="23" t="str">
        <f>IF($A13="","",IF(Entry_sheet!AWI13="NA","NA",IF(Entry_sheet!AWI13=1,1,IF(AWJ13=0,0,IF(SUM(Entry_sheet!$AVW13:$AWN13)=0,"NA",0)))))</f>
        <v/>
      </c>
      <c r="AWJ13" s="23" t="str">
        <f>IF($A13="","",IF(Entry_sheet!AWJ13="NA","NA",IF(Entry_sheet!AWJ13=1,1,IF(AWK13=0,0,IF(SUM(Entry_sheet!$AVW13:$AWN13)=0,"NA",0)))))</f>
        <v/>
      </c>
      <c r="AWK13" s="23" t="str">
        <f>IF($A13="","",IF(Entry_sheet!AWK13="NA","NA",IF(Entry_sheet!AWK13=1,1,IF(AWL13=0,0,IF(SUM(Entry_sheet!$AVW13:$AWN13)=0,"NA",0)))))</f>
        <v/>
      </c>
      <c r="AWL13" s="23" t="str">
        <f>IF($A13="","",IF(Entry_sheet!AWL13="NA","NA",IF(Entry_sheet!AWL13=1,1,IF(AWM13=0,0,IF(SUM(Entry_sheet!$AVW13:$AWN13)=0,"NA",0)))))</f>
        <v/>
      </c>
      <c r="AWM13" s="23" t="str">
        <f>IF($A13="","",IF(Entry_sheet!AWM13="NA","NA",IF(Entry_sheet!AWM13=1,1,IF(AWN13=0,0,IF(SUM(Entry_sheet!$AVW13:$AWN13)=0,"NA",0)))))</f>
        <v/>
      </c>
      <c r="AWN13" s="23" t="str">
        <f>IF($A13="","",IF(Entry_sheet!AWN13="NA","NA",IF(Entry_sheet!AWN13=1,1,IF(AWO13=0,0,IF(SUM(Entry_sheet!$AVW13:$AWN13)=0,"NA",0)))))</f>
        <v/>
      </c>
      <c r="AWO13" s="23" t="str">
        <f>IF($A13="","",IF(Entry_sheet!AWO13="NA","NA",IF(Entry_sheet!AWO13=1,IF(SUM(Entry_sheet!AVW13:AWN13)=0,0,1),IF(SUM(Entry_sheet!AVW13:AWN13)&gt;0,1,0))))</f>
        <v/>
      </c>
      <c r="AWP13" s="23" t="str">
        <f>IF($A13="","",IF(Entry_sheet!AWP13="NA","NA",IF(Entry_sheet!AWP13=1,1,IF(AWQ13=0,0,IF(SUM(Entry_sheet!$AWP13:$AXG13)=0,"NA",0)))))</f>
        <v/>
      </c>
      <c r="AWQ13" s="23" t="str">
        <f>IF($A13="","",IF(Entry_sheet!AWQ13="NA","NA",IF(Entry_sheet!AWQ13=1,1,IF(AWR13=0,0,IF(SUM(Entry_sheet!$AWP13:$AXG13)=0,"NA",0)))))</f>
        <v/>
      </c>
      <c r="AWR13" s="23" t="str">
        <f>IF($A13="","",IF(Entry_sheet!AWR13="NA","NA",IF(Entry_sheet!AWR13=1,1,IF(AWS13=0,0,IF(SUM(Entry_sheet!$AWP13:$AXG13)=0,"NA",0)))))</f>
        <v/>
      </c>
      <c r="AWS13" s="23" t="str">
        <f>IF($A13="","",IF(Entry_sheet!AWS13="NA","NA",IF(Entry_sheet!AWS13=1,1,IF(AWT13=0,0,IF(SUM(Entry_sheet!$AWP13:$AXG13)=0,"NA",0)))))</f>
        <v/>
      </c>
      <c r="AWT13" s="23" t="str">
        <f>IF($A13="","",IF(Entry_sheet!AWT13="NA","NA",IF(Entry_sheet!AWT13=1,1,IF(AWU13=0,0,IF(SUM(Entry_sheet!$AWP13:$AXG13)=0,"NA",0)))))</f>
        <v/>
      </c>
      <c r="AWU13" s="23" t="str">
        <f>IF($A13="","",IF(Entry_sheet!AWU13="NA","NA",IF(Entry_sheet!AWU13=1,1,IF(AWV13=0,0,IF(SUM(Entry_sheet!$AWP13:$AXG13)=0,"NA",0)))))</f>
        <v/>
      </c>
      <c r="AWV13" s="23" t="str">
        <f>IF($A13="","",IF(Entry_sheet!AWV13="NA","NA",IF(Entry_sheet!AWV13=1,1,IF(AWW13=0,0,IF(SUM(Entry_sheet!$AWP13:$AXG13)=0,"NA",0)))))</f>
        <v/>
      </c>
      <c r="AWW13" s="23" t="str">
        <f>IF($A13="","",IF(Entry_sheet!AWW13="NA","NA",IF(Entry_sheet!AWW13=1,1,IF(AWX13=0,0,IF(SUM(Entry_sheet!$AWP13:$AXG13)=0,"NA",0)))))</f>
        <v/>
      </c>
      <c r="AWX13" s="23" t="str">
        <f>IF($A13="","",IF(Entry_sheet!AWX13="NA","NA",IF(Entry_sheet!AWX13=1,1,IF(AWY13=0,0,IF(SUM(Entry_sheet!$AWP13:$AXG13)=0,"NA",0)))))</f>
        <v/>
      </c>
      <c r="AWY13" s="23" t="str">
        <f>IF($A13="","",IF(Entry_sheet!AWY13="NA","NA",IF(Entry_sheet!AWY13=1,1,IF(AWZ13=0,0,IF(SUM(Entry_sheet!$AWP13:$AXG13)=0,"NA",0)))))</f>
        <v/>
      </c>
      <c r="AWZ13" s="23" t="str">
        <f>IF($A13="","",IF(Entry_sheet!AWZ13="NA","NA",IF(Entry_sheet!AWZ13=1,1,IF(AXA13=0,0,IF(SUM(Entry_sheet!$AWP13:$AXG13)=0,"NA",0)))))</f>
        <v/>
      </c>
      <c r="AXA13" s="23" t="str">
        <f>IF($A13="","",IF(Entry_sheet!AXA13="NA","NA",IF(Entry_sheet!AXA13=1,1,IF(AXB13=0,0,IF(SUM(Entry_sheet!$AWP13:$AXG13)=0,"NA",0)))))</f>
        <v/>
      </c>
      <c r="AXB13" s="23" t="str">
        <f>IF($A13="","",IF(Entry_sheet!AXB13="NA","NA",IF(Entry_sheet!AXB13=1,1,IF(AXC13=0,0,IF(SUM(Entry_sheet!$AWP13:$AXG13)=0,"NA",0)))))</f>
        <v/>
      </c>
      <c r="AXC13" s="23" t="str">
        <f>IF($A13="","",IF(Entry_sheet!AXC13="NA","NA",IF(Entry_sheet!AXC13=1,1,IF(AXD13=0,0,IF(SUM(Entry_sheet!$AWP13:$AXG13)=0,"NA",0)))))</f>
        <v/>
      </c>
      <c r="AXD13" s="23" t="str">
        <f>IF($A13="","",IF(Entry_sheet!AXD13="NA","NA",IF(Entry_sheet!AXD13=1,1,IF(AXE13=0,0,IF(SUM(Entry_sheet!$AWP13:$AXG13)=0,"NA",0)))))</f>
        <v/>
      </c>
      <c r="AXE13" s="23" t="str">
        <f>IF($A13="","",IF(Entry_sheet!AXE13="NA","NA",IF(Entry_sheet!AXE13=1,1,IF(AXF13=0,0,IF(SUM(Entry_sheet!$AWP13:$AXG13)=0,"NA",0)))))</f>
        <v/>
      </c>
      <c r="AXF13" s="23" t="str">
        <f>IF($A13="","",IF(Entry_sheet!AXF13="NA","NA",IF(Entry_sheet!AXF13=1,1,IF(AXG13=0,0,IF(SUM(Entry_sheet!$AWP13:$AXG13)=0,"NA",0)))))</f>
        <v/>
      </c>
      <c r="AXG13" s="23" t="str">
        <f>IF($A13="","",IF(Entry_sheet!AXG13="NA","NA",IF(Entry_sheet!AXG13=1,1,IF(AXH13=0,0,IF(SUM(Entry_sheet!$AWP13:$AXG13)=0,"NA",0)))))</f>
        <v/>
      </c>
      <c r="AXH13" s="23" t="str">
        <f>IF($A13="","",IF(Entry_sheet!AXH13="NA","NA",IF(Entry_sheet!AXH13=1,IF(SUM(Entry_sheet!AWP13:AXG13)=0,0,1),IF(SUM(Entry_sheet!AWP13:AXG13)&gt;0,1,0))))</f>
        <v/>
      </c>
      <c r="AXI13" s="23" t="str">
        <f>IF($A13="","",IF(Entry_sheet!AXI13="NA","NA",IF(Entry_sheet!AXI13=1,1,IF(AXJ13=0,0,IF(SUM(Entry_sheet!$AXI13:$AXZ13)=0,"NA",0)))))</f>
        <v/>
      </c>
      <c r="AXJ13" s="23" t="str">
        <f>IF($A13="","",IF(Entry_sheet!AXJ13="NA","NA",IF(Entry_sheet!AXJ13=1,1,IF(AXK13=0,0,IF(SUM(Entry_sheet!$AXI13:$AXZ13)=0,"NA",0)))))</f>
        <v/>
      </c>
      <c r="AXK13" s="23" t="str">
        <f>IF($A13="","",IF(Entry_sheet!AXK13="NA","NA",IF(Entry_sheet!AXK13=1,1,IF(AXL13=0,0,IF(SUM(Entry_sheet!$AXI13:$AXZ13)=0,"NA",0)))))</f>
        <v/>
      </c>
      <c r="AXL13" s="23" t="str">
        <f>IF($A13="","",IF(Entry_sheet!AXL13="NA","NA",IF(Entry_sheet!AXL13=1,1,IF(AXM13=0,0,IF(SUM(Entry_sheet!$AXI13:$AXZ13)=0,"NA",0)))))</f>
        <v/>
      </c>
      <c r="AXM13" s="23" t="str">
        <f>IF($A13="","",IF(Entry_sheet!AXM13="NA","NA",IF(Entry_sheet!AXM13=1,1,IF(AXN13=0,0,IF(SUM(Entry_sheet!$AXI13:$AXZ13)=0,"NA",0)))))</f>
        <v/>
      </c>
      <c r="AXN13" s="23" t="str">
        <f>IF($A13="","",IF(Entry_sheet!AXN13="NA","NA",IF(Entry_sheet!AXN13=1,1,IF(AXO13=0,0,IF(SUM(Entry_sheet!$AXI13:$AXZ13)=0,"NA",0)))))</f>
        <v/>
      </c>
      <c r="AXO13" s="23" t="str">
        <f>IF($A13="","",IF(Entry_sheet!AXO13="NA","NA",IF(Entry_sheet!AXO13=1,1,IF(AXP13=0,0,IF(SUM(Entry_sheet!$AXI13:$AXZ13)=0,"NA",0)))))</f>
        <v/>
      </c>
      <c r="AXP13" s="23" t="str">
        <f>IF($A13="","",IF(Entry_sheet!AXP13="NA","NA",IF(Entry_sheet!AXP13=1,1,IF(AXQ13=0,0,IF(SUM(Entry_sheet!$AXI13:$AXZ13)=0,"NA",0)))))</f>
        <v/>
      </c>
      <c r="AXQ13" s="23" t="str">
        <f>IF($A13="","",IF(Entry_sheet!AXQ13="NA","NA",IF(Entry_sheet!AXQ13=1,1,IF(AXR13=0,0,IF(SUM(Entry_sheet!$AXI13:$AXZ13)=0,"NA",0)))))</f>
        <v/>
      </c>
      <c r="AXR13" s="23" t="str">
        <f>IF($A13="","",IF(Entry_sheet!AXR13="NA","NA",IF(Entry_sheet!AXR13=1,1,IF(AXS13=0,0,IF(SUM(Entry_sheet!$AXI13:$AXZ13)=0,"NA",0)))))</f>
        <v/>
      </c>
      <c r="AXS13" s="23" t="str">
        <f>IF($A13="","",IF(Entry_sheet!AXS13="NA","NA",IF(Entry_sheet!AXS13=1,1,IF(AXT13=0,0,IF(SUM(Entry_sheet!$AXI13:$AXZ13)=0,"NA",0)))))</f>
        <v/>
      </c>
      <c r="AXT13" s="23" t="str">
        <f>IF($A13="","",IF(Entry_sheet!AXT13="NA","NA",IF(Entry_sheet!AXT13=1,1,IF(AXU13=0,0,IF(SUM(Entry_sheet!$AXI13:$AXZ13)=0,"NA",0)))))</f>
        <v/>
      </c>
      <c r="AXU13" s="23" t="str">
        <f>IF($A13="","",IF(Entry_sheet!AXU13="NA","NA",IF(Entry_sheet!AXU13=1,1,IF(AXV13=0,0,IF(SUM(Entry_sheet!$AXI13:$AXZ13)=0,"NA",0)))))</f>
        <v/>
      </c>
      <c r="AXV13" s="23" t="str">
        <f>IF($A13="","",IF(Entry_sheet!AXV13="NA","NA",IF(Entry_sheet!AXV13=1,1,IF(AXW13=0,0,IF(SUM(Entry_sheet!$AXI13:$AXZ13)=0,"NA",0)))))</f>
        <v/>
      </c>
      <c r="AXW13" s="23" t="str">
        <f>IF($A13="","",IF(Entry_sheet!AXW13="NA","NA",IF(Entry_sheet!AXW13=1,1,IF(AXX13=0,0,IF(SUM(Entry_sheet!$AXI13:$AXZ13)=0,"NA",0)))))</f>
        <v/>
      </c>
      <c r="AXX13" s="23" t="str">
        <f>IF($A13="","",IF(Entry_sheet!AXX13="NA","NA",IF(Entry_sheet!AXX13=1,1,IF(AXY13=0,0,IF(SUM(Entry_sheet!$AXI13:$AXZ13)=0,"NA",0)))))</f>
        <v/>
      </c>
      <c r="AXY13" s="23" t="str">
        <f>IF($A13="","",IF(Entry_sheet!AXY13="NA","NA",IF(Entry_sheet!AXY13=1,1,IF(AXZ13=0,0,IF(SUM(Entry_sheet!$AXI13:$AXZ13)=0,"NA",0)))))</f>
        <v/>
      </c>
      <c r="AXZ13" s="23" t="str">
        <f>IF($A13="","",IF(Entry_sheet!AXZ13="NA","NA",IF(Entry_sheet!AXZ13=1,1,IF(AYA13=0,0,IF(SUM(Entry_sheet!$AXI13:$AXZ13)=0,"NA",0)))))</f>
        <v/>
      </c>
      <c r="AYA13" s="23" t="str">
        <f>IF($A13="","",IF(Entry_sheet!AYA13="NA","NA",IF(Entry_sheet!AYA13=1,IF(SUM(Entry_sheet!AXI13:AXZ13)=0,0,1),IF(SUM(Entry_sheet!AXI13:AXZ13)&gt;0,1,0))))</f>
        <v/>
      </c>
      <c r="AYB13" s="23" t="str">
        <f>IF($A13="","",IF(Entry_sheet!AYB13="NA","NA",IF(Entry_sheet!AYB13=1,1,IF(AYC13=0,0,IF(SUM(Entry_sheet!$AYB13:$AYS13)=0,"NA",0)))))</f>
        <v/>
      </c>
      <c r="AYC13" s="23" t="str">
        <f>IF($A13="","",IF(Entry_sheet!AYC13="NA","NA",IF(Entry_sheet!AYC13=1,1,IF(AYD13=0,0,IF(SUM(Entry_sheet!$AYB13:$AYS13)=0,"NA",0)))))</f>
        <v/>
      </c>
      <c r="AYD13" s="23" t="str">
        <f>IF($A13="","",IF(Entry_sheet!AYD13="NA","NA",IF(Entry_sheet!AYD13=1,1,IF(AYE13=0,0,IF(SUM(Entry_sheet!$AYB13:$AYS13)=0,"NA",0)))))</f>
        <v/>
      </c>
      <c r="AYE13" s="23" t="str">
        <f>IF($A13="","",IF(Entry_sheet!AYE13="NA","NA",IF(Entry_sheet!AYE13=1,1,IF(AYF13=0,0,IF(SUM(Entry_sheet!$AYB13:$AYS13)=0,"NA",0)))))</f>
        <v/>
      </c>
      <c r="AYF13" s="23" t="str">
        <f>IF($A13="","",IF(Entry_sheet!AYF13="NA","NA",IF(Entry_sheet!AYF13=1,1,IF(AYG13=0,0,IF(SUM(Entry_sheet!$AYB13:$AYS13)=0,"NA",0)))))</f>
        <v/>
      </c>
      <c r="AYG13" s="23" t="str">
        <f>IF($A13="","",IF(Entry_sheet!AYG13="NA","NA",IF(Entry_sheet!AYG13=1,1,IF(AYH13=0,0,IF(SUM(Entry_sheet!$AYB13:$AYS13)=0,"NA",0)))))</f>
        <v/>
      </c>
      <c r="AYH13" s="23" t="str">
        <f>IF($A13="","",IF(Entry_sheet!AYH13="NA","NA",IF(Entry_sheet!AYH13=1,1,IF(AYI13=0,0,IF(SUM(Entry_sheet!$AYB13:$AYS13)=0,"NA",0)))))</f>
        <v/>
      </c>
      <c r="AYI13" s="23" t="str">
        <f>IF($A13="","",IF(Entry_sheet!AYI13="NA","NA",IF(Entry_sheet!AYI13=1,1,IF(AYJ13=0,0,IF(SUM(Entry_sheet!$AYB13:$AYS13)=0,"NA",0)))))</f>
        <v/>
      </c>
      <c r="AYJ13" s="23" t="str">
        <f>IF($A13="","",IF(Entry_sheet!AYJ13="NA","NA",IF(Entry_sheet!AYJ13=1,1,IF(AYK13=0,0,IF(SUM(Entry_sheet!$AYB13:$AYS13)=0,"NA",0)))))</f>
        <v/>
      </c>
      <c r="AYK13" s="23" t="str">
        <f>IF($A13="","",IF(Entry_sheet!AYK13="NA","NA",IF(Entry_sheet!AYK13=1,1,IF(AYL13=0,0,IF(SUM(Entry_sheet!$AYB13:$AYS13)=0,"NA",0)))))</f>
        <v/>
      </c>
      <c r="AYL13" s="23" t="str">
        <f>IF($A13="","",IF(Entry_sheet!AYL13="NA","NA",IF(Entry_sheet!AYL13=1,1,IF(AYM13=0,0,IF(SUM(Entry_sheet!$AYB13:$AYS13)=0,"NA",0)))))</f>
        <v/>
      </c>
      <c r="AYM13" s="23" t="str">
        <f>IF($A13="","",IF(Entry_sheet!AYM13="NA","NA",IF(Entry_sheet!AYM13=1,1,IF(AYN13=0,0,IF(SUM(Entry_sheet!$AYB13:$AYS13)=0,"NA",0)))))</f>
        <v/>
      </c>
      <c r="AYN13" s="23" t="str">
        <f>IF($A13="","",IF(Entry_sheet!AYN13="NA","NA",IF(Entry_sheet!AYN13=1,1,IF(AYO13=0,0,IF(SUM(Entry_sheet!$AYB13:$AYS13)=0,"NA",0)))))</f>
        <v/>
      </c>
      <c r="AYO13" s="23" t="str">
        <f>IF($A13="","",IF(Entry_sheet!AYO13="NA","NA",IF(Entry_sheet!AYO13=1,1,IF(AYP13=0,0,IF(SUM(Entry_sheet!$AYB13:$AYS13)=0,"NA",0)))))</f>
        <v/>
      </c>
      <c r="AYP13" s="23" t="str">
        <f>IF($A13="","",IF(Entry_sheet!AYP13="NA","NA",IF(Entry_sheet!AYP13=1,1,IF(AYQ13=0,0,IF(SUM(Entry_sheet!$AYB13:$AYS13)=0,"NA",0)))))</f>
        <v/>
      </c>
      <c r="AYQ13" s="23" t="str">
        <f>IF($A13="","",IF(Entry_sheet!AYQ13="NA","NA",IF(Entry_sheet!AYQ13=1,1,IF(AYR13=0,0,IF(SUM(Entry_sheet!$AYB13:$AYS13)=0,"NA",0)))))</f>
        <v/>
      </c>
      <c r="AYR13" s="23" t="str">
        <f>IF($A13="","",IF(Entry_sheet!AYR13="NA","NA",IF(Entry_sheet!AYR13=1,1,IF(AYS13=0,0,IF(SUM(Entry_sheet!$AYB13:$AYS13)=0,"NA",0)))))</f>
        <v/>
      </c>
      <c r="AYS13" s="23" t="str">
        <f>IF($A13="","",IF(Entry_sheet!AYS13="NA","NA",IF(Entry_sheet!AYS13=1,1,IF(AYT13=0,0,IF(SUM(Entry_sheet!$AYB13:$AYS13)=0,"NA",0)))))</f>
        <v/>
      </c>
      <c r="AYT13" s="23" t="str">
        <f>IF($A13="","",IF(Entry_sheet!AYT13="NA","NA",IF(Entry_sheet!AYT13=1,IF(SUM(Entry_sheet!AYB13:AYS13)=0,0,1),IF(SUM(Entry_sheet!AYB13:AYS13)&gt;0,1,0))))</f>
        <v/>
      </c>
      <c r="AYU13" s="23" t="str">
        <f>IF($A13="","",IF(Entry_sheet!AYU13="NA","NA",IF(Entry_sheet!AYU13=1,1,IF(AYV13=0,0,IF(SUM(Entry_sheet!$AYU13:$AZL13)=0,"NA",0)))))</f>
        <v/>
      </c>
      <c r="AYV13" s="23" t="str">
        <f>IF($A13="","",IF(Entry_sheet!AYV13="NA","NA",IF(Entry_sheet!AYV13=1,1,IF(AYW13=0,0,IF(SUM(Entry_sheet!$AYU13:$AZL13)=0,"NA",0)))))</f>
        <v/>
      </c>
      <c r="AYW13" s="23" t="str">
        <f>IF($A13="","",IF(Entry_sheet!AYW13="NA","NA",IF(Entry_sheet!AYW13=1,1,IF(AYX13=0,0,IF(SUM(Entry_sheet!$AYU13:$AZL13)=0,"NA",0)))))</f>
        <v/>
      </c>
      <c r="AYX13" s="23" t="str">
        <f>IF($A13="","",IF(Entry_sheet!AYX13="NA","NA",IF(Entry_sheet!AYX13=1,1,IF(AYY13=0,0,IF(SUM(Entry_sheet!$AYU13:$AZL13)=0,"NA",0)))))</f>
        <v/>
      </c>
      <c r="AYY13" s="23" t="str">
        <f>IF($A13="","",IF(Entry_sheet!AYY13="NA","NA",IF(Entry_sheet!AYY13=1,1,IF(AYZ13=0,0,IF(SUM(Entry_sheet!$AYU13:$AZL13)=0,"NA",0)))))</f>
        <v/>
      </c>
      <c r="AYZ13" s="23" t="str">
        <f>IF($A13="","",IF(Entry_sheet!AYZ13="NA","NA",IF(Entry_sheet!AYZ13=1,1,IF(AZA13=0,0,IF(SUM(Entry_sheet!$AYU13:$AZL13)=0,"NA",0)))))</f>
        <v/>
      </c>
      <c r="AZA13" s="23" t="str">
        <f>IF($A13="","",IF(Entry_sheet!AZA13="NA","NA",IF(Entry_sheet!AZA13=1,1,IF(AZB13=0,0,IF(SUM(Entry_sheet!$AYU13:$AZL13)=0,"NA",0)))))</f>
        <v/>
      </c>
      <c r="AZB13" s="23" t="str">
        <f>IF($A13="","",IF(Entry_sheet!AZB13="NA","NA",IF(Entry_sheet!AZB13=1,1,IF(AZC13=0,0,IF(SUM(Entry_sheet!$AYU13:$AZL13)=0,"NA",0)))))</f>
        <v/>
      </c>
      <c r="AZC13" s="23" t="str">
        <f>IF($A13="","",IF(Entry_sheet!AZC13="NA","NA",IF(Entry_sheet!AZC13=1,1,IF(AZD13=0,0,IF(SUM(Entry_sheet!$AYU13:$AZL13)=0,"NA",0)))))</f>
        <v/>
      </c>
      <c r="AZD13" s="23" t="str">
        <f>IF($A13="","",IF(Entry_sheet!AZD13="NA","NA",IF(Entry_sheet!AZD13=1,1,IF(AZE13=0,0,IF(SUM(Entry_sheet!$AYU13:$AZL13)=0,"NA",0)))))</f>
        <v/>
      </c>
      <c r="AZE13" s="23" t="str">
        <f>IF($A13="","",IF(Entry_sheet!AZE13="NA","NA",IF(Entry_sheet!AZE13=1,1,IF(AZF13=0,0,IF(SUM(Entry_sheet!$AYU13:$AZL13)=0,"NA",0)))))</f>
        <v/>
      </c>
      <c r="AZF13" s="23" t="str">
        <f>IF($A13="","",IF(Entry_sheet!AZF13="NA","NA",IF(Entry_sheet!AZF13=1,1,IF(AZG13=0,0,IF(SUM(Entry_sheet!$AYU13:$AZL13)=0,"NA",0)))))</f>
        <v/>
      </c>
      <c r="AZG13" s="23" t="str">
        <f>IF($A13="","",IF(Entry_sheet!AZG13="NA","NA",IF(Entry_sheet!AZG13=1,1,IF(AZH13=0,0,IF(SUM(Entry_sheet!$AYU13:$AZL13)=0,"NA",0)))))</f>
        <v/>
      </c>
      <c r="AZH13" s="23" t="str">
        <f>IF($A13="","",IF(Entry_sheet!AZH13="NA","NA",IF(Entry_sheet!AZH13=1,1,IF(AZI13=0,0,IF(SUM(Entry_sheet!$AYU13:$AZL13)=0,"NA",0)))))</f>
        <v/>
      </c>
      <c r="AZI13" s="23" t="str">
        <f>IF($A13="","",IF(Entry_sheet!AZI13="NA","NA",IF(Entry_sheet!AZI13=1,1,IF(AZJ13=0,0,IF(SUM(Entry_sheet!$AYU13:$AZL13)=0,"NA",0)))))</f>
        <v/>
      </c>
      <c r="AZJ13" s="23" t="str">
        <f>IF($A13="","",IF(Entry_sheet!AZJ13="NA","NA",IF(Entry_sheet!AZJ13=1,1,IF(AZK13=0,0,IF(SUM(Entry_sheet!$AYU13:$AZL13)=0,"NA",0)))))</f>
        <v/>
      </c>
      <c r="AZK13" s="23" t="str">
        <f>IF($A13="","",IF(Entry_sheet!AZK13="NA","NA",IF(Entry_sheet!AZK13=1,1,IF(AZL13=0,0,IF(SUM(Entry_sheet!$AYU13:$AZL13)=0,"NA",0)))))</f>
        <v/>
      </c>
      <c r="AZL13" s="23" t="str">
        <f>IF($A13="","",IF(Entry_sheet!AZL13="NA","NA",IF(Entry_sheet!AZL13=1,1,IF(AZM13=0,0,IF(SUM(Entry_sheet!$AYU13:$AZL13)=0,"NA",0)))))</f>
        <v/>
      </c>
      <c r="AZM13" s="23" t="str">
        <f>IF($A13="","",IF(Entry_sheet!AZM13="NA","NA",IF(Entry_sheet!AZM13=1,IF(SUM(Entry_sheet!AYU13:AZL13)=0,0,1),IF(SUM(Entry_sheet!AYU13:AZL13)&gt;0,1,0))))</f>
        <v/>
      </c>
      <c r="AZN13" s="24" t="str">
        <f>IF($A13="","",IF(Entry_sheet!AZN13="NA","NA",IF(Entry_sheet!AZN13=1,0,IF($BAF13=1,1,IF(SUM(Entry_sheet!$AZN13:$BAE13)=0,"NA",1)))))</f>
        <v/>
      </c>
      <c r="AZO13" s="24" t="str">
        <f>IF($A13="","",IF(Entry_sheet!AZO13="NA","NA",IF(Entry_sheet!AZO13=1,0,IF($BAF13=1,1,IF(SUM(Entry_sheet!$AZN13:$BAE13)=0,"NA",1)))))</f>
        <v/>
      </c>
      <c r="AZP13" s="24" t="str">
        <f>IF($A13="","",IF(Entry_sheet!AZP13="NA","NA",IF(Entry_sheet!AZP13=1,0,IF($BAF13=1,1,IF(SUM(Entry_sheet!$AZN13:$BAE13)=0,"NA",1)))))</f>
        <v/>
      </c>
      <c r="AZQ13" s="24" t="str">
        <f>IF($A13="","",IF(Entry_sheet!AZQ13="NA","NA",IF(Entry_sheet!AZQ13=1,0,IF($BAF13=1,1,IF(SUM(Entry_sheet!$AZN13:$BAE13)=0,"NA",1)))))</f>
        <v/>
      </c>
      <c r="AZR13" s="24" t="str">
        <f>IF($A13="","",IF(Entry_sheet!AZR13="NA","NA",IF(Entry_sheet!AZR13=1,0,IF($BAF13=1,1,IF(SUM(Entry_sheet!$AZN13:$BAE13)=0,"NA",1)))))</f>
        <v/>
      </c>
      <c r="AZS13" s="24" t="str">
        <f>IF($A13="","",IF(Entry_sheet!AZS13="NA","NA",IF(Entry_sheet!AZS13=1,0,IF($BAF13=1,1,IF(SUM(Entry_sheet!$AZN13:$BAE13)=0,"NA",1)))))</f>
        <v/>
      </c>
      <c r="AZT13" s="24" t="str">
        <f>IF($A13="","",IF(Entry_sheet!AZT13="NA","NA",IF(Entry_sheet!AZT13=1,0,IF($BAF13=1,1,IF(SUM(Entry_sheet!$AZN13:$BAE13)=0,"NA",1)))))</f>
        <v/>
      </c>
      <c r="AZU13" s="24" t="str">
        <f>IF($A13="","",IF(Entry_sheet!AZU13="NA","NA",IF(Entry_sheet!AZU13=1,0,IF($BAF13=1,1,IF(SUM(Entry_sheet!$AZN13:$BAE13)=0,"NA",1)))))</f>
        <v/>
      </c>
      <c r="AZV13" s="24" t="str">
        <f>IF($A13="","",IF(Entry_sheet!AZV13="NA","NA",IF(Entry_sheet!AZV13=1,0,IF($BAF13=1,1,IF(SUM(Entry_sheet!$AZN13:$BAE13)=0,"NA",1)))))</f>
        <v/>
      </c>
      <c r="AZW13" s="24" t="str">
        <f>IF($A13="","",IF(Entry_sheet!AZW13="NA","NA",IF(Entry_sheet!AZW13=1,0,IF($BAF13=1,1,IF(SUM(Entry_sheet!$AZN13:$BAE13)=0,"NA",1)))))</f>
        <v/>
      </c>
      <c r="AZX13" s="24" t="str">
        <f>IF($A13="","",IF(Entry_sheet!AZX13="NA","NA",IF(Entry_sheet!AZX13=1,0,IF($BAF13=1,1,IF(SUM(Entry_sheet!$AZN13:$BAE13)=0,"NA",1)))))</f>
        <v/>
      </c>
      <c r="AZY13" s="24" t="str">
        <f>IF($A13="","",IF(Entry_sheet!AZY13="NA","NA",IF(Entry_sheet!AZY13=1,0,IF($BAF13=1,1,IF(SUM(Entry_sheet!$AZN13:$BAE13)=0,"NA",1)))))</f>
        <v/>
      </c>
      <c r="AZZ13" s="24" t="str">
        <f>IF($A13="","",IF(Entry_sheet!AZZ13="NA","NA",IF(Entry_sheet!AZZ13=1,0,IF($BAF13=1,1,IF(SUM(Entry_sheet!$AZN13:$BAE13)=0,"NA",1)))))</f>
        <v/>
      </c>
      <c r="BAA13" s="24" t="str">
        <f>IF($A13="","",IF(Entry_sheet!BAA13="NA","NA",IF(Entry_sheet!BAA13=1,0,IF($BAF13=1,1,IF(SUM(Entry_sheet!$AZN13:$BAE13)=0,"NA",1)))))</f>
        <v/>
      </c>
      <c r="BAB13" s="24" t="str">
        <f>IF($A13="","",IF(Entry_sheet!BAB13="NA","NA",IF(Entry_sheet!BAB13=1,0,IF($BAF13=1,1,IF(SUM(Entry_sheet!$AZN13:$BAE13)=0,"NA",1)))))</f>
        <v/>
      </c>
      <c r="BAC13" s="24" t="str">
        <f>IF($A13="","",IF(Entry_sheet!BAC13="NA","NA",IF(Entry_sheet!BAC13=1,0,IF($BAF13=1,1,IF(SUM(Entry_sheet!$AZN13:$BAE13)=0,"NA",1)))))</f>
        <v/>
      </c>
      <c r="BAD13" s="24" t="str">
        <f>IF($A13="","",IF(Entry_sheet!BAD13="NA","NA",IF(Entry_sheet!BAD13=1,0,IF($BAF13=1,1,IF(SUM(Entry_sheet!$AZN13:$BAE13)=0,"NA",1)))))</f>
        <v/>
      </c>
      <c r="BAE13" s="24" t="str">
        <f>IF($A13="","",IF(Entry_sheet!BAE13="NA","NA",IF(Entry_sheet!BAE13=1,0,IF($BAF13=1,1,IF(SUM(Entry_sheet!$AZN13:$BAE13)=0,"NA",1)))))</f>
        <v/>
      </c>
      <c r="BAF13" s="23" t="str">
        <f>IF($A13="","",IF(Entry_sheet!BAF13=1,0,IF(Entry_sheet!BAF13=0,1,"NA")))</f>
        <v/>
      </c>
      <c r="BAH13" s="24" t="str">
        <f>IF($A13="","",IF(Entry_sheet!BAH13="NA","NA",IF(Entry_sheet!BAH13=1,0,IF($BAZ13=1,1,IF(SUM(Entry_sheet!$BAH13:$BAY13)=0,"NA",1)))))</f>
        <v/>
      </c>
      <c r="BAI13" s="24" t="str">
        <f>IF($A13="","",IF(Entry_sheet!BAI13="NA","NA",IF(Entry_sheet!BAI13=1,0,IF($BAZ13=1,1,IF(SUM(Entry_sheet!$BAH13:$BAY13)=0,"NA",1)))))</f>
        <v/>
      </c>
      <c r="BAJ13" s="24" t="str">
        <f>IF($A13="","",IF(Entry_sheet!BAJ13="NA","NA",IF(Entry_sheet!BAJ13=1,0,IF($BAZ13=1,1,IF(SUM(Entry_sheet!$BAH13:$BAY13)=0,"NA",1)))))</f>
        <v/>
      </c>
      <c r="BAK13" s="24" t="str">
        <f>IF($A13="","",IF(Entry_sheet!BAK13="NA","NA",IF(Entry_sheet!BAK13=1,0,IF($BAZ13=1,1,IF(SUM(Entry_sheet!$BAH13:$BAY13)=0,"NA",1)))))</f>
        <v/>
      </c>
      <c r="BAL13" s="24" t="str">
        <f>IF($A13="","",IF(Entry_sheet!BAL13="NA","NA",IF(Entry_sheet!BAL13=1,0,IF($BAZ13=1,1,IF(SUM(Entry_sheet!$BAH13:$BAY13)=0,"NA",1)))))</f>
        <v/>
      </c>
      <c r="BAM13" s="24" t="str">
        <f>IF($A13="","",IF(Entry_sheet!BAM13="NA","NA",IF(Entry_sheet!BAM13=1,0,IF($BAZ13=1,1,IF(SUM(Entry_sheet!$BAH13:$BAY13)=0,"NA",1)))))</f>
        <v/>
      </c>
      <c r="BAN13" s="24" t="str">
        <f>IF($A13="","",IF(Entry_sheet!BAN13="NA","NA",IF(Entry_sheet!BAN13=1,0,IF($BAZ13=1,1,IF(SUM(Entry_sheet!$BAH13:$BAY13)=0,"NA",1)))))</f>
        <v/>
      </c>
      <c r="BAO13" s="24" t="str">
        <f>IF($A13="","",IF(Entry_sheet!BAO13="NA","NA",IF(Entry_sheet!BAO13=1,0,IF($BAZ13=1,1,IF(SUM(Entry_sheet!$BAH13:$BAY13)=0,"NA",1)))))</f>
        <v/>
      </c>
      <c r="BAP13" s="24" t="str">
        <f>IF($A13="","",IF(Entry_sheet!BAP13="NA","NA",IF(Entry_sheet!BAP13=1,0,IF($BAZ13=1,1,IF(SUM(Entry_sheet!$BAH13:$BAY13)=0,"NA",1)))))</f>
        <v/>
      </c>
      <c r="BAQ13" s="24" t="str">
        <f>IF($A13="","",IF(Entry_sheet!BAQ13="NA","NA",IF(Entry_sheet!BAQ13=1,0,IF($BAZ13=1,1,IF(SUM(Entry_sheet!$BAH13:$BAY13)=0,"NA",1)))))</f>
        <v/>
      </c>
      <c r="BAR13" s="24" t="str">
        <f>IF($A13="","",IF(Entry_sheet!BAR13="NA","NA",IF(Entry_sheet!BAR13=1,0,IF($BAZ13=1,1,IF(SUM(Entry_sheet!$BAH13:$BAY13)=0,"NA",1)))))</f>
        <v/>
      </c>
      <c r="BAS13" s="24" t="str">
        <f>IF($A13="","",IF(Entry_sheet!BAS13="NA","NA",IF(Entry_sheet!BAS13=1,0,IF($BAZ13=1,1,IF(SUM(Entry_sheet!$BAH13:$BAY13)=0,"NA",1)))))</f>
        <v/>
      </c>
      <c r="BAT13" s="24" t="str">
        <f>IF($A13="","",IF(Entry_sheet!BAT13="NA","NA",IF(Entry_sheet!BAT13=1,0,IF($BAZ13=1,1,IF(SUM(Entry_sheet!$BAH13:$BAY13)=0,"NA",1)))))</f>
        <v/>
      </c>
      <c r="BAU13" s="24" t="str">
        <f>IF($A13="","",IF(Entry_sheet!BAU13="NA","NA",IF(Entry_sheet!BAU13=1,0,IF($BAZ13=1,1,IF(SUM(Entry_sheet!$BAH13:$BAY13)=0,"NA",1)))))</f>
        <v/>
      </c>
      <c r="BAV13" s="24" t="str">
        <f>IF($A13="","",IF(Entry_sheet!BAV13="NA","NA",IF(Entry_sheet!BAV13=1,0,IF($BAZ13=1,1,IF(SUM(Entry_sheet!$BAH13:$BAY13)=0,"NA",1)))))</f>
        <v/>
      </c>
      <c r="BAW13" s="24" t="str">
        <f>IF($A13="","",IF(Entry_sheet!BAW13="NA","NA",IF(Entry_sheet!BAW13=1,0,IF($BAZ13=1,1,IF(SUM(Entry_sheet!$BAH13:$BAY13)=0,"NA",1)))))</f>
        <v/>
      </c>
      <c r="BAX13" s="24" t="str">
        <f>IF($A13="","",IF(Entry_sheet!BAX13="NA","NA",IF(Entry_sheet!BAX13=1,0,IF($BAZ13=1,1,IF(SUM(Entry_sheet!$BAH13:$BAY13)=0,"NA",1)))))</f>
        <v/>
      </c>
      <c r="BAY13" s="24" t="str">
        <f>IF($A13="","",IF(Entry_sheet!BAY13="NA","NA",IF(Entry_sheet!BAY13=1,0,IF($BAZ13=1,1,IF(SUM(Entry_sheet!$BAH13:$BAY13)=0,"NA",1)))))</f>
        <v/>
      </c>
      <c r="BAZ13" s="23" t="str">
        <f>IF($A13="","",IF(Entry_sheet!BAZ13=1,0,IF(Entry_sheet!BAZ13=0,1,"NA")))</f>
        <v/>
      </c>
      <c r="BBB13" s="24" t="str">
        <f>IF($A13="","",IF(Entry_sheet!BBB13="NA","NA",IF(Entry_sheet!BBB13=1,0,IF($BBT13=1,1,IF(SUM(Entry_sheet!$BBB13:$BBS13)=0,"NA",1)))))</f>
        <v/>
      </c>
      <c r="BBC13" s="24" t="str">
        <f>IF($A13="","",IF(Entry_sheet!BBC13="NA","NA",IF(Entry_sheet!BBC13=1,0,IF($BBT13=1,1,IF(SUM(Entry_sheet!$BBB13:$BBS13)=0,"NA",1)))))</f>
        <v/>
      </c>
      <c r="BBD13" s="24" t="str">
        <f>IF($A13="","",IF(Entry_sheet!BBD13="NA","NA",IF(Entry_sheet!BBD13=1,0,IF($BBT13=1,1,IF(SUM(Entry_sheet!$BBB13:$BBS13)=0,"NA",1)))))</f>
        <v/>
      </c>
      <c r="BBE13" s="24" t="str">
        <f>IF($A13="","",IF(Entry_sheet!BBE13="NA","NA",IF(Entry_sheet!BBE13=1,0,IF($BBT13=1,1,IF(SUM(Entry_sheet!$BBB13:$BBS13)=0,"NA",1)))))</f>
        <v/>
      </c>
      <c r="BBF13" s="24" t="str">
        <f>IF($A13="","",IF(Entry_sheet!BBF13="NA","NA",IF(Entry_sheet!BBF13=1,0,IF($BBT13=1,1,IF(SUM(Entry_sheet!$BBB13:$BBS13)=0,"NA",1)))))</f>
        <v/>
      </c>
      <c r="BBG13" s="24" t="str">
        <f>IF($A13="","",IF(Entry_sheet!BBG13="NA","NA",IF(Entry_sheet!BBG13=1,0,IF($BBT13=1,1,IF(SUM(Entry_sheet!$BBB13:$BBS13)=0,"NA",1)))))</f>
        <v/>
      </c>
      <c r="BBH13" s="24" t="str">
        <f>IF($A13="","",IF(Entry_sheet!BBH13="NA","NA",IF(Entry_sheet!BBH13=1,0,IF($BBT13=1,1,IF(SUM(Entry_sheet!$BBB13:$BBS13)=0,"NA",1)))))</f>
        <v/>
      </c>
      <c r="BBI13" s="24" t="str">
        <f>IF($A13="","",IF(Entry_sheet!BBI13="NA","NA",IF(Entry_sheet!BBI13=1,0,IF($BBT13=1,1,IF(SUM(Entry_sheet!$BBB13:$BBS13)=0,"NA",1)))))</f>
        <v/>
      </c>
      <c r="BBJ13" s="24" t="str">
        <f>IF($A13="","",IF(Entry_sheet!BBJ13="NA","NA",IF(Entry_sheet!BBJ13=1,0,IF($BBT13=1,1,IF(SUM(Entry_sheet!$BBB13:$BBS13)=0,"NA",1)))))</f>
        <v/>
      </c>
      <c r="BBK13" s="24" t="str">
        <f>IF($A13="","",IF(Entry_sheet!BBK13="NA","NA",IF(Entry_sheet!BBK13=1,0,IF($BBT13=1,1,IF(SUM(Entry_sheet!$BBB13:$BBS13)=0,"NA",1)))))</f>
        <v/>
      </c>
      <c r="BBL13" s="24" t="str">
        <f>IF($A13="","",IF(Entry_sheet!BBL13="NA","NA",IF(Entry_sheet!BBL13=1,0,IF($BBT13=1,1,IF(SUM(Entry_sheet!$BBB13:$BBS13)=0,"NA",1)))))</f>
        <v/>
      </c>
      <c r="BBM13" s="24" t="str">
        <f>IF($A13="","",IF(Entry_sheet!BBM13="NA","NA",IF(Entry_sheet!BBM13=1,0,IF($BBT13=1,1,IF(SUM(Entry_sheet!$BBB13:$BBS13)=0,"NA",1)))))</f>
        <v/>
      </c>
      <c r="BBN13" s="24" t="str">
        <f>IF($A13="","",IF(Entry_sheet!BBN13="NA","NA",IF(Entry_sheet!BBN13=1,0,IF($BBT13=1,1,IF(SUM(Entry_sheet!$BBB13:$BBS13)=0,"NA",1)))))</f>
        <v/>
      </c>
      <c r="BBO13" s="24" t="str">
        <f>IF($A13="","",IF(Entry_sheet!BBO13="NA","NA",IF(Entry_sheet!BBO13=1,0,IF($BBT13=1,1,IF(SUM(Entry_sheet!$BBB13:$BBS13)=0,"NA",1)))))</f>
        <v/>
      </c>
      <c r="BBP13" s="24" t="str">
        <f>IF($A13="","",IF(Entry_sheet!BBP13="NA","NA",IF(Entry_sheet!BBP13=1,0,IF($BBT13=1,1,IF(SUM(Entry_sheet!$BBB13:$BBS13)=0,"NA",1)))))</f>
        <v/>
      </c>
      <c r="BBQ13" s="24" t="str">
        <f>IF($A13="","",IF(Entry_sheet!BBQ13="NA","NA",IF(Entry_sheet!BBQ13=1,0,IF($BBT13=1,1,IF(SUM(Entry_sheet!$BBB13:$BBS13)=0,"NA",1)))))</f>
        <v/>
      </c>
      <c r="BBR13" s="24" t="str">
        <f>IF($A13="","",IF(Entry_sheet!BBR13="NA","NA",IF(Entry_sheet!BBR13=1,0,IF($BBT13=1,1,IF(SUM(Entry_sheet!$BBB13:$BBS13)=0,"NA",1)))))</f>
        <v/>
      </c>
      <c r="BBS13" s="24" t="str">
        <f>IF($A13="","",IF(Entry_sheet!BBS13="NA","NA",IF(Entry_sheet!BBS13=1,0,IF($BBT13=1,1,IF(SUM(Entry_sheet!$BBB13:$BBS13)=0,"NA",1)))))</f>
        <v/>
      </c>
      <c r="BBT13" s="23" t="str">
        <f>IF($A13="","",IF(Entry_sheet!BBT13=1,0,IF(Entry_sheet!BBT13=0,1,"NA")))</f>
        <v/>
      </c>
      <c r="BBV13" s="24" t="str">
        <f>IF($A13="","",IF(Entry_sheet!BBV13="NA","NA",IF(Entry_sheet!BBV13=1,0,IF($BCN13=1,1,IF(SUM(Entry_sheet!$BBV13:$BCM13)=0,"NA",1)))))</f>
        <v/>
      </c>
      <c r="BBW13" s="24" t="str">
        <f>IF($A13="","",IF(Entry_sheet!BBW13="NA","NA",IF(Entry_sheet!BBW13=1,0,IF($BCN13=1,1,IF(SUM(Entry_sheet!$BBV13:$BCM13)=0,"NA",1)))))</f>
        <v/>
      </c>
      <c r="BBX13" s="24" t="str">
        <f>IF($A13="","",IF(Entry_sheet!BBX13="NA","NA",IF(Entry_sheet!BBX13=1,0,IF($BCN13=1,1,IF(SUM(Entry_sheet!$BBV13:$BCM13)=0,"NA",1)))))</f>
        <v/>
      </c>
      <c r="BBY13" s="24" t="str">
        <f>IF($A13="","",IF(Entry_sheet!BBY13="NA","NA",IF(Entry_sheet!BBY13=1,0,IF($BCN13=1,1,IF(SUM(Entry_sheet!$BBV13:$BCM13)=0,"NA",1)))))</f>
        <v/>
      </c>
      <c r="BBZ13" s="24" t="str">
        <f>IF($A13="","",IF(Entry_sheet!BBZ13="NA","NA",IF(Entry_sheet!BBZ13=1,0,IF($BCN13=1,1,IF(SUM(Entry_sheet!$BBV13:$BCM13)=0,"NA",1)))))</f>
        <v/>
      </c>
      <c r="BCA13" s="24" t="str">
        <f>IF($A13="","",IF(Entry_sheet!BCA13="NA","NA",IF(Entry_sheet!BCA13=1,0,IF($BCN13=1,1,IF(SUM(Entry_sheet!$BBV13:$BCM13)=0,"NA",1)))))</f>
        <v/>
      </c>
      <c r="BCB13" s="24" t="str">
        <f>IF($A13="","",IF(Entry_sheet!BCB13="NA","NA",IF(Entry_sheet!BCB13=1,0,IF($BCN13=1,1,IF(SUM(Entry_sheet!$BBV13:$BCM13)=0,"NA",1)))))</f>
        <v/>
      </c>
      <c r="BCC13" s="24" t="str">
        <f>IF($A13="","",IF(Entry_sheet!BCC13="NA","NA",IF(Entry_sheet!BCC13=1,0,IF($BCN13=1,1,IF(SUM(Entry_sheet!$BBV13:$BCM13)=0,"NA",1)))))</f>
        <v/>
      </c>
      <c r="BCD13" s="24" t="str">
        <f>IF($A13="","",IF(Entry_sheet!BCD13="NA","NA",IF(Entry_sheet!BCD13=1,0,IF($BCN13=1,1,IF(SUM(Entry_sheet!$BBV13:$BCM13)=0,"NA",1)))))</f>
        <v/>
      </c>
      <c r="BCE13" s="24" t="str">
        <f>IF($A13="","",IF(Entry_sheet!BCE13="NA","NA",IF(Entry_sheet!BCE13=1,0,IF($BCN13=1,1,IF(SUM(Entry_sheet!$BBV13:$BCM13)=0,"NA",1)))))</f>
        <v/>
      </c>
      <c r="BCF13" s="24" t="str">
        <f>IF($A13="","",IF(Entry_sheet!BCF13="NA","NA",IF(Entry_sheet!BCF13=1,0,IF($BCN13=1,1,IF(SUM(Entry_sheet!$BBV13:$BCM13)=0,"NA",1)))))</f>
        <v/>
      </c>
      <c r="BCG13" s="24" t="str">
        <f>IF($A13="","",IF(Entry_sheet!BCG13="NA","NA",IF(Entry_sheet!BCG13=1,0,IF($BCN13=1,1,IF(SUM(Entry_sheet!$BBV13:$BCM13)=0,"NA",1)))))</f>
        <v/>
      </c>
      <c r="BCH13" s="24" t="str">
        <f>IF($A13="","",IF(Entry_sheet!BCH13="NA","NA",IF(Entry_sheet!BCH13=1,0,IF($BCN13=1,1,IF(SUM(Entry_sheet!$BBV13:$BCM13)=0,"NA",1)))))</f>
        <v/>
      </c>
      <c r="BCI13" s="24" t="str">
        <f>IF($A13="","",IF(Entry_sheet!BCI13="NA","NA",IF(Entry_sheet!BCI13=1,0,IF($BCN13=1,1,IF(SUM(Entry_sheet!$BBV13:$BCM13)=0,"NA",1)))))</f>
        <v/>
      </c>
      <c r="BCJ13" s="24" t="str">
        <f>IF($A13="","",IF(Entry_sheet!BCJ13="NA","NA",IF(Entry_sheet!BCJ13=1,0,IF($BCN13=1,1,IF(SUM(Entry_sheet!$BBV13:$BCM13)=0,"NA",1)))))</f>
        <v/>
      </c>
      <c r="BCK13" s="24" t="str">
        <f>IF($A13="","",IF(Entry_sheet!BCK13="NA","NA",IF(Entry_sheet!BCK13=1,0,IF($BCN13=1,1,IF(SUM(Entry_sheet!$BBV13:$BCM13)=0,"NA",1)))))</f>
        <v/>
      </c>
      <c r="BCL13" s="24" t="str">
        <f>IF($A13="","",IF(Entry_sheet!BCL13="NA","NA",IF(Entry_sheet!BCL13=1,0,IF($BCN13=1,1,IF(SUM(Entry_sheet!$BBV13:$BCM13)=0,"NA",1)))))</f>
        <v/>
      </c>
      <c r="BCM13" s="24" t="str">
        <f>IF($A13="","",IF(Entry_sheet!BCM13="NA","NA",IF(Entry_sheet!BCM13=1,0,IF($BCN13=1,1,IF(SUM(Entry_sheet!$BBV13:$BCM13)=0,"NA",1)))))</f>
        <v/>
      </c>
      <c r="BCN13" s="23" t="str">
        <f>IF($A13="","",IF(Entry_sheet!BCN13=1,0,IF(Entry_sheet!BCN13=0,1,"NA")))</f>
        <v/>
      </c>
      <c r="BCP13" s="24" t="str">
        <f>IF($A13="","",IF(Entry_sheet!BCP13="NA","NA",IF(Entry_sheet!BCP13=1,0,IF($BDH13=1,1,IF(SUM(Entry_sheet!$BCP13:$BDG13)=0,"NA",1)))))</f>
        <v/>
      </c>
      <c r="BCQ13" s="24" t="str">
        <f>IF($A13="","",IF(Entry_sheet!BCQ13="NA","NA",IF(Entry_sheet!BCQ13=1,0,IF($BDH13=1,1,IF(SUM(Entry_sheet!$BCP13:$BDG13)=0,"NA",1)))))</f>
        <v/>
      </c>
      <c r="BCR13" s="24" t="str">
        <f>IF($A13="","",IF(Entry_sheet!BCR13="NA","NA",IF(Entry_sheet!BCR13=1,0,IF($BDH13=1,1,IF(SUM(Entry_sheet!$BCP13:$BDG13)=0,"NA",1)))))</f>
        <v/>
      </c>
      <c r="BCS13" s="24" t="str">
        <f>IF($A13="","",IF(Entry_sheet!BCS13="NA","NA",IF(Entry_sheet!BCS13=1,0,IF($BDH13=1,1,IF(SUM(Entry_sheet!$BCP13:$BDG13)=0,"NA",1)))))</f>
        <v/>
      </c>
      <c r="BCT13" s="24" t="str">
        <f>IF($A13="","",IF(Entry_sheet!BCT13="NA","NA",IF(Entry_sheet!BCT13=1,0,IF($BDH13=1,1,IF(SUM(Entry_sheet!$BCP13:$BDG13)=0,"NA",1)))))</f>
        <v/>
      </c>
      <c r="BCU13" s="24" t="str">
        <f>IF($A13="","",IF(Entry_sheet!BCU13="NA","NA",IF(Entry_sheet!BCU13=1,0,IF($BDH13=1,1,IF(SUM(Entry_sheet!$BCP13:$BDG13)=0,"NA",1)))))</f>
        <v/>
      </c>
      <c r="BCV13" s="24" t="str">
        <f>IF($A13="","",IF(Entry_sheet!BCV13="NA","NA",IF(Entry_sheet!BCV13=1,0,IF($BDH13=1,1,IF(SUM(Entry_sheet!$BCP13:$BDG13)=0,"NA",1)))))</f>
        <v/>
      </c>
      <c r="BCW13" s="24" t="str">
        <f>IF($A13="","",IF(Entry_sheet!BCW13="NA","NA",IF(Entry_sheet!BCW13=1,0,IF($BDH13=1,1,IF(SUM(Entry_sheet!$BCP13:$BDG13)=0,"NA",1)))))</f>
        <v/>
      </c>
      <c r="BCX13" s="24" t="str">
        <f>IF($A13="","",IF(Entry_sheet!BCX13="NA","NA",IF(Entry_sheet!BCX13=1,0,IF($BDH13=1,1,IF(SUM(Entry_sheet!$BCP13:$BDG13)=0,"NA",1)))))</f>
        <v/>
      </c>
      <c r="BCY13" s="24" t="str">
        <f>IF($A13="","",IF(Entry_sheet!BCY13="NA","NA",IF(Entry_sheet!BCY13=1,0,IF($BDH13=1,1,IF(SUM(Entry_sheet!$BCP13:$BDG13)=0,"NA",1)))))</f>
        <v/>
      </c>
      <c r="BCZ13" s="24" t="str">
        <f>IF($A13="","",IF(Entry_sheet!BCZ13="NA","NA",IF(Entry_sheet!BCZ13=1,0,IF($BDH13=1,1,IF(SUM(Entry_sheet!$BCP13:$BDG13)=0,"NA",1)))))</f>
        <v/>
      </c>
      <c r="BDA13" s="24" t="str">
        <f>IF($A13="","",IF(Entry_sheet!BDA13="NA","NA",IF(Entry_sheet!BDA13=1,0,IF($BDH13=1,1,IF(SUM(Entry_sheet!$BCP13:$BDG13)=0,"NA",1)))))</f>
        <v/>
      </c>
      <c r="BDB13" s="24" t="str">
        <f>IF($A13="","",IF(Entry_sheet!BDB13="NA","NA",IF(Entry_sheet!BDB13=1,0,IF($BDH13=1,1,IF(SUM(Entry_sheet!$BCP13:$BDG13)=0,"NA",1)))))</f>
        <v/>
      </c>
      <c r="BDC13" s="24" t="str">
        <f>IF($A13="","",IF(Entry_sheet!BDC13="NA","NA",IF(Entry_sheet!BDC13=1,0,IF($BDH13=1,1,IF(SUM(Entry_sheet!$BCP13:$BDG13)=0,"NA",1)))))</f>
        <v/>
      </c>
      <c r="BDD13" s="24" t="str">
        <f>IF($A13="","",IF(Entry_sheet!BDD13="NA","NA",IF(Entry_sheet!BDD13=1,0,IF($BDH13=1,1,IF(SUM(Entry_sheet!$BCP13:$BDG13)=0,"NA",1)))))</f>
        <v/>
      </c>
      <c r="BDE13" s="24" t="str">
        <f>IF($A13="","",IF(Entry_sheet!BDE13="NA","NA",IF(Entry_sheet!BDE13=1,0,IF($BDH13=1,1,IF(SUM(Entry_sheet!$BCP13:$BDG13)=0,"NA",1)))))</f>
        <v/>
      </c>
      <c r="BDF13" s="24" t="str">
        <f>IF($A13="","",IF(Entry_sheet!BDF13="NA","NA",IF(Entry_sheet!BDF13=1,0,IF($BDH13=1,1,IF(SUM(Entry_sheet!$BCP13:$BDG13)=0,"NA",1)))))</f>
        <v/>
      </c>
      <c r="BDG13" s="24" t="str">
        <f>IF($A13="","",IF(Entry_sheet!BDG13="NA","NA",IF(Entry_sheet!BDG13=1,0,IF($BDH13=1,1,IF(SUM(Entry_sheet!$BCP13:$BDG13)=0,"NA",1)))))</f>
        <v/>
      </c>
      <c r="BDH13" s="23" t="str">
        <f>IF($A13="","",IF(Entry_sheet!BDH13=1,0,IF(Entry_sheet!BDH13=0,1,"NA")))</f>
        <v/>
      </c>
      <c r="BDI13" s="23" t="str">
        <f>IF($A13="","",IF(Entry_sheet!BDI13="NA","NA",IF(Entry_sheet!BDI13=1,1,IF(BDJ13=0,0,IF(SUM(Entry_sheet!$BDI13:$BDZ13)=0,"NA",0)))))</f>
        <v/>
      </c>
      <c r="BDJ13" s="23" t="str">
        <f>IF($A13="","",IF(Entry_sheet!BDJ13="NA","NA",IF(Entry_sheet!BDJ13=1,1,IF(BDK13=0,0,IF(SUM(Entry_sheet!$BDI13:$BDZ13)=0,"NA",0)))))</f>
        <v/>
      </c>
      <c r="BDK13" s="23" t="str">
        <f>IF($A13="","",IF(Entry_sheet!BDK13="NA","NA",IF(Entry_sheet!BDK13=1,1,IF(BDL13=0,0,IF(SUM(Entry_sheet!$BDI13:$BDZ13)=0,"NA",0)))))</f>
        <v/>
      </c>
      <c r="BDL13" s="23" t="str">
        <f>IF($A13="","",IF(Entry_sheet!BDL13="NA","NA",IF(Entry_sheet!BDL13=1,1,IF(BDM13=0,0,IF(SUM(Entry_sheet!$BDI13:$BDZ13)=0,"NA",0)))))</f>
        <v/>
      </c>
      <c r="BDM13" s="23" t="str">
        <f>IF($A13="","",IF(Entry_sheet!BDM13="NA","NA",IF(Entry_sheet!BDM13=1,1,IF(BDN13=0,0,IF(SUM(Entry_sheet!$BDI13:$BDZ13)=0,"NA",0)))))</f>
        <v/>
      </c>
      <c r="BDN13" s="23" t="str">
        <f>IF($A13="","",IF(Entry_sheet!BDN13="NA","NA",IF(Entry_sheet!BDN13=1,1,IF(BDO13=0,0,IF(SUM(Entry_sheet!$BDI13:$BDZ13)=0,"NA",0)))))</f>
        <v/>
      </c>
      <c r="BDO13" s="23" t="str">
        <f>IF($A13="","",IF(Entry_sheet!BDO13="NA","NA",IF(Entry_sheet!BDO13=1,1,IF(BDP13=0,0,IF(SUM(Entry_sheet!$BDI13:$BDZ13)=0,"NA",0)))))</f>
        <v/>
      </c>
      <c r="BDP13" s="23" t="str">
        <f>IF($A13="","",IF(Entry_sheet!BDP13="NA","NA",IF(Entry_sheet!BDP13=1,1,IF(BDQ13=0,0,IF(SUM(Entry_sheet!$BDI13:$BDZ13)=0,"NA",0)))))</f>
        <v/>
      </c>
      <c r="BDQ13" s="23" t="str">
        <f>IF($A13="","",IF(Entry_sheet!BDQ13="NA","NA",IF(Entry_sheet!BDQ13=1,1,IF(BDR13=0,0,IF(SUM(Entry_sheet!$BDI13:$BDZ13)=0,"NA",0)))))</f>
        <v/>
      </c>
      <c r="BDR13" s="23" t="str">
        <f>IF($A13="","",IF(Entry_sheet!BDR13="NA","NA",IF(Entry_sheet!BDR13=1,1,IF(BDS13=0,0,IF(SUM(Entry_sheet!$BDI13:$BDZ13)=0,"NA",0)))))</f>
        <v/>
      </c>
      <c r="BDS13" s="23" t="str">
        <f>IF($A13="","",IF(Entry_sheet!BDS13="NA","NA",IF(Entry_sheet!BDS13=1,1,IF(BDT13=0,0,IF(SUM(Entry_sheet!$BDI13:$BDZ13)=0,"NA",0)))))</f>
        <v/>
      </c>
      <c r="BDT13" s="23" t="str">
        <f>IF($A13="","",IF(Entry_sheet!BDT13="NA","NA",IF(Entry_sheet!BDT13=1,1,IF(BDU13=0,0,IF(SUM(Entry_sheet!$BDI13:$BDZ13)=0,"NA",0)))))</f>
        <v/>
      </c>
      <c r="BDU13" s="23" t="str">
        <f>IF($A13="","",IF(Entry_sheet!BDU13="NA","NA",IF(Entry_sheet!BDU13=1,1,IF(BDV13=0,0,IF(SUM(Entry_sheet!$BDI13:$BDZ13)=0,"NA",0)))))</f>
        <v/>
      </c>
      <c r="BDV13" s="23" t="str">
        <f>IF($A13="","",IF(Entry_sheet!BDV13="NA","NA",IF(Entry_sheet!BDV13=1,1,IF(BDW13=0,0,IF(SUM(Entry_sheet!$BDI13:$BDZ13)=0,"NA",0)))))</f>
        <v/>
      </c>
      <c r="BDW13" s="23" t="str">
        <f>IF($A13="","",IF(Entry_sheet!BDW13="NA","NA",IF(Entry_sheet!BDW13=1,1,IF(BDX13=0,0,IF(SUM(Entry_sheet!$BDI13:$BDZ13)=0,"NA",0)))))</f>
        <v/>
      </c>
      <c r="BDX13" s="23" t="str">
        <f>IF($A13="","",IF(Entry_sheet!BDX13="NA","NA",IF(Entry_sheet!BDX13=1,1,IF(BDY13=0,0,IF(SUM(Entry_sheet!$BDI13:$BDZ13)=0,"NA",0)))))</f>
        <v/>
      </c>
      <c r="BDY13" s="23" t="str">
        <f>IF($A13="","",IF(Entry_sheet!BDY13="NA","NA",IF(Entry_sheet!BDY13=1,1,IF(BDZ13=0,0,IF(SUM(Entry_sheet!$BDI13:$BDZ13)=0,"NA",0)))))</f>
        <v/>
      </c>
      <c r="BDZ13" s="23" t="str">
        <f>IF($A13="","",IF(Entry_sheet!BDZ13="NA","NA",IF(Entry_sheet!BDZ13=1,1,IF(BEA13=0,0,IF(SUM(Entry_sheet!$BDI13:$BDZ13)=0,"NA",0)))))</f>
        <v/>
      </c>
      <c r="BEA13" s="23" t="str">
        <f>IF($A13="","",IF(Entry_sheet!BEA13="NA","NA",IF(Entry_sheet!BEA13=1,IF(SUM(Entry_sheet!BDI13:BDZ13)=0,0,1),IF(SUM(Entry_sheet!BDI13:BDZ13)&gt;0,1,0))))</f>
        <v/>
      </c>
      <c r="BEB13" s="23" t="str">
        <f>IF($A13="","",IF(Entry_sheet!BEB13="NA","NA",IF(Entry_sheet!BEB13=1,1,IF(BEC13=0,0,IF(SUM(Entry_sheet!$BEB13:$BES13)=0,"NA",0)))))</f>
        <v/>
      </c>
      <c r="BEC13" s="23" t="str">
        <f>IF($A13="","",IF(Entry_sheet!BEC13="NA","NA",IF(Entry_sheet!BEC13=1,1,IF(BED13=0,0,IF(SUM(Entry_sheet!$BEB13:$BES13)=0,"NA",0)))))</f>
        <v/>
      </c>
      <c r="BED13" s="23" t="str">
        <f>IF($A13="","",IF(Entry_sheet!BED13="NA","NA",IF(Entry_sheet!BED13=1,1,IF(BEE13=0,0,IF(SUM(Entry_sheet!$BEB13:$BES13)=0,"NA",0)))))</f>
        <v/>
      </c>
      <c r="BEE13" s="23" t="str">
        <f>IF($A13="","",IF(Entry_sheet!BEE13="NA","NA",IF(Entry_sheet!BEE13=1,1,IF(BEF13=0,0,IF(SUM(Entry_sheet!$BEB13:$BES13)=0,"NA",0)))))</f>
        <v/>
      </c>
      <c r="BEF13" s="23" t="str">
        <f>IF($A13="","",IF(Entry_sheet!BEF13="NA","NA",IF(Entry_sheet!BEF13=1,1,IF(BEG13=0,0,IF(SUM(Entry_sheet!$BEB13:$BES13)=0,"NA",0)))))</f>
        <v/>
      </c>
      <c r="BEG13" s="23" t="str">
        <f>IF($A13="","",IF(Entry_sheet!BEG13="NA","NA",IF(Entry_sheet!BEG13=1,1,IF(BEH13=0,0,IF(SUM(Entry_sheet!$BEB13:$BES13)=0,"NA",0)))))</f>
        <v/>
      </c>
      <c r="BEH13" s="23" t="str">
        <f>IF($A13="","",IF(Entry_sheet!BEH13="NA","NA",IF(Entry_sheet!BEH13=1,1,IF(BEI13=0,0,IF(SUM(Entry_sheet!$BEB13:$BES13)=0,"NA",0)))))</f>
        <v/>
      </c>
      <c r="BEI13" s="23" t="str">
        <f>IF($A13="","",IF(Entry_sheet!BEI13="NA","NA",IF(Entry_sheet!BEI13=1,1,IF(BEJ13=0,0,IF(SUM(Entry_sheet!$BEB13:$BES13)=0,"NA",0)))))</f>
        <v/>
      </c>
      <c r="BEJ13" s="23" t="str">
        <f>IF($A13="","",IF(Entry_sheet!BEJ13="NA","NA",IF(Entry_sheet!BEJ13=1,1,IF(BEK13=0,0,IF(SUM(Entry_sheet!$BEB13:$BES13)=0,"NA",0)))))</f>
        <v/>
      </c>
      <c r="BEK13" s="23" t="str">
        <f>IF($A13="","",IF(Entry_sheet!BEK13="NA","NA",IF(Entry_sheet!BEK13=1,1,IF(BEL13=0,0,IF(SUM(Entry_sheet!$BEB13:$BES13)=0,"NA",0)))))</f>
        <v/>
      </c>
      <c r="BEL13" s="23" t="str">
        <f>IF($A13="","",IF(Entry_sheet!BEL13="NA","NA",IF(Entry_sheet!BEL13=1,1,IF(BEM13=0,0,IF(SUM(Entry_sheet!$BEB13:$BES13)=0,"NA",0)))))</f>
        <v/>
      </c>
      <c r="BEM13" s="23" t="str">
        <f>IF($A13="","",IF(Entry_sheet!BEM13="NA","NA",IF(Entry_sheet!BEM13=1,1,IF(BEN13=0,0,IF(SUM(Entry_sheet!$BEB13:$BES13)=0,"NA",0)))))</f>
        <v/>
      </c>
      <c r="BEN13" s="23" t="str">
        <f>IF($A13="","",IF(Entry_sheet!BEN13="NA","NA",IF(Entry_sheet!BEN13=1,1,IF(BEO13=0,0,IF(SUM(Entry_sheet!$BEB13:$BES13)=0,"NA",0)))))</f>
        <v/>
      </c>
      <c r="BEO13" s="23" t="str">
        <f>IF($A13="","",IF(Entry_sheet!BEO13="NA","NA",IF(Entry_sheet!BEO13=1,1,IF(BEP13=0,0,IF(SUM(Entry_sheet!$BEB13:$BES13)=0,"NA",0)))))</f>
        <v/>
      </c>
      <c r="BEP13" s="23" t="str">
        <f>IF($A13="","",IF(Entry_sheet!BEP13="NA","NA",IF(Entry_sheet!BEP13=1,1,IF(BEQ13=0,0,IF(SUM(Entry_sheet!$BEB13:$BES13)=0,"NA",0)))))</f>
        <v/>
      </c>
      <c r="BEQ13" s="23" t="str">
        <f>IF($A13="","",IF(Entry_sheet!BEQ13="NA","NA",IF(Entry_sheet!BEQ13=1,1,IF(BER13=0,0,IF(SUM(Entry_sheet!$BEB13:$BES13)=0,"NA",0)))))</f>
        <v/>
      </c>
      <c r="BER13" s="23" t="str">
        <f>IF($A13="","",IF(Entry_sheet!BER13="NA","NA",IF(Entry_sheet!BER13=1,1,IF(BES13=0,0,IF(SUM(Entry_sheet!$BEB13:$BES13)=0,"NA",0)))))</f>
        <v/>
      </c>
      <c r="BES13" s="23" t="str">
        <f>IF($A13="","",IF(Entry_sheet!BES13="NA","NA",IF(Entry_sheet!BES13=1,1,IF(BET13=0,0,IF(SUM(Entry_sheet!$BEB13:$BES13)=0,"NA",0)))))</f>
        <v/>
      </c>
      <c r="BET13" s="23" t="str">
        <f>IF($A13="","",IF(Entry_sheet!BET13="NA","NA",IF(Entry_sheet!BET13=1,IF(SUM(Entry_sheet!BEB13:BES13)=0,0,1),IF(SUM(Entry_sheet!BEB13:BES13)&gt;0,1,0))))</f>
        <v/>
      </c>
      <c r="BEU13" s="23" t="str">
        <f>IF($A13="","",IF(Entry_sheet!BEU13="NA","NA",IF(Entry_sheet!BEU13=1,1,IF(BEV13=0,0,IF(SUM(Entry_sheet!$BEU13:$BFL13)=0,"NA",0)))))</f>
        <v/>
      </c>
      <c r="BEV13" s="23" t="str">
        <f>IF($A13="","",IF(Entry_sheet!BEV13="NA","NA",IF(Entry_sheet!BEV13=1,1,IF(BEW13=0,0,IF(SUM(Entry_sheet!$BEU13:$BFL13)=0,"NA",0)))))</f>
        <v/>
      </c>
      <c r="BEW13" s="23" t="str">
        <f>IF($A13="","",IF(Entry_sheet!BEW13="NA","NA",IF(Entry_sheet!BEW13=1,1,IF(BEX13=0,0,IF(SUM(Entry_sheet!$BEU13:$BFL13)=0,"NA",0)))))</f>
        <v/>
      </c>
      <c r="BEX13" s="23" t="str">
        <f>IF($A13="","",IF(Entry_sheet!BEX13="NA","NA",IF(Entry_sheet!BEX13=1,1,IF(BEY13=0,0,IF(SUM(Entry_sheet!$BEU13:$BFL13)=0,"NA",0)))))</f>
        <v/>
      </c>
      <c r="BEY13" s="23" t="str">
        <f>IF($A13="","",IF(Entry_sheet!BEY13="NA","NA",IF(Entry_sheet!BEY13=1,1,IF(BEZ13=0,0,IF(SUM(Entry_sheet!$BEU13:$BFL13)=0,"NA",0)))))</f>
        <v/>
      </c>
      <c r="BEZ13" s="23" t="str">
        <f>IF($A13="","",IF(Entry_sheet!BEZ13="NA","NA",IF(Entry_sheet!BEZ13=1,1,IF(BFA13=0,0,IF(SUM(Entry_sheet!$BEU13:$BFL13)=0,"NA",0)))))</f>
        <v/>
      </c>
      <c r="BFA13" s="23" t="str">
        <f>IF($A13="","",IF(Entry_sheet!BFA13="NA","NA",IF(Entry_sheet!BFA13=1,1,IF(BFB13=0,0,IF(SUM(Entry_sheet!$BEU13:$BFL13)=0,"NA",0)))))</f>
        <v/>
      </c>
      <c r="BFB13" s="23" t="str">
        <f>IF($A13="","",IF(Entry_sheet!BFB13="NA","NA",IF(Entry_sheet!BFB13=1,1,IF(BFC13=0,0,IF(SUM(Entry_sheet!$BEU13:$BFL13)=0,"NA",0)))))</f>
        <v/>
      </c>
      <c r="BFC13" s="23" t="str">
        <f>IF($A13="","",IF(Entry_sheet!BFC13="NA","NA",IF(Entry_sheet!BFC13=1,1,IF(BFD13=0,0,IF(SUM(Entry_sheet!$BEU13:$BFL13)=0,"NA",0)))))</f>
        <v/>
      </c>
      <c r="BFD13" s="23" t="str">
        <f>IF($A13="","",IF(Entry_sheet!BFD13="NA","NA",IF(Entry_sheet!BFD13=1,1,IF(BFE13=0,0,IF(SUM(Entry_sheet!$BEU13:$BFL13)=0,"NA",0)))))</f>
        <v/>
      </c>
      <c r="BFE13" s="23" t="str">
        <f>IF($A13="","",IF(Entry_sheet!BFE13="NA","NA",IF(Entry_sheet!BFE13=1,1,IF(BFF13=0,0,IF(SUM(Entry_sheet!$BEU13:$BFL13)=0,"NA",0)))))</f>
        <v/>
      </c>
      <c r="BFF13" s="23" t="str">
        <f>IF($A13="","",IF(Entry_sheet!BFF13="NA","NA",IF(Entry_sheet!BFF13=1,1,IF(BFG13=0,0,IF(SUM(Entry_sheet!$BEU13:$BFL13)=0,"NA",0)))))</f>
        <v/>
      </c>
      <c r="BFG13" s="23" t="str">
        <f>IF($A13="","",IF(Entry_sheet!BFG13="NA","NA",IF(Entry_sheet!BFG13=1,1,IF(BFH13=0,0,IF(SUM(Entry_sheet!$BEU13:$BFL13)=0,"NA",0)))))</f>
        <v/>
      </c>
      <c r="BFH13" s="23" t="str">
        <f>IF($A13="","",IF(Entry_sheet!BFH13="NA","NA",IF(Entry_sheet!BFH13=1,1,IF(BFI13=0,0,IF(SUM(Entry_sheet!$BEU13:$BFL13)=0,"NA",0)))))</f>
        <v/>
      </c>
      <c r="BFI13" s="23" t="str">
        <f>IF($A13="","",IF(Entry_sheet!BFI13="NA","NA",IF(Entry_sheet!BFI13=1,1,IF(BFJ13=0,0,IF(SUM(Entry_sheet!$BEU13:$BFL13)=0,"NA",0)))))</f>
        <v/>
      </c>
      <c r="BFJ13" s="23" t="str">
        <f>IF($A13="","",IF(Entry_sheet!BFJ13="NA","NA",IF(Entry_sheet!BFJ13=1,1,IF(BFK13=0,0,IF(SUM(Entry_sheet!$BEU13:$BFL13)=0,"NA",0)))))</f>
        <v/>
      </c>
      <c r="BFK13" s="23" t="str">
        <f>IF($A13="","",IF(Entry_sheet!BFK13="NA","NA",IF(Entry_sheet!BFK13=1,1,IF(BFL13=0,0,IF(SUM(Entry_sheet!$BEU13:$BFL13)=0,"NA",0)))))</f>
        <v/>
      </c>
      <c r="BFL13" s="23" t="str">
        <f>IF($A13="","",IF(Entry_sheet!BFL13="NA","NA",IF(Entry_sheet!BFL13=1,1,IF(BFM13=0,0,IF(SUM(Entry_sheet!$BEU13:$BFL13)=0,"NA",0)))))</f>
        <v/>
      </c>
      <c r="BFM13" s="23" t="str">
        <f>IF($A13="","",IF(Entry_sheet!BFM13="NA","NA",IF(Entry_sheet!BFM13=1,IF(SUM(Entry_sheet!BEU13:BFL13)=0,0,1),IF(SUM(Entry_sheet!BEU13:BFL13)&gt;0,1,0))))</f>
        <v/>
      </c>
      <c r="BFN13" s="23" t="str">
        <f>IF($A13="","",IF(Entry_sheet!BFN13="NA","NA",IF(Entry_sheet!BFN13=1,1,IF(BFO13=0,0,IF(SUM(Entry_sheet!$BFN13:$BGE13)=0,"NA",0)))))</f>
        <v/>
      </c>
      <c r="BFO13" s="23" t="str">
        <f>IF($A13="","",IF(Entry_sheet!BFO13="NA","NA",IF(Entry_sheet!BFO13=1,1,IF(BFP13=0,0,IF(SUM(Entry_sheet!$BFN13:$BGE13)=0,"NA",0)))))</f>
        <v/>
      </c>
      <c r="BFP13" s="23" t="str">
        <f>IF($A13="","",IF(Entry_sheet!BFP13="NA","NA",IF(Entry_sheet!BFP13=1,1,IF(BFQ13=0,0,IF(SUM(Entry_sheet!$BFN13:$BGE13)=0,"NA",0)))))</f>
        <v/>
      </c>
      <c r="BFQ13" s="23" t="str">
        <f>IF($A13="","",IF(Entry_sheet!BFQ13="NA","NA",IF(Entry_sheet!BFQ13=1,1,IF(BFR13=0,0,IF(SUM(Entry_sheet!$BFN13:$BGE13)=0,"NA",0)))))</f>
        <v/>
      </c>
      <c r="BFR13" s="23" t="str">
        <f>IF($A13="","",IF(Entry_sheet!BFR13="NA","NA",IF(Entry_sheet!BFR13=1,1,IF(BFS13=0,0,IF(SUM(Entry_sheet!$BFN13:$BGE13)=0,"NA",0)))))</f>
        <v/>
      </c>
      <c r="BFS13" s="23" t="str">
        <f>IF($A13="","",IF(Entry_sheet!BFS13="NA","NA",IF(Entry_sheet!BFS13=1,1,IF(BFT13=0,0,IF(SUM(Entry_sheet!$BFN13:$BGE13)=0,"NA",0)))))</f>
        <v/>
      </c>
      <c r="BFT13" s="23" t="str">
        <f>IF($A13="","",IF(Entry_sheet!BFT13="NA","NA",IF(Entry_sheet!BFT13=1,1,IF(BFU13=0,0,IF(SUM(Entry_sheet!$BFN13:$BGE13)=0,"NA",0)))))</f>
        <v/>
      </c>
      <c r="BFU13" s="23" t="str">
        <f>IF($A13="","",IF(Entry_sheet!BFU13="NA","NA",IF(Entry_sheet!BFU13=1,1,IF(BFV13=0,0,IF(SUM(Entry_sheet!$BFN13:$BGE13)=0,"NA",0)))))</f>
        <v/>
      </c>
      <c r="BFV13" s="23" t="str">
        <f>IF($A13="","",IF(Entry_sheet!BFV13="NA","NA",IF(Entry_sheet!BFV13=1,1,IF(BFW13=0,0,IF(SUM(Entry_sheet!$BFN13:$BGE13)=0,"NA",0)))))</f>
        <v/>
      </c>
      <c r="BFW13" s="23" t="str">
        <f>IF($A13="","",IF(Entry_sheet!BFW13="NA","NA",IF(Entry_sheet!BFW13=1,1,IF(BFX13=0,0,IF(SUM(Entry_sheet!$BFN13:$BGE13)=0,"NA",0)))))</f>
        <v/>
      </c>
      <c r="BFX13" s="23" t="str">
        <f>IF($A13="","",IF(Entry_sheet!BFX13="NA","NA",IF(Entry_sheet!BFX13=1,1,IF(BFY13=0,0,IF(SUM(Entry_sheet!$BFN13:$BGE13)=0,"NA",0)))))</f>
        <v/>
      </c>
      <c r="BFY13" s="23" t="str">
        <f>IF($A13="","",IF(Entry_sheet!BFY13="NA","NA",IF(Entry_sheet!BFY13=1,1,IF(BFZ13=0,0,IF(SUM(Entry_sheet!$BFN13:$BGE13)=0,"NA",0)))))</f>
        <v/>
      </c>
      <c r="BFZ13" s="23" t="str">
        <f>IF($A13="","",IF(Entry_sheet!BFZ13="NA","NA",IF(Entry_sheet!BFZ13=1,1,IF(BGA13=0,0,IF(SUM(Entry_sheet!$BFN13:$BGE13)=0,"NA",0)))))</f>
        <v/>
      </c>
      <c r="BGA13" s="23" t="str">
        <f>IF($A13="","",IF(Entry_sheet!BGA13="NA","NA",IF(Entry_sheet!BGA13=1,1,IF(BGB13=0,0,IF(SUM(Entry_sheet!$BFN13:$BGE13)=0,"NA",0)))))</f>
        <v/>
      </c>
      <c r="BGB13" s="23" t="str">
        <f>IF($A13="","",IF(Entry_sheet!BGB13="NA","NA",IF(Entry_sheet!BGB13=1,1,IF(BGC13=0,0,IF(SUM(Entry_sheet!$BFN13:$BGE13)=0,"NA",0)))))</f>
        <v/>
      </c>
      <c r="BGC13" s="23" t="str">
        <f>IF($A13="","",IF(Entry_sheet!BGC13="NA","NA",IF(Entry_sheet!BGC13=1,1,IF(BGD13=0,0,IF(SUM(Entry_sheet!$BFN13:$BGE13)=0,"NA",0)))))</f>
        <v/>
      </c>
      <c r="BGD13" s="23" t="str">
        <f>IF($A13="","",IF(Entry_sheet!BGD13="NA","NA",IF(Entry_sheet!BGD13=1,1,IF(BGE13=0,0,IF(SUM(Entry_sheet!$BFN13:$BGE13)=0,"NA",0)))))</f>
        <v/>
      </c>
      <c r="BGE13" s="23" t="str">
        <f>IF($A13="","",IF(Entry_sheet!BGE13="NA","NA",IF(Entry_sheet!BGE13=1,1,IF(BGF13=0,0,IF(SUM(Entry_sheet!$BFN13:$BGE13)=0,"NA",0)))))</f>
        <v/>
      </c>
      <c r="BGF13" s="23" t="str">
        <f>IF($A13="","",IF(Entry_sheet!BGF13="NA","NA",IF(Entry_sheet!BGF13=1,IF(SUM(Entry_sheet!BFN13:BGE13)=0,0,1),IF(SUM(Entry_sheet!BFN13:BGE13)&gt;0,1,0))))</f>
        <v/>
      </c>
      <c r="BGG13" s="23" t="str">
        <f>IF($A13="","",IF(Entry_sheet!BGG13="NA","NA",IF(Entry_sheet!BGG13=1,1,IF(BGH13=0,0,IF(SUM(Entry_sheet!$BGG13:$BGX13)=0,"NA",0)))))</f>
        <v/>
      </c>
      <c r="BGH13" s="23" t="str">
        <f>IF($A13="","",IF(Entry_sheet!BGH13="NA","NA",IF(Entry_sheet!BGH13=1,1,IF(BGI13=0,0,IF(SUM(Entry_sheet!$BGG13:$BGX13)=0,"NA",0)))))</f>
        <v/>
      </c>
      <c r="BGI13" s="23" t="str">
        <f>IF($A13="","",IF(Entry_sheet!BGI13="NA","NA",IF(Entry_sheet!BGI13=1,1,IF(BGJ13=0,0,IF(SUM(Entry_sheet!$BGG13:$BGX13)=0,"NA",0)))))</f>
        <v/>
      </c>
      <c r="BGJ13" s="23" t="str">
        <f>IF($A13="","",IF(Entry_sheet!BGJ13="NA","NA",IF(Entry_sheet!BGJ13=1,1,IF(BGK13=0,0,IF(SUM(Entry_sheet!$BGG13:$BGX13)=0,"NA",0)))))</f>
        <v/>
      </c>
      <c r="BGK13" s="23" t="str">
        <f>IF($A13="","",IF(Entry_sheet!BGK13="NA","NA",IF(Entry_sheet!BGK13=1,1,IF(BGL13=0,0,IF(SUM(Entry_sheet!$BGG13:$BGX13)=0,"NA",0)))))</f>
        <v/>
      </c>
      <c r="BGL13" s="23" t="str">
        <f>IF($A13="","",IF(Entry_sheet!BGL13="NA","NA",IF(Entry_sheet!BGL13=1,1,IF(BGM13=0,0,IF(SUM(Entry_sheet!$BGG13:$BGX13)=0,"NA",0)))))</f>
        <v/>
      </c>
      <c r="BGM13" s="23" t="str">
        <f>IF($A13="","",IF(Entry_sheet!BGM13="NA","NA",IF(Entry_sheet!BGM13=1,1,IF(BGN13=0,0,IF(SUM(Entry_sheet!$BGG13:$BGX13)=0,"NA",0)))))</f>
        <v/>
      </c>
      <c r="BGN13" s="23" t="str">
        <f>IF($A13="","",IF(Entry_sheet!BGN13="NA","NA",IF(Entry_sheet!BGN13=1,1,IF(BGO13=0,0,IF(SUM(Entry_sheet!$BGG13:$BGX13)=0,"NA",0)))))</f>
        <v/>
      </c>
      <c r="BGO13" s="23" t="str">
        <f>IF($A13="","",IF(Entry_sheet!BGO13="NA","NA",IF(Entry_sheet!BGO13=1,1,IF(BGP13=0,0,IF(SUM(Entry_sheet!$BGG13:$BGX13)=0,"NA",0)))))</f>
        <v/>
      </c>
      <c r="BGP13" s="23" t="str">
        <f>IF($A13="","",IF(Entry_sheet!BGP13="NA","NA",IF(Entry_sheet!BGP13=1,1,IF(BGQ13=0,0,IF(SUM(Entry_sheet!$BGG13:$BGX13)=0,"NA",0)))))</f>
        <v/>
      </c>
      <c r="BGQ13" s="23" t="str">
        <f>IF($A13="","",IF(Entry_sheet!BGQ13="NA","NA",IF(Entry_sheet!BGQ13=1,1,IF(BGR13=0,0,IF(SUM(Entry_sheet!$BGG13:$BGX13)=0,"NA",0)))))</f>
        <v/>
      </c>
      <c r="BGR13" s="23" t="str">
        <f>IF($A13="","",IF(Entry_sheet!BGR13="NA","NA",IF(Entry_sheet!BGR13=1,1,IF(BGS13=0,0,IF(SUM(Entry_sheet!$BGG13:$BGX13)=0,"NA",0)))))</f>
        <v/>
      </c>
      <c r="BGS13" s="23" t="str">
        <f>IF($A13="","",IF(Entry_sheet!BGS13="NA","NA",IF(Entry_sheet!BGS13=1,1,IF(BGT13=0,0,IF(SUM(Entry_sheet!$BGG13:$BGX13)=0,"NA",0)))))</f>
        <v/>
      </c>
      <c r="BGT13" s="23" t="str">
        <f>IF($A13="","",IF(Entry_sheet!BGT13="NA","NA",IF(Entry_sheet!BGT13=1,1,IF(BGU13=0,0,IF(SUM(Entry_sheet!$BGG13:$BGX13)=0,"NA",0)))))</f>
        <v/>
      </c>
      <c r="BGU13" s="23" t="str">
        <f>IF($A13="","",IF(Entry_sheet!BGU13="NA","NA",IF(Entry_sheet!BGU13=1,1,IF(BGV13=0,0,IF(SUM(Entry_sheet!$BGG13:$BGX13)=0,"NA",0)))))</f>
        <v/>
      </c>
      <c r="BGV13" s="23" t="str">
        <f>IF($A13="","",IF(Entry_sheet!BGV13="NA","NA",IF(Entry_sheet!BGV13=1,1,IF(BGW13=0,0,IF(SUM(Entry_sheet!$BGG13:$BGX13)=0,"NA",0)))))</f>
        <v/>
      </c>
      <c r="BGW13" s="23" t="str">
        <f>IF($A13="","",IF(Entry_sheet!BGW13="NA","NA",IF(Entry_sheet!BGW13=1,1,IF(BGX13=0,0,IF(SUM(Entry_sheet!$BGG13:$BGX13)=0,"NA",0)))))</f>
        <v/>
      </c>
      <c r="BGX13" s="23" t="str">
        <f>IF($A13="","",IF(Entry_sheet!BGX13="NA","NA",IF(Entry_sheet!BGX13=1,1,IF(BGY13=0,0,IF(SUM(Entry_sheet!$BGG13:$BGX13)=0,"NA",0)))))</f>
        <v/>
      </c>
      <c r="BGY13" s="23" t="str">
        <f>IF($A13="","",IF(Entry_sheet!BGY13="NA","NA",IF(Entry_sheet!BGY13=1,IF(SUM(Entry_sheet!BGG13:BGX13)=0,0,1),IF(SUM(Entry_sheet!BGG13:BGX13)&gt;0,1,0))))</f>
        <v/>
      </c>
      <c r="BGZ13" s="23" t="str">
        <f>IF($A13="","",IF(Entry_sheet!BGZ13="NA","NA",IF(Entry_sheet!BGZ13=1,1,IF(BHA13=0,0,IF(SUM(Entry_sheet!$BGZ13:$BHQ13)=0,"NA",0)))))</f>
        <v/>
      </c>
      <c r="BHA13" s="23" t="str">
        <f>IF($A13="","",IF(Entry_sheet!BHA13="NA","NA",IF(Entry_sheet!BHA13=1,1,IF(BHB13=0,0,IF(SUM(Entry_sheet!$BGZ13:$BHQ13)=0,"NA",0)))))</f>
        <v/>
      </c>
      <c r="BHB13" s="23" t="str">
        <f>IF($A13="","",IF(Entry_sheet!BHB13="NA","NA",IF(Entry_sheet!BHB13=1,1,IF(BHC13=0,0,IF(SUM(Entry_sheet!$BGZ13:$BHQ13)=0,"NA",0)))))</f>
        <v/>
      </c>
      <c r="BHC13" s="23" t="str">
        <f>IF($A13="","",IF(Entry_sheet!BHC13="NA","NA",IF(Entry_sheet!BHC13=1,1,IF(BHD13=0,0,IF(SUM(Entry_sheet!$BGZ13:$BHQ13)=0,"NA",0)))))</f>
        <v/>
      </c>
      <c r="BHD13" s="23" t="str">
        <f>IF($A13="","",IF(Entry_sheet!BHD13="NA","NA",IF(Entry_sheet!BHD13=1,1,IF(BHE13=0,0,IF(SUM(Entry_sheet!$BGZ13:$BHQ13)=0,"NA",0)))))</f>
        <v/>
      </c>
      <c r="BHE13" s="23" t="str">
        <f>IF($A13="","",IF(Entry_sheet!BHE13="NA","NA",IF(Entry_sheet!BHE13=1,1,IF(BHF13=0,0,IF(SUM(Entry_sheet!$BGZ13:$BHQ13)=0,"NA",0)))))</f>
        <v/>
      </c>
      <c r="BHF13" s="23" t="str">
        <f>IF($A13="","",IF(Entry_sheet!BHF13="NA","NA",IF(Entry_sheet!BHF13=1,1,IF(BHG13=0,0,IF(SUM(Entry_sheet!$BGZ13:$BHQ13)=0,"NA",0)))))</f>
        <v/>
      </c>
      <c r="BHG13" s="23" t="str">
        <f>IF($A13="","",IF(Entry_sheet!BHG13="NA","NA",IF(Entry_sheet!BHG13=1,1,IF(BHH13=0,0,IF(SUM(Entry_sheet!$BGZ13:$BHQ13)=0,"NA",0)))))</f>
        <v/>
      </c>
      <c r="BHH13" s="23" t="str">
        <f>IF($A13="","",IF(Entry_sheet!BHH13="NA","NA",IF(Entry_sheet!BHH13=1,1,IF(BHI13=0,0,IF(SUM(Entry_sheet!$BGZ13:$BHQ13)=0,"NA",0)))))</f>
        <v/>
      </c>
      <c r="BHI13" s="23" t="str">
        <f>IF($A13="","",IF(Entry_sheet!BHI13="NA","NA",IF(Entry_sheet!BHI13=1,1,IF(BHJ13=0,0,IF(SUM(Entry_sheet!$BGZ13:$BHQ13)=0,"NA",0)))))</f>
        <v/>
      </c>
      <c r="BHJ13" s="23" t="str">
        <f>IF($A13="","",IF(Entry_sheet!BHJ13="NA","NA",IF(Entry_sheet!BHJ13=1,1,IF(BHK13=0,0,IF(SUM(Entry_sheet!$BGZ13:$BHQ13)=0,"NA",0)))))</f>
        <v/>
      </c>
      <c r="BHK13" s="23" t="str">
        <f>IF($A13="","",IF(Entry_sheet!BHK13="NA","NA",IF(Entry_sheet!BHK13=1,1,IF(BHL13=0,0,IF(SUM(Entry_sheet!$BGZ13:$BHQ13)=0,"NA",0)))))</f>
        <v/>
      </c>
      <c r="BHL13" s="23" t="str">
        <f>IF($A13="","",IF(Entry_sheet!BHL13="NA","NA",IF(Entry_sheet!BHL13=1,1,IF(BHM13=0,0,IF(SUM(Entry_sheet!$BGZ13:$BHQ13)=0,"NA",0)))))</f>
        <v/>
      </c>
      <c r="BHM13" s="23" t="str">
        <f>IF($A13="","",IF(Entry_sheet!BHM13="NA","NA",IF(Entry_sheet!BHM13=1,1,IF(BHN13=0,0,IF(SUM(Entry_sheet!$BGZ13:$BHQ13)=0,"NA",0)))))</f>
        <v/>
      </c>
      <c r="BHN13" s="23" t="str">
        <f>IF($A13="","",IF(Entry_sheet!BHN13="NA","NA",IF(Entry_sheet!BHN13=1,1,IF(BHO13=0,0,IF(SUM(Entry_sheet!$BGZ13:$BHQ13)=0,"NA",0)))))</f>
        <v/>
      </c>
      <c r="BHO13" s="23" t="str">
        <f>IF($A13="","",IF(Entry_sheet!BHO13="NA","NA",IF(Entry_sheet!BHO13=1,1,IF(BHP13=0,0,IF(SUM(Entry_sheet!$BGZ13:$BHQ13)=0,"NA",0)))))</f>
        <v/>
      </c>
      <c r="BHP13" s="23" t="str">
        <f>IF($A13="","",IF(Entry_sheet!BHP13="NA","NA",IF(Entry_sheet!BHP13=1,1,IF(BHQ13=0,0,IF(SUM(Entry_sheet!$BGZ13:$BHQ13)=0,"NA",0)))))</f>
        <v/>
      </c>
      <c r="BHQ13" s="23" t="str">
        <f>IF($A13="","",IF(Entry_sheet!BHQ13="NA","NA",IF(Entry_sheet!BHQ13=1,1,IF(BHR13=0,0,IF(SUM(Entry_sheet!$BGZ13:$BHQ13)=0,"NA",0)))))</f>
        <v/>
      </c>
      <c r="BHR13" s="23" t="str">
        <f>IF($A13="","",IF(Entry_sheet!BHR13="NA","NA",IF(Entry_sheet!BHR13=1,IF(SUM(Entry_sheet!BGZ13:BHQ13)=0,0,1),IF(SUM(Entry_sheet!BGZ13:BHQ13)&gt;0,1,0))))</f>
        <v/>
      </c>
      <c r="BHS13" s="23" t="str">
        <f>IF($A13="","",IF(Entry_sheet!BHS13="NA","NA",IF(Entry_sheet!BHS13=1,1,IF(BHT13=0,0,IF(SUM(Entry_sheet!$BHS13:$BIJ13)=0,"NA",0)))))</f>
        <v/>
      </c>
      <c r="BHT13" s="23" t="str">
        <f>IF($A13="","",IF(Entry_sheet!BHT13="NA","NA",IF(Entry_sheet!BHT13=1,1,IF(BHU13=0,0,IF(SUM(Entry_sheet!$BHS13:$BIJ13)=0,"NA",0)))))</f>
        <v/>
      </c>
      <c r="BHU13" s="23" t="str">
        <f>IF($A13="","",IF(Entry_sheet!BHU13="NA","NA",IF(Entry_sheet!BHU13=1,1,IF(BHV13=0,0,IF(SUM(Entry_sheet!$BHS13:$BIJ13)=0,"NA",0)))))</f>
        <v/>
      </c>
      <c r="BHV13" s="23" t="str">
        <f>IF($A13="","",IF(Entry_sheet!BHV13="NA","NA",IF(Entry_sheet!BHV13=1,1,IF(BHW13=0,0,IF(SUM(Entry_sheet!$BHS13:$BIJ13)=0,"NA",0)))))</f>
        <v/>
      </c>
      <c r="BHW13" s="23" t="str">
        <f>IF($A13="","",IF(Entry_sheet!BHW13="NA","NA",IF(Entry_sheet!BHW13=1,1,IF(BHX13=0,0,IF(SUM(Entry_sheet!$BHS13:$BIJ13)=0,"NA",0)))))</f>
        <v/>
      </c>
      <c r="BHX13" s="23" t="str">
        <f>IF($A13="","",IF(Entry_sheet!BHX13="NA","NA",IF(Entry_sheet!BHX13=1,1,IF(BHY13=0,0,IF(SUM(Entry_sheet!$BHS13:$BIJ13)=0,"NA",0)))))</f>
        <v/>
      </c>
      <c r="BHY13" s="23" t="str">
        <f>IF($A13="","",IF(Entry_sheet!BHY13="NA","NA",IF(Entry_sheet!BHY13=1,1,IF(BHZ13=0,0,IF(SUM(Entry_sheet!$BHS13:$BIJ13)=0,"NA",0)))))</f>
        <v/>
      </c>
      <c r="BHZ13" s="23" t="str">
        <f>IF($A13="","",IF(Entry_sheet!BHZ13="NA","NA",IF(Entry_sheet!BHZ13=1,1,IF(BIA13=0,0,IF(SUM(Entry_sheet!$BHS13:$BIJ13)=0,"NA",0)))))</f>
        <v/>
      </c>
      <c r="BIA13" s="23" t="str">
        <f>IF($A13="","",IF(Entry_sheet!BIA13="NA","NA",IF(Entry_sheet!BIA13=1,1,IF(BIB13=0,0,IF(SUM(Entry_sheet!$BHS13:$BIJ13)=0,"NA",0)))))</f>
        <v/>
      </c>
      <c r="BIB13" s="23" t="str">
        <f>IF($A13="","",IF(Entry_sheet!BIB13="NA","NA",IF(Entry_sheet!BIB13=1,1,IF(BIC13=0,0,IF(SUM(Entry_sheet!$BHS13:$BIJ13)=0,"NA",0)))))</f>
        <v/>
      </c>
      <c r="BIC13" s="23" t="str">
        <f>IF($A13="","",IF(Entry_sheet!BIC13="NA","NA",IF(Entry_sheet!BIC13=1,1,IF(BID13=0,0,IF(SUM(Entry_sheet!$BHS13:$BIJ13)=0,"NA",0)))))</f>
        <v/>
      </c>
      <c r="BID13" s="23" t="str">
        <f>IF($A13="","",IF(Entry_sheet!BID13="NA","NA",IF(Entry_sheet!BID13=1,1,IF(BIE13=0,0,IF(SUM(Entry_sheet!$BHS13:$BIJ13)=0,"NA",0)))))</f>
        <v/>
      </c>
      <c r="BIE13" s="23" t="str">
        <f>IF($A13="","",IF(Entry_sheet!BIE13="NA","NA",IF(Entry_sheet!BIE13=1,1,IF(BIF13=0,0,IF(SUM(Entry_sheet!$BHS13:$BIJ13)=0,"NA",0)))))</f>
        <v/>
      </c>
      <c r="BIF13" s="23" t="str">
        <f>IF($A13="","",IF(Entry_sheet!BIF13="NA","NA",IF(Entry_sheet!BIF13=1,1,IF(BIG13=0,0,IF(SUM(Entry_sheet!$BHS13:$BIJ13)=0,"NA",0)))))</f>
        <v/>
      </c>
      <c r="BIG13" s="23" t="str">
        <f>IF($A13="","",IF(Entry_sheet!BIG13="NA","NA",IF(Entry_sheet!BIG13=1,1,IF(BIH13=0,0,IF(SUM(Entry_sheet!$BHS13:$BIJ13)=0,"NA",0)))))</f>
        <v/>
      </c>
      <c r="BIH13" s="23" t="str">
        <f>IF($A13="","",IF(Entry_sheet!BIH13="NA","NA",IF(Entry_sheet!BIH13=1,1,IF(BII13=0,0,IF(SUM(Entry_sheet!$BHS13:$BIJ13)=0,"NA",0)))))</f>
        <v/>
      </c>
      <c r="BII13" s="23" t="str">
        <f>IF($A13="","",IF(Entry_sheet!BII13="NA","NA",IF(Entry_sheet!BII13=1,1,IF(BIJ13=0,0,IF(SUM(Entry_sheet!$BHS13:$BIJ13)=0,"NA",0)))))</f>
        <v/>
      </c>
      <c r="BIJ13" s="23" t="str">
        <f>IF($A13="","",IF(Entry_sheet!BIJ13="NA","NA",IF(Entry_sheet!BIJ13=1,1,IF(BIK13=0,0,IF(SUM(Entry_sheet!$BHS13:$BIJ13)=0,"NA",0)))))</f>
        <v/>
      </c>
      <c r="BIK13" s="23" t="str">
        <f>IF($A13="","",IF(Entry_sheet!BIK13="NA","NA",IF(Entry_sheet!BIK13=1,IF(SUM(Entry_sheet!BHS13:BIJ13)=0,0,1),IF(SUM(Entry_sheet!BHS13:BIJ13)&gt;0,1,0))))</f>
        <v/>
      </c>
      <c r="BIL13" s="23" t="str">
        <f>IF($A13="","",IF(Entry_sheet!BIL13="NA","NA",IF(Entry_sheet!BIL13=1,1,IF(BIM13=0,0,IF(SUM(Entry_sheet!$BIL13:$BJC13)=0,"NA",0)))))</f>
        <v/>
      </c>
      <c r="BIM13" s="23" t="str">
        <f>IF($A13="","",IF(Entry_sheet!BIM13="NA","NA",IF(Entry_sheet!BIM13=1,1,IF(BIN13=0,0,IF(SUM(Entry_sheet!$BIL13:$BJC13)=0,"NA",0)))))</f>
        <v/>
      </c>
      <c r="BIN13" s="23" t="str">
        <f>IF($A13="","",IF(Entry_sheet!BIN13="NA","NA",IF(Entry_sheet!BIN13=1,1,IF(BIO13=0,0,IF(SUM(Entry_sheet!$BIL13:$BJC13)=0,"NA",0)))))</f>
        <v/>
      </c>
      <c r="BIO13" s="23" t="str">
        <f>IF($A13="","",IF(Entry_sheet!BIO13="NA","NA",IF(Entry_sheet!BIO13=1,1,IF(BIP13=0,0,IF(SUM(Entry_sheet!$BIL13:$BJC13)=0,"NA",0)))))</f>
        <v/>
      </c>
      <c r="BIP13" s="23" t="str">
        <f>IF($A13="","",IF(Entry_sheet!BIP13="NA","NA",IF(Entry_sheet!BIP13=1,1,IF(BIQ13=0,0,IF(SUM(Entry_sheet!$BIL13:$BJC13)=0,"NA",0)))))</f>
        <v/>
      </c>
      <c r="BIQ13" s="23" t="str">
        <f>IF($A13="","",IF(Entry_sheet!BIQ13="NA","NA",IF(Entry_sheet!BIQ13=1,1,IF(BIR13=0,0,IF(SUM(Entry_sheet!$BIL13:$BJC13)=0,"NA",0)))))</f>
        <v/>
      </c>
      <c r="BIR13" s="23" t="str">
        <f>IF($A13="","",IF(Entry_sheet!BIR13="NA","NA",IF(Entry_sheet!BIR13=1,1,IF(BIS13=0,0,IF(SUM(Entry_sheet!$BIL13:$BJC13)=0,"NA",0)))))</f>
        <v/>
      </c>
      <c r="BIS13" s="23" t="str">
        <f>IF($A13="","",IF(Entry_sheet!BIS13="NA","NA",IF(Entry_sheet!BIS13=1,1,IF(BIT13=0,0,IF(SUM(Entry_sheet!$BIL13:$BJC13)=0,"NA",0)))))</f>
        <v/>
      </c>
      <c r="BIT13" s="23" t="str">
        <f>IF($A13="","",IF(Entry_sheet!BIT13="NA","NA",IF(Entry_sheet!BIT13=1,1,IF(BIU13=0,0,IF(SUM(Entry_sheet!$BIL13:$BJC13)=0,"NA",0)))))</f>
        <v/>
      </c>
      <c r="BIU13" s="23" t="str">
        <f>IF($A13="","",IF(Entry_sheet!BIU13="NA","NA",IF(Entry_sheet!BIU13=1,1,IF(BIV13=0,0,IF(SUM(Entry_sheet!$BIL13:$BJC13)=0,"NA",0)))))</f>
        <v/>
      </c>
      <c r="BIV13" s="23" t="str">
        <f>IF($A13="","",IF(Entry_sheet!BIV13="NA","NA",IF(Entry_sheet!BIV13=1,1,IF(BIW13=0,0,IF(SUM(Entry_sheet!$BIL13:$BJC13)=0,"NA",0)))))</f>
        <v/>
      </c>
      <c r="BIW13" s="23" t="str">
        <f>IF($A13="","",IF(Entry_sheet!BIW13="NA","NA",IF(Entry_sheet!BIW13=1,1,IF(BIX13=0,0,IF(SUM(Entry_sheet!$BIL13:$BJC13)=0,"NA",0)))))</f>
        <v/>
      </c>
      <c r="BIX13" s="23" t="str">
        <f>IF($A13="","",IF(Entry_sheet!BIX13="NA","NA",IF(Entry_sheet!BIX13=1,1,IF(BIY13=0,0,IF(SUM(Entry_sheet!$BIL13:$BJC13)=0,"NA",0)))))</f>
        <v/>
      </c>
      <c r="BIY13" s="23" t="str">
        <f>IF($A13="","",IF(Entry_sheet!BIY13="NA","NA",IF(Entry_sheet!BIY13=1,1,IF(BIZ13=0,0,IF(SUM(Entry_sheet!$BIL13:$BJC13)=0,"NA",0)))))</f>
        <v/>
      </c>
      <c r="BIZ13" s="23" t="str">
        <f>IF($A13="","",IF(Entry_sheet!BIZ13="NA","NA",IF(Entry_sheet!BIZ13=1,1,IF(BJA13=0,0,IF(SUM(Entry_sheet!$BIL13:$BJC13)=0,"NA",0)))))</f>
        <v/>
      </c>
      <c r="BJA13" s="23" t="str">
        <f>IF($A13="","",IF(Entry_sheet!BJA13="NA","NA",IF(Entry_sheet!BJA13=1,1,IF(BJB13=0,0,IF(SUM(Entry_sheet!$BIL13:$BJC13)=0,"NA",0)))))</f>
        <v/>
      </c>
      <c r="BJB13" s="23" t="str">
        <f>IF($A13="","",IF(Entry_sheet!BJB13="NA","NA",IF(Entry_sheet!BJB13=1,1,IF(BJC13=0,0,IF(SUM(Entry_sheet!$BIL13:$BJC13)=0,"NA",0)))))</f>
        <v/>
      </c>
      <c r="BJC13" s="23" t="str">
        <f>IF($A13="","",IF(Entry_sheet!BJC13="NA","NA",IF(Entry_sheet!BJC13=1,1,IF(BJD13=0,0,IF(SUM(Entry_sheet!$BIL13:$BJC13)=0,"NA",0)))))</f>
        <v/>
      </c>
      <c r="BJD13" s="23" t="str">
        <f>IF($A13="","",IF(Entry_sheet!BJD13="NA","NA",IF(Entry_sheet!BJD13=1,IF(SUM(Entry_sheet!BIL13:BJC13)=0,0,1),IF(SUM(Entry_sheet!BIL13:BJC13)&gt;0,1,0))))</f>
        <v/>
      </c>
      <c r="BJE13" s="23" t="str">
        <f>IF($A13="","",IF(Entry_sheet!BJE13="NA","NA",IF(Entry_sheet!BJE13=1,1,IF(BJF13=0,0,IF(SUM(Entry_sheet!$BJE13:$BJV13)=0,"NA",0)))))</f>
        <v/>
      </c>
      <c r="BJF13" s="23" t="str">
        <f>IF($A13="","",IF(Entry_sheet!BJF13="NA","NA",IF(Entry_sheet!BJF13=1,1,IF(BJG13=0,0,IF(SUM(Entry_sheet!$BJE13:$BJV13)=0,"NA",0)))))</f>
        <v/>
      </c>
      <c r="BJG13" s="23" t="str">
        <f>IF($A13="","",IF(Entry_sheet!BJG13="NA","NA",IF(Entry_sheet!BJG13=1,1,IF(BJH13=0,0,IF(SUM(Entry_sheet!$BJE13:$BJV13)=0,"NA",0)))))</f>
        <v/>
      </c>
      <c r="BJH13" s="23" t="str">
        <f>IF($A13="","",IF(Entry_sheet!BJH13="NA","NA",IF(Entry_sheet!BJH13=1,1,IF(BJI13=0,0,IF(SUM(Entry_sheet!$BJE13:$BJV13)=0,"NA",0)))))</f>
        <v/>
      </c>
      <c r="BJI13" s="23" t="str">
        <f>IF($A13="","",IF(Entry_sheet!BJI13="NA","NA",IF(Entry_sheet!BJI13=1,1,IF(BJJ13=0,0,IF(SUM(Entry_sheet!$BJE13:$BJV13)=0,"NA",0)))))</f>
        <v/>
      </c>
      <c r="BJJ13" s="23" t="str">
        <f>IF($A13="","",IF(Entry_sheet!BJJ13="NA","NA",IF(Entry_sheet!BJJ13=1,1,IF(BJK13=0,0,IF(SUM(Entry_sheet!$BJE13:$BJV13)=0,"NA",0)))))</f>
        <v/>
      </c>
      <c r="BJK13" s="23" t="str">
        <f>IF($A13="","",IF(Entry_sheet!BJK13="NA","NA",IF(Entry_sheet!BJK13=1,1,IF(BJL13=0,0,IF(SUM(Entry_sheet!$BJE13:$BJV13)=0,"NA",0)))))</f>
        <v/>
      </c>
      <c r="BJL13" s="23" t="str">
        <f>IF($A13="","",IF(Entry_sheet!BJL13="NA","NA",IF(Entry_sheet!BJL13=1,1,IF(BJM13=0,0,IF(SUM(Entry_sheet!$BJE13:$BJV13)=0,"NA",0)))))</f>
        <v/>
      </c>
      <c r="BJM13" s="23" t="str">
        <f>IF($A13="","",IF(Entry_sheet!BJM13="NA","NA",IF(Entry_sheet!BJM13=1,1,IF(BJN13=0,0,IF(SUM(Entry_sheet!$BJE13:$BJV13)=0,"NA",0)))))</f>
        <v/>
      </c>
      <c r="BJN13" s="23" t="str">
        <f>IF($A13="","",IF(Entry_sheet!BJN13="NA","NA",IF(Entry_sheet!BJN13=1,1,IF(BJO13=0,0,IF(SUM(Entry_sheet!$BJE13:$BJV13)=0,"NA",0)))))</f>
        <v/>
      </c>
      <c r="BJO13" s="23" t="str">
        <f>IF($A13="","",IF(Entry_sheet!BJO13="NA","NA",IF(Entry_sheet!BJO13=1,1,IF(BJP13=0,0,IF(SUM(Entry_sheet!$BJE13:$BJV13)=0,"NA",0)))))</f>
        <v/>
      </c>
      <c r="BJP13" s="23" t="str">
        <f>IF($A13="","",IF(Entry_sheet!BJP13="NA","NA",IF(Entry_sheet!BJP13=1,1,IF(BJQ13=0,0,IF(SUM(Entry_sheet!$BJE13:$BJV13)=0,"NA",0)))))</f>
        <v/>
      </c>
      <c r="BJQ13" s="23" t="str">
        <f>IF($A13="","",IF(Entry_sheet!BJQ13="NA","NA",IF(Entry_sheet!BJQ13=1,1,IF(BJR13=0,0,IF(SUM(Entry_sheet!$BJE13:$BJV13)=0,"NA",0)))))</f>
        <v/>
      </c>
      <c r="BJR13" s="23" t="str">
        <f>IF($A13="","",IF(Entry_sheet!BJR13="NA","NA",IF(Entry_sheet!BJR13=1,1,IF(BJS13=0,0,IF(SUM(Entry_sheet!$BJE13:$BJV13)=0,"NA",0)))))</f>
        <v/>
      </c>
      <c r="BJS13" s="23" t="str">
        <f>IF($A13="","",IF(Entry_sheet!BJS13="NA","NA",IF(Entry_sheet!BJS13=1,1,IF(BJT13=0,0,IF(SUM(Entry_sheet!$BJE13:$BJV13)=0,"NA",0)))))</f>
        <v/>
      </c>
      <c r="BJT13" s="23" t="str">
        <f>IF($A13="","",IF(Entry_sheet!BJT13="NA","NA",IF(Entry_sheet!BJT13=1,1,IF(BJU13=0,0,IF(SUM(Entry_sheet!$BJE13:$BJV13)=0,"NA",0)))))</f>
        <v/>
      </c>
      <c r="BJU13" s="23" t="str">
        <f>IF($A13="","",IF(Entry_sheet!BJU13="NA","NA",IF(Entry_sheet!BJU13=1,1,IF(BJV13=0,0,IF(SUM(Entry_sheet!$BJE13:$BJV13)=0,"NA",0)))))</f>
        <v/>
      </c>
      <c r="BJV13" s="23" t="str">
        <f>IF($A13="","",IF(Entry_sheet!BJV13="NA","NA",IF(Entry_sheet!BJV13=1,1,IF(BJW13=0,0,IF(SUM(Entry_sheet!$BJE13:$BJV13)=0,"NA",0)))))</f>
        <v/>
      </c>
      <c r="BJW13" s="23" t="str">
        <f>IF($A13="","",IF(Entry_sheet!BJW13="NA","NA",IF(Entry_sheet!BJW13=1,IF(SUM(Entry_sheet!BJE13:BJV13)=0,0,1),IF(SUM(Entry_sheet!BJE13:BJV13)&gt;0,1,0))))</f>
        <v/>
      </c>
      <c r="BJX13" s="23" t="str">
        <f>IF($A13="","",IF(Entry_sheet!BJX13="NA","NA",IF(Entry_sheet!BJX13=1,1,IF(BJY13=0,0,IF(SUM(Entry_sheet!$BJX13:$BKO13)=0,"NA",0)))))</f>
        <v/>
      </c>
      <c r="BJY13" s="23" t="str">
        <f>IF($A13="","",IF(Entry_sheet!BJY13="NA","NA",IF(Entry_sheet!BJY13=1,1,IF(BJZ13=0,0,IF(SUM(Entry_sheet!$BJX13:$BKO13)=0,"NA",0)))))</f>
        <v/>
      </c>
      <c r="BJZ13" s="23" t="str">
        <f>IF($A13="","",IF(Entry_sheet!BJZ13="NA","NA",IF(Entry_sheet!BJZ13=1,1,IF(BKA13=0,0,IF(SUM(Entry_sheet!$BJX13:$BKO13)=0,"NA",0)))))</f>
        <v/>
      </c>
      <c r="BKA13" s="23" t="str">
        <f>IF($A13="","",IF(Entry_sheet!BKA13="NA","NA",IF(Entry_sheet!BKA13=1,1,IF(BKB13=0,0,IF(SUM(Entry_sheet!$BJX13:$BKO13)=0,"NA",0)))))</f>
        <v/>
      </c>
      <c r="BKB13" s="23" t="str">
        <f>IF($A13="","",IF(Entry_sheet!BKB13="NA","NA",IF(Entry_sheet!BKB13=1,1,IF(BKC13=0,0,IF(SUM(Entry_sheet!$BJX13:$BKO13)=0,"NA",0)))))</f>
        <v/>
      </c>
      <c r="BKC13" s="23" t="str">
        <f>IF($A13="","",IF(Entry_sheet!BKC13="NA","NA",IF(Entry_sheet!BKC13=1,1,IF(BKD13=0,0,IF(SUM(Entry_sheet!$BJX13:$BKO13)=0,"NA",0)))))</f>
        <v/>
      </c>
      <c r="BKD13" s="23" t="str">
        <f>IF($A13="","",IF(Entry_sheet!BKD13="NA","NA",IF(Entry_sheet!BKD13=1,1,IF(BKE13=0,0,IF(SUM(Entry_sheet!$BJX13:$BKO13)=0,"NA",0)))))</f>
        <v/>
      </c>
      <c r="BKE13" s="23" t="str">
        <f>IF($A13="","",IF(Entry_sheet!BKE13="NA","NA",IF(Entry_sheet!BKE13=1,1,IF(BKF13=0,0,IF(SUM(Entry_sheet!$BJX13:$BKO13)=0,"NA",0)))))</f>
        <v/>
      </c>
      <c r="BKF13" s="23" t="str">
        <f>IF($A13="","",IF(Entry_sheet!BKF13="NA","NA",IF(Entry_sheet!BKF13=1,1,IF(BKG13=0,0,IF(SUM(Entry_sheet!$BJX13:$BKO13)=0,"NA",0)))))</f>
        <v/>
      </c>
      <c r="BKG13" s="23" t="str">
        <f>IF($A13="","",IF(Entry_sheet!BKG13="NA","NA",IF(Entry_sheet!BKG13=1,1,IF(BKH13=0,0,IF(SUM(Entry_sheet!$BJX13:$BKO13)=0,"NA",0)))))</f>
        <v/>
      </c>
      <c r="BKH13" s="23" t="str">
        <f>IF($A13="","",IF(Entry_sheet!BKH13="NA","NA",IF(Entry_sheet!BKH13=1,1,IF(BKI13=0,0,IF(SUM(Entry_sheet!$BJX13:$BKO13)=0,"NA",0)))))</f>
        <v/>
      </c>
      <c r="BKI13" s="23" t="str">
        <f>IF($A13="","",IF(Entry_sheet!BKI13="NA","NA",IF(Entry_sheet!BKI13=1,1,IF(BKJ13=0,0,IF(SUM(Entry_sheet!$BJX13:$BKO13)=0,"NA",0)))))</f>
        <v/>
      </c>
      <c r="BKJ13" s="23" t="str">
        <f>IF($A13="","",IF(Entry_sheet!BKJ13="NA","NA",IF(Entry_sheet!BKJ13=1,1,IF(BKK13=0,0,IF(SUM(Entry_sheet!$BJX13:$BKO13)=0,"NA",0)))))</f>
        <v/>
      </c>
      <c r="BKK13" s="23" t="str">
        <f>IF($A13="","",IF(Entry_sheet!BKK13="NA","NA",IF(Entry_sheet!BKK13=1,1,IF(BKL13=0,0,IF(SUM(Entry_sheet!$BJX13:$BKO13)=0,"NA",0)))))</f>
        <v/>
      </c>
      <c r="BKL13" s="23" t="str">
        <f>IF($A13="","",IF(Entry_sheet!BKL13="NA","NA",IF(Entry_sheet!BKL13=1,1,IF(BKM13=0,0,IF(SUM(Entry_sheet!$BJX13:$BKO13)=0,"NA",0)))))</f>
        <v/>
      </c>
      <c r="BKM13" s="23" t="str">
        <f>IF($A13="","",IF(Entry_sheet!BKM13="NA","NA",IF(Entry_sheet!BKM13=1,1,IF(BKN13=0,0,IF(SUM(Entry_sheet!$BJX13:$BKO13)=0,"NA",0)))))</f>
        <v/>
      </c>
      <c r="BKN13" s="23" t="str">
        <f>IF($A13="","",IF(Entry_sheet!BKN13="NA","NA",IF(Entry_sheet!BKN13=1,1,IF(BKO13=0,0,IF(SUM(Entry_sheet!$BJX13:$BKO13)=0,"NA",0)))))</f>
        <v/>
      </c>
      <c r="BKO13" s="23" t="str">
        <f>IF($A13="","",IF(Entry_sheet!BKO13="NA","NA",IF(Entry_sheet!BKO13=1,1,IF(BKP13=0,0,IF(SUM(Entry_sheet!$BJX13:$BKO13)=0,"NA",0)))))</f>
        <v/>
      </c>
      <c r="BKP13" s="23" t="str">
        <f>IF($A13="","",IF(Entry_sheet!BKP13="NA","NA",IF(Entry_sheet!BKP13=1,IF(SUM(Entry_sheet!BJX13:BKO13)=0,0,1),IF(SUM(Entry_sheet!BJX13:BKO13)&gt;0,1,0))))</f>
        <v/>
      </c>
      <c r="BKQ13" s="23" t="str">
        <f>IF($A13="","",IF(Entry_sheet!BKQ13="NA","NA",IF(Entry_sheet!BKQ13=1,1,IF(BKR13=0,0,IF(SUM(Entry_sheet!$BKQ13:$BLH13)=0,"NA",0)))))</f>
        <v/>
      </c>
      <c r="BKR13" s="23" t="str">
        <f>IF($A13="","",IF(Entry_sheet!BKR13="NA","NA",IF(Entry_sheet!BKR13=1,1,IF(BKS13=0,0,IF(SUM(Entry_sheet!$BKQ13:$BLH13)=0,"NA",0)))))</f>
        <v/>
      </c>
      <c r="BKS13" s="23" t="str">
        <f>IF($A13="","",IF(Entry_sheet!BKS13="NA","NA",IF(Entry_sheet!BKS13=1,1,IF(BKT13=0,0,IF(SUM(Entry_sheet!$BKQ13:$BLH13)=0,"NA",0)))))</f>
        <v/>
      </c>
      <c r="BKT13" s="23" t="str">
        <f>IF($A13="","",IF(Entry_sheet!BKT13="NA","NA",IF(Entry_sheet!BKT13=1,1,IF(BKU13=0,0,IF(SUM(Entry_sheet!$BKQ13:$BLH13)=0,"NA",0)))))</f>
        <v/>
      </c>
      <c r="BKU13" s="23" t="str">
        <f>IF($A13="","",IF(Entry_sheet!BKU13="NA","NA",IF(Entry_sheet!BKU13=1,1,IF(BKV13=0,0,IF(SUM(Entry_sheet!$BKQ13:$BLH13)=0,"NA",0)))))</f>
        <v/>
      </c>
      <c r="BKV13" s="23" t="str">
        <f>IF($A13="","",IF(Entry_sheet!BKV13="NA","NA",IF(Entry_sheet!BKV13=1,1,IF(BKW13=0,0,IF(SUM(Entry_sheet!$BKQ13:$BLH13)=0,"NA",0)))))</f>
        <v/>
      </c>
      <c r="BKW13" s="23" t="str">
        <f>IF($A13="","",IF(Entry_sheet!BKW13="NA","NA",IF(Entry_sheet!BKW13=1,1,IF(BKX13=0,0,IF(SUM(Entry_sheet!$BKQ13:$BLH13)=0,"NA",0)))))</f>
        <v/>
      </c>
      <c r="BKX13" s="23" t="str">
        <f>IF($A13="","",IF(Entry_sheet!BKX13="NA","NA",IF(Entry_sheet!BKX13=1,1,IF(BKY13=0,0,IF(SUM(Entry_sheet!$BKQ13:$BLH13)=0,"NA",0)))))</f>
        <v/>
      </c>
      <c r="BKY13" s="23" t="str">
        <f>IF($A13="","",IF(Entry_sheet!BKY13="NA","NA",IF(Entry_sheet!BKY13=1,1,IF(BKZ13=0,0,IF(SUM(Entry_sheet!$BKQ13:$BLH13)=0,"NA",0)))))</f>
        <v/>
      </c>
      <c r="BKZ13" s="23" t="str">
        <f>IF($A13="","",IF(Entry_sheet!BKZ13="NA","NA",IF(Entry_sheet!BKZ13=1,1,IF(BLA13=0,0,IF(SUM(Entry_sheet!$BKQ13:$BLH13)=0,"NA",0)))))</f>
        <v/>
      </c>
      <c r="BLA13" s="23" t="str">
        <f>IF($A13="","",IF(Entry_sheet!BLA13="NA","NA",IF(Entry_sheet!BLA13=1,1,IF(BLB13=0,0,IF(SUM(Entry_sheet!$BKQ13:$BLH13)=0,"NA",0)))))</f>
        <v/>
      </c>
      <c r="BLB13" s="23" t="str">
        <f>IF($A13="","",IF(Entry_sheet!BLB13="NA","NA",IF(Entry_sheet!BLB13=1,1,IF(BLC13=0,0,IF(SUM(Entry_sheet!$BKQ13:$BLH13)=0,"NA",0)))))</f>
        <v/>
      </c>
      <c r="BLC13" s="23" t="str">
        <f>IF($A13="","",IF(Entry_sheet!BLC13="NA","NA",IF(Entry_sheet!BLC13=1,1,IF(BLD13=0,0,IF(SUM(Entry_sheet!$BKQ13:$BLH13)=0,"NA",0)))))</f>
        <v/>
      </c>
      <c r="BLD13" s="23" t="str">
        <f>IF($A13="","",IF(Entry_sheet!BLD13="NA","NA",IF(Entry_sheet!BLD13=1,1,IF(BLE13=0,0,IF(SUM(Entry_sheet!$BKQ13:$BLH13)=0,"NA",0)))))</f>
        <v/>
      </c>
      <c r="BLE13" s="23" t="str">
        <f>IF($A13="","",IF(Entry_sheet!BLE13="NA","NA",IF(Entry_sheet!BLE13=1,1,IF(BLF13=0,0,IF(SUM(Entry_sheet!$BKQ13:$BLH13)=0,"NA",0)))))</f>
        <v/>
      </c>
      <c r="BLF13" s="23" t="str">
        <f>IF($A13="","",IF(Entry_sheet!BLF13="NA","NA",IF(Entry_sheet!BLF13=1,1,IF(BLG13=0,0,IF(SUM(Entry_sheet!$BKQ13:$BLH13)=0,"NA",0)))))</f>
        <v/>
      </c>
      <c r="BLG13" s="23" t="str">
        <f>IF($A13="","",IF(Entry_sheet!BLG13="NA","NA",IF(Entry_sheet!BLG13=1,1,IF(BLH13=0,0,IF(SUM(Entry_sheet!$BKQ13:$BLH13)=0,"NA",0)))))</f>
        <v/>
      </c>
      <c r="BLH13" s="23" t="str">
        <f>IF($A13="","",IF(Entry_sheet!BLH13="NA","NA",IF(Entry_sheet!BLH13=1,1,IF(BLI13=0,0,IF(SUM(Entry_sheet!$BKQ13:$BLH13)=0,"NA",0)))))</f>
        <v/>
      </c>
      <c r="BLI13" s="23" t="str">
        <f>IF($A13="","",IF(Entry_sheet!BLI13="NA","NA",IF(Entry_sheet!BLI13=1,IF(SUM(Entry_sheet!BKQ13:BLH13)=0,0,1),IF(SUM(Entry_sheet!BKQ13:BLH13)&gt;0,1,0))))</f>
        <v/>
      </c>
      <c r="BLJ13" s="24" t="str">
        <f>IF($A13="","",IF(Entry_sheet!BLJ13="NA","NA",IF(Entry_sheet!BLJ13=1,0,IF($BMB13=1,1,IF(SUM(Entry_sheet!$BLJ13:$BMA13)=0,"NA",1)))))</f>
        <v/>
      </c>
      <c r="BLK13" s="24" t="str">
        <f>IF($A13="","",IF(Entry_sheet!BLK13="NA","NA",IF(Entry_sheet!BLK13=1,0,IF($BMB13=1,1,IF(SUM(Entry_sheet!$BLJ13:$BMA13)=0,"NA",1)))))</f>
        <v/>
      </c>
      <c r="BLL13" s="24" t="str">
        <f>IF($A13="","",IF(Entry_sheet!BLL13="NA","NA",IF(Entry_sheet!BLL13=1,0,IF($BMB13=1,1,IF(SUM(Entry_sheet!$BLJ13:$BMA13)=0,"NA",1)))))</f>
        <v/>
      </c>
      <c r="BLM13" s="24" t="str">
        <f>IF($A13="","",IF(Entry_sheet!BLM13="NA","NA",IF(Entry_sheet!BLM13=1,0,IF($BMB13=1,1,IF(SUM(Entry_sheet!$BLJ13:$BMA13)=0,"NA",1)))))</f>
        <v/>
      </c>
      <c r="BLN13" s="24" t="str">
        <f>IF($A13="","",IF(Entry_sheet!BLN13="NA","NA",IF(Entry_sheet!BLN13=1,0,IF($BMB13=1,1,IF(SUM(Entry_sheet!$BLJ13:$BMA13)=0,"NA",1)))))</f>
        <v/>
      </c>
      <c r="BLO13" s="24" t="str">
        <f>IF($A13="","",IF(Entry_sheet!BLO13="NA","NA",IF(Entry_sheet!BLO13=1,0,IF($BMB13=1,1,IF(SUM(Entry_sheet!$BLJ13:$BMA13)=0,"NA",1)))))</f>
        <v/>
      </c>
      <c r="BLP13" s="24" t="str">
        <f>IF($A13="","",IF(Entry_sheet!BLP13="NA","NA",IF(Entry_sheet!BLP13=1,0,IF($BMB13=1,1,IF(SUM(Entry_sheet!$BLJ13:$BMA13)=0,"NA",1)))))</f>
        <v/>
      </c>
      <c r="BLQ13" s="24" t="str">
        <f>IF($A13="","",IF(Entry_sheet!BLQ13="NA","NA",IF(Entry_sheet!BLQ13=1,0,IF($BMB13=1,1,IF(SUM(Entry_sheet!$BLJ13:$BMA13)=0,"NA",1)))))</f>
        <v/>
      </c>
      <c r="BLR13" s="24" t="str">
        <f>IF($A13="","",IF(Entry_sheet!BLR13="NA","NA",IF(Entry_sheet!BLR13=1,0,IF($BMB13=1,1,IF(SUM(Entry_sheet!$BLJ13:$BMA13)=0,"NA",1)))))</f>
        <v/>
      </c>
      <c r="BLS13" s="24" t="str">
        <f>IF($A13="","",IF(Entry_sheet!BLS13="NA","NA",IF(Entry_sheet!BLS13=1,0,IF($BMB13=1,1,IF(SUM(Entry_sheet!$BLJ13:$BMA13)=0,"NA",1)))))</f>
        <v/>
      </c>
      <c r="BLT13" s="24" t="str">
        <f>IF($A13="","",IF(Entry_sheet!BLT13="NA","NA",IF(Entry_sheet!BLT13=1,0,IF($BMB13=1,1,IF(SUM(Entry_sheet!$BLJ13:$BMA13)=0,"NA",1)))))</f>
        <v/>
      </c>
      <c r="BLU13" s="24" t="str">
        <f>IF($A13="","",IF(Entry_sheet!BLU13="NA","NA",IF(Entry_sheet!BLU13=1,0,IF($BMB13=1,1,IF(SUM(Entry_sheet!$BLJ13:$BMA13)=0,"NA",1)))))</f>
        <v/>
      </c>
      <c r="BLV13" s="24" t="str">
        <f>IF($A13="","",IF(Entry_sheet!BLV13="NA","NA",IF(Entry_sheet!BLV13=1,0,IF($BMB13=1,1,IF(SUM(Entry_sheet!$BLJ13:$BMA13)=0,"NA",1)))))</f>
        <v/>
      </c>
      <c r="BLW13" s="24" t="str">
        <f>IF($A13="","",IF(Entry_sheet!BLW13="NA","NA",IF(Entry_sheet!BLW13=1,0,IF($BMB13=1,1,IF(SUM(Entry_sheet!$BLJ13:$BMA13)=0,"NA",1)))))</f>
        <v/>
      </c>
      <c r="BLX13" s="24" t="str">
        <f>IF($A13="","",IF(Entry_sheet!BLX13="NA","NA",IF(Entry_sheet!BLX13=1,0,IF($BMB13=1,1,IF(SUM(Entry_sheet!$BLJ13:$BMA13)=0,"NA",1)))))</f>
        <v/>
      </c>
      <c r="BLY13" s="24" t="str">
        <f>IF($A13="","",IF(Entry_sheet!BLY13="NA","NA",IF(Entry_sheet!BLY13=1,0,IF($BMB13=1,1,IF(SUM(Entry_sheet!$BLJ13:$BMA13)=0,"NA",1)))))</f>
        <v/>
      </c>
      <c r="BLZ13" s="24" t="str">
        <f>IF($A13="","",IF(Entry_sheet!BLZ13="NA","NA",IF(Entry_sheet!BLZ13=1,0,IF($BMB13=1,1,IF(SUM(Entry_sheet!$BLJ13:$BMA13)=0,"NA",1)))))</f>
        <v/>
      </c>
      <c r="BMA13" s="24" t="str">
        <f>IF($A13="","",IF(Entry_sheet!BMA13="NA","NA",IF(Entry_sheet!BMA13=1,0,IF($BMB13=1,1,IF(SUM(Entry_sheet!$BLJ13:$BMA13)=0,"NA",1)))))</f>
        <v/>
      </c>
      <c r="BMB13" s="23" t="str">
        <f>IF($A13="","",IF(Entry_sheet!BMB13=1,0,IF(Entry_sheet!BMB13=0,1,"NA")))</f>
        <v/>
      </c>
      <c r="BMC13" s="24" t="str">
        <f>IF($A13="","",IF(Entry_sheet!BMC13="NA","NA",IF(Entry_sheet!BMC13=1,0,IF($BMU13=1,1,IF(SUM(Entry_sheet!$BMC13:$BMT13)=0,"NA",1)))))</f>
        <v/>
      </c>
      <c r="BMD13" s="24" t="str">
        <f>IF($A13="","",IF(Entry_sheet!BMD13="NA","NA",IF(Entry_sheet!BMD13=1,0,IF($BMU13=1,1,IF(SUM(Entry_sheet!$BMC13:$BMT13)=0,"NA",1)))))</f>
        <v/>
      </c>
      <c r="BME13" s="24" t="str">
        <f>IF($A13="","",IF(Entry_sheet!BME13="NA","NA",IF(Entry_sheet!BME13=1,0,IF($BMU13=1,1,IF(SUM(Entry_sheet!$BMC13:$BMT13)=0,"NA",1)))))</f>
        <v/>
      </c>
      <c r="BMF13" s="24" t="str">
        <f>IF($A13="","",IF(Entry_sheet!BMF13="NA","NA",IF(Entry_sheet!BMF13=1,0,IF($BMU13=1,1,IF(SUM(Entry_sheet!$BMC13:$BMT13)=0,"NA",1)))))</f>
        <v/>
      </c>
      <c r="BMG13" s="24" t="str">
        <f>IF($A13="","",IF(Entry_sheet!BMG13="NA","NA",IF(Entry_sheet!BMG13=1,0,IF($BMU13=1,1,IF(SUM(Entry_sheet!$BMC13:$BMT13)=0,"NA",1)))))</f>
        <v/>
      </c>
      <c r="BMH13" s="24" t="str">
        <f>IF($A13="","",IF(Entry_sheet!BMH13="NA","NA",IF(Entry_sheet!BMH13=1,0,IF($BMU13=1,1,IF(SUM(Entry_sheet!$BMC13:$BMT13)=0,"NA",1)))))</f>
        <v/>
      </c>
      <c r="BMI13" s="24" t="str">
        <f>IF($A13="","",IF(Entry_sheet!BMI13="NA","NA",IF(Entry_sheet!BMI13=1,0,IF($BMU13=1,1,IF(SUM(Entry_sheet!$BMC13:$BMT13)=0,"NA",1)))))</f>
        <v/>
      </c>
      <c r="BMJ13" s="24" t="str">
        <f>IF($A13="","",IF(Entry_sheet!BMJ13="NA","NA",IF(Entry_sheet!BMJ13=1,0,IF($BMU13=1,1,IF(SUM(Entry_sheet!$BMC13:$BMT13)=0,"NA",1)))))</f>
        <v/>
      </c>
      <c r="BMK13" s="24" t="str">
        <f>IF($A13="","",IF(Entry_sheet!BMK13="NA","NA",IF(Entry_sheet!BMK13=1,0,IF($BMU13=1,1,IF(SUM(Entry_sheet!$BMC13:$BMT13)=0,"NA",1)))))</f>
        <v/>
      </c>
      <c r="BML13" s="24" t="str">
        <f>IF($A13="","",IF(Entry_sheet!BML13="NA","NA",IF(Entry_sheet!BML13=1,0,IF($BMU13=1,1,IF(SUM(Entry_sheet!$BMC13:$BMT13)=0,"NA",1)))))</f>
        <v/>
      </c>
      <c r="BMM13" s="24" t="str">
        <f>IF($A13="","",IF(Entry_sheet!BMM13="NA","NA",IF(Entry_sheet!BMM13=1,0,IF($BMU13=1,1,IF(SUM(Entry_sheet!$BMC13:$BMT13)=0,"NA",1)))))</f>
        <v/>
      </c>
      <c r="BMN13" s="24" t="str">
        <f>IF($A13="","",IF(Entry_sheet!BMN13="NA","NA",IF(Entry_sheet!BMN13=1,0,IF($BMU13=1,1,IF(SUM(Entry_sheet!$BMC13:$BMT13)=0,"NA",1)))))</f>
        <v/>
      </c>
      <c r="BMO13" s="24" t="str">
        <f>IF($A13="","",IF(Entry_sheet!BMO13="NA","NA",IF(Entry_sheet!BMO13=1,0,IF($BMU13=1,1,IF(SUM(Entry_sheet!$BMC13:$BMT13)=0,"NA",1)))))</f>
        <v/>
      </c>
      <c r="BMP13" s="24" t="str">
        <f>IF($A13="","",IF(Entry_sheet!BMP13="NA","NA",IF(Entry_sheet!BMP13=1,0,IF($BMU13=1,1,IF(SUM(Entry_sheet!$BMC13:$BMT13)=0,"NA",1)))))</f>
        <v/>
      </c>
      <c r="BMQ13" s="24" t="str">
        <f>IF($A13="","",IF(Entry_sheet!BMQ13="NA","NA",IF(Entry_sheet!BMQ13=1,0,IF($BMU13=1,1,IF(SUM(Entry_sheet!$BMC13:$BMT13)=0,"NA",1)))))</f>
        <v/>
      </c>
      <c r="BMR13" s="24" t="str">
        <f>IF($A13="","",IF(Entry_sheet!BMR13="NA","NA",IF(Entry_sheet!BMR13=1,0,IF($BMU13=1,1,IF(SUM(Entry_sheet!$BMC13:$BMT13)=0,"NA",1)))))</f>
        <v/>
      </c>
      <c r="BMS13" s="24" t="str">
        <f>IF($A13="","",IF(Entry_sheet!BMS13="NA","NA",IF(Entry_sheet!BMS13=1,0,IF($BMU13=1,1,IF(SUM(Entry_sheet!$BMC13:$BMT13)=0,"NA",1)))))</f>
        <v/>
      </c>
      <c r="BMT13" s="24" t="str">
        <f>IF($A13="","",IF(Entry_sheet!BMT13="NA","NA",IF(Entry_sheet!BMT13=1,0,IF($BMU13=1,1,IF(SUM(Entry_sheet!$BMC13:$BMT13)=0,"NA",1)))))</f>
        <v/>
      </c>
      <c r="BMU13" s="23" t="str">
        <f>IF($A13="","",IF(Entry_sheet!BMU13=1,0,IF(Entry_sheet!BMU13=0,1,"NA")))</f>
        <v/>
      </c>
      <c r="BMV13" s="24" t="str">
        <f>IF($A13="","",IF(Entry_sheet!BMV13="NA","NA",IF(Entry_sheet!BMV13=1,0,IF($BNN13=1,1,IF(SUM(Entry_sheet!$BMV13:$BNM13)=0,"NA",1)))))</f>
        <v/>
      </c>
      <c r="BMW13" s="24" t="str">
        <f>IF($A13="","",IF(Entry_sheet!BMW13="NA","NA",IF(Entry_sheet!BMW13=1,0,IF($BNN13=1,1,IF(SUM(Entry_sheet!$BMV13:$BNM13)=0,"NA",1)))))</f>
        <v/>
      </c>
      <c r="BMX13" s="24" t="str">
        <f>IF($A13="","",IF(Entry_sheet!BMX13="NA","NA",IF(Entry_sheet!BMX13=1,0,IF($BNN13=1,1,IF(SUM(Entry_sheet!$BMV13:$BNM13)=0,"NA",1)))))</f>
        <v/>
      </c>
      <c r="BMY13" s="24" t="str">
        <f>IF($A13="","",IF(Entry_sheet!BMY13="NA","NA",IF(Entry_sheet!BMY13=1,0,IF($BNN13=1,1,IF(SUM(Entry_sheet!$BMV13:$BNM13)=0,"NA",1)))))</f>
        <v/>
      </c>
      <c r="BMZ13" s="24" t="str">
        <f>IF($A13="","",IF(Entry_sheet!BMZ13="NA","NA",IF(Entry_sheet!BMZ13=1,0,IF($BNN13=1,1,IF(SUM(Entry_sheet!$BMV13:$BNM13)=0,"NA",1)))))</f>
        <v/>
      </c>
      <c r="BNA13" s="24" t="str">
        <f>IF($A13="","",IF(Entry_sheet!BNA13="NA","NA",IF(Entry_sheet!BNA13=1,0,IF($BNN13=1,1,IF(SUM(Entry_sheet!$BMV13:$BNM13)=0,"NA",1)))))</f>
        <v/>
      </c>
      <c r="BNB13" s="24" t="str">
        <f>IF($A13="","",IF(Entry_sheet!BNB13="NA","NA",IF(Entry_sheet!BNB13=1,0,IF($BNN13=1,1,IF(SUM(Entry_sheet!$BMV13:$BNM13)=0,"NA",1)))))</f>
        <v/>
      </c>
      <c r="BNC13" s="24" t="str">
        <f>IF($A13="","",IF(Entry_sheet!BNC13="NA","NA",IF(Entry_sheet!BNC13=1,0,IF($BNN13=1,1,IF(SUM(Entry_sheet!$BMV13:$BNM13)=0,"NA",1)))))</f>
        <v/>
      </c>
      <c r="BND13" s="24" t="str">
        <f>IF($A13="","",IF(Entry_sheet!BND13="NA","NA",IF(Entry_sheet!BND13=1,0,IF($BNN13=1,1,IF(SUM(Entry_sheet!$BMV13:$BNM13)=0,"NA",1)))))</f>
        <v/>
      </c>
      <c r="BNE13" s="24" t="str">
        <f>IF($A13="","",IF(Entry_sheet!BNE13="NA","NA",IF(Entry_sheet!BNE13=1,0,IF($BNN13=1,1,IF(SUM(Entry_sheet!$BMV13:$BNM13)=0,"NA",1)))))</f>
        <v/>
      </c>
      <c r="BNF13" s="24" t="str">
        <f>IF($A13="","",IF(Entry_sheet!BNF13="NA","NA",IF(Entry_sheet!BNF13=1,0,IF($BNN13=1,1,IF(SUM(Entry_sheet!$BMV13:$BNM13)=0,"NA",1)))))</f>
        <v/>
      </c>
      <c r="BNG13" s="24" t="str">
        <f>IF($A13="","",IF(Entry_sheet!BNG13="NA","NA",IF(Entry_sheet!BNG13=1,0,IF($BNN13=1,1,IF(SUM(Entry_sheet!$BMV13:$BNM13)=0,"NA",1)))))</f>
        <v/>
      </c>
      <c r="BNH13" s="24" t="str">
        <f>IF($A13="","",IF(Entry_sheet!BNH13="NA","NA",IF(Entry_sheet!BNH13=1,0,IF($BNN13=1,1,IF(SUM(Entry_sheet!$BMV13:$BNM13)=0,"NA",1)))))</f>
        <v/>
      </c>
      <c r="BNI13" s="24" t="str">
        <f>IF($A13="","",IF(Entry_sheet!BNI13="NA","NA",IF(Entry_sheet!BNI13=1,0,IF($BNN13=1,1,IF(SUM(Entry_sheet!$BMV13:$BNM13)=0,"NA",1)))))</f>
        <v/>
      </c>
      <c r="BNJ13" s="24" t="str">
        <f>IF($A13="","",IF(Entry_sheet!BNJ13="NA","NA",IF(Entry_sheet!BNJ13=1,0,IF($BNN13=1,1,IF(SUM(Entry_sheet!$BMV13:$BNM13)=0,"NA",1)))))</f>
        <v/>
      </c>
      <c r="BNK13" s="24" t="str">
        <f>IF($A13="","",IF(Entry_sheet!BNK13="NA","NA",IF(Entry_sheet!BNK13=1,0,IF($BNN13=1,1,IF(SUM(Entry_sheet!$BMV13:$BNM13)=0,"NA",1)))))</f>
        <v/>
      </c>
      <c r="BNL13" s="24" t="str">
        <f>IF($A13="","",IF(Entry_sheet!BNL13="NA","NA",IF(Entry_sheet!BNL13=1,0,IF($BNN13=1,1,IF(SUM(Entry_sheet!$BMV13:$BNM13)=0,"NA",1)))))</f>
        <v/>
      </c>
      <c r="BNM13" s="24" t="str">
        <f>IF($A13="","",IF(Entry_sheet!BNM13="NA","NA",IF(Entry_sheet!BNM13=1,0,IF($BNN13=1,1,IF(SUM(Entry_sheet!$BMV13:$BNM13)=0,"NA",1)))))</f>
        <v/>
      </c>
      <c r="BNN13" s="23" t="str">
        <f>IF($A13="","",IF(Entry_sheet!BNN13=1,0,IF(Entry_sheet!BNN13=0,1,"NA")))</f>
        <v/>
      </c>
      <c r="BNO13" s="23" t="str">
        <f t="shared" si="4"/>
        <v>-99</v>
      </c>
      <c r="BNP13" t="str">
        <f>IF($A13="","",SUM(Entry_sheet!$C13:$BNN13))</f>
        <v/>
      </c>
      <c r="BNQ13" t="str">
        <f>IF($A13="","",SUM(Entry_sheet!$AZN13:$BAE13,Entry_sheet!$BAH13:$BAY13,Entry_sheet!$BBB13:$BBS13,Entry_sheet!$BBV13:$BCM13,Entry_sheet!$BCP13:Entry_sheet!$BDG13,Entry_sheet!$BLJ13:$BMA13,Entry_sheet!$BMC13:$BMT13,Entry_sheet!$BMV13:$BNM13))</f>
        <v/>
      </c>
      <c r="BNR13" t="str">
        <f t="shared" si="2"/>
        <v/>
      </c>
      <c r="BNS13" s="21" t="str">
        <f>IF($A13="","",SUM(IF(Entry_sheet!U13=1,IF(SUM(Entry_sheet!C13:T13)=0,1,0),0),IF(Entry_sheet!AN13=1,IF(SUM(Entry_sheet!V13:AM13)=0,1,0),0),IF(Entry_sheet!BZ13=1,IF(SUM(Entry_sheet!BH13:BY13)=0,1,0),0),IF(Entry_sheet!CU13=1,IF(SUM(Entry_sheet!CC13:CT13)=0,1,0),0),IF(Entry_sheet!BDH13=1,IF(SUM(Entry_sheet!BCP13:BDG13)=0,1,0),0)))</f>
        <v/>
      </c>
      <c r="BNT13" s="23" t="str">
        <f t="shared" si="3"/>
        <v/>
      </c>
    </row>
    <row r="14" spans="1:1736">
      <c r="A14" t="str">
        <f>IF(Entry_sheet!A14="","",Entry_sheet!A14)</f>
        <v/>
      </c>
      <c r="B14" t="str">
        <f>IF(A14="","",IF(SUM(Entry_sheet!U14,Entry_sheet!AN14,Entry_sheet!WZ14)&lt;3,IF(SUM(IF(Entry_sheet!U14=0,SUM(Entry_sheet!C14:T14),0),IF(Entry_sheet!AN14=0,(SUM(Entry_sheet!V14:AN14)),0),IF(Entry_sheet!WZ14=0,SUM(Entry_sheet!WH14:WY14),0))&lt;2,0,1)))</f>
        <v/>
      </c>
      <c r="C14" s="23" t="str">
        <f>IF($A14="","",IF(Entry_sheet!C14="NA","NA",IF(Entry_sheet!C14=1,1,IF(D14=0,0,IF(SUM(Entry_sheet!$C14:$T14)=0,"NA",0)))))</f>
        <v/>
      </c>
      <c r="D14" s="23" t="str">
        <f>IF($A14="","",IF(Entry_sheet!D14="NA","NA",IF(Entry_sheet!D14=1,1,IF(E14=0,0,IF(SUM(Entry_sheet!$C14:$T14)=0,"NA",0)))))</f>
        <v/>
      </c>
      <c r="E14" s="23" t="str">
        <f>IF($A14="","",IF(Entry_sheet!E14="NA","NA",IF(Entry_sheet!E14=1,1,IF(F14=0,0,IF(SUM(Entry_sheet!$C14:$T14)=0,"NA",0)))))</f>
        <v/>
      </c>
      <c r="F14" s="23" t="str">
        <f>IF($A14="","",IF(Entry_sheet!F14="NA","NA",IF(Entry_sheet!F14=1,1,IF(G14=0,0,IF(SUM(Entry_sheet!$C14:$T14)=0,"NA",0)))))</f>
        <v/>
      </c>
      <c r="G14" s="23" t="str">
        <f>IF($A14="","",IF(Entry_sheet!G14="NA","NA",IF(Entry_sheet!G14=1,1,IF(H14=0,0,IF(SUM(Entry_sheet!$C14:$T14)=0,"NA",0)))))</f>
        <v/>
      </c>
      <c r="H14" s="23" t="str">
        <f>IF($A14="","",IF(Entry_sheet!H14="NA","NA",IF(Entry_sheet!H14=1,1,IF(I14=0,0,IF(SUM(Entry_sheet!$C14:$T14)=0,"NA",0)))))</f>
        <v/>
      </c>
      <c r="I14" s="23" t="str">
        <f>IF($A14="","",IF(Entry_sheet!I14="NA","NA",IF(Entry_sheet!I14=1,1,IF(J14=0,0,IF(SUM(Entry_sheet!$C14:$T14)=0,"NA",0)))))</f>
        <v/>
      </c>
      <c r="J14" s="23" t="str">
        <f>IF($A14="","",IF(Entry_sheet!J14="NA","NA",IF(Entry_sheet!J14=1,1,IF(K14=0,0,IF(SUM(Entry_sheet!$C14:$T14)=0,"NA",0)))))</f>
        <v/>
      </c>
      <c r="K14" s="23" t="str">
        <f>IF($A14="","",IF(Entry_sheet!K14="NA","NA",IF(Entry_sheet!K14=1,1,IF(L14=0,0,IF(SUM(Entry_sheet!$C14:$T14)=0,"NA",0)))))</f>
        <v/>
      </c>
      <c r="L14" s="23" t="str">
        <f>IF($A14="","",IF(Entry_sheet!L14="NA","NA",IF(Entry_sheet!L14=1,1,IF(M14=0,0,IF(SUM(Entry_sheet!$C14:$T14)=0,"NA",0)))))</f>
        <v/>
      </c>
      <c r="M14" s="23" t="str">
        <f>IF($A14="","",IF(Entry_sheet!M14="NA","NA",IF(Entry_sheet!M14=1,1,IF(N14=0,0,IF(SUM(Entry_sheet!$C14:$T14)=0,"NA",0)))))</f>
        <v/>
      </c>
      <c r="N14" s="23" t="str">
        <f>IF($A14="","",IF(Entry_sheet!N14="NA","NA",IF(Entry_sheet!N14=1,1,IF(O14=0,0,IF(SUM(Entry_sheet!$C14:$T14)=0,"NA",0)))))</f>
        <v/>
      </c>
      <c r="O14" s="23" t="str">
        <f>IF($A14="","",IF(Entry_sheet!O14="NA","NA",IF(Entry_sheet!O14=1,1,IF(P14=0,0,IF(SUM(Entry_sheet!$C14:$T14)=0,"NA",0)))))</f>
        <v/>
      </c>
      <c r="P14" s="23" t="str">
        <f>IF($A14="","",IF(Entry_sheet!P14="NA","NA",IF(Entry_sheet!P14=1,1,IF(Q14=0,0,IF(SUM(Entry_sheet!$C14:$T14)=0,"NA",0)))))</f>
        <v/>
      </c>
      <c r="Q14" s="23" t="str">
        <f>IF($A14="","",IF(Entry_sheet!Q14="NA","NA",IF(Entry_sheet!Q14=1,1,IF(R14=0,0,IF(SUM(Entry_sheet!$C14:$T14)=0,"NA",0)))))</f>
        <v/>
      </c>
      <c r="R14" s="23" t="str">
        <f>IF($A14="","",IF(Entry_sheet!R14="NA","NA",IF(Entry_sheet!R14=1,1,IF(S14=0,0,IF(SUM(Entry_sheet!$C14:$T14)=0,"NA",0)))))</f>
        <v/>
      </c>
      <c r="S14" s="23" t="str">
        <f>IF($A14="","",IF(Entry_sheet!S14="NA","NA",IF(Entry_sheet!S14=1,1,IF(T14=0,0,IF(SUM(Entry_sheet!$C14:$T14)=0,"NA",0)))))</f>
        <v/>
      </c>
      <c r="T14" s="23" t="str">
        <f>IF($A14="","",IF(Entry_sheet!T14="NA","NA",IF(Entry_sheet!T14=1,1,IF(U14=0,0,IF(SUM(Entry_sheet!$C14:$T14)=0,"NA",0)))))</f>
        <v/>
      </c>
      <c r="U14" s="23" t="str">
        <f>IF($A14="","",IF(Entry_sheet!U14="NA","NA",IF(Entry_sheet!U14=1,IF(SUM(Entry_sheet!C14:T14)=0,0,1),IF(SUM(Entry_sheet!C14:T14)&gt;0,1,0))))</f>
        <v/>
      </c>
      <c r="V14" s="23" t="str">
        <f>IF($A14="","",IF(Entry_sheet!V14="NA","NA",IF(Entry_sheet!V14=1,1,IF(W14=0,0,IF(SUM(Entry_sheet!$V14:$AM14)=0,"NA",0)))))</f>
        <v/>
      </c>
      <c r="W14" s="23" t="str">
        <f>IF($A14="","",IF(Entry_sheet!W14="NA","NA",IF(Entry_sheet!W14=1,1,IF(X14=0,0,IF(SUM(Entry_sheet!$V14:$AM14)=0,"NA",0)))))</f>
        <v/>
      </c>
      <c r="X14" s="23" t="str">
        <f>IF($A14="","",IF(Entry_sheet!X14="NA","NA",IF(Entry_sheet!X14=1,1,IF(Y14=0,0,IF(SUM(Entry_sheet!$V14:$AM14)=0,"NA",0)))))</f>
        <v/>
      </c>
      <c r="Y14" s="23" t="str">
        <f>IF($A14="","",IF(Entry_sheet!Y14="NA","NA",IF(Entry_sheet!Y14=1,1,IF(Z14=0,0,IF(SUM(Entry_sheet!$V14:$AM14)=0,"NA",0)))))</f>
        <v/>
      </c>
      <c r="Z14" s="23" t="str">
        <f>IF($A14="","",IF(Entry_sheet!Z14="NA","NA",IF(Entry_sheet!Z14=1,1,IF(AA14=0,0,IF(SUM(Entry_sheet!$V14:$AM14)=0,"NA",0)))))</f>
        <v/>
      </c>
      <c r="AA14" s="23" t="str">
        <f>IF($A14="","",IF(Entry_sheet!AA14="NA","NA",IF(Entry_sheet!AA14=1,1,IF(AB14=0,0,IF(SUM(Entry_sheet!$V14:$AM14)=0,"NA",0)))))</f>
        <v/>
      </c>
      <c r="AB14" s="23" t="str">
        <f>IF($A14="","",IF(Entry_sheet!AB14="NA","NA",IF(Entry_sheet!AB14=1,1,IF(AC14=0,0,IF(SUM(Entry_sheet!$V14:$AM14)=0,"NA",0)))))</f>
        <v/>
      </c>
      <c r="AC14" s="23" t="str">
        <f>IF($A14="","",IF(Entry_sheet!AC14="NA","NA",IF(Entry_sheet!AC14=1,1,IF(AD14=0,0,IF(SUM(Entry_sheet!$V14:$AM14)=0,"NA",0)))))</f>
        <v/>
      </c>
      <c r="AD14" s="23" t="str">
        <f>IF($A14="","",IF(Entry_sheet!AD14="NA","NA",IF(Entry_sheet!AD14=1,1,IF(AE14=0,0,IF(SUM(Entry_sheet!$V14:$AM14)=0,"NA",0)))))</f>
        <v/>
      </c>
      <c r="AE14" s="23" t="str">
        <f>IF($A14="","",IF(Entry_sheet!AE14="NA","NA",IF(Entry_sheet!AE14=1,1,IF(AF14=0,0,IF(SUM(Entry_sheet!$V14:$AM14)=0,"NA",0)))))</f>
        <v/>
      </c>
      <c r="AF14" s="23" t="str">
        <f>IF($A14="","",IF(Entry_sheet!AF14="NA","NA",IF(Entry_sheet!AF14=1,1,IF(AG14=0,0,IF(SUM(Entry_sheet!$V14:$AM14)=0,"NA",0)))))</f>
        <v/>
      </c>
      <c r="AG14" s="23" t="str">
        <f>IF($A14="","",IF(Entry_sheet!AG14="NA","NA",IF(Entry_sheet!AG14=1,1,IF(AH14=0,0,IF(SUM(Entry_sheet!$V14:$AM14)=0,"NA",0)))))</f>
        <v/>
      </c>
      <c r="AH14" s="23" t="str">
        <f>IF($A14="","",IF(Entry_sheet!AH14="NA","NA",IF(Entry_sheet!AH14=1,1,IF(AI14=0,0,IF(SUM(Entry_sheet!$V14:$AM14)=0,"NA",0)))))</f>
        <v/>
      </c>
      <c r="AI14" s="23" t="str">
        <f>IF($A14="","",IF(Entry_sheet!AI14="NA","NA",IF(Entry_sheet!AI14=1,1,IF(AJ14=0,0,IF(SUM(Entry_sheet!$V14:$AM14)=0,"NA",0)))))</f>
        <v/>
      </c>
      <c r="AJ14" s="23" t="str">
        <f>IF($A14="","",IF(Entry_sheet!AJ14="NA","NA",IF(Entry_sheet!AJ14=1,1,IF(AK14=0,0,IF(SUM(Entry_sheet!$V14:$AM14)=0,"NA",0)))))</f>
        <v/>
      </c>
      <c r="AK14" s="23" t="str">
        <f>IF($A14="","",IF(Entry_sheet!AK14="NA","NA",IF(Entry_sheet!AK14=1,1,IF(AL14=0,0,IF(SUM(Entry_sheet!$V14:$AM14)=0,"NA",0)))))</f>
        <v/>
      </c>
      <c r="AL14" s="23" t="str">
        <f>IF($A14="","",IF(Entry_sheet!AL14="NA","NA",IF(Entry_sheet!AL14=1,1,IF(AM14=0,0,IF(SUM(Entry_sheet!$V14:$AM14)=0,"NA",0)))))</f>
        <v/>
      </c>
      <c r="AM14" s="23" t="str">
        <f>IF($A14="","",IF(Entry_sheet!AM14="NA","NA",IF(Entry_sheet!AM14=1,1,IF(AN14=0,0,IF(SUM(Entry_sheet!$V14:$AM14)=0,"NA",0)))))</f>
        <v/>
      </c>
      <c r="AN14" s="23" t="str">
        <f>IF($A14="","",IF(Entry_sheet!AN14="NA","NA",IF(Entry_sheet!AN14=1,IF(SUM(Entry_sheet!V14:AM14)=0,0,1),IF(SUM(Entry_sheet!V14:AM14)&gt;0,1,0))))</f>
        <v/>
      </c>
      <c r="AO14" s="23" t="str">
        <f>IF($A14="","",IF(Entry_sheet!AO14="NA","NA",IF(Entry_sheet!AO14=1,1,IF(AP14=0,0,IF(SUM(Entry_sheet!$AO14:$BF14)=0,"NA",0)))))</f>
        <v/>
      </c>
      <c r="AP14" s="23" t="str">
        <f>IF($A14="","",IF(Entry_sheet!AP14="NA","NA",IF(Entry_sheet!AP14=1,1,IF(AQ14=0,0,IF(SUM(Entry_sheet!$AO14:$BF14)=0,"NA",0)))))</f>
        <v/>
      </c>
      <c r="AQ14" s="23" t="str">
        <f>IF($A14="","",IF(Entry_sheet!AQ14="NA","NA",IF(Entry_sheet!AQ14=1,1,IF(AR14=0,0,IF(SUM(Entry_sheet!$AO14:$BF14)=0,"NA",0)))))</f>
        <v/>
      </c>
      <c r="AR14" s="23" t="str">
        <f>IF($A14="","",IF(Entry_sheet!AR14="NA","NA",IF(Entry_sheet!AR14=1,1,IF(AS14=0,0,IF(SUM(Entry_sheet!$AO14:$BF14)=0,"NA",0)))))</f>
        <v/>
      </c>
      <c r="AS14" s="23" t="str">
        <f>IF($A14="","",IF(Entry_sheet!AS14="NA","NA",IF(Entry_sheet!AS14=1,1,IF(AT14=0,0,IF(SUM(Entry_sheet!$AO14:$BF14)=0,"NA",0)))))</f>
        <v/>
      </c>
      <c r="AT14" s="23" t="str">
        <f>IF($A14="","",IF(Entry_sheet!AT14="NA","NA",IF(Entry_sheet!AT14=1,1,IF(AU14=0,0,IF(SUM(Entry_sheet!$AO14:$BF14)=0,"NA",0)))))</f>
        <v/>
      </c>
      <c r="AU14" s="23" t="str">
        <f>IF($A14="","",IF(Entry_sheet!AU14="NA","NA",IF(Entry_sheet!AU14=1,1,IF(AV14=0,0,IF(SUM(Entry_sheet!$AO14:$BF14)=0,"NA",0)))))</f>
        <v/>
      </c>
      <c r="AV14" s="23" t="str">
        <f>IF($A14="","",IF(Entry_sheet!AV14="NA","NA",IF(Entry_sheet!AV14=1,1,IF(AW14=0,0,IF(SUM(Entry_sheet!$AO14:$BF14)=0,"NA",0)))))</f>
        <v/>
      </c>
      <c r="AW14" s="23" t="str">
        <f>IF($A14="","",IF(Entry_sheet!AW14="NA","NA",IF(Entry_sheet!AW14=1,1,IF(AX14=0,0,IF(SUM(Entry_sheet!$AO14:$BF14)=0,"NA",0)))))</f>
        <v/>
      </c>
      <c r="AX14" s="23" t="str">
        <f>IF($A14="","",IF(Entry_sheet!AX14="NA","NA",IF(Entry_sheet!AX14=1,1,IF(AY14=0,0,IF(SUM(Entry_sheet!$AO14:$BF14)=0,"NA",0)))))</f>
        <v/>
      </c>
      <c r="AY14" s="23" t="str">
        <f>IF($A14="","",IF(Entry_sheet!AY14="NA","NA",IF(Entry_sheet!AY14=1,1,IF(AZ14=0,0,IF(SUM(Entry_sheet!$AO14:$BF14)=0,"NA",0)))))</f>
        <v/>
      </c>
      <c r="AZ14" s="23" t="str">
        <f>IF($A14="","",IF(Entry_sheet!AZ14="NA","NA",IF(Entry_sheet!AZ14=1,1,IF(BA14=0,0,IF(SUM(Entry_sheet!$AO14:$BF14)=0,"NA",0)))))</f>
        <v/>
      </c>
      <c r="BA14" s="23" t="str">
        <f>IF($A14="","",IF(Entry_sheet!BA14="NA","NA",IF(Entry_sheet!BA14=1,1,IF(BB14=0,0,IF(SUM(Entry_sheet!$AO14:$BF14)=0,"NA",0)))))</f>
        <v/>
      </c>
      <c r="BB14" s="23" t="str">
        <f>IF($A14="","",IF(Entry_sheet!BB14="NA","NA",IF(Entry_sheet!BB14=1,1,IF(BC14=0,0,IF(SUM(Entry_sheet!$AO14:$BF14)=0,"NA",0)))))</f>
        <v/>
      </c>
      <c r="BC14" s="23" t="str">
        <f>IF($A14="","",IF(Entry_sheet!BC14="NA","NA",IF(Entry_sheet!BC14=1,1,IF(BD14=0,0,IF(SUM(Entry_sheet!$AO14:$BF14)=0,"NA",0)))))</f>
        <v/>
      </c>
      <c r="BD14" s="23" t="str">
        <f>IF($A14="","",IF(Entry_sheet!BD14="NA","NA",IF(Entry_sheet!BD14=1,1,IF(BE14=0,0,IF(SUM(Entry_sheet!$AO14:$BF14)=0,"NA",0)))))</f>
        <v/>
      </c>
      <c r="BE14" s="23" t="str">
        <f>IF($A14="","",IF(Entry_sheet!BE14="NA","NA",IF(Entry_sheet!BE14=1,1,IF(BF14=0,0,IF(SUM(Entry_sheet!$AO14:$BF14)=0,"NA",0)))))</f>
        <v/>
      </c>
      <c r="BF14" s="23" t="str">
        <f>IF($A14="","",IF(Entry_sheet!BF14="NA","NA",IF(Entry_sheet!BF14=1,1,IF(BG14=0,0,IF(SUM(Entry_sheet!$AO14:$BF14)=0,"NA",0)))))</f>
        <v/>
      </c>
      <c r="BG14" s="23" t="str">
        <f>IF($A14="","",IF(Entry_sheet!BG14="NA","NA",IF(Entry_sheet!BG14=1,IF(SUM(Entry_sheet!AO14:BF14)=0,0,1),IF(SUM(Entry_sheet!AO14:BF14)&gt;0,1,0))))</f>
        <v/>
      </c>
      <c r="BH14" s="23" t="str">
        <f>IF($A14="","",IF(Entry_sheet!BH14="NA","NA",IF(Entry_sheet!BH14=1,1,IF(BI14=0,0,IF(SUM(Entry_sheet!$BH14:$BY14)=0,"NA",0)))))</f>
        <v/>
      </c>
      <c r="BI14" s="23" t="str">
        <f>IF($A14="","",IF(Entry_sheet!BI14="NA","NA",IF(Entry_sheet!BI14=1,1,IF(BJ14=0,0,IF(SUM(Entry_sheet!$BH14:$BY14)=0,"NA",0)))))</f>
        <v/>
      </c>
      <c r="BJ14" s="23" t="str">
        <f>IF($A14="","",IF(Entry_sheet!BJ14="NA","NA",IF(Entry_sheet!BJ14=1,1,IF(BK14=0,0,IF(SUM(Entry_sheet!$BH14:$BY14)=0,"NA",0)))))</f>
        <v/>
      </c>
      <c r="BK14" s="23" t="str">
        <f>IF($A14="","",IF(Entry_sheet!BK14="NA","NA",IF(Entry_sheet!BK14=1,1,IF(BL14=0,0,IF(SUM(Entry_sheet!$BH14:$BY14)=0,"NA",0)))))</f>
        <v/>
      </c>
      <c r="BL14" s="23" t="str">
        <f>IF($A14="","",IF(Entry_sheet!BL14="NA","NA",IF(Entry_sheet!BL14=1,1,IF(BM14=0,0,IF(SUM(Entry_sheet!$BH14:$BY14)=0,"NA",0)))))</f>
        <v/>
      </c>
      <c r="BM14" s="23" t="str">
        <f>IF($A14="","",IF(Entry_sheet!BM14="NA","NA",IF(Entry_sheet!BM14=1,1,IF(BN14=0,0,IF(SUM(Entry_sheet!$BH14:$BY14)=0,"NA",0)))))</f>
        <v/>
      </c>
      <c r="BN14" s="23" t="str">
        <f>IF($A14="","",IF(Entry_sheet!BN14="NA","NA",IF(Entry_sheet!BN14=1,1,IF(BO14=0,0,IF(SUM(Entry_sheet!$BH14:$BY14)=0,"NA",0)))))</f>
        <v/>
      </c>
      <c r="BO14" s="23" t="str">
        <f>IF($A14="","",IF(Entry_sheet!BO14="NA","NA",IF(Entry_sheet!BO14=1,1,IF(BP14=0,0,IF(SUM(Entry_sheet!$BH14:$BY14)=0,"NA",0)))))</f>
        <v/>
      </c>
      <c r="BP14" s="23" t="str">
        <f>IF($A14="","",IF(Entry_sheet!BP14="NA","NA",IF(Entry_sheet!BP14=1,1,IF(BQ14=0,0,IF(SUM(Entry_sheet!$BH14:$BY14)=0,"NA",0)))))</f>
        <v/>
      </c>
      <c r="BQ14" s="23" t="str">
        <f>IF($A14="","",IF(Entry_sheet!BQ14="NA","NA",IF(Entry_sheet!BQ14=1,1,IF(BR14=0,0,IF(SUM(Entry_sheet!$BH14:$BY14)=0,"NA",0)))))</f>
        <v/>
      </c>
      <c r="BR14" s="23" t="str">
        <f>IF($A14="","",IF(Entry_sheet!BR14="NA","NA",IF(Entry_sheet!BR14=1,1,IF(BS14=0,0,IF(SUM(Entry_sheet!$BH14:$BY14)=0,"NA",0)))))</f>
        <v/>
      </c>
      <c r="BS14" s="23" t="str">
        <f>IF($A14="","",IF(Entry_sheet!BS14="NA","NA",IF(Entry_sheet!BS14=1,1,IF(BT14=0,0,IF(SUM(Entry_sheet!$BH14:$BY14)=0,"NA",0)))))</f>
        <v/>
      </c>
      <c r="BT14" s="23" t="str">
        <f>IF($A14="","",IF(Entry_sheet!BT14="NA","NA",IF(Entry_sheet!BT14=1,1,IF(BU14=0,0,IF(SUM(Entry_sheet!$BH14:$BY14)=0,"NA",0)))))</f>
        <v/>
      </c>
      <c r="BU14" s="23" t="str">
        <f>IF($A14="","",IF(Entry_sheet!BU14="NA","NA",IF(Entry_sheet!BU14=1,1,IF(BV14=0,0,IF(SUM(Entry_sheet!$BH14:$BY14)=0,"NA",0)))))</f>
        <v/>
      </c>
      <c r="BV14" s="23" t="str">
        <f>IF($A14="","",IF(Entry_sheet!BV14="NA","NA",IF(Entry_sheet!BV14=1,1,IF(BW14=0,0,IF(SUM(Entry_sheet!$BH14:$BY14)=0,"NA",0)))))</f>
        <v/>
      </c>
      <c r="BW14" s="23" t="str">
        <f>IF($A14="","",IF(Entry_sheet!BW14="NA","NA",IF(Entry_sheet!BW14=1,1,IF(BX14=0,0,IF(SUM(Entry_sheet!$BH14:$BY14)=0,"NA",0)))))</f>
        <v/>
      </c>
      <c r="BX14" s="23" t="str">
        <f>IF($A14="","",IF(Entry_sheet!BX14="NA","NA",IF(Entry_sheet!BX14=1,1,IF(BY14=0,0,IF(SUM(Entry_sheet!$BH14:$BY14)=0,"NA",0)))))</f>
        <v/>
      </c>
      <c r="BY14" s="23" t="str">
        <f>IF($A14="","",IF(Entry_sheet!BY14="NA","NA",IF(Entry_sheet!BY14=1,1,IF(BZ14=0,0,IF(SUM(Entry_sheet!$BH14:$BY14)=0,"NA",0)))))</f>
        <v/>
      </c>
      <c r="BZ14" s="23" t="str">
        <f>IF($A14="","",IF(Entry_sheet!BZ14="NA","NA",IF(Entry_sheet!BZ14=1,IF(SUM(Entry_sheet!BH14:BY14)=0,0,1),IF(SUM(Entry_sheet!BH14:BY14)&gt;0,1,0))))</f>
        <v/>
      </c>
      <c r="CC14" s="23" t="str">
        <f>IF($A14="","",IF(Entry_sheet!CC14="NA","NA",IF(Entry_sheet!CC14=1,1,IF(CD14=0,0,IF(SUM(Entry_sheet!$CC14:$CT14)=0,"NA",0)))))</f>
        <v/>
      </c>
      <c r="CD14" s="23" t="str">
        <f>IF($A14="","",IF(Entry_sheet!CD14="NA","NA",IF(Entry_sheet!CD14=1,1,IF(CE14=0,0,IF(SUM(Entry_sheet!$CC14:$CT14)=0,"NA",0)))))</f>
        <v/>
      </c>
      <c r="CE14" s="23" t="str">
        <f>IF($A14="","",IF(Entry_sheet!CE14="NA","NA",IF(Entry_sheet!CE14=1,1,IF(CF14=0,0,IF(SUM(Entry_sheet!$CC14:$CT14)=0,"NA",0)))))</f>
        <v/>
      </c>
      <c r="CF14" s="23" t="str">
        <f>IF($A14="","",IF(Entry_sheet!CF14="NA","NA",IF(Entry_sheet!CF14=1,1,IF(CG14=0,0,IF(SUM(Entry_sheet!$CC14:$CT14)=0,"NA",0)))))</f>
        <v/>
      </c>
      <c r="CG14" s="23" t="str">
        <f>IF($A14="","",IF(Entry_sheet!CG14="NA","NA",IF(Entry_sheet!CG14=1,1,IF(CH14=0,0,IF(SUM(Entry_sheet!$CC14:$CT14)=0,"NA",0)))))</f>
        <v/>
      </c>
      <c r="CH14" s="23" t="str">
        <f>IF($A14="","",IF(Entry_sheet!CH14="NA","NA",IF(Entry_sheet!CH14=1,1,IF(CI14=0,0,IF(SUM(Entry_sheet!$CC14:$CT14)=0,"NA",0)))))</f>
        <v/>
      </c>
      <c r="CI14" s="23" t="str">
        <f>IF($A14="","",IF(Entry_sheet!CI14="NA","NA",IF(Entry_sheet!CI14=1,1,IF(CJ14=0,0,IF(SUM(Entry_sheet!$CC14:$CT14)=0,"NA",0)))))</f>
        <v/>
      </c>
      <c r="CJ14" s="23" t="str">
        <f>IF($A14="","",IF(Entry_sheet!CJ14="NA","NA",IF(Entry_sheet!CJ14=1,1,IF(CK14=0,0,IF(SUM(Entry_sheet!$CC14:$CT14)=0,"NA",0)))))</f>
        <v/>
      </c>
      <c r="CK14" s="23" t="str">
        <f>IF($A14="","",IF(Entry_sheet!CK14="NA","NA",IF(Entry_sheet!CK14=1,1,IF(CL14=0,0,IF(SUM(Entry_sheet!$CC14:$CT14)=0,"NA",0)))))</f>
        <v/>
      </c>
      <c r="CL14" s="23" t="str">
        <f>IF($A14="","",IF(Entry_sheet!CL14="NA","NA",IF(Entry_sheet!CL14=1,1,IF(CM14=0,0,IF(SUM(Entry_sheet!$CC14:$CT14)=0,"NA",0)))))</f>
        <v/>
      </c>
      <c r="CM14" s="23" t="str">
        <f>IF($A14="","",IF(Entry_sheet!CM14="NA","NA",IF(Entry_sheet!CM14=1,1,IF(CN14=0,0,IF(SUM(Entry_sheet!$CC14:$CT14)=0,"NA",0)))))</f>
        <v/>
      </c>
      <c r="CN14" s="23" t="str">
        <f>IF($A14="","",IF(Entry_sheet!CN14="NA","NA",IF(Entry_sheet!CN14=1,1,IF(CO14=0,0,IF(SUM(Entry_sheet!$CC14:$CT14)=0,"NA",0)))))</f>
        <v/>
      </c>
      <c r="CO14" s="23" t="str">
        <f>IF($A14="","",IF(Entry_sheet!CO14="NA","NA",IF(Entry_sheet!CO14=1,1,IF(CP14=0,0,IF(SUM(Entry_sheet!$CC14:$CT14)=0,"NA",0)))))</f>
        <v/>
      </c>
      <c r="CP14" s="23" t="str">
        <f>IF($A14="","",IF(Entry_sheet!CP14="NA","NA",IF(Entry_sheet!CP14=1,1,IF(CQ14=0,0,IF(SUM(Entry_sheet!$CC14:$CT14)=0,"NA",0)))))</f>
        <v/>
      </c>
      <c r="CQ14" s="23" t="str">
        <f>IF($A14="","",IF(Entry_sheet!CQ14="NA","NA",IF(Entry_sheet!CQ14=1,1,IF(CR14=0,0,IF(SUM(Entry_sheet!$CC14:$CT14)=0,"NA",0)))))</f>
        <v/>
      </c>
      <c r="CR14" s="23" t="str">
        <f>IF($A14="","",IF(Entry_sheet!CR14="NA","NA",IF(Entry_sheet!CR14=1,1,IF(CS14=0,0,IF(SUM(Entry_sheet!$CC14:$CT14)=0,"NA",0)))))</f>
        <v/>
      </c>
      <c r="CS14" s="23" t="str">
        <f>IF($A14="","",IF(Entry_sheet!CS14="NA","NA",IF(Entry_sheet!CS14=1,1,IF(CT14=0,0,IF(SUM(Entry_sheet!$CC14:$CT14)=0,"NA",0)))))</f>
        <v/>
      </c>
      <c r="CT14" s="23" t="str">
        <f>IF($A14="","",IF(Entry_sheet!CT14="NA","NA",IF(Entry_sheet!CT14=1,1,IF(CU14=0,0,IF(SUM(Entry_sheet!$CC14:$CT14)=0,"NA",0)))))</f>
        <v/>
      </c>
      <c r="CU14" s="23" t="str">
        <f>IF($A14="","",IF(Entry_sheet!CU14="NA","NA",IF(Entry_sheet!CU14=1,IF(SUM(Entry_sheet!CC14:CT14)=0,0,1),IF(SUM(Entry_sheet!CC14:CT14)&gt;0,1,0))))</f>
        <v/>
      </c>
      <c r="CX14" s="23" t="str">
        <f>IF($A14="","",IF(Entry_sheet!CX14="NA","NA",IF(Entry_sheet!CX14=1,1,IF(CY14=0,0,IF(SUM(Entry_sheet!$CX14:$DO14)=0,"NA",0)))))</f>
        <v/>
      </c>
      <c r="CY14" s="23" t="str">
        <f>IF($A14="","",IF(Entry_sheet!CY14="NA","NA",IF(Entry_sheet!CY14=1,1,IF(CZ14=0,0,IF(SUM(Entry_sheet!$CX14:$DO14)=0,"NA",0)))))</f>
        <v/>
      </c>
      <c r="CZ14" s="23" t="str">
        <f>IF($A14="","",IF(Entry_sheet!CZ14="NA","NA",IF(Entry_sheet!CZ14=1,1,IF(DA14=0,0,IF(SUM(Entry_sheet!$CX14:$DO14)=0,"NA",0)))))</f>
        <v/>
      </c>
      <c r="DA14" s="23" t="str">
        <f>IF($A14="","",IF(Entry_sheet!DA14="NA","NA",IF(Entry_sheet!DA14=1,1,IF(DB14=0,0,IF(SUM(Entry_sheet!$CX14:$DO14)=0,"NA",0)))))</f>
        <v/>
      </c>
      <c r="DB14" s="23" t="str">
        <f>IF($A14="","",IF(Entry_sheet!DB14="NA","NA",IF(Entry_sheet!DB14=1,1,IF(DC14=0,0,IF(SUM(Entry_sheet!$CX14:$DO14)=0,"NA",0)))))</f>
        <v/>
      </c>
      <c r="DC14" s="23" t="str">
        <f>IF($A14="","",IF(Entry_sheet!DC14="NA","NA",IF(Entry_sheet!DC14=1,1,IF(DD14=0,0,IF(SUM(Entry_sheet!$CX14:$DO14)=0,"NA",0)))))</f>
        <v/>
      </c>
      <c r="DD14" s="23" t="str">
        <f>IF($A14="","",IF(Entry_sheet!DD14="NA","NA",IF(Entry_sheet!DD14=1,1,IF(DE14=0,0,IF(SUM(Entry_sheet!$CX14:$DO14)=0,"NA",0)))))</f>
        <v/>
      </c>
      <c r="DE14" s="23" t="str">
        <f>IF($A14="","",IF(Entry_sheet!DE14="NA","NA",IF(Entry_sheet!DE14=1,1,IF(DF14=0,0,IF(SUM(Entry_sheet!$CX14:$DO14)=0,"NA",0)))))</f>
        <v/>
      </c>
      <c r="DF14" s="23" t="str">
        <f>IF($A14="","",IF(Entry_sheet!DF14="NA","NA",IF(Entry_sheet!DF14=1,1,IF(DG14=0,0,IF(SUM(Entry_sheet!$CX14:$DO14)=0,"NA",0)))))</f>
        <v/>
      </c>
      <c r="DG14" s="23" t="str">
        <f>IF($A14="","",IF(Entry_sheet!DG14="NA","NA",IF(Entry_sheet!DG14=1,1,IF(DH14=0,0,IF(SUM(Entry_sheet!$CX14:$DO14)=0,"NA",0)))))</f>
        <v/>
      </c>
      <c r="DH14" s="23" t="str">
        <f>IF($A14="","",IF(Entry_sheet!DH14="NA","NA",IF(Entry_sheet!DH14=1,1,IF(DI14=0,0,IF(SUM(Entry_sheet!$CX14:$DO14)=0,"NA",0)))))</f>
        <v/>
      </c>
      <c r="DI14" s="23" t="str">
        <f>IF($A14="","",IF(Entry_sheet!DI14="NA","NA",IF(Entry_sheet!DI14=1,1,IF(DJ14=0,0,IF(SUM(Entry_sheet!$CX14:$DO14)=0,"NA",0)))))</f>
        <v/>
      </c>
      <c r="DJ14" s="23" t="str">
        <f>IF($A14="","",IF(Entry_sheet!DJ14="NA","NA",IF(Entry_sheet!DJ14=1,1,IF(DK14=0,0,IF(SUM(Entry_sheet!$CX14:$DO14)=0,"NA",0)))))</f>
        <v/>
      </c>
      <c r="DK14" s="23" t="str">
        <f>IF($A14="","",IF(Entry_sheet!DK14="NA","NA",IF(Entry_sheet!DK14=1,1,IF(DL14=0,0,IF(SUM(Entry_sheet!$CX14:$DO14)=0,"NA",0)))))</f>
        <v/>
      </c>
      <c r="DL14" s="23" t="str">
        <f>IF($A14="","",IF(Entry_sheet!DL14="NA","NA",IF(Entry_sheet!DL14=1,1,IF(DM14=0,0,IF(SUM(Entry_sheet!$CX14:$DO14)=0,"NA",0)))))</f>
        <v/>
      </c>
      <c r="DM14" s="23" t="str">
        <f>IF($A14="","",IF(Entry_sheet!DM14="NA","NA",IF(Entry_sheet!DM14=1,1,IF(DN14=0,0,IF(SUM(Entry_sheet!$CX14:$DO14)=0,"NA",0)))))</f>
        <v/>
      </c>
      <c r="DN14" s="23" t="str">
        <f>IF($A14="","",IF(Entry_sheet!DN14="NA","NA",IF(Entry_sheet!DN14=1,1,IF(DO14=0,0,IF(SUM(Entry_sheet!$CX14:$DO14)=0,"NA",0)))))</f>
        <v/>
      </c>
      <c r="DO14" s="23" t="str">
        <f>IF($A14="","",IF(Entry_sheet!DO14="NA","NA",IF(Entry_sheet!DO14=1,1,IF(DP14=0,0,IF(SUM(Entry_sheet!$CX14:$DO14)=0,"NA",0)))))</f>
        <v/>
      </c>
      <c r="DP14" s="23" t="str">
        <f>IF($A14="","",IF(Entry_sheet!DP14="NA","NA",IF(Entry_sheet!DP14=1,IF(SUM(Entry_sheet!CX14:DO14)=0,0,1),IF(SUM(Entry_sheet!CX14:DO14)&gt;0,1,0))))</f>
        <v/>
      </c>
      <c r="DS14" s="23" t="str">
        <f>IF($A14="","",IF(Entry_sheet!DS14="NA","NA",IF(Entry_sheet!DS14=1,1,IF(DT14=0,0,IF(SUM(Entry_sheet!$DS14:$EJ14)=0,"NA",0)))))</f>
        <v/>
      </c>
      <c r="DT14" s="23" t="str">
        <f>IF($A14="","",IF(Entry_sheet!DT14="NA","NA",IF(Entry_sheet!DT14=1,1,IF(DU14=0,0,IF(SUM(Entry_sheet!$DS14:$EJ14)=0,"NA",0)))))</f>
        <v/>
      </c>
      <c r="DU14" s="23" t="str">
        <f>IF($A14="","",IF(Entry_sheet!DU14="NA","NA",IF(Entry_sheet!DU14=1,1,IF(DV14=0,0,IF(SUM(Entry_sheet!$DS14:$EJ14)=0,"NA",0)))))</f>
        <v/>
      </c>
      <c r="DV14" s="23" t="str">
        <f>IF($A14="","",IF(Entry_sheet!DV14="NA","NA",IF(Entry_sheet!DV14=1,1,IF(DW14=0,0,IF(SUM(Entry_sheet!$DS14:$EJ14)=0,"NA",0)))))</f>
        <v/>
      </c>
      <c r="DW14" s="23" t="str">
        <f>IF($A14="","",IF(Entry_sheet!DW14="NA","NA",IF(Entry_sheet!DW14=1,1,IF(DX14=0,0,IF(SUM(Entry_sheet!$DS14:$EJ14)=0,"NA",0)))))</f>
        <v/>
      </c>
      <c r="DX14" s="23" t="str">
        <f>IF($A14="","",IF(Entry_sheet!DX14="NA","NA",IF(Entry_sheet!DX14=1,1,IF(DY14=0,0,IF(SUM(Entry_sheet!$DS14:$EJ14)=0,"NA",0)))))</f>
        <v/>
      </c>
      <c r="DY14" s="23" t="str">
        <f>IF($A14="","",IF(Entry_sheet!DY14="NA","NA",IF(Entry_sheet!DY14=1,1,IF(DZ14=0,0,IF(SUM(Entry_sheet!$DS14:$EJ14)=0,"NA",0)))))</f>
        <v/>
      </c>
      <c r="DZ14" s="23" t="str">
        <f>IF($A14="","",IF(Entry_sheet!DZ14="NA","NA",IF(Entry_sheet!DZ14=1,1,IF(EA14=0,0,IF(SUM(Entry_sheet!$DS14:$EJ14)=0,"NA",0)))))</f>
        <v/>
      </c>
      <c r="EA14" s="23" t="str">
        <f>IF($A14="","",IF(Entry_sheet!EA14="NA","NA",IF(Entry_sheet!EA14=1,1,IF(EB14=0,0,IF(SUM(Entry_sheet!$DS14:$EJ14)=0,"NA",0)))))</f>
        <v/>
      </c>
      <c r="EB14" s="23" t="str">
        <f>IF($A14="","",IF(Entry_sheet!EB14="NA","NA",IF(Entry_sheet!EB14=1,1,IF(EC14=0,0,IF(SUM(Entry_sheet!$DS14:$EJ14)=0,"NA",0)))))</f>
        <v/>
      </c>
      <c r="EC14" s="23" t="str">
        <f>IF($A14="","",IF(Entry_sheet!EC14="NA","NA",IF(Entry_sheet!EC14=1,1,IF(ED14=0,0,IF(SUM(Entry_sheet!$DS14:$EJ14)=0,"NA",0)))))</f>
        <v/>
      </c>
      <c r="ED14" s="23" t="str">
        <f>IF($A14="","",IF(Entry_sheet!ED14="NA","NA",IF(Entry_sheet!ED14=1,1,IF(EE14=0,0,IF(SUM(Entry_sheet!$DS14:$EJ14)=0,"NA",0)))))</f>
        <v/>
      </c>
      <c r="EE14" s="23" t="str">
        <f>IF($A14="","",IF(Entry_sheet!EE14="NA","NA",IF(Entry_sheet!EE14=1,1,IF(EF14=0,0,IF(SUM(Entry_sheet!$DS14:$EJ14)=0,"NA",0)))))</f>
        <v/>
      </c>
      <c r="EF14" s="23" t="str">
        <f>IF($A14="","",IF(Entry_sheet!EF14="NA","NA",IF(Entry_sheet!EF14=1,1,IF(EG14=0,0,IF(SUM(Entry_sheet!$DS14:$EJ14)=0,"NA",0)))))</f>
        <v/>
      </c>
      <c r="EG14" s="23" t="str">
        <f>IF($A14="","",IF(Entry_sheet!EG14="NA","NA",IF(Entry_sheet!EG14=1,1,IF(EH14=0,0,IF(SUM(Entry_sheet!$DS14:$EJ14)=0,"NA",0)))))</f>
        <v/>
      </c>
      <c r="EH14" s="23" t="str">
        <f>IF($A14="","",IF(Entry_sheet!EH14="NA","NA",IF(Entry_sheet!EH14=1,1,IF(EI14=0,0,IF(SUM(Entry_sheet!$DS14:$EJ14)=0,"NA",0)))))</f>
        <v/>
      </c>
      <c r="EI14" s="23" t="str">
        <f>IF($A14="","",IF(Entry_sheet!EI14="NA","NA",IF(Entry_sheet!EI14=1,1,IF(EJ14=0,0,IF(SUM(Entry_sheet!$DS14:$EJ14)=0,"NA",0)))))</f>
        <v/>
      </c>
      <c r="EJ14" s="23" t="str">
        <f>IF($A14="","",IF(Entry_sheet!EJ14="NA","NA",IF(Entry_sheet!EJ14=1,1,IF(EK14=0,0,IF(SUM(Entry_sheet!$DS14:$EJ14)=0,"NA",0)))))</f>
        <v/>
      </c>
      <c r="EK14" s="23" t="str">
        <f>IF($A14="","",IF(Entry_sheet!EK14="NA","NA",IF(Entry_sheet!EK14=1,IF(SUM(Entry_sheet!DS14:EJ14)=0,0,1),IF(SUM(Entry_sheet!DS14:EJ14)&gt;0,1,0))))</f>
        <v/>
      </c>
      <c r="EN14" s="23" t="str">
        <f>IF($A14="","",IF(Entry_sheet!EN14="NA","NA",IF(Entry_sheet!EN14=1,1,IF(EO14=0,0,IF(SUM(Entry_sheet!$EN14:$FE14)=0,"NA",0)))))</f>
        <v/>
      </c>
      <c r="EO14" s="23" t="str">
        <f>IF($A14="","",IF(Entry_sheet!EO14="NA","NA",IF(Entry_sheet!EO14=1,1,IF(EP14=0,0,IF(SUM(Entry_sheet!$EN14:$FE14)=0,"NA",0)))))</f>
        <v/>
      </c>
      <c r="EP14" s="23" t="str">
        <f>IF($A14="","",IF(Entry_sheet!EP14="NA","NA",IF(Entry_sheet!EP14=1,1,IF(EQ14=0,0,IF(SUM(Entry_sheet!$EN14:$FE14)=0,"NA",0)))))</f>
        <v/>
      </c>
      <c r="EQ14" s="23" t="str">
        <f>IF($A14="","",IF(Entry_sheet!EQ14="NA","NA",IF(Entry_sheet!EQ14=1,1,IF(ER14=0,0,IF(SUM(Entry_sheet!$EN14:$FE14)=0,"NA",0)))))</f>
        <v/>
      </c>
      <c r="ER14" s="23" t="str">
        <f>IF($A14="","",IF(Entry_sheet!ER14="NA","NA",IF(Entry_sheet!ER14=1,1,IF(ES14=0,0,IF(SUM(Entry_sheet!$EN14:$FE14)=0,"NA",0)))))</f>
        <v/>
      </c>
      <c r="ES14" s="23" t="str">
        <f>IF($A14="","",IF(Entry_sheet!ES14="NA","NA",IF(Entry_sheet!ES14=1,1,IF(ET14=0,0,IF(SUM(Entry_sheet!$EN14:$FE14)=0,"NA",0)))))</f>
        <v/>
      </c>
      <c r="ET14" s="23" t="str">
        <f>IF($A14="","",IF(Entry_sheet!ET14="NA","NA",IF(Entry_sheet!ET14=1,1,IF(EU14=0,0,IF(SUM(Entry_sheet!$EN14:$FE14)=0,"NA",0)))))</f>
        <v/>
      </c>
      <c r="EU14" s="23" t="str">
        <f>IF($A14="","",IF(Entry_sheet!EU14="NA","NA",IF(Entry_sheet!EU14=1,1,IF(EV14=0,0,IF(SUM(Entry_sheet!$EN14:$FE14)=0,"NA",0)))))</f>
        <v/>
      </c>
      <c r="EV14" s="23" t="str">
        <f>IF($A14="","",IF(Entry_sheet!EV14="NA","NA",IF(Entry_sheet!EV14=1,1,IF(EW14=0,0,IF(SUM(Entry_sheet!$EN14:$FE14)=0,"NA",0)))))</f>
        <v/>
      </c>
      <c r="EW14" s="23" t="str">
        <f>IF($A14="","",IF(Entry_sheet!EW14="NA","NA",IF(Entry_sheet!EW14=1,1,IF(EX14=0,0,IF(SUM(Entry_sheet!$EN14:$FE14)=0,"NA",0)))))</f>
        <v/>
      </c>
      <c r="EX14" s="23" t="str">
        <f>IF($A14="","",IF(Entry_sheet!EX14="NA","NA",IF(Entry_sheet!EX14=1,1,IF(EY14=0,0,IF(SUM(Entry_sheet!$EN14:$FE14)=0,"NA",0)))))</f>
        <v/>
      </c>
      <c r="EY14" s="23" t="str">
        <f>IF($A14="","",IF(Entry_sheet!EY14="NA","NA",IF(Entry_sheet!EY14=1,1,IF(EZ14=0,0,IF(SUM(Entry_sheet!$EN14:$FE14)=0,"NA",0)))))</f>
        <v/>
      </c>
      <c r="EZ14" s="23" t="str">
        <f>IF($A14="","",IF(Entry_sheet!EZ14="NA","NA",IF(Entry_sheet!EZ14=1,1,IF(FA14=0,0,IF(SUM(Entry_sheet!$EN14:$FE14)=0,"NA",0)))))</f>
        <v/>
      </c>
      <c r="FA14" s="23" t="str">
        <f>IF($A14="","",IF(Entry_sheet!FA14="NA","NA",IF(Entry_sheet!FA14=1,1,IF(FB14=0,0,IF(SUM(Entry_sheet!$EN14:$FE14)=0,"NA",0)))))</f>
        <v/>
      </c>
      <c r="FB14" s="23" t="str">
        <f>IF($A14="","",IF(Entry_sheet!FB14="NA","NA",IF(Entry_sheet!FB14=1,1,IF(FC14=0,0,IF(SUM(Entry_sheet!$EN14:$FE14)=0,"NA",0)))))</f>
        <v/>
      </c>
      <c r="FC14" s="23" t="str">
        <f>IF($A14="","",IF(Entry_sheet!FC14="NA","NA",IF(Entry_sheet!FC14=1,1,IF(FD14=0,0,IF(SUM(Entry_sheet!$EN14:$FE14)=0,"NA",0)))))</f>
        <v/>
      </c>
      <c r="FD14" s="23" t="str">
        <f>IF($A14="","",IF(Entry_sheet!FD14="NA","NA",IF(Entry_sheet!FD14=1,1,IF(FE14=0,0,IF(SUM(Entry_sheet!$EN14:$FE14)=0,"NA",0)))))</f>
        <v/>
      </c>
      <c r="FE14" s="23" t="str">
        <f>IF($A14="","",IF(Entry_sheet!FE14="NA","NA",IF(Entry_sheet!FE14=1,1,IF(FF14=0,0,IF(SUM(Entry_sheet!$EN14:$FE14)=0,"NA",0)))))</f>
        <v/>
      </c>
      <c r="FF14" s="23" t="str">
        <f>IF($A14="","",IF(Entry_sheet!FF14="NA","NA",IF(Entry_sheet!FF14=1,IF(SUM(Entry_sheet!EN14:FE14)=0,0,1),IF(SUM(Entry_sheet!EN14:FE14)&gt;0,1,0))))</f>
        <v/>
      </c>
      <c r="FI14" s="23" t="str">
        <f>IF($A14="","",IF(Entry_sheet!FI14="NA","NA",IF(Entry_sheet!FI14=1,1,IF(FJ14=0,0,IF(SUM(Entry_sheet!$FI14:$FZ14)=0,"NA",0)))))</f>
        <v/>
      </c>
      <c r="FJ14" s="23" t="str">
        <f>IF($A14="","",IF(Entry_sheet!FJ14="NA","NA",IF(Entry_sheet!FJ14=1,1,IF(FK14=0,0,IF(SUM(Entry_sheet!$FI14:$FZ14)=0,"NA",0)))))</f>
        <v/>
      </c>
      <c r="FK14" s="23" t="str">
        <f>IF($A14="","",IF(Entry_sheet!FK14="NA","NA",IF(Entry_sheet!FK14=1,1,IF(FL14=0,0,IF(SUM(Entry_sheet!$FI14:$FZ14)=0,"NA",0)))))</f>
        <v/>
      </c>
      <c r="FL14" s="23" t="str">
        <f>IF($A14="","",IF(Entry_sheet!FL14="NA","NA",IF(Entry_sheet!FL14=1,1,IF(FM14=0,0,IF(SUM(Entry_sheet!$FI14:$FZ14)=0,"NA",0)))))</f>
        <v/>
      </c>
      <c r="FM14" s="23" t="str">
        <f>IF($A14="","",IF(Entry_sheet!FM14="NA","NA",IF(Entry_sheet!FM14=1,1,IF(FN14=0,0,IF(SUM(Entry_sheet!$FI14:$FZ14)=0,"NA",0)))))</f>
        <v/>
      </c>
      <c r="FN14" s="23" t="str">
        <f>IF($A14="","",IF(Entry_sheet!FN14="NA","NA",IF(Entry_sheet!FN14=1,1,IF(FO14=0,0,IF(SUM(Entry_sheet!$FI14:$FZ14)=0,"NA",0)))))</f>
        <v/>
      </c>
      <c r="FO14" s="23" t="str">
        <f>IF($A14="","",IF(Entry_sheet!FO14="NA","NA",IF(Entry_sheet!FO14=1,1,IF(FP14=0,0,IF(SUM(Entry_sheet!$FI14:$FZ14)=0,"NA",0)))))</f>
        <v/>
      </c>
      <c r="FP14" s="23" t="str">
        <f>IF($A14="","",IF(Entry_sheet!FP14="NA","NA",IF(Entry_sheet!FP14=1,1,IF(FQ14=0,0,IF(SUM(Entry_sheet!$FI14:$FZ14)=0,"NA",0)))))</f>
        <v/>
      </c>
      <c r="FQ14" s="23" t="str">
        <f>IF($A14="","",IF(Entry_sheet!FQ14="NA","NA",IF(Entry_sheet!FQ14=1,1,IF(FR14=0,0,IF(SUM(Entry_sheet!$FI14:$FZ14)=0,"NA",0)))))</f>
        <v/>
      </c>
      <c r="FR14" s="23" t="str">
        <f>IF($A14="","",IF(Entry_sheet!FR14="NA","NA",IF(Entry_sheet!FR14=1,1,IF(FS14=0,0,IF(SUM(Entry_sheet!$FI14:$FZ14)=0,"NA",0)))))</f>
        <v/>
      </c>
      <c r="FS14" s="23" t="str">
        <f>IF($A14="","",IF(Entry_sheet!FS14="NA","NA",IF(Entry_sheet!FS14=1,1,IF(FT14=0,0,IF(SUM(Entry_sheet!$FI14:$FZ14)=0,"NA",0)))))</f>
        <v/>
      </c>
      <c r="FT14" s="23" t="str">
        <f>IF($A14="","",IF(Entry_sheet!FT14="NA","NA",IF(Entry_sheet!FT14=1,1,IF(FU14=0,0,IF(SUM(Entry_sheet!$FI14:$FZ14)=0,"NA",0)))))</f>
        <v/>
      </c>
      <c r="FU14" s="23" t="str">
        <f>IF($A14="","",IF(Entry_sheet!FU14="NA","NA",IF(Entry_sheet!FU14=1,1,IF(FV14=0,0,IF(SUM(Entry_sheet!$FI14:$FZ14)=0,"NA",0)))))</f>
        <v/>
      </c>
      <c r="FV14" s="23" t="str">
        <f>IF($A14="","",IF(Entry_sheet!FV14="NA","NA",IF(Entry_sheet!FV14=1,1,IF(FW14=0,0,IF(SUM(Entry_sheet!$FI14:$FZ14)=0,"NA",0)))))</f>
        <v/>
      </c>
      <c r="FW14" s="23" t="str">
        <f>IF($A14="","",IF(Entry_sheet!FW14="NA","NA",IF(Entry_sheet!FW14=1,1,IF(FX14=0,0,IF(SUM(Entry_sheet!$FI14:$FZ14)=0,"NA",0)))))</f>
        <v/>
      </c>
      <c r="FX14" s="23" t="str">
        <f>IF($A14="","",IF(Entry_sheet!FX14="NA","NA",IF(Entry_sheet!FX14=1,1,IF(FY14=0,0,IF(SUM(Entry_sheet!$FI14:$FZ14)=0,"NA",0)))))</f>
        <v/>
      </c>
      <c r="FY14" s="23" t="str">
        <f>IF($A14="","",IF(Entry_sheet!FY14="NA","NA",IF(Entry_sheet!FY14=1,1,IF(FZ14=0,0,IF(SUM(Entry_sheet!$FI14:$FZ14)=0,"NA",0)))))</f>
        <v/>
      </c>
      <c r="FZ14" s="23" t="str">
        <f>IF($A14="","",IF(Entry_sheet!FZ14="NA","NA",IF(Entry_sheet!FZ14=1,1,IF(GA14=0,0,IF(SUM(Entry_sheet!$FI14:$FZ14)=0,"NA",0)))))</f>
        <v/>
      </c>
      <c r="GA14" s="23" t="str">
        <f>IF($A14="","",IF(Entry_sheet!GA14="NA","NA",IF(Entry_sheet!GA14=1,IF(SUM(Entry_sheet!FI14:FZ14)=0,0,1),IF(SUM(Entry_sheet!FI14:FZ14)&gt;0,1,0))))</f>
        <v/>
      </c>
      <c r="GD14" s="23" t="str">
        <f>IF($A14="","",IF(Entry_sheet!GD14="NA","NA",IF(Entry_sheet!GD14=1,1,IF(GE14=0,0,IF(SUM(Entry_sheet!$GD14:$GU14)=0,"NA",0)))))</f>
        <v/>
      </c>
      <c r="GE14" s="23" t="str">
        <f>IF($A14="","",IF(Entry_sheet!GE14="NA","NA",IF(Entry_sheet!GE14=1,1,IF(GF14=0,0,IF(SUM(Entry_sheet!$GD14:$GU14)=0,"NA",0)))))</f>
        <v/>
      </c>
      <c r="GF14" s="23" t="str">
        <f>IF($A14="","",IF(Entry_sheet!GF14="NA","NA",IF(Entry_sheet!GF14=1,1,IF(GG14=0,0,IF(SUM(Entry_sheet!$GD14:$GU14)=0,"NA",0)))))</f>
        <v/>
      </c>
      <c r="GG14" s="23" t="str">
        <f>IF($A14="","",IF(Entry_sheet!GG14="NA","NA",IF(Entry_sheet!GG14=1,1,IF(GH14=0,0,IF(SUM(Entry_sheet!$GD14:$GU14)=0,"NA",0)))))</f>
        <v/>
      </c>
      <c r="GH14" s="23" t="str">
        <f>IF($A14="","",IF(Entry_sheet!GH14="NA","NA",IF(Entry_sheet!GH14=1,1,IF(GI14=0,0,IF(SUM(Entry_sheet!$GD14:$GU14)=0,"NA",0)))))</f>
        <v/>
      </c>
      <c r="GI14" s="23" t="str">
        <f>IF($A14="","",IF(Entry_sheet!GI14="NA","NA",IF(Entry_sheet!GI14=1,1,IF(GJ14=0,0,IF(SUM(Entry_sheet!$GD14:$GU14)=0,"NA",0)))))</f>
        <v/>
      </c>
      <c r="GJ14" s="23" t="str">
        <f>IF($A14="","",IF(Entry_sheet!GJ14="NA","NA",IF(Entry_sheet!GJ14=1,1,IF(GK14=0,0,IF(SUM(Entry_sheet!$GD14:$GU14)=0,"NA",0)))))</f>
        <v/>
      </c>
      <c r="GK14" s="23" t="str">
        <f>IF($A14="","",IF(Entry_sheet!GK14="NA","NA",IF(Entry_sheet!GK14=1,1,IF(GL14=0,0,IF(SUM(Entry_sheet!$GD14:$GU14)=0,"NA",0)))))</f>
        <v/>
      </c>
      <c r="GL14" s="23" t="str">
        <f>IF($A14="","",IF(Entry_sheet!GL14="NA","NA",IF(Entry_sheet!GL14=1,1,IF(GM14=0,0,IF(SUM(Entry_sheet!$GD14:$GU14)=0,"NA",0)))))</f>
        <v/>
      </c>
      <c r="GM14" s="23" t="str">
        <f>IF($A14="","",IF(Entry_sheet!GM14="NA","NA",IF(Entry_sheet!GM14=1,1,IF(GN14=0,0,IF(SUM(Entry_sheet!$GD14:$GU14)=0,"NA",0)))))</f>
        <v/>
      </c>
      <c r="GN14" s="23" t="str">
        <f>IF($A14="","",IF(Entry_sheet!GN14="NA","NA",IF(Entry_sheet!GN14=1,1,IF(GO14=0,0,IF(SUM(Entry_sheet!$GD14:$GU14)=0,"NA",0)))))</f>
        <v/>
      </c>
      <c r="GO14" s="23" t="str">
        <f>IF($A14="","",IF(Entry_sheet!GO14="NA","NA",IF(Entry_sheet!GO14=1,1,IF(GP14=0,0,IF(SUM(Entry_sheet!$GD14:$GU14)=0,"NA",0)))))</f>
        <v/>
      </c>
      <c r="GP14" s="23" t="str">
        <f>IF($A14="","",IF(Entry_sheet!GP14="NA","NA",IF(Entry_sheet!GP14=1,1,IF(GQ14=0,0,IF(SUM(Entry_sheet!$GD14:$GU14)=0,"NA",0)))))</f>
        <v/>
      </c>
      <c r="GQ14" s="23" t="str">
        <f>IF($A14="","",IF(Entry_sheet!GQ14="NA","NA",IF(Entry_sheet!GQ14=1,1,IF(GR14=0,0,IF(SUM(Entry_sheet!$GD14:$GU14)=0,"NA",0)))))</f>
        <v/>
      </c>
      <c r="GR14" s="23" t="str">
        <f>IF($A14="","",IF(Entry_sheet!GR14="NA","NA",IF(Entry_sheet!GR14=1,1,IF(GS14=0,0,IF(SUM(Entry_sheet!$GD14:$GU14)=0,"NA",0)))))</f>
        <v/>
      </c>
      <c r="GS14" s="23" t="str">
        <f>IF($A14="","",IF(Entry_sheet!GS14="NA","NA",IF(Entry_sheet!GS14=1,1,IF(GT14=0,0,IF(SUM(Entry_sheet!$GD14:$GU14)=0,"NA",0)))))</f>
        <v/>
      </c>
      <c r="GT14" s="23" t="str">
        <f>IF($A14="","",IF(Entry_sheet!GT14="NA","NA",IF(Entry_sheet!GT14=1,1,IF(GU14=0,0,IF(SUM(Entry_sheet!$GD14:$GU14)=0,"NA",0)))))</f>
        <v/>
      </c>
      <c r="GU14" s="23" t="str">
        <f>IF($A14="","",IF(Entry_sheet!GU14="NA","NA",IF(Entry_sheet!GU14=1,1,IF(GV14=0,0,IF(SUM(Entry_sheet!$GD14:$GU14)=0,"NA",0)))))</f>
        <v/>
      </c>
      <c r="GV14" s="23" t="str">
        <f>IF($A14="","",IF(Entry_sheet!GV14="NA","NA",IF(Entry_sheet!GV14=1,IF(SUM(Entry_sheet!GD14:GU14)=0,0,1),IF(SUM(Entry_sheet!GD14:GU14)&gt;0,1,0))))</f>
        <v/>
      </c>
      <c r="GY14" s="23" t="str">
        <f>IF($A14="","",IF(Entry_sheet!GY14="NA","NA",IF(Entry_sheet!GY14=1,1,IF(GZ14=0,0,IF(SUM(Entry_sheet!$GY14:$HP14)=0,"NA",0)))))</f>
        <v/>
      </c>
      <c r="GZ14" s="23" t="str">
        <f>IF($A14="","",IF(Entry_sheet!GZ14="NA","NA",IF(Entry_sheet!GZ14=1,1,IF(HA14=0,0,IF(SUM(Entry_sheet!$GY14:$HP14)=0,"NA",0)))))</f>
        <v/>
      </c>
      <c r="HA14" s="23" t="str">
        <f>IF($A14="","",IF(Entry_sheet!HA14="NA","NA",IF(Entry_sheet!HA14=1,1,IF(HB14=0,0,IF(SUM(Entry_sheet!$GY14:$HP14)=0,"NA",0)))))</f>
        <v/>
      </c>
      <c r="HB14" s="23" t="str">
        <f>IF($A14="","",IF(Entry_sheet!HB14="NA","NA",IF(Entry_sheet!HB14=1,1,IF(HC14=0,0,IF(SUM(Entry_sheet!$GY14:$HP14)=0,"NA",0)))))</f>
        <v/>
      </c>
      <c r="HC14" s="23" t="str">
        <f>IF($A14="","",IF(Entry_sheet!HC14="NA","NA",IF(Entry_sheet!HC14=1,1,IF(HD14=0,0,IF(SUM(Entry_sheet!$GY14:$HP14)=0,"NA",0)))))</f>
        <v/>
      </c>
      <c r="HD14" s="23" t="str">
        <f>IF($A14="","",IF(Entry_sheet!HD14="NA","NA",IF(Entry_sheet!HD14=1,1,IF(HE14=0,0,IF(SUM(Entry_sheet!$GY14:$HP14)=0,"NA",0)))))</f>
        <v/>
      </c>
      <c r="HE14" s="23" t="str">
        <f>IF($A14="","",IF(Entry_sheet!HE14="NA","NA",IF(Entry_sheet!HE14=1,1,IF(HF14=0,0,IF(SUM(Entry_sheet!$GY14:$HP14)=0,"NA",0)))))</f>
        <v/>
      </c>
      <c r="HF14" s="23" t="str">
        <f>IF($A14="","",IF(Entry_sheet!HF14="NA","NA",IF(Entry_sheet!HF14=1,1,IF(HG14=0,0,IF(SUM(Entry_sheet!$GY14:$HP14)=0,"NA",0)))))</f>
        <v/>
      </c>
      <c r="HG14" s="23" t="str">
        <f>IF($A14="","",IF(Entry_sheet!HG14="NA","NA",IF(Entry_sheet!HG14=1,1,IF(HH14=0,0,IF(SUM(Entry_sheet!$GY14:$HP14)=0,"NA",0)))))</f>
        <v/>
      </c>
      <c r="HH14" s="23" t="str">
        <f>IF($A14="","",IF(Entry_sheet!HH14="NA","NA",IF(Entry_sheet!HH14=1,1,IF(HI14=0,0,IF(SUM(Entry_sheet!$GY14:$HP14)=0,"NA",0)))))</f>
        <v/>
      </c>
      <c r="HI14" s="23" t="str">
        <f>IF($A14="","",IF(Entry_sheet!HI14="NA","NA",IF(Entry_sheet!HI14=1,1,IF(HJ14=0,0,IF(SUM(Entry_sheet!$GY14:$HP14)=0,"NA",0)))))</f>
        <v/>
      </c>
      <c r="HJ14" s="23" t="str">
        <f>IF($A14="","",IF(Entry_sheet!HJ14="NA","NA",IF(Entry_sheet!HJ14=1,1,IF(HK14=0,0,IF(SUM(Entry_sheet!$GY14:$HP14)=0,"NA",0)))))</f>
        <v/>
      </c>
      <c r="HK14" s="23" t="str">
        <f>IF($A14="","",IF(Entry_sheet!HK14="NA","NA",IF(Entry_sheet!HK14=1,1,IF(HL14=0,0,IF(SUM(Entry_sheet!$GY14:$HP14)=0,"NA",0)))))</f>
        <v/>
      </c>
      <c r="HL14" s="23" t="str">
        <f>IF($A14="","",IF(Entry_sheet!HL14="NA","NA",IF(Entry_sheet!HL14=1,1,IF(HM14=0,0,IF(SUM(Entry_sheet!$GY14:$HP14)=0,"NA",0)))))</f>
        <v/>
      </c>
      <c r="HM14" s="23" t="str">
        <f>IF($A14="","",IF(Entry_sheet!HM14="NA","NA",IF(Entry_sheet!HM14=1,1,IF(HN14=0,0,IF(SUM(Entry_sheet!$GY14:$HP14)=0,"NA",0)))))</f>
        <v/>
      </c>
      <c r="HN14" s="23" t="str">
        <f>IF($A14="","",IF(Entry_sheet!HN14="NA","NA",IF(Entry_sheet!HN14=1,1,IF(HO14=0,0,IF(SUM(Entry_sheet!$GY14:$HP14)=0,"NA",0)))))</f>
        <v/>
      </c>
      <c r="HO14" s="23" t="str">
        <f>IF($A14="","",IF(Entry_sheet!HO14="NA","NA",IF(Entry_sheet!HO14=1,1,IF(HP14=0,0,IF(SUM(Entry_sheet!$GY14:$HP14)=0,"NA",0)))))</f>
        <v/>
      </c>
      <c r="HP14" s="23" t="str">
        <f>IF($A14="","",IF(Entry_sheet!HP14="NA","NA",IF(Entry_sheet!HP14=1,1,IF(HQ14=0,0,IF(SUM(Entry_sheet!$GY14:$HP14)=0,"NA",0)))))</f>
        <v/>
      </c>
      <c r="HQ14" s="23" t="str">
        <f>IF($A14="","",IF(Entry_sheet!HQ14="NA","NA",IF(Entry_sheet!HQ14=1,IF(SUM(Entry_sheet!GY14:HP14)=0,0,1),IF(SUM(Entry_sheet!GY14:HP14)&gt;0,1,0))))</f>
        <v/>
      </c>
      <c r="HT14" s="23" t="str">
        <f>IF($A14="","",IF(Entry_sheet!HT14="NA","NA",IF(Entry_sheet!HT14=1,1,IF(HU14=0,0,IF(SUM(Entry_sheet!$HT14:$IK14)=0,"NA",0)))))</f>
        <v/>
      </c>
      <c r="HU14" s="23" t="str">
        <f>IF($A14="","",IF(Entry_sheet!HU14="NA","NA",IF(Entry_sheet!HU14=1,1,IF(HV14=0,0,IF(SUM(Entry_sheet!$HT14:$IK14)=0,"NA",0)))))</f>
        <v/>
      </c>
      <c r="HV14" s="23" t="str">
        <f>IF($A14="","",IF(Entry_sheet!HV14="NA","NA",IF(Entry_sheet!HV14=1,1,IF(HW14=0,0,IF(SUM(Entry_sheet!$HT14:$IK14)=0,"NA",0)))))</f>
        <v/>
      </c>
      <c r="HW14" s="23" t="str">
        <f>IF($A14="","",IF(Entry_sheet!HW14="NA","NA",IF(Entry_sheet!HW14=1,1,IF(HX14=0,0,IF(SUM(Entry_sheet!$HT14:$IK14)=0,"NA",0)))))</f>
        <v/>
      </c>
      <c r="HX14" s="23" t="str">
        <f>IF($A14="","",IF(Entry_sheet!HX14="NA","NA",IF(Entry_sheet!HX14=1,1,IF(HY14=0,0,IF(SUM(Entry_sheet!$HT14:$IK14)=0,"NA",0)))))</f>
        <v/>
      </c>
      <c r="HY14" s="23" t="str">
        <f>IF($A14="","",IF(Entry_sheet!HY14="NA","NA",IF(Entry_sheet!HY14=1,1,IF(HZ14=0,0,IF(SUM(Entry_sheet!$HT14:$IK14)=0,"NA",0)))))</f>
        <v/>
      </c>
      <c r="HZ14" s="23" t="str">
        <f>IF($A14="","",IF(Entry_sheet!HZ14="NA","NA",IF(Entry_sheet!HZ14=1,1,IF(IA14=0,0,IF(SUM(Entry_sheet!$HT14:$IK14)=0,"NA",0)))))</f>
        <v/>
      </c>
      <c r="IA14" s="23" t="str">
        <f>IF($A14="","",IF(Entry_sheet!IA14="NA","NA",IF(Entry_sheet!IA14=1,1,IF(IB14=0,0,IF(SUM(Entry_sheet!$HT14:$IK14)=0,"NA",0)))))</f>
        <v/>
      </c>
      <c r="IB14" s="23" t="str">
        <f>IF($A14="","",IF(Entry_sheet!IB14="NA","NA",IF(Entry_sheet!IB14=1,1,IF(IC14=0,0,IF(SUM(Entry_sheet!$HT14:$IK14)=0,"NA",0)))))</f>
        <v/>
      </c>
      <c r="IC14" s="23" t="str">
        <f>IF($A14="","",IF(Entry_sheet!IC14="NA","NA",IF(Entry_sheet!IC14=1,1,IF(ID14=0,0,IF(SUM(Entry_sheet!$HT14:$IK14)=0,"NA",0)))))</f>
        <v/>
      </c>
      <c r="ID14" s="23" t="str">
        <f>IF($A14="","",IF(Entry_sheet!ID14="NA","NA",IF(Entry_sheet!ID14=1,1,IF(IE14=0,0,IF(SUM(Entry_sheet!$HT14:$IK14)=0,"NA",0)))))</f>
        <v/>
      </c>
      <c r="IE14" s="23" t="str">
        <f>IF($A14="","",IF(Entry_sheet!IE14="NA","NA",IF(Entry_sheet!IE14=1,1,IF(IF14=0,0,IF(SUM(Entry_sheet!$HT14:$IK14)=0,"NA",0)))))</f>
        <v/>
      </c>
      <c r="IF14" s="23" t="str">
        <f>IF($A14="","",IF(Entry_sheet!IF14="NA","NA",IF(Entry_sheet!IF14=1,1,IF(IG14=0,0,IF(SUM(Entry_sheet!$HT14:$IK14)=0,"NA",0)))))</f>
        <v/>
      </c>
      <c r="IG14" s="23" t="str">
        <f>IF($A14="","",IF(Entry_sheet!IG14="NA","NA",IF(Entry_sheet!IG14=1,1,IF(IH14=0,0,IF(SUM(Entry_sheet!$HT14:$IK14)=0,"NA",0)))))</f>
        <v/>
      </c>
      <c r="IH14" s="23" t="str">
        <f>IF($A14="","",IF(Entry_sheet!IH14="NA","NA",IF(Entry_sheet!IH14=1,1,IF(II14=0,0,IF(SUM(Entry_sheet!$HT14:$IK14)=0,"NA",0)))))</f>
        <v/>
      </c>
      <c r="II14" s="23" t="str">
        <f>IF($A14="","",IF(Entry_sheet!II14="NA","NA",IF(Entry_sheet!II14=1,1,IF(IJ14=0,0,IF(SUM(Entry_sheet!$HT14:$IK14)=0,"NA",0)))))</f>
        <v/>
      </c>
      <c r="IJ14" s="23" t="str">
        <f>IF($A14="","",IF(Entry_sheet!IJ14="NA","NA",IF(Entry_sheet!IJ14=1,1,IF(IK14=0,0,IF(SUM(Entry_sheet!$HT14:$IK14)=0,"NA",0)))))</f>
        <v/>
      </c>
      <c r="IK14" s="23" t="str">
        <f>IF($A14="","",IF(Entry_sheet!IK14="NA","NA",IF(Entry_sheet!IK14=1,1,IF(IL14=0,0,IF(SUM(Entry_sheet!$HT14:$IK14)=0,"NA",0)))))</f>
        <v/>
      </c>
      <c r="IL14" s="23" t="str">
        <f>IF($A14="","",IF(Entry_sheet!IL14="NA","NA",IF(Entry_sheet!IL14=1,IF(SUM(Entry_sheet!HT14:IK14)=0,0,1),IF(SUM(Entry_sheet!HT14:IK14)&gt;0,1,0))))</f>
        <v/>
      </c>
      <c r="IO14" s="23" t="str">
        <f>IF($A14="","",IF(Entry_sheet!IO14="NA","NA",IF(Entry_sheet!IO14=1,1,IF(IP14=0,0,IF(SUM(Entry_sheet!$IO14:$JF14)=0,"NA",0)))))</f>
        <v/>
      </c>
      <c r="IP14" s="23" t="str">
        <f>IF($A14="","",IF(Entry_sheet!IP14="NA","NA",IF(Entry_sheet!IP14=1,1,IF(IQ14=0,0,IF(SUM(Entry_sheet!$IO14:$JF14)=0,"NA",0)))))</f>
        <v/>
      </c>
      <c r="IQ14" s="23" t="str">
        <f>IF($A14="","",IF(Entry_sheet!IQ14="NA","NA",IF(Entry_sheet!IQ14=1,1,IF(IR14=0,0,IF(SUM(Entry_sheet!$IO14:$JF14)=0,"NA",0)))))</f>
        <v/>
      </c>
      <c r="IR14" s="23" t="str">
        <f>IF($A14="","",IF(Entry_sheet!IR14="NA","NA",IF(Entry_sheet!IR14=1,1,IF(IS14=0,0,IF(SUM(Entry_sheet!$IO14:$JF14)=0,"NA",0)))))</f>
        <v/>
      </c>
      <c r="IS14" s="23" t="str">
        <f>IF($A14="","",IF(Entry_sheet!IS14="NA","NA",IF(Entry_sheet!IS14=1,1,IF(IT14=0,0,IF(SUM(Entry_sheet!$IO14:$JF14)=0,"NA",0)))))</f>
        <v/>
      </c>
      <c r="IT14" s="23" t="str">
        <f>IF($A14="","",IF(Entry_sheet!IT14="NA","NA",IF(Entry_sheet!IT14=1,1,IF(IU14=0,0,IF(SUM(Entry_sheet!$IO14:$JF14)=0,"NA",0)))))</f>
        <v/>
      </c>
      <c r="IU14" s="23" t="str">
        <f>IF($A14="","",IF(Entry_sheet!IU14="NA","NA",IF(Entry_sheet!IU14=1,1,IF(IV14=0,0,IF(SUM(Entry_sheet!$IO14:$JF14)=0,"NA",0)))))</f>
        <v/>
      </c>
      <c r="IV14" s="23" t="str">
        <f>IF($A14="","",IF(Entry_sheet!IV14="NA","NA",IF(Entry_sheet!IV14=1,1,IF(IW14=0,0,IF(SUM(Entry_sheet!$IO14:$JF14)=0,"NA",0)))))</f>
        <v/>
      </c>
      <c r="IW14" s="23" t="str">
        <f>IF($A14="","",IF(Entry_sheet!IW14="NA","NA",IF(Entry_sheet!IW14=1,1,IF(IX14=0,0,IF(SUM(Entry_sheet!$IO14:$JF14)=0,"NA",0)))))</f>
        <v/>
      </c>
      <c r="IX14" s="23" t="str">
        <f>IF($A14="","",IF(Entry_sheet!IX14="NA","NA",IF(Entry_sheet!IX14=1,1,IF(IY14=0,0,IF(SUM(Entry_sheet!$IO14:$JF14)=0,"NA",0)))))</f>
        <v/>
      </c>
      <c r="IY14" s="23" t="str">
        <f>IF($A14="","",IF(Entry_sheet!IY14="NA","NA",IF(Entry_sheet!IY14=1,1,IF(IZ14=0,0,IF(SUM(Entry_sheet!$IO14:$JF14)=0,"NA",0)))))</f>
        <v/>
      </c>
      <c r="IZ14" s="23" t="str">
        <f>IF($A14="","",IF(Entry_sheet!IZ14="NA","NA",IF(Entry_sheet!IZ14=1,1,IF(JA14=0,0,IF(SUM(Entry_sheet!$IO14:$JF14)=0,"NA",0)))))</f>
        <v/>
      </c>
      <c r="JA14" s="23" t="str">
        <f>IF($A14="","",IF(Entry_sheet!JA14="NA","NA",IF(Entry_sheet!JA14=1,1,IF(JB14=0,0,IF(SUM(Entry_sheet!$IO14:$JF14)=0,"NA",0)))))</f>
        <v/>
      </c>
      <c r="JB14" s="23" t="str">
        <f>IF($A14="","",IF(Entry_sheet!JB14="NA","NA",IF(Entry_sheet!JB14=1,1,IF(JC14=0,0,IF(SUM(Entry_sheet!$IO14:$JF14)=0,"NA",0)))))</f>
        <v/>
      </c>
      <c r="JC14" s="23" t="str">
        <f>IF($A14="","",IF(Entry_sheet!JC14="NA","NA",IF(Entry_sheet!JC14=1,1,IF(JD14=0,0,IF(SUM(Entry_sheet!$IO14:$JF14)=0,"NA",0)))))</f>
        <v/>
      </c>
      <c r="JD14" s="23" t="str">
        <f>IF($A14="","",IF(Entry_sheet!JD14="NA","NA",IF(Entry_sheet!JD14=1,1,IF(JE14=0,0,IF(SUM(Entry_sheet!$IO14:$JF14)=0,"NA",0)))))</f>
        <v/>
      </c>
      <c r="JE14" s="23" t="str">
        <f>IF($A14="","",IF(Entry_sheet!JE14="NA","NA",IF(Entry_sheet!JE14=1,1,IF(JF14=0,0,IF(SUM(Entry_sheet!$IO14:$JF14)=0,"NA",0)))))</f>
        <v/>
      </c>
      <c r="JF14" s="23" t="str">
        <f>IF($A14="","",IF(Entry_sheet!JF14="NA","NA",IF(Entry_sheet!JF14=1,1,IF(JG14=0,0,IF(SUM(Entry_sheet!$IO14:$JF14)=0,"NA",0)))))</f>
        <v/>
      </c>
      <c r="JG14" s="23" t="str">
        <f>IF($A14="","",IF(Entry_sheet!JG14="NA","NA",IF(Entry_sheet!JG14=1,IF(SUM(Entry_sheet!IO14:JF14)=0,0,1),IF(SUM(Entry_sheet!IO14:JF14)&gt;0,1,0))))</f>
        <v/>
      </c>
      <c r="JJ14" s="23" t="str">
        <f>IF($A14="","",IF(Entry_sheet!JJ14="NA","NA",IF(Entry_sheet!JJ14=1,1,IF(JK14=0,0,IF(SUM(Entry_sheet!$JJ14:$KA14)=0,"NA",0)))))</f>
        <v/>
      </c>
      <c r="JK14" s="23" t="str">
        <f>IF($A14="","",IF(Entry_sheet!JK14="NA","NA",IF(Entry_sheet!JK14=1,1,IF(JL14=0,0,IF(SUM(Entry_sheet!$JJ14:$KA14)=0,"NA",0)))))</f>
        <v/>
      </c>
      <c r="JL14" s="23" t="str">
        <f>IF($A14="","",IF(Entry_sheet!JL14="NA","NA",IF(Entry_sheet!JL14=1,1,IF(JM14=0,0,IF(SUM(Entry_sheet!$JJ14:$KA14)=0,"NA",0)))))</f>
        <v/>
      </c>
      <c r="JM14" s="23" t="str">
        <f>IF($A14="","",IF(Entry_sheet!JM14="NA","NA",IF(Entry_sheet!JM14=1,1,IF(JN14=0,0,IF(SUM(Entry_sheet!$JJ14:$KA14)=0,"NA",0)))))</f>
        <v/>
      </c>
      <c r="JN14" s="23" t="str">
        <f>IF($A14="","",IF(Entry_sheet!JN14="NA","NA",IF(Entry_sheet!JN14=1,1,IF(JO14=0,0,IF(SUM(Entry_sheet!$JJ14:$KA14)=0,"NA",0)))))</f>
        <v/>
      </c>
      <c r="JO14" s="23" t="str">
        <f>IF($A14="","",IF(Entry_sheet!JO14="NA","NA",IF(Entry_sheet!JO14=1,1,IF(JP14=0,0,IF(SUM(Entry_sheet!$JJ14:$KA14)=0,"NA",0)))))</f>
        <v/>
      </c>
      <c r="JP14" s="23" t="str">
        <f>IF($A14="","",IF(Entry_sheet!JP14="NA","NA",IF(Entry_sheet!JP14=1,1,IF(JQ14=0,0,IF(SUM(Entry_sheet!$JJ14:$KA14)=0,"NA",0)))))</f>
        <v/>
      </c>
      <c r="JQ14" s="23" t="str">
        <f>IF($A14="","",IF(Entry_sheet!JQ14="NA","NA",IF(Entry_sheet!JQ14=1,1,IF(JR14=0,0,IF(SUM(Entry_sheet!$JJ14:$KA14)=0,"NA",0)))))</f>
        <v/>
      </c>
      <c r="JR14" s="23" t="str">
        <f>IF($A14="","",IF(Entry_sheet!JR14="NA","NA",IF(Entry_sheet!JR14=1,1,IF(JS14=0,0,IF(SUM(Entry_sheet!$JJ14:$KA14)=0,"NA",0)))))</f>
        <v/>
      </c>
      <c r="JS14" s="23" t="str">
        <f>IF($A14="","",IF(Entry_sheet!JS14="NA","NA",IF(Entry_sheet!JS14=1,1,IF(JT14=0,0,IF(SUM(Entry_sheet!$JJ14:$KA14)=0,"NA",0)))))</f>
        <v/>
      </c>
      <c r="JT14" s="23" t="str">
        <f>IF($A14="","",IF(Entry_sheet!JT14="NA","NA",IF(Entry_sheet!JT14=1,1,IF(JU14=0,0,IF(SUM(Entry_sheet!$JJ14:$KA14)=0,"NA",0)))))</f>
        <v/>
      </c>
      <c r="JU14" s="23" t="str">
        <f>IF($A14="","",IF(Entry_sheet!JU14="NA","NA",IF(Entry_sheet!JU14=1,1,IF(JV14=0,0,IF(SUM(Entry_sheet!$JJ14:$KA14)=0,"NA",0)))))</f>
        <v/>
      </c>
      <c r="JV14" s="23" t="str">
        <f>IF($A14="","",IF(Entry_sheet!JV14="NA","NA",IF(Entry_sheet!JV14=1,1,IF(JW14=0,0,IF(SUM(Entry_sheet!$JJ14:$KA14)=0,"NA",0)))))</f>
        <v/>
      </c>
      <c r="JW14" s="23" t="str">
        <f>IF($A14="","",IF(Entry_sheet!JW14="NA","NA",IF(Entry_sheet!JW14=1,1,IF(JX14=0,0,IF(SUM(Entry_sheet!$JJ14:$KA14)=0,"NA",0)))))</f>
        <v/>
      </c>
      <c r="JX14" s="23" t="str">
        <f>IF($A14="","",IF(Entry_sheet!JX14="NA","NA",IF(Entry_sheet!JX14=1,1,IF(JY14=0,0,IF(SUM(Entry_sheet!$JJ14:$KA14)=0,"NA",0)))))</f>
        <v/>
      </c>
      <c r="JY14" s="23" t="str">
        <f>IF($A14="","",IF(Entry_sheet!JY14="NA","NA",IF(Entry_sheet!JY14=1,1,IF(JZ14=0,0,IF(SUM(Entry_sheet!$JJ14:$KA14)=0,"NA",0)))))</f>
        <v/>
      </c>
      <c r="JZ14" s="23" t="str">
        <f>IF($A14="","",IF(Entry_sheet!JZ14="NA","NA",IF(Entry_sheet!JZ14=1,1,IF(KA14=0,0,IF(SUM(Entry_sheet!$JJ14:$KA14)=0,"NA",0)))))</f>
        <v/>
      </c>
      <c r="KA14" s="23" t="str">
        <f>IF($A14="","",IF(Entry_sheet!KA14="NA","NA",IF(Entry_sheet!KA14=1,1,IF(KB14=0,0,IF(SUM(Entry_sheet!$JJ14:$KA14)=0,"NA",0)))))</f>
        <v/>
      </c>
      <c r="KB14" s="23" t="str">
        <f>IF($A14="","",IF(Entry_sheet!KB14="NA","NA",IF(Entry_sheet!KB14=1,IF(SUM(Entry_sheet!JJ14:KA14)=0,0,1),IF(SUM(Entry_sheet!JJ14:KA14)&gt;0,1,0))))</f>
        <v/>
      </c>
      <c r="KE14" s="23" t="str">
        <f>IF($A14="","",IF(Entry_sheet!KE14="NA","NA",IF(Entry_sheet!KE14=1,1,IF(KF14=0,0,IF(SUM(Entry_sheet!$KE14:$KV14)=0,"NA",0)))))</f>
        <v/>
      </c>
      <c r="KF14" s="23" t="str">
        <f>IF($A14="","",IF(Entry_sheet!KF14="NA","NA",IF(Entry_sheet!KF14=1,1,IF(KG14=0,0,IF(SUM(Entry_sheet!$KE14:$KV14)=0,"NA",0)))))</f>
        <v/>
      </c>
      <c r="KG14" s="23" t="str">
        <f>IF($A14="","",IF(Entry_sheet!KG14="NA","NA",IF(Entry_sheet!KG14=1,1,IF(KH14=0,0,IF(SUM(Entry_sheet!$KE14:$KV14)=0,"NA",0)))))</f>
        <v/>
      </c>
      <c r="KH14" s="23" t="str">
        <f>IF($A14="","",IF(Entry_sheet!KH14="NA","NA",IF(Entry_sheet!KH14=1,1,IF(KI14=0,0,IF(SUM(Entry_sheet!$KE14:$KV14)=0,"NA",0)))))</f>
        <v/>
      </c>
      <c r="KI14" s="23" t="str">
        <f>IF($A14="","",IF(Entry_sheet!KI14="NA","NA",IF(Entry_sheet!KI14=1,1,IF(KJ14=0,0,IF(SUM(Entry_sheet!$KE14:$KV14)=0,"NA",0)))))</f>
        <v/>
      </c>
      <c r="KJ14" s="23" t="str">
        <f>IF($A14="","",IF(Entry_sheet!KJ14="NA","NA",IF(Entry_sheet!KJ14=1,1,IF(KK14=0,0,IF(SUM(Entry_sheet!$KE14:$KV14)=0,"NA",0)))))</f>
        <v/>
      </c>
      <c r="KK14" s="23" t="str">
        <f>IF($A14="","",IF(Entry_sheet!KK14="NA","NA",IF(Entry_sheet!KK14=1,1,IF(KL14=0,0,IF(SUM(Entry_sheet!$KE14:$KV14)=0,"NA",0)))))</f>
        <v/>
      </c>
      <c r="KL14" s="23" t="str">
        <f>IF($A14="","",IF(Entry_sheet!KL14="NA","NA",IF(Entry_sheet!KL14=1,1,IF(KM14=0,0,IF(SUM(Entry_sheet!$KE14:$KV14)=0,"NA",0)))))</f>
        <v/>
      </c>
      <c r="KM14" s="23" t="str">
        <f>IF($A14="","",IF(Entry_sheet!KM14="NA","NA",IF(Entry_sheet!KM14=1,1,IF(KN14=0,0,IF(SUM(Entry_sheet!$KE14:$KV14)=0,"NA",0)))))</f>
        <v/>
      </c>
      <c r="KN14" s="23" t="str">
        <f>IF($A14="","",IF(Entry_sheet!KN14="NA","NA",IF(Entry_sheet!KN14=1,1,IF(KO14=0,0,IF(SUM(Entry_sheet!$KE14:$KV14)=0,"NA",0)))))</f>
        <v/>
      </c>
      <c r="KO14" s="23" t="str">
        <f>IF($A14="","",IF(Entry_sheet!KO14="NA","NA",IF(Entry_sheet!KO14=1,1,IF(KP14=0,0,IF(SUM(Entry_sheet!$KE14:$KV14)=0,"NA",0)))))</f>
        <v/>
      </c>
      <c r="KP14" s="23" t="str">
        <f>IF($A14="","",IF(Entry_sheet!KP14="NA","NA",IF(Entry_sheet!KP14=1,1,IF(KQ14=0,0,IF(SUM(Entry_sheet!$KE14:$KV14)=0,"NA",0)))))</f>
        <v/>
      </c>
      <c r="KQ14" s="23" t="str">
        <f>IF($A14="","",IF(Entry_sheet!KQ14="NA","NA",IF(Entry_sheet!KQ14=1,1,IF(KR14=0,0,IF(SUM(Entry_sheet!$KE14:$KV14)=0,"NA",0)))))</f>
        <v/>
      </c>
      <c r="KR14" s="23" t="str">
        <f>IF($A14="","",IF(Entry_sheet!KR14="NA","NA",IF(Entry_sheet!KR14=1,1,IF(KS14=0,0,IF(SUM(Entry_sheet!$KE14:$KV14)=0,"NA",0)))))</f>
        <v/>
      </c>
      <c r="KS14" s="23" t="str">
        <f>IF($A14="","",IF(Entry_sheet!KS14="NA","NA",IF(Entry_sheet!KS14=1,1,IF(KT14=0,0,IF(SUM(Entry_sheet!$KE14:$KV14)=0,"NA",0)))))</f>
        <v/>
      </c>
      <c r="KT14" s="23" t="str">
        <f>IF($A14="","",IF(Entry_sheet!KT14="NA","NA",IF(Entry_sheet!KT14=1,1,IF(KU14=0,0,IF(SUM(Entry_sheet!$KE14:$KV14)=0,"NA",0)))))</f>
        <v/>
      </c>
      <c r="KU14" s="23" t="str">
        <f>IF($A14="","",IF(Entry_sheet!KU14="NA","NA",IF(Entry_sheet!KU14=1,1,IF(KV14=0,0,IF(SUM(Entry_sheet!$KE14:$KV14)=0,"NA",0)))))</f>
        <v/>
      </c>
      <c r="KV14" s="23" t="str">
        <f>IF($A14="","",IF(Entry_sheet!KV14="NA","NA",IF(Entry_sheet!KV14=1,1,IF(KW14=0,0,IF(SUM(Entry_sheet!$KE14:$KV14)=0,"NA",0)))))</f>
        <v/>
      </c>
      <c r="KW14" s="23" t="str">
        <f>IF($A14="","",IF(Entry_sheet!KW14="NA","NA",IF(Entry_sheet!KW14=1,IF(SUM(Entry_sheet!KE14:KV14)=0,0,1),IF(SUM(Entry_sheet!KE14:KV14)&gt;0,1,0))))</f>
        <v/>
      </c>
      <c r="KZ14" s="23" t="str">
        <f>IF($A14="","",IF(Entry_sheet!KZ14="NA","NA",IF(Entry_sheet!KZ14=1,1,IF(LA14=0,0,IF(SUM(Entry_sheet!$KZ14:$LQ14)=0,"NA",0)))))</f>
        <v/>
      </c>
      <c r="LA14" s="23" t="str">
        <f>IF($A14="","",IF(Entry_sheet!LA14="NA","NA",IF(Entry_sheet!LA14=1,1,IF(LB14=0,0,IF(SUM(Entry_sheet!$KZ14:$LQ14)=0,"NA",0)))))</f>
        <v/>
      </c>
      <c r="LB14" s="23" t="str">
        <f>IF($A14="","",IF(Entry_sheet!LB14="NA","NA",IF(Entry_sheet!LB14=1,1,IF(LC14=0,0,IF(SUM(Entry_sheet!$KZ14:$LQ14)=0,"NA",0)))))</f>
        <v/>
      </c>
      <c r="LC14" s="23" t="str">
        <f>IF($A14="","",IF(Entry_sheet!LC14="NA","NA",IF(Entry_sheet!LC14=1,1,IF(LD14=0,0,IF(SUM(Entry_sheet!$KZ14:$LQ14)=0,"NA",0)))))</f>
        <v/>
      </c>
      <c r="LD14" s="23" t="str">
        <f>IF($A14="","",IF(Entry_sheet!LD14="NA","NA",IF(Entry_sheet!LD14=1,1,IF(LE14=0,0,IF(SUM(Entry_sheet!$KZ14:$LQ14)=0,"NA",0)))))</f>
        <v/>
      </c>
      <c r="LE14" s="23" t="str">
        <f>IF($A14="","",IF(Entry_sheet!LE14="NA","NA",IF(Entry_sheet!LE14=1,1,IF(LF14=0,0,IF(SUM(Entry_sheet!$KZ14:$LQ14)=0,"NA",0)))))</f>
        <v/>
      </c>
      <c r="LF14" s="23" t="str">
        <f>IF($A14="","",IF(Entry_sheet!LF14="NA","NA",IF(Entry_sheet!LF14=1,1,IF(LG14=0,0,IF(SUM(Entry_sheet!$KZ14:$LQ14)=0,"NA",0)))))</f>
        <v/>
      </c>
      <c r="LG14" s="23" t="str">
        <f>IF($A14="","",IF(Entry_sheet!LG14="NA","NA",IF(Entry_sheet!LG14=1,1,IF(LH14=0,0,IF(SUM(Entry_sheet!$KZ14:$LQ14)=0,"NA",0)))))</f>
        <v/>
      </c>
      <c r="LH14" s="23" t="str">
        <f>IF($A14="","",IF(Entry_sheet!LH14="NA","NA",IF(Entry_sheet!LH14=1,1,IF(LI14=0,0,IF(SUM(Entry_sheet!$KZ14:$LQ14)=0,"NA",0)))))</f>
        <v/>
      </c>
      <c r="LI14" s="23" t="str">
        <f>IF($A14="","",IF(Entry_sheet!LI14="NA","NA",IF(Entry_sheet!LI14=1,1,IF(LJ14=0,0,IF(SUM(Entry_sheet!$KZ14:$LQ14)=0,"NA",0)))))</f>
        <v/>
      </c>
      <c r="LJ14" s="23" t="str">
        <f>IF($A14="","",IF(Entry_sheet!LJ14="NA","NA",IF(Entry_sheet!LJ14=1,1,IF(LK14=0,0,IF(SUM(Entry_sheet!$KZ14:$LQ14)=0,"NA",0)))))</f>
        <v/>
      </c>
      <c r="LK14" s="23" t="str">
        <f>IF($A14="","",IF(Entry_sheet!LK14="NA","NA",IF(Entry_sheet!LK14=1,1,IF(LL14=0,0,IF(SUM(Entry_sheet!$KZ14:$LQ14)=0,"NA",0)))))</f>
        <v/>
      </c>
      <c r="LL14" s="23" t="str">
        <f>IF($A14="","",IF(Entry_sheet!LL14="NA","NA",IF(Entry_sheet!LL14=1,1,IF(LM14=0,0,IF(SUM(Entry_sheet!$KZ14:$LQ14)=0,"NA",0)))))</f>
        <v/>
      </c>
      <c r="LM14" s="23" t="str">
        <f>IF($A14="","",IF(Entry_sheet!LM14="NA","NA",IF(Entry_sheet!LM14=1,1,IF(LN14=0,0,IF(SUM(Entry_sheet!$KZ14:$LQ14)=0,"NA",0)))))</f>
        <v/>
      </c>
      <c r="LN14" s="23" t="str">
        <f>IF($A14="","",IF(Entry_sheet!LN14="NA","NA",IF(Entry_sheet!LN14=1,1,IF(LO14=0,0,IF(SUM(Entry_sheet!$KZ14:$LQ14)=0,"NA",0)))))</f>
        <v/>
      </c>
      <c r="LO14" s="23" t="str">
        <f>IF($A14="","",IF(Entry_sheet!LO14="NA","NA",IF(Entry_sheet!LO14=1,1,IF(LP14=0,0,IF(SUM(Entry_sheet!$KZ14:$LQ14)=0,"NA",0)))))</f>
        <v/>
      </c>
      <c r="LP14" s="23" t="str">
        <f>IF($A14="","",IF(Entry_sheet!LP14="NA","NA",IF(Entry_sheet!LP14=1,1,IF(LQ14=0,0,IF(SUM(Entry_sheet!$KZ14:$LQ14)=0,"NA",0)))))</f>
        <v/>
      </c>
      <c r="LQ14" s="23" t="str">
        <f>IF($A14="","",IF(Entry_sheet!LQ14="NA","NA",IF(Entry_sheet!LQ14=1,1,IF(LR14=0,0,IF(SUM(Entry_sheet!$KZ14:$LQ14)=0,"NA",0)))))</f>
        <v/>
      </c>
      <c r="LR14" s="23" t="str">
        <f>IF($A14="","",IF(Entry_sheet!LR14="NA","NA",IF(Entry_sheet!LR14=1,IF(SUM(Entry_sheet!KZ14:LQ14)=0,0,1),IF(SUM(Entry_sheet!KZ14:LQ14)&gt;0,1,0))))</f>
        <v/>
      </c>
      <c r="LU14" s="23" t="str">
        <f>IF($A14="","",IF(Entry_sheet!LU14="NA","NA",IF(Entry_sheet!LU14=1,1,IF(LV14=0,0,IF(SUM(Entry_sheet!$LU14:$ML14)=0,"NA",0)))))</f>
        <v/>
      </c>
      <c r="LV14" s="23" t="str">
        <f>IF($A14="","",IF(Entry_sheet!LV14="NA","NA",IF(Entry_sheet!LV14=1,1,IF(LW14=0,0,IF(SUM(Entry_sheet!$LU14:$ML14)=0,"NA",0)))))</f>
        <v/>
      </c>
      <c r="LW14" s="23" t="str">
        <f>IF($A14="","",IF(Entry_sheet!LW14="NA","NA",IF(Entry_sheet!LW14=1,1,IF(LX14=0,0,IF(SUM(Entry_sheet!$LU14:$ML14)=0,"NA",0)))))</f>
        <v/>
      </c>
      <c r="LX14" s="23" t="str">
        <f>IF($A14="","",IF(Entry_sheet!LX14="NA","NA",IF(Entry_sheet!LX14=1,1,IF(LY14=0,0,IF(SUM(Entry_sheet!$LU14:$ML14)=0,"NA",0)))))</f>
        <v/>
      </c>
      <c r="LY14" s="23" t="str">
        <f>IF($A14="","",IF(Entry_sheet!LY14="NA","NA",IF(Entry_sheet!LY14=1,1,IF(LZ14=0,0,IF(SUM(Entry_sheet!$LU14:$ML14)=0,"NA",0)))))</f>
        <v/>
      </c>
      <c r="LZ14" s="23" t="str">
        <f>IF($A14="","",IF(Entry_sheet!LZ14="NA","NA",IF(Entry_sheet!LZ14=1,1,IF(MA14=0,0,IF(SUM(Entry_sheet!$LU14:$ML14)=0,"NA",0)))))</f>
        <v/>
      </c>
      <c r="MA14" s="23" t="str">
        <f>IF($A14="","",IF(Entry_sheet!MA14="NA","NA",IF(Entry_sheet!MA14=1,1,IF(MB14=0,0,IF(SUM(Entry_sheet!$LU14:$ML14)=0,"NA",0)))))</f>
        <v/>
      </c>
      <c r="MB14" s="23" t="str">
        <f>IF($A14="","",IF(Entry_sheet!MB14="NA","NA",IF(Entry_sheet!MB14=1,1,IF(MC14=0,0,IF(SUM(Entry_sheet!$LU14:$ML14)=0,"NA",0)))))</f>
        <v/>
      </c>
      <c r="MC14" s="23" t="str">
        <f>IF($A14="","",IF(Entry_sheet!MC14="NA","NA",IF(Entry_sheet!MC14=1,1,IF(MD14=0,0,IF(SUM(Entry_sheet!$LU14:$ML14)=0,"NA",0)))))</f>
        <v/>
      </c>
      <c r="MD14" s="23" t="str">
        <f>IF($A14="","",IF(Entry_sheet!MD14="NA","NA",IF(Entry_sheet!MD14=1,1,IF(ME14=0,0,IF(SUM(Entry_sheet!$LU14:$ML14)=0,"NA",0)))))</f>
        <v/>
      </c>
      <c r="ME14" s="23" t="str">
        <f>IF($A14="","",IF(Entry_sheet!ME14="NA","NA",IF(Entry_sheet!ME14=1,1,IF(MF14=0,0,IF(SUM(Entry_sheet!$LU14:$ML14)=0,"NA",0)))))</f>
        <v/>
      </c>
      <c r="MF14" s="23" t="str">
        <f>IF($A14="","",IF(Entry_sheet!MF14="NA","NA",IF(Entry_sheet!MF14=1,1,IF(MG14=0,0,IF(SUM(Entry_sheet!$LU14:$ML14)=0,"NA",0)))))</f>
        <v/>
      </c>
      <c r="MG14" s="23" t="str">
        <f>IF($A14="","",IF(Entry_sheet!MG14="NA","NA",IF(Entry_sheet!MG14=1,1,IF(MH14=0,0,IF(SUM(Entry_sheet!$LU14:$ML14)=0,"NA",0)))))</f>
        <v/>
      </c>
      <c r="MH14" s="23" t="str">
        <f>IF($A14="","",IF(Entry_sheet!MH14="NA","NA",IF(Entry_sheet!MH14=1,1,IF(MI14=0,0,IF(SUM(Entry_sheet!$LU14:$ML14)=0,"NA",0)))))</f>
        <v/>
      </c>
      <c r="MI14" s="23" t="str">
        <f>IF($A14="","",IF(Entry_sheet!MI14="NA","NA",IF(Entry_sheet!MI14=1,1,IF(MJ14=0,0,IF(SUM(Entry_sheet!$LU14:$ML14)=0,"NA",0)))))</f>
        <v/>
      </c>
      <c r="MJ14" s="23" t="str">
        <f>IF($A14="","",IF(Entry_sheet!MJ14="NA","NA",IF(Entry_sheet!MJ14=1,1,IF(MK14=0,0,IF(SUM(Entry_sheet!$LU14:$ML14)=0,"NA",0)))))</f>
        <v/>
      </c>
      <c r="MK14" s="23" t="str">
        <f>IF($A14="","",IF(Entry_sheet!MK14="NA","NA",IF(Entry_sheet!MK14=1,1,IF(ML14=0,0,IF(SUM(Entry_sheet!$LU14:$ML14)=0,"NA",0)))))</f>
        <v/>
      </c>
      <c r="ML14" s="23" t="str">
        <f>IF($A14="","",IF(Entry_sheet!ML14="NA","NA",IF(Entry_sheet!ML14=1,1,IF(MM14=0,0,IF(SUM(Entry_sheet!$LU14:$ML14)=0,"NA",0)))))</f>
        <v/>
      </c>
      <c r="MM14" s="23" t="str">
        <f>IF($A14="","",IF(Entry_sheet!MM14="NA","NA",IF(Entry_sheet!MM14=1,IF(SUM(Entry_sheet!LU14:ML14)=0,0,1),IF(SUM(Entry_sheet!LU14:ML14)&gt;0,1,0))))</f>
        <v/>
      </c>
      <c r="MP14" s="23" t="str">
        <f>IF($A14="","",IF(Entry_sheet!MP14="NA","NA",IF(Entry_sheet!MP14=1,1,IF(MQ14=0,0,IF(SUM(Entry_sheet!$MP14:$NG14)=0,"NA",0)))))</f>
        <v/>
      </c>
      <c r="MQ14" s="23" t="str">
        <f>IF($A14="","",IF(Entry_sheet!MQ14="NA","NA",IF(Entry_sheet!MQ14=1,1,IF(MR14=0,0,IF(SUM(Entry_sheet!$MP14:$NG14)=0,"NA",0)))))</f>
        <v/>
      </c>
      <c r="MR14" s="23" t="str">
        <f>IF($A14="","",IF(Entry_sheet!MR14="NA","NA",IF(Entry_sheet!MR14=1,1,IF(MS14=0,0,IF(SUM(Entry_sheet!$MP14:$NG14)=0,"NA",0)))))</f>
        <v/>
      </c>
      <c r="MS14" s="23" t="str">
        <f>IF($A14="","",IF(Entry_sheet!MS14="NA","NA",IF(Entry_sheet!MS14=1,1,IF(MT14=0,0,IF(SUM(Entry_sheet!$MP14:$NG14)=0,"NA",0)))))</f>
        <v/>
      </c>
      <c r="MT14" s="23" t="str">
        <f>IF($A14="","",IF(Entry_sheet!MT14="NA","NA",IF(Entry_sheet!MT14=1,1,IF(MU14=0,0,IF(SUM(Entry_sheet!$MP14:$NG14)=0,"NA",0)))))</f>
        <v/>
      </c>
      <c r="MU14" s="23" t="str">
        <f>IF($A14="","",IF(Entry_sheet!MU14="NA","NA",IF(Entry_sheet!MU14=1,1,IF(MV14=0,0,IF(SUM(Entry_sheet!$MP14:$NG14)=0,"NA",0)))))</f>
        <v/>
      </c>
      <c r="MV14" s="23" t="str">
        <f>IF($A14="","",IF(Entry_sheet!MV14="NA","NA",IF(Entry_sheet!MV14=1,1,IF(MW14=0,0,IF(SUM(Entry_sheet!$MP14:$NG14)=0,"NA",0)))))</f>
        <v/>
      </c>
      <c r="MW14" s="23" t="str">
        <f>IF($A14="","",IF(Entry_sheet!MW14="NA","NA",IF(Entry_sheet!MW14=1,1,IF(MX14=0,0,IF(SUM(Entry_sheet!$MP14:$NG14)=0,"NA",0)))))</f>
        <v/>
      </c>
      <c r="MX14" s="23" t="str">
        <f>IF($A14="","",IF(Entry_sheet!MX14="NA","NA",IF(Entry_sheet!MX14=1,1,IF(MY14=0,0,IF(SUM(Entry_sheet!$MP14:$NG14)=0,"NA",0)))))</f>
        <v/>
      </c>
      <c r="MY14" s="23" t="str">
        <f>IF($A14="","",IF(Entry_sheet!MY14="NA","NA",IF(Entry_sheet!MY14=1,1,IF(MZ14=0,0,IF(SUM(Entry_sheet!$MP14:$NG14)=0,"NA",0)))))</f>
        <v/>
      </c>
      <c r="MZ14" s="23" t="str">
        <f>IF($A14="","",IF(Entry_sheet!MZ14="NA","NA",IF(Entry_sheet!MZ14=1,1,IF(NA14=0,0,IF(SUM(Entry_sheet!$MP14:$NG14)=0,"NA",0)))))</f>
        <v/>
      </c>
      <c r="NA14" s="23" t="str">
        <f>IF($A14="","",IF(Entry_sheet!NA14="NA","NA",IF(Entry_sheet!NA14=1,1,IF(NB14=0,0,IF(SUM(Entry_sheet!$MP14:$NG14)=0,"NA",0)))))</f>
        <v/>
      </c>
      <c r="NB14" s="23" t="str">
        <f>IF($A14="","",IF(Entry_sheet!NB14="NA","NA",IF(Entry_sheet!NB14=1,1,IF(NC14=0,0,IF(SUM(Entry_sheet!$MP14:$NG14)=0,"NA",0)))))</f>
        <v/>
      </c>
      <c r="NC14" s="23" t="str">
        <f>IF($A14="","",IF(Entry_sheet!NC14="NA","NA",IF(Entry_sheet!NC14=1,1,IF(ND14=0,0,IF(SUM(Entry_sheet!$MP14:$NG14)=0,"NA",0)))))</f>
        <v/>
      </c>
      <c r="ND14" s="23" t="str">
        <f>IF($A14="","",IF(Entry_sheet!ND14="NA","NA",IF(Entry_sheet!ND14=1,1,IF(NE14=0,0,IF(SUM(Entry_sheet!$MP14:$NG14)=0,"NA",0)))))</f>
        <v/>
      </c>
      <c r="NE14" s="23" t="str">
        <f>IF($A14="","",IF(Entry_sheet!NE14="NA","NA",IF(Entry_sheet!NE14=1,1,IF(NF14=0,0,IF(SUM(Entry_sheet!$MP14:$NG14)=0,"NA",0)))))</f>
        <v/>
      </c>
      <c r="NF14" s="23" t="str">
        <f>IF($A14="","",IF(Entry_sheet!NF14="NA","NA",IF(Entry_sheet!NF14=1,1,IF(NG14=0,0,IF(SUM(Entry_sheet!$MP14:$NG14)=0,"NA",0)))))</f>
        <v/>
      </c>
      <c r="NG14" s="23" t="str">
        <f>IF($A14="","",IF(Entry_sheet!NG14="NA","NA",IF(Entry_sheet!NG14=1,1,IF(NH14=0,0,IF(SUM(Entry_sheet!$MP14:$NG14)=0,"NA",0)))))</f>
        <v/>
      </c>
      <c r="NH14" s="23" t="str">
        <f>IF($A14="","",IF(Entry_sheet!NH14="NA","NA",IF(Entry_sheet!NH14=1,IF(SUM(Entry_sheet!MP14:NG14)=0,0,1),IF(SUM(Entry_sheet!MP14:NG14)&gt;0,1,0))))</f>
        <v/>
      </c>
      <c r="NK14" s="23" t="str">
        <f>IF($A14="","",IF(Entry_sheet!NK14="NA","NA",IF(Entry_sheet!NK14=1,1,IF(NL14=0,0,IF(SUM(Entry_sheet!$NK14:$OB14)=0,"NA",0)))))</f>
        <v/>
      </c>
      <c r="NL14" s="23" t="str">
        <f>IF($A14="","",IF(Entry_sheet!NL14="NA","NA",IF(Entry_sheet!NL14=1,1,IF(NM14=0,0,IF(SUM(Entry_sheet!$NK14:$OB14)=0,"NA",0)))))</f>
        <v/>
      </c>
      <c r="NM14" s="23" t="str">
        <f>IF($A14="","",IF(Entry_sheet!NM14="NA","NA",IF(Entry_sheet!NM14=1,1,IF(NN14=0,0,IF(SUM(Entry_sheet!$NK14:$OB14)=0,"NA",0)))))</f>
        <v/>
      </c>
      <c r="NN14" s="23" t="str">
        <f>IF($A14="","",IF(Entry_sheet!NN14="NA","NA",IF(Entry_sheet!NN14=1,1,IF(NO14=0,0,IF(SUM(Entry_sheet!$NK14:$OB14)=0,"NA",0)))))</f>
        <v/>
      </c>
      <c r="NO14" s="23" t="str">
        <f>IF($A14="","",IF(Entry_sheet!NO14="NA","NA",IF(Entry_sheet!NO14=1,1,IF(NP14=0,0,IF(SUM(Entry_sheet!$NK14:$OB14)=0,"NA",0)))))</f>
        <v/>
      </c>
      <c r="NP14" s="23" t="str">
        <f>IF($A14="","",IF(Entry_sheet!NP14="NA","NA",IF(Entry_sheet!NP14=1,1,IF(NQ14=0,0,IF(SUM(Entry_sheet!$NK14:$OB14)=0,"NA",0)))))</f>
        <v/>
      </c>
      <c r="NQ14" s="23" t="str">
        <f>IF($A14="","",IF(Entry_sheet!NQ14="NA","NA",IF(Entry_sheet!NQ14=1,1,IF(NR14=0,0,IF(SUM(Entry_sheet!$NK14:$OB14)=0,"NA",0)))))</f>
        <v/>
      </c>
      <c r="NR14" s="23" t="str">
        <f>IF($A14="","",IF(Entry_sheet!NR14="NA","NA",IF(Entry_sheet!NR14=1,1,IF(NS14=0,0,IF(SUM(Entry_sheet!$NK14:$OB14)=0,"NA",0)))))</f>
        <v/>
      </c>
      <c r="NS14" s="23" t="str">
        <f>IF($A14="","",IF(Entry_sheet!NS14="NA","NA",IF(Entry_sheet!NS14=1,1,IF(NT14=0,0,IF(SUM(Entry_sheet!$NK14:$OB14)=0,"NA",0)))))</f>
        <v/>
      </c>
      <c r="NT14" s="23" t="str">
        <f>IF($A14="","",IF(Entry_sheet!NT14="NA","NA",IF(Entry_sheet!NT14=1,1,IF(NU14=0,0,IF(SUM(Entry_sheet!$NK14:$OB14)=0,"NA",0)))))</f>
        <v/>
      </c>
      <c r="NU14" s="23" t="str">
        <f>IF($A14="","",IF(Entry_sheet!NU14="NA","NA",IF(Entry_sheet!NU14=1,1,IF(NV14=0,0,IF(SUM(Entry_sheet!$NK14:$OB14)=0,"NA",0)))))</f>
        <v/>
      </c>
      <c r="NV14" s="23" t="str">
        <f>IF($A14="","",IF(Entry_sheet!NV14="NA","NA",IF(Entry_sheet!NV14=1,1,IF(NW14=0,0,IF(SUM(Entry_sheet!$NK14:$OB14)=0,"NA",0)))))</f>
        <v/>
      </c>
      <c r="NW14" s="23" t="str">
        <f>IF($A14="","",IF(Entry_sheet!NW14="NA","NA",IF(Entry_sheet!NW14=1,1,IF(NX14=0,0,IF(SUM(Entry_sheet!$NK14:$OB14)=0,"NA",0)))))</f>
        <v/>
      </c>
      <c r="NX14" s="23" t="str">
        <f>IF($A14="","",IF(Entry_sheet!NX14="NA","NA",IF(Entry_sheet!NX14=1,1,IF(NY14=0,0,IF(SUM(Entry_sheet!$NK14:$OB14)=0,"NA",0)))))</f>
        <v/>
      </c>
      <c r="NY14" s="23" t="str">
        <f>IF($A14="","",IF(Entry_sheet!NY14="NA","NA",IF(Entry_sheet!NY14=1,1,IF(NZ14=0,0,IF(SUM(Entry_sheet!$NK14:$OB14)=0,"NA",0)))))</f>
        <v/>
      </c>
      <c r="NZ14" s="23" t="str">
        <f>IF($A14="","",IF(Entry_sheet!NZ14="NA","NA",IF(Entry_sheet!NZ14=1,1,IF(OA14=0,0,IF(SUM(Entry_sheet!$NK14:$OB14)=0,"NA",0)))))</f>
        <v/>
      </c>
      <c r="OA14" s="23" t="str">
        <f>IF($A14="","",IF(Entry_sheet!OA14="NA","NA",IF(Entry_sheet!OA14=1,1,IF(OB14=0,0,IF(SUM(Entry_sheet!$NK14:$OB14)=0,"NA",0)))))</f>
        <v/>
      </c>
      <c r="OB14" s="23" t="str">
        <f>IF($A14="","",IF(Entry_sheet!OB14="NA","NA",IF(Entry_sheet!OB14=1,1,IF(OC14=0,0,IF(SUM(Entry_sheet!$NK14:$OB14)=0,"NA",0)))))</f>
        <v/>
      </c>
      <c r="OC14" s="23" t="str">
        <f>IF($A14="","",IF(Entry_sheet!OC14="NA","NA",IF(Entry_sheet!OC14=1,IF(SUM(Entry_sheet!NK14:OB14)=0,0,1),IF(SUM(Entry_sheet!NK14:OB14)&gt;0,1,0))))</f>
        <v/>
      </c>
      <c r="OF14" s="23" t="str">
        <f>IF($A14="","",IF(Entry_sheet!OF14="NA","NA",IF(Entry_sheet!OF14=1,1,IF(OG14=0,0,IF(SUM(Entry_sheet!$OF14:$OW14)=0,"NA",0)))))</f>
        <v/>
      </c>
      <c r="OG14" s="23" t="str">
        <f>IF($A14="","",IF(Entry_sheet!OG14="NA","NA",IF(Entry_sheet!OG14=1,1,IF(OH14=0,0,IF(SUM(Entry_sheet!$OF14:$OW14)=0,"NA",0)))))</f>
        <v/>
      </c>
      <c r="OH14" s="23" t="str">
        <f>IF($A14="","",IF(Entry_sheet!OH14="NA","NA",IF(Entry_sheet!OH14=1,1,IF(OI14=0,0,IF(SUM(Entry_sheet!$OF14:$OW14)=0,"NA",0)))))</f>
        <v/>
      </c>
      <c r="OI14" s="23" t="str">
        <f>IF($A14="","",IF(Entry_sheet!OI14="NA","NA",IF(Entry_sheet!OI14=1,1,IF(OJ14=0,0,IF(SUM(Entry_sheet!$OF14:$OW14)=0,"NA",0)))))</f>
        <v/>
      </c>
      <c r="OJ14" s="23" t="str">
        <f>IF($A14="","",IF(Entry_sheet!OJ14="NA","NA",IF(Entry_sheet!OJ14=1,1,IF(OK14=0,0,IF(SUM(Entry_sheet!$OF14:$OW14)=0,"NA",0)))))</f>
        <v/>
      </c>
      <c r="OK14" s="23" t="str">
        <f>IF($A14="","",IF(Entry_sheet!OK14="NA","NA",IF(Entry_sheet!OK14=1,1,IF(OL14=0,0,IF(SUM(Entry_sheet!$OF14:$OW14)=0,"NA",0)))))</f>
        <v/>
      </c>
      <c r="OL14" s="23" t="str">
        <f>IF($A14="","",IF(Entry_sheet!OL14="NA","NA",IF(Entry_sheet!OL14=1,1,IF(OM14=0,0,IF(SUM(Entry_sheet!$OF14:$OW14)=0,"NA",0)))))</f>
        <v/>
      </c>
      <c r="OM14" s="23" t="str">
        <f>IF($A14="","",IF(Entry_sheet!OM14="NA","NA",IF(Entry_sheet!OM14=1,1,IF(ON14=0,0,IF(SUM(Entry_sheet!$OF14:$OW14)=0,"NA",0)))))</f>
        <v/>
      </c>
      <c r="ON14" s="23" t="str">
        <f>IF($A14="","",IF(Entry_sheet!ON14="NA","NA",IF(Entry_sheet!ON14=1,1,IF(OO14=0,0,IF(SUM(Entry_sheet!$OF14:$OW14)=0,"NA",0)))))</f>
        <v/>
      </c>
      <c r="OO14" s="23" t="str">
        <f>IF($A14="","",IF(Entry_sheet!OO14="NA","NA",IF(Entry_sheet!OO14=1,1,IF(OP14=0,0,IF(SUM(Entry_sheet!$OF14:$OW14)=0,"NA",0)))))</f>
        <v/>
      </c>
      <c r="OP14" s="23" t="str">
        <f>IF($A14="","",IF(Entry_sheet!OP14="NA","NA",IF(Entry_sheet!OP14=1,1,IF(OQ14=0,0,IF(SUM(Entry_sheet!$OF14:$OW14)=0,"NA",0)))))</f>
        <v/>
      </c>
      <c r="OQ14" s="23" t="str">
        <f>IF($A14="","",IF(Entry_sheet!OQ14="NA","NA",IF(Entry_sheet!OQ14=1,1,IF(OR14=0,0,IF(SUM(Entry_sheet!$OF14:$OW14)=0,"NA",0)))))</f>
        <v/>
      </c>
      <c r="OR14" s="23" t="str">
        <f>IF($A14="","",IF(Entry_sheet!OR14="NA","NA",IF(Entry_sheet!OR14=1,1,IF(OS14=0,0,IF(SUM(Entry_sheet!$OF14:$OW14)=0,"NA",0)))))</f>
        <v/>
      </c>
      <c r="OS14" s="23" t="str">
        <f>IF($A14="","",IF(Entry_sheet!OS14="NA","NA",IF(Entry_sheet!OS14=1,1,IF(OT14=0,0,IF(SUM(Entry_sheet!$OF14:$OW14)=0,"NA",0)))))</f>
        <v/>
      </c>
      <c r="OT14" s="23" t="str">
        <f>IF($A14="","",IF(Entry_sheet!OT14="NA","NA",IF(Entry_sheet!OT14=1,1,IF(OU14=0,0,IF(SUM(Entry_sheet!$OF14:$OW14)=0,"NA",0)))))</f>
        <v/>
      </c>
      <c r="OU14" s="23" t="str">
        <f>IF($A14="","",IF(Entry_sheet!OU14="NA","NA",IF(Entry_sheet!OU14=1,1,IF(OV14=0,0,IF(SUM(Entry_sheet!$OF14:$OW14)=0,"NA",0)))))</f>
        <v/>
      </c>
      <c r="OV14" s="23" t="str">
        <f>IF($A14="","",IF(Entry_sheet!OV14="NA","NA",IF(Entry_sheet!OV14=1,1,IF(OW14=0,0,IF(SUM(Entry_sheet!$OF14:$OW14)=0,"NA",0)))))</f>
        <v/>
      </c>
      <c r="OW14" s="23" t="str">
        <f>IF($A14="","",IF(Entry_sheet!OW14="NA","NA",IF(Entry_sheet!OW14=1,1,IF(OX14=0,0,IF(SUM(Entry_sheet!$OF14:$OW14)=0,"NA",0)))))</f>
        <v/>
      </c>
      <c r="OX14" s="23" t="str">
        <f>IF($A14="","",IF(Entry_sheet!OX14="NA","NA",IF(Entry_sheet!OX14=1,IF(SUM(Entry_sheet!OF14:OW14)=0,0,1),IF(SUM(Entry_sheet!OF14:OW14)&gt;0,1,0))))</f>
        <v/>
      </c>
      <c r="PA14" s="23" t="str">
        <f>IF($A14="","",IF(Entry_sheet!PA14="NA","NA",IF(Entry_sheet!PA14=1,1,IF(PB14=0,0,IF(SUM(Entry_sheet!$PA14:$PR14)=0,"NA",0)))))</f>
        <v/>
      </c>
      <c r="PB14" s="23" t="str">
        <f>IF($A14="","",IF(Entry_sheet!PB14="NA","NA",IF(Entry_sheet!PB14=1,1,IF(PC14=0,0,IF(SUM(Entry_sheet!$PA14:$PR14)=0,"NA",0)))))</f>
        <v/>
      </c>
      <c r="PC14" s="23" t="str">
        <f>IF($A14="","",IF(Entry_sheet!PC14="NA","NA",IF(Entry_sheet!PC14=1,1,IF(PD14=0,0,IF(SUM(Entry_sheet!$PA14:$PR14)=0,"NA",0)))))</f>
        <v/>
      </c>
      <c r="PD14" s="23" t="str">
        <f>IF($A14="","",IF(Entry_sheet!PD14="NA","NA",IF(Entry_sheet!PD14=1,1,IF(PE14=0,0,IF(SUM(Entry_sheet!$PA14:$PR14)=0,"NA",0)))))</f>
        <v/>
      </c>
      <c r="PE14" s="23" t="str">
        <f>IF($A14="","",IF(Entry_sheet!PE14="NA","NA",IF(Entry_sheet!PE14=1,1,IF(PF14=0,0,IF(SUM(Entry_sheet!$PA14:$PR14)=0,"NA",0)))))</f>
        <v/>
      </c>
      <c r="PF14" s="23" t="str">
        <f>IF($A14="","",IF(Entry_sheet!PF14="NA","NA",IF(Entry_sheet!PF14=1,1,IF(PG14=0,0,IF(SUM(Entry_sheet!$PA14:$PR14)=0,"NA",0)))))</f>
        <v/>
      </c>
      <c r="PG14" s="23" t="str">
        <f>IF($A14="","",IF(Entry_sheet!PG14="NA","NA",IF(Entry_sheet!PG14=1,1,IF(PH14=0,0,IF(SUM(Entry_sheet!$PA14:$PR14)=0,"NA",0)))))</f>
        <v/>
      </c>
      <c r="PH14" s="23" t="str">
        <f>IF($A14="","",IF(Entry_sheet!PH14="NA","NA",IF(Entry_sheet!PH14=1,1,IF(PI14=0,0,IF(SUM(Entry_sheet!$PA14:$PR14)=0,"NA",0)))))</f>
        <v/>
      </c>
      <c r="PI14" s="23" t="str">
        <f>IF($A14="","",IF(Entry_sheet!PI14="NA","NA",IF(Entry_sheet!PI14=1,1,IF(PJ14=0,0,IF(SUM(Entry_sheet!$PA14:$PR14)=0,"NA",0)))))</f>
        <v/>
      </c>
      <c r="PJ14" s="23" t="str">
        <f>IF($A14="","",IF(Entry_sheet!PJ14="NA","NA",IF(Entry_sheet!PJ14=1,1,IF(PK14=0,0,IF(SUM(Entry_sheet!$PA14:$PR14)=0,"NA",0)))))</f>
        <v/>
      </c>
      <c r="PK14" s="23" t="str">
        <f>IF($A14="","",IF(Entry_sheet!PK14="NA","NA",IF(Entry_sheet!PK14=1,1,IF(PL14=0,0,IF(SUM(Entry_sheet!$PA14:$PR14)=0,"NA",0)))))</f>
        <v/>
      </c>
      <c r="PL14" s="23" t="str">
        <f>IF($A14="","",IF(Entry_sheet!PL14="NA","NA",IF(Entry_sheet!PL14=1,1,IF(PM14=0,0,IF(SUM(Entry_sheet!$PA14:$PR14)=0,"NA",0)))))</f>
        <v/>
      </c>
      <c r="PM14" s="23" t="str">
        <f>IF($A14="","",IF(Entry_sheet!PM14="NA","NA",IF(Entry_sheet!PM14=1,1,IF(PN14=0,0,IF(SUM(Entry_sheet!$PA14:$PR14)=0,"NA",0)))))</f>
        <v/>
      </c>
      <c r="PN14" s="23" t="str">
        <f>IF($A14="","",IF(Entry_sheet!PN14="NA","NA",IF(Entry_sheet!PN14=1,1,IF(PO14=0,0,IF(SUM(Entry_sheet!$PA14:$PR14)=0,"NA",0)))))</f>
        <v/>
      </c>
      <c r="PO14" s="23" t="str">
        <f>IF($A14="","",IF(Entry_sheet!PO14="NA","NA",IF(Entry_sheet!PO14=1,1,IF(PP14=0,0,IF(SUM(Entry_sheet!$PA14:$PR14)=0,"NA",0)))))</f>
        <v/>
      </c>
      <c r="PP14" s="23" t="str">
        <f>IF($A14="","",IF(Entry_sheet!PP14="NA","NA",IF(Entry_sheet!PP14=1,1,IF(PQ14=0,0,IF(SUM(Entry_sheet!$PA14:$PR14)=0,"NA",0)))))</f>
        <v/>
      </c>
      <c r="PQ14" s="23" t="str">
        <f>IF($A14="","",IF(Entry_sheet!PQ14="NA","NA",IF(Entry_sheet!PQ14=1,1,IF(PR14=0,0,IF(SUM(Entry_sheet!$PA14:$PR14)=0,"NA",0)))))</f>
        <v/>
      </c>
      <c r="PR14" s="23" t="str">
        <f>IF($A14="","",IF(Entry_sheet!PR14="NA","NA",IF(Entry_sheet!PR14=1,1,IF(PS14=0,0,IF(SUM(Entry_sheet!$PA14:$PR14)=0,"NA",0)))))</f>
        <v/>
      </c>
      <c r="PS14" s="23" t="str">
        <f>IF($A14="","",IF(Entry_sheet!PS14="NA","NA",IF(Entry_sheet!PS14=1,IF(SUM(Entry_sheet!PA14:PR14)=0,0,1),IF(SUM(Entry_sheet!PA14:PR14)&gt;0,1,0))))</f>
        <v/>
      </c>
      <c r="PV14" s="23" t="str">
        <f>IF($A14="","",IF(Entry_sheet!PV14=1,1,IF(Entry_sheet!PV14=0,IF(SUM(Entry_sheet!PD14:PU14)&gt;0,1,0),IF(SUM(Entry_sheet!PD14:PU14)&gt;0,1,"NA"))))</f>
        <v/>
      </c>
      <c r="PW14" s="23" t="str">
        <f>IF($A14="","",IF(Entry_sheet!PW14=1,1,IF(Entry_sheet!PW14=0,IF(SUM(Entry_sheet!PE14:PV14)&gt;0,1,0),IF(SUM(Entry_sheet!PE14:PV14)&gt;0,1,"NA"))))</f>
        <v/>
      </c>
      <c r="PX14" s="23" t="str">
        <f>IF($A14="","",IF(Entry_sheet!PX14=1,1,IF(Entry_sheet!PX14=0,IF(SUM(Entry_sheet!PF14:PW14)&gt;0,1,0),IF(SUM(Entry_sheet!PF14:PW14)&gt;0,1,"NA"))))</f>
        <v/>
      </c>
      <c r="PY14" s="23" t="str">
        <f>IF($A14="","",IF(Entry_sheet!PY14=1,1,IF(Entry_sheet!PY14=0,IF(SUM(Entry_sheet!PG14:PX14)&gt;0,1,0),IF(SUM(Entry_sheet!PG14:PX14)&gt;0,1,"NA"))))</f>
        <v/>
      </c>
      <c r="PZ14" s="23" t="str">
        <f>IF($A14="","",IF(Entry_sheet!PZ14=1,1,IF(Entry_sheet!PZ14=0,IF(SUM(Entry_sheet!PH14:PY14)&gt;0,1,0),IF(SUM(Entry_sheet!PH14:PY14)&gt;0,1,"NA"))))</f>
        <v/>
      </c>
      <c r="QA14" s="23" t="str">
        <f>IF($A14="","",IF(Entry_sheet!QA14=1,1,IF(Entry_sheet!QA14=0,IF(SUM(Entry_sheet!PI14:PZ14)&gt;0,1,0),IF(SUM(Entry_sheet!PI14:PZ14)&gt;0,1,"NA"))))</f>
        <v/>
      </c>
      <c r="QB14" s="23" t="str">
        <f>IF($A14="","",IF(Entry_sheet!QB14=1,1,IF(Entry_sheet!QB14=0,IF(SUM(Entry_sheet!PJ14:QA14)&gt;0,1,0),IF(SUM(Entry_sheet!PJ14:QA14)&gt;0,1,"NA"))))</f>
        <v/>
      </c>
      <c r="QC14" s="23" t="str">
        <f>IF($A14="","",IF(Entry_sheet!QC14=1,1,IF(Entry_sheet!QC14=0,IF(SUM(Entry_sheet!PK14:QB14)&gt;0,1,0),IF(SUM(Entry_sheet!PK14:QB14)&gt;0,1,"NA"))))</f>
        <v/>
      </c>
      <c r="QD14" s="23" t="str">
        <f>IF($A14="","",IF(Entry_sheet!QD14=1,1,IF(Entry_sheet!QD14=0,IF(SUM(Entry_sheet!PL14:QC14)&gt;0,1,0),IF(SUM(Entry_sheet!PL14:QC14)&gt;0,1,"NA"))))</f>
        <v/>
      </c>
      <c r="QE14" s="23" t="str">
        <f>IF($A14="","",IF(Entry_sheet!QE14=1,1,IF(Entry_sheet!QE14=0,IF(SUM(Entry_sheet!PM14:QD14)&gt;0,1,0),IF(SUM(Entry_sheet!PM14:QD14)&gt;0,1,"NA"))))</f>
        <v/>
      </c>
      <c r="QF14" s="23" t="str">
        <f>IF($A14="","",IF(Entry_sheet!QF14=1,1,IF(Entry_sheet!QF14=0,IF(SUM(Entry_sheet!PN14:QE14)&gt;0,1,0),IF(SUM(Entry_sheet!PN14:QE14)&gt;0,1,"NA"))))</f>
        <v/>
      </c>
      <c r="QG14" s="23" t="str">
        <f>IF($A14="","",IF(Entry_sheet!QG14=1,1,IF(Entry_sheet!QG14=0,IF(SUM(Entry_sheet!PO14:QF14)&gt;0,1,0),IF(SUM(Entry_sheet!PO14:QF14)&gt;0,1,"NA"))))</f>
        <v/>
      </c>
      <c r="QH14" s="23" t="str">
        <f>IF($A14="","",IF(Entry_sheet!QH14=1,1,IF(Entry_sheet!QH14=0,IF(SUM(Entry_sheet!PP14:QG14)&gt;0,1,0),IF(SUM(Entry_sheet!PP14:QG14)&gt;0,1,"NA"))))</f>
        <v/>
      </c>
      <c r="QI14" s="23" t="str">
        <f>IF($A14="","",IF(Entry_sheet!QI14=1,1,IF(Entry_sheet!QI14=0,IF(SUM(Entry_sheet!PQ14:QH14)&gt;0,1,0),IF(SUM(Entry_sheet!PQ14:QH14)&gt;0,1,"NA"))))</f>
        <v/>
      </c>
      <c r="QJ14" s="23" t="str">
        <f>IF($A14="","",IF(Entry_sheet!QJ14=1,1,IF(Entry_sheet!QJ14=0,IF(SUM(Entry_sheet!PR14:QI14)&gt;0,1,0),IF(SUM(Entry_sheet!PR14:QI14)&gt;0,1,"NA"))))</f>
        <v/>
      </c>
      <c r="QK14" s="23" t="str">
        <f>IF($A14="","",IF(Entry_sheet!QK14=1,1,IF(Entry_sheet!QK14=0,IF(SUM(Entry_sheet!PS14:QJ14)&gt;0,1,0),IF(SUM(Entry_sheet!PS14:QJ14)&gt;0,1,"NA"))))</f>
        <v/>
      </c>
      <c r="QL14" s="23" t="str">
        <f>IF($A14="","",IF(Entry_sheet!QL14=1,1,IF(Entry_sheet!QL14=0,IF(SUM(Entry_sheet!PT14:QK14)&gt;0,1,0),IF(SUM(Entry_sheet!PT14:QK14)&gt;0,1,"NA"))))</f>
        <v/>
      </c>
      <c r="QM14" s="23" t="str">
        <f>IF($A14="","",IF(Entry_sheet!QM14=1,1,IF(Entry_sheet!QM14=0,IF(SUM(Entry_sheet!PU14:QL14)&gt;0,1,0),IF(SUM(Entry_sheet!PU14:QL14)&gt;0,1,"NA"))))</f>
        <v/>
      </c>
      <c r="QN14" s="23" t="str">
        <f>IF($A14="","",IF(Entry_sheet!QN14=1,1,IF(Entry_sheet!QN14=0,IF(SUM(Entry_sheet!PV14:QM14)&gt;0,1,0),IF(SUM(Entry_sheet!PV14:QM14)&gt;0,1,"NA"))))</f>
        <v/>
      </c>
      <c r="QQ14" s="23" t="str">
        <f>IF($A14="","",IF(Entry_sheet!QQ14=1,1,IF(Entry_sheet!QQ14=0,IF(SUM(Entry_sheet!PY14:QP14)&gt;0,1,0),IF(SUM(Entry_sheet!$QQ14:$RH14)&gt;0,1,"NA"))))</f>
        <v/>
      </c>
      <c r="QR14" s="23" t="str">
        <f>IF($A14="","",IF(Entry_sheet!QR14=1,1,IF(Entry_sheet!QR14=0,IF(SUM(Entry_sheet!PZ14:QQ14)&gt;0,1,0),IF(SUM(Entry_sheet!$QQ14:$RH14)&gt;0,1,"NA"))))</f>
        <v/>
      </c>
      <c r="QS14" s="23" t="str">
        <f>IF($A14="","",IF(Entry_sheet!QS14=1,1,IF(Entry_sheet!QS14=0,IF(SUM(Entry_sheet!QA14:QR14)&gt;0,1,0),IF(SUM(Entry_sheet!$QQ14:$RH14)&gt;0,1,"NA"))))</f>
        <v/>
      </c>
      <c r="QT14" s="23" t="str">
        <f>IF($A14="","",IF(Entry_sheet!QT14=1,1,IF(Entry_sheet!QT14=0,IF(SUM(Entry_sheet!QB14:QS14)&gt;0,1,0),IF(SUM(Entry_sheet!$QQ14:$RH14)&gt;0,1,"NA"))))</f>
        <v/>
      </c>
      <c r="QU14" s="23" t="str">
        <f>IF($A14="","",IF(Entry_sheet!QU14=1,1,IF(Entry_sheet!QU14=0,IF(SUM(Entry_sheet!QC14:QT14)&gt;0,1,0),IF(SUM(Entry_sheet!$QQ14:$RH14)&gt;0,1,"NA"))))</f>
        <v/>
      </c>
      <c r="QV14" s="23" t="str">
        <f>IF($A14="","",IF(Entry_sheet!QV14=1,1,IF(Entry_sheet!QV14=0,IF(SUM(Entry_sheet!QD14:QU14)&gt;0,1,0),IF(SUM(Entry_sheet!$QQ14:$RH14)&gt;0,1,"NA"))))</f>
        <v/>
      </c>
      <c r="QW14" s="23" t="str">
        <f>IF($A14="","",IF(Entry_sheet!QW14=1,1,IF(Entry_sheet!QW14=0,IF(SUM(Entry_sheet!QE14:QV14)&gt;0,1,0),IF(SUM(Entry_sheet!$QQ14:$RH14)&gt;0,1,"NA"))))</f>
        <v/>
      </c>
      <c r="QX14" s="23" t="str">
        <f>IF($A14="","",IF(Entry_sheet!QX14=1,1,IF(Entry_sheet!QX14=0,IF(SUM(Entry_sheet!QF14:QW14)&gt;0,1,0),IF(SUM(Entry_sheet!$QQ14:$RH14)&gt;0,1,"NA"))))</f>
        <v/>
      </c>
      <c r="QY14" s="23" t="str">
        <f>IF($A14="","",IF(Entry_sheet!QY14=1,1,IF(Entry_sheet!QY14=0,IF(SUM(Entry_sheet!QG14:QX14)&gt;0,1,0),IF(SUM(Entry_sheet!$QQ14:$RH14)&gt;0,1,"NA"))))</f>
        <v/>
      </c>
      <c r="QZ14" s="23" t="str">
        <f>IF($A14="","",IF(Entry_sheet!QZ14=1,1,IF(Entry_sheet!QZ14=0,IF(SUM(Entry_sheet!QH14:QY14)&gt;0,1,0),IF(SUM(Entry_sheet!$QQ14:$RH14)&gt;0,1,"NA"))))</f>
        <v/>
      </c>
      <c r="RA14" s="23" t="str">
        <f>IF($A14="","",IF(Entry_sheet!RA14=1,1,IF(Entry_sheet!RA14=0,IF(SUM(Entry_sheet!QI14:QZ14)&gt;0,1,0),IF(SUM(Entry_sheet!$QQ14:$RH14)&gt;0,1,"NA"))))</f>
        <v/>
      </c>
      <c r="RB14" s="23" t="str">
        <f>IF($A14="","",IF(Entry_sheet!RB14=1,1,IF(Entry_sheet!RB14=0,IF(SUM(Entry_sheet!QJ14:RA14)&gt;0,1,0),IF(SUM(Entry_sheet!$QQ14:$RH14)&gt;0,1,"NA"))))</f>
        <v/>
      </c>
      <c r="RC14" s="23" t="str">
        <f>IF($A14="","",IF(Entry_sheet!RC14=1,1,IF(Entry_sheet!RC14=0,IF(SUM(Entry_sheet!QK14:RB14)&gt;0,1,0),IF(SUM(Entry_sheet!$QQ14:$RH14)&gt;0,1,"NA"))))</f>
        <v/>
      </c>
      <c r="RD14" s="23" t="str">
        <f>IF($A14="","",IF(Entry_sheet!RD14=1,1,IF(Entry_sheet!RD14=0,IF(SUM(Entry_sheet!QL14:RC14)&gt;0,1,0),IF(SUM(Entry_sheet!$QQ14:$RH14)&gt;0,1,"NA"))))</f>
        <v/>
      </c>
      <c r="RE14" s="23" t="str">
        <f>IF($A14="","",IF(Entry_sheet!RE14=1,1,IF(Entry_sheet!RE14=0,IF(SUM(Entry_sheet!QM14:RD14)&gt;0,1,0),IF(SUM(Entry_sheet!$QQ14:$RH14)&gt;0,1,"NA"))))</f>
        <v/>
      </c>
      <c r="RF14" s="23" t="str">
        <f>IF($A14="","",IF(Entry_sheet!RF14=1,1,IF(Entry_sheet!RF14=0,IF(SUM(Entry_sheet!QN14:RE14)&gt;0,1,0),IF(SUM(Entry_sheet!$QQ14:$RH14)&gt;0,1,"NA"))))</f>
        <v/>
      </c>
      <c r="RG14" s="23" t="str">
        <f>IF($A14="","",IF(Entry_sheet!RG14=1,1,IF(Entry_sheet!RG14=0,IF(SUM(Entry_sheet!QO14:RF14)&gt;0,1,0),IF(SUM(Entry_sheet!$QQ14:$RH14)&gt;0,1,"NA"))))</f>
        <v/>
      </c>
      <c r="RH14" s="23" t="str">
        <f>IF($A14="","",IF(Entry_sheet!RH14=1,1,IF(Entry_sheet!RH14=0,IF(SUM(Entry_sheet!QP14:RG14)&gt;0,1,0),IF(SUM(Entry_sheet!$QQ14:$RH14)&gt;0,1,"NA"))))</f>
        <v/>
      </c>
      <c r="RI14" s="23" t="str">
        <f>IF($A14="","",IF(Entry_sheet!RI14=1,1,IF(Entry_sheet!RI14=0,IF(SUM(Entry_sheet!QQ14:RH14)&gt;0,1,0),IF(SUM(Entry_sheet!$QQ14:$RH14)&gt;0,1,"NA"))))</f>
        <v/>
      </c>
      <c r="RL14" s="23" t="str">
        <f>IF($A14="","",IF(Entry_sheet!RL14="NA","NA",IF(Entry_sheet!RL14=1,1,IF(RM14=0,0,IF(SUM(Entry_sheet!$RL14:$SC14)=0,"NA",0)))))</f>
        <v/>
      </c>
      <c r="RM14" s="23" t="str">
        <f>IF($A14="","",IF(Entry_sheet!RM14="NA","NA",IF(Entry_sheet!RM14=1,1,IF(RN14=0,0,IF(SUM(Entry_sheet!$RL14:$SC14)=0,"NA",0)))))</f>
        <v/>
      </c>
      <c r="RN14" s="23" t="str">
        <f>IF($A14="","",IF(Entry_sheet!RN14="NA","NA",IF(Entry_sheet!RN14=1,1,IF(RO14=0,0,IF(SUM(Entry_sheet!$RL14:$SC14)=0,"NA",0)))))</f>
        <v/>
      </c>
      <c r="RO14" s="23" t="str">
        <f>IF($A14="","",IF(Entry_sheet!RO14="NA","NA",IF(Entry_sheet!RO14=1,1,IF(RP14=0,0,IF(SUM(Entry_sheet!$RL14:$SC14)=0,"NA",0)))))</f>
        <v/>
      </c>
      <c r="RP14" s="23" t="str">
        <f>IF($A14="","",IF(Entry_sheet!RP14="NA","NA",IF(Entry_sheet!RP14=1,1,IF(RQ14=0,0,IF(SUM(Entry_sheet!$RL14:$SC14)=0,"NA",0)))))</f>
        <v/>
      </c>
      <c r="RQ14" s="23" t="str">
        <f>IF($A14="","",IF(Entry_sheet!RQ14="NA","NA",IF(Entry_sheet!RQ14=1,1,IF(RR14=0,0,IF(SUM(Entry_sheet!$RL14:$SC14)=0,"NA",0)))))</f>
        <v/>
      </c>
      <c r="RR14" s="23" t="str">
        <f>IF($A14="","",IF(Entry_sheet!RR14="NA","NA",IF(Entry_sheet!RR14=1,1,IF(RS14=0,0,IF(SUM(Entry_sheet!$RL14:$SC14)=0,"NA",0)))))</f>
        <v/>
      </c>
      <c r="RS14" s="23" t="str">
        <f>IF($A14="","",IF(Entry_sheet!RS14="NA","NA",IF(Entry_sheet!RS14=1,1,IF(RT14=0,0,IF(SUM(Entry_sheet!$RL14:$SC14)=0,"NA",0)))))</f>
        <v/>
      </c>
      <c r="RT14" s="23" t="str">
        <f>IF($A14="","",IF(Entry_sheet!RT14="NA","NA",IF(Entry_sheet!RT14=1,1,IF(RU14=0,0,IF(SUM(Entry_sheet!$RL14:$SC14)=0,"NA",0)))))</f>
        <v/>
      </c>
      <c r="RU14" s="23" t="str">
        <f>IF($A14="","",IF(Entry_sheet!RU14="NA","NA",IF(Entry_sheet!RU14=1,1,IF(RV14=0,0,IF(SUM(Entry_sheet!$RL14:$SC14)=0,"NA",0)))))</f>
        <v/>
      </c>
      <c r="RV14" s="23" t="str">
        <f>IF($A14="","",IF(Entry_sheet!RV14="NA","NA",IF(Entry_sheet!RV14=1,1,IF(RW14=0,0,IF(SUM(Entry_sheet!$RL14:$SC14)=0,"NA",0)))))</f>
        <v/>
      </c>
      <c r="RW14" s="23" t="str">
        <f>IF($A14="","",IF(Entry_sheet!RW14="NA","NA",IF(Entry_sheet!RW14=1,1,IF(RX14=0,0,IF(SUM(Entry_sheet!$RL14:$SC14)=0,"NA",0)))))</f>
        <v/>
      </c>
      <c r="RX14" s="23" t="str">
        <f>IF($A14="","",IF(Entry_sheet!RX14="NA","NA",IF(Entry_sheet!RX14=1,1,IF(RY14=0,0,IF(SUM(Entry_sheet!$RL14:$SC14)=0,"NA",0)))))</f>
        <v/>
      </c>
      <c r="RY14" s="23" t="str">
        <f>IF($A14="","",IF(Entry_sheet!RY14="NA","NA",IF(Entry_sheet!RY14=1,1,IF(RZ14=0,0,IF(SUM(Entry_sheet!$RL14:$SC14)=0,"NA",0)))))</f>
        <v/>
      </c>
      <c r="RZ14" s="23" t="str">
        <f>IF($A14="","",IF(Entry_sheet!RZ14="NA","NA",IF(Entry_sheet!RZ14=1,1,IF(SA14=0,0,IF(SUM(Entry_sheet!$RL14:$SC14)=0,"NA",0)))))</f>
        <v/>
      </c>
      <c r="SA14" s="23" t="str">
        <f>IF($A14="","",IF(Entry_sheet!SA14="NA","NA",IF(Entry_sheet!SA14=1,1,IF(SB14=0,0,IF(SUM(Entry_sheet!$RL14:$SC14)=0,"NA",0)))))</f>
        <v/>
      </c>
      <c r="SB14" s="23" t="str">
        <f>IF($A14="","",IF(Entry_sheet!SB14="NA","NA",IF(Entry_sheet!SB14=1,1,IF(SC14=0,0,IF(SUM(Entry_sheet!$RL14:$SC14)=0,"NA",0)))))</f>
        <v/>
      </c>
      <c r="SC14" s="23" t="str">
        <f>IF($A14="","",IF(Entry_sheet!SC14="NA","NA",IF(Entry_sheet!SC14=1,1,IF(SD14=0,0,IF(SUM(Entry_sheet!$RL14:$SC14)=0,"NA",0)))))</f>
        <v/>
      </c>
      <c r="SD14" s="23" t="str">
        <f>IF($A14="","",IF(Entry_sheet!SD14="NA","NA",IF(Entry_sheet!SD14=1,IF(SUM(Entry_sheet!RL14:SC14)=0,0,1),IF(SUM(Entry_sheet!RL14:SC14)&gt;0,1,0))))</f>
        <v/>
      </c>
      <c r="SG14" s="23" t="str">
        <f>IF($A14="","",IF(Entry_sheet!SG14="NA","NA",IF(Entry_sheet!SG14=1,1,IF(SH14=0,0,IF(SUM(Entry_sheet!$SG14:$SX14)=0,"NA",0)))))</f>
        <v/>
      </c>
      <c r="SH14" s="23" t="str">
        <f>IF($A14="","",IF(Entry_sheet!SH14="NA","NA",IF(Entry_sheet!SH14=1,1,IF(SI14=0,0,IF(SUM(Entry_sheet!$SG14:$SX14)=0,"NA",0)))))</f>
        <v/>
      </c>
      <c r="SI14" s="23" t="str">
        <f>IF($A14="","",IF(Entry_sheet!SI14="NA","NA",IF(Entry_sheet!SI14=1,1,IF(SJ14=0,0,IF(SUM(Entry_sheet!$SG14:$SX14)=0,"NA",0)))))</f>
        <v/>
      </c>
      <c r="SJ14" s="23" t="str">
        <f>IF($A14="","",IF(Entry_sheet!SJ14="NA","NA",IF(Entry_sheet!SJ14=1,1,IF(SK14=0,0,IF(SUM(Entry_sheet!$SG14:$SX14)=0,"NA",0)))))</f>
        <v/>
      </c>
      <c r="SK14" s="23" t="str">
        <f>IF($A14="","",IF(Entry_sheet!SK14="NA","NA",IF(Entry_sheet!SK14=1,1,IF(SL14=0,0,IF(SUM(Entry_sheet!$SG14:$SX14)=0,"NA",0)))))</f>
        <v/>
      </c>
      <c r="SL14" s="23" t="str">
        <f>IF($A14="","",IF(Entry_sheet!SL14="NA","NA",IF(Entry_sheet!SL14=1,1,IF(SM14=0,0,IF(SUM(Entry_sheet!$SG14:$SX14)=0,"NA",0)))))</f>
        <v/>
      </c>
      <c r="SM14" s="23" t="str">
        <f>IF($A14="","",IF(Entry_sheet!SM14="NA","NA",IF(Entry_sheet!SM14=1,1,IF(SN14=0,0,IF(SUM(Entry_sheet!$SG14:$SX14)=0,"NA",0)))))</f>
        <v/>
      </c>
      <c r="SN14" s="23" t="str">
        <f>IF($A14="","",IF(Entry_sheet!SN14="NA","NA",IF(Entry_sheet!SN14=1,1,IF(SO14=0,0,IF(SUM(Entry_sheet!$SG14:$SX14)=0,"NA",0)))))</f>
        <v/>
      </c>
      <c r="SO14" s="23" t="str">
        <f>IF($A14="","",IF(Entry_sheet!SO14="NA","NA",IF(Entry_sheet!SO14=1,1,IF(SP14=0,0,IF(SUM(Entry_sheet!$SG14:$SX14)=0,"NA",0)))))</f>
        <v/>
      </c>
      <c r="SP14" s="23" t="str">
        <f>IF($A14="","",IF(Entry_sheet!SP14="NA","NA",IF(Entry_sheet!SP14=1,1,IF(SQ14=0,0,IF(SUM(Entry_sheet!$SG14:$SX14)=0,"NA",0)))))</f>
        <v/>
      </c>
      <c r="SQ14" s="23" t="str">
        <f>IF($A14="","",IF(Entry_sheet!SQ14="NA","NA",IF(Entry_sheet!SQ14=1,1,IF(SR14=0,0,IF(SUM(Entry_sheet!$SG14:$SX14)=0,"NA",0)))))</f>
        <v/>
      </c>
      <c r="SR14" s="23" t="str">
        <f>IF($A14="","",IF(Entry_sheet!SR14="NA","NA",IF(Entry_sheet!SR14=1,1,IF(SS14=0,0,IF(SUM(Entry_sheet!$SG14:$SX14)=0,"NA",0)))))</f>
        <v/>
      </c>
      <c r="SS14" s="23" t="str">
        <f>IF($A14="","",IF(Entry_sheet!SS14="NA","NA",IF(Entry_sheet!SS14=1,1,IF(ST14=0,0,IF(SUM(Entry_sheet!$SG14:$SX14)=0,"NA",0)))))</f>
        <v/>
      </c>
      <c r="ST14" s="23" t="str">
        <f>IF($A14="","",IF(Entry_sheet!ST14="NA","NA",IF(Entry_sheet!ST14=1,1,IF(SU14=0,0,IF(SUM(Entry_sheet!$SG14:$SX14)=0,"NA",0)))))</f>
        <v/>
      </c>
      <c r="SU14" s="23" t="str">
        <f>IF($A14="","",IF(Entry_sheet!SU14="NA","NA",IF(Entry_sheet!SU14=1,1,IF(SV14=0,0,IF(SUM(Entry_sheet!$SG14:$SX14)=0,"NA",0)))))</f>
        <v/>
      </c>
      <c r="SV14" s="23" t="str">
        <f>IF($A14="","",IF(Entry_sheet!SV14="NA","NA",IF(Entry_sheet!SV14=1,1,IF(SW14=0,0,IF(SUM(Entry_sheet!$SG14:$SX14)=0,"NA",0)))))</f>
        <v/>
      </c>
      <c r="SW14" s="23" t="str">
        <f>IF($A14="","",IF(Entry_sheet!SW14="NA","NA",IF(Entry_sheet!SW14=1,1,IF(SX14=0,0,IF(SUM(Entry_sheet!$SG14:$SX14)=0,"NA",0)))))</f>
        <v/>
      </c>
      <c r="SX14" s="23" t="str">
        <f>IF($A14="","",IF(Entry_sheet!SX14="NA","NA",IF(Entry_sheet!SX14=1,1,IF(SY14=0,0,IF(SUM(Entry_sheet!$SG14:$SX14)=0,"NA",0)))))</f>
        <v/>
      </c>
      <c r="SY14" s="23" t="str">
        <f>IF($A14="","",IF(Entry_sheet!SY14="NA","NA",IF(Entry_sheet!SY14=1,IF(SUM(Entry_sheet!SG14:SX14)=0,0,1),IF(SUM(Entry_sheet!SG14:SX14)&gt;0,1,0))))</f>
        <v/>
      </c>
      <c r="TB14" s="23" t="str">
        <f>IF($A14="","",IF(Entry_sheet!TB14="NA","NA",IF(Entry_sheet!TB14=1,1,IF(TC14=0,0,IF(SUM(Entry_sheet!$TB14:$TS14)=0,"NA",0)))))</f>
        <v/>
      </c>
      <c r="TC14" s="23" t="str">
        <f>IF($A14="","",IF(Entry_sheet!TC14="NA","NA",IF(Entry_sheet!TC14=1,1,IF(TD14=0,0,IF(SUM(Entry_sheet!$TB14:$TS14)=0,"NA",0)))))</f>
        <v/>
      </c>
      <c r="TD14" s="23" t="str">
        <f>IF($A14="","",IF(Entry_sheet!TD14="NA","NA",IF(Entry_sheet!TD14=1,1,IF(TE14=0,0,IF(SUM(Entry_sheet!$TB14:$TS14)=0,"NA",0)))))</f>
        <v/>
      </c>
      <c r="TE14" s="23" t="str">
        <f>IF($A14="","",IF(Entry_sheet!TE14="NA","NA",IF(Entry_sheet!TE14=1,1,IF(TF14=0,0,IF(SUM(Entry_sheet!$TB14:$TS14)=0,"NA",0)))))</f>
        <v/>
      </c>
      <c r="TF14" s="23" t="str">
        <f>IF($A14="","",IF(Entry_sheet!TF14="NA","NA",IF(Entry_sheet!TF14=1,1,IF(TG14=0,0,IF(SUM(Entry_sheet!$TB14:$TS14)=0,"NA",0)))))</f>
        <v/>
      </c>
      <c r="TG14" s="23" t="str">
        <f>IF($A14="","",IF(Entry_sheet!TG14="NA","NA",IF(Entry_sheet!TG14=1,1,IF(TH14=0,0,IF(SUM(Entry_sheet!$TB14:$TS14)=0,"NA",0)))))</f>
        <v/>
      </c>
      <c r="TH14" s="23" t="str">
        <f>IF($A14="","",IF(Entry_sheet!TH14="NA","NA",IF(Entry_sheet!TH14=1,1,IF(TI14=0,0,IF(SUM(Entry_sheet!$TB14:$TS14)=0,"NA",0)))))</f>
        <v/>
      </c>
      <c r="TI14" s="23" t="str">
        <f>IF($A14="","",IF(Entry_sheet!TI14="NA","NA",IF(Entry_sheet!TI14=1,1,IF(TJ14=0,0,IF(SUM(Entry_sheet!$TB14:$TS14)=0,"NA",0)))))</f>
        <v/>
      </c>
      <c r="TJ14" s="23" t="str">
        <f>IF($A14="","",IF(Entry_sheet!TJ14="NA","NA",IF(Entry_sheet!TJ14=1,1,IF(TK14=0,0,IF(SUM(Entry_sheet!$TB14:$TS14)=0,"NA",0)))))</f>
        <v/>
      </c>
      <c r="TK14" s="23" t="str">
        <f>IF($A14="","",IF(Entry_sheet!TK14="NA","NA",IF(Entry_sheet!TK14=1,1,IF(TL14=0,0,IF(SUM(Entry_sheet!$TB14:$TS14)=0,"NA",0)))))</f>
        <v/>
      </c>
      <c r="TL14" s="23" t="str">
        <f>IF($A14="","",IF(Entry_sheet!TL14="NA","NA",IF(Entry_sheet!TL14=1,1,IF(TM14=0,0,IF(SUM(Entry_sheet!$TB14:$TS14)=0,"NA",0)))))</f>
        <v/>
      </c>
      <c r="TM14" s="23" t="str">
        <f>IF($A14="","",IF(Entry_sheet!TM14="NA","NA",IF(Entry_sheet!TM14=1,1,IF(TN14=0,0,IF(SUM(Entry_sheet!$TB14:$TS14)=0,"NA",0)))))</f>
        <v/>
      </c>
      <c r="TN14" s="23" t="str">
        <f>IF($A14="","",IF(Entry_sheet!TN14="NA","NA",IF(Entry_sheet!TN14=1,1,IF(TO14=0,0,IF(SUM(Entry_sheet!$TB14:$TS14)=0,"NA",0)))))</f>
        <v/>
      </c>
      <c r="TO14" s="23" t="str">
        <f>IF($A14="","",IF(Entry_sheet!TO14="NA","NA",IF(Entry_sheet!TO14=1,1,IF(TP14=0,0,IF(SUM(Entry_sheet!$TB14:$TS14)=0,"NA",0)))))</f>
        <v/>
      </c>
      <c r="TP14" s="23" t="str">
        <f>IF($A14="","",IF(Entry_sheet!TP14="NA","NA",IF(Entry_sheet!TP14=1,1,IF(TQ14=0,0,IF(SUM(Entry_sheet!$TB14:$TS14)=0,"NA",0)))))</f>
        <v/>
      </c>
      <c r="TQ14" s="23" t="str">
        <f>IF($A14="","",IF(Entry_sheet!TQ14="NA","NA",IF(Entry_sheet!TQ14=1,1,IF(TR14=0,0,IF(SUM(Entry_sheet!$TB14:$TS14)=0,"NA",0)))))</f>
        <v/>
      </c>
      <c r="TR14" s="23" t="str">
        <f>IF($A14="","",IF(Entry_sheet!TR14="NA","NA",IF(Entry_sheet!TR14=1,1,IF(TS14=0,0,IF(SUM(Entry_sheet!$TB14:$TS14)=0,"NA",0)))))</f>
        <v/>
      </c>
      <c r="TS14" s="23" t="str">
        <f>IF($A14="","",IF(Entry_sheet!TS14="NA","NA",IF(Entry_sheet!TS14=1,1,IF(TT14=0,0,IF(SUM(Entry_sheet!$TB14:$TS14)=0,"NA",0)))))</f>
        <v/>
      </c>
      <c r="TT14" s="23" t="str">
        <f>IF($A14="","",IF(Entry_sheet!TT14="NA","NA",IF(Entry_sheet!TT14=1,IF(SUM(Entry_sheet!TB14:TS14)=0,0,1),IF(SUM(Entry_sheet!TB14:TS14)&gt;0,1,0))))</f>
        <v/>
      </c>
      <c r="TW14" s="23" t="str">
        <f>IF($A14="","",IF(Entry_sheet!TW14="NA","NA",IF(Entry_sheet!TW14=1,1,IF(TX14=0,0,IF(SUM(Entry_sheet!$TW14:$UN14)=0,"NA",0)))))</f>
        <v/>
      </c>
      <c r="TX14" s="23" t="str">
        <f>IF($A14="","",IF(Entry_sheet!TX14="NA","NA",IF(Entry_sheet!TX14=1,1,IF(TY14=0,0,IF(SUM(Entry_sheet!$TW14:$UN14)=0,"NA",0)))))</f>
        <v/>
      </c>
      <c r="TY14" s="23" t="str">
        <f>IF($A14="","",IF(Entry_sheet!TY14="NA","NA",IF(Entry_sheet!TY14=1,1,IF(TZ14=0,0,IF(SUM(Entry_sheet!$TW14:$UN14)=0,"NA",0)))))</f>
        <v/>
      </c>
      <c r="TZ14" s="23" t="str">
        <f>IF($A14="","",IF(Entry_sheet!TZ14="NA","NA",IF(Entry_sheet!TZ14=1,1,IF(UA14=0,0,IF(SUM(Entry_sheet!$TW14:$UN14)=0,"NA",0)))))</f>
        <v/>
      </c>
      <c r="UA14" s="23" t="str">
        <f>IF($A14="","",IF(Entry_sheet!UA14="NA","NA",IF(Entry_sheet!UA14=1,1,IF(UB14=0,0,IF(SUM(Entry_sheet!$TW14:$UN14)=0,"NA",0)))))</f>
        <v/>
      </c>
      <c r="UB14" s="23" t="str">
        <f>IF($A14="","",IF(Entry_sheet!UB14="NA","NA",IF(Entry_sheet!UB14=1,1,IF(UC14=0,0,IF(SUM(Entry_sheet!$TW14:$UN14)=0,"NA",0)))))</f>
        <v/>
      </c>
      <c r="UC14" s="23" t="str">
        <f>IF($A14="","",IF(Entry_sheet!UC14="NA","NA",IF(Entry_sheet!UC14=1,1,IF(UD14=0,0,IF(SUM(Entry_sheet!$TW14:$UN14)=0,"NA",0)))))</f>
        <v/>
      </c>
      <c r="UD14" s="23" t="str">
        <f>IF($A14="","",IF(Entry_sheet!UD14="NA","NA",IF(Entry_sheet!UD14=1,1,IF(UE14=0,0,IF(SUM(Entry_sheet!$TW14:$UN14)=0,"NA",0)))))</f>
        <v/>
      </c>
      <c r="UE14" s="23" t="str">
        <f>IF($A14="","",IF(Entry_sheet!UE14="NA","NA",IF(Entry_sheet!UE14=1,1,IF(UF14=0,0,IF(SUM(Entry_sheet!$TW14:$UN14)=0,"NA",0)))))</f>
        <v/>
      </c>
      <c r="UF14" s="23" t="str">
        <f>IF($A14="","",IF(Entry_sheet!UF14="NA","NA",IF(Entry_sheet!UF14=1,1,IF(UG14=0,0,IF(SUM(Entry_sheet!$TW14:$UN14)=0,"NA",0)))))</f>
        <v/>
      </c>
      <c r="UG14" s="23" t="str">
        <f>IF($A14="","",IF(Entry_sheet!UG14="NA","NA",IF(Entry_sheet!UG14=1,1,IF(UH14=0,0,IF(SUM(Entry_sheet!$TW14:$UN14)=0,"NA",0)))))</f>
        <v/>
      </c>
      <c r="UH14" s="23" t="str">
        <f>IF($A14="","",IF(Entry_sheet!UH14="NA","NA",IF(Entry_sheet!UH14=1,1,IF(UI14=0,0,IF(SUM(Entry_sheet!$TW14:$UN14)=0,"NA",0)))))</f>
        <v/>
      </c>
      <c r="UI14" s="23" t="str">
        <f>IF($A14="","",IF(Entry_sheet!UI14="NA","NA",IF(Entry_sheet!UI14=1,1,IF(UJ14=0,0,IF(SUM(Entry_sheet!$TW14:$UN14)=0,"NA",0)))))</f>
        <v/>
      </c>
      <c r="UJ14" s="23" t="str">
        <f>IF($A14="","",IF(Entry_sheet!UJ14="NA","NA",IF(Entry_sheet!UJ14=1,1,IF(UK14=0,0,IF(SUM(Entry_sheet!$TW14:$UN14)=0,"NA",0)))))</f>
        <v/>
      </c>
      <c r="UK14" s="23" t="str">
        <f>IF($A14="","",IF(Entry_sheet!UK14="NA","NA",IF(Entry_sheet!UK14=1,1,IF(UL14=0,0,IF(SUM(Entry_sheet!$TW14:$UN14)=0,"NA",0)))))</f>
        <v/>
      </c>
      <c r="UL14" s="23" t="str">
        <f>IF($A14="","",IF(Entry_sheet!UL14="NA","NA",IF(Entry_sheet!UL14=1,1,IF(UM14=0,0,IF(SUM(Entry_sheet!$TW14:$UN14)=0,"NA",0)))))</f>
        <v/>
      </c>
      <c r="UM14" s="23" t="str">
        <f>IF($A14="","",IF(Entry_sheet!UM14="NA","NA",IF(Entry_sheet!UM14=1,1,IF(UN14=0,0,IF(SUM(Entry_sheet!$TW14:$UN14)=0,"NA",0)))))</f>
        <v/>
      </c>
      <c r="UN14" s="23" t="str">
        <f>IF($A14="","",IF(Entry_sheet!UN14="NA","NA",IF(Entry_sheet!UN14=1,1,IF(UO14=0,0,IF(SUM(Entry_sheet!$TW14:$UN14)=0,"NA",0)))))</f>
        <v/>
      </c>
      <c r="UO14" s="23" t="str">
        <f>IF($A14="","",IF(Entry_sheet!UO14="NA","NA",IF(Entry_sheet!UO14=1,IF(SUM(Entry_sheet!TW14:UN14)=0,0,1),IF(SUM(Entry_sheet!TW14:UN14)&gt;0,1,0))))</f>
        <v/>
      </c>
      <c r="UR14" s="23" t="str">
        <f>IF($A14="","",IF(Entry_sheet!UR14="NA","NA",IF(Entry_sheet!UR14=1,1,IF(US14=0,0,IF(SUM(Entry_sheet!$UR14:$VI14)=0,"NA",0)))))</f>
        <v/>
      </c>
      <c r="US14" s="23" t="str">
        <f>IF($A14="","",IF(Entry_sheet!US14="NA","NA",IF(Entry_sheet!US14=1,1,IF(UT14=0,0,IF(SUM(Entry_sheet!$UR14:$VI14)=0,"NA",0)))))</f>
        <v/>
      </c>
      <c r="UT14" s="23" t="str">
        <f>IF($A14="","",IF(Entry_sheet!UT14="NA","NA",IF(Entry_sheet!UT14=1,1,IF(UU14=0,0,IF(SUM(Entry_sheet!$UR14:$VI14)=0,"NA",0)))))</f>
        <v/>
      </c>
      <c r="UU14" s="23" t="str">
        <f>IF($A14="","",IF(Entry_sheet!UU14="NA","NA",IF(Entry_sheet!UU14=1,1,IF(UV14=0,0,IF(SUM(Entry_sheet!$UR14:$VI14)=0,"NA",0)))))</f>
        <v/>
      </c>
      <c r="UV14" s="23" t="str">
        <f>IF($A14="","",IF(Entry_sheet!UV14="NA","NA",IF(Entry_sheet!UV14=1,1,IF(UW14=0,0,IF(SUM(Entry_sheet!$UR14:$VI14)=0,"NA",0)))))</f>
        <v/>
      </c>
      <c r="UW14" s="23" t="str">
        <f>IF($A14="","",IF(Entry_sheet!UW14="NA","NA",IF(Entry_sheet!UW14=1,1,IF(UX14=0,0,IF(SUM(Entry_sheet!$UR14:$VI14)=0,"NA",0)))))</f>
        <v/>
      </c>
      <c r="UX14" s="23" t="str">
        <f>IF($A14="","",IF(Entry_sheet!UX14="NA","NA",IF(Entry_sheet!UX14=1,1,IF(UY14=0,0,IF(SUM(Entry_sheet!$UR14:$VI14)=0,"NA",0)))))</f>
        <v/>
      </c>
      <c r="UY14" s="23" t="str">
        <f>IF($A14="","",IF(Entry_sheet!UY14="NA","NA",IF(Entry_sheet!UY14=1,1,IF(UZ14=0,0,IF(SUM(Entry_sheet!$UR14:$VI14)=0,"NA",0)))))</f>
        <v/>
      </c>
      <c r="UZ14" s="23" t="str">
        <f>IF($A14="","",IF(Entry_sheet!UZ14="NA","NA",IF(Entry_sheet!UZ14=1,1,IF(VA14=0,0,IF(SUM(Entry_sheet!$UR14:$VI14)=0,"NA",0)))))</f>
        <v/>
      </c>
      <c r="VA14" s="23" t="str">
        <f>IF($A14="","",IF(Entry_sheet!VA14="NA","NA",IF(Entry_sheet!VA14=1,1,IF(VB14=0,0,IF(SUM(Entry_sheet!$UR14:$VI14)=0,"NA",0)))))</f>
        <v/>
      </c>
      <c r="VB14" s="23" t="str">
        <f>IF($A14="","",IF(Entry_sheet!VB14="NA","NA",IF(Entry_sheet!VB14=1,1,IF(VC14=0,0,IF(SUM(Entry_sheet!$UR14:$VI14)=0,"NA",0)))))</f>
        <v/>
      </c>
      <c r="VC14" s="23" t="str">
        <f>IF($A14="","",IF(Entry_sheet!VC14="NA","NA",IF(Entry_sheet!VC14=1,1,IF(VD14=0,0,IF(SUM(Entry_sheet!$UR14:$VI14)=0,"NA",0)))))</f>
        <v/>
      </c>
      <c r="VD14" s="23" t="str">
        <f>IF($A14="","",IF(Entry_sheet!VD14="NA","NA",IF(Entry_sheet!VD14=1,1,IF(VE14=0,0,IF(SUM(Entry_sheet!$UR14:$VI14)=0,"NA",0)))))</f>
        <v/>
      </c>
      <c r="VE14" s="23" t="str">
        <f>IF($A14="","",IF(Entry_sheet!VE14="NA","NA",IF(Entry_sheet!VE14=1,1,IF(VF14=0,0,IF(SUM(Entry_sheet!$UR14:$VI14)=0,"NA",0)))))</f>
        <v/>
      </c>
      <c r="VF14" s="23" t="str">
        <f>IF($A14="","",IF(Entry_sheet!VF14="NA","NA",IF(Entry_sheet!VF14=1,1,IF(VG14=0,0,IF(SUM(Entry_sheet!$UR14:$VI14)=0,"NA",0)))))</f>
        <v/>
      </c>
      <c r="VG14" s="23" t="str">
        <f>IF($A14="","",IF(Entry_sheet!VG14="NA","NA",IF(Entry_sheet!VG14=1,1,IF(VH14=0,0,IF(SUM(Entry_sheet!$UR14:$VI14)=0,"NA",0)))))</f>
        <v/>
      </c>
      <c r="VH14" s="23" t="str">
        <f>IF($A14="","",IF(Entry_sheet!VH14="NA","NA",IF(Entry_sheet!VH14=1,1,IF(VI14=0,0,IF(SUM(Entry_sheet!$UR14:$VI14)=0,"NA",0)))))</f>
        <v/>
      </c>
      <c r="VI14" s="23" t="str">
        <f>IF($A14="","",IF(Entry_sheet!VI14="NA","NA",IF(Entry_sheet!VI14=1,1,IF(VJ14=0,0,IF(SUM(Entry_sheet!$UR14:$VI14)=0,"NA",0)))))</f>
        <v/>
      </c>
      <c r="VJ14" s="23" t="str">
        <f>IF($A14="","",IF(Entry_sheet!VJ14="NA","NA",IF(Entry_sheet!VJ14=1,IF(SUM(Entry_sheet!UR14:VI14)=0,0,1),IF(SUM(Entry_sheet!UR14:VI14)&gt;0,1,0))))</f>
        <v/>
      </c>
      <c r="VM14" s="23" t="str">
        <f>IF($A14="","",IF(Entry_sheet!VM14="NA","NA",IF(Entry_sheet!VM14=1,1,IF(VN14=0,0,IF(SUM(Entry_sheet!$VM14:$WD14)=0,"NA",0)))))</f>
        <v/>
      </c>
      <c r="VN14" s="23" t="str">
        <f>IF($A14="","",IF(Entry_sheet!VN14="NA","NA",IF(Entry_sheet!VN14=1,1,IF(VO14=0,0,IF(SUM(Entry_sheet!$VM14:$WD14)=0,"NA",0)))))</f>
        <v/>
      </c>
      <c r="VO14" s="23" t="str">
        <f>IF($A14="","",IF(Entry_sheet!VO14="NA","NA",IF(Entry_sheet!VO14=1,1,IF(VP14=0,0,IF(SUM(Entry_sheet!$VM14:$WD14)=0,"NA",0)))))</f>
        <v/>
      </c>
      <c r="VP14" s="23" t="str">
        <f>IF($A14="","",IF(Entry_sheet!VP14="NA","NA",IF(Entry_sheet!VP14=1,1,IF(VQ14=0,0,IF(SUM(Entry_sheet!$VM14:$WD14)=0,"NA",0)))))</f>
        <v/>
      </c>
      <c r="VQ14" s="23" t="str">
        <f>IF($A14="","",IF(Entry_sheet!VQ14="NA","NA",IF(Entry_sheet!VQ14=1,1,IF(VR14=0,0,IF(SUM(Entry_sheet!$VM14:$WD14)=0,"NA",0)))))</f>
        <v/>
      </c>
      <c r="VR14" s="23" t="str">
        <f>IF($A14="","",IF(Entry_sheet!VR14="NA","NA",IF(Entry_sheet!VR14=1,1,IF(VS14=0,0,IF(SUM(Entry_sheet!$VM14:$WD14)=0,"NA",0)))))</f>
        <v/>
      </c>
      <c r="VS14" s="23" t="str">
        <f>IF($A14="","",IF(Entry_sheet!VS14="NA","NA",IF(Entry_sheet!VS14=1,1,IF(VT14=0,0,IF(SUM(Entry_sheet!$VM14:$WD14)=0,"NA",0)))))</f>
        <v/>
      </c>
      <c r="VT14" s="23" t="str">
        <f>IF($A14="","",IF(Entry_sheet!VT14="NA","NA",IF(Entry_sheet!VT14=1,1,IF(VU14=0,0,IF(SUM(Entry_sheet!$VM14:$WD14)=0,"NA",0)))))</f>
        <v/>
      </c>
      <c r="VU14" s="23" t="str">
        <f>IF($A14="","",IF(Entry_sheet!VU14="NA","NA",IF(Entry_sheet!VU14=1,1,IF(VV14=0,0,IF(SUM(Entry_sheet!$VM14:$WD14)=0,"NA",0)))))</f>
        <v/>
      </c>
      <c r="VV14" s="23" t="str">
        <f>IF($A14="","",IF(Entry_sheet!VV14="NA","NA",IF(Entry_sheet!VV14=1,1,IF(VW14=0,0,IF(SUM(Entry_sheet!$VM14:$WD14)=0,"NA",0)))))</f>
        <v/>
      </c>
      <c r="VW14" s="23" t="str">
        <f>IF($A14="","",IF(Entry_sheet!VW14="NA","NA",IF(Entry_sheet!VW14=1,1,IF(VX14=0,0,IF(SUM(Entry_sheet!$VM14:$WD14)=0,"NA",0)))))</f>
        <v/>
      </c>
      <c r="VX14" s="23" t="str">
        <f>IF($A14="","",IF(Entry_sheet!VX14="NA","NA",IF(Entry_sheet!VX14=1,1,IF(VY14=0,0,IF(SUM(Entry_sheet!$VM14:$WD14)=0,"NA",0)))))</f>
        <v/>
      </c>
      <c r="VY14" s="23" t="str">
        <f>IF($A14="","",IF(Entry_sheet!VY14="NA","NA",IF(Entry_sheet!VY14=1,1,IF(VZ14=0,0,IF(SUM(Entry_sheet!$VM14:$WD14)=0,"NA",0)))))</f>
        <v/>
      </c>
      <c r="VZ14" s="23" t="str">
        <f>IF($A14="","",IF(Entry_sheet!VZ14="NA","NA",IF(Entry_sheet!VZ14=1,1,IF(WA14=0,0,IF(SUM(Entry_sheet!$VM14:$WD14)=0,"NA",0)))))</f>
        <v/>
      </c>
      <c r="WA14" s="23" t="str">
        <f>IF($A14="","",IF(Entry_sheet!WA14="NA","NA",IF(Entry_sheet!WA14=1,1,IF(WB14=0,0,IF(SUM(Entry_sheet!$VM14:$WD14)=0,"NA",0)))))</f>
        <v/>
      </c>
      <c r="WB14" s="23" t="str">
        <f>IF($A14="","",IF(Entry_sheet!WB14="NA","NA",IF(Entry_sheet!WB14=1,1,IF(WC14=0,0,IF(SUM(Entry_sheet!$VM14:$WD14)=0,"NA",0)))))</f>
        <v/>
      </c>
      <c r="WC14" s="23" t="str">
        <f>IF($A14="","",IF(Entry_sheet!WC14="NA","NA",IF(Entry_sheet!WC14=1,1,IF(WD14=0,0,IF(SUM(Entry_sheet!$VM14:$WD14)=0,"NA",0)))))</f>
        <v/>
      </c>
      <c r="WD14" s="23" t="str">
        <f>IF($A14="","",IF(Entry_sheet!WD14="NA","NA",IF(Entry_sheet!WD14=1,1,IF(WE14=0,0,IF(SUM(Entry_sheet!$VM14:$WD14)=0,"NA",0)))))</f>
        <v/>
      </c>
      <c r="WE14" s="23" t="str">
        <f>IF($A14="","",IF(Entry_sheet!WE14="NA","NA",IF(Entry_sheet!WE14=1,IF(SUM(Entry_sheet!VM14:WD14)=0,0,1),IF(SUM(Entry_sheet!VM14:WD14)&gt;0,1,0))))</f>
        <v/>
      </c>
      <c r="WH14" s="23" t="str">
        <f>IF($A14="","",IF(Entry_sheet!WH14="NA","NA",IF(Entry_sheet!WH14=1,1,IF(WI14=0,0,IF(SUM(Entry_sheet!$WH14:$WY14)=0,"NA",0)))))</f>
        <v/>
      </c>
      <c r="WI14" s="23" t="str">
        <f>IF($A14="","",IF(Entry_sheet!WI14="NA","NA",IF(Entry_sheet!WI14=1,1,IF(WJ14=0,0,IF(SUM(Entry_sheet!$WH14:$WY14)=0,"NA",0)))))</f>
        <v/>
      </c>
      <c r="WJ14" s="23" t="str">
        <f>IF($A14="","",IF(Entry_sheet!WJ14="NA","NA",IF(Entry_sheet!WJ14=1,1,IF(WK14=0,0,IF(SUM(Entry_sheet!$WH14:$WY14)=0,"NA",0)))))</f>
        <v/>
      </c>
      <c r="WK14" s="23" t="str">
        <f>IF($A14="","",IF(Entry_sheet!WK14="NA","NA",IF(Entry_sheet!WK14=1,1,IF(WL14=0,0,IF(SUM(Entry_sheet!$WH14:$WY14)=0,"NA",0)))))</f>
        <v/>
      </c>
      <c r="WL14" s="23" t="str">
        <f>IF($A14="","",IF(Entry_sheet!WL14="NA","NA",IF(Entry_sheet!WL14=1,1,IF(WM14=0,0,IF(SUM(Entry_sheet!$WH14:$WY14)=0,"NA",0)))))</f>
        <v/>
      </c>
      <c r="WM14" s="23" t="str">
        <f>IF($A14="","",IF(Entry_sheet!WM14="NA","NA",IF(Entry_sheet!WM14=1,1,IF(WN14=0,0,IF(SUM(Entry_sheet!$WH14:$WY14)=0,"NA",0)))))</f>
        <v/>
      </c>
      <c r="WN14" s="23" t="str">
        <f>IF($A14="","",IF(Entry_sheet!WN14="NA","NA",IF(Entry_sheet!WN14=1,1,IF(WO14=0,0,IF(SUM(Entry_sheet!$WH14:$WY14)=0,"NA",0)))))</f>
        <v/>
      </c>
      <c r="WO14" s="23" t="str">
        <f>IF($A14="","",IF(Entry_sheet!WO14="NA","NA",IF(Entry_sheet!WO14=1,1,IF(WP14=0,0,IF(SUM(Entry_sheet!$WH14:$WY14)=0,"NA",0)))))</f>
        <v/>
      </c>
      <c r="WP14" s="23" t="str">
        <f>IF($A14="","",IF(Entry_sheet!WP14="NA","NA",IF(Entry_sheet!WP14=1,1,IF(WQ14=0,0,IF(SUM(Entry_sheet!$WH14:$WY14)=0,"NA",0)))))</f>
        <v/>
      </c>
      <c r="WQ14" s="23" t="str">
        <f>IF($A14="","",IF(Entry_sheet!WQ14="NA","NA",IF(Entry_sheet!WQ14=1,1,IF(WR14=0,0,IF(SUM(Entry_sheet!$WH14:$WY14)=0,"NA",0)))))</f>
        <v/>
      </c>
      <c r="WR14" s="23" t="str">
        <f>IF($A14="","",IF(Entry_sheet!WR14="NA","NA",IF(Entry_sheet!WR14=1,1,IF(WS14=0,0,IF(SUM(Entry_sheet!$WH14:$WY14)=0,"NA",0)))))</f>
        <v/>
      </c>
      <c r="WS14" s="23" t="str">
        <f>IF($A14="","",IF(Entry_sheet!WS14="NA","NA",IF(Entry_sheet!WS14=1,1,IF(WT14=0,0,IF(SUM(Entry_sheet!$WH14:$WY14)=0,"NA",0)))))</f>
        <v/>
      </c>
      <c r="WT14" s="23" t="str">
        <f>IF($A14="","",IF(Entry_sheet!WT14="NA","NA",IF(Entry_sheet!WT14=1,1,IF(WU14=0,0,IF(SUM(Entry_sheet!$WH14:$WY14)=0,"NA",0)))))</f>
        <v/>
      </c>
      <c r="WU14" s="23" t="str">
        <f>IF($A14="","",IF(Entry_sheet!WU14="NA","NA",IF(Entry_sheet!WU14=1,1,IF(WV14=0,0,IF(SUM(Entry_sheet!$WH14:$WY14)=0,"NA",0)))))</f>
        <v/>
      </c>
      <c r="WV14" s="23" t="str">
        <f>IF($A14="","",IF(Entry_sheet!WV14="NA","NA",IF(Entry_sheet!WV14=1,1,IF(WW14=0,0,IF(SUM(Entry_sheet!$WH14:$WY14)=0,"NA",0)))))</f>
        <v/>
      </c>
      <c r="WW14" s="23" t="str">
        <f>IF($A14="","",IF(Entry_sheet!WW14="NA","NA",IF(Entry_sheet!WW14=1,1,IF(WX14=0,0,IF(SUM(Entry_sheet!$WH14:$WY14)=0,"NA",0)))))</f>
        <v/>
      </c>
      <c r="WX14" s="23" t="str">
        <f>IF($A14="","",IF(Entry_sheet!WX14="NA","NA",IF(Entry_sheet!WX14=1,1,IF(WY14=0,0,IF(SUM(Entry_sheet!$WH14:$WY14)=0,"NA",0)))))</f>
        <v/>
      </c>
      <c r="WY14" s="23" t="str">
        <f>IF($A14="","",IF(Entry_sheet!WY14="NA","NA",IF(Entry_sheet!WY14=1,1,IF(WZ14=0,0,IF(SUM(Entry_sheet!$WH14:$WY14)=0,"NA",0)))))</f>
        <v/>
      </c>
      <c r="WZ14" s="23" t="str">
        <f>IF($A14="","",IF(Entry_sheet!WZ14="NA","NA",IF(Entry_sheet!WZ14=1,IF(SUM(Entry_sheet!WH14:WY14)=0,0,1),IF(SUM(Entry_sheet!WH14:WY14)&gt;0,1,0))))</f>
        <v/>
      </c>
      <c r="XC14" s="23" t="str">
        <f>IF($A14="","",IF(Entry_sheet!XC14="NA","NA",IF(Entry_sheet!XC14=1,1,IF(XD14=0,0,IF(SUM(Entry_sheet!$XC14:$XT14)=0,"NA",0)))))</f>
        <v/>
      </c>
      <c r="XD14" s="23" t="str">
        <f>IF($A14="","",IF(Entry_sheet!XD14="NA","NA",IF(Entry_sheet!XD14=1,1,IF(XE14=0,0,IF(SUM(Entry_sheet!$XC14:$XT14)=0,"NA",0)))))</f>
        <v/>
      </c>
      <c r="XE14" s="23" t="str">
        <f>IF($A14="","",IF(Entry_sheet!XE14="NA","NA",IF(Entry_sheet!XE14=1,1,IF(XF14=0,0,IF(SUM(Entry_sheet!$XC14:$XT14)=0,"NA",0)))))</f>
        <v/>
      </c>
      <c r="XF14" s="23" t="str">
        <f>IF($A14="","",IF(Entry_sheet!XF14="NA","NA",IF(Entry_sheet!XF14=1,1,IF(XG14=0,0,IF(SUM(Entry_sheet!$XC14:$XT14)=0,"NA",0)))))</f>
        <v/>
      </c>
      <c r="XG14" s="23" t="str">
        <f>IF($A14="","",IF(Entry_sheet!XG14="NA","NA",IF(Entry_sheet!XG14=1,1,IF(XH14=0,0,IF(SUM(Entry_sheet!$XC14:$XT14)=0,"NA",0)))))</f>
        <v/>
      </c>
      <c r="XH14" s="23" t="str">
        <f>IF($A14="","",IF(Entry_sheet!XH14="NA","NA",IF(Entry_sheet!XH14=1,1,IF(XI14=0,0,IF(SUM(Entry_sheet!$XC14:$XT14)=0,"NA",0)))))</f>
        <v/>
      </c>
      <c r="XI14" s="23" t="str">
        <f>IF($A14="","",IF(Entry_sheet!XI14="NA","NA",IF(Entry_sheet!XI14=1,1,IF(XJ14=0,0,IF(SUM(Entry_sheet!$XC14:$XT14)=0,"NA",0)))))</f>
        <v/>
      </c>
      <c r="XJ14" s="23" t="str">
        <f>IF($A14="","",IF(Entry_sheet!XJ14="NA","NA",IF(Entry_sheet!XJ14=1,1,IF(XK14=0,0,IF(SUM(Entry_sheet!$XC14:$XT14)=0,"NA",0)))))</f>
        <v/>
      </c>
      <c r="XK14" s="23" t="str">
        <f>IF($A14="","",IF(Entry_sheet!XK14="NA","NA",IF(Entry_sheet!XK14=1,1,IF(XL14=0,0,IF(SUM(Entry_sheet!$XC14:$XT14)=0,"NA",0)))))</f>
        <v/>
      </c>
      <c r="XL14" s="23" t="str">
        <f>IF($A14="","",IF(Entry_sheet!XL14="NA","NA",IF(Entry_sheet!XL14=1,1,IF(XM14=0,0,IF(SUM(Entry_sheet!$XC14:$XT14)=0,"NA",0)))))</f>
        <v/>
      </c>
      <c r="XM14" s="23" t="str">
        <f>IF($A14="","",IF(Entry_sheet!XM14="NA","NA",IF(Entry_sheet!XM14=1,1,IF(XN14=0,0,IF(SUM(Entry_sheet!$XC14:$XT14)=0,"NA",0)))))</f>
        <v/>
      </c>
      <c r="XN14" s="23" t="str">
        <f>IF($A14="","",IF(Entry_sheet!XN14="NA","NA",IF(Entry_sheet!XN14=1,1,IF(XO14=0,0,IF(SUM(Entry_sheet!$XC14:$XT14)=0,"NA",0)))))</f>
        <v/>
      </c>
      <c r="XO14" s="23" t="str">
        <f>IF($A14="","",IF(Entry_sheet!XO14="NA","NA",IF(Entry_sheet!XO14=1,1,IF(XP14=0,0,IF(SUM(Entry_sheet!$XC14:$XT14)=0,"NA",0)))))</f>
        <v/>
      </c>
      <c r="XP14" s="23" t="str">
        <f>IF($A14="","",IF(Entry_sheet!XP14="NA","NA",IF(Entry_sheet!XP14=1,1,IF(XQ14=0,0,IF(SUM(Entry_sheet!$XC14:$XT14)=0,"NA",0)))))</f>
        <v/>
      </c>
      <c r="XQ14" s="23" t="str">
        <f>IF($A14="","",IF(Entry_sheet!XQ14="NA","NA",IF(Entry_sheet!XQ14=1,1,IF(XR14=0,0,IF(SUM(Entry_sheet!$XC14:$XT14)=0,"NA",0)))))</f>
        <v/>
      </c>
      <c r="XR14" s="23" t="str">
        <f>IF($A14="","",IF(Entry_sheet!XR14="NA","NA",IF(Entry_sheet!XR14=1,1,IF(XS14=0,0,IF(SUM(Entry_sheet!$XC14:$XT14)=0,"NA",0)))))</f>
        <v/>
      </c>
      <c r="XS14" s="23" t="str">
        <f>IF($A14="","",IF(Entry_sheet!XS14="NA","NA",IF(Entry_sheet!XS14=1,1,IF(XT14=0,0,IF(SUM(Entry_sheet!$XC14:$XT14)=0,"NA",0)))))</f>
        <v/>
      </c>
      <c r="XT14" s="23" t="str">
        <f>IF($A14="","",IF(Entry_sheet!XT14="NA","NA",IF(Entry_sheet!XT14=1,1,IF(XU14=0,0,IF(SUM(Entry_sheet!$XC14:$XT14)=0,"NA",0)))))</f>
        <v/>
      </c>
      <c r="XU14" s="23" t="str">
        <f>IF($A14="","",IF(Entry_sheet!XU14="NA","NA",IF(Entry_sheet!XU14=1,IF(SUM(Entry_sheet!XC14:XT14)=0,0,1),IF(SUM(Entry_sheet!XC14:XT14)&gt;0,1,0))))</f>
        <v/>
      </c>
      <c r="XX14" s="23" t="str">
        <f>IF($A14="","",IF(Entry_sheet!XX14="NA","NA",IF(Entry_sheet!XX14=1,1,IF(XY14=0,0,IF(SUM(Entry_sheet!$XX14:$YO14)=0,"NA",0)))))</f>
        <v/>
      </c>
      <c r="XY14" s="23" t="str">
        <f>IF($A14="","",IF(Entry_sheet!XY14="NA","NA",IF(Entry_sheet!XY14=1,1,IF(XZ14=0,0,IF(SUM(Entry_sheet!$XX14:$YO14)=0,"NA",0)))))</f>
        <v/>
      </c>
      <c r="XZ14" s="23" t="str">
        <f>IF($A14="","",IF(Entry_sheet!XZ14="NA","NA",IF(Entry_sheet!XZ14=1,1,IF(YA14=0,0,IF(SUM(Entry_sheet!$XX14:$YO14)=0,"NA",0)))))</f>
        <v/>
      </c>
      <c r="YA14" s="23" t="str">
        <f>IF($A14="","",IF(Entry_sheet!YA14="NA","NA",IF(Entry_sheet!YA14=1,1,IF(YB14=0,0,IF(SUM(Entry_sheet!$XX14:$YO14)=0,"NA",0)))))</f>
        <v/>
      </c>
      <c r="YB14" s="23" t="str">
        <f>IF($A14="","",IF(Entry_sheet!YB14="NA","NA",IF(Entry_sheet!YB14=1,1,IF(YC14=0,0,IF(SUM(Entry_sheet!$XX14:$YO14)=0,"NA",0)))))</f>
        <v/>
      </c>
      <c r="YC14" s="23" t="str">
        <f>IF($A14="","",IF(Entry_sheet!YC14="NA","NA",IF(Entry_sheet!YC14=1,1,IF(YD14=0,0,IF(SUM(Entry_sheet!$XX14:$YO14)=0,"NA",0)))))</f>
        <v/>
      </c>
      <c r="YD14" s="23" t="str">
        <f>IF($A14="","",IF(Entry_sheet!YD14="NA","NA",IF(Entry_sheet!YD14=1,1,IF(YE14=0,0,IF(SUM(Entry_sheet!$XX14:$YO14)=0,"NA",0)))))</f>
        <v/>
      </c>
      <c r="YE14" s="23" t="str">
        <f>IF($A14="","",IF(Entry_sheet!YE14="NA","NA",IF(Entry_sheet!YE14=1,1,IF(YF14=0,0,IF(SUM(Entry_sheet!$XX14:$YO14)=0,"NA",0)))))</f>
        <v/>
      </c>
      <c r="YF14" s="23" t="str">
        <f>IF($A14="","",IF(Entry_sheet!YF14="NA","NA",IF(Entry_sheet!YF14=1,1,IF(YG14=0,0,IF(SUM(Entry_sheet!$XX14:$YO14)=0,"NA",0)))))</f>
        <v/>
      </c>
      <c r="YG14" s="23" t="str">
        <f>IF($A14="","",IF(Entry_sheet!YG14="NA","NA",IF(Entry_sheet!YG14=1,1,IF(YH14=0,0,IF(SUM(Entry_sheet!$XX14:$YO14)=0,"NA",0)))))</f>
        <v/>
      </c>
      <c r="YH14" s="23" t="str">
        <f>IF($A14="","",IF(Entry_sheet!YH14="NA","NA",IF(Entry_sheet!YH14=1,1,IF(YI14=0,0,IF(SUM(Entry_sheet!$XX14:$YO14)=0,"NA",0)))))</f>
        <v/>
      </c>
      <c r="YI14" s="23" t="str">
        <f>IF($A14="","",IF(Entry_sheet!YI14="NA","NA",IF(Entry_sheet!YI14=1,1,IF(YJ14=0,0,IF(SUM(Entry_sheet!$XX14:$YO14)=0,"NA",0)))))</f>
        <v/>
      </c>
      <c r="YJ14" s="23" t="str">
        <f>IF($A14="","",IF(Entry_sheet!YJ14="NA","NA",IF(Entry_sheet!YJ14=1,1,IF(YK14=0,0,IF(SUM(Entry_sheet!$XX14:$YO14)=0,"NA",0)))))</f>
        <v/>
      </c>
      <c r="YK14" s="23" t="str">
        <f>IF($A14="","",IF(Entry_sheet!YK14="NA","NA",IF(Entry_sheet!YK14=1,1,IF(YL14=0,0,IF(SUM(Entry_sheet!$XX14:$YO14)=0,"NA",0)))))</f>
        <v/>
      </c>
      <c r="YL14" s="23" t="str">
        <f>IF($A14="","",IF(Entry_sheet!YL14="NA","NA",IF(Entry_sheet!YL14=1,1,IF(YM14=0,0,IF(SUM(Entry_sheet!$XX14:$YO14)=0,"NA",0)))))</f>
        <v/>
      </c>
      <c r="YM14" s="23" t="str">
        <f>IF($A14="","",IF(Entry_sheet!YM14="NA","NA",IF(Entry_sheet!YM14=1,1,IF(YN14=0,0,IF(SUM(Entry_sheet!$XX14:$YO14)=0,"NA",0)))))</f>
        <v/>
      </c>
      <c r="YN14" s="23" t="str">
        <f>IF($A14="","",IF(Entry_sheet!YN14="NA","NA",IF(Entry_sheet!YN14=1,1,IF(YO14=0,0,IF(SUM(Entry_sheet!$XX14:$YO14)=0,"NA",0)))))</f>
        <v/>
      </c>
      <c r="YO14" s="23" t="str">
        <f>IF($A14="","",IF(Entry_sheet!YO14="NA","NA",IF(Entry_sheet!YO14=1,1,IF(YP14=0,0,IF(SUM(Entry_sheet!$XX14:$YO14)=0,"NA",0)))))</f>
        <v/>
      </c>
      <c r="YP14" s="23" t="str">
        <f>IF($A14="","",IF(Entry_sheet!YP14="NA","NA",IF(Entry_sheet!YP14=1,IF(SUM(Entry_sheet!XX14:YO14)=0,0,1),IF(SUM(Entry_sheet!XX14:YO14)&gt;0,1,0))))</f>
        <v/>
      </c>
      <c r="YS14" s="23" t="str">
        <f>IF($A14="","",IF(Entry_sheet!YS14="NA","NA",IF(Entry_sheet!YS14=1,1,IF(YT14=0,0,IF(SUM(Entry_sheet!$YS14:$ZJ14)=0,"NA",0)))))</f>
        <v/>
      </c>
      <c r="YT14" s="23" t="str">
        <f>IF($A14="","",IF(Entry_sheet!YT14="NA","NA",IF(Entry_sheet!YT14=1,1,IF(YU14=0,0,IF(SUM(Entry_sheet!$YS14:$ZJ14)=0,"NA",0)))))</f>
        <v/>
      </c>
      <c r="YU14" s="23" t="str">
        <f>IF($A14="","",IF(Entry_sheet!YU14="NA","NA",IF(Entry_sheet!YU14=1,1,IF(YV14=0,0,IF(SUM(Entry_sheet!$YS14:$ZJ14)=0,"NA",0)))))</f>
        <v/>
      </c>
      <c r="YV14" s="23" t="str">
        <f>IF($A14="","",IF(Entry_sheet!YV14="NA","NA",IF(Entry_sheet!YV14=1,1,IF(YW14=0,0,IF(SUM(Entry_sheet!$YS14:$ZJ14)=0,"NA",0)))))</f>
        <v/>
      </c>
      <c r="YW14" s="23" t="str">
        <f>IF($A14="","",IF(Entry_sheet!YW14="NA","NA",IF(Entry_sheet!YW14=1,1,IF(YX14=0,0,IF(SUM(Entry_sheet!$YS14:$ZJ14)=0,"NA",0)))))</f>
        <v/>
      </c>
      <c r="YX14" s="23" t="str">
        <f>IF($A14="","",IF(Entry_sheet!YX14="NA","NA",IF(Entry_sheet!YX14=1,1,IF(YY14=0,0,IF(SUM(Entry_sheet!$YS14:$ZJ14)=0,"NA",0)))))</f>
        <v/>
      </c>
      <c r="YY14" s="23" t="str">
        <f>IF($A14="","",IF(Entry_sheet!YY14="NA","NA",IF(Entry_sheet!YY14=1,1,IF(YZ14=0,0,IF(SUM(Entry_sheet!$YS14:$ZJ14)=0,"NA",0)))))</f>
        <v/>
      </c>
      <c r="YZ14" s="23" t="str">
        <f>IF($A14="","",IF(Entry_sheet!YZ14="NA","NA",IF(Entry_sheet!YZ14=1,1,IF(ZA14=0,0,IF(SUM(Entry_sheet!$YS14:$ZJ14)=0,"NA",0)))))</f>
        <v/>
      </c>
      <c r="ZA14" s="23" t="str">
        <f>IF($A14="","",IF(Entry_sheet!ZA14="NA","NA",IF(Entry_sheet!ZA14=1,1,IF(ZB14=0,0,IF(SUM(Entry_sheet!$YS14:$ZJ14)=0,"NA",0)))))</f>
        <v/>
      </c>
      <c r="ZB14" s="23" t="str">
        <f>IF($A14="","",IF(Entry_sheet!ZB14="NA","NA",IF(Entry_sheet!ZB14=1,1,IF(ZC14=0,0,IF(SUM(Entry_sheet!$YS14:$ZJ14)=0,"NA",0)))))</f>
        <v/>
      </c>
      <c r="ZC14" s="23" t="str">
        <f>IF($A14="","",IF(Entry_sheet!ZC14="NA","NA",IF(Entry_sheet!ZC14=1,1,IF(ZD14=0,0,IF(SUM(Entry_sheet!$YS14:$ZJ14)=0,"NA",0)))))</f>
        <v/>
      </c>
      <c r="ZD14" s="23" t="str">
        <f>IF($A14="","",IF(Entry_sheet!ZD14="NA","NA",IF(Entry_sheet!ZD14=1,1,IF(ZE14=0,0,IF(SUM(Entry_sheet!$YS14:$ZJ14)=0,"NA",0)))))</f>
        <v/>
      </c>
      <c r="ZE14" s="23" t="str">
        <f>IF($A14="","",IF(Entry_sheet!ZE14="NA","NA",IF(Entry_sheet!ZE14=1,1,IF(ZF14=0,0,IF(SUM(Entry_sheet!$YS14:$ZJ14)=0,"NA",0)))))</f>
        <v/>
      </c>
      <c r="ZF14" s="23" t="str">
        <f>IF($A14="","",IF(Entry_sheet!ZF14="NA","NA",IF(Entry_sheet!ZF14=1,1,IF(ZG14=0,0,IF(SUM(Entry_sheet!$YS14:$ZJ14)=0,"NA",0)))))</f>
        <v/>
      </c>
      <c r="ZG14" s="23" t="str">
        <f>IF($A14="","",IF(Entry_sheet!ZG14="NA","NA",IF(Entry_sheet!ZG14=1,1,IF(ZH14=0,0,IF(SUM(Entry_sheet!$YS14:$ZJ14)=0,"NA",0)))))</f>
        <v/>
      </c>
      <c r="ZH14" s="23" t="str">
        <f>IF($A14="","",IF(Entry_sheet!ZH14="NA","NA",IF(Entry_sheet!ZH14=1,1,IF(ZI14=0,0,IF(SUM(Entry_sheet!$YS14:$ZJ14)=0,"NA",0)))))</f>
        <v/>
      </c>
      <c r="ZI14" s="23" t="str">
        <f>IF($A14="","",IF(Entry_sheet!ZI14="NA","NA",IF(Entry_sheet!ZI14=1,1,IF(ZJ14=0,0,IF(SUM(Entry_sheet!$YS14:$ZJ14)=0,"NA",0)))))</f>
        <v/>
      </c>
      <c r="ZJ14" s="23" t="str">
        <f>IF($A14="","",IF(Entry_sheet!ZJ14="NA","NA",IF(Entry_sheet!ZJ14=1,1,IF(ZK14=0,0,IF(SUM(Entry_sheet!$YS14:$ZJ14)=0,"NA",0)))))</f>
        <v/>
      </c>
      <c r="ZK14" s="23" t="str">
        <f>IF($A14="","",IF(Entry_sheet!ZK14="NA","NA",IF(Entry_sheet!ZK14=1,IF(SUM(Entry_sheet!YS14:ZJ14)=0,0,1),IF(SUM(Entry_sheet!YS14:ZJ14)&gt;0,1,0))))</f>
        <v/>
      </c>
      <c r="ZN14" s="23" t="str">
        <f>IF($A14="","",IF(Entry_sheet!ZN14="NA","NA",IF(Entry_sheet!ZN14=1,1,IF(ZO14=0,0,IF(SUM(Entry_sheet!$ZN14:$AAE14)=0,"NA",0)))))</f>
        <v/>
      </c>
      <c r="ZO14" s="23" t="str">
        <f>IF($A14="","",IF(Entry_sheet!ZO14="NA","NA",IF(Entry_sheet!ZO14=1,1,IF(ZP14=0,0,IF(SUM(Entry_sheet!$ZN14:$AAE14)=0,"NA",0)))))</f>
        <v/>
      </c>
      <c r="ZP14" s="23" t="str">
        <f>IF($A14="","",IF(Entry_sheet!ZP14="NA","NA",IF(Entry_sheet!ZP14=1,1,IF(ZQ14=0,0,IF(SUM(Entry_sheet!$ZN14:$AAE14)=0,"NA",0)))))</f>
        <v/>
      </c>
      <c r="ZQ14" s="23" t="str">
        <f>IF($A14="","",IF(Entry_sheet!ZQ14="NA","NA",IF(Entry_sheet!ZQ14=1,1,IF(ZR14=0,0,IF(SUM(Entry_sheet!$ZN14:$AAE14)=0,"NA",0)))))</f>
        <v/>
      </c>
      <c r="ZR14" s="23" t="str">
        <f>IF($A14="","",IF(Entry_sheet!ZR14="NA","NA",IF(Entry_sheet!ZR14=1,1,IF(ZS14=0,0,IF(SUM(Entry_sheet!$ZN14:$AAE14)=0,"NA",0)))))</f>
        <v/>
      </c>
      <c r="ZS14" s="23" t="str">
        <f>IF($A14="","",IF(Entry_sheet!ZS14="NA","NA",IF(Entry_sheet!ZS14=1,1,IF(ZT14=0,0,IF(SUM(Entry_sheet!$ZN14:$AAE14)=0,"NA",0)))))</f>
        <v/>
      </c>
      <c r="ZT14" s="23" t="str">
        <f>IF($A14="","",IF(Entry_sheet!ZT14="NA","NA",IF(Entry_sheet!ZT14=1,1,IF(ZU14=0,0,IF(SUM(Entry_sheet!$ZN14:$AAE14)=0,"NA",0)))))</f>
        <v/>
      </c>
      <c r="ZU14" s="23" t="str">
        <f>IF($A14="","",IF(Entry_sheet!ZU14="NA","NA",IF(Entry_sheet!ZU14=1,1,IF(ZV14=0,0,IF(SUM(Entry_sheet!$ZN14:$AAE14)=0,"NA",0)))))</f>
        <v/>
      </c>
      <c r="ZV14" s="23" t="str">
        <f>IF($A14="","",IF(Entry_sheet!ZV14="NA","NA",IF(Entry_sheet!ZV14=1,1,IF(ZW14=0,0,IF(SUM(Entry_sheet!$ZN14:$AAE14)=0,"NA",0)))))</f>
        <v/>
      </c>
      <c r="ZW14" s="23" t="str">
        <f>IF($A14="","",IF(Entry_sheet!ZW14="NA","NA",IF(Entry_sheet!ZW14=1,1,IF(ZX14=0,0,IF(SUM(Entry_sheet!$ZN14:$AAE14)=0,"NA",0)))))</f>
        <v/>
      </c>
      <c r="ZX14" s="23" t="str">
        <f>IF($A14="","",IF(Entry_sheet!ZX14="NA","NA",IF(Entry_sheet!ZX14=1,1,IF(ZY14=0,0,IF(SUM(Entry_sheet!$ZN14:$AAE14)=0,"NA",0)))))</f>
        <v/>
      </c>
      <c r="ZY14" s="23" t="str">
        <f>IF($A14="","",IF(Entry_sheet!ZY14="NA","NA",IF(Entry_sheet!ZY14=1,1,IF(ZZ14=0,0,IF(SUM(Entry_sheet!$ZN14:$AAE14)=0,"NA",0)))))</f>
        <v/>
      </c>
      <c r="ZZ14" s="23" t="str">
        <f>IF($A14="","",IF(Entry_sheet!ZZ14="NA","NA",IF(Entry_sheet!ZZ14=1,1,IF(AAA14=0,0,IF(SUM(Entry_sheet!$ZN14:$AAE14)=0,"NA",0)))))</f>
        <v/>
      </c>
      <c r="AAA14" s="23" t="str">
        <f>IF($A14="","",IF(Entry_sheet!AAA14="NA","NA",IF(Entry_sheet!AAA14=1,1,IF(AAB14=0,0,IF(SUM(Entry_sheet!$ZN14:$AAE14)=0,"NA",0)))))</f>
        <v/>
      </c>
      <c r="AAB14" s="23" t="str">
        <f>IF($A14="","",IF(Entry_sheet!AAB14="NA","NA",IF(Entry_sheet!AAB14=1,1,IF(AAC14=0,0,IF(SUM(Entry_sheet!$ZN14:$AAE14)=0,"NA",0)))))</f>
        <v/>
      </c>
      <c r="AAC14" s="23" t="str">
        <f>IF($A14="","",IF(Entry_sheet!AAC14="NA","NA",IF(Entry_sheet!AAC14=1,1,IF(AAD14=0,0,IF(SUM(Entry_sheet!$ZN14:$AAE14)=0,"NA",0)))))</f>
        <v/>
      </c>
      <c r="AAD14" s="23" t="str">
        <f>IF($A14="","",IF(Entry_sheet!AAD14="NA","NA",IF(Entry_sheet!AAD14=1,1,IF(AAE14=0,0,IF(SUM(Entry_sheet!$ZN14:$AAE14)=0,"NA",0)))))</f>
        <v/>
      </c>
      <c r="AAE14" s="23" t="str">
        <f>IF($A14="","",IF(Entry_sheet!AAE14="NA","NA",IF(Entry_sheet!AAE14=1,1,IF(AAF14=0,0,IF(SUM(Entry_sheet!$ZN14:$AAE14)=0,"NA",0)))))</f>
        <v/>
      </c>
      <c r="AAF14" s="23" t="str">
        <f>IF($A14="","",IF(Entry_sheet!AAF14="NA","NA",IF(Entry_sheet!AAF14=1,IF(SUM(Entry_sheet!ZN14:AAE14)=0,0,1),IF(SUM(Entry_sheet!ZN14:AAE14)&gt;0,1,0))))</f>
        <v/>
      </c>
      <c r="AAI14" s="23" t="str">
        <f>IF($A14="","",IF(Entry_sheet!AAI14="NA","NA",IF(Entry_sheet!AAI14=1,1,IF(AAJ14=0,0,IF(SUM(Entry_sheet!$AAI14:$AAZ14)=0,"NA",0)))))</f>
        <v/>
      </c>
      <c r="AAJ14" s="23" t="str">
        <f>IF($A14="","",IF(Entry_sheet!AAJ14="NA","NA",IF(Entry_sheet!AAJ14=1,1,IF(AAK14=0,0,IF(SUM(Entry_sheet!$AAI14:$AAZ14)=0,"NA",0)))))</f>
        <v/>
      </c>
      <c r="AAK14" s="23" t="str">
        <f>IF($A14="","",IF(Entry_sheet!AAK14="NA","NA",IF(Entry_sheet!AAK14=1,1,IF(AAL14=0,0,IF(SUM(Entry_sheet!$AAI14:$AAZ14)=0,"NA",0)))))</f>
        <v/>
      </c>
      <c r="AAL14" s="23" t="str">
        <f>IF($A14="","",IF(Entry_sheet!AAL14="NA","NA",IF(Entry_sheet!AAL14=1,1,IF(AAM14=0,0,IF(SUM(Entry_sheet!$AAI14:$AAZ14)=0,"NA",0)))))</f>
        <v/>
      </c>
      <c r="AAM14" s="23" t="str">
        <f>IF($A14="","",IF(Entry_sheet!AAM14="NA","NA",IF(Entry_sheet!AAM14=1,1,IF(AAN14=0,0,IF(SUM(Entry_sheet!$AAI14:$AAZ14)=0,"NA",0)))))</f>
        <v/>
      </c>
      <c r="AAN14" s="23" t="str">
        <f>IF($A14="","",IF(Entry_sheet!AAN14="NA","NA",IF(Entry_sheet!AAN14=1,1,IF(AAO14=0,0,IF(SUM(Entry_sheet!$AAI14:$AAZ14)=0,"NA",0)))))</f>
        <v/>
      </c>
      <c r="AAO14" s="23" t="str">
        <f>IF($A14="","",IF(Entry_sheet!AAO14="NA","NA",IF(Entry_sheet!AAO14=1,1,IF(AAP14=0,0,IF(SUM(Entry_sheet!$AAI14:$AAZ14)=0,"NA",0)))))</f>
        <v/>
      </c>
      <c r="AAP14" s="23" t="str">
        <f>IF($A14="","",IF(Entry_sheet!AAP14="NA","NA",IF(Entry_sheet!AAP14=1,1,IF(AAQ14=0,0,IF(SUM(Entry_sheet!$AAI14:$AAZ14)=0,"NA",0)))))</f>
        <v/>
      </c>
      <c r="AAQ14" s="23" t="str">
        <f>IF($A14="","",IF(Entry_sheet!AAQ14="NA","NA",IF(Entry_sheet!AAQ14=1,1,IF(AAR14=0,0,IF(SUM(Entry_sheet!$AAI14:$AAZ14)=0,"NA",0)))))</f>
        <v/>
      </c>
      <c r="AAR14" s="23" t="str">
        <f>IF($A14="","",IF(Entry_sheet!AAR14="NA","NA",IF(Entry_sheet!AAR14=1,1,IF(AAS14=0,0,IF(SUM(Entry_sheet!$AAI14:$AAZ14)=0,"NA",0)))))</f>
        <v/>
      </c>
      <c r="AAS14" s="23" t="str">
        <f>IF($A14="","",IF(Entry_sheet!AAS14="NA","NA",IF(Entry_sheet!AAS14=1,1,IF(AAT14=0,0,IF(SUM(Entry_sheet!$AAI14:$AAZ14)=0,"NA",0)))))</f>
        <v/>
      </c>
      <c r="AAT14" s="23" t="str">
        <f>IF($A14="","",IF(Entry_sheet!AAT14="NA","NA",IF(Entry_sheet!AAT14=1,1,IF(AAU14=0,0,IF(SUM(Entry_sheet!$AAI14:$AAZ14)=0,"NA",0)))))</f>
        <v/>
      </c>
      <c r="AAU14" s="23" t="str">
        <f>IF($A14="","",IF(Entry_sheet!AAU14="NA","NA",IF(Entry_sheet!AAU14=1,1,IF(AAV14=0,0,IF(SUM(Entry_sheet!$AAI14:$AAZ14)=0,"NA",0)))))</f>
        <v/>
      </c>
      <c r="AAV14" s="23" t="str">
        <f>IF($A14="","",IF(Entry_sheet!AAV14="NA","NA",IF(Entry_sheet!AAV14=1,1,IF(AAW14=0,0,IF(SUM(Entry_sheet!$AAI14:$AAZ14)=0,"NA",0)))))</f>
        <v/>
      </c>
      <c r="AAW14" s="23" t="str">
        <f>IF($A14="","",IF(Entry_sheet!AAW14="NA","NA",IF(Entry_sheet!AAW14=1,1,IF(AAX14=0,0,IF(SUM(Entry_sheet!$AAI14:$AAZ14)=0,"NA",0)))))</f>
        <v/>
      </c>
      <c r="AAX14" s="23" t="str">
        <f>IF($A14="","",IF(Entry_sheet!AAX14="NA","NA",IF(Entry_sheet!AAX14=1,1,IF(AAY14=0,0,IF(SUM(Entry_sheet!$AAI14:$AAZ14)=0,"NA",0)))))</f>
        <v/>
      </c>
      <c r="AAY14" s="23" t="str">
        <f>IF($A14="","",IF(Entry_sheet!AAY14="NA","NA",IF(Entry_sheet!AAY14=1,1,IF(AAZ14=0,0,IF(SUM(Entry_sheet!$AAI14:$AAZ14)=0,"NA",0)))))</f>
        <v/>
      </c>
      <c r="AAZ14" s="23" t="str">
        <f>IF($A14="","",IF(Entry_sheet!AAZ14="NA","NA",IF(Entry_sheet!AAZ14=1,1,IF(ABA14=0,0,IF(SUM(Entry_sheet!$AAI14:$AAZ14)=0,"NA",0)))))</f>
        <v/>
      </c>
      <c r="ABA14" s="23" t="str">
        <f>IF($A14="","",IF(Entry_sheet!ABA14="NA","NA",IF(Entry_sheet!ABA14=1,IF(SUM(Entry_sheet!AAI14:AAZ14)=0,0,1),IF(SUM(Entry_sheet!AAI14:AAZ14)&gt;0,1,0))))</f>
        <v/>
      </c>
      <c r="ABD14" s="23" t="str">
        <f>IF($A14="","",IF(Entry_sheet!ABD14="NA","NA",IF(Entry_sheet!ABD14=1,1,IF(ABE14=0,0,IF(SUM(Entry_sheet!$ABD14:$ABU14)=0,"NA",0)))))</f>
        <v/>
      </c>
      <c r="ABE14" s="23" t="str">
        <f>IF($A14="","",IF(Entry_sheet!ABE14="NA","NA",IF(Entry_sheet!ABE14=1,1,IF(ABF14=0,0,IF(SUM(Entry_sheet!$ABD14:$ABU14)=0,"NA",0)))))</f>
        <v/>
      </c>
      <c r="ABF14" s="23" t="str">
        <f>IF($A14="","",IF(Entry_sheet!ABF14="NA","NA",IF(Entry_sheet!ABF14=1,1,IF(ABG14=0,0,IF(SUM(Entry_sheet!$ABD14:$ABU14)=0,"NA",0)))))</f>
        <v/>
      </c>
      <c r="ABG14" s="23" t="str">
        <f>IF($A14="","",IF(Entry_sheet!ABG14="NA","NA",IF(Entry_sheet!ABG14=1,1,IF(ABH14=0,0,IF(SUM(Entry_sheet!$ABD14:$ABU14)=0,"NA",0)))))</f>
        <v/>
      </c>
      <c r="ABH14" s="23" t="str">
        <f>IF($A14="","",IF(Entry_sheet!ABH14="NA","NA",IF(Entry_sheet!ABH14=1,1,IF(ABI14=0,0,IF(SUM(Entry_sheet!$ABD14:$ABU14)=0,"NA",0)))))</f>
        <v/>
      </c>
      <c r="ABI14" s="23" t="str">
        <f>IF($A14="","",IF(Entry_sheet!ABI14="NA","NA",IF(Entry_sheet!ABI14=1,1,IF(ABJ14=0,0,IF(SUM(Entry_sheet!$ABD14:$ABU14)=0,"NA",0)))))</f>
        <v/>
      </c>
      <c r="ABJ14" s="23" t="str">
        <f>IF($A14="","",IF(Entry_sheet!ABJ14="NA","NA",IF(Entry_sheet!ABJ14=1,1,IF(ABK14=0,0,IF(SUM(Entry_sheet!$ABD14:$ABU14)=0,"NA",0)))))</f>
        <v/>
      </c>
      <c r="ABK14" s="23" t="str">
        <f>IF($A14="","",IF(Entry_sheet!ABK14="NA","NA",IF(Entry_sheet!ABK14=1,1,IF(ABL14=0,0,IF(SUM(Entry_sheet!$ABD14:$ABU14)=0,"NA",0)))))</f>
        <v/>
      </c>
      <c r="ABL14" s="23" t="str">
        <f>IF($A14="","",IF(Entry_sheet!ABL14="NA","NA",IF(Entry_sheet!ABL14=1,1,IF(ABM14=0,0,IF(SUM(Entry_sheet!$ABD14:$ABU14)=0,"NA",0)))))</f>
        <v/>
      </c>
      <c r="ABM14" s="23" t="str">
        <f>IF($A14="","",IF(Entry_sheet!ABM14="NA","NA",IF(Entry_sheet!ABM14=1,1,IF(ABN14=0,0,IF(SUM(Entry_sheet!$ABD14:$ABU14)=0,"NA",0)))))</f>
        <v/>
      </c>
      <c r="ABN14" s="23" t="str">
        <f>IF($A14="","",IF(Entry_sheet!ABN14="NA","NA",IF(Entry_sheet!ABN14=1,1,IF(ABO14=0,0,IF(SUM(Entry_sheet!$ABD14:$ABU14)=0,"NA",0)))))</f>
        <v/>
      </c>
      <c r="ABO14" s="23" t="str">
        <f>IF($A14="","",IF(Entry_sheet!ABO14="NA","NA",IF(Entry_sheet!ABO14=1,1,IF(ABP14=0,0,IF(SUM(Entry_sheet!$ABD14:$ABU14)=0,"NA",0)))))</f>
        <v/>
      </c>
      <c r="ABP14" s="23" t="str">
        <f>IF($A14="","",IF(Entry_sheet!ABP14="NA","NA",IF(Entry_sheet!ABP14=1,1,IF(ABQ14=0,0,IF(SUM(Entry_sheet!$ABD14:$ABU14)=0,"NA",0)))))</f>
        <v/>
      </c>
      <c r="ABQ14" s="23" t="str">
        <f>IF($A14="","",IF(Entry_sheet!ABQ14="NA","NA",IF(Entry_sheet!ABQ14=1,1,IF(ABR14=0,0,IF(SUM(Entry_sheet!$ABD14:$ABU14)=0,"NA",0)))))</f>
        <v/>
      </c>
      <c r="ABR14" s="23" t="str">
        <f>IF($A14="","",IF(Entry_sheet!ABR14="NA","NA",IF(Entry_sheet!ABR14=1,1,IF(ABS14=0,0,IF(SUM(Entry_sheet!$ABD14:$ABU14)=0,"NA",0)))))</f>
        <v/>
      </c>
      <c r="ABS14" s="23" t="str">
        <f>IF($A14="","",IF(Entry_sheet!ABS14="NA","NA",IF(Entry_sheet!ABS14=1,1,IF(ABT14=0,0,IF(SUM(Entry_sheet!$ABD14:$ABU14)=0,"NA",0)))))</f>
        <v/>
      </c>
      <c r="ABT14" s="23" t="str">
        <f>IF($A14="","",IF(Entry_sheet!ABT14="NA","NA",IF(Entry_sheet!ABT14=1,1,IF(ABU14=0,0,IF(SUM(Entry_sheet!$ABD14:$ABU14)=0,"NA",0)))))</f>
        <v/>
      </c>
      <c r="ABU14" s="23" t="str">
        <f>IF($A14="","",IF(Entry_sheet!ABU14="NA","NA",IF(Entry_sheet!ABU14=1,1,IF(ABV14=0,0,IF(SUM(Entry_sheet!$ABD14:$ABU14)=0,"NA",0)))))</f>
        <v/>
      </c>
      <c r="ABV14" s="23" t="str">
        <f>IF($A14="","",IF(Entry_sheet!ABV14="NA","NA",IF(Entry_sheet!ABV14=1,IF(SUM(Entry_sheet!ABD14:ABU14)=0,0,1),IF(SUM(Entry_sheet!ABD14:ABU14)&gt;0,1,0))))</f>
        <v/>
      </c>
      <c r="ABY14" s="23" t="str">
        <f>IF($A14="","",IF(Entry_sheet!ABY14="NA","NA",IF(Entry_sheet!ABY14=1,1,IF(ABZ14=0,0,IF(SUM(Entry_sheet!$ABY14:$ACP14)=0,"NA",0)))))</f>
        <v/>
      </c>
      <c r="ABZ14" s="23" t="str">
        <f>IF($A14="","",IF(Entry_sheet!ABZ14="NA","NA",IF(Entry_sheet!ABZ14=1,1,IF(ACA14=0,0,IF(SUM(Entry_sheet!$ABY14:$ACP14)=0,"NA",0)))))</f>
        <v/>
      </c>
      <c r="ACA14" s="23" t="str">
        <f>IF($A14="","",IF(Entry_sheet!ACA14="NA","NA",IF(Entry_sheet!ACA14=1,1,IF(ACB14=0,0,IF(SUM(Entry_sheet!$ABY14:$ACP14)=0,"NA",0)))))</f>
        <v/>
      </c>
      <c r="ACB14" s="23" t="str">
        <f>IF($A14="","",IF(Entry_sheet!ACB14="NA","NA",IF(Entry_sheet!ACB14=1,1,IF(ACC14=0,0,IF(SUM(Entry_sheet!$ABY14:$ACP14)=0,"NA",0)))))</f>
        <v/>
      </c>
      <c r="ACC14" s="23" t="str">
        <f>IF($A14="","",IF(Entry_sheet!ACC14="NA","NA",IF(Entry_sheet!ACC14=1,1,IF(ACD14=0,0,IF(SUM(Entry_sheet!$ABY14:$ACP14)=0,"NA",0)))))</f>
        <v/>
      </c>
      <c r="ACD14" s="23" t="str">
        <f>IF($A14="","",IF(Entry_sheet!ACD14="NA","NA",IF(Entry_sheet!ACD14=1,1,IF(ACE14=0,0,IF(SUM(Entry_sheet!$ABY14:$ACP14)=0,"NA",0)))))</f>
        <v/>
      </c>
      <c r="ACE14" s="23" t="str">
        <f>IF($A14="","",IF(Entry_sheet!ACE14="NA","NA",IF(Entry_sheet!ACE14=1,1,IF(ACF14=0,0,IF(SUM(Entry_sheet!$ABY14:$ACP14)=0,"NA",0)))))</f>
        <v/>
      </c>
      <c r="ACF14" s="23" t="str">
        <f>IF($A14="","",IF(Entry_sheet!ACF14="NA","NA",IF(Entry_sheet!ACF14=1,1,IF(ACG14=0,0,IF(SUM(Entry_sheet!$ABY14:$ACP14)=0,"NA",0)))))</f>
        <v/>
      </c>
      <c r="ACG14" s="23" t="str">
        <f>IF($A14="","",IF(Entry_sheet!ACG14="NA","NA",IF(Entry_sheet!ACG14=1,1,IF(ACH14=0,0,IF(SUM(Entry_sheet!$ABY14:$ACP14)=0,"NA",0)))))</f>
        <v/>
      </c>
      <c r="ACH14" s="23" t="str">
        <f>IF($A14="","",IF(Entry_sheet!ACH14="NA","NA",IF(Entry_sheet!ACH14=1,1,IF(ACI14=0,0,IF(SUM(Entry_sheet!$ABY14:$ACP14)=0,"NA",0)))))</f>
        <v/>
      </c>
      <c r="ACI14" s="23" t="str">
        <f>IF($A14="","",IF(Entry_sheet!ACI14="NA","NA",IF(Entry_sheet!ACI14=1,1,IF(ACJ14=0,0,IF(SUM(Entry_sheet!$ABY14:$ACP14)=0,"NA",0)))))</f>
        <v/>
      </c>
      <c r="ACJ14" s="23" t="str">
        <f>IF($A14="","",IF(Entry_sheet!ACJ14="NA","NA",IF(Entry_sheet!ACJ14=1,1,IF(ACK14=0,0,IF(SUM(Entry_sheet!$ABY14:$ACP14)=0,"NA",0)))))</f>
        <v/>
      </c>
      <c r="ACK14" s="23" t="str">
        <f>IF($A14="","",IF(Entry_sheet!ACK14="NA","NA",IF(Entry_sheet!ACK14=1,1,IF(ACL14=0,0,IF(SUM(Entry_sheet!$ABY14:$ACP14)=0,"NA",0)))))</f>
        <v/>
      </c>
      <c r="ACL14" s="23" t="str">
        <f>IF($A14="","",IF(Entry_sheet!ACL14="NA","NA",IF(Entry_sheet!ACL14=1,1,IF(ACM14=0,0,IF(SUM(Entry_sheet!$ABY14:$ACP14)=0,"NA",0)))))</f>
        <v/>
      </c>
      <c r="ACM14" s="23" t="str">
        <f>IF($A14="","",IF(Entry_sheet!ACM14="NA","NA",IF(Entry_sheet!ACM14=1,1,IF(ACN14=0,0,IF(SUM(Entry_sheet!$ABY14:$ACP14)=0,"NA",0)))))</f>
        <v/>
      </c>
      <c r="ACN14" s="23" t="str">
        <f>IF($A14="","",IF(Entry_sheet!ACN14="NA","NA",IF(Entry_sheet!ACN14=1,1,IF(ACO14=0,0,IF(SUM(Entry_sheet!$ABY14:$ACP14)=0,"NA",0)))))</f>
        <v/>
      </c>
      <c r="ACO14" s="23" t="str">
        <f>IF($A14="","",IF(Entry_sheet!ACO14="NA","NA",IF(Entry_sheet!ACO14=1,1,IF(ACP14=0,0,IF(SUM(Entry_sheet!$ABY14:$ACP14)=0,"NA",0)))))</f>
        <v/>
      </c>
      <c r="ACP14" s="23" t="str">
        <f>IF($A14="","",IF(Entry_sheet!ACP14="NA","NA",IF(Entry_sheet!ACP14=1,1,IF(ACQ14=0,0,IF(SUM(Entry_sheet!$ABY14:$ACP14)=0,"NA",0)))))</f>
        <v/>
      </c>
      <c r="ACQ14" s="23" t="str">
        <f>IF($A14="","",IF(Entry_sheet!ACQ14="NA","NA",IF(Entry_sheet!ACQ14=1,IF(SUM(Entry_sheet!ABY14:ACP14)=0,0,1),IF(SUM(Entry_sheet!ABY14:ACP14)&gt;0,1,0))))</f>
        <v/>
      </c>
      <c r="ACT14" s="23" t="str">
        <f>IF($A14="","",IF(Entry_sheet!ACT14="NA","NA",IF(Entry_sheet!ACT14=1,1,IF(ACU14=0,0,IF(SUM(Entry_sheet!$ACT14:$ADK14)=0,"NA",0)))))</f>
        <v/>
      </c>
      <c r="ACU14" s="23" t="str">
        <f>IF($A14="","",IF(Entry_sheet!ACU14="NA","NA",IF(Entry_sheet!ACU14=1,1,IF(ACV14=0,0,IF(SUM(Entry_sheet!$ACT14:$ADK14)=0,"NA",0)))))</f>
        <v/>
      </c>
      <c r="ACV14" s="23" t="str">
        <f>IF($A14="","",IF(Entry_sheet!ACV14="NA","NA",IF(Entry_sheet!ACV14=1,1,IF(ACW14=0,0,IF(SUM(Entry_sheet!$ACT14:$ADK14)=0,"NA",0)))))</f>
        <v/>
      </c>
      <c r="ACW14" s="23" t="str">
        <f>IF($A14="","",IF(Entry_sheet!ACW14="NA","NA",IF(Entry_sheet!ACW14=1,1,IF(ACX14=0,0,IF(SUM(Entry_sheet!$ACT14:$ADK14)=0,"NA",0)))))</f>
        <v/>
      </c>
      <c r="ACX14" s="23" t="str">
        <f>IF($A14="","",IF(Entry_sheet!ACX14="NA","NA",IF(Entry_sheet!ACX14=1,1,IF(ACY14=0,0,IF(SUM(Entry_sheet!$ACT14:$ADK14)=0,"NA",0)))))</f>
        <v/>
      </c>
      <c r="ACY14" s="23" t="str">
        <f>IF($A14="","",IF(Entry_sheet!ACY14="NA","NA",IF(Entry_sheet!ACY14=1,1,IF(ACZ14=0,0,IF(SUM(Entry_sheet!$ACT14:$ADK14)=0,"NA",0)))))</f>
        <v/>
      </c>
      <c r="ACZ14" s="23" t="str">
        <f>IF($A14="","",IF(Entry_sheet!ACZ14="NA","NA",IF(Entry_sheet!ACZ14=1,1,IF(ADA14=0,0,IF(SUM(Entry_sheet!$ACT14:$ADK14)=0,"NA",0)))))</f>
        <v/>
      </c>
      <c r="ADA14" s="23" t="str">
        <f>IF($A14="","",IF(Entry_sheet!ADA14="NA","NA",IF(Entry_sheet!ADA14=1,1,IF(ADB14=0,0,IF(SUM(Entry_sheet!$ACT14:$ADK14)=0,"NA",0)))))</f>
        <v/>
      </c>
      <c r="ADB14" s="23" t="str">
        <f>IF($A14="","",IF(Entry_sheet!ADB14="NA","NA",IF(Entry_sheet!ADB14=1,1,IF(ADC14=0,0,IF(SUM(Entry_sheet!$ACT14:$ADK14)=0,"NA",0)))))</f>
        <v/>
      </c>
      <c r="ADC14" s="23" t="str">
        <f>IF($A14="","",IF(Entry_sheet!ADC14="NA","NA",IF(Entry_sheet!ADC14=1,1,IF(ADD14=0,0,IF(SUM(Entry_sheet!$ACT14:$ADK14)=0,"NA",0)))))</f>
        <v/>
      </c>
      <c r="ADD14" s="23" t="str">
        <f>IF($A14="","",IF(Entry_sheet!ADD14="NA","NA",IF(Entry_sheet!ADD14=1,1,IF(ADE14=0,0,IF(SUM(Entry_sheet!$ACT14:$ADK14)=0,"NA",0)))))</f>
        <v/>
      </c>
      <c r="ADE14" s="23" t="str">
        <f>IF($A14="","",IF(Entry_sheet!ADE14="NA","NA",IF(Entry_sheet!ADE14=1,1,IF(ADF14=0,0,IF(SUM(Entry_sheet!$ACT14:$ADK14)=0,"NA",0)))))</f>
        <v/>
      </c>
      <c r="ADF14" s="23" t="str">
        <f>IF($A14="","",IF(Entry_sheet!ADF14="NA","NA",IF(Entry_sheet!ADF14=1,1,IF(ADG14=0,0,IF(SUM(Entry_sheet!$ACT14:$ADK14)=0,"NA",0)))))</f>
        <v/>
      </c>
      <c r="ADG14" s="23" t="str">
        <f>IF($A14="","",IF(Entry_sheet!ADG14="NA","NA",IF(Entry_sheet!ADG14=1,1,IF(ADH14=0,0,IF(SUM(Entry_sheet!$ACT14:$ADK14)=0,"NA",0)))))</f>
        <v/>
      </c>
      <c r="ADH14" s="23" t="str">
        <f>IF($A14="","",IF(Entry_sheet!ADH14="NA","NA",IF(Entry_sheet!ADH14=1,1,IF(ADI14=0,0,IF(SUM(Entry_sheet!$ACT14:$ADK14)=0,"NA",0)))))</f>
        <v/>
      </c>
      <c r="ADI14" s="23" t="str">
        <f>IF($A14="","",IF(Entry_sheet!ADI14="NA","NA",IF(Entry_sheet!ADI14=1,1,IF(ADJ14=0,0,IF(SUM(Entry_sheet!$ACT14:$ADK14)=0,"NA",0)))))</f>
        <v/>
      </c>
      <c r="ADJ14" s="23" t="str">
        <f>IF($A14="","",IF(Entry_sheet!ADJ14="NA","NA",IF(Entry_sheet!ADJ14=1,1,IF(ADK14=0,0,IF(SUM(Entry_sheet!$ACT14:$ADK14)=0,"NA",0)))))</f>
        <v/>
      </c>
      <c r="ADK14" s="23" t="str">
        <f>IF($A14="","",IF(Entry_sheet!ADK14="NA","NA",IF(Entry_sheet!ADK14=1,1,IF(ADL14=0,0,IF(SUM(Entry_sheet!$ACT14:$ADK14)=0,"NA",0)))))</f>
        <v/>
      </c>
      <c r="ADL14" s="23" t="str">
        <f>IF($A14="","",IF(Entry_sheet!ADL14="NA","NA",IF(Entry_sheet!ADL14=1,IF(SUM(Entry_sheet!ACT14:ADK14)=0,0,1),IF(SUM(Entry_sheet!ACT14:ADK14)&gt;0,1,0))))</f>
        <v/>
      </c>
      <c r="ADO14" s="23" t="str">
        <f>IF($A14="","",IF(Entry_sheet!ADO14="NA","NA",IF(Entry_sheet!ADO14=1,1,IF(ADP14=0,0,IF(SUM(Entry_sheet!$ADO14:$AEF14)=0,"NA",0)))))</f>
        <v/>
      </c>
      <c r="ADP14" s="23" t="str">
        <f>IF($A14="","",IF(Entry_sheet!ADP14="NA","NA",IF(Entry_sheet!ADP14=1,1,IF(ADQ14=0,0,IF(SUM(Entry_sheet!$ADO14:$AEF14)=0,"NA",0)))))</f>
        <v/>
      </c>
      <c r="ADQ14" s="23" t="str">
        <f>IF($A14="","",IF(Entry_sheet!ADQ14="NA","NA",IF(Entry_sheet!ADQ14=1,1,IF(ADR14=0,0,IF(SUM(Entry_sheet!$ADO14:$AEF14)=0,"NA",0)))))</f>
        <v/>
      </c>
      <c r="ADR14" s="23" t="str">
        <f>IF($A14="","",IF(Entry_sheet!ADR14="NA","NA",IF(Entry_sheet!ADR14=1,1,IF(ADS14=0,0,IF(SUM(Entry_sheet!$ADO14:$AEF14)=0,"NA",0)))))</f>
        <v/>
      </c>
      <c r="ADS14" s="23" t="str">
        <f>IF($A14="","",IF(Entry_sheet!ADS14="NA","NA",IF(Entry_sheet!ADS14=1,1,IF(ADT14=0,0,IF(SUM(Entry_sheet!$ADO14:$AEF14)=0,"NA",0)))))</f>
        <v/>
      </c>
      <c r="ADT14" s="23" t="str">
        <f>IF($A14="","",IF(Entry_sheet!ADT14="NA","NA",IF(Entry_sheet!ADT14=1,1,IF(ADU14=0,0,IF(SUM(Entry_sheet!$ADO14:$AEF14)=0,"NA",0)))))</f>
        <v/>
      </c>
      <c r="ADU14" s="23" t="str">
        <f>IF($A14="","",IF(Entry_sheet!ADU14="NA","NA",IF(Entry_sheet!ADU14=1,1,IF(ADV14=0,0,IF(SUM(Entry_sheet!$ADO14:$AEF14)=0,"NA",0)))))</f>
        <v/>
      </c>
      <c r="ADV14" s="23" t="str">
        <f>IF($A14="","",IF(Entry_sheet!ADV14="NA","NA",IF(Entry_sheet!ADV14=1,1,IF(ADW14=0,0,IF(SUM(Entry_sheet!$ADO14:$AEF14)=0,"NA",0)))))</f>
        <v/>
      </c>
      <c r="ADW14" s="23" t="str">
        <f>IF($A14="","",IF(Entry_sheet!ADW14="NA","NA",IF(Entry_sheet!ADW14=1,1,IF(ADX14=0,0,IF(SUM(Entry_sheet!$ADO14:$AEF14)=0,"NA",0)))))</f>
        <v/>
      </c>
      <c r="ADX14" s="23" t="str">
        <f>IF($A14="","",IF(Entry_sheet!ADX14="NA","NA",IF(Entry_sheet!ADX14=1,1,IF(ADY14=0,0,IF(SUM(Entry_sheet!$ADO14:$AEF14)=0,"NA",0)))))</f>
        <v/>
      </c>
      <c r="ADY14" s="23" t="str">
        <f>IF($A14="","",IF(Entry_sheet!ADY14="NA","NA",IF(Entry_sheet!ADY14=1,1,IF(ADZ14=0,0,IF(SUM(Entry_sheet!$ADO14:$AEF14)=0,"NA",0)))))</f>
        <v/>
      </c>
      <c r="ADZ14" s="23" t="str">
        <f>IF($A14="","",IF(Entry_sheet!ADZ14="NA","NA",IF(Entry_sheet!ADZ14=1,1,IF(AEA14=0,0,IF(SUM(Entry_sheet!$ADO14:$AEF14)=0,"NA",0)))))</f>
        <v/>
      </c>
      <c r="AEA14" s="23" t="str">
        <f>IF($A14="","",IF(Entry_sheet!AEA14="NA","NA",IF(Entry_sheet!AEA14=1,1,IF(AEB14=0,0,IF(SUM(Entry_sheet!$ADO14:$AEF14)=0,"NA",0)))))</f>
        <v/>
      </c>
      <c r="AEB14" s="23" t="str">
        <f>IF($A14="","",IF(Entry_sheet!AEB14="NA","NA",IF(Entry_sheet!AEB14=1,1,IF(AEC14=0,0,IF(SUM(Entry_sheet!$ADO14:$AEF14)=0,"NA",0)))))</f>
        <v/>
      </c>
      <c r="AEC14" s="23" t="str">
        <f>IF($A14="","",IF(Entry_sheet!AEC14="NA","NA",IF(Entry_sheet!AEC14=1,1,IF(AED14=0,0,IF(SUM(Entry_sheet!$ADO14:$AEF14)=0,"NA",0)))))</f>
        <v/>
      </c>
      <c r="AED14" s="23" t="str">
        <f>IF($A14="","",IF(Entry_sheet!AED14="NA","NA",IF(Entry_sheet!AED14=1,1,IF(AEE14=0,0,IF(SUM(Entry_sheet!$ADO14:$AEF14)=0,"NA",0)))))</f>
        <v/>
      </c>
      <c r="AEE14" s="23" t="str">
        <f>IF($A14="","",IF(Entry_sheet!AEE14="NA","NA",IF(Entry_sheet!AEE14=1,1,IF(AEF14=0,0,IF(SUM(Entry_sheet!$ADO14:$AEF14)=0,"NA",0)))))</f>
        <v/>
      </c>
      <c r="AEF14" s="23" t="str">
        <f>IF($A14="","",IF(Entry_sheet!AEF14="NA","NA",IF(Entry_sheet!AEF14=1,1,IF(AEG14=0,0,IF(SUM(Entry_sheet!$ADO14:$AEF14)=0,"NA",0)))))</f>
        <v/>
      </c>
      <c r="AEG14" s="23" t="str">
        <f>IF($A14="","",IF(Entry_sheet!AEG14="NA","NA",IF(Entry_sheet!AEG14=1,IF(SUM(Entry_sheet!ADO14:AEF14)=0,0,1),IF(SUM(Entry_sheet!ADO14:AEF14)&gt;0,1,0))))</f>
        <v/>
      </c>
      <c r="AEH14" s="23" t="str">
        <f>IF($A14="","",IF(Entry_sheet!AEH14="NA","NA",IF(Entry_sheet!AEH14=1,1,IF(AEI14=0,0,IF(SUM(Entry_sheet!$AEH14:$AEY14)=0,"NA",0)))))</f>
        <v/>
      </c>
      <c r="AEI14" s="23" t="str">
        <f>IF($A14="","",IF(Entry_sheet!AEI14="NA","NA",IF(Entry_sheet!AEI14=1,1,IF(AEJ14=0,0,IF(SUM(Entry_sheet!$AEH14:$AEY14)=0,"NA",0)))))</f>
        <v/>
      </c>
      <c r="AEJ14" s="23" t="str">
        <f>IF($A14="","",IF(Entry_sheet!AEJ14="NA","NA",IF(Entry_sheet!AEJ14=1,1,IF(AEK14=0,0,IF(SUM(Entry_sheet!$AEH14:$AEY14)=0,"NA",0)))))</f>
        <v/>
      </c>
      <c r="AEK14" s="23" t="str">
        <f>IF($A14="","",IF(Entry_sheet!AEK14="NA","NA",IF(Entry_sheet!AEK14=1,1,IF(AEL14=0,0,IF(SUM(Entry_sheet!$AEH14:$AEY14)=0,"NA",0)))))</f>
        <v/>
      </c>
      <c r="AEL14" s="23" t="str">
        <f>IF($A14="","",IF(Entry_sheet!AEL14="NA","NA",IF(Entry_sheet!AEL14=1,1,IF(AEM14=0,0,IF(SUM(Entry_sheet!$AEH14:$AEY14)=0,"NA",0)))))</f>
        <v/>
      </c>
      <c r="AEM14" s="23" t="str">
        <f>IF($A14="","",IF(Entry_sheet!AEM14="NA","NA",IF(Entry_sheet!AEM14=1,1,IF(AEN14=0,0,IF(SUM(Entry_sheet!$AEH14:$AEY14)=0,"NA",0)))))</f>
        <v/>
      </c>
      <c r="AEN14" s="23" t="str">
        <f>IF($A14="","",IF(Entry_sheet!AEN14="NA","NA",IF(Entry_sheet!AEN14=1,1,IF(AEO14=0,0,IF(SUM(Entry_sheet!$AEH14:$AEY14)=0,"NA",0)))))</f>
        <v/>
      </c>
      <c r="AEO14" s="23" t="str">
        <f>IF($A14="","",IF(Entry_sheet!AEO14="NA","NA",IF(Entry_sheet!AEO14=1,1,IF(AEP14=0,0,IF(SUM(Entry_sheet!$AEH14:$AEY14)=0,"NA",0)))))</f>
        <v/>
      </c>
      <c r="AEP14" s="23" t="str">
        <f>IF($A14="","",IF(Entry_sheet!AEP14="NA","NA",IF(Entry_sheet!AEP14=1,1,IF(AEQ14=0,0,IF(SUM(Entry_sheet!$AEH14:$AEY14)=0,"NA",0)))))</f>
        <v/>
      </c>
      <c r="AEQ14" s="23" t="str">
        <f>IF($A14="","",IF(Entry_sheet!AEQ14="NA","NA",IF(Entry_sheet!AEQ14=1,1,IF(AER14=0,0,IF(SUM(Entry_sheet!$AEH14:$AEY14)=0,"NA",0)))))</f>
        <v/>
      </c>
      <c r="AER14" s="23" t="str">
        <f>IF($A14="","",IF(Entry_sheet!AER14="NA","NA",IF(Entry_sheet!AER14=1,1,IF(AES14=0,0,IF(SUM(Entry_sheet!$AEH14:$AEY14)=0,"NA",0)))))</f>
        <v/>
      </c>
      <c r="AES14" s="23" t="str">
        <f>IF($A14="","",IF(Entry_sheet!AES14="NA","NA",IF(Entry_sheet!AES14=1,1,IF(AET14=0,0,IF(SUM(Entry_sheet!$AEH14:$AEY14)=0,"NA",0)))))</f>
        <v/>
      </c>
      <c r="AET14" s="23" t="str">
        <f>IF($A14="","",IF(Entry_sheet!AET14="NA","NA",IF(Entry_sheet!AET14=1,1,IF(AEU14=0,0,IF(SUM(Entry_sheet!$AEH14:$AEY14)=0,"NA",0)))))</f>
        <v/>
      </c>
      <c r="AEU14" s="23" t="str">
        <f>IF($A14="","",IF(Entry_sheet!AEU14="NA","NA",IF(Entry_sheet!AEU14=1,1,IF(AEV14=0,0,IF(SUM(Entry_sheet!$AEH14:$AEY14)=0,"NA",0)))))</f>
        <v/>
      </c>
      <c r="AEV14" s="23" t="str">
        <f>IF($A14="","",IF(Entry_sheet!AEV14="NA","NA",IF(Entry_sheet!AEV14=1,1,IF(AEW14=0,0,IF(SUM(Entry_sheet!$AEH14:$AEY14)=0,"NA",0)))))</f>
        <v/>
      </c>
      <c r="AEW14" s="23" t="str">
        <f>IF($A14="","",IF(Entry_sheet!AEW14="NA","NA",IF(Entry_sheet!AEW14=1,1,IF(AEX14=0,0,IF(SUM(Entry_sheet!$AEH14:$AEY14)=0,"NA",0)))))</f>
        <v/>
      </c>
      <c r="AEX14" s="23" t="str">
        <f>IF($A14="","",IF(Entry_sheet!AEX14="NA","NA",IF(Entry_sheet!AEX14=1,1,IF(AEY14=0,0,IF(SUM(Entry_sheet!$AEH14:$AEY14)=0,"NA",0)))))</f>
        <v/>
      </c>
      <c r="AEY14" s="23" t="str">
        <f>IF($A14="","",IF(Entry_sheet!AEY14="NA","NA",IF(Entry_sheet!AEY14=1,1,IF(AEZ14=0,0,IF(SUM(Entry_sheet!$AEH14:$AEY14)=0,"NA",0)))))</f>
        <v/>
      </c>
      <c r="AEZ14" s="23" t="str">
        <f>IF($A14="","",IF(Entry_sheet!AEZ14="NA","NA",IF(Entry_sheet!AEZ14=1,IF(SUM(Entry_sheet!AEH14:AEY14)=0,0,1),IF(SUM(Entry_sheet!AEH14:AEY14)&gt;0,1,0))))</f>
        <v/>
      </c>
      <c r="AFA14" s="23" t="str">
        <f>IF($A14="","",IF(Entry_sheet!AFA14="NA","NA",IF(Entry_sheet!AFA14=1,1,IF(AFB14=0,0,IF(SUM(Entry_sheet!$AFA14:$AFR14)=0,"NA",0)))))</f>
        <v/>
      </c>
      <c r="AFB14" s="23" t="str">
        <f>IF($A14="","",IF(Entry_sheet!AFB14="NA","NA",IF(Entry_sheet!AFB14=1,1,IF(AFC14=0,0,IF(SUM(Entry_sheet!$AFA14:$AFR14)=0,"NA",0)))))</f>
        <v/>
      </c>
      <c r="AFC14" s="23" t="str">
        <f>IF($A14="","",IF(Entry_sheet!AFC14="NA","NA",IF(Entry_sheet!AFC14=1,1,IF(AFD14=0,0,IF(SUM(Entry_sheet!$AFA14:$AFR14)=0,"NA",0)))))</f>
        <v/>
      </c>
      <c r="AFD14" s="23" t="str">
        <f>IF($A14="","",IF(Entry_sheet!AFD14="NA","NA",IF(Entry_sheet!AFD14=1,1,IF(AFE14=0,0,IF(SUM(Entry_sheet!$AFA14:$AFR14)=0,"NA",0)))))</f>
        <v/>
      </c>
      <c r="AFE14" s="23" t="str">
        <f>IF($A14="","",IF(Entry_sheet!AFE14="NA","NA",IF(Entry_sheet!AFE14=1,1,IF(AFF14=0,0,IF(SUM(Entry_sheet!$AFA14:$AFR14)=0,"NA",0)))))</f>
        <v/>
      </c>
      <c r="AFF14" s="23" t="str">
        <f>IF($A14="","",IF(Entry_sheet!AFF14="NA","NA",IF(Entry_sheet!AFF14=1,1,IF(AFG14=0,0,IF(SUM(Entry_sheet!$AFA14:$AFR14)=0,"NA",0)))))</f>
        <v/>
      </c>
      <c r="AFG14" s="23" t="str">
        <f>IF($A14="","",IF(Entry_sheet!AFG14="NA","NA",IF(Entry_sheet!AFG14=1,1,IF(AFH14=0,0,IF(SUM(Entry_sheet!$AFA14:$AFR14)=0,"NA",0)))))</f>
        <v/>
      </c>
      <c r="AFH14" s="23" t="str">
        <f>IF($A14="","",IF(Entry_sheet!AFH14="NA","NA",IF(Entry_sheet!AFH14=1,1,IF(AFI14=0,0,IF(SUM(Entry_sheet!$AFA14:$AFR14)=0,"NA",0)))))</f>
        <v/>
      </c>
      <c r="AFI14" s="23" t="str">
        <f>IF($A14="","",IF(Entry_sheet!AFI14="NA","NA",IF(Entry_sheet!AFI14=1,1,IF(AFJ14=0,0,IF(SUM(Entry_sheet!$AFA14:$AFR14)=0,"NA",0)))))</f>
        <v/>
      </c>
      <c r="AFJ14" s="23" t="str">
        <f>IF($A14="","",IF(Entry_sheet!AFJ14="NA","NA",IF(Entry_sheet!AFJ14=1,1,IF(AFK14=0,0,IF(SUM(Entry_sheet!$AFA14:$AFR14)=0,"NA",0)))))</f>
        <v/>
      </c>
      <c r="AFK14" s="23" t="str">
        <f>IF($A14="","",IF(Entry_sheet!AFK14="NA","NA",IF(Entry_sheet!AFK14=1,1,IF(AFL14=0,0,IF(SUM(Entry_sheet!$AFA14:$AFR14)=0,"NA",0)))))</f>
        <v/>
      </c>
      <c r="AFL14" s="23" t="str">
        <f>IF($A14="","",IF(Entry_sheet!AFL14="NA","NA",IF(Entry_sheet!AFL14=1,1,IF(AFM14=0,0,IF(SUM(Entry_sheet!$AFA14:$AFR14)=0,"NA",0)))))</f>
        <v/>
      </c>
      <c r="AFM14" s="23" t="str">
        <f>IF($A14="","",IF(Entry_sheet!AFM14="NA","NA",IF(Entry_sheet!AFM14=1,1,IF(AFN14=0,0,IF(SUM(Entry_sheet!$AFA14:$AFR14)=0,"NA",0)))))</f>
        <v/>
      </c>
      <c r="AFN14" s="23" t="str">
        <f>IF($A14="","",IF(Entry_sheet!AFN14="NA","NA",IF(Entry_sheet!AFN14=1,1,IF(AFO14=0,0,IF(SUM(Entry_sheet!$AFA14:$AFR14)=0,"NA",0)))))</f>
        <v/>
      </c>
      <c r="AFO14" s="23" t="str">
        <f>IF($A14="","",IF(Entry_sheet!AFO14="NA","NA",IF(Entry_sheet!AFO14=1,1,IF(AFP14=0,0,IF(SUM(Entry_sheet!$AFA14:$AFR14)=0,"NA",0)))))</f>
        <v/>
      </c>
      <c r="AFP14" s="23" t="str">
        <f>IF($A14="","",IF(Entry_sheet!AFP14="NA","NA",IF(Entry_sheet!AFP14=1,1,IF(AFQ14=0,0,IF(SUM(Entry_sheet!$AFA14:$AFR14)=0,"NA",0)))))</f>
        <v/>
      </c>
      <c r="AFQ14" s="23" t="str">
        <f>IF($A14="","",IF(Entry_sheet!AFQ14="NA","NA",IF(Entry_sheet!AFQ14=1,1,IF(AFR14=0,0,IF(SUM(Entry_sheet!$AFA14:$AFR14)=0,"NA",0)))))</f>
        <v/>
      </c>
      <c r="AFR14" s="23" t="str">
        <f>IF($A14="","",IF(Entry_sheet!AFR14="NA","NA",IF(Entry_sheet!AFR14=1,1,IF(AFS14=0,0,IF(SUM(Entry_sheet!$AFA14:$AFR14)=0,"NA",0)))))</f>
        <v/>
      </c>
      <c r="AFS14" s="23" t="str">
        <f>IF($A14="","",IF(Entry_sheet!AFS14="NA","NA",IF(Entry_sheet!AFS14=1,IF(SUM(Entry_sheet!AFA14:AFR14)=0,0,1),IF(SUM(Entry_sheet!AFA14:AFR14)&gt;0,1,0))))</f>
        <v/>
      </c>
      <c r="AFT14" s="23" t="str">
        <f>IF($A14="","",IF(Entry_sheet!AFT14="NA","NA",IF(Entry_sheet!AFT14=1,1,IF(AFU14=0,0,IF(SUM(Entry_sheet!$AFT14:$AGK14)=0,"NA",0)))))</f>
        <v/>
      </c>
      <c r="AFU14" s="23" t="str">
        <f>IF($A14="","",IF(Entry_sheet!AFU14="NA","NA",IF(Entry_sheet!AFU14=1,1,IF(AFV14=0,0,IF(SUM(Entry_sheet!$AFT14:$AGK14)=0,"NA",0)))))</f>
        <v/>
      </c>
      <c r="AFV14" s="23" t="str">
        <f>IF($A14="","",IF(Entry_sheet!AFV14="NA","NA",IF(Entry_sheet!AFV14=1,1,IF(AFW14=0,0,IF(SUM(Entry_sheet!$AFT14:$AGK14)=0,"NA",0)))))</f>
        <v/>
      </c>
      <c r="AFW14" s="23" t="str">
        <f>IF($A14="","",IF(Entry_sheet!AFW14="NA","NA",IF(Entry_sheet!AFW14=1,1,IF(AFX14=0,0,IF(SUM(Entry_sheet!$AFT14:$AGK14)=0,"NA",0)))))</f>
        <v/>
      </c>
      <c r="AFX14" s="23" t="str">
        <f>IF($A14="","",IF(Entry_sheet!AFX14="NA","NA",IF(Entry_sheet!AFX14=1,1,IF(AFY14=0,0,IF(SUM(Entry_sheet!$AFT14:$AGK14)=0,"NA",0)))))</f>
        <v/>
      </c>
      <c r="AFY14" s="23" t="str">
        <f>IF($A14="","",IF(Entry_sheet!AFY14="NA","NA",IF(Entry_sheet!AFY14=1,1,IF(AFZ14=0,0,IF(SUM(Entry_sheet!$AFT14:$AGK14)=0,"NA",0)))))</f>
        <v/>
      </c>
      <c r="AFZ14" s="23" t="str">
        <f>IF($A14="","",IF(Entry_sheet!AFZ14="NA","NA",IF(Entry_sheet!AFZ14=1,1,IF(AGA14=0,0,IF(SUM(Entry_sheet!$AFT14:$AGK14)=0,"NA",0)))))</f>
        <v/>
      </c>
      <c r="AGA14" s="23" t="str">
        <f>IF($A14="","",IF(Entry_sheet!AGA14="NA","NA",IF(Entry_sheet!AGA14=1,1,IF(AGB14=0,0,IF(SUM(Entry_sheet!$AFT14:$AGK14)=0,"NA",0)))))</f>
        <v/>
      </c>
      <c r="AGB14" s="23" t="str">
        <f>IF($A14="","",IF(Entry_sheet!AGB14="NA","NA",IF(Entry_sheet!AGB14=1,1,IF(AGC14=0,0,IF(SUM(Entry_sheet!$AFT14:$AGK14)=0,"NA",0)))))</f>
        <v/>
      </c>
      <c r="AGC14" s="23" t="str">
        <f>IF($A14="","",IF(Entry_sheet!AGC14="NA","NA",IF(Entry_sheet!AGC14=1,1,IF(AGD14=0,0,IF(SUM(Entry_sheet!$AFT14:$AGK14)=0,"NA",0)))))</f>
        <v/>
      </c>
      <c r="AGD14" s="23" t="str">
        <f>IF($A14="","",IF(Entry_sheet!AGD14="NA","NA",IF(Entry_sheet!AGD14=1,1,IF(AGE14=0,0,IF(SUM(Entry_sheet!$AFT14:$AGK14)=0,"NA",0)))))</f>
        <v/>
      </c>
      <c r="AGE14" s="23" t="str">
        <f>IF($A14="","",IF(Entry_sheet!AGE14="NA","NA",IF(Entry_sheet!AGE14=1,1,IF(AGF14=0,0,IF(SUM(Entry_sheet!$AFT14:$AGK14)=0,"NA",0)))))</f>
        <v/>
      </c>
      <c r="AGF14" s="23" t="str">
        <f>IF($A14="","",IF(Entry_sheet!AGF14="NA","NA",IF(Entry_sheet!AGF14=1,1,IF(AGG14=0,0,IF(SUM(Entry_sheet!$AFT14:$AGK14)=0,"NA",0)))))</f>
        <v/>
      </c>
      <c r="AGG14" s="23" t="str">
        <f>IF($A14="","",IF(Entry_sheet!AGG14="NA","NA",IF(Entry_sheet!AGG14=1,1,IF(AGH14=0,0,IF(SUM(Entry_sheet!$AFT14:$AGK14)=0,"NA",0)))))</f>
        <v/>
      </c>
      <c r="AGH14" s="23" t="str">
        <f>IF($A14="","",IF(Entry_sheet!AGH14="NA","NA",IF(Entry_sheet!AGH14=1,1,IF(AGI14=0,0,IF(SUM(Entry_sheet!$AFT14:$AGK14)=0,"NA",0)))))</f>
        <v/>
      </c>
      <c r="AGI14" s="23" t="str">
        <f>IF($A14="","",IF(Entry_sheet!AGI14="NA","NA",IF(Entry_sheet!AGI14=1,1,IF(AGJ14=0,0,IF(SUM(Entry_sheet!$AFT14:$AGK14)=0,"NA",0)))))</f>
        <v/>
      </c>
      <c r="AGJ14" s="23" t="str">
        <f>IF($A14="","",IF(Entry_sheet!AGJ14="NA","NA",IF(Entry_sheet!AGJ14=1,1,IF(AGK14=0,0,IF(SUM(Entry_sheet!$AFT14:$AGK14)=0,"NA",0)))))</f>
        <v/>
      </c>
      <c r="AGK14" s="23" t="str">
        <f>IF($A14="","",IF(Entry_sheet!AGK14="NA","NA",IF(Entry_sheet!AGK14=1,1,IF(AGL14=0,0,IF(SUM(Entry_sheet!$AFT14:$AGK14)=0,"NA",0)))))</f>
        <v/>
      </c>
      <c r="AGL14" s="23" t="str">
        <f>IF($A14="","",IF(Entry_sheet!AGL14="NA","NA",IF(Entry_sheet!AGL14=1,IF(SUM(Entry_sheet!AFT14:AGK14)=0,0,1),IF(SUM(Entry_sheet!AFT14:AGK14)&gt;0,1,0))))</f>
        <v/>
      </c>
      <c r="AGM14" s="23" t="str">
        <f>IF($A14="","",IF(Entry_sheet!AGM14="NA","NA",IF(Entry_sheet!AGM14=1,1,IF(AGN14=0,0,IF(SUM(Entry_sheet!$AGM14:$AHD14)=0,"NA",0)))))</f>
        <v/>
      </c>
      <c r="AGN14" s="23" t="str">
        <f>IF($A14="","",IF(Entry_sheet!AGN14="NA","NA",IF(Entry_sheet!AGN14=1,1,IF(AGO14=0,0,IF(SUM(Entry_sheet!$AGM14:$AHD14)=0,"NA",0)))))</f>
        <v/>
      </c>
      <c r="AGO14" s="23" t="str">
        <f>IF($A14="","",IF(Entry_sheet!AGO14="NA","NA",IF(Entry_sheet!AGO14=1,1,IF(AGP14=0,0,IF(SUM(Entry_sheet!$AGM14:$AHD14)=0,"NA",0)))))</f>
        <v/>
      </c>
      <c r="AGP14" s="23" t="str">
        <f>IF($A14="","",IF(Entry_sheet!AGP14="NA","NA",IF(Entry_sheet!AGP14=1,1,IF(AGQ14=0,0,IF(SUM(Entry_sheet!$AGM14:$AHD14)=0,"NA",0)))))</f>
        <v/>
      </c>
      <c r="AGQ14" s="23" t="str">
        <f>IF($A14="","",IF(Entry_sheet!AGQ14="NA","NA",IF(Entry_sheet!AGQ14=1,1,IF(AGR14=0,0,IF(SUM(Entry_sheet!$AGM14:$AHD14)=0,"NA",0)))))</f>
        <v/>
      </c>
      <c r="AGR14" s="23" t="str">
        <f>IF($A14="","",IF(Entry_sheet!AGR14="NA","NA",IF(Entry_sheet!AGR14=1,1,IF(AGS14=0,0,IF(SUM(Entry_sheet!$AGM14:$AHD14)=0,"NA",0)))))</f>
        <v/>
      </c>
      <c r="AGS14" s="23" t="str">
        <f>IF($A14="","",IF(Entry_sheet!AGS14="NA","NA",IF(Entry_sheet!AGS14=1,1,IF(AGT14=0,0,IF(SUM(Entry_sheet!$AGM14:$AHD14)=0,"NA",0)))))</f>
        <v/>
      </c>
      <c r="AGT14" s="23" t="str">
        <f>IF($A14="","",IF(Entry_sheet!AGT14="NA","NA",IF(Entry_sheet!AGT14=1,1,IF(AGU14=0,0,IF(SUM(Entry_sheet!$AGM14:$AHD14)=0,"NA",0)))))</f>
        <v/>
      </c>
      <c r="AGU14" s="23" t="str">
        <f>IF($A14="","",IF(Entry_sheet!AGU14="NA","NA",IF(Entry_sheet!AGU14=1,1,IF(AGV14=0,0,IF(SUM(Entry_sheet!$AGM14:$AHD14)=0,"NA",0)))))</f>
        <v/>
      </c>
      <c r="AGV14" s="23" t="str">
        <f>IF($A14="","",IF(Entry_sheet!AGV14="NA","NA",IF(Entry_sheet!AGV14=1,1,IF(AGW14=0,0,IF(SUM(Entry_sheet!$AGM14:$AHD14)=0,"NA",0)))))</f>
        <v/>
      </c>
      <c r="AGW14" s="23" t="str">
        <f>IF($A14="","",IF(Entry_sheet!AGW14="NA","NA",IF(Entry_sheet!AGW14=1,1,IF(AGX14=0,0,IF(SUM(Entry_sheet!$AGM14:$AHD14)=0,"NA",0)))))</f>
        <v/>
      </c>
      <c r="AGX14" s="23" t="str">
        <f>IF($A14="","",IF(Entry_sheet!AGX14="NA","NA",IF(Entry_sheet!AGX14=1,1,IF(AGY14=0,0,IF(SUM(Entry_sheet!$AGM14:$AHD14)=0,"NA",0)))))</f>
        <v/>
      </c>
      <c r="AGY14" s="23" t="str">
        <f>IF($A14="","",IF(Entry_sheet!AGY14="NA","NA",IF(Entry_sheet!AGY14=1,1,IF(AGZ14=0,0,IF(SUM(Entry_sheet!$AGM14:$AHD14)=0,"NA",0)))))</f>
        <v/>
      </c>
      <c r="AGZ14" s="23" t="str">
        <f>IF($A14="","",IF(Entry_sheet!AGZ14="NA","NA",IF(Entry_sheet!AGZ14=1,1,IF(AHA14=0,0,IF(SUM(Entry_sheet!$AGM14:$AHD14)=0,"NA",0)))))</f>
        <v/>
      </c>
      <c r="AHA14" s="23" t="str">
        <f>IF($A14="","",IF(Entry_sheet!AHA14="NA","NA",IF(Entry_sheet!AHA14=1,1,IF(AHB14=0,0,IF(SUM(Entry_sheet!$AGM14:$AHD14)=0,"NA",0)))))</f>
        <v/>
      </c>
      <c r="AHB14" s="23" t="str">
        <f>IF($A14="","",IF(Entry_sheet!AHB14="NA","NA",IF(Entry_sheet!AHB14=1,1,IF(AHC14=0,0,IF(SUM(Entry_sheet!$AGM14:$AHD14)=0,"NA",0)))))</f>
        <v/>
      </c>
      <c r="AHC14" s="23" t="str">
        <f>IF($A14="","",IF(Entry_sheet!AHC14="NA","NA",IF(Entry_sheet!AHC14=1,1,IF(AHD14=0,0,IF(SUM(Entry_sheet!$AGM14:$AHD14)=0,"NA",0)))))</f>
        <v/>
      </c>
      <c r="AHD14" s="23" t="str">
        <f>IF($A14="","",IF(Entry_sheet!AHD14="NA","NA",IF(Entry_sheet!AHD14=1,1,IF(AHE14=0,0,IF(SUM(Entry_sheet!$AGM14:$AHD14)=0,"NA",0)))))</f>
        <v/>
      </c>
      <c r="AHE14" s="23" t="str">
        <f>IF($A14="","",IF(Entry_sheet!AHE14=1,1,IF(Entry_sheet!AHE14=0,IF(SUM(Entry_sheet!AGM14:AHD14)&gt;0,1,0),IF(SUM(Entry_sheet!AGM14:AHD14)&gt;0,1,"NA"))))</f>
        <v/>
      </c>
      <c r="AHF14" s="23" t="str">
        <f>IF($A14="","",IF(Entry_sheet!AHF14="NA","NA",IF(Entry_sheet!AHF14=1,1,IF(AHG14=0,0,IF(SUM(Entry_sheet!$AHF14:$AHW14)=0,"NA",0)))))</f>
        <v/>
      </c>
      <c r="AHG14" s="23" t="str">
        <f>IF($A14="","",IF(Entry_sheet!AHG14="NA","NA",IF(Entry_sheet!AHG14=1,1,IF(AHH14=0,0,IF(SUM(Entry_sheet!$AHF14:$AHW14)=0,"NA",0)))))</f>
        <v/>
      </c>
      <c r="AHH14" s="23" t="str">
        <f>IF($A14="","",IF(Entry_sheet!AHH14="NA","NA",IF(Entry_sheet!AHH14=1,1,IF(AHI14=0,0,IF(SUM(Entry_sheet!$AHF14:$AHW14)=0,"NA",0)))))</f>
        <v/>
      </c>
      <c r="AHI14" s="23" t="str">
        <f>IF($A14="","",IF(Entry_sheet!AHI14="NA","NA",IF(Entry_sheet!AHI14=1,1,IF(AHJ14=0,0,IF(SUM(Entry_sheet!$AHF14:$AHW14)=0,"NA",0)))))</f>
        <v/>
      </c>
      <c r="AHJ14" s="23" t="str">
        <f>IF($A14="","",IF(Entry_sheet!AHJ14="NA","NA",IF(Entry_sheet!AHJ14=1,1,IF(AHK14=0,0,IF(SUM(Entry_sheet!$AHF14:$AHW14)=0,"NA",0)))))</f>
        <v/>
      </c>
      <c r="AHK14" s="23" t="str">
        <f>IF($A14="","",IF(Entry_sheet!AHK14="NA","NA",IF(Entry_sheet!AHK14=1,1,IF(AHL14=0,0,IF(SUM(Entry_sheet!$AHF14:$AHW14)=0,"NA",0)))))</f>
        <v/>
      </c>
      <c r="AHL14" s="23" t="str">
        <f>IF($A14="","",IF(Entry_sheet!AHL14="NA","NA",IF(Entry_sheet!AHL14=1,1,IF(AHM14=0,0,IF(SUM(Entry_sheet!$AHF14:$AHW14)=0,"NA",0)))))</f>
        <v/>
      </c>
      <c r="AHM14" s="23" t="str">
        <f>IF($A14="","",IF(Entry_sheet!AHM14="NA","NA",IF(Entry_sheet!AHM14=1,1,IF(AHN14=0,0,IF(SUM(Entry_sheet!$AHF14:$AHW14)=0,"NA",0)))))</f>
        <v/>
      </c>
      <c r="AHN14" s="23" t="str">
        <f>IF($A14="","",IF(Entry_sheet!AHN14="NA","NA",IF(Entry_sheet!AHN14=1,1,IF(AHO14=0,0,IF(SUM(Entry_sheet!$AHF14:$AHW14)=0,"NA",0)))))</f>
        <v/>
      </c>
      <c r="AHO14" s="23" t="str">
        <f>IF($A14="","",IF(Entry_sheet!AHO14="NA","NA",IF(Entry_sheet!AHO14=1,1,IF(AHP14=0,0,IF(SUM(Entry_sheet!$AHF14:$AHW14)=0,"NA",0)))))</f>
        <v/>
      </c>
      <c r="AHP14" s="23" t="str">
        <f>IF($A14="","",IF(Entry_sheet!AHP14="NA","NA",IF(Entry_sheet!AHP14=1,1,IF(AHQ14=0,0,IF(SUM(Entry_sheet!$AHF14:$AHW14)=0,"NA",0)))))</f>
        <v/>
      </c>
      <c r="AHQ14" s="23" t="str">
        <f>IF($A14="","",IF(Entry_sheet!AHQ14="NA","NA",IF(Entry_sheet!AHQ14=1,1,IF(AHR14=0,0,IF(SUM(Entry_sheet!$AHF14:$AHW14)=0,"NA",0)))))</f>
        <v/>
      </c>
      <c r="AHR14" s="23" t="str">
        <f>IF($A14="","",IF(Entry_sheet!AHR14="NA","NA",IF(Entry_sheet!AHR14=1,1,IF(AHS14=0,0,IF(SUM(Entry_sheet!$AHF14:$AHW14)=0,"NA",0)))))</f>
        <v/>
      </c>
      <c r="AHS14" s="23" t="str">
        <f>IF($A14="","",IF(Entry_sheet!AHS14="NA","NA",IF(Entry_sheet!AHS14=1,1,IF(AHT14=0,0,IF(SUM(Entry_sheet!$AHF14:$AHW14)=0,"NA",0)))))</f>
        <v/>
      </c>
      <c r="AHT14" s="23" t="str">
        <f>IF($A14="","",IF(Entry_sheet!AHT14="NA","NA",IF(Entry_sheet!AHT14=1,1,IF(AHU14=0,0,IF(SUM(Entry_sheet!$AHF14:$AHW14)=0,"NA",0)))))</f>
        <v/>
      </c>
      <c r="AHU14" s="23" t="str">
        <f>IF($A14="","",IF(Entry_sheet!AHU14="NA","NA",IF(Entry_sheet!AHU14=1,1,IF(AHV14=0,0,IF(SUM(Entry_sheet!$AHF14:$AHW14)=0,"NA",0)))))</f>
        <v/>
      </c>
      <c r="AHV14" s="23" t="str">
        <f>IF($A14="","",IF(Entry_sheet!AHV14="NA","NA",IF(Entry_sheet!AHV14=1,1,IF(AHW14=0,0,IF(SUM(Entry_sheet!$AHF14:$AHW14)=0,"NA",0)))))</f>
        <v/>
      </c>
      <c r="AHW14" s="23" t="str">
        <f>IF($A14="","",IF(Entry_sheet!AHW14="NA","NA",IF(Entry_sheet!AHW14=1,1,IF(AHX14=0,0,IF(SUM(Entry_sheet!$AHF14:$AHW14)=0,"NA",0)))))</f>
        <v/>
      </c>
      <c r="AHX14" s="23" t="str">
        <f>IF($A14="","",IF(Entry_sheet!AHX14="NA","NA",IF(Entry_sheet!AHX14=1,IF(SUM(Entry_sheet!AHF14:AHW14)=0,0,1),IF(SUM(Entry_sheet!AHF14:AHW14)&gt;0,1,0))))</f>
        <v/>
      </c>
      <c r="AHY14" s="23" t="str">
        <f>IF($A14="","",IF(Entry_sheet!AHY14="NA","NA",IF(Entry_sheet!AHY14=1,1,IF(AHZ14=0,0,IF(SUM(Entry_sheet!$AHY14:$AIP14)=0,"NA",0)))))</f>
        <v/>
      </c>
      <c r="AHZ14" s="23" t="str">
        <f>IF($A14="","",IF(Entry_sheet!AHZ14="NA","NA",IF(Entry_sheet!AHZ14=1,1,IF(AIA14=0,0,IF(SUM(Entry_sheet!$AHY14:$AIP14)=0,"NA",0)))))</f>
        <v/>
      </c>
      <c r="AIA14" s="23" t="str">
        <f>IF($A14="","",IF(Entry_sheet!AIA14="NA","NA",IF(Entry_sheet!AIA14=1,1,IF(AIB14=0,0,IF(SUM(Entry_sheet!$AHY14:$AIP14)=0,"NA",0)))))</f>
        <v/>
      </c>
      <c r="AIB14" s="23" t="str">
        <f>IF($A14="","",IF(Entry_sheet!AIB14="NA","NA",IF(Entry_sheet!AIB14=1,1,IF(AIC14=0,0,IF(SUM(Entry_sheet!$AHY14:$AIP14)=0,"NA",0)))))</f>
        <v/>
      </c>
      <c r="AIC14" s="23" t="str">
        <f>IF($A14="","",IF(Entry_sheet!AIC14="NA","NA",IF(Entry_sheet!AIC14=1,1,IF(AID14=0,0,IF(SUM(Entry_sheet!$AHY14:$AIP14)=0,"NA",0)))))</f>
        <v/>
      </c>
      <c r="AID14" s="23" t="str">
        <f>IF($A14="","",IF(Entry_sheet!AID14="NA","NA",IF(Entry_sheet!AID14=1,1,IF(AIE14=0,0,IF(SUM(Entry_sheet!$AHY14:$AIP14)=0,"NA",0)))))</f>
        <v/>
      </c>
      <c r="AIE14" s="23" t="str">
        <f>IF($A14="","",IF(Entry_sheet!AIE14="NA","NA",IF(Entry_sheet!AIE14=1,1,IF(AIF14=0,0,IF(SUM(Entry_sheet!$AHY14:$AIP14)=0,"NA",0)))))</f>
        <v/>
      </c>
      <c r="AIF14" s="23" t="str">
        <f>IF($A14="","",IF(Entry_sheet!AIF14="NA","NA",IF(Entry_sheet!AIF14=1,1,IF(AIG14=0,0,IF(SUM(Entry_sheet!$AHY14:$AIP14)=0,"NA",0)))))</f>
        <v/>
      </c>
      <c r="AIG14" s="23" t="str">
        <f>IF($A14="","",IF(Entry_sheet!AIG14="NA","NA",IF(Entry_sheet!AIG14=1,1,IF(AIH14=0,0,IF(SUM(Entry_sheet!$AHY14:$AIP14)=0,"NA",0)))))</f>
        <v/>
      </c>
      <c r="AIH14" s="23" t="str">
        <f>IF($A14="","",IF(Entry_sheet!AIH14="NA","NA",IF(Entry_sheet!AIH14=1,1,IF(AII14=0,0,IF(SUM(Entry_sheet!$AHY14:$AIP14)=0,"NA",0)))))</f>
        <v/>
      </c>
      <c r="AII14" s="23" t="str">
        <f>IF($A14="","",IF(Entry_sheet!AII14="NA","NA",IF(Entry_sheet!AII14=1,1,IF(AIJ14=0,0,IF(SUM(Entry_sheet!$AHY14:$AIP14)=0,"NA",0)))))</f>
        <v/>
      </c>
      <c r="AIJ14" s="23" t="str">
        <f>IF($A14="","",IF(Entry_sheet!AIJ14="NA","NA",IF(Entry_sheet!AIJ14=1,1,IF(AIK14=0,0,IF(SUM(Entry_sheet!$AHY14:$AIP14)=0,"NA",0)))))</f>
        <v/>
      </c>
      <c r="AIK14" s="23" t="str">
        <f>IF($A14="","",IF(Entry_sheet!AIK14="NA","NA",IF(Entry_sheet!AIK14=1,1,IF(AIL14=0,0,IF(SUM(Entry_sheet!$AHY14:$AIP14)=0,"NA",0)))))</f>
        <v/>
      </c>
      <c r="AIL14" s="23" t="str">
        <f>IF($A14="","",IF(Entry_sheet!AIL14="NA","NA",IF(Entry_sheet!AIL14=1,1,IF(AIM14=0,0,IF(SUM(Entry_sheet!$AHY14:$AIP14)=0,"NA",0)))))</f>
        <v/>
      </c>
      <c r="AIM14" s="23" t="str">
        <f>IF($A14="","",IF(Entry_sheet!AIM14="NA","NA",IF(Entry_sheet!AIM14=1,1,IF(AIN14=0,0,IF(SUM(Entry_sheet!$AHY14:$AIP14)=0,"NA",0)))))</f>
        <v/>
      </c>
      <c r="AIN14" s="23" t="str">
        <f>IF($A14="","",IF(Entry_sheet!AIN14="NA","NA",IF(Entry_sheet!AIN14=1,1,IF(AIO14=0,0,IF(SUM(Entry_sheet!$AHY14:$AIP14)=0,"NA",0)))))</f>
        <v/>
      </c>
      <c r="AIO14" s="23" t="str">
        <f>IF($A14="","",IF(Entry_sheet!AIO14="NA","NA",IF(Entry_sheet!AIO14=1,1,IF(AIP14=0,0,IF(SUM(Entry_sheet!$AHY14:$AIP14)=0,"NA",0)))))</f>
        <v/>
      </c>
      <c r="AIP14" s="23" t="str">
        <f>IF($A14="","",IF(Entry_sheet!AIP14="NA","NA",IF(Entry_sheet!AIP14=1,1,IF(AIQ14=0,0,IF(SUM(Entry_sheet!$AHY14:$AIP14)=0,"NA",0)))))</f>
        <v/>
      </c>
      <c r="AIQ14" s="23" t="str">
        <f>IF($A14="","",IF(Entry_sheet!AIQ14="NA","NA",IF(Entry_sheet!AIQ14=1,IF(SUM(Entry_sheet!AHY14:AIP14)=0,0,1),IF(SUM(Entry_sheet!AHY14:AIP14)&gt;0,1,0))))</f>
        <v/>
      </c>
      <c r="AIR14" s="23" t="str">
        <f>IF($A14="","",IF(Entry_sheet!AIR14="NA","NA",IF(Entry_sheet!AIR14=1,1,IF(AIS14=0,0,IF(SUM(Entry_sheet!$AIR14:$AJI14)=0,"NA",0)))))</f>
        <v/>
      </c>
      <c r="AIS14" s="23" t="str">
        <f>IF($A14="","",IF(Entry_sheet!AIS14="NA","NA",IF(Entry_sheet!AIS14=1,1,IF(AIT14=0,0,IF(SUM(Entry_sheet!$AIR14:$AJI14)=0,"NA",0)))))</f>
        <v/>
      </c>
      <c r="AIT14" s="23" t="str">
        <f>IF($A14="","",IF(Entry_sheet!AIT14="NA","NA",IF(Entry_sheet!AIT14=1,1,IF(AIU14=0,0,IF(SUM(Entry_sheet!$AIR14:$AJI14)=0,"NA",0)))))</f>
        <v/>
      </c>
      <c r="AIU14" s="23" t="str">
        <f>IF($A14="","",IF(Entry_sheet!AIU14="NA","NA",IF(Entry_sheet!AIU14=1,1,IF(AIV14=0,0,IF(SUM(Entry_sheet!$AIR14:$AJI14)=0,"NA",0)))))</f>
        <v/>
      </c>
      <c r="AIV14" s="23" t="str">
        <f>IF($A14="","",IF(Entry_sheet!AIV14="NA","NA",IF(Entry_sheet!AIV14=1,1,IF(AIW14=0,0,IF(SUM(Entry_sheet!$AIR14:$AJI14)=0,"NA",0)))))</f>
        <v/>
      </c>
      <c r="AIW14" s="23" t="str">
        <f>IF($A14="","",IF(Entry_sheet!AIW14="NA","NA",IF(Entry_sheet!AIW14=1,1,IF(AIX14=0,0,IF(SUM(Entry_sheet!$AIR14:$AJI14)=0,"NA",0)))))</f>
        <v/>
      </c>
      <c r="AIX14" s="23" t="str">
        <f>IF($A14="","",IF(Entry_sheet!AIX14="NA","NA",IF(Entry_sheet!AIX14=1,1,IF(AIY14=0,0,IF(SUM(Entry_sheet!$AIR14:$AJI14)=0,"NA",0)))))</f>
        <v/>
      </c>
      <c r="AIY14" s="23" t="str">
        <f>IF($A14="","",IF(Entry_sheet!AIY14="NA","NA",IF(Entry_sheet!AIY14=1,1,IF(AIZ14=0,0,IF(SUM(Entry_sheet!$AIR14:$AJI14)=0,"NA",0)))))</f>
        <v/>
      </c>
      <c r="AIZ14" s="23" t="str">
        <f>IF($A14="","",IF(Entry_sheet!AIZ14="NA","NA",IF(Entry_sheet!AIZ14=1,1,IF(AJA14=0,0,IF(SUM(Entry_sheet!$AIR14:$AJI14)=0,"NA",0)))))</f>
        <v/>
      </c>
      <c r="AJA14" s="23" t="str">
        <f>IF($A14="","",IF(Entry_sheet!AJA14="NA","NA",IF(Entry_sheet!AJA14=1,1,IF(AJB14=0,0,IF(SUM(Entry_sheet!$AIR14:$AJI14)=0,"NA",0)))))</f>
        <v/>
      </c>
      <c r="AJB14" s="23" t="str">
        <f>IF($A14="","",IF(Entry_sheet!AJB14="NA","NA",IF(Entry_sheet!AJB14=1,1,IF(AJC14=0,0,IF(SUM(Entry_sheet!$AIR14:$AJI14)=0,"NA",0)))))</f>
        <v/>
      </c>
      <c r="AJC14" s="23" t="str">
        <f>IF($A14="","",IF(Entry_sheet!AJC14="NA","NA",IF(Entry_sheet!AJC14=1,1,IF(AJD14=0,0,IF(SUM(Entry_sheet!$AIR14:$AJI14)=0,"NA",0)))))</f>
        <v/>
      </c>
      <c r="AJD14" s="23" t="str">
        <f>IF($A14="","",IF(Entry_sheet!AJD14="NA","NA",IF(Entry_sheet!AJD14=1,1,IF(AJE14=0,0,IF(SUM(Entry_sheet!$AIR14:$AJI14)=0,"NA",0)))))</f>
        <v/>
      </c>
      <c r="AJE14" s="23" t="str">
        <f>IF($A14="","",IF(Entry_sheet!AJE14="NA","NA",IF(Entry_sheet!AJE14=1,1,IF(AJF14=0,0,IF(SUM(Entry_sheet!$AIR14:$AJI14)=0,"NA",0)))))</f>
        <v/>
      </c>
      <c r="AJF14" s="23" t="str">
        <f>IF($A14="","",IF(Entry_sheet!AJF14="NA","NA",IF(Entry_sheet!AJF14=1,1,IF(AJG14=0,0,IF(SUM(Entry_sheet!$AIR14:$AJI14)=0,"NA",0)))))</f>
        <v/>
      </c>
      <c r="AJG14" s="23" t="str">
        <f>IF($A14="","",IF(Entry_sheet!AJG14="NA","NA",IF(Entry_sheet!AJG14=1,1,IF(AJH14=0,0,IF(SUM(Entry_sheet!$AIR14:$AJI14)=0,"NA",0)))))</f>
        <v/>
      </c>
      <c r="AJH14" s="23" t="str">
        <f>IF($A14="","",IF(Entry_sheet!AJH14="NA","NA",IF(Entry_sheet!AJH14=1,1,IF(AJI14=0,0,IF(SUM(Entry_sheet!$AIR14:$AJI14)=0,"NA",0)))))</f>
        <v/>
      </c>
      <c r="AJI14" s="23" t="str">
        <f>IF($A14="","",IF(Entry_sheet!AJI14="NA","NA",IF(Entry_sheet!AJI14=1,1,IF(AJJ14=0,0,IF(SUM(Entry_sheet!$AIR14:$AJI14)=0,"NA",0)))))</f>
        <v/>
      </c>
      <c r="AJJ14" s="23" t="str">
        <f>IF($A14="","",IF(Entry_sheet!AJJ14="NA","NA",IF(Entry_sheet!AJJ14=1,IF(SUM(Entry_sheet!AIR14:AJI14)=0,0,1),IF(SUM(Entry_sheet!AIR14:AJI14)&gt;0,1,0))))</f>
        <v/>
      </c>
      <c r="AJK14" s="23" t="str">
        <f>IF($A14="","",IF(Entry_sheet!AJK14="NA","NA",IF(Entry_sheet!AJK14=1,1,IF(AJL14=0,0,IF(SUM(Entry_sheet!$AJK14:$AKB14)=0,"NA",0)))))</f>
        <v/>
      </c>
      <c r="AJL14" s="23" t="str">
        <f>IF($A14="","",IF(Entry_sheet!AJL14="NA","NA",IF(Entry_sheet!AJL14=1,1,IF(AJM14=0,0,IF(SUM(Entry_sheet!$AJK14:$AKB14)=0,"NA",0)))))</f>
        <v/>
      </c>
      <c r="AJM14" s="23" t="str">
        <f>IF($A14="","",IF(Entry_sheet!AJM14="NA","NA",IF(Entry_sheet!AJM14=1,1,IF(AJN14=0,0,IF(SUM(Entry_sheet!$AJK14:$AKB14)=0,"NA",0)))))</f>
        <v/>
      </c>
      <c r="AJN14" s="23" t="str">
        <f>IF($A14="","",IF(Entry_sheet!AJN14="NA","NA",IF(Entry_sheet!AJN14=1,1,IF(AJO14=0,0,IF(SUM(Entry_sheet!$AJK14:$AKB14)=0,"NA",0)))))</f>
        <v/>
      </c>
      <c r="AJO14" s="23" t="str">
        <f>IF($A14="","",IF(Entry_sheet!AJO14="NA","NA",IF(Entry_sheet!AJO14=1,1,IF(AJP14=0,0,IF(SUM(Entry_sheet!$AJK14:$AKB14)=0,"NA",0)))))</f>
        <v/>
      </c>
      <c r="AJP14" s="23" t="str">
        <f>IF($A14="","",IF(Entry_sheet!AJP14="NA","NA",IF(Entry_sheet!AJP14=1,1,IF(AJQ14=0,0,IF(SUM(Entry_sheet!$AJK14:$AKB14)=0,"NA",0)))))</f>
        <v/>
      </c>
      <c r="AJQ14" s="23" t="str">
        <f>IF($A14="","",IF(Entry_sheet!AJQ14="NA","NA",IF(Entry_sheet!AJQ14=1,1,IF(AJR14=0,0,IF(SUM(Entry_sheet!$AJK14:$AKB14)=0,"NA",0)))))</f>
        <v/>
      </c>
      <c r="AJR14" s="23" t="str">
        <f>IF($A14="","",IF(Entry_sheet!AJR14="NA","NA",IF(Entry_sheet!AJR14=1,1,IF(AJS14=0,0,IF(SUM(Entry_sheet!$AJK14:$AKB14)=0,"NA",0)))))</f>
        <v/>
      </c>
      <c r="AJS14" s="23" t="str">
        <f>IF($A14="","",IF(Entry_sheet!AJS14="NA","NA",IF(Entry_sheet!AJS14=1,1,IF(AJT14=0,0,IF(SUM(Entry_sheet!$AJK14:$AKB14)=0,"NA",0)))))</f>
        <v/>
      </c>
      <c r="AJT14" s="23" t="str">
        <f>IF($A14="","",IF(Entry_sheet!AJT14="NA","NA",IF(Entry_sheet!AJT14=1,1,IF(AJU14=0,0,IF(SUM(Entry_sheet!$AJK14:$AKB14)=0,"NA",0)))))</f>
        <v/>
      </c>
      <c r="AJU14" s="23" t="str">
        <f>IF($A14="","",IF(Entry_sheet!AJU14="NA","NA",IF(Entry_sheet!AJU14=1,1,IF(AJV14=0,0,IF(SUM(Entry_sheet!$AJK14:$AKB14)=0,"NA",0)))))</f>
        <v/>
      </c>
      <c r="AJV14" s="23" t="str">
        <f>IF($A14="","",IF(Entry_sheet!AJV14="NA","NA",IF(Entry_sheet!AJV14=1,1,IF(AJW14=0,0,IF(SUM(Entry_sheet!$AJK14:$AKB14)=0,"NA",0)))))</f>
        <v/>
      </c>
      <c r="AJW14" s="23" t="str">
        <f>IF($A14="","",IF(Entry_sheet!AJW14="NA","NA",IF(Entry_sheet!AJW14=1,1,IF(AJX14=0,0,IF(SUM(Entry_sheet!$AJK14:$AKB14)=0,"NA",0)))))</f>
        <v/>
      </c>
      <c r="AJX14" s="23" t="str">
        <f>IF($A14="","",IF(Entry_sheet!AJX14="NA","NA",IF(Entry_sheet!AJX14=1,1,IF(AJY14=0,0,IF(SUM(Entry_sheet!$AJK14:$AKB14)=0,"NA",0)))))</f>
        <v/>
      </c>
      <c r="AJY14" s="23" t="str">
        <f>IF($A14="","",IF(Entry_sheet!AJY14="NA","NA",IF(Entry_sheet!AJY14=1,1,IF(AJZ14=0,0,IF(SUM(Entry_sheet!$AJK14:$AKB14)=0,"NA",0)))))</f>
        <v/>
      </c>
      <c r="AJZ14" s="23" t="str">
        <f>IF($A14="","",IF(Entry_sheet!AJZ14="NA","NA",IF(Entry_sheet!AJZ14=1,1,IF(AKA14=0,0,IF(SUM(Entry_sheet!$AJK14:$AKB14)=0,"NA",0)))))</f>
        <v/>
      </c>
      <c r="AKA14" s="23" t="str">
        <f>IF($A14="","",IF(Entry_sheet!AKA14="NA","NA",IF(Entry_sheet!AKA14=1,1,IF(AKB14=0,0,IF(SUM(Entry_sheet!$AJK14:$AKB14)=0,"NA",0)))))</f>
        <v/>
      </c>
      <c r="AKB14" s="23" t="str">
        <f>IF($A14="","",IF(Entry_sheet!AKB14="NA","NA",IF(Entry_sheet!AKB14=1,1,IF(AKC14=0,0,IF(SUM(Entry_sheet!$AJK14:$AKB14)=0,"NA",0)))))</f>
        <v/>
      </c>
      <c r="AKC14" s="23" t="str">
        <f>IF($A14="","",IF(Entry_sheet!AKC14="NA","NA",IF(Entry_sheet!AKC14=1,IF(SUM(Entry_sheet!AJK14:AKB14)=0,0,1),IF(SUM(Entry_sheet!AJK14:AKB14)&gt;0,1,0))))</f>
        <v/>
      </c>
      <c r="AKD14" s="23" t="str">
        <f>IF($A14="","",IF(Entry_sheet!AKD14="NA","NA",IF(Entry_sheet!AKD14=1,1,IF(AKE14=0,0,IF(SUM(Entry_sheet!$AKD14:$AKU14)=0,"NA",0)))))</f>
        <v/>
      </c>
      <c r="AKE14" s="23" t="str">
        <f>IF($A14="","",IF(Entry_sheet!AKE14="NA","NA",IF(Entry_sheet!AKE14=1,1,IF(AKF14=0,0,IF(SUM(Entry_sheet!$AKD14:$AKU14)=0,"NA",0)))))</f>
        <v/>
      </c>
      <c r="AKF14" s="23" t="str">
        <f>IF($A14="","",IF(Entry_sheet!AKF14="NA","NA",IF(Entry_sheet!AKF14=1,1,IF(AKG14=0,0,IF(SUM(Entry_sheet!$AKD14:$AKU14)=0,"NA",0)))))</f>
        <v/>
      </c>
      <c r="AKG14" s="23" t="str">
        <f>IF($A14="","",IF(Entry_sheet!AKG14="NA","NA",IF(Entry_sheet!AKG14=1,1,IF(AKH14=0,0,IF(SUM(Entry_sheet!$AKD14:$AKU14)=0,"NA",0)))))</f>
        <v/>
      </c>
      <c r="AKH14" s="23" t="str">
        <f>IF($A14="","",IF(Entry_sheet!AKH14="NA","NA",IF(Entry_sheet!AKH14=1,1,IF(AKI14=0,0,IF(SUM(Entry_sheet!$AKD14:$AKU14)=0,"NA",0)))))</f>
        <v/>
      </c>
      <c r="AKI14" s="23" t="str">
        <f>IF($A14="","",IF(Entry_sheet!AKI14="NA","NA",IF(Entry_sheet!AKI14=1,1,IF(AKJ14=0,0,IF(SUM(Entry_sheet!$AKD14:$AKU14)=0,"NA",0)))))</f>
        <v/>
      </c>
      <c r="AKJ14" s="23" t="str">
        <f>IF($A14="","",IF(Entry_sheet!AKJ14="NA","NA",IF(Entry_sheet!AKJ14=1,1,IF(AKK14=0,0,IF(SUM(Entry_sheet!$AKD14:$AKU14)=0,"NA",0)))))</f>
        <v/>
      </c>
      <c r="AKK14" s="23" t="str">
        <f>IF($A14="","",IF(Entry_sheet!AKK14="NA","NA",IF(Entry_sheet!AKK14=1,1,IF(AKL14=0,0,IF(SUM(Entry_sheet!$AKD14:$AKU14)=0,"NA",0)))))</f>
        <v/>
      </c>
      <c r="AKL14" s="23" t="str">
        <f>IF($A14="","",IF(Entry_sheet!AKL14="NA","NA",IF(Entry_sheet!AKL14=1,1,IF(AKM14=0,0,IF(SUM(Entry_sheet!$AKD14:$AKU14)=0,"NA",0)))))</f>
        <v/>
      </c>
      <c r="AKM14" s="23" t="str">
        <f>IF($A14="","",IF(Entry_sheet!AKM14="NA","NA",IF(Entry_sheet!AKM14=1,1,IF(AKN14=0,0,IF(SUM(Entry_sheet!$AKD14:$AKU14)=0,"NA",0)))))</f>
        <v/>
      </c>
      <c r="AKN14" s="23" t="str">
        <f>IF($A14="","",IF(Entry_sheet!AKN14="NA","NA",IF(Entry_sheet!AKN14=1,1,IF(AKO14=0,0,IF(SUM(Entry_sheet!$AKD14:$AKU14)=0,"NA",0)))))</f>
        <v/>
      </c>
      <c r="AKO14" s="23" t="str">
        <f>IF($A14="","",IF(Entry_sheet!AKO14="NA","NA",IF(Entry_sheet!AKO14=1,1,IF(AKP14=0,0,IF(SUM(Entry_sheet!$AKD14:$AKU14)=0,"NA",0)))))</f>
        <v/>
      </c>
      <c r="AKP14" s="23" t="str">
        <f>IF($A14="","",IF(Entry_sheet!AKP14="NA","NA",IF(Entry_sheet!AKP14=1,1,IF(AKQ14=0,0,IF(SUM(Entry_sheet!$AKD14:$AKU14)=0,"NA",0)))))</f>
        <v/>
      </c>
      <c r="AKQ14" s="23" t="str">
        <f>IF($A14="","",IF(Entry_sheet!AKQ14="NA","NA",IF(Entry_sheet!AKQ14=1,1,IF(AKR14=0,0,IF(SUM(Entry_sheet!$AKD14:$AKU14)=0,"NA",0)))))</f>
        <v/>
      </c>
      <c r="AKR14" s="23" t="str">
        <f>IF($A14="","",IF(Entry_sheet!AKR14="NA","NA",IF(Entry_sheet!AKR14=1,1,IF(AKS14=0,0,IF(SUM(Entry_sheet!$AKD14:$AKU14)=0,"NA",0)))))</f>
        <v/>
      </c>
      <c r="AKS14" s="23" t="str">
        <f>IF($A14="","",IF(Entry_sheet!AKS14="NA","NA",IF(Entry_sheet!AKS14=1,1,IF(AKT14=0,0,IF(SUM(Entry_sheet!$AKD14:$AKU14)=0,"NA",0)))))</f>
        <v/>
      </c>
      <c r="AKT14" s="23" t="str">
        <f>IF($A14="","",IF(Entry_sheet!AKT14="NA","NA",IF(Entry_sheet!AKT14=1,1,IF(AKU14=0,0,IF(SUM(Entry_sheet!$AKD14:$AKU14)=0,"NA",0)))))</f>
        <v/>
      </c>
      <c r="AKU14" s="23" t="str">
        <f>IF($A14="","",IF(Entry_sheet!AKU14="NA","NA",IF(Entry_sheet!AKU14=1,1,IF(AKV14=0,0,IF(SUM(Entry_sheet!$AKD14:$AKU14)=0,"NA",0)))))</f>
        <v/>
      </c>
      <c r="AKV14" s="23" t="str">
        <f>IF($A14="","",IF(Entry_sheet!AKV14="NA","NA",IF(Entry_sheet!AKV14=1,IF(SUM(Entry_sheet!AKD14:AKU14)=0,0,1),IF(SUM(Entry_sheet!AKD14:AKU14)&gt;0,1,0))))</f>
        <v/>
      </c>
      <c r="AKW14" s="23" t="str">
        <f>IF($A14="","",IF(Entry_sheet!AKW14="NA","NA",IF(Entry_sheet!AKW14=1,1,IF(AKX14=0,0,IF(SUM(Entry_sheet!$AKW14:$ALN14)=0,"NA",0)))))</f>
        <v/>
      </c>
      <c r="AKX14" s="23" t="str">
        <f>IF($A14="","",IF(Entry_sheet!AKX14="NA","NA",IF(Entry_sheet!AKX14=1,1,IF(AKY14=0,0,IF(SUM(Entry_sheet!$AKW14:$ALN14)=0,"NA",0)))))</f>
        <v/>
      </c>
      <c r="AKY14" s="23" t="str">
        <f>IF($A14="","",IF(Entry_sheet!AKY14="NA","NA",IF(Entry_sheet!AKY14=1,1,IF(AKZ14=0,0,IF(SUM(Entry_sheet!$AKW14:$ALN14)=0,"NA",0)))))</f>
        <v/>
      </c>
      <c r="AKZ14" s="23" t="str">
        <f>IF($A14="","",IF(Entry_sheet!AKZ14="NA","NA",IF(Entry_sheet!AKZ14=1,1,IF(ALA14=0,0,IF(SUM(Entry_sheet!$AKW14:$ALN14)=0,"NA",0)))))</f>
        <v/>
      </c>
      <c r="ALA14" s="23" t="str">
        <f>IF($A14="","",IF(Entry_sheet!ALA14="NA","NA",IF(Entry_sheet!ALA14=1,1,IF(ALB14=0,0,IF(SUM(Entry_sheet!$AKW14:$ALN14)=0,"NA",0)))))</f>
        <v/>
      </c>
      <c r="ALB14" s="23" t="str">
        <f>IF($A14="","",IF(Entry_sheet!ALB14="NA","NA",IF(Entry_sheet!ALB14=1,1,IF(ALC14=0,0,IF(SUM(Entry_sheet!$AKW14:$ALN14)=0,"NA",0)))))</f>
        <v/>
      </c>
      <c r="ALC14" s="23" t="str">
        <f>IF($A14="","",IF(Entry_sheet!ALC14="NA","NA",IF(Entry_sheet!ALC14=1,1,IF(ALD14=0,0,IF(SUM(Entry_sheet!$AKW14:$ALN14)=0,"NA",0)))))</f>
        <v/>
      </c>
      <c r="ALD14" s="23" t="str">
        <f>IF($A14="","",IF(Entry_sheet!ALD14="NA","NA",IF(Entry_sheet!ALD14=1,1,IF(ALE14=0,0,IF(SUM(Entry_sheet!$AKW14:$ALN14)=0,"NA",0)))))</f>
        <v/>
      </c>
      <c r="ALE14" s="23" t="str">
        <f>IF($A14="","",IF(Entry_sheet!ALE14="NA","NA",IF(Entry_sheet!ALE14=1,1,IF(ALF14=0,0,IF(SUM(Entry_sheet!$AKW14:$ALN14)=0,"NA",0)))))</f>
        <v/>
      </c>
      <c r="ALF14" s="23" t="str">
        <f>IF($A14="","",IF(Entry_sheet!ALF14="NA","NA",IF(Entry_sheet!ALF14=1,1,IF(ALG14=0,0,IF(SUM(Entry_sheet!$AKW14:$ALN14)=0,"NA",0)))))</f>
        <v/>
      </c>
      <c r="ALG14" s="23" t="str">
        <f>IF($A14="","",IF(Entry_sheet!ALG14="NA","NA",IF(Entry_sheet!ALG14=1,1,IF(ALH14=0,0,IF(SUM(Entry_sheet!$AKW14:$ALN14)=0,"NA",0)))))</f>
        <v/>
      </c>
      <c r="ALH14" s="23" t="str">
        <f>IF($A14="","",IF(Entry_sheet!ALH14="NA","NA",IF(Entry_sheet!ALH14=1,1,IF(ALI14=0,0,IF(SUM(Entry_sheet!$AKW14:$ALN14)=0,"NA",0)))))</f>
        <v/>
      </c>
      <c r="ALI14" s="23" t="str">
        <f>IF($A14="","",IF(Entry_sheet!ALI14="NA","NA",IF(Entry_sheet!ALI14=1,1,IF(ALJ14=0,0,IF(SUM(Entry_sheet!$AKW14:$ALN14)=0,"NA",0)))))</f>
        <v/>
      </c>
      <c r="ALJ14" s="23" t="str">
        <f>IF($A14="","",IF(Entry_sheet!ALJ14="NA","NA",IF(Entry_sheet!ALJ14=1,1,IF(ALK14=0,0,IF(SUM(Entry_sheet!$AKW14:$ALN14)=0,"NA",0)))))</f>
        <v/>
      </c>
      <c r="ALK14" s="23" t="str">
        <f>IF($A14="","",IF(Entry_sheet!ALK14="NA","NA",IF(Entry_sheet!ALK14=1,1,IF(ALL14=0,0,IF(SUM(Entry_sheet!$AKW14:$ALN14)=0,"NA",0)))))</f>
        <v/>
      </c>
      <c r="ALL14" s="23" t="str">
        <f>IF($A14="","",IF(Entry_sheet!ALL14="NA","NA",IF(Entry_sheet!ALL14=1,1,IF(ALM14=0,0,IF(SUM(Entry_sheet!$AKW14:$ALN14)=0,"NA",0)))))</f>
        <v/>
      </c>
      <c r="ALM14" s="23" t="str">
        <f>IF($A14="","",IF(Entry_sheet!ALM14="NA","NA",IF(Entry_sheet!ALM14=1,1,IF(ALN14=0,0,IF(SUM(Entry_sheet!$AKW14:$ALN14)=0,"NA",0)))))</f>
        <v/>
      </c>
      <c r="ALN14" s="23" t="str">
        <f>IF($A14="","",IF(Entry_sheet!ALN14="NA","NA",IF(Entry_sheet!ALN14=1,1,IF(ALO14=0,0,IF(SUM(Entry_sheet!$AKW14:$ALN14)=0,"NA",0)))))</f>
        <v/>
      </c>
      <c r="ALO14" s="23" t="str">
        <f>IF($A14="","",IF(Entry_sheet!ALO14="NA","NA",IF(Entry_sheet!ALO14=1,IF(SUM(Entry_sheet!AKW14:ALN14)=0,0,1),IF(SUM(Entry_sheet!AKW14:ALN14)&gt;0,1,0))))</f>
        <v/>
      </c>
      <c r="ALP14" s="23" t="str">
        <f>IF($A14="","",IF(Entry_sheet!ALP14="NA","NA",IF(Entry_sheet!ALP14=1,1,IF(ALQ14=0,0,IF(SUM(Entry_sheet!$ALP14:$AMG14)=0,"NA",0)))))</f>
        <v/>
      </c>
      <c r="ALQ14" s="23" t="str">
        <f>IF($A14="","",IF(Entry_sheet!ALQ14="NA","NA",IF(Entry_sheet!ALQ14=1,1,IF(ALR14=0,0,IF(SUM(Entry_sheet!$ALP14:$AMG14)=0,"NA",0)))))</f>
        <v/>
      </c>
      <c r="ALR14" s="23" t="str">
        <f>IF($A14="","",IF(Entry_sheet!ALR14="NA","NA",IF(Entry_sheet!ALR14=1,1,IF(ALS14=0,0,IF(SUM(Entry_sheet!$ALP14:$AMG14)=0,"NA",0)))))</f>
        <v/>
      </c>
      <c r="ALS14" s="23" t="str">
        <f>IF($A14="","",IF(Entry_sheet!ALS14="NA","NA",IF(Entry_sheet!ALS14=1,1,IF(ALT14=0,0,IF(SUM(Entry_sheet!$ALP14:$AMG14)=0,"NA",0)))))</f>
        <v/>
      </c>
      <c r="ALT14" s="23" t="str">
        <f>IF($A14="","",IF(Entry_sheet!ALT14="NA","NA",IF(Entry_sheet!ALT14=1,1,IF(ALU14=0,0,IF(SUM(Entry_sheet!$ALP14:$AMG14)=0,"NA",0)))))</f>
        <v/>
      </c>
      <c r="ALU14" s="23" t="str">
        <f>IF($A14="","",IF(Entry_sheet!ALU14="NA","NA",IF(Entry_sheet!ALU14=1,1,IF(ALV14=0,0,IF(SUM(Entry_sheet!$ALP14:$AMG14)=0,"NA",0)))))</f>
        <v/>
      </c>
      <c r="ALV14" s="23" t="str">
        <f>IF($A14="","",IF(Entry_sheet!ALV14="NA","NA",IF(Entry_sheet!ALV14=1,1,IF(ALW14=0,0,IF(SUM(Entry_sheet!$ALP14:$AMG14)=0,"NA",0)))))</f>
        <v/>
      </c>
      <c r="ALW14" s="23" t="str">
        <f>IF($A14="","",IF(Entry_sheet!ALW14="NA","NA",IF(Entry_sheet!ALW14=1,1,IF(ALX14=0,0,IF(SUM(Entry_sheet!$ALP14:$AMG14)=0,"NA",0)))))</f>
        <v/>
      </c>
      <c r="ALX14" s="23" t="str">
        <f>IF($A14="","",IF(Entry_sheet!ALX14="NA","NA",IF(Entry_sheet!ALX14=1,1,IF(ALY14=0,0,IF(SUM(Entry_sheet!$ALP14:$AMG14)=0,"NA",0)))))</f>
        <v/>
      </c>
      <c r="ALY14" s="23" t="str">
        <f>IF($A14="","",IF(Entry_sheet!ALY14="NA","NA",IF(Entry_sheet!ALY14=1,1,IF(ALZ14=0,0,IF(SUM(Entry_sheet!$ALP14:$AMG14)=0,"NA",0)))))</f>
        <v/>
      </c>
      <c r="ALZ14" s="23" t="str">
        <f>IF($A14="","",IF(Entry_sheet!ALZ14="NA","NA",IF(Entry_sheet!ALZ14=1,1,IF(AMA14=0,0,IF(SUM(Entry_sheet!$ALP14:$AMG14)=0,"NA",0)))))</f>
        <v/>
      </c>
      <c r="AMA14" s="23" t="str">
        <f>IF($A14="","",IF(Entry_sheet!AMA14="NA","NA",IF(Entry_sheet!AMA14=1,1,IF(AMB14=0,0,IF(SUM(Entry_sheet!$ALP14:$AMG14)=0,"NA",0)))))</f>
        <v/>
      </c>
      <c r="AMB14" s="23" t="str">
        <f>IF($A14="","",IF(Entry_sheet!AMB14="NA","NA",IF(Entry_sheet!AMB14=1,1,IF(AMC14=0,0,IF(SUM(Entry_sheet!$ALP14:$AMG14)=0,"NA",0)))))</f>
        <v/>
      </c>
      <c r="AMC14" s="23" t="str">
        <f>IF($A14="","",IF(Entry_sheet!AMC14="NA","NA",IF(Entry_sheet!AMC14=1,1,IF(AMD14=0,0,IF(SUM(Entry_sheet!$ALP14:$AMG14)=0,"NA",0)))))</f>
        <v/>
      </c>
      <c r="AMD14" s="23" t="str">
        <f>IF($A14="","",IF(Entry_sheet!AMD14="NA","NA",IF(Entry_sheet!AMD14=1,1,IF(AME14=0,0,IF(SUM(Entry_sheet!$ALP14:$AMG14)=0,"NA",0)))))</f>
        <v/>
      </c>
      <c r="AME14" s="23" t="str">
        <f>IF($A14="","",IF(Entry_sheet!AME14="NA","NA",IF(Entry_sheet!AME14=1,1,IF(AMF14=0,0,IF(SUM(Entry_sheet!$ALP14:$AMG14)=0,"NA",0)))))</f>
        <v/>
      </c>
      <c r="AMF14" s="23" t="str">
        <f>IF($A14="","",IF(Entry_sheet!AMF14="NA","NA",IF(Entry_sheet!AMF14=1,1,IF(AMG14=0,0,IF(SUM(Entry_sheet!$ALP14:$AMG14)=0,"NA",0)))))</f>
        <v/>
      </c>
      <c r="AMG14" s="23" t="str">
        <f>IF($A14="","",IF(Entry_sheet!AMG14="NA","NA",IF(Entry_sheet!AMG14=1,1,IF(AMH14=0,0,IF(SUM(Entry_sheet!$ALP14:$AMG14)=0,"NA",0)))))</f>
        <v/>
      </c>
      <c r="AMH14" s="23" t="str">
        <f>IF($A14="","",IF(Entry_sheet!AMH14="NA","NA",IF(Entry_sheet!AMH14=1,IF(SUM(Entry_sheet!ALP14:AMG14)=0,0,1),IF(SUM(Entry_sheet!ALP14:AMG14)&gt;0,1,0))))</f>
        <v/>
      </c>
      <c r="AMI14" s="23" t="str">
        <f>IF($A14="","",IF(Entry_sheet!AMI14="NA","NA",IF(Entry_sheet!AMI14=1,1,IF(AMJ14=0,0,IF(SUM(Entry_sheet!$AMI14:$AMZ14)=0,"NA",0)))))</f>
        <v/>
      </c>
      <c r="AMJ14" s="23" t="str">
        <f>IF($A14="","",IF(Entry_sheet!AMJ14="NA","NA",IF(Entry_sheet!AMJ14=1,1,IF(AMK14=0,0,IF(SUM(Entry_sheet!$AMI14:$AMZ14)=0,"NA",0)))))</f>
        <v/>
      </c>
      <c r="AMK14" s="23" t="str">
        <f>IF($A14="","",IF(Entry_sheet!AMK14="NA","NA",IF(Entry_sheet!AMK14=1,1,IF(AML14=0,0,IF(SUM(Entry_sheet!$AMI14:$AMZ14)=0,"NA",0)))))</f>
        <v/>
      </c>
      <c r="AML14" s="23" t="str">
        <f>IF($A14="","",IF(Entry_sheet!AML14="NA","NA",IF(Entry_sheet!AML14=1,1,IF(AMM14=0,0,IF(SUM(Entry_sheet!$AMI14:$AMZ14)=0,"NA",0)))))</f>
        <v/>
      </c>
      <c r="AMM14" s="23" t="str">
        <f>IF($A14="","",IF(Entry_sheet!AMM14="NA","NA",IF(Entry_sheet!AMM14=1,1,IF(AMN14=0,0,IF(SUM(Entry_sheet!$AMI14:$AMZ14)=0,"NA",0)))))</f>
        <v/>
      </c>
      <c r="AMN14" s="23" t="str">
        <f>IF($A14="","",IF(Entry_sheet!AMN14="NA","NA",IF(Entry_sheet!AMN14=1,1,IF(AMO14=0,0,IF(SUM(Entry_sheet!$AMI14:$AMZ14)=0,"NA",0)))))</f>
        <v/>
      </c>
      <c r="AMO14" s="23" t="str">
        <f>IF($A14="","",IF(Entry_sheet!AMO14="NA","NA",IF(Entry_sheet!AMO14=1,1,IF(AMP14=0,0,IF(SUM(Entry_sheet!$AMI14:$AMZ14)=0,"NA",0)))))</f>
        <v/>
      </c>
      <c r="AMP14" s="23" t="str">
        <f>IF($A14="","",IF(Entry_sheet!AMP14="NA","NA",IF(Entry_sheet!AMP14=1,1,IF(AMQ14=0,0,IF(SUM(Entry_sheet!$AMI14:$AMZ14)=0,"NA",0)))))</f>
        <v/>
      </c>
      <c r="AMQ14" s="23" t="str">
        <f>IF($A14="","",IF(Entry_sheet!AMQ14="NA","NA",IF(Entry_sheet!AMQ14=1,1,IF(AMR14=0,0,IF(SUM(Entry_sheet!$AMI14:$AMZ14)=0,"NA",0)))))</f>
        <v/>
      </c>
      <c r="AMR14" s="23" t="str">
        <f>IF($A14="","",IF(Entry_sheet!AMR14="NA","NA",IF(Entry_sheet!AMR14=1,1,IF(AMS14=0,0,IF(SUM(Entry_sheet!$AMI14:$AMZ14)=0,"NA",0)))))</f>
        <v/>
      </c>
      <c r="AMS14" s="23" t="str">
        <f>IF($A14="","",IF(Entry_sheet!AMS14="NA","NA",IF(Entry_sheet!AMS14=1,1,IF(AMT14=0,0,IF(SUM(Entry_sheet!$AMI14:$AMZ14)=0,"NA",0)))))</f>
        <v/>
      </c>
      <c r="AMT14" s="23" t="str">
        <f>IF($A14="","",IF(Entry_sheet!AMT14="NA","NA",IF(Entry_sheet!AMT14=1,1,IF(AMU14=0,0,IF(SUM(Entry_sheet!$AMI14:$AMZ14)=0,"NA",0)))))</f>
        <v/>
      </c>
      <c r="AMU14" s="23" t="str">
        <f>IF($A14="","",IF(Entry_sheet!AMU14="NA","NA",IF(Entry_sheet!AMU14=1,1,IF(AMV14=0,0,IF(SUM(Entry_sheet!$AMI14:$AMZ14)=0,"NA",0)))))</f>
        <v/>
      </c>
      <c r="AMV14" s="23" t="str">
        <f>IF($A14="","",IF(Entry_sheet!AMV14="NA","NA",IF(Entry_sheet!AMV14=1,1,IF(AMW14=0,0,IF(SUM(Entry_sheet!$AMI14:$AMZ14)=0,"NA",0)))))</f>
        <v/>
      </c>
      <c r="AMW14" s="23" t="str">
        <f>IF($A14="","",IF(Entry_sheet!AMW14="NA","NA",IF(Entry_sheet!AMW14=1,1,IF(AMX14=0,0,IF(SUM(Entry_sheet!$AMI14:$AMZ14)=0,"NA",0)))))</f>
        <v/>
      </c>
      <c r="AMX14" s="23" t="str">
        <f>IF($A14="","",IF(Entry_sheet!AMX14="NA","NA",IF(Entry_sheet!AMX14=1,1,IF(AMY14=0,0,IF(SUM(Entry_sheet!$AMI14:$AMZ14)=0,"NA",0)))))</f>
        <v/>
      </c>
      <c r="AMY14" s="23" t="str">
        <f>IF($A14="","",IF(Entry_sheet!AMY14="NA","NA",IF(Entry_sheet!AMY14=1,1,IF(AMZ14=0,0,IF(SUM(Entry_sheet!$AMI14:$AMZ14)=0,"NA",0)))))</f>
        <v/>
      </c>
      <c r="AMZ14" s="23" t="str">
        <f>IF($A14="","",IF(Entry_sheet!AMZ14="NA","NA",IF(Entry_sheet!AMZ14=1,1,IF(ANA14=0,0,IF(SUM(Entry_sheet!$AMI14:$AMZ14)=0,"NA",0)))))</f>
        <v/>
      </c>
      <c r="ANA14" s="23" t="str">
        <f>IF($A14="","",IF(Entry_sheet!ANA14="NA","NA",IF(Entry_sheet!ANA14=1,IF(SUM(Entry_sheet!AMI14:AMZ14)=0,0,1),IF(SUM(Entry_sheet!AMI14:AMZ14)&gt;0,1,0))))</f>
        <v/>
      </c>
      <c r="ANB14" s="23" t="str">
        <f>IF($A14="","",IF(Entry_sheet!ANB14="NA","NA",IF(Entry_sheet!ANB14=1,1,IF(ANC14=0,0,IF(SUM(Entry_sheet!$ANB14:$ANS14)=0,"NA",0)))))</f>
        <v/>
      </c>
      <c r="ANC14" s="23" t="str">
        <f>IF($A14="","",IF(Entry_sheet!ANC14="NA","NA",IF(Entry_sheet!ANC14=1,1,IF(AND14=0,0,IF(SUM(Entry_sheet!$ANB14:$ANS14)=0,"NA",0)))))</f>
        <v/>
      </c>
      <c r="AND14" s="23" t="str">
        <f>IF($A14="","",IF(Entry_sheet!AND14="NA","NA",IF(Entry_sheet!AND14=1,1,IF(ANE14=0,0,IF(SUM(Entry_sheet!$ANB14:$ANS14)=0,"NA",0)))))</f>
        <v/>
      </c>
      <c r="ANE14" s="23" t="str">
        <f>IF($A14="","",IF(Entry_sheet!ANE14="NA","NA",IF(Entry_sheet!ANE14=1,1,IF(ANF14=0,0,IF(SUM(Entry_sheet!$ANB14:$ANS14)=0,"NA",0)))))</f>
        <v/>
      </c>
      <c r="ANF14" s="23" t="str">
        <f>IF($A14="","",IF(Entry_sheet!ANF14="NA","NA",IF(Entry_sheet!ANF14=1,1,IF(ANG14=0,0,IF(SUM(Entry_sheet!$ANB14:$ANS14)=0,"NA",0)))))</f>
        <v/>
      </c>
      <c r="ANG14" s="23" t="str">
        <f>IF($A14="","",IF(Entry_sheet!ANG14="NA","NA",IF(Entry_sheet!ANG14=1,1,IF(ANH14=0,0,IF(SUM(Entry_sheet!$ANB14:$ANS14)=0,"NA",0)))))</f>
        <v/>
      </c>
      <c r="ANH14" s="23" t="str">
        <f>IF($A14="","",IF(Entry_sheet!ANH14="NA","NA",IF(Entry_sheet!ANH14=1,1,IF(ANI14=0,0,IF(SUM(Entry_sheet!$ANB14:$ANS14)=0,"NA",0)))))</f>
        <v/>
      </c>
      <c r="ANI14" s="23" t="str">
        <f>IF($A14="","",IF(Entry_sheet!ANI14="NA","NA",IF(Entry_sheet!ANI14=1,1,IF(ANJ14=0,0,IF(SUM(Entry_sheet!$ANB14:$ANS14)=0,"NA",0)))))</f>
        <v/>
      </c>
      <c r="ANJ14" s="23" t="str">
        <f>IF($A14="","",IF(Entry_sheet!ANJ14="NA","NA",IF(Entry_sheet!ANJ14=1,1,IF(ANK14=0,0,IF(SUM(Entry_sheet!$ANB14:$ANS14)=0,"NA",0)))))</f>
        <v/>
      </c>
      <c r="ANK14" s="23" t="str">
        <f>IF($A14="","",IF(Entry_sheet!ANK14="NA","NA",IF(Entry_sheet!ANK14=1,1,IF(ANL14=0,0,IF(SUM(Entry_sheet!$ANB14:$ANS14)=0,"NA",0)))))</f>
        <v/>
      </c>
      <c r="ANL14" s="23" t="str">
        <f>IF($A14="","",IF(Entry_sheet!ANL14="NA","NA",IF(Entry_sheet!ANL14=1,1,IF(ANM14=0,0,IF(SUM(Entry_sheet!$ANB14:$ANS14)=0,"NA",0)))))</f>
        <v/>
      </c>
      <c r="ANM14" s="23" t="str">
        <f>IF($A14="","",IF(Entry_sheet!ANM14="NA","NA",IF(Entry_sheet!ANM14=1,1,IF(ANN14=0,0,IF(SUM(Entry_sheet!$ANB14:$ANS14)=0,"NA",0)))))</f>
        <v/>
      </c>
      <c r="ANN14" s="23" t="str">
        <f>IF($A14="","",IF(Entry_sheet!ANN14="NA","NA",IF(Entry_sheet!ANN14=1,1,IF(ANO14=0,0,IF(SUM(Entry_sheet!$ANB14:$ANS14)=0,"NA",0)))))</f>
        <v/>
      </c>
      <c r="ANO14" s="23" t="str">
        <f>IF($A14="","",IF(Entry_sheet!ANO14="NA","NA",IF(Entry_sheet!ANO14=1,1,IF(ANP14=0,0,IF(SUM(Entry_sheet!$ANB14:$ANS14)=0,"NA",0)))))</f>
        <v/>
      </c>
      <c r="ANP14" s="23" t="str">
        <f>IF($A14="","",IF(Entry_sheet!ANP14="NA","NA",IF(Entry_sheet!ANP14=1,1,IF(ANQ14=0,0,IF(SUM(Entry_sheet!$ANB14:$ANS14)=0,"NA",0)))))</f>
        <v/>
      </c>
      <c r="ANQ14" s="23" t="str">
        <f>IF($A14="","",IF(Entry_sheet!ANQ14="NA","NA",IF(Entry_sheet!ANQ14=1,1,IF(ANR14=0,0,IF(SUM(Entry_sheet!$ANB14:$ANS14)=0,"NA",0)))))</f>
        <v/>
      </c>
      <c r="ANR14" s="23" t="str">
        <f>IF($A14="","",IF(Entry_sheet!ANR14="NA","NA",IF(Entry_sheet!ANR14=1,1,IF(ANS14=0,0,IF(SUM(Entry_sheet!$ANB14:$ANS14)=0,"NA",0)))))</f>
        <v/>
      </c>
      <c r="ANS14" s="23" t="str">
        <f>IF($A14="","",IF(Entry_sheet!ANS14="NA","NA",IF(Entry_sheet!ANS14=1,1,IF(ANT14=0,0,IF(SUM(Entry_sheet!$ANB14:$ANS14)=0,"NA",0)))))</f>
        <v/>
      </c>
      <c r="ANT14" s="23" t="str">
        <f>IF($A14="","",IF(Entry_sheet!ANT14="NA","NA",IF(Entry_sheet!ANT14=1,IF(SUM(Entry_sheet!ANB14:ANS14)=0,0,1),IF(SUM(Entry_sheet!ANB14:ANS14)&gt;0,1,0))))</f>
        <v/>
      </c>
      <c r="ANV14" s="23" t="str">
        <f>IF($A14="","",IF(Entry_sheet!ANV14="NA","NA",IF(Entry_sheet!ANV14=1,1,IF(ANW14=0,0,IF(SUM(Entry_sheet!$ANV14:$AOM14)=0,"NA",0)))))</f>
        <v/>
      </c>
      <c r="ANW14" s="23" t="str">
        <f>IF($A14="","",IF(Entry_sheet!ANW14="NA","NA",IF(Entry_sheet!ANW14=1,1,IF(ANX14=0,0,IF(SUM(Entry_sheet!$ANV14:$AOM14)=0,"NA",0)))))</f>
        <v/>
      </c>
      <c r="ANX14" s="23" t="str">
        <f>IF($A14="","",IF(Entry_sheet!ANX14="NA","NA",IF(Entry_sheet!ANX14=1,1,IF(ANY14=0,0,IF(SUM(Entry_sheet!$ANV14:$AOM14)=0,"NA",0)))))</f>
        <v/>
      </c>
      <c r="ANY14" s="23" t="str">
        <f>IF($A14="","",IF(Entry_sheet!ANY14="NA","NA",IF(Entry_sheet!ANY14=1,1,IF(ANZ14=0,0,IF(SUM(Entry_sheet!$ANV14:$AOM14)=0,"NA",0)))))</f>
        <v/>
      </c>
      <c r="ANZ14" s="23" t="str">
        <f>IF($A14="","",IF(Entry_sheet!ANZ14="NA","NA",IF(Entry_sheet!ANZ14=1,1,IF(AOA14=0,0,IF(SUM(Entry_sheet!$ANV14:$AOM14)=0,"NA",0)))))</f>
        <v/>
      </c>
      <c r="AOA14" s="23" t="str">
        <f>IF($A14="","",IF(Entry_sheet!AOA14="NA","NA",IF(Entry_sheet!AOA14=1,1,IF(AOB14=0,0,IF(SUM(Entry_sheet!$ANV14:$AOM14)=0,"NA",0)))))</f>
        <v/>
      </c>
      <c r="AOB14" s="23" t="str">
        <f>IF($A14="","",IF(Entry_sheet!AOB14="NA","NA",IF(Entry_sheet!AOB14=1,1,IF(AOC14=0,0,IF(SUM(Entry_sheet!$ANV14:$AOM14)=0,"NA",0)))))</f>
        <v/>
      </c>
      <c r="AOC14" s="23" t="str">
        <f>IF($A14="","",IF(Entry_sheet!AOC14="NA","NA",IF(Entry_sheet!AOC14=1,1,IF(AOD14=0,0,IF(SUM(Entry_sheet!$ANV14:$AOM14)=0,"NA",0)))))</f>
        <v/>
      </c>
      <c r="AOD14" s="23" t="str">
        <f>IF($A14="","",IF(Entry_sheet!AOD14="NA","NA",IF(Entry_sheet!AOD14=1,1,IF(AOE14=0,0,IF(SUM(Entry_sheet!$ANV14:$AOM14)=0,"NA",0)))))</f>
        <v/>
      </c>
      <c r="AOE14" s="23" t="str">
        <f>IF($A14="","",IF(Entry_sheet!AOE14="NA","NA",IF(Entry_sheet!AOE14=1,1,IF(AOF14=0,0,IF(SUM(Entry_sheet!$ANV14:$AOM14)=0,"NA",0)))))</f>
        <v/>
      </c>
      <c r="AOF14" s="23" t="str">
        <f>IF($A14="","",IF(Entry_sheet!AOF14="NA","NA",IF(Entry_sheet!AOF14=1,1,IF(AOG14=0,0,IF(SUM(Entry_sheet!$ANV14:$AOM14)=0,"NA",0)))))</f>
        <v/>
      </c>
      <c r="AOG14" s="23" t="str">
        <f>IF($A14="","",IF(Entry_sheet!AOG14="NA","NA",IF(Entry_sheet!AOG14=1,1,IF(AOH14=0,0,IF(SUM(Entry_sheet!$ANV14:$AOM14)=0,"NA",0)))))</f>
        <v/>
      </c>
      <c r="AOH14" s="23" t="str">
        <f>IF($A14="","",IF(Entry_sheet!AOH14="NA","NA",IF(Entry_sheet!AOH14=1,1,IF(AOI14=0,0,IF(SUM(Entry_sheet!$ANV14:$AOM14)=0,"NA",0)))))</f>
        <v/>
      </c>
      <c r="AOI14" s="23" t="str">
        <f>IF($A14="","",IF(Entry_sheet!AOI14="NA","NA",IF(Entry_sheet!AOI14=1,1,IF(AOJ14=0,0,IF(SUM(Entry_sheet!$ANV14:$AOM14)=0,"NA",0)))))</f>
        <v/>
      </c>
      <c r="AOJ14" s="23" t="str">
        <f>IF($A14="","",IF(Entry_sheet!AOJ14="NA","NA",IF(Entry_sheet!AOJ14=1,1,IF(AOK14=0,0,IF(SUM(Entry_sheet!$ANV14:$AOM14)=0,"NA",0)))))</f>
        <v/>
      </c>
      <c r="AOK14" s="23" t="str">
        <f>IF($A14="","",IF(Entry_sheet!AOK14="NA","NA",IF(Entry_sheet!AOK14=1,1,IF(AOL14=0,0,IF(SUM(Entry_sheet!$ANV14:$AOM14)=0,"NA",0)))))</f>
        <v/>
      </c>
      <c r="AOL14" s="23" t="str">
        <f>IF($A14="","",IF(Entry_sheet!AOL14="NA","NA",IF(Entry_sheet!AOL14=1,1,IF(AOM14=0,0,IF(SUM(Entry_sheet!$ANV14:$AOM14)=0,"NA",0)))))</f>
        <v/>
      </c>
      <c r="AOM14" s="23" t="str">
        <f>IF($A14="","",IF(Entry_sheet!AOM14="NA","NA",IF(Entry_sheet!AOM14=1,1,IF(AON14=0,0,IF(SUM(Entry_sheet!$ANV14:$AOM14)=0,"NA",0)))))</f>
        <v/>
      </c>
      <c r="AON14" s="23" t="str">
        <f>IF($A14="","",IF(Entry_sheet!AON14="NA","NA",IF(Entry_sheet!AON14=1,IF(SUM(Entry_sheet!ANV14:AOM14)=0,0,1),IF(SUM(Entry_sheet!ANV14:AOM14)&gt;0,1,0))))</f>
        <v/>
      </c>
      <c r="AOO14" s="23" t="str">
        <f>IF($A14="","",IF(Entry_sheet!AOO14="NA","NA",IF(Entry_sheet!AOO14=1,1,IF(AOP14=0,0,IF(SUM(Entry_sheet!$AOO14:$APF14)=0,"NA",0)))))</f>
        <v/>
      </c>
      <c r="AOP14" s="23" t="str">
        <f>IF($A14="","",IF(Entry_sheet!AOP14="NA","NA",IF(Entry_sheet!AOP14=1,1,IF(AOQ14=0,0,IF(SUM(Entry_sheet!$AOO14:$APF14)=0,"NA",0)))))</f>
        <v/>
      </c>
      <c r="AOQ14" s="23" t="str">
        <f>IF($A14="","",IF(Entry_sheet!AOQ14="NA","NA",IF(Entry_sheet!AOQ14=1,1,IF(AOR14=0,0,IF(SUM(Entry_sheet!$AOO14:$APF14)=0,"NA",0)))))</f>
        <v/>
      </c>
      <c r="AOR14" s="23" t="str">
        <f>IF($A14="","",IF(Entry_sheet!AOR14="NA","NA",IF(Entry_sheet!AOR14=1,1,IF(AOS14=0,0,IF(SUM(Entry_sheet!$AOO14:$APF14)=0,"NA",0)))))</f>
        <v/>
      </c>
      <c r="AOS14" s="23" t="str">
        <f>IF($A14="","",IF(Entry_sheet!AOS14="NA","NA",IF(Entry_sheet!AOS14=1,1,IF(AOT14=0,0,IF(SUM(Entry_sheet!$AOO14:$APF14)=0,"NA",0)))))</f>
        <v/>
      </c>
      <c r="AOT14" s="23" t="str">
        <f>IF($A14="","",IF(Entry_sheet!AOT14="NA","NA",IF(Entry_sheet!AOT14=1,1,IF(AOU14=0,0,IF(SUM(Entry_sheet!$AOO14:$APF14)=0,"NA",0)))))</f>
        <v/>
      </c>
      <c r="AOU14" s="23" t="str">
        <f>IF($A14="","",IF(Entry_sheet!AOU14="NA","NA",IF(Entry_sheet!AOU14=1,1,IF(AOV14=0,0,IF(SUM(Entry_sheet!$AOO14:$APF14)=0,"NA",0)))))</f>
        <v/>
      </c>
      <c r="AOV14" s="23" t="str">
        <f>IF($A14="","",IF(Entry_sheet!AOV14="NA","NA",IF(Entry_sheet!AOV14=1,1,IF(AOW14=0,0,IF(SUM(Entry_sheet!$AOO14:$APF14)=0,"NA",0)))))</f>
        <v/>
      </c>
      <c r="AOW14" s="23" t="str">
        <f>IF($A14="","",IF(Entry_sheet!AOW14="NA","NA",IF(Entry_sheet!AOW14=1,1,IF(AOX14=0,0,IF(SUM(Entry_sheet!$AOO14:$APF14)=0,"NA",0)))))</f>
        <v/>
      </c>
      <c r="AOX14" s="23" t="str">
        <f>IF($A14="","",IF(Entry_sheet!AOX14="NA","NA",IF(Entry_sheet!AOX14=1,1,IF(AOY14=0,0,IF(SUM(Entry_sheet!$AOO14:$APF14)=0,"NA",0)))))</f>
        <v/>
      </c>
      <c r="AOY14" s="23" t="str">
        <f>IF($A14="","",IF(Entry_sheet!AOY14="NA","NA",IF(Entry_sheet!AOY14=1,1,IF(AOZ14=0,0,IF(SUM(Entry_sheet!$AOO14:$APF14)=0,"NA",0)))))</f>
        <v/>
      </c>
      <c r="AOZ14" s="23" t="str">
        <f>IF($A14="","",IF(Entry_sheet!AOZ14="NA","NA",IF(Entry_sheet!AOZ14=1,1,IF(APA14=0,0,IF(SUM(Entry_sheet!$AOO14:$APF14)=0,"NA",0)))))</f>
        <v/>
      </c>
      <c r="APA14" s="23" t="str">
        <f>IF($A14="","",IF(Entry_sheet!APA14="NA","NA",IF(Entry_sheet!APA14=1,1,IF(APB14=0,0,IF(SUM(Entry_sheet!$AOO14:$APF14)=0,"NA",0)))))</f>
        <v/>
      </c>
      <c r="APB14" s="23" t="str">
        <f>IF($A14="","",IF(Entry_sheet!APB14="NA","NA",IF(Entry_sheet!APB14=1,1,IF(APC14=0,0,IF(SUM(Entry_sheet!$AOO14:$APF14)=0,"NA",0)))))</f>
        <v/>
      </c>
      <c r="APC14" s="23" t="str">
        <f>IF($A14="","",IF(Entry_sheet!APC14="NA","NA",IF(Entry_sheet!APC14=1,1,IF(APD14=0,0,IF(SUM(Entry_sheet!$AOO14:$APF14)=0,"NA",0)))))</f>
        <v/>
      </c>
      <c r="APD14" s="23" t="str">
        <f>IF($A14="","",IF(Entry_sheet!APD14="NA","NA",IF(Entry_sheet!APD14=1,1,IF(APE14=0,0,IF(SUM(Entry_sheet!$AOO14:$APF14)=0,"NA",0)))))</f>
        <v/>
      </c>
      <c r="APE14" s="23" t="str">
        <f>IF($A14="","",IF(Entry_sheet!APE14="NA","NA",IF(Entry_sheet!APE14=1,1,IF(APF14=0,0,IF(SUM(Entry_sheet!$AOO14:$APF14)=0,"NA",0)))))</f>
        <v/>
      </c>
      <c r="APF14" s="23" t="str">
        <f>IF($A14="","",IF(Entry_sheet!APF14="NA","NA",IF(Entry_sheet!APF14=1,1,IF(APG14=0,0,IF(SUM(Entry_sheet!$AOO14:$APF14)=0,"NA",0)))))</f>
        <v/>
      </c>
      <c r="APG14" s="23" t="str">
        <f>IF($A14="","",IF(Entry_sheet!APG14="NA","NA",IF(Entry_sheet!APG14=1,IF(SUM(Entry_sheet!AOO14:APF14)=0,0,1),IF(SUM(Entry_sheet!AOO14:APF14)&gt;0,1,0))))</f>
        <v/>
      </c>
      <c r="APH14" s="23" t="str">
        <f>IF($A14="","",IF(Entry_sheet!APH14="NA","NA",IF(Entry_sheet!APH14=1,1,IF(API14=0,0,IF(SUM(Entry_sheet!$APH14:$APY14)=0,"NA",0)))))</f>
        <v/>
      </c>
      <c r="API14" s="23" t="str">
        <f>IF($A14="","",IF(Entry_sheet!API14="NA","NA",IF(Entry_sheet!API14=1,1,IF(APJ14=0,0,IF(SUM(Entry_sheet!$APH14:$APY14)=0,"NA",0)))))</f>
        <v/>
      </c>
      <c r="APJ14" s="23" t="str">
        <f>IF($A14="","",IF(Entry_sheet!APJ14="NA","NA",IF(Entry_sheet!APJ14=1,1,IF(APK14=0,0,IF(SUM(Entry_sheet!$APH14:$APY14)=0,"NA",0)))))</f>
        <v/>
      </c>
      <c r="APK14" s="23" t="str">
        <f>IF($A14="","",IF(Entry_sheet!APK14="NA","NA",IF(Entry_sheet!APK14=1,1,IF(APL14=0,0,IF(SUM(Entry_sheet!$APH14:$APY14)=0,"NA",0)))))</f>
        <v/>
      </c>
      <c r="APL14" s="23" t="str">
        <f>IF($A14="","",IF(Entry_sheet!APL14="NA","NA",IF(Entry_sheet!APL14=1,1,IF(APM14=0,0,IF(SUM(Entry_sheet!$APH14:$APY14)=0,"NA",0)))))</f>
        <v/>
      </c>
      <c r="APM14" s="23" t="str">
        <f>IF($A14="","",IF(Entry_sheet!APM14="NA","NA",IF(Entry_sheet!APM14=1,1,IF(APN14=0,0,IF(SUM(Entry_sheet!$APH14:$APY14)=0,"NA",0)))))</f>
        <v/>
      </c>
      <c r="APN14" s="23" t="str">
        <f>IF($A14="","",IF(Entry_sheet!APN14="NA","NA",IF(Entry_sheet!APN14=1,1,IF(APO14=0,0,IF(SUM(Entry_sheet!$APH14:$APY14)=0,"NA",0)))))</f>
        <v/>
      </c>
      <c r="APO14" s="23" t="str">
        <f>IF($A14="","",IF(Entry_sheet!APO14="NA","NA",IF(Entry_sheet!APO14=1,1,IF(APP14=0,0,IF(SUM(Entry_sheet!$APH14:$APY14)=0,"NA",0)))))</f>
        <v/>
      </c>
      <c r="APP14" s="23" t="str">
        <f>IF($A14="","",IF(Entry_sheet!APP14="NA","NA",IF(Entry_sheet!APP14=1,1,IF(APQ14=0,0,IF(SUM(Entry_sheet!$APH14:$APY14)=0,"NA",0)))))</f>
        <v/>
      </c>
      <c r="APQ14" s="23" t="str">
        <f>IF($A14="","",IF(Entry_sheet!APQ14="NA","NA",IF(Entry_sheet!APQ14=1,1,IF(APR14=0,0,IF(SUM(Entry_sheet!$APH14:$APY14)=0,"NA",0)))))</f>
        <v/>
      </c>
      <c r="APR14" s="23" t="str">
        <f>IF($A14="","",IF(Entry_sheet!APR14="NA","NA",IF(Entry_sheet!APR14=1,1,IF(APS14=0,0,IF(SUM(Entry_sheet!$APH14:$APY14)=0,"NA",0)))))</f>
        <v/>
      </c>
      <c r="APS14" s="23" t="str">
        <f>IF($A14="","",IF(Entry_sheet!APS14="NA","NA",IF(Entry_sheet!APS14=1,1,IF(APT14=0,0,IF(SUM(Entry_sheet!$APH14:$APY14)=0,"NA",0)))))</f>
        <v/>
      </c>
      <c r="APT14" s="23" t="str">
        <f>IF($A14="","",IF(Entry_sheet!APT14="NA","NA",IF(Entry_sheet!APT14=1,1,IF(APU14=0,0,IF(SUM(Entry_sheet!$APH14:$APY14)=0,"NA",0)))))</f>
        <v/>
      </c>
      <c r="APU14" s="23" t="str">
        <f>IF($A14="","",IF(Entry_sheet!APU14="NA","NA",IF(Entry_sheet!APU14=1,1,IF(APV14=0,0,IF(SUM(Entry_sheet!$APH14:$APY14)=0,"NA",0)))))</f>
        <v/>
      </c>
      <c r="APV14" s="23" t="str">
        <f>IF($A14="","",IF(Entry_sheet!APV14="NA","NA",IF(Entry_sheet!APV14=1,1,IF(APW14=0,0,IF(SUM(Entry_sheet!$APH14:$APY14)=0,"NA",0)))))</f>
        <v/>
      </c>
      <c r="APW14" s="23" t="str">
        <f>IF($A14="","",IF(Entry_sheet!APW14="NA","NA",IF(Entry_sheet!APW14=1,1,IF(APX14=0,0,IF(SUM(Entry_sheet!$APH14:$APY14)=0,"NA",0)))))</f>
        <v/>
      </c>
      <c r="APX14" s="23" t="str">
        <f>IF($A14="","",IF(Entry_sheet!APX14="NA","NA",IF(Entry_sheet!APX14=1,1,IF(APY14=0,0,IF(SUM(Entry_sheet!$APH14:$APY14)=0,"NA",0)))))</f>
        <v/>
      </c>
      <c r="APY14" s="23" t="str">
        <f>IF($A14="","",IF(Entry_sheet!APY14="NA","NA",IF(Entry_sheet!APY14=1,1,IF(APZ14=0,0,IF(SUM(Entry_sheet!$APH14:$APY14)=0,"NA",0)))))</f>
        <v/>
      </c>
      <c r="APZ14" s="23" t="str">
        <f>IF($A14="","",IF(Entry_sheet!APZ14="NA","NA",IF(Entry_sheet!APZ14=1,IF(SUM(Entry_sheet!APH14:APY14)=0,0,1),IF(SUM(Entry_sheet!APH14:APY14)&gt;0,1,0))))</f>
        <v/>
      </c>
      <c r="AQA14" s="23" t="str">
        <f>IF($A14="","",IF(Entry_sheet!AQA14="NA","NA",IF(Entry_sheet!AQA14=1,1,IF(AQB14=0,0,IF(SUM(Entry_sheet!$AQA14:$AQR14)=0,"NA",0)))))</f>
        <v/>
      </c>
      <c r="AQB14" s="23" t="str">
        <f>IF($A14="","",IF(Entry_sheet!AQB14="NA","NA",IF(Entry_sheet!AQB14=1,1,IF(AQC14=0,0,IF(SUM(Entry_sheet!$AQA14:$AQR14)=0,"NA",0)))))</f>
        <v/>
      </c>
      <c r="AQC14" s="23" t="str">
        <f>IF($A14="","",IF(Entry_sheet!AQC14="NA","NA",IF(Entry_sheet!AQC14=1,1,IF(AQD14=0,0,IF(SUM(Entry_sheet!$AQA14:$AQR14)=0,"NA",0)))))</f>
        <v/>
      </c>
      <c r="AQD14" s="23" t="str">
        <f>IF($A14="","",IF(Entry_sheet!AQD14="NA","NA",IF(Entry_sheet!AQD14=1,1,IF(AQE14=0,0,IF(SUM(Entry_sheet!$AQA14:$AQR14)=0,"NA",0)))))</f>
        <v/>
      </c>
      <c r="AQE14" s="23" t="str">
        <f>IF($A14="","",IF(Entry_sheet!AQE14="NA","NA",IF(Entry_sheet!AQE14=1,1,IF(AQF14=0,0,IF(SUM(Entry_sheet!$AQA14:$AQR14)=0,"NA",0)))))</f>
        <v/>
      </c>
      <c r="AQF14" s="23" t="str">
        <f>IF($A14="","",IF(Entry_sheet!AQF14="NA","NA",IF(Entry_sheet!AQF14=1,1,IF(AQG14=0,0,IF(SUM(Entry_sheet!$AQA14:$AQR14)=0,"NA",0)))))</f>
        <v/>
      </c>
      <c r="AQG14" s="23" t="str">
        <f>IF($A14="","",IF(Entry_sheet!AQG14="NA","NA",IF(Entry_sheet!AQG14=1,1,IF(AQH14=0,0,IF(SUM(Entry_sheet!$AQA14:$AQR14)=0,"NA",0)))))</f>
        <v/>
      </c>
      <c r="AQH14" s="23" t="str">
        <f>IF($A14="","",IF(Entry_sheet!AQH14="NA","NA",IF(Entry_sheet!AQH14=1,1,IF(AQI14=0,0,IF(SUM(Entry_sheet!$AQA14:$AQR14)=0,"NA",0)))))</f>
        <v/>
      </c>
      <c r="AQI14" s="23" t="str">
        <f>IF($A14="","",IF(Entry_sheet!AQI14="NA","NA",IF(Entry_sheet!AQI14=1,1,IF(AQJ14=0,0,IF(SUM(Entry_sheet!$AQA14:$AQR14)=0,"NA",0)))))</f>
        <v/>
      </c>
      <c r="AQJ14" s="23" t="str">
        <f>IF($A14="","",IF(Entry_sheet!AQJ14="NA","NA",IF(Entry_sheet!AQJ14=1,1,IF(AQK14=0,0,IF(SUM(Entry_sheet!$AQA14:$AQR14)=0,"NA",0)))))</f>
        <v/>
      </c>
      <c r="AQK14" s="23" t="str">
        <f>IF($A14="","",IF(Entry_sheet!AQK14="NA","NA",IF(Entry_sheet!AQK14=1,1,IF(AQL14=0,0,IF(SUM(Entry_sheet!$AQA14:$AQR14)=0,"NA",0)))))</f>
        <v/>
      </c>
      <c r="AQL14" s="23" t="str">
        <f>IF($A14="","",IF(Entry_sheet!AQL14="NA","NA",IF(Entry_sheet!AQL14=1,1,IF(AQM14=0,0,IF(SUM(Entry_sheet!$AQA14:$AQR14)=0,"NA",0)))))</f>
        <v/>
      </c>
      <c r="AQM14" s="23" t="str">
        <f>IF($A14="","",IF(Entry_sheet!AQM14="NA","NA",IF(Entry_sheet!AQM14=1,1,IF(AQN14=0,0,IF(SUM(Entry_sheet!$AQA14:$AQR14)=0,"NA",0)))))</f>
        <v/>
      </c>
      <c r="AQN14" s="23" t="str">
        <f>IF($A14="","",IF(Entry_sheet!AQN14="NA","NA",IF(Entry_sheet!AQN14=1,1,IF(AQO14=0,0,IF(SUM(Entry_sheet!$AQA14:$AQR14)=0,"NA",0)))))</f>
        <v/>
      </c>
      <c r="AQO14" s="23" t="str">
        <f>IF($A14="","",IF(Entry_sheet!AQO14="NA","NA",IF(Entry_sheet!AQO14=1,1,IF(AQP14=0,0,IF(SUM(Entry_sheet!$AQA14:$AQR14)=0,"NA",0)))))</f>
        <v/>
      </c>
      <c r="AQP14" s="23" t="str">
        <f>IF($A14="","",IF(Entry_sheet!AQP14="NA","NA",IF(Entry_sheet!AQP14=1,1,IF(AQQ14=0,0,IF(SUM(Entry_sheet!$AQA14:$AQR14)=0,"NA",0)))))</f>
        <v/>
      </c>
      <c r="AQQ14" s="23" t="str">
        <f>IF($A14="","",IF(Entry_sheet!AQQ14="NA","NA",IF(Entry_sheet!AQQ14=1,1,IF(AQR14=0,0,IF(SUM(Entry_sheet!$AQA14:$AQR14)=0,"NA",0)))))</f>
        <v/>
      </c>
      <c r="AQR14" s="23" t="str">
        <f>IF($A14="","",IF(Entry_sheet!AQR14="NA","NA",IF(Entry_sheet!AQR14=1,1,IF(AQS14=0,0,IF(SUM(Entry_sheet!$AQA14:$AQR14)=0,"NA",0)))))</f>
        <v/>
      </c>
      <c r="AQS14" s="23" t="str">
        <f>IF($A14="","",IF(Entry_sheet!AQS14="NA","NA",IF(Entry_sheet!AQS14=1,IF(SUM(Entry_sheet!AQA14:AQR14)=0,0,1),IF(SUM(Entry_sheet!AQA14:AQR14)&gt;0,1,0))))</f>
        <v/>
      </c>
      <c r="AQT14" s="23" t="str">
        <f>IF($A14="","",IF(Entry_sheet!AQT14="NA","NA",IF(Entry_sheet!AQT14=1,1,IF(AQU14=0,0,IF(SUM(Entry_sheet!$AQT14:$ARK14)=0,"NA",0)))))</f>
        <v/>
      </c>
      <c r="AQU14" s="23" t="str">
        <f>IF($A14="","",IF(Entry_sheet!AQU14="NA","NA",IF(Entry_sheet!AQU14=1,1,IF(AQV14=0,0,IF(SUM(Entry_sheet!$AQT14:$ARK14)=0,"NA",0)))))</f>
        <v/>
      </c>
      <c r="AQV14" s="23" t="str">
        <f>IF($A14="","",IF(Entry_sheet!AQV14="NA","NA",IF(Entry_sheet!AQV14=1,1,IF(AQW14=0,0,IF(SUM(Entry_sheet!$AQT14:$ARK14)=0,"NA",0)))))</f>
        <v/>
      </c>
      <c r="AQW14" s="23" t="str">
        <f>IF($A14="","",IF(Entry_sheet!AQW14="NA","NA",IF(Entry_sheet!AQW14=1,1,IF(AQX14=0,0,IF(SUM(Entry_sheet!$AQT14:$ARK14)=0,"NA",0)))))</f>
        <v/>
      </c>
      <c r="AQX14" s="23" t="str">
        <f>IF($A14="","",IF(Entry_sheet!AQX14="NA","NA",IF(Entry_sheet!AQX14=1,1,IF(AQY14=0,0,IF(SUM(Entry_sheet!$AQT14:$ARK14)=0,"NA",0)))))</f>
        <v/>
      </c>
      <c r="AQY14" s="23" t="str">
        <f>IF($A14="","",IF(Entry_sheet!AQY14="NA","NA",IF(Entry_sheet!AQY14=1,1,IF(AQZ14=0,0,IF(SUM(Entry_sheet!$AQT14:$ARK14)=0,"NA",0)))))</f>
        <v/>
      </c>
      <c r="AQZ14" s="23" t="str">
        <f>IF($A14="","",IF(Entry_sheet!AQZ14="NA","NA",IF(Entry_sheet!AQZ14=1,1,IF(ARA14=0,0,IF(SUM(Entry_sheet!$AQT14:$ARK14)=0,"NA",0)))))</f>
        <v/>
      </c>
      <c r="ARA14" s="23" t="str">
        <f>IF($A14="","",IF(Entry_sheet!ARA14="NA","NA",IF(Entry_sheet!ARA14=1,1,IF(ARB14=0,0,IF(SUM(Entry_sheet!$AQT14:$ARK14)=0,"NA",0)))))</f>
        <v/>
      </c>
      <c r="ARB14" s="23" t="str">
        <f>IF($A14="","",IF(Entry_sheet!ARB14="NA","NA",IF(Entry_sheet!ARB14=1,1,IF(ARC14=0,0,IF(SUM(Entry_sheet!$AQT14:$ARK14)=0,"NA",0)))))</f>
        <v/>
      </c>
      <c r="ARC14" s="23" t="str">
        <f>IF($A14="","",IF(Entry_sheet!ARC14="NA","NA",IF(Entry_sheet!ARC14=1,1,IF(ARD14=0,0,IF(SUM(Entry_sheet!$AQT14:$ARK14)=0,"NA",0)))))</f>
        <v/>
      </c>
      <c r="ARD14" s="23" t="str">
        <f>IF($A14="","",IF(Entry_sheet!ARD14="NA","NA",IF(Entry_sheet!ARD14=1,1,IF(ARE14=0,0,IF(SUM(Entry_sheet!$AQT14:$ARK14)=0,"NA",0)))))</f>
        <v/>
      </c>
      <c r="ARE14" s="23" t="str">
        <f>IF($A14="","",IF(Entry_sheet!ARE14="NA","NA",IF(Entry_sheet!ARE14=1,1,IF(ARF14=0,0,IF(SUM(Entry_sheet!$AQT14:$ARK14)=0,"NA",0)))))</f>
        <v/>
      </c>
      <c r="ARF14" s="23" t="str">
        <f>IF($A14="","",IF(Entry_sheet!ARF14="NA","NA",IF(Entry_sheet!ARF14=1,1,IF(ARG14=0,0,IF(SUM(Entry_sheet!$AQT14:$ARK14)=0,"NA",0)))))</f>
        <v/>
      </c>
      <c r="ARG14" s="23" t="str">
        <f>IF($A14="","",IF(Entry_sheet!ARG14="NA","NA",IF(Entry_sheet!ARG14=1,1,IF(ARH14=0,0,IF(SUM(Entry_sheet!$AQT14:$ARK14)=0,"NA",0)))))</f>
        <v/>
      </c>
      <c r="ARH14" s="23" t="str">
        <f>IF($A14="","",IF(Entry_sheet!ARH14="NA","NA",IF(Entry_sheet!ARH14=1,1,IF(ARI14=0,0,IF(SUM(Entry_sheet!$AQT14:$ARK14)=0,"NA",0)))))</f>
        <v/>
      </c>
      <c r="ARI14" s="23" t="str">
        <f>IF($A14="","",IF(Entry_sheet!ARI14="NA","NA",IF(Entry_sheet!ARI14=1,1,IF(ARJ14=0,0,IF(SUM(Entry_sheet!$AQT14:$ARK14)=0,"NA",0)))))</f>
        <v/>
      </c>
      <c r="ARJ14" s="23" t="str">
        <f>IF($A14="","",IF(Entry_sheet!ARJ14="NA","NA",IF(Entry_sheet!ARJ14=1,1,IF(ARK14=0,0,IF(SUM(Entry_sheet!$AQT14:$ARK14)=0,"NA",0)))))</f>
        <v/>
      </c>
      <c r="ARK14" s="23" t="str">
        <f>IF($A14="","",IF(Entry_sheet!ARK14="NA","NA",IF(Entry_sheet!ARK14=1,1,IF(ARL14=0,0,IF(SUM(Entry_sheet!$AQT14:$ARK14)=0,"NA",0)))))</f>
        <v/>
      </c>
      <c r="ARL14" s="23" t="str">
        <f>IF($A14="","",IF(Entry_sheet!ARL14="NA","NA",IF(Entry_sheet!ARL14=1,IF(SUM(Entry_sheet!AQT14:ARK14)=0,0,1),IF(SUM(Entry_sheet!AQT14:ARK14)&gt;0,1,0))))</f>
        <v/>
      </c>
      <c r="ARM14" s="23" t="str">
        <f>IF($A14="","",IF(Entry_sheet!ARM14="NA","NA",IF(Entry_sheet!ARM14=1,1,IF(ARN14=0,0,IF(SUM(Entry_sheet!$ARM14:$ASD14)=0,"NA",0)))))</f>
        <v/>
      </c>
      <c r="ARN14" s="23" t="str">
        <f>IF($A14="","",IF(Entry_sheet!ARN14="NA","NA",IF(Entry_sheet!ARN14=1,1,IF(ARO14=0,0,IF(SUM(Entry_sheet!$ARM14:$ASD14)=0,"NA",0)))))</f>
        <v/>
      </c>
      <c r="ARO14" s="23" t="str">
        <f>IF($A14="","",IF(Entry_sheet!ARO14="NA","NA",IF(Entry_sheet!ARO14=1,1,IF(ARP14=0,0,IF(SUM(Entry_sheet!$ARM14:$ASD14)=0,"NA",0)))))</f>
        <v/>
      </c>
      <c r="ARP14" s="23" t="str">
        <f>IF($A14="","",IF(Entry_sheet!ARP14="NA","NA",IF(Entry_sheet!ARP14=1,1,IF(ARQ14=0,0,IF(SUM(Entry_sheet!$ARM14:$ASD14)=0,"NA",0)))))</f>
        <v/>
      </c>
      <c r="ARQ14" s="23" t="str">
        <f>IF($A14="","",IF(Entry_sheet!ARQ14="NA","NA",IF(Entry_sheet!ARQ14=1,1,IF(ARR14=0,0,IF(SUM(Entry_sheet!$ARM14:$ASD14)=0,"NA",0)))))</f>
        <v/>
      </c>
      <c r="ARR14" s="23" t="str">
        <f>IF($A14="","",IF(Entry_sheet!ARR14="NA","NA",IF(Entry_sheet!ARR14=1,1,IF(ARS14=0,0,IF(SUM(Entry_sheet!$ARM14:$ASD14)=0,"NA",0)))))</f>
        <v/>
      </c>
      <c r="ARS14" s="23" t="str">
        <f>IF($A14="","",IF(Entry_sheet!ARS14="NA","NA",IF(Entry_sheet!ARS14=1,1,IF(ART14=0,0,IF(SUM(Entry_sheet!$ARM14:$ASD14)=0,"NA",0)))))</f>
        <v/>
      </c>
      <c r="ART14" s="23" t="str">
        <f>IF($A14="","",IF(Entry_sheet!ART14="NA","NA",IF(Entry_sheet!ART14=1,1,IF(ARU14=0,0,IF(SUM(Entry_sheet!$ARM14:$ASD14)=0,"NA",0)))))</f>
        <v/>
      </c>
      <c r="ARU14" s="23" t="str">
        <f>IF($A14="","",IF(Entry_sheet!ARU14="NA","NA",IF(Entry_sheet!ARU14=1,1,IF(ARV14=0,0,IF(SUM(Entry_sheet!$ARM14:$ASD14)=0,"NA",0)))))</f>
        <v/>
      </c>
      <c r="ARV14" s="23" t="str">
        <f>IF($A14="","",IF(Entry_sheet!ARV14="NA","NA",IF(Entry_sheet!ARV14=1,1,IF(ARW14=0,0,IF(SUM(Entry_sheet!$ARM14:$ASD14)=0,"NA",0)))))</f>
        <v/>
      </c>
      <c r="ARW14" s="23" t="str">
        <f>IF($A14="","",IF(Entry_sheet!ARW14="NA","NA",IF(Entry_sheet!ARW14=1,1,IF(ARX14=0,0,IF(SUM(Entry_sheet!$ARM14:$ASD14)=0,"NA",0)))))</f>
        <v/>
      </c>
      <c r="ARX14" s="23" t="str">
        <f>IF($A14="","",IF(Entry_sheet!ARX14="NA","NA",IF(Entry_sheet!ARX14=1,1,IF(ARY14=0,0,IF(SUM(Entry_sheet!$ARM14:$ASD14)=0,"NA",0)))))</f>
        <v/>
      </c>
      <c r="ARY14" s="23" t="str">
        <f>IF($A14="","",IF(Entry_sheet!ARY14="NA","NA",IF(Entry_sheet!ARY14=1,1,IF(ARZ14=0,0,IF(SUM(Entry_sheet!$ARM14:$ASD14)=0,"NA",0)))))</f>
        <v/>
      </c>
      <c r="ARZ14" s="23" t="str">
        <f>IF($A14="","",IF(Entry_sheet!ARZ14="NA","NA",IF(Entry_sheet!ARZ14=1,1,IF(ASA14=0,0,IF(SUM(Entry_sheet!$ARM14:$ASD14)=0,"NA",0)))))</f>
        <v/>
      </c>
      <c r="ASA14" s="23" t="str">
        <f>IF($A14="","",IF(Entry_sheet!ASA14="NA","NA",IF(Entry_sheet!ASA14=1,1,IF(ASB14=0,0,IF(SUM(Entry_sheet!$ARM14:$ASD14)=0,"NA",0)))))</f>
        <v/>
      </c>
      <c r="ASB14" s="23" t="str">
        <f>IF($A14="","",IF(Entry_sheet!ASB14="NA","NA",IF(Entry_sheet!ASB14=1,1,IF(ASC14=0,0,IF(SUM(Entry_sheet!$ARM14:$ASD14)=0,"NA",0)))))</f>
        <v/>
      </c>
      <c r="ASC14" s="23" t="str">
        <f>IF($A14="","",IF(Entry_sheet!ASC14="NA","NA",IF(Entry_sheet!ASC14=1,1,IF(ASD14=0,0,IF(SUM(Entry_sheet!$ARM14:$ASD14)=0,"NA",0)))))</f>
        <v/>
      </c>
      <c r="ASD14" s="23" t="str">
        <f>IF($A14="","",IF(Entry_sheet!ASD14="NA","NA",IF(Entry_sheet!ASD14=1,1,IF(ASE14=0,0,IF(SUM(Entry_sheet!$ARM14:$ASD14)=0,"NA",0)))))</f>
        <v/>
      </c>
      <c r="ASE14" s="23" t="str">
        <f>IF($A14="","",IF(Entry_sheet!ASE14="NA","NA",IF(Entry_sheet!ASE14=1,IF(SUM(Entry_sheet!ARM14:ASD14)=0,0,1),IF(SUM(Entry_sheet!ARM14:ASD14)&gt;0,1,0))))</f>
        <v/>
      </c>
      <c r="ASF14" s="23" t="str">
        <f>IF($A14="","",IF(Entry_sheet!ASF14="NA","NA",IF(Entry_sheet!ASF14=1,1,IF(ASG14=0,0,IF(SUM(Entry_sheet!$ASF14:$ASW14)=0,"NA",0)))))</f>
        <v/>
      </c>
      <c r="ASG14" s="23" t="str">
        <f>IF($A14="","",IF(Entry_sheet!ASG14="NA","NA",IF(Entry_sheet!ASG14=1,1,IF(ASH14=0,0,IF(SUM(Entry_sheet!$ASF14:$ASW14)=0,"NA",0)))))</f>
        <v/>
      </c>
      <c r="ASH14" s="23" t="str">
        <f>IF($A14="","",IF(Entry_sheet!ASH14="NA","NA",IF(Entry_sheet!ASH14=1,1,IF(ASI14=0,0,IF(SUM(Entry_sheet!$ASF14:$ASW14)=0,"NA",0)))))</f>
        <v/>
      </c>
      <c r="ASI14" s="23" t="str">
        <f>IF($A14="","",IF(Entry_sheet!ASI14="NA","NA",IF(Entry_sheet!ASI14=1,1,IF(ASJ14=0,0,IF(SUM(Entry_sheet!$ASF14:$ASW14)=0,"NA",0)))))</f>
        <v/>
      </c>
      <c r="ASJ14" s="23" t="str">
        <f>IF($A14="","",IF(Entry_sheet!ASJ14="NA","NA",IF(Entry_sheet!ASJ14=1,1,IF(ASK14=0,0,IF(SUM(Entry_sheet!$ASF14:$ASW14)=0,"NA",0)))))</f>
        <v/>
      </c>
      <c r="ASK14" s="23" t="str">
        <f>IF($A14="","",IF(Entry_sheet!ASK14="NA","NA",IF(Entry_sheet!ASK14=1,1,IF(ASL14=0,0,IF(SUM(Entry_sheet!$ASF14:$ASW14)=0,"NA",0)))))</f>
        <v/>
      </c>
      <c r="ASL14" s="23" t="str">
        <f>IF($A14="","",IF(Entry_sheet!ASL14="NA","NA",IF(Entry_sheet!ASL14=1,1,IF(ASM14=0,0,IF(SUM(Entry_sheet!$ASF14:$ASW14)=0,"NA",0)))))</f>
        <v/>
      </c>
      <c r="ASM14" s="23" t="str">
        <f>IF($A14="","",IF(Entry_sheet!ASM14="NA","NA",IF(Entry_sheet!ASM14=1,1,IF(ASN14=0,0,IF(SUM(Entry_sheet!$ASF14:$ASW14)=0,"NA",0)))))</f>
        <v/>
      </c>
      <c r="ASN14" s="23" t="str">
        <f>IF($A14="","",IF(Entry_sheet!ASN14="NA","NA",IF(Entry_sheet!ASN14=1,1,IF(ASO14=0,0,IF(SUM(Entry_sheet!$ASF14:$ASW14)=0,"NA",0)))))</f>
        <v/>
      </c>
      <c r="ASO14" s="23" t="str">
        <f>IF($A14="","",IF(Entry_sheet!ASO14="NA","NA",IF(Entry_sheet!ASO14=1,1,IF(ASP14=0,0,IF(SUM(Entry_sheet!$ASF14:$ASW14)=0,"NA",0)))))</f>
        <v/>
      </c>
      <c r="ASP14" s="23" t="str">
        <f>IF($A14="","",IF(Entry_sheet!ASP14="NA","NA",IF(Entry_sheet!ASP14=1,1,IF(ASQ14=0,0,IF(SUM(Entry_sheet!$ASF14:$ASW14)=0,"NA",0)))))</f>
        <v/>
      </c>
      <c r="ASQ14" s="23" t="str">
        <f>IF($A14="","",IF(Entry_sheet!ASQ14="NA","NA",IF(Entry_sheet!ASQ14=1,1,IF(ASR14=0,0,IF(SUM(Entry_sheet!$ASF14:$ASW14)=0,"NA",0)))))</f>
        <v/>
      </c>
      <c r="ASR14" s="23" t="str">
        <f>IF($A14="","",IF(Entry_sheet!ASR14="NA","NA",IF(Entry_sheet!ASR14=1,1,IF(ASS14=0,0,IF(SUM(Entry_sheet!$ASF14:$ASW14)=0,"NA",0)))))</f>
        <v/>
      </c>
      <c r="ASS14" s="23" t="str">
        <f>IF($A14="","",IF(Entry_sheet!ASS14="NA","NA",IF(Entry_sheet!ASS14=1,1,IF(AST14=0,0,IF(SUM(Entry_sheet!$ASF14:$ASW14)=0,"NA",0)))))</f>
        <v/>
      </c>
      <c r="AST14" s="23" t="str">
        <f>IF($A14="","",IF(Entry_sheet!AST14="NA","NA",IF(Entry_sheet!AST14=1,1,IF(ASU14=0,0,IF(SUM(Entry_sheet!$ASF14:$ASW14)=0,"NA",0)))))</f>
        <v/>
      </c>
      <c r="ASU14" s="23" t="str">
        <f>IF($A14="","",IF(Entry_sheet!ASU14="NA","NA",IF(Entry_sheet!ASU14=1,1,IF(ASV14=0,0,IF(SUM(Entry_sheet!$ASF14:$ASW14)=0,"NA",0)))))</f>
        <v/>
      </c>
      <c r="ASV14" s="23" t="str">
        <f>IF($A14="","",IF(Entry_sheet!ASV14="NA","NA",IF(Entry_sheet!ASV14=1,1,IF(ASW14=0,0,IF(SUM(Entry_sheet!$ASF14:$ASW14)=0,"NA",0)))))</f>
        <v/>
      </c>
      <c r="ASW14" s="23" t="str">
        <f>IF($A14="","",IF(Entry_sheet!ASW14="NA","NA",IF(Entry_sheet!ASW14=1,1,IF(ASX14=0,0,IF(SUM(Entry_sheet!$ASF14:$ASW14)=0,"NA",0)))))</f>
        <v/>
      </c>
      <c r="ASX14" s="23" t="str">
        <f>IF($A14="","",IF(Entry_sheet!ASX14="NA","NA",IF(Entry_sheet!ASX14=1,IF(SUM(Entry_sheet!ASF14:ASW14)=0,0,1),IF(SUM(Entry_sheet!ASF14:ASW14)&gt;0,1,0))))</f>
        <v/>
      </c>
      <c r="ASY14" s="23" t="str">
        <f>IF($A14="","",IF(Entry_sheet!ASY14="NA","NA",IF(Entry_sheet!ASY14=1,1,IF(ASZ14=0,0,IF(SUM(Entry_sheet!$ASY14:$ATP14)=0,"NA",0)))))</f>
        <v/>
      </c>
      <c r="ASZ14" s="23" t="str">
        <f>IF($A14="","",IF(Entry_sheet!ASZ14="NA","NA",IF(Entry_sheet!ASZ14=1,1,IF(ATA14=0,0,IF(SUM(Entry_sheet!$ASY14:$ATP14)=0,"NA",0)))))</f>
        <v/>
      </c>
      <c r="ATA14" s="23" t="str">
        <f>IF($A14="","",IF(Entry_sheet!ATA14="NA","NA",IF(Entry_sheet!ATA14=1,1,IF(ATB14=0,0,IF(SUM(Entry_sheet!$ASY14:$ATP14)=0,"NA",0)))))</f>
        <v/>
      </c>
      <c r="ATB14" s="23" t="str">
        <f>IF($A14="","",IF(Entry_sheet!ATB14="NA","NA",IF(Entry_sheet!ATB14=1,1,IF(ATC14=0,0,IF(SUM(Entry_sheet!$ASY14:$ATP14)=0,"NA",0)))))</f>
        <v/>
      </c>
      <c r="ATC14" s="23" t="str">
        <f>IF($A14="","",IF(Entry_sheet!ATC14="NA","NA",IF(Entry_sheet!ATC14=1,1,IF(ATD14=0,0,IF(SUM(Entry_sheet!$ASY14:$ATP14)=0,"NA",0)))))</f>
        <v/>
      </c>
      <c r="ATD14" s="23" t="str">
        <f>IF($A14="","",IF(Entry_sheet!ATD14="NA","NA",IF(Entry_sheet!ATD14=1,1,IF(ATE14=0,0,IF(SUM(Entry_sheet!$ASY14:$ATP14)=0,"NA",0)))))</f>
        <v/>
      </c>
      <c r="ATE14" s="23" t="str">
        <f>IF($A14="","",IF(Entry_sheet!ATE14="NA","NA",IF(Entry_sheet!ATE14=1,1,IF(ATF14=0,0,IF(SUM(Entry_sheet!$ASY14:$ATP14)=0,"NA",0)))))</f>
        <v/>
      </c>
      <c r="ATF14" s="23" t="str">
        <f>IF($A14="","",IF(Entry_sheet!ATF14="NA","NA",IF(Entry_sheet!ATF14=1,1,IF(ATG14=0,0,IF(SUM(Entry_sheet!$ASY14:$ATP14)=0,"NA",0)))))</f>
        <v/>
      </c>
      <c r="ATG14" s="23" t="str">
        <f>IF($A14="","",IF(Entry_sheet!ATG14="NA","NA",IF(Entry_sheet!ATG14=1,1,IF(ATH14=0,0,IF(SUM(Entry_sheet!$ASY14:$ATP14)=0,"NA",0)))))</f>
        <v/>
      </c>
      <c r="ATH14" s="23" t="str">
        <f>IF($A14="","",IF(Entry_sheet!ATH14="NA","NA",IF(Entry_sheet!ATH14=1,1,IF(ATI14=0,0,IF(SUM(Entry_sheet!$ASY14:$ATP14)=0,"NA",0)))))</f>
        <v/>
      </c>
      <c r="ATI14" s="23" t="str">
        <f>IF($A14="","",IF(Entry_sheet!ATI14="NA","NA",IF(Entry_sheet!ATI14=1,1,IF(ATJ14=0,0,IF(SUM(Entry_sheet!$ASY14:$ATP14)=0,"NA",0)))))</f>
        <v/>
      </c>
      <c r="ATJ14" s="23" t="str">
        <f>IF($A14="","",IF(Entry_sheet!ATJ14="NA","NA",IF(Entry_sheet!ATJ14=1,1,IF(ATK14=0,0,IF(SUM(Entry_sheet!$ASY14:$ATP14)=0,"NA",0)))))</f>
        <v/>
      </c>
      <c r="ATK14" s="23" t="str">
        <f>IF($A14="","",IF(Entry_sheet!ATK14="NA","NA",IF(Entry_sheet!ATK14=1,1,IF(ATL14=0,0,IF(SUM(Entry_sheet!$ASY14:$ATP14)=0,"NA",0)))))</f>
        <v/>
      </c>
      <c r="ATL14" s="23" t="str">
        <f>IF($A14="","",IF(Entry_sheet!ATL14="NA","NA",IF(Entry_sheet!ATL14=1,1,IF(ATM14=0,0,IF(SUM(Entry_sheet!$ASY14:$ATP14)=0,"NA",0)))))</f>
        <v/>
      </c>
      <c r="ATM14" s="23" t="str">
        <f>IF($A14="","",IF(Entry_sheet!ATM14="NA","NA",IF(Entry_sheet!ATM14=1,1,IF(ATN14=0,0,IF(SUM(Entry_sheet!$ASY14:$ATP14)=0,"NA",0)))))</f>
        <v/>
      </c>
      <c r="ATN14" s="23" t="str">
        <f>IF($A14="","",IF(Entry_sheet!ATN14="NA","NA",IF(Entry_sheet!ATN14=1,1,IF(ATO14=0,0,IF(SUM(Entry_sheet!$ASY14:$ATP14)=0,"NA",0)))))</f>
        <v/>
      </c>
      <c r="ATO14" s="23" t="str">
        <f>IF($A14="","",IF(Entry_sheet!ATO14="NA","NA",IF(Entry_sheet!ATO14=1,1,IF(ATP14=0,0,IF(SUM(Entry_sheet!$ASY14:$ATP14)=0,"NA",0)))))</f>
        <v/>
      </c>
      <c r="ATP14" s="23" t="str">
        <f>IF($A14="","",IF(Entry_sheet!ATP14="NA","NA",IF(Entry_sheet!ATP14=1,1,IF(ATQ14=0,0,IF(SUM(Entry_sheet!$ASY14:$ATP14)=0,"NA",0)))))</f>
        <v/>
      </c>
      <c r="ATQ14" s="23" t="str">
        <f>IF($A14="","",IF(Entry_sheet!ATQ14="NA","NA",IF(Entry_sheet!ATQ14=1,IF(SUM(Entry_sheet!ASY14:ATP14)=0,0,1),IF(SUM(Entry_sheet!ASY14:ATP14)&gt;0,1,0))))</f>
        <v/>
      </c>
      <c r="ATR14" s="23" t="str">
        <f>IF($A14="","",IF(Entry_sheet!ATR14="NA","NA",IF(Entry_sheet!ATR14=1,1,IF(ATS14=0,0,IF(SUM(Entry_sheet!$ATR14:$AUI14)=0,"NA",0)))))</f>
        <v/>
      </c>
      <c r="ATS14" s="23" t="str">
        <f>IF($A14="","",IF(Entry_sheet!ATS14="NA","NA",IF(Entry_sheet!ATS14=1,1,IF(ATT14=0,0,IF(SUM(Entry_sheet!$ATR14:$AUI14)=0,"NA",0)))))</f>
        <v/>
      </c>
      <c r="ATT14" s="23" t="str">
        <f>IF($A14="","",IF(Entry_sheet!ATT14="NA","NA",IF(Entry_sheet!ATT14=1,1,IF(ATU14=0,0,IF(SUM(Entry_sheet!$ATR14:$AUI14)=0,"NA",0)))))</f>
        <v/>
      </c>
      <c r="ATU14" s="23" t="str">
        <f>IF($A14="","",IF(Entry_sheet!ATU14="NA","NA",IF(Entry_sheet!ATU14=1,1,IF(ATV14=0,0,IF(SUM(Entry_sheet!$ATR14:$AUI14)=0,"NA",0)))))</f>
        <v/>
      </c>
      <c r="ATV14" s="23" t="str">
        <f>IF($A14="","",IF(Entry_sheet!ATV14="NA","NA",IF(Entry_sheet!ATV14=1,1,IF(ATW14=0,0,IF(SUM(Entry_sheet!$ATR14:$AUI14)=0,"NA",0)))))</f>
        <v/>
      </c>
      <c r="ATW14" s="23" t="str">
        <f>IF($A14="","",IF(Entry_sheet!ATW14="NA","NA",IF(Entry_sheet!ATW14=1,1,IF(ATX14=0,0,IF(SUM(Entry_sheet!$ATR14:$AUI14)=0,"NA",0)))))</f>
        <v/>
      </c>
      <c r="ATX14" s="23" t="str">
        <f>IF($A14="","",IF(Entry_sheet!ATX14="NA","NA",IF(Entry_sheet!ATX14=1,1,IF(ATY14=0,0,IF(SUM(Entry_sheet!$ATR14:$AUI14)=0,"NA",0)))))</f>
        <v/>
      </c>
      <c r="ATY14" s="23" t="str">
        <f>IF($A14="","",IF(Entry_sheet!ATY14="NA","NA",IF(Entry_sheet!ATY14=1,1,IF(ATZ14=0,0,IF(SUM(Entry_sheet!$ATR14:$AUI14)=0,"NA",0)))))</f>
        <v/>
      </c>
      <c r="ATZ14" s="23" t="str">
        <f>IF($A14="","",IF(Entry_sheet!ATZ14="NA","NA",IF(Entry_sheet!ATZ14=1,1,IF(AUA14=0,0,IF(SUM(Entry_sheet!$ATR14:$AUI14)=0,"NA",0)))))</f>
        <v/>
      </c>
      <c r="AUA14" s="23" t="str">
        <f>IF($A14="","",IF(Entry_sheet!AUA14="NA","NA",IF(Entry_sheet!AUA14=1,1,IF(AUB14=0,0,IF(SUM(Entry_sheet!$ATR14:$AUI14)=0,"NA",0)))))</f>
        <v/>
      </c>
      <c r="AUB14" s="23" t="str">
        <f>IF($A14="","",IF(Entry_sheet!AUB14="NA","NA",IF(Entry_sheet!AUB14=1,1,IF(AUC14=0,0,IF(SUM(Entry_sheet!$ATR14:$AUI14)=0,"NA",0)))))</f>
        <v/>
      </c>
      <c r="AUC14" s="23" t="str">
        <f>IF($A14="","",IF(Entry_sheet!AUC14="NA","NA",IF(Entry_sheet!AUC14=1,1,IF(AUD14=0,0,IF(SUM(Entry_sheet!$ATR14:$AUI14)=0,"NA",0)))))</f>
        <v/>
      </c>
      <c r="AUD14" s="23" t="str">
        <f>IF($A14="","",IF(Entry_sheet!AUD14="NA","NA",IF(Entry_sheet!AUD14=1,1,IF(AUE14=0,0,IF(SUM(Entry_sheet!$ATR14:$AUI14)=0,"NA",0)))))</f>
        <v/>
      </c>
      <c r="AUE14" s="23" t="str">
        <f>IF($A14="","",IF(Entry_sheet!AUE14="NA","NA",IF(Entry_sheet!AUE14=1,1,IF(AUF14=0,0,IF(SUM(Entry_sheet!$ATR14:$AUI14)=0,"NA",0)))))</f>
        <v/>
      </c>
      <c r="AUF14" s="23" t="str">
        <f>IF($A14="","",IF(Entry_sheet!AUF14="NA","NA",IF(Entry_sheet!AUF14=1,1,IF(AUG14=0,0,IF(SUM(Entry_sheet!$ATR14:$AUI14)=0,"NA",0)))))</f>
        <v/>
      </c>
      <c r="AUG14" s="23" t="str">
        <f>IF($A14="","",IF(Entry_sheet!AUG14="NA","NA",IF(Entry_sheet!AUG14=1,1,IF(AUH14=0,0,IF(SUM(Entry_sheet!$ATR14:$AUI14)=0,"NA",0)))))</f>
        <v/>
      </c>
      <c r="AUH14" s="23" t="str">
        <f>IF($A14="","",IF(Entry_sheet!AUH14="NA","NA",IF(Entry_sheet!AUH14=1,1,IF(AUI14=0,0,IF(SUM(Entry_sheet!$ATR14:$AUI14)=0,"NA",0)))))</f>
        <v/>
      </c>
      <c r="AUI14" s="23" t="str">
        <f>IF($A14="","",IF(Entry_sheet!AUI14="NA","NA",IF(Entry_sheet!AUI14=1,1,IF(AUJ14=0,0,IF(SUM(Entry_sheet!$ATR14:$AUI14)=0,"NA",0)))))</f>
        <v/>
      </c>
      <c r="AUJ14" s="23" t="str">
        <f>IF($A14="","",IF(Entry_sheet!AUJ14="NA","NA",IF(Entry_sheet!AUJ14=1,IF(SUM(Entry_sheet!ATR14:AUI14)=0,0,1),IF(SUM(Entry_sheet!ATR14:AUI14)&gt;0,1,0))))</f>
        <v/>
      </c>
      <c r="AUK14" s="23" t="str">
        <f>IF($A14="","",IF(Entry_sheet!AUK14="NA","NA",IF(Entry_sheet!AUK14=1,1,IF(AUL14=0,0,IF(SUM(Entry_sheet!$AUK14:$AVB14)=0,"NA",0)))))</f>
        <v/>
      </c>
      <c r="AUL14" s="23" t="str">
        <f>IF($A14="","",IF(Entry_sheet!AUL14="NA","NA",IF(Entry_sheet!AUL14=1,1,IF(AUM14=0,0,IF(SUM(Entry_sheet!$AUK14:$AVB14)=0,"NA",0)))))</f>
        <v/>
      </c>
      <c r="AUM14" s="23" t="str">
        <f>IF($A14="","",IF(Entry_sheet!AUM14="NA","NA",IF(Entry_sheet!AUM14=1,1,IF(AUN14=0,0,IF(SUM(Entry_sheet!$AUK14:$AVB14)=0,"NA",0)))))</f>
        <v/>
      </c>
      <c r="AUN14" s="23" t="str">
        <f>IF($A14="","",IF(Entry_sheet!AUN14="NA","NA",IF(Entry_sheet!AUN14=1,1,IF(AUO14=0,0,IF(SUM(Entry_sheet!$AUK14:$AVB14)=0,"NA",0)))))</f>
        <v/>
      </c>
      <c r="AUO14" s="23" t="str">
        <f>IF($A14="","",IF(Entry_sheet!AUO14="NA","NA",IF(Entry_sheet!AUO14=1,1,IF(AUP14=0,0,IF(SUM(Entry_sheet!$AUK14:$AVB14)=0,"NA",0)))))</f>
        <v/>
      </c>
      <c r="AUP14" s="23" t="str">
        <f>IF($A14="","",IF(Entry_sheet!AUP14="NA","NA",IF(Entry_sheet!AUP14=1,1,IF(AUQ14=0,0,IF(SUM(Entry_sheet!$AUK14:$AVB14)=0,"NA",0)))))</f>
        <v/>
      </c>
      <c r="AUQ14" s="23" t="str">
        <f>IF($A14="","",IF(Entry_sheet!AUQ14="NA","NA",IF(Entry_sheet!AUQ14=1,1,IF(AUR14=0,0,IF(SUM(Entry_sheet!$AUK14:$AVB14)=0,"NA",0)))))</f>
        <v/>
      </c>
      <c r="AUR14" s="23" t="str">
        <f>IF($A14="","",IF(Entry_sheet!AUR14="NA","NA",IF(Entry_sheet!AUR14=1,1,IF(AUS14=0,0,IF(SUM(Entry_sheet!$AUK14:$AVB14)=0,"NA",0)))))</f>
        <v/>
      </c>
      <c r="AUS14" s="23" t="str">
        <f>IF($A14="","",IF(Entry_sheet!AUS14="NA","NA",IF(Entry_sheet!AUS14=1,1,IF(AUT14=0,0,IF(SUM(Entry_sheet!$AUK14:$AVB14)=0,"NA",0)))))</f>
        <v/>
      </c>
      <c r="AUT14" s="23" t="str">
        <f>IF($A14="","",IF(Entry_sheet!AUT14="NA","NA",IF(Entry_sheet!AUT14=1,1,IF(AUU14=0,0,IF(SUM(Entry_sheet!$AUK14:$AVB14)=0,"NA",0)))))</f>
        <v/>
      </c>
      <c r="AUU14" s="23" t="str">
        <f>IF($A14="","",IF(Entry_sheet!AUU14="NA","NA",IF(Entry_sheet!AUU14=1,1,IF(AUV14=0,0,IF(SUM(Entry_sheet!$AUK14:$AVB14)=0,"NA",0)))))</f>
        <v/>
      </c>
      <c r="AUV14" s="23" t="str">
        <f>IF($A14="","",IF(Entry_sheet!AUV14="NA","NA",IF(Entry_sheet!AUV14=1,1,IF(AUW14=0,0,IF(SUM(Entry_sheet!$AUK14:$AVB14)=0,"NA",0)))))</f>
        <v/>
      </c>
      <c r="AUW14" s="23" t="str">
        <f>IF($A14="","",IF(Entry_sheet!AUW14="NA","NA",IF(Entry_sheet!AUW14=1,1,IF(AUX14=0,0,IF(SUM(Entry_sheet!$AUK14:$AVB14)=0,"NA",0)))))</f>
        <v/>
      </c>
      <c r="AUX14" s="23" t="str">
        <f>IF($A14="","",IF(Entry_sheet!AUX14="NA","NA",IF(Entry_sheet!AUX14=1,1,IF(AUY14=0,0,IF(SUM(Entry_sheet!$AUK14:$AVB14)=0,"NA",0)))))</f>
        <v/>
      </c>
      <c r="AUY14" s="23" t="str">
        <f>IF($A14="","",IF(Entry_sheet!AUY14="NA","NA",IF(Entry_sheet!AUY14=1,1,IF(AUZ14=0,0,IF(SUM(Entry_sheet!$AUK14:$AVB14)=0,"NA",0)))))</f>
        <v/>
      </c>
      <c r="AUZ14" s="23" t="str">
        <f>IF($A14="","",IF(Entry_sheet!AUZ14="NA","NA",IF(Entry_sheet!AUZ14=1,1,IF(AVA14=0,0,IF(SUM(Entry_sheet!$AUK14:$AVB14)=0,"NA",0)))))</f>
        <v/>
      </c>
      <c r="AVA14" s="23" t="str">
        <f>IF($A14="","",IF(Entry_sheet!AVA14="NA","NA",IF(Entry_sheet!AVA14=1,1,IF(AVB14=0,0,IF(SUM(Entry_sheet!$AUK14:$AVB14)=0,"NA",0)))))</f>
        <v/>
      </c>
      <c r="AVB14" s="23" t="str">
        <f>IF($A14="","",IF(Entry_sheet!AVB14="NA","NA",IF(Entry_sheet!AVB14=1,1,IF(AVC14=0,0,IF(SUM(Entry_sheet!$AUK14:$AVB14)=0,"NA",0)))))</f>
        <v/>
      </c>
      <c r="AVC14" s="23" t="str">
        <f>IF($A14="","",IF(Entry_sheet!AVC14="NA","NA",IF(Entry_sheet!AVC14=1,IF(SUM(Entry_sheet!AUK14:AVB14)=0,0,1),IF(SUM(Entry_sheet!AUK14:AVB14)&gt;0,1,0))))</f>
        <v/>
      </c>
      <c r="AVD14" s="23" t="str">
        <f>IF($A14="","",IF(Entry_sheet!AVD14="NA","NA",IF(Entry_sheet!AVD14=1,1,IF(AVE14=0,0,IF(SUM(Entry_sheet!$AVD14:$AVU14)=0,"NA",0)))))</f>
        <v/>
      </c>
      <c r="AVE14" s="23" t="str">
        <f>IF($A14="","",IF(Entry_sheet!AVE14="NA","NA",IF(Entry_sheet!AVE14=1,1,IF(AVF14=0,0,IF(SUM(Entry_sheet!$AVD14:$AVU14)=0,"NA",0)))))</f>
        <v/>
      </c>
      <c r="AVF14" s="23" t="str">
        <f>IF($A14="","",IF(Entry_sheet!AVF14="NA","NA",IF(Entry_sheet!AVF14=1,1,IF(AVG14=0,0,IF(SUM(Entry_sheet!$AVD14:$AVU14)=0,"NA",0)))))</f>
        <v/>
      </c>
      <c r="AVG14" s="23" t="str">
        <f>IF($A14="","",IF(Entry_sheet!AVG14="NA","NA",IF(Entry_sheet!AVG14=1,1,IF(AVH14=0,0,IF(SUM(Entry_sheet!$AVD14:$AVU14)=0,"NA",0)))))</f>
        <v/>
      </c>
      <c r="AVH14" s="23" t="str">
        <f>IF($A14="","",IF(Entry_sheet!AVH14="NA","NA",IF(Entry_sheet!AVH14=1,1,IF(AVI14=0,0,IF(SUM(Entry_sheet!$AVD14:$AVU14)=0,"NA",0)))))</f>
        <v/>
      </c>
      <c r="AVI14" s="23" t="str">
        <f>IF($A14="","",IF(Entry_sheet!AVI14="NA","NA",IF(Entry_sheet!AVI14=1,1,IF(AVJ14=0,0,IF(SUM(Entry_sheet!$AVD14:$AVU14)=0,"NA",0)))))</f>
        <v/>
      </c>
      <c r="AVJ14" s="23" t="str">
        <f>IF($A14="","",IF(Entry_sheet!AVJ14="NA","NA",IF(Entry_sheet!AVJ14=1,1,IF(AVK14=0,0,IF(SUM(Entry_sheet!$AVD14:$AVU14)=0,"NA",0)))))</f>
        <v/>
      </c>
      <c r="AVK14" s="23" t="str">
        <f>IF($A14="","",IF(Entry_sheet!AVK14="NA","NA",IF(Entry_sheet!AVK14=1,1,IF(AVL14=0,0,IF(SUM(Entry_sheet!$AVD14:$AVU14)=0,"NA",0)))))</f>
        <v/>
      </c>
      <c r="AVL14" s="23" t="str">
        <f>IF($A14="","",IF(Entry_sheet!AVL14="NA","NA",IF(Entry_sheet!AVL14=1,1,IF(AVM14=0,0,IF(SUM(Entry_sheet!$AVD14:$AVU14)=0,"NA",0)))))</f>
        <v/>
      </c>
      <c r="AVM14" s="23" t="str">
        <f>IF($A14="","",IF(Entry_sheet!AVM14="NA","NA",IF(Entry_sheet!AVM14=1,1,IF(AVN14=0,0,IF(SUM(Entry_sheet!$AVD14:$AVU14)=0,"NA",0)))))</f>
        <v/>
      </c>
      <c r="AVN14" s="23" t="str">
        <f>IF($A14="","",IF(Entry_sheet!AVN14="NA","NA",IF(Entry_sheet!AVN14=1,1,IF(AVO14=0,0,IF(SUM(Entry_sheet!$AVD14:$AVU14)=0,"NA",0)))))</f>
        <v/>
      </c>
      <c r="AVO14" s="23" t="str">
        <f>IF($A14="","",IF(Entry_sheet!AVO14="NA","NA",IF(Entry_sheet!AVO14=1,1,IF(AVP14=0,0,IF(SUM(Entry_sheet!$AVD14:$AVU14)=0,"NA",0)))))</f>
        <v/>
      </c>
      <c r="AVP14" s="23" t="str">
        <f>IF($A14="","",IF(Entry_sheet!AVP14="NA","NA",IF(Entry_sheet!AVP14=1,1,IF(AVQ14=0,0,IF(SUM(Entry_sheet!$AVD14:$AVU14)=0,"NA",0)))))</f>
        <v/>
      </c>
      <c r="AVQ14" s="23" t="str">
        <f>IF($A14="","",IF(Entry_sheet!AVQ14="NA","NA",IF(Entry_sheet!AVQ14=1,1,IF(AVR14=0,0,IF(SUM(Entry_sheet!$AVD14:$AVU14)=0,"NA",0)))))</f>
        <v/>
      </c>
      <c r="AVR14" s="23" t="str">
        <f>IF($A14="","",IF(Entry_sheet!AVR14="NA","NA",IF(Entry_sheet!AVR14=1,1,IF(AVS14=0,0,IF(SUM(Entry_sheet!$AVD14:$AVU14)=0,"NA",0)))))</f>
        <v/>
      </c>
      <c r="AVS14" s="23" t="str">
        <f>IF($A14="","",IF(Entry_sheet!AVS14="NA","NA",IF(Entry_sheet!AVS14=1,1,IF(AVT14=0,0,IF(SUM(Entry_sheet!$AVD14:$AVU14)=0,"NA",0)))))</f>
        <v/>
      </c>
      <c r="AVT14" s="23" t="str">
        <f>IF($A14="","",IF(Entry_sheet!AVT14="NA","NA",IF(Entry_sheet!AVT14=1,1,IF(AVU14=0,0,IF(SUM(Entry_sheet!$AVD14:$AVU14)=0,"NA",0)))))</f>
        <v/>
      </c>
      <c r="AVU14" s="23" t="str">
        <f>IF($A14="","",IF(Entry_sheet!AVU14="NA","NA",IF(Entry_sheet!AVU14=1,1,IF(AVV14=0,0,IF(SUM(Entry_sheet!$AVD14:$AVU14)=0,"NA",0)))))</f>
        <v/>
      </c>
      <c r="AVV14" s="23" t="str">
        <f>IF($A14="","",IF(Entry_sheet!AVV14=1,1,IF(Entry_sheet!AVV14=0,IF(SUM(Entry_sheet!AVD14:AVU14)&gt;0,1,0),IF(SUM(Entry_sheet!AVD14:AVU14)&gt;0,1,"NA"))))</f>
        <v/>
      </c>
      <c r="AVW14" s="23" t="str">
        <f>IF($A14="","",IF(Entry_sheet!AVW14="NA","NA",IF(Entry_sheet!AVW14=1,1,IF(AVX14=0,0,IF(SUM(Entry_sheet!$AVW14:$AWN14)=0,"NA",0)))))</f>
        <v/>
      </c>
      <c r="AVX14" s="23" t="str">
        <f>IF($A14="","",IF(Entry_sheet!AVX14="NA","NA",IF(Entry_sheet!AVX14=1,1,IF(AVY14=0,0,IF(SUM(Entry_sheet!$AVW14:$AWN14)=0,"NA",0)))))</f>
        <v/>
      </c>
      <c r="AVY14" s="23" t="str">
        <f>IF($A14="","",IF(Entry_sheet!AVY14="NA","NA",IF(Entry_sheet!AVY14=1,1,IF(AVZ14=0,0,IF(SUM(Entry_sheet!$AVW14:$AWN14)=0,"NA",0)))))</f>
        <v/>
      </c>
      <c r="AVZ14" s="23" t="str">
        <f>IF($A14="","",IF(Entry_sheet!AVZ14="NA","NA",IF(Entry_sheet!AVZ14=1,1,IF(AWA14=0,0,IF(SUM(Entry_sheet!$AVW14:$AWN14)=0,"NA",0)))))</f>
        <v/>
      </c>
      <c r="AWA14" s="23" t="str">
        <f>IF($A14="","",IF(Entry_sheet!AWA14="NA","NA",IF(Entry_sheet!AWA14=1,1,IF(AWB14=0,0,IF(SUM(Entry_sheet!$AVW14:$AWN14)=0,"NA",0)))))</f>
        <v/>
      </c>
      <c r="AWB14" s="23" t="str">
        <f>IF($A14="","",IF(Entry_sheet!AWB14="NA","NA",IF(Entry_sheet!AWB14=1,1,IF(AWC14=0,0,IF(SUM(Entry_sheet!$AVW14:$AWN14)=0,"NA",0)))))</f>
        <v/>
      </c>
      <c r="AWC14" s="23" t="str">
        <f>IF($A14="","",IF(Entry_sheet!AWC14="NA","NA",IF(Entry_sheet!AWC14=1,1,IF(AWD14=0,0,IF(SUM(Entry_sheet!$AVW14:$AWN14)=0,"NA",0)))))</f>
        <v/>
      </c>
      <c r="AWD14" s="23" t="str">
        <f>IF($A14="","",IF(Entry_sheet!AWD14="NA","NA",IF(Entry_sheet!AWD14=1,1,IF(AWE14=0,0,IF(SUM(Entry_sheet!$AVW14:$AWN14)=0,"NA",0)))))</f>
        <v/>
      </c>
      <c r="AWE14" s="23" t="str">
        <f>IF($A14="","",IF(Entry_sheet!AWE14="NA","NA",IF(Entry_sheet!AWE14=1,1,IF(AWF14=0,0,IF(SUM(Entry_sheet!$AVW14:$AWN14)=0,"NA",0)))))</f>
        <v/>
      </c>
      <c r="AWF14" s="23" t="str">
        <f>IF($A14="","",IF(Entry_sheet!AWF14="NA","NA",IF(Entry_sheet!AWF14=1,1,IF(AWG14=0,0,IF(SUM(Entry_sheet!$AVW14:$AWN14)=0,"NA",0)))))</f>
        <v/>
      </c>
      <c r="AWG14" s="23" t="str">
        <f>IF($A14="","",IF(Entry_sheet!AWG14="NA","NA",IF(Entry_sheet!AWG14=1,1,IF(AWH14=0,0,IF(SUM(Entry_sheet!$AVW14:$AWN14)=0,"NA",0)))))</f>
        <v/>
      </c>
      <c r="AWH14" s="23" t="str">
        <f>IF($A14="","",IF(Entry_sheet!AWH14="NA","NA",IF(Entry_sheet!AWH14=1,1,IF(AWI14=0,0,IF(SUM(Entry_sheet!$AVW14:$AWN14)=0,"NA",0)))))</f>
        <v/>
      </c>
      <c r="AWI14" s="23" t="str">
        <f>IF($A14="","",IF(Entry_sheet!AWI14="NA","NA",IF(Entry_sheet!AWI14=1,1,IF(AWJ14=0,0,IF(SUM(Entry_sheet!$AVW14:$AWN14)=0,"NA",0)))))</f>
        <v/>
      </c>
      <c r="AWJ14" s="23" t="str">
        <f>IF($A14="","",IF(Entry_sheet!AWJ14="NA","NA",IF(Entry_sheet!AWJ14=1,1,IF(AWK14=0,0,IF(SUM(Entry_sheet!$AVW14:$AWN14)=0,"NA",0)))))</f>
        <v/>
      </c>
      <c r="AWK14" s="23" t="str">
        <f>IF($A14="","",IF(Entry_sheet!AWK14="NA","NA",IF(Entry_sheet!AWK14=1,1,IF(AWL14=0,0,IF(SUM(Entry_sheet!$AVW14:$AWN14)=0,"NA",0)))))</f>
        <v/>
      </c>
      <c r="AWL14" s="23" t="str">
        <f>IF($A14="","",IF(Entry_sheet!AWL14="NA","NA",IF(Entry_sheet!AWL14=1,1,IF(AWM14=0,0,IF(SUM(Entry_sheet!$AVW14:$AWN14)=0,"NA",0)))))</f>
        <v/>
      </c>
      <c r="AWM14" s="23" t="str">
        <f>IF($A14="","",IF(Entry_sheet!AWM14="NA","NA",IF(Entry_sheet!AWM14=1,1,IF(AWN14=0,0,IF(SUM(Entry_sheet!$AVW14:$AWN14)=0,"NA",0)))))</f>
        <v/>
      </c>
      <c r="AWN14" s="23" t="str">
        <f>IF($A14="","",IF(Entry_sheet!AWN14="NA","NA",IF(Entry_sheet!AWN14=1,1,IF(AWO14=0,0,IF(SUM(Entry_sheet!$AVW14:$AWN14)=0,"NA",0)))))</f>
        <v/>
      </c>
      <c r="AWO14" s="23" t="str">
        <f>IF($A14="","",IF(Entry_sheet!AWO14="NA","NA",IF(Entry_sheet!AWO14=1,IF(SUM(Entry_sheet!AVW14:AWN14)=0,0,1),IF(SUM(Entry_sheet!AVW14:AWN14)&gt;0,1,0))))</f>
        <v/>
      </c>
      <c r="AWP14" s="23" t="str">
        <f>IF($A14="","",IF(Entry_sheet!AWP14="NA","NA",IF(Entry_sheet!AWP14=1,1,IF(AWQ14=0,0,IF(SUM(Entry_sheet!$AWP14:$AXG14)=0,"NA",0)))))</f>
        <v/>
      </c>
      <c r="AWQ14" s="23" t="str">
        <f>IF($A14="","",IF(Entry_sheet!AWQ14="NA","NA",IF(Entry_sheet!AWQ14=1,1,IF(AWR14=0,0,IF(SUM(Entry_sheet!$AWP14:$AXG14)=0,"NA",0)))))</f>
        <v/>
      </c>
      <c r="AWR14" s="23" t="str">
        <f>IF($A14="","",IF(Entry_sheet!AWR14="NA","NA",IF(Entry_sheet!AWR14=1,1,IF(AWS14=0,0,IF(SUM(Entry_sheet!$AWP14:$AXG14)=0,"NA",0)))))</f>
        <v/>
      </c>
      <c r="AWS14" s="23" t="str">
        <f>IF($A14="","",IF(Entry_sheet!AWS14="NA","NA",IF(Entry_sheet!AWS14=1,1,IF(AWT14=0,0,IF(SUM(Entry_sheet!$AWP14:$AXG14)=0,"NA",0)))))</f>
        <v/>
      </c>
      <c r="AWT14" s="23" t="str">
        <f>IF($A14="","",IF(Entry_sheet!AWT14="NA","NA",IF(Entry_sheet!AWT14=1,1,IF(AWU14=0,0,IF(SUM(Entry_sheet!$AWP14:$AXG14)=0,"NA",0)))))</f>
        <v/>
      </c>
      <c r="AWU14" s="23" t="str">
        <f>IF($A14="","",IF(Entry_sheet!AWU14="NA","NA",IF(Entry_sheet!AWU14=1,1,IF(AWV14=0,0,IF(SUM(Entry_sheet!$AWP14:$AXG14)=0,"NA",0)))))</f>
        <v/>
      </c>
      <c r="AWV14" s="23" t="str">
        <f>IF($A14="","",IF(Entry_sheet!AWV14="NA","NA",IF(Entry_sheet!AWV14=1,1,IF(AWW14=0,0,IF(SUM(Entry_sheet!$AWP14:$AXG14)=0,"NA",0)))))</f>
        <v/>
      </c>
      <c r="AWW14" s="23" t="str">
        <f>IF($A14="","",IF(Entry_sheet!AWW14="NA","NA",IF(Entry_sheet!AWW14=1,1,IF(AWX14=0,0,IF(SUM(Entry_sheet!$AWP14:$AXG14)=0,"NA",0)))))</f>
        <v/>
      </c>
      <c r="AWX14" s="23" t="str">
        <f>IF($A14="","",IF(Entry_sheet!AWX14="NA","NA",IF(Entry_sheet!AWX14=1,1,IF(AWY14=0,0,IF(SUM(Entry_sheet!$AWP14:$AXG14)=0,"NA",0)))))</f>
        <v/>
      </c>
      <c r="AWY14" s="23" t="str">
        <f>IF($A14="","",IF(Entry_sheet!AWY14="NA","NA",IF(Entry_sheet!AWY14=1,1,IF(AWZ14=0,0,IF(SUM(Entry_sheet!$AWP14:$AXG14)=0,"NA",0)))))</f>
        <v/>
      </c>
      <c r="AWZ14" s="23" t="str">
        <f>IF($A14="","",IF(Entry_sheet!AWZ14="NA","NA",IF(Entry_sheet!AWZ14=1,1,IF(AXA14=0,0,IF(SUM(Entry_sheet!$AWP14:$AXG14)=0,"NA",0)))))</f>
        <v/>
      </c>
      <c r="AXA14" s="23" t="str">
        <f>IF($A14="","",IF(Entry_sheet!AXA14="NA","NA",IF(Entry_sheet!AXA14=1,1,IF(AXB14=0,0,IF(SUM(Entry_sheet!$AWP14:$AXG14)=0,"NA",0)))))</f>
        <v/>
      </c>
      <c r="AXB14" s="23" t="str">
        <f>IF($A14="","",IF(Entry_sheet!AXB14="NA","NA",IF(Entry_sheet!AXB14=1,1,IF(AXC14=0,0,IF(SUM(Entry_sheet!$AWP14:$AXG14)=0,"NA",0)))))</f>
        <v/>
      </c>
      <c r="AXC14" s="23" t="str">
        <f>IF($A14="","",IF(Entry_sheet!AXC14="NA","NA",IF(Entry_sheet!AXC14=1,1,IF(AXD14=0,0,IF(SUM(Entry_sheet!$AWP14:$AXG14)=0,"NA",0)))))</f>
        <v/>
      </c>
      <c r="AXD14" s="23" t="str">
        <f>IF($A14="","",IF(Entry_sheet!AXD14="NA","NA",IF(Entry_sheet!AXD14=1,1,IF(AXE14=0,0,IF(SUM(Entry_sheet!$AWP14:$AXG14)=0,"NA",0)))))</f>
        <v/>
      </c>
      <c r="AXE14" s="23" t="str">
        <f>IF($A14="","",IF(Entry_sheet!AXE14="NA","NA",IF(Entry_sheet!AXE14=1,1,IF(AXF14=0,0,IF(SUM(Entry_sheet!$AWP14:$AXG14)=0,"NA",0)))))</f>
        <v/>
      </c>
      <c r="AXF14" s="23" t="str">
        <f>IF($A14="","",IF(Entry_sheet!AXF14="NA","NA",IF(Entry_sheet!AXF14=1,1,IF(AXG14=0,0,IF(SUM(Entry_sheet!$AWP14:$AXG14)=0,"NA",0)))))</f>
        <v/>
      </c>
      <c r="AXG14" s="23" t="str">
        <f>IF($A14="","",IF(Entry_sheet!AXG14="NA","NA",IF(Entry_sheet!AXG14=1,1,IF(AXH14=0,0,IF(SUM(Entry_sheet!$AWP14:$AXG14)=0,"NA",0)))))</f>
        <v/>
      </c>
      <c r="AXH14" s="23" t="str">
        <f>IF($A14="","",IF(Entry_sheet!AXH14="NA","NA",IF(Entry_sheet!AXH14=1,IF(SUM(Entry_sheet!AWP14:AXG14)=0,0,1),IF(SUM(Entry_sheet!AWP14:AXG14)&gt;0,1,0))))</f>
        <v/>
      </c>
      <c r="AXI14" s="23" t="str">
        <f>IF($A14="","",IF(Entry_sheet!AXI14="NA","NA",IF(Entry_sheet!AXI14=1,1,IF(AXJ14=0,0,IF(SUM(Entry_sheet!$AXI14:$AXZ14)=0,"NA",0)))))</f>
        <v/>
      </c>
      <c r="AXJ14" s="23" t="str">
        <f>IF($A14="","",IF(Entry_sheet!AXJ14="NA","NA",IF(Entry_sheet!AXJ14=1,1,IF(AXK14=0,0,IF(SUM(Entry_sheet!$AXI14:$AXZ14)=0,"NA",0)))))</f>
        <v/>
      </c>
      <c r="AXK14" s="23" t="str">
        <f>IF($A14="","",IF(Entry_sheet!AXK14="NA","NA",IF(Entry_sheet!AXK14=1,1,IF(AXL14=0,0,IF(SUM(Entry_sheet!$AXI14:$AXZ14)=0,"NA",0)))))</f>
        <v/>
      </c>
      <c r="AXL14" s="23" t="str">
        <f>IF($A14="","",IF(Entry_sheet!AXL14="NA","NA",IF(Entry_sheet!AXL14=1,1,IF(AXM14=0,0,IF(SUM(Entry_sheet!$AXI14:$AXZ14)=0,"NA",0)))))</f>
        <v/>
      </c>
      <c r="AXM14" s="23" t="str">
        <f>IF($A14="","",IF(Entry_sheet!AXM14="NA","NA",IF(Entry_sheet!AXM14=1,1,IF(AXN14=0,0,IF(SUM(Entry_sheet!$AXI14:$AXZ14)=0,"NA",0)))))</f>
        <v/>
      </c>
      <c r="AXN14" s="23" t="str">
        <f>IF($A14="","",IF(Entry_sheet!AXN14="NA","NA",IF(Entry_sheet!AXN14=1,1,IF(AXO14=0,0,IF(SUM(Entry_sheet!$AXI14:$AXZ14)=0,"NA",0)))))</f>
        <v/>
      </c>
      <c r="AXO14" s="23" t="str">
        <f>IF($A14="","",IF(Entry_sheet!AXO14="NA","NA",IF(Entry_sheet!AXO14=1,1,IF(AXP14=0,0,IF(SUM(Entry_sheet!$AXI14:$AXZ14)=0,"NA",0)))))</f>
        <v/>
      </c>
      <c r="AXP14" s="23" t="str">
        <f>IF($A14="","",IF(Entry_sheet!AXP14="NA","NA",IF(Entry_sheet!AXP14=1,1,IF(AXQ14=0,0,IF(SUM(Entry_sheet!$AXI14:$AXZ14)=0,"NA",0)))))</f>
        <v/>
      </c>
      <c r="AXQ14" s="23" t="str">
        <f>IF($A14="","",IF(Entry_sheet!AXQ14="NA","NA",IF(Entry_sheet!AXQ14=1,1,IF(AXR14=0,0,IF(SUM(Entry_sheet!$AXI14:$AXZ14)=0,"NA",0)))))</f>
        <v/>
      </c>
      <c r="AXR14" s="23" t="str">
        <f>IF($A14="","",IF(Entry_sheet!AXR14="NA","NA",IF(Entry_sheet!AXR14=1,1,IF(AXS14=0,0,IF(SUM(Entry_sheet!$AXI14:$AXZ14)=0,"NA",0)))))</f>
        <v/>
      </c>
      <c r="AXS14" s="23" t="str">
        <f>IF($A14="","",IF(Entry_sheet!AXS14="NA","NA",IF(Entry_sheet!AXS14=1,1,IF(AXT14=0,0,IF(SUM(Entry_sheet!$AXI14:$AXZ14)=0,"NA",0)))))</f>
        <v/>
      </c>
      <c r="AXT14" s="23" t="str">
        <f>IF($A14="","",IF(Entry_sheet!AXT14="NA","NA",IF(Entry_sheet!AXT14=1,1,IF(AXU14=0,0,IF(SUM(Entry_sheet!$AXI14:$AXZ14)=0,"NA",0)))))</f>
        <v/>
      </c>
      <c r="AXU14" s="23" t="str">
        <f>IF($A14="","",IF(Entry_sheet!AXU14="NA","NA",IF(Entry_sheet!AXU14=1,1,IF(AXV14=0,0,IF(SUM(Entry_sheet!$AXI14:$AXZ14)=0,"NA",0)))))</f>
        <v/>
      </c>
      <c r="AXV14" s="23" t="str">
        <f>IF($A14="","",IF(Entry_sheet!AXV14="NA","NA",IF(Entry_sheet!AXV14=1,1,IF(AXW14=0,0,IF(SUM(Entry_sheet!$AXI14:$AXZ14)=0,"NA",0)))))</f>
        <v/>
      </c>
      <c r="AXW14" s="23" t="str">
        <f>IF($A14="","",IF(Entry_sheet!AXW14="NA","NA",IF(Entry_sheet!AXW14=1,1,IF(AXX14=0,0,IF(SUM(Entry_sheet!$AXI14:$AXZ14)=0,"NA",0)))))</f>
        <v/>
      </c>
      <c r="AXX14" s="23" t="str">
        <f>IF($A14="","",IF(Entry_sheet!AXX14="NA","NA",IF(Entry_sheet!AXX14=1,1,IF(AXY14=0,0,IF(SUM(Entry_sheet!$AXI14:$AXZ14)=0,"NA",0)))))</f>
        <v/>
      </c>
      <c r="AXY14" s="23" t="str">
        <f>IF($A14="","",IF(Entry_sheet!AXY14="NA","NA",IF(Entry_sheet!AXY14=1,1,IF(AXZ14=0,0,IF(SUM(Entry_sheet!$AXI14:$AXZ14)=0,"NA",0)))))</f>
        <v/>
      </c>
      <c r="AXZ14" s="23" t="str">
        <f>IF($A14="","",IF(Entry_sheet!AXZ14="NA","NA",IF(Entry_sheet!AXZ14=1,1,IF(AYA14=0,0,IF(SUM(Entry_sheet!$AXI14:$AXZ14)=0,"NA",0)))))</f>
        <v/>
      </c>
      <c r="AYA14" s="23" t="str">
        <f>IF($A14="","",IF(Entry_sheet!AYA14="NA","NA",IF(Entry_sheet!AYA14=1,IF(SUM(Entry_sheet!AXI14:AXZ14)=0,0,1),IF(SUM(Entry_sheet!AXI14:AXZ14)&gt;0,1,0))))</f>
        <v/>
      </c>
      <c r="AYB14" s="23" t="str">
        <f>IF($A14="","",IF(Entry_sheet!AYB14="NA","NA",IF(Entry_sheet!AYB14=1,1,IF(AYC14=0,0,IF(SUM(Entry_sheet!$AYB14:$AYS14)=0,"NA",0)))))</f>
        <v/>
      </c>
      <c r="AYC14" s="23" t="str">
        <f>IF($A14="","",IF(Entry_sheet!AYC14="NA","NA",IF(Entry_sheet!AYC14=1,1,IF(AYD14=0,0,IF(SUM(Entry_sheet!$AYB14:$AYS14)=0,"NA",0)))))</f>
        <v/>
      </c>
      <c r="AYD14" s="23" t="str">
        <f>IF($A14="","",IF(Entry_sheet!AYD14="NA","NA",IF(Entry_sheet!AYD14=1,1,IF(AYE14=0,0,IF(SUM(Entry_sheet!$AYB14:$AYS14)=0,"NA",0)))))</f>
        <v/>
      </c>
      <c r="AYE14" s="23" t="str">
        <f>IF($A14="","",IF(Entry_sheet!AYE14="NA","NA",IF(Entry_sheet!AYE14=1,1,IF(AYF14=0,0,IF(SUM(Entry_sheet!$AYB14:$AYS14)=0,"NA",0)))))</f>
        <v/>
      </c>
      <c r="AYF14" s="23" t="str">
        <f>IF($A14="","",IF(Entry_sheet!AYF14="NA","NA",IF(Entry_sheet!AYF14=1,1,IF(AYG14=0,0,IF(SUM(Entry_sheet!$AYB14:$AYS14)=0,"NA",0)))))</f>
        <v/>
      </c>
      <c r="AYG14" s="23" t="str">
        <f>IF($A14="","",IF(Entry_sheet!AYG14="NA","NA",IF(Entry_sheet!AYG14=1,1,IF(AYH14=0,0,IF(SUM(Entry_sheet!$AYB14:$AYS14)=0,"NA",0)))))</f>
        <v/>
      </c>
      <c r="AYH14" s="23" t="str">
        <f>IF($A14="","",IF(Entry_sheet!AYH14="NA","NA",IF(Entry_sheet!AYH14=1,1,IF(AYI14=0,0,IF(SUM(Entry_sheet!$AYB14:$AYS14)=0,"NA",0)))))</f>
        <v/>
      </c>
      <c r="AYI14" s="23" t="str">
        <f>IF($A14="","",IF(Entry_sheet!AYI14="NA","NA",IF(Entry_sheet!AYI14=1,1,IF(AYJ14=0,0,IF(SUM(Entry_sheet!$AYB14:$AYS14)=0,"NA",0)))))</f>
        <v/>
      </c>
      <c r="AYJ14" s="23" t="str">
        <f>IF($A14="","",IF(Entry_sheet!AYJ14="NA","NA",IF(Entry_sheet!AYJ14=1,1,IF(AYK14=0,0,IF(SUM(Entry_sheet!$AYB14:$AYS14)=0,"NA",0)))))</f>
        <v/>
      </c>
      <c r="AYK14" s="23" t="str">
        <f>IF($A14="","",IF(Entry_sheet!AYK14="NA","NA",IF(Entry_sheet!AYK14=1,1,IF(AYL14=0,0,IF(SUM(Entry_sheet!$AYB14:$AYS14)=0,"NA",0)))))</f>
        <v/>
      </c>
      <c r="AYL14" s="23" t="str">
        <f>IF($A14="","",IF(Entry_sheet!AYL14="NA","NA",IF(Entry_sheet!AYL14=1,1,IF(AYM14=0,0,IF(SUM(Entry_sheet!$AYB14:$AYS14)=0,"NA",0)))))</f>
        <v/>
      </c>
      <c r="AYM14" s="23" t="str">
        <f>IF($A14="","",IF(Entry_sheet!AYM14="NA","NA",IF(Entry_sheet!AYM14=1,1,IF(AYN14=0,0,IF(SUM(Entry_sheet!$AYB14:$AYS14)=0,"NA",0)))))</f>
        <v/>
      </c>
      <c r="AYN14" s="23" t="str">
        <f>IF($A14="","",IF(Entry_sheet!AYN14="NA","NA",IF(Entry_sheet!AYN14=1,1,IF(AYO14=0,0,IF(SUM(Entry_sheet!$AYB14:$AYS14)=0,"NA",0)))))</f>
        <v/>
      </c>
      <c r="AYO14" s="23" t="str">
        <f>IF($A14="","",IF(Entry_sheet!AYO14="NA","NA",IF(Entry_sheet!AYO14=1,1,IF(AYP14=0,0,IF(SUM(Entry_sheet!$AYB14:$AYS14)=0,"NA",0)))))</f>
        <v/>
      </c>
      <c r="AYP14" s="23" t="str">
        <f>IF($A14="","",IF(Entry_sheet!AYP14="NA","NA",IF(Entry_sheet!AYP14=1,1,IF(AYQ14=0,0,IF(SUM(Entry_sheet!$AYB14:$AYS14)=0,"NA",0)))))</f>
        <v/>
      </c>
      <c r="AYQ14" s="23" t="str">
        <f>IF($A14="","",IF(Entry_sheet!AYQ14="NA","NA",IF(Entry_sheet!AYQ14=1,1,IF(AYR14=0,0,IF(SUM(Entry_sheet!$AYB14:$AYS14)=0,"NA",0)))))</f>
        <v/>
      </c>
      <c r="AYR14" s="23" t="str">
        <f>IF($A14="","",IF(Entry_sheet!AYR14="NA","NA",IF(Entry_sheet!AYR14=1,1,IF(AYS14=0,0,IF(SUM(Entry_sheet!$AYB14:$AYS14)=0,"NA",0)))))</f>
        <v/>
      </c>
      <c r="AYS14" s="23" t="str">
        <f>IF($A14="","",IF(Entry_sheet!AYS14="NA","NA",IF(Entry_sheet!AYS14=1,1,IF(AYT14=0,0,IF(SUM(Entry_sheet!$AYB14:$AYS14)=0,"NA",0)))))</f>
        <v/>
      </c>
      <c r="AYT14" s="23" t="str">
        <f>IF($A14="","",IF(Entry_sheet!AYT14="NA","NA",IF(Entry_sheet!AYT14=1,IF(SUM(Entry_sheet!AYB14:AYS14)=0,0,1),IF(SUM(Entry_sheet!AYB14:AYS14)&gt;0,1,0))))</f>
        <v/>
      </c>
      <c r="AYU14" s="23" t="str">
        <f>IF($A14="","",IF(Entry_sheet!AYU14="NA","NA",IF(Entry_sheet!AYU14=1,1,IF(AYV14=0,0,IF(SUM(Entry_sheet!$AYU14:$AZL14)=0,"NA",0)))))</f>
        <v/>
      </c>
      <c r="AYV14" s="23" t="str">
        <f>IF($A14="","",IF(Entry_sheet!AYV14="NA","NA",IF(Entry_sheet!AYV14=1,1,IF(AYW14=0,0,IF(SUM(Entry_sheet!$AYU14:$AZL14)=0,"NA",0)))))</f>
        <v/>
      </c>
      <c r="AYW14" s="23" t="str">
        <f>IF($A14="","",IF(Entry_sheet!AYW14="NA","NA",IF(Entry_sheet!AYW14=1,1,IF(AYX14=0,0,IF(SUM(Entry_sheet!$AYU14:$AZL14)=0,"NA",0)))))</f>
        <v/>
      </c>
      <c r="AYX14" s="23" t="str">
        <f>IF($A14="","",IF(Entry_sheet!AYX14="NA","NA",IF(Entry_sheet!AYX14=1,1,IF(AYY14=0,0,IF(SUM(Entry_sheet!$AYU14:$AZL14)=0,"NA",0)))))</f>
        <v/>
      </c>
      <c r="AYY14" s="23" t="str">
        <f>IF($A14="","",IF(Entry_sheet!AYY14="NA","NA",IF(Entry_sheet!AYY14=1,1,IF(AYZ14=0,0,IF(SUM(Entry_sheet!$AYU14:$AZL14)=0,"NA",0)))))</f>
        <v/>
      </c>
      <c r="AYZ14" s="23" t="str">
        <f>IF($A14="","",IF(Entry_sheet!AYZ14="NA","NA",IF(Entry_sheet!AYZ14=1,1,IF(AZA14=0,0,IF(SUM(Entry_sheet!$AYU14:$AZL14)=0,"NA",0)))))</f>
        <v/>
      </c>
      <c r="AZA14" s="23" t="str">
        <f>IF($A14="","",IF(Entry_sheet!AZA14="NA","NA",IF(Entry_sheet!AZA14=1,1,IF(AZB14=0,0,IF(SUM(Entry_sheet!$AYU14:$AZL14)=0,"NA",0)))))</f>
        <v/>
      </c>
      <c r="AZB14" s="23" t="str">
        <f>IF($A14="","",IF(Entry_sheet!AZB14="NA","NA",IF(Entry_sheet!AZB14=1,1,IF(AZC14=0,0,IF(SUM(Entry_sheet!$AYU14:$AZL14)=0,"NA",0)))))</f>
        <v/>
      </c>
      <c r="AZC14" s="23" t="str">
        <f>IF($A14="","",IF(Entry_sheet!AZC14="NA","NA",IF(Entry_sheet!AZC14=1,1,IF(AZD14=0,0,IF(SUM(Entry_sheet!$AYU14:$AZL14)=0,"NA",0)))))</f>
        <v/>
      </c>
      <c r="AZD14" s="23" t="str">
        <f>IF($A14="","",IF(Entry_sheet!AZD14="NA","NA",IF(Entry_sheet!AZD14=1,1,IF(AZE14=0,0,IF(SUM(Entry_sheet!$AYU14:$AZL14)=0,"NA",0)))))</f>
        <v/>
      </c>
      <c r="AZE14" s="23" t="str">
        <f>IF($A14="","",IF(Entry_sheet!AZE14="NA","NA",IF(Entry_sheet!AZE14=1,1,IF(AZF14=0,0,IF(SUM(Entry_sheet!$AYU14:$AZL14)=0,"NA",0)))))</f>
        <v/>
      </c>
      <c r="AZF14" s="23" t="str">
        <f>IF($A14="","",IF(Entry_sheet!AZF14="NA","NA",IF(Entry_sheet!AZF14=1,1,IF(AZG14=0,0,IF(SUM(Entry_sheet!$AYU14:$AZL14)=0,"NA",0)))))</f>
        <v/>
      </c>
      <c r="AZG14" s="23" t="str">
        <f>IF($A14="","",IF(Entry_sheet!AZG14="NA","NA",IF(Entry_sheet!AZG14=1,1,IF(AZH14=0,0,IF(SUM(Entry_sheet!$AYU14:$AZL14)=0,"NA",0)))))</f>
        <v/>
      </c>
      <c r="AZH14" s="23" t="str">
        <f>IF($A14="","",IF(Entry_sheet!AZH14="NA","NA",IF(Entry_sheet!AZH14=1,1,IF(AZI14=0,0,IF(SUM(Entry_sheet!$AYU14:$AZL14)=0,"NA",0)))))</f>
        <v/>
      </c>
      <c r="AZI14" s="23" t="str">
        <f>IF($A14="","",IF(Entry_sheet!AZI14="NA","NA",IF(Entry_sheet!AZI14=1,1,IF(AZJ14=0,0,IF(SUM(Entry_sheet!$AYU14:$AZL14)=0,"NA",0)))))</f>
        <v/>
      </c>
      <c r="AZJ14" s="23" t="str">
        <f>IF($A14="","",IF(Entry_sheet!AZJ14="NA","NA",IF(Entry_sheet!AZJ14=1,1,IF(AZK14=0,0,IF(SUM(Entry_sheet!$AYU14:$AZL14)=0,"NA",0)))))</f>
        <v/>
      </c>
      <c r="AZK14" s="23" t="str">
        <f>IF($A14="","",IF(Entry_sheet!AZK14="NA","NA",IF(Entry_sheet!AZK14=1,1,IF(AZL14=0,0,IF(SUM(Entry_sheet!$AYU14:$AZL14)=0,"NA",0)))))</f>
        <v/>
      </c>
      <c r="AZL14" s="23" t="str">
        <f>IF($A14="","",IF(Entry_sheet!AZL14="NA","NA",IF(Entry_sheet!AZL14=1,1,IF(AZM14=0,0,IF(SUM(Entry_sheet!$AYU14:$AZL14)=0,"NA",0)))))</f>
        <v/>
      </c>
      <c r="AZM14" s="23" t="str">
        <f>IF($A14="","",IF(Entry_sheet!AZM14="NA","NA",IF(Entry_sheet!AZM14=1,IF(SUM(Entry_sheet!AYU14:AZL14)=0,0,1),IF(SUM(Entry_sheet!AYU14:AZL14)&gt;0,1,0))))</f>
        <v/>
      </c>
      <c r="AZN14" s="24" t="str">
        <f>IF($A14="","",IF(Entry_sheet!AZN14="NA","NA",IF(Entry_sheet!AZN14=1,0,IF($BAF14=1,1,IF(SUM(Entry_sheet!$AZN14:$BAE14)=0,"NA",1)))))</f>
        <v/>
      </c>
      <c r="AZO14" s="24" t="str">
        <f>IF($A14="","",IF(Entry_sheet!AZO14="NA","NA",IF(Entry_sheet!AZO14=1,0,IF($BAF14=1,1,IF(SUM(Entry_sheet!$AZN14:$BAE14)=0,"NA",1)))))</f>
        <v/>
      </c>
      <c r="AZP14" s="24" t="str">
        <f>IF($A14="","",IF(Entry_sheet!AZP14="NA","NA",IF(Entry_sheet!AZP14=1,0,IF($BAF14=1,1,IF(SUM(Entry_sheet!$AZN14:$BAE14)=0,"NA",1)))))</f>
        <v/>
      </c>
      <c r="AZQ14" s="24" t="str">
        <f>IF($A14="","",IF(Entry_sheet!AZQ14="NA","NA",IF(Entry_sheet!AZQ14=1,0,IF($BAF14=1,1,IF(SUM(Entry_sheet!$AZN14:$BAE14)=0,"NA",1)))))</f>
        <v/>
      </c>
      <c r="AZR14" s="24" t="str">
        <f>IF($A14="","",IF(Entry_sheet!AZR14="NA","NA",IF(Entry_sheet!AZR14=1,0,IF($BAF14=1,1,IF(SUM(Entry_sheet!$AZN14:$BAE14)=0,"NA",1)))))</f>
        <v/>
      </c>
      <c r="AZS14" s="24" t="str">
        <f>IF($A14="","",IF(Entry_sheet!AZS14="NA","NA",IF(Entry_sheet!AZS14=1,0,IF($BAF14=1,1,IF(SUM(Entry_sheet!$AZN14:$BAE14)=0,"NA",1)))))</f>
        <v/>
      </c>
      <c r="AZT14" s="24" t="str">
        <f>IF($A14="","",IF(Entry_sheet!AZT14="NA","NA",IF(Entry_sheet!AZT14=1,0,IF($BAF14=1,1,IF(SUM(Entry_sheet!$AZN14:$BAE14)=0,"NA",1)))))</f>
        <v/>
      </c>
      <c r="AZU14" s="24" t="str">
        <f>IF($A14="","",IF(Entry_sheet!AZU14="NA","NA",IF(Entry_sheet!AZU14=1,0,IF($BAF14=1,1,IF(SUM(Entry_sheet!$AZN14:$BAE14)=0,"NA",1)))))</f>
        <v/>
      </c>
      <c r="AZV14" s="24" t="str">
        <f>IF($A14="","",IF(Entry_sheet!AZV14="NA","NA",IF(Entry_sheet!AZV14=1,0,IF($BAF14=1,1,IF(SUM(Entry_sheet!$AZN14:$BAE14)=0,"NA",1)))))</f>
        <v/>
      </c>
      <c r="AZW14" s="24" t="str">
        <f>IF($A14="","",IF(Entry_sheet!AZW14="NA","NA",IF(Entry_sheet!AZW14=1,0,IF($BAF14=1,1,IF(SUM(Entry_sheet!$AZN14:$BAE14)=0,"NA",1)))))</f>
        <v/>
      </c>
      <c r="AZX14" s="24" t="str">
        <f>IF($A14="","",IF(Entry_sheet!AZX14="NA","NA",IF(Entry_sheet!AZX14=1,0,IF($BAF14=1,1,IF(SUM(Entry_sheet!$AZN14:$BAE14)=0,"NA",1)))))</f>
        <v/>
      </c>
      <c r="AZY14" s="24" t="str">
        <f>IF($A14="","",IF(Entry_sheet!AZY14="NA","NA",IF(Entry_sheet!AZY14=1,0,IF($BAF14=1,1,IF(SUM(Entry_sheet!$AZN14:$BAE14)=0,"NA",1)))))</f>
        <v/>
      </c>
      <c r="AZZ14" s="24" t="str">
        <f>IF($A14="","",IF(Entry_sheet!AZZ14="NA","NA",IF(Entry_sheet!AZZ14=1,0,IF($BAF14=1,1,IF(SUM(Entry_sheet!$AZN14:$BAE14)=0,"NA",1)))))</f>
        <v/>
      </c>
      <c r="BAA14" s="24" t="str">
        <f>IF($A14="","",IF(Entry_sheet!BAA14="NA","NA",IF(Entry_sheet!BAA14=1,0,IF($BAF14=1,1,IF(SUM(Entry_sheet!$AZN14:$BAE14)=0,"NA",1)))))</f>
        <v/>
      </c>
      <c r="BAB14" s="24" t="str">
        <f>IF($A14="","",IF(Entry_sheet!BAB14="NA","NA",IF(Entry_sheet!BAB14=1,0,IF($BAF14=1,1,IF(SUM(Entry_sheet!$AZN14:$BAE14)=0,"NA",1)))))</f>
        <v/>
      </c>
      <c r="BAC14" s="24" t="str">
        <f>IF($A14="","",IF(Entry_sheet!BAC14="NA","NA",IF(Entry_sheet!BAC14=1,0,IF($BAF14=1,1,IF(SUM(Entry_sheet!$AZN14:$BAE14)=0,"NA",1)))))</f>
        <v/>
      </c>
      <c r="BAD14" s="24" t="str">
        <f>IF($A14="","",IF(Entry_sheet!BAD14="NA","NA",IF(Entry_sheet!BAD14=1,0,IF($BAF14=1,1,IF(SUM(Entry_sheet!$AZN14:$BAE14)=0,"NA",1)))))</f>
        <v/>
      </c>
      <c r="BAE14" s="24" t="str">
        <f>IF($A14="","",IF(Entry_sheet!BAE14="NA","NA",IF(Entry_sheet!BAE14=1,0,IF($BAF14=1,1,IF(SUM(Entry_sheet!$AZN14:$BAE14)=0,"NA",1)))))</f>
        <v/>
      </c>
      <c r="BAF14" s="23" t="str">
        <f>IF($A14="","",IF(Entry_sheet!BAF14=1,0,IF(Entry_sheet!BAF14=0,1,"NA")))</f>
        <v/>
      </c>
      <c r="BAH14" s="24" t="str">
        <f>IF($A14="","",IF(Entry_sheet!BAH14="NA","NA",IF(Entry_sheet!BAH14=1,0,IF($BAZ14=1,1,IF(SUM(Entry_sheet!$BAH14:$BAY14)=0,"NA",1)))))</f>
        <v/>
      </c>
      <c r="BAI14" s="24" t="str">
        <f>IF($A14="","",IF(Entry_sheet!BAI14="NA","NA",IF(Entry_sheet!BAI14=1,0,IF($BAZ14=1,1,IF(SUM(Entry_sheet!$BAH14:$BAY14)=0,"NA",1)))))</f>
        <v/>
      </c>
      <c r="BAJ14" s="24" t="str">
        <f>IF($A14="","",IF(Entry_sheet!BAJ14="NA","NA",IF(Entry_sheet!BAJ14=1,0,IF($BAZ14=1,1,IF(SUM(Entry_sheet!$BAH14:$BAY14)=0,"NA",1)))))</f>
        <v/>
      </c>
      <c r="BAK14" s="24" t="str">
        <f>IF($A14="","",IF(Entry_sheet!BAK14="NA","NA",IF(Entry_sheet!BAK14=1,0,IF($BAZ14=1,1,IF(SUM(Entry_sheet!$BAH14:$BAY14)=0,"NA",1)))))</f>
        <v/>
      </c>
      <c r="BAL14" s="24" t="str">
        <f>IF($A14="","",IF(Entry_sheet!BAL14="NA","NA",IF(Entry_sheet!BAL14=1,0,IF($BAZ14=1,1,IF(SUM(Entry_sheet!$BAH14:$BAY14)=0,"NA",1)))))</f>
        <v/>
      </c>
      <c r="BAM14" s="24" t="str">
        <f>IF($A14="","",IF(Entry_sheet!BAM14="NA","NA",IF(Entry_sheet!BAM14=1,0,IF($BAZ14=1,1,IF(SUM(Entry_sheet!$BAH14:$BAY14)=0,"NA",1)))))</f>
        <v/>
      </c>
      <c r="BAN14" s="24" t="str">
        <f>IF($A14="","",IF(Entry_sheet!BAN14="NA","NA",IF(Entry_sheet!BAN14=1,0,IF($BAZ14=1,1,IF(SUM(Entry_sheet!$BAH14:$BAY14)=0,"NA",1)))))</f>
        <v/>
      </c>
      <c r="BAO14" s="24" t="str">
        <f>IF($A14="","",IF(Entry_sheet!BAO14="NA","NA",IF(Entry_sheet!BAO14=1,0,IF($BAZ14=1,1,IF(SUM(Entry_sheet!$BAH14:$BAY14)=0,"NA",1)))))</f>
        <v/>
      </c>
      <c r="BAP14" s="24" t="str">
        <f>IF($A14="","",IF(Entry_sheet!BAP14="NA","NA",IF(Entry_sheet!BAP14=1,0,IF($BAZ14=1,1,IF(SUM(Entry_sheet!$BAH14:$BAY14)=0,"NA",1)))))</f>
        <v/>
      </c>
      <c r="BAQ14" s="24" t="str">
        <f>IF($A14="","",IF(Entry_sheet!BAQ14="NA","NA",IF(Entry_sheet!BAQ14=1,0,IF($BAZ14=1,1,IF(SUM(Entry_sheet!$BAH14:$BAY14)=0,"NA",1)))))</f>
        <v/>
      </c>
      <c r="BAR14" s="24" t="str">
        <f>IF($A14="","",IF(Entry_sheet!BAR14="NA","NA",IF(Entry_sheet!BAR14=1,0,IF($BAZ14=1,1,IF(SUM(Entry_sheet!$BAH14:$BAY14)=0,"NA",1)))))</f>
        <v/>
      </c>
      <c r="BAS14" s="24" t="str">
        <f>IF($A14="","",IF(Entry_sheet!BAS14="NA","NA",IF(Entry_sheet!BAS14=1,0,IF($BAZ14=1,1,IF(SUM(Entry_sheet!$BAH14:$BAY14)=0,"NA",1)))))</f>
        <v/>
      </c>
      <c r="BAT14" s="24" t="str">
        <f>IF($A14="","",IF(Entry_sheet!BAT14="NA","NA",IF(Entry_sheet!BAT14=1,0,IF($BAZ14=1,1,IF(SUM(Entry_sheet!$BAH14:$BAY14)=0,"NA",1)))))</f>
        <v/>
      </c>
      <c r="BAU14" s="24" t="str">
        <f>IF($A14="","",IF(Entry_sheet!BAU14="NA","NA",IF(Entry_sheet!BAU14=1,0,IF($BAZ14=1,1,IF(SUM(Entry_sheet!$BAH14:$BAY14)=0,"NA",1)))))</f>
        <v/>
      </c>
      <c r="BAV14" s="24" t="str">
        <f>IF($A14="","",IF(Entry_sheet!BAV14="NA","NA",IF(Entry_sheet!BAV14=1,0,IF($BAZ14=1,1,IF(SUM(Entry_sheet!$BAH14:$BAY14)=0,"NA",1)))))</f>
        <v/>
      </c>
      <c r="BAW14" s="24" t="str">
        <f>IF($A14="","",IF(Entry_sheet!BAW14="NA","NA",IF(Entry_sheet!BAW14=1,0,IF($BAZ14=1,1,IF(SUM(Entry_sheet!$BAH14:$BAY14)=0,"NA",1)))))</f>
        <v/>
      </c>
      <c r="BAX14" s="24" t="str">
        <f>IF($A14="","",IF(Entry_sheet!BAX14="NA","NA",IF(Entry_sheet!BAX14=1,0,IF($BAZ14=1,1,IF(SUM(Entry_sheet!$BAH14:$BAY14)=0,"NA",1)))))</f>
        <v/>
      </c>
      <c r="BAY14" s="24" t="str">
        <f>IF($A14="","",IF(Entry_sheet!BAY14="NA","NA",IF(Entry_sheet!BAY14=1,0,IF($BAZ14=1,1,IF(SUM(Entry_sheet!$BAH14:$BAY14)=0,"NA",1)))))</f>
        <v/>
      </c>
      <c r="BAZ14" s="23" t="str">
        <f>IF($A14="","",IF(Entry_sheet!BAZ14=1,0,IF(Entry_sheet!BAZ14=0,1,"NA")))</f>
        <v/>
      </c>
      <c r="BBB14" s="24" t="str">
        <f>IF($A14="","",IF(Entry_sheet!BBB14="NA","NA",IF(Entry_sheet!BBB14=1,0,IF($BBT14=1,1,IF(SUM(Entry_sheet!$BBB14:$BBS14)=0,"NA",1)))))</f>
        <v/>
      </c>
      <c r="BBC14" s="24" t="str">
        <f>IF($A14="","",IF(Entry_sheet!BBC14="NA","NA",IF(Entry_sheet!BBC14=1,0,IF($BBT14=1,1,IF(SUM(Entry_sheet!$BBB14:$BBS14)=0,"NA",1)))))</f>
        <v/>
      </c>
      <c r="BBD14" s="24" t="str">
        <f>IF($A14="","",IF(Entry_sheet!BBD14="NA","NA",IF(Entry_sheet!BBD14=1,0,IF($BBT14=1,1,IF(SUM(Entry_sheet!$BBB14:$BBS14)=0,"NA",1)))))</f>
        <v/>
      </c>
      <c r="BBE14" s="24" t="str">
        <f>IF($A14="","",IF(Entry_sheet!BBE14="NA","NA",IF(Entry_sheet!BBE14=1,0,IF($BBT14=1,1,IF(SUM(Entry_sheet!$BBB14:$BBS14)=0,"NA",1)))))</f>
        <v/>
      </c>
      <c r="BBF14" s="24" t="str">
        <f>IF($A14="","",IF(Entry_sheet!BBF14="NA","NA",IF(Entry_sheet!BBF14=1,0,IF($BBT14=1,1,IF(SUM(Entry_sheet!$BBB14:$BBS14)=0,"NA",1)))))</f>
        <v/>
      </c>
      <c r="BBG14" s="24" t="str">
        <f>IF($A14="","",IF(Entry_sheet!BBG14="NA","NA",IF(Entry_sheet!BBG14=1,0,IF($BBT14=1,1,IF(SUM(Entry_sheet!$BBB14:$BBS14)=0,"NA",1)))))</f>
        <v/>
      </c>
      <c r="BBH14" s="24" t="str">
        <f>IF($A14="","",IF(Entry_sheet!BBH14="NA","NA",IF(Entry_sheet!BBH14=1,0,IF($BBT14=1,1,IF(SUM(Entry_sheet!$BBB14:$BBS14)=0,"NA",1)))))</f>
        <v/>
      </c>
      <c r="BBI14" s="24" t="str">
        <f>IF($A14="","",IF(Entry_sheet!BBI14="NA","NA",IF(Entry_sheet!BBI14=1,0,IF($BBT14=1,1,IF(SUM(Entry_sheet!$BBB14:$BBS14)=0,"NA",1)))))</f>
        <v/>
      </c>
      <c r="BBJ14" s="24" t="str">
        <f>IF($A14="","",IF(Entry_sheet!BBJ14="NA","NA",IF(Entry_sheet!BBJ14=1,0,IF($BBT14=1,1,IF(SUM(Entry_sheet!$BBB14:$BBS14)=0,"NA",1)))))</f>
        <v/>
      </c>
      <c r="BBK14" s="24" t="str">
        <f>IF($A14="","",IF(Entry_sheet!BBK14="NA","NA",IF(Entry_sheet!BBK14=1,0,IF($BBT14=1,1,IF(SUM(Entry_sheet!$BBB14:$BBS14)=0,"NA",1)))))</f>
        <v/>
      </c>
      <c r="BBL14" s="24" t="str">
        <f>IF($A14="","",IF(Entry_sheet!BBL14="NA","NA",IF(Entry_sheet!BBL14=1,0,IF($BBT14=1,1,IF(SUM(Entry_sheet!$BBB14:$BBS14)=0,"NA",1)))))</f>
        <v/>
      </c>
      <c r="BBM14" s="24" t="str">
        <f>IF($A14="","",IF(Entry_sheet!BBM14="NA","NA",IF(Entry_sheet!BBM14=1,0,IF($BBT14=1,1,IF(SUM(Entry_sheet!$BBB14:$BBS14)=0,"NA",1)))))</f>
        <v/>
      </c>
      <c r="BBN14" s="24" t="str">
        <f>IF($A14="","",IF(Entry_sheet!BBN14="NA","NA",IF(Entry_sheet!BBN14=1,0,IF($BBT14=1,1,IF(SUM(Entry_sheet!$BBB14:$BBS14)=0,"NA",1)))))</f>
        <v/>
      </c>
      <c r="BBO14" s="24" t="str">
        <f>IF($A14="","",IF(Entry_sheet!BBO14="NA","NA",IF(Entry_sheet!BBO14=1,0,IF($BBT14=1,1,IF(SUM(Entry_sheet!$BBB14:$BBS14)=0,"NA",1)))))</f>
        <v/>
      </c>
      <c r="BBP14" s="24" t="str">
        <f>IF($A14="","",IF(Entry_sheet!BBP14="NA","NA",IF(Entry_sheet!BBP14=1,0,IF($BBT14=1,1,IF(SUM(Entry_sheet!$BBB14:$BBS14)=0,"NA",1)))))</f>
        <v/>
      </c>
      <c r="BBQ14" s="24" t="str">
        <f>IF($A14="","",IF(Entry_sheet!BBQ14="NA","NA",IF(Entry_sheet!BBQ14=1,0,IF($BBT14=1,1,IF(SUM(Entry_sheet!$BBB14:$BBS14)=0,"NA",1)))))</f>
        <v/>
      </c>
      <c r="BBR14" s="24" t="str">
        <f>IF($A14="","",IF(Entry_sheet!BBR14="NA","NA",IF(Entry_sheet!BBR14=1,0,IF($BBT14=1,1,IF(SUM(Entry_sheet!$BBB14:$BBS14)=0,"NA",1)))))</f>
        <v/>
      </c>
      <c r="BBS14" s="24" t="str">
        <f>IF($A14="","",IF(Entry_sheet!BBS14="NA","NA",IF(Entry_sheet!BBS14=1,0,IF($BBT14=1,1,IF(SUM(Entry_sheet!$BBB14:$BBS14)=0,"NA",1)))))</f>
        <v/>
      </c>
      <c r="BBT14" s="23" t="str">
        <f>IF($A14="","",IF(Entry_sheet!BBT14=1,0,IF(Entry_sheet!BBT14=0,1,"NA")))</f>
        <v/>
      </c>
      <c r="BBV14" s="24" t="str">
        <f>IF($A14="","",IF(Entry_sheet!BBV14="NA","NA",IF(Entry_sheet!BBV14=1,0,IF($BCN14=1,1,IF(SUM(Entry_sheet!$BBV14:$BCM14)=0,"NA",1)))))</f>
        <v/>
      </c>
      <c r="BBW14" s="24" t="str">
        <f>IF($A14="","",IF(Entry_sheet!BBW14="NA","NA",IF(Entry_sheet!BBW14=1,0,IF($BCN14=1,1,IF(SUM(Entry_sheet!$BBV14:$BCM14)=0,"NA",1)))))</f>
        <v/>
      </c>
      <c r="BBX14" s="24" t="str">
        <f>IF($A14="","",IF(Entry_sheet!BBX14="NA","NA",IF(Entry_sheet!BBX14=1,0,IF($BCN14=1,1,IF(SUM(Entry_sheet!$BBV14:$BCM14)=0,"NA",1)))))</f>
        <v/>
      </c>
      <c r="BBY14" s="24" t="str">
        <f>IF($A14="","",IF(Entry_sheet!BBY14="NA","NA",IF(Entry_sheet!BBY14=1,0,IF($BCN14=1,1,IF(SUM(Entry_sheet!$BBV14:$BCM14)=0,"NA",1)))))</f>
        <v/>
      </c>
      <c r="BBZ14" s="24" t="str">
        <f>IF($A14="","",IF(Entry_sheet!BBZ14="NA","NA",IF(Entry_sheet!BBZ14=1,0,IF($BCN14=1,1,IF(SUM(Entry_sheet!$BBV14:$BCM14)=0,"NA",1)))))</f>
        <v/>
      </c>
      <c r="BCA14" s="24" t="str">
        <f>IF($A14="","",IF(Entry_sheet!BCA14="NA","NA",IF(Entry_sheet!BCA14=1,0,IF($BCN14=1,1,IF(SUM(Entry_sheet!$BBV14:$BCM14)=0,"NA",1)))))</f>
        <v/>
      </c>
      <c r="BCB14" s="24" t="str">
        <f>IF($A14="","",IF(Entry_sheet!BCB14="NA","NA",IF(Entry_sheet!BCB14=1,0,IF($BCN14=1,1,IF(SUM(Entry_sheet!$BBV14:$BCM14)=0,"NA",1)))))</f>
        <v/>
      </c>
      <c r="BCC14" s="24" t="str">
        <f>IF($A14="","",IF(Entry_sheet!BCC14="NA","NA",IF(Entry_sheet!BCC14=1,0,IF($BCN14=1,1,IF(SUM(Entry_sheet!$BBV14:$BCM14)=0,"NA",1)))))</f>
        <v/>
      </c>
      <c r="BCD14" s="24" t="str">
        <f>IF($A14="","",IF(Entry_sheet!BCD14="NA","NA",IF(Entry_sheet!BCD14=1,0,IF($BCN14=1,1,IF(SUM(Entry_sheet!$BBV14:$BCM14)=0,"NA",1)))))</f>
        <v/>
      </c>
      <c r="BCE14" s="24" t="str">
        <f>IF($A14="","",IF(Entry_sheet!BCE14="NA","NA",IF(Entry_sheet!BCE14=1,0,IF($BCN14=1,1,IF(SUM(Entry_sheet!$BBV14:$BCM14)=0,"NA",1)))))</f>
        <v/>
      </c>
      <c r="BCF14" s="24" t="str">
        <f>IF($A14="","",IF(Entry_sheet!BCF14="NA","NA",IF(Entry_sheet!BCF14=1,0,IF($BCN14=1,1,IF(SUM(Entry_sheet!$BBV14:$BCM14)=0,"NA",1)))))</f>
        <v/>
      </c>
      <c r="BCG14" s="24" t="str">
        <f>IF($A14="","",IF(Entry_sheet!BCG14="NA","NA",IF(Entry_sheet!BCG14=1,0,IF($BCN14=1,1,IF(SUM(Entry_sheet!$BBV14:$BCM14)=0,"NA",1)))))</f>
        <v/>
      </c>
      <c r="BCH14" s="24" t="str">
        <f>IF($A14="","",IF(Entry_sheet!BCH14="NA","NA",IF(Entry_sheet!BCH14=1,0,IF($BCN14=1,1,IF(SUM(Entry_sheet!$BBV14:$BCM14)=0,"NA",1)))))</f>
        <v/>
      </c>
      <c r="BCI14" s="24" t="str">
        <f>IF($A14="","",IF(Entry_sheet!BCI14="NA","NA",IF(Entry_sheet!BCI14=1,0,IF($BCN14=1,1,IF(SUM(Entry_sheet!$BBV14:$BCM14)=0,"NA",1)))))</f>
        <v/>
      </c>
      <c r="BCJ14" s="24" t="str">
        <f>IF($A14="","",IF(Entry_sheet!BCJ14="NA","NA",IF(Entry_sheet!BCJ14=1,0,IF($BCN14=1,1,IF(SUM(Entry_sheet!$BBV14:$BCM14)=0,"NA",1)))))</f>
        <v/>
      </c>
      <c r="BCK14" s="24" t="str">
        <f>IF($A14="","",IF(Entry_sheet!BCK14="NA","NA",IF(Entry_sheet!BCK14=1,0,IF($BCN14=1,1,IF(SUM(Entry_sheet!$BBV14:$BCM14)=0,"NA",1)))))</f>
        <v/>
      </c>
      <c r="BCL14" s="24" t="str">
        <f>IF($A14="","",IF(Entry_sheet!BCL14="NA","NA",IF(Entry_sheet!BCL14=1,0,IF($BCN14=1,1,IF(SUM(Entry_sheet!$BBV14:$BCM14)=0,"NA",1)))))</f>
        <v/>
      </c>
      <c r="BCM14" s="24" t="str">
        <f>IF($A14="","",IF(Entry_sheet!BCM14="NA","NA",IF(Entry_sheet!BCM14=1,0,IF($BCN14=1,1,IF(SUM(Entry_sheet!$BBV14:$BCM14)=0,"NA",1)))))</f>
        <v/>
      </c>
      <c r="BCN14" s="23" t="str">
        <f>IF($A14="","",IF(Entry_sheet!BCN14=1,0,IF(Entry_sheet!BCN14=0,1,"NA")))</f>
        <v/>
      </c>
      <c r="BCP14" s="24" t="str">
        <f>IF($A14="","",IF(Entry_sheet!BCP14="NA","NA",IF(Entry_sheet!BCP14=1,0,IF($BDH14=1,1,IF(SUM(Entry_sheet!$BCP14:$BDG14)=0,"NA",1)))))</f>
        <v/>
      </c>
      <c r="BCQ14" s="24" t="str">
        <f>IF($A14="","",IF(Entry_sheet!BCQ14="NA","NA",IF(Entry_sheet!BCQ14=1,0,IF($BDH14=1,1,IF(SUM(Entry_sheet!$BCP14:$BDG14)=0,"NA",1)))))</f>
        <v/>
      </c>
      <c r="BCR14" s="24" t="str">
        <f>IF($A14="","",IF(Entry_sheet!BCR14="NA","NA",IF(Entry_sheet!BCR14=1,0,IF($BDH14=1,1,IF(SUM(Entry_sheet!$BCP14:$BDG14)=0,"NA",1)))))</f>
        <v/>
      </c>
      <c r="BCS14" s="24" t="str">
        <f>IF($A14="","",IF(Entry_sheet!BCS14="NA","NA",IF(Entry_sheet!BCS14=1,0,IF($BDH14=1,1,IF(SUM(Entry_sheet!$BCP14:$BDG14)=0,"NA",1)))))</f>
        <v/>
      </c>
      <c r="BCT14" s="24" t="str">
        <f>IF($A14="","",IF(Entry_sheet!BCT14="NA","NA",IF(Entry_sheet!BCT14=1,0,IF($BDH14=1,1,IF(SUM(Entry_sheet!$BCP14:$BDG14)=0,"NA",1)))))</f>
        <v/>
      </c>
      <c r="BCU14" s="24" t="str">
        <f>IF($A14="","",IF(Entry_sheet!BCU14="NA","NA",IF(Entry_sheet!BCU14=1,0,IF($BDH14=1,1,IF(SUM(Entry_sheet!$BCP14:$BDG14)=0,"NA",1)))))</f>
        <v/>
      </c>
      <c r="BCV14" s="24" t="str">
        <f>IF($A14="","",IF(Entry_sheet!BCV14="NA","NA",IF(Entry_sheet!BCV14=1,0,IF($BDH14=1,1,IF(SUM(Entry_sheet!$BCP14:$BDG14)=0,"NA",1)))))</f>
        <v/>
      </c>
      <c r="BCW14" s="24" t="str">
        <f>IF($A14="","",IF(Entry_sheet!BCW14="NA","NA",IF(Entry_sheet!BCW14=1,0,IF($BDH14=1,1,IF(SUM(Entry_sheet!$BCP14:$BDG14)=0,"NA",1)))))</f>
        <v/>
      </c>
      <c r="BCX14" s="24" t="str">
        <f>IF($A14="","",IF(Entry_sheet!BCX14="NA","NA",IF(Entry_sheet!BCX14=1,0,IF($BDH14=1,1,IF(SUM(Entry_sheet!$BCP14:$BDG14)=0,"NA",1)))))</f>
        <v/>
      </c>
      <c r="BCY14" s="24" t="str">
        <f>IF($A14="","",IF(Entry_sheet!BCY14="NA","NA",IF(Entry_sheet!BCY14=1,0,IF($BDH14=1,1,IF(SUM(Entry_sheet!$BCP14:$BDG14)=0,"NA",1)))))</f>
        <v/>
      </c>
      <c r="BCZ14" s="24" t="str">
        <f>IF($A14="","",IF(Entry_sheet!BCZ14="NA","NA",IF(Entry_sheet!BCZ14=1,0,IF($BDH14=1,1,IF(SUM(Entry_sheet!$BCP14:$BDG14)=0,"NA",1)))))</f>
        <v/>
      </c>
      <c r="BDA14" s="24" t="str">
        <f>IF($A14="","",IF(Entry_sheet!BDA14="NA","NA",IF(Entry_sheet!BDA14=1,0,IF($BDH14=1,1,IF(SUM(Entry_sheet!$BCP14:$BDG14)=0,"NA",1)))))</f>
        <v/>
      </c>
      <c r="BDB14" s="24" t="str">
        <f>IF($A14="","",IF(Entry_sheet!BDB14="NA","NA",IF(Entry_sheet!BDB14=1,0,IF($BDH14=1,1,IF(SUM(Entry_sheet!$BCP14:$BDG14)=0,"NA",1)))))</f>
        <v/>
      </c>
      <c r="BDC14" s="24" t="str">
        <f>IF($A14="","",IF(Entry_sheet!BDC14="NA","NA",IF(Entry_sheet!BDC14=1,0,IF($BDH14=1,1,IF(SUM(Entry_sheet!$BCP14:$BDG14)=0,"NA",1)))))</f>
        <v/>
      </c>
      <c r="BDD14" s="24" t="str">
        <f>IF($A14="","",IF(Entry_sheet!BDD14="NA","NA",IF(Entry_sheet!BDD14=1,0,IF($BDH14=1,1,IF(SUM(Entry_sheet!$BCP14:$BDG14)=0,"NA",1)))))</f>
        <v/>
      </c>
      <c r="BDE14" s="24" t="str">
        <f>IF($A14="","",IF(Entry_sheet!BDE14="NA","NA",IF(Entry_sheet!BDE14=1,0,IF($BDH14=1,1,IF(SUM(Entry_sheet!$BCP14:$BDG14)=0,"NA",1)))))</f>
        <v/>
      </c>
      <c r="BDF14" s="24" t="str">
        <f>IF($A14="","",IF(Entry_sheet!BDF14="NA","NA",IF(Entry_sheet!BDF14=1,0,IF($BDH14=1,1,IF(SUM(Entry_sheet!$BCP14:$BDG14)=0,"NA",1)))))</f>
        <v/>
      </c>
      <c r="BDG14" s="24" t="str">
        <f>IF($A14="","",IF(Entry_sheet!BDG14="NA","NA",IF(Entry_sheet!BDG14=1,0,IF($BDH14=1,1,IF(SUM(Entry_sheet!$BCP14:$BDG14)=0,"NA",1)))))</f>
        <v/>
      </c>
      <c r="BDH14" s="23" t="str">
        <f>IF($A14="","",IF(Entry_sheet!BDH14=1,0,IF(Entry_sheet!BDH14=0,1,"NA")))</f>
        <v/>
      </c>
      <c r="BDI14" s="23" t="str">
        <f>IF($A14="","",IF(Entry_sheet!BDI14="NA","NA",IF(Entry_sheet!BDI14=1,1,IF(BDJ14=0,0,IF(SUM(Entry_sheet!$BDI14:$BDZ14)=0,"NA",0)))))</f>
        <v/>
      </c>
      <c r="BDJ14" s="23" t="str">
        <f>IF($A14="","",IF(Entry_sheet!BDJ14="NA","NA",IF(Entry_sheet!BDJ14=1,1,IF(BDK14=0,0,IF(SUM(Entry_sheet!$BDI14:$BDZ14)=0,"NA",0)))))</f>
        <v/>
      </c>
      <c r="BDK14" s="23" t="str">
        <f>IF($A14="","",IF(Entry_sheet!BDK14="NA","NA",IF(Entry_sheet!BDK14=1,1,IF(BDL14=0,0,IF(SUM(Entry_sheet!$BDI14:$BDZ14)=0,"NA",0)))))</f>
        <v/>
      </c>
      <c r="BDL14" s="23" t="str">
        <f>IF($A14="","",IF(Entry_sheet!BDL14="NA","NA",IF(Entry_sheet!BDL14=1,1,IF(BDM14=0,0,IF(SUM(Entry_sheet!$BDI14:$BDZ14)=0,"NA",0)))))</f>
        <v/>
      </c>
      <c r="BDM14" s="23" t="str">
        <f>IF($A14="","",IF(Entry_sheet!BDM14="NA","NA",IF(Entry_sheet!BDM14=1,1,IF(BDN14=0,0,IF(SUM(Entry_sheet!$BDI14:$BDZ14)=0,"NA",0)))))</f>
        <v/>
      </c>
      <c r="BDN14" s="23" t="str">
        <f>IF($A14="","",IF(Entry_sheet!BDN14="NA","NA",IF(Entry_sheet!BDN14=1,1,IF(BDO14=0,0,IF(SUM(Entry_sheet!$BDI14:$BDZ14)=0,"NA",0)))))</f>
        <v/>
      </c>
      <c r="BDO14" s="23" t="str">
        <f>IF($A14="","",IF(Entry_sheet!BDO14="NA","NA",IF(Entry_sheet!BDO14=1,1,IF(BDP14=0,0,IF(SUM(Entry_sheet!$BDI14:$BDZ14)=0,"NA",0)))))</f>
        <v/>
      </c>
      <c r="BDP14" s="23" t="str">
        <f>IF($A14="","",IF(Entry_sheet!BDP14="NA","NA",IF(Entry_sheet!BDP14=1,1,IF(BDQ14=0,0,IF(SUM(Entry_sheet!$BDI14:$BDZ14)=0,"NA",0)))))</f>
        <v/>
      </c>
      <c r="BDQ14" s="23" t="str">
        <f>IF($A14="","",IF(Entry_sheet!BDQ14="NA","NA",IF(Entry_sheet!BDQ14=1,1,IF(BDR14=0,0,IF(SUM(Entry_sheet!$BDI14:$BDZ14)=0,"NA",0)))))</f>
        <v/>
      </c>
      <c r="BDR14" s="23" t="str">
        <f>IF($A14="","",IF(Entry_sheet!BDR14="NA","NA",IF(Entry_sheet!BDR14=1,1,IF(BDS14=0,0,IF(SUM(Entry_sheet!$BDI14:$BDZ14)=0,"NA",0)))))</f>
        <v/>
      </c>
      <c r="BDS14" s="23" t="str">
        <f>IF($A14="","",IF(Entry_sheet!BDS14="NA","NA",IF(Entry_sheet!BDS14=1,1,IF(BDT14=0,0,IF(SUM(Entry_sheet!$BDI14:$BDZ14)=0,"NA",0)))))</f>
        <v/>
      </c>
      <c r="BDT14" s="23" t="str">
        <f>IF($A14="","",IF(Entry_sheet!BDT14="NA","NA",IF(Entry_sheet!BDT14=1,1,IF(BDU14=0,0,IF(SUM(Entry_sheet!$BDI14:$BDZ14)=0,"NA",0)))))</f>
        <v/>
      </c>
      <c r="BDU14" s="23" t="str">
        <f>IF($A14="","",IF(Entry_sheet!BDU14="NA","NA",IF(Entry_sheet!BDU14=1,1,IF(BDV14=0,0,IF(SUM(Entry_sheet!$BDI14:$BDZ14)=0,"NA",0)))))</f>
        <v/>
      </c>
      <c r="BDV14" s="23" t="str">
        <f>IF($A14="","",IF(Entry_sheet!BDV14="NA","NA",IF(Entry_sheet!BDV14=1,1,IF(BDW14=0,0,IF(SUM(Entry_sheet!$BDI14:$BDZ14)=0,"NA",0)))))</f>
        <v/>
      </c>
      <c r="BDW14" s="23" t="str">
        <f>IF($A14="","",IF(Entry_sheet!BDW14="NA","NA",IF(Entry_sheet!BDW14=1,1,IF(BDX14=0,0,IF(SUM(Entry_sheet!$BDI14:$BDZ14)=0,"NA",0)))))</f>
        <v/>
      </c>
      <c r="BDX14" s="23" t="str">
        <f>IF($A14="","",IF(Entry_sheet!BDX14="NA","NA",IF(Entry_sheet!BDX14=1,1,IF(BDY14=0,0,IF(SUM(Entry_sheet!$BDI14:$BDZ14)=0,"NA",0)))))</f>
        <v/>
      </c>
      <c r="BDY14" s="23" t="str">
        <f>IF($A14="","",IF(Entry_sheet!BDY14="NA","NA",IF(Entry_sheet!BDY14=1,1,IF(BDZ14=0,0,IF(SUM(Entry_sheet!$BDI14:$BDZ14)=0,"NA",0)))))</f>
        <v/>
      </c>
      <c r="BDZ14" s="23" t="str">
        <f>IF($A14="","",IF(Entry_sheet!BDZ14="NA","NA",IF(Entry_sheet!BDZ14=1,1,IF(BEA14=0,0,IF(SUM(Entry_sheet!$BDI14:$BDZ14)=0,"NA",0)))))</f>
        <v/>
      </c>
      <c r="BEA14" s="23" t="str">
        <f>IF($A14="","",IF(Entry_sheet!BEA14="NA","NA",IF(Entry_sheet!BEA14=1,IF(SUM(Entry_sheet!BDI14:BDZ14)=0,0,1),IF(SUM(Entry_sheet!BDI14:BDZ14)&gt;0,1,0))))</f>
        <v/>
      </c>
      <c r="BEB14" s="23" t="str">
        <f>IF($A14="","",IF(Entry_sheet!BEB14="NA","NA",IF(Entry_sheet!BEB14=1,1,IF(BEC14=0,0,IF(SUM(Entry_sheet!$BEB14:$BES14)=0,"NA",0)))))</f>
        <v/>
      </c>
      <c r="BEC14" s="23" t="str">
        <f>IF($A14="","",IF(Entry_sheet!BEC14="NA","NA",IF(Entry_sheet!BEC14=1,1,IF(BED14=0,0,IF(SUM(Entry_sheet!$BEB14:$BES14)=0,"NA",0)))))</f>
        <v/>
      </c>
      <c r="BED14" s="23" t="str">
        <f>IF($A14="","",IF(Entry_sheet!BED14="NA","NA",IF(Entry_sheet!BED14=1,1,IF(BEE14=0,0,IF(SUM(Entry_sheet!$BEB14:$BES14)=0,"NA",0)))))</f>
        <v/>
      </c>
      <c r="BEE14" s="23" t="str">
        <f>IF($A14="","",IF(Entry_sheet!BEE14="NA","NA",IF(Entry_sheet!BEE14=1,1,IF(BEF14=0,0,IF(SUM(Entry_sheet!$BEB14:$BES14)=0,"NA",0)))))</f>
        <v/>
      </c>
      <c r="BEF14" s="23" t="str">
        <f>IF($A14="","",IF(Entry_sheet!BEF14="NA","NA",IF(Entry_sheet!BEF14=1,1,IF(BEG14=0,0,IF(SUM(Entry_sheet!$BEB14:$BES14)=0,"NA",0)))))</f>
        <v/>
      </c>
      <c r="BEG14" s="23" t="str">
        <f>IF($A14="","",IF(Entry_sheet!BEG14="NA","NA",IF(Entry_sheet!BEG14=1,1,IF(BEH14=0,0,IF(SUM(Entry_sheet!$BEB14:$BES14)=0,"NA",0)))))</f>
        <v/>
      </c>
      <c r="BEH14" s="23" t="str">
        <f>IF($A14="","",IF(Entry_sheet!BEH14="NA","NA",IF(Entry_sheet!BEH14=1,1,IF(BEI14=0,0,IF(SUM(Entry_sheet!$BEB14:$BES14)=0,"NA",0)))))</f>
        <v/>
      </c>
      <c r="BEI14" s="23" t="str">
        <f>IF($A14="","",IF(Entry_sheet!BEI14="NA","NA",IF(Entry_sheet!BEI14=1,1,IF(BEJ14=0,0,IF(SUM(Entry_sheet!$BEB14:$BES14)=0,"NA",0)))))</f>
        <v/>
      </c>
      <c r="BEJ14" s="23" t="str">
        <f>IF($A14="","",IF(Entry_sheet!BEJ14="NA","NA",IF(Entry_sheet!BEJ14=1,1,IF(BEK14=0,0,IF(SUM(Entry_sheet!$BEB14:$BES14)=0,"NA",0)))))</f>
        <v/>
      </c>
      <c r="BEK14" s="23" t="str">
        <f>IF($A14="","",IF(Entry_sheet!BEK14="NA","NA",IF(Entry_sheet!BEK14=1,1,IF(BEL14=0,0,IF(SUM(Entry_sheet!$BEB14:$BES14)=0,"NA",0)))))</f>
        <v/>
      </c>
      <c r="BEL14" s="23" t="str">
        <f>IF($A14="","",IF(Entry_sheet!BEL14="NA","NA",IF(Entry_sheet!BEL14=1,1,IF(BEM14=0,0,IF(SUM(Entry_sheet!$BEB14:$BES14)=0,"NA",0)))))</f>
        <v/>
      </c>
      <c r="BEM14" s="23" t="str">
        <f>IF($A14="","",IF(Entry_sheet!BEM14="NA","NA",IF(Entry_sheet!BEM14=1,1,IF(BEN14=0,0,IF(SUM(Entry_sheet!$BEB14:$BES14)=0,"NA",0)))))</f>
        <v/>
      </c>
      <c r="BEN14" s="23" t="str">
        <f>IF($A14="","",IF(Entry_sheet!BEN14="NA","NA",IF(Entry_sheet!BEN14=1,1,IF(BEO14=0,0,IF(SUM(Entry_sheet!$BEB14:$BES14)=0,"NA",0)))))</f>
        <v/>
      </c>
      <c r="BEO14" s="23" t="str">
        <f>IF($A14="","",IF(Entry_sheet!BEO14="NA","NA",IF(Entry_sheet!BEO14=1,1,IF(BEP14=0,0,IF(SUM(Entry_sheet!$BEB14:$BES14)=0,"NA",0)))))</f>
        <v/>
      </c>
      <c r="BEP14" s="23" t="str">
        <f>IF($A14="","",IF(Entry_sheet!BEP14="NA","NA",IF(Entry_sheet!BEP14=1,1,IF(BEQ14=0,0,IF(SUM(Entry_sheet!$BEB14:$BES14)=0,"NA",0)))))</f>
        <v/>
      </c>
      <c r="BEQ14" s="23" t="str">
        <f>IF($A14="","",IF(Entry_sheet!BEQ14="NA","NA",IF(Entry_sheet!BEQ14=1,1,IF(BER14=0,0,IF(SUM(Entry_sheet!$BEB14:$BES14)=0,"NA",0)))))</f>
        <v/>
      </c>
      <c r="BER14" s="23" t="str">
        <f>IF($A14="","",IF(Entry_sheet!BER14="NA","NA",IF(Entry_sheet!BER14=1,1,IF(BES14=0,0,IF(SUM(Entry_sheet!$BEB14:$BES14)=0,"NA",0)))))</f>
        <v/>
      </c>
      <c r="BES14" s="23" t="str">
        <f>IF($A14="","",IF(Entry_sheet!BES14="NA","NA",IF(Entry_sheet!BES14=1,1,IF(BET14=0,0,IF(SUM(Entry_sheet!$BEB14:$BES14)=0,"NA",0)))))</f>
        <v/>
      </c>
      <c r="BET14" s="23" t="str">
        <f>IF($A14="","",IF(Entry_sheet!BET14="NA","NA",IF(Entry_sheet!BET14=1,IF(SUM(Entry_sheet!BEB14:BES14)=0,0,1),IF(SUM(Entry_sheet!BEB14:BES14)&gt;0,1,0))))</f>
        <v/>
      </c>
      <c r="BEU14" s="23" t="str">
        <f>IF($A14="","",IF(Entry_sheet!BEU14="NA","NA",IF(Entry_sheet!BEU14=1,1,IF(BEV14=0,0,IF(SUM(Entry_sheet!$BEU14:$BFL14)=0,"NA",0)))))</f>
        <v/>
      </c>
      <c r="BEV14" s="23" t="str">
        <f>IF($A14="","",IF(Entry_sheet!BEV14="NA","NA",IF(Entry_sheet!BEV14=1,1,IF(BEW14=0,0,IF(SUM(Entry_sheet!$BEU14:$BFL14)=0,"NA",0)))))</f>
        <v/>
      </c>
      <c r="BEW14" s="23" t="str">
        <f>IF($A14="","",IF(Entry_sheet!BEW14="NA","NA",IF(Entry_sheet!BEW14=1,1,IF(BEX14=0,0,IF(SUM(Entry_sheet!$BEU14:$BFL14)=0,"NA",0)))))</f>
        <v/>
      </c>
      <c r="BEX14" s="23" t="str">
        <f>IF($A14="","",IF(Entry_sheet!BEX14="NA","NA",IF(Entry_sheet!BEX14=1,1,IF(BEY14=0,0,IF(SUM(Entry_sheet!$BEU14:$BFL14)=0,"NA",0)))))</f>
        <v/>
      </c>
      <c r="BEY14" s="23" t="str">
        <f>IF($A14="","",IF(Entry_sheet!BEY14="NA","NA",IF(Entry_sheet!BEY14=1,1,IF(BEZ14=0,0,IF(SUM(Entry_sheet!$BEU14:$BFL14)=0,"NA",0)))))</f>
        <v/>
      </c>
      <c r="BEZ14" s="23" t="str">
        <f>IF($A14="","",IF(Entry_sheet!BEZ14="NA","NA",IF(Entry_sheet!BEZ14=1,1,IF(BFA14=0,0,IF(SUM(Entry_sheet!$BEU14:$BFL14)=0,"NA",0)))))</f>
        <v/>
      </c>
      <c r="BFA14" s="23" t="str">
        <f>IF($A14="","",IF(Entry_sheet!BFA14="NA","NA",IF(Entry_sheet!BFA14=1,1,IF(BFB14=0,0,IF(SUM(Entry_sheet!$BEU14:$BFL14)=0,"NA",0)))))</f>
        <v/>
      </c>
      <c r="BFB14" s="23" t="str">
        <f>IF($A14="","",IF(Entry_sheet!BFB14="NA","NA",IF(Entry_sheet!BFB14=1,1,IF(BFC14=0,0,IF(SUM(Entry_sheet!$BEU14:$BFL14)=0,"NA",0)))))</f>
        <v/>
      </c>
      <c r="BFC14" s="23" t="str">
        <f>IF($A14="","",IF(Entry_sheet!BFC14="NA","NA",IF(Entry_sheet!BFC14=1,1,IF(BFD14=0,0,IF(SUM(Entry_sheet!$BEU14:$BFL14)=0,"NA",0)))))</f>
        <v/>
      </c>
      <c r="BFD14" s="23" t="str">
        <f>IF($A14="","",IF(Entry_sheet!BFD14="NA","NA",IF(Entry_sheet!BFD14=1,1,IF(BFE14=0,0,IF(SUM(Entry_sheet!$BEU14:$BFL14)=0,"NA",0)))))</f>
        <v/>
      </c>
      <c r="BFE14" s="23" t="str">
        <f>IF($A14="","",IF(Entry_sheet!BFE14="NA","NA",IF(Entry_sheet!BFE14=1,1,IF(BFF14=0,0,IF(SUM(Entry_sheet!$BEU14:$BFL14)=0,"NA",0)))))</f>
        <v/>
      </c>
      <c r="BFF14" s="23" t="str">
        <f>IF($A14="","",IF(Entry_sheet!BFF14="NA","NA",IF(Entry_sheet!BFF14=1,1,IF(BFG14=0,0,IF(SUM(Entry_sheet!$BEU14:$BFL14)=0,"NA",0)))))</f>
        <v/>
      </c>
      <c r="BFG14" s="23" t="str">
        <f>IF($A14="","",IF(Entry_sheet!BFG14="NA","NA",IF(Entry_sheet!BFG14=1,1,IF(BFH14=0,0,IF(SUM(Entry_sheet!$BEU14:$BFL14)=0,"NA",0)))))</f>
        <v/>
      </c>
      <c r="BFH14" s="23" t="str">
        <f>IF($A14="","",IF(Entry_sheet!BFH14="NA","NA",IF(Entry_sheet!BFH14=1,1,IF(BFI14=0,0,IF(SUM(Entry_sheet!$BEU14:$BFL14)=0,"NA",0)))))</f>
        <v/>
      </c>
      <c r="BFI14" s="23" t="str">
        <f>IF($A14="","",IF(Entry_sheet!BFI14="NA","NA",IF(Entry_sheet!BFI14=1,1,IF(BFJ14=0,0,IF(SUM(Entry_sheet!$BEU14:$BFL14)=0,"NA",0)))))</f>
        <v/>
      </c>
      <c r="BFJ14" s="23" t="str">
        <f>IF($A14="","",IF(Entry_sheet!BFJ14="NA","NA",IF(Entry_sheet!BFJ14=1,1,IF(BFK14=0,0,IF(SUM(Entry_sheet!$BEU14:$BFL14)=0,"NA",0)))))</f>
        <v/>
      </c>
      <c r="BFK14" s="23" t="str">
        <f>IF($A14="","",IF(Entry_sheet!BFK14="NA","NA",IF(Entry_sheet!BFK14=1,1,IF(BFL14=0,0,IF(SUM(Entry_sheet!$BEU14:$BFL14)=0,"NA",0)))))</f>
        <v/>
      </c>
      <c r="BFL14" s="23" t="str">
        <f>IF($A14="","",IF(Entry_sheet!BFL14="NA","NA",IF(Entry_sheet!BFL14=1,1,IF(BFM14=0,0,IF(SUM(Entry_sheet!$BEU14:$BFL14)=0,"NA",0)))))</f>
        <v/>
      </c>
      <c r="BFM14" s="23" t="str">
        <f>IF($A14="","",IF(Entry_sheet!BFM14="NA","NA",IF(Entry_sheet!BFM14=1,IF(SUM(Entry_sheet!BEU14:BFL14)=0,0,1),IF(SUM(Entry_sheet!BEU14:BFL14)&gt;0,1,0))))</f>
        <v/>
      </c>
      <c r="BFN14" s="23" t="str">
        <f>IF($A14="","",IF(Entry_sheet!BFN14="NA","NA",IF(Entry_sheet!BFN14=1,1,IF(BFO14=0,0,IF(SUM(Entry_sheet!$BFN14:$BGE14)=0,"NA",0)))))</f>
        <v/>
      </c>
      <c r="BFO14" s="23" t="str">
        <f>IF($A14="","",IF(Entry_sheet!BFO14="NA","NA",IF(Entry_sheet!BFO14=1,1,IF(BFP14=0,0,IF(SUM(Entry_sheet!$BFN14:$BGE14)=0,"NA",0)))))</f>
        <v/>
      </c>
      <c r="BFP14" s="23" t="str">
        <f>IF($A14="","",IF(Entry_sheet!BFP14="NA","NA",IF(Entry_sheet!BFP14=1,1,IF(BFQ14=0,0,IF(SUM(Entry_sheet!$BFN14:$BGE14)=0,"NA",0)))))</f>
        <v/>
      </c>
      <c r="BFQ14" s="23" t="str">
        <f>IF($A14="","",IF(Entry_sheet!BFQ14="NA","NA",IF(Entry_sheet!BFQ14=1,1,IF(BFR14=0,0,IF(SUM(Entry_sheet!$BFN14:$BGE14)=0,"NA",0)))))</f>
        <v/>
      </c>
      <c r="BFR14" s="23" t="str">
        <f>IF($A14="","",IF(Entry_sheet!BFR14="NA","NA",IF(Entry_sheet!BFR14=1,1,IF(BFS14=0,0,IF(SUM(Entry_sheet!$BFN14:$BGE14)=0,"NA",0)))))</f>
        <v/>
      </c>
      <c r="BFS14" s="23" t="str">
        <f>IF($A14="","",IF(Entry_sheet!BFS14="NA","NA",IF(Entry_sheet!BFS14=1,1,IF(BFT14=0,0,IF(SUM(Entry_sheet!$BFN14:$BGE14)=0,"NA",0)))))</f>
        <v/>
      </c>
      <c r="BFT14" s="23" t="str">
        <f>IF($A14="","",IF(Entry_sheet!BFT14="NA","NA",IF(Entry_sheet!BFT14=1,1,IF(BFU14=0,0,IF(SUM(Entry_sheet!$BFN14:$BGE14)=0,"NA",0)))))</f>
        <v/>
      </c>
      <c r="BFU14" s="23" t="str">
        <f>IF($A14="","",IF(Entry_sheet!BFU14="NA","NA",IF(Entry_sheet!BFU14=1,1,IF(BFV14=0,0,IF(SUM(Entry_sheet!$BFN14:$BGE14)=0,"NA",0)))))</f>
        <v/>
      </c>
      <c r="BFV14" s="23" t="str">
        <f>IF($A14="","",IF(Entry_sheet!BFV14="NA","NA",IF(Entry_sheet!BFV14=1,1,IF(BFW14=0,0,IF(SUM(Entry_sheet!$BFN14:$BGE14)=0,"NA",0)))))</f>
        <v/>
      </c>
      <c r="BFW14" s="23" t="str">
        <f>IF($A14="","",IF(Entry_sheet!BFW14="NA","NA",IF(Entry_sheet!BFW14=1,1,IF(BFX14=0,0,IF(SUM(Entry_sheet!$BFN14:$BGE14)=0,"NA",0)))))</f>
        <v/>
      </c>
      <c r="BFX14" s="23" t="str">
        <f>IF($A14="","",IF(Entry_sheet!BFX14="NA","NA",IF(Entry_sheet!BFX14=1,1,IF(BFY14=0,0,IF(SUM(Entry_sheet!$BFN14:$BGE14)=0,"NA",0)))))</f>
        <v/>
      </c>
      <c r="BFY14" s="23" t="str">
        <f>IF($A14="","",IF(Entry_sheet!BFY14="NA","NA",IF(Entry_sheet!BFY14=1,1,IF(BFZ14=0,0,IF(SUM(Entry_sheet!$BFN14:$BGE14)=0,"NA",0)))))</f>
        <v/>
      </c>
      <c r="BFZ14" s="23" t="str">
        <f>IF($A14="","",IF(Entry_sheet!BFZ14="NA","NA",IF(Entry_sheet!BFZ14=1,1,IF(BGA14=0,0,IF(SUM(Entry_sheet!$BFN14:$BGE14)=0,"NA",0)))))</f>
        <v/>
      </c>
      <c r="BGA14" s="23" t="str">
        <f>IF($A14="","",IF(Entry_sheet!BGA14="NA","NA",IF(Entry_sheet!BGA14=1,1,IF(BGB14=0,0,IF(SUM(Entry_sheet!$BFN14:$BGE14)=0,"NA",0)))))</f>
        <v/>
      </c>
      <c r="BGB14" s="23" t="str">
        <f>IF($A14="","",IF(Entry_sheet!BGB14="NA","NA",IF(Entry_sheet!BGB14=1,1,IF(BGC14=0,0,IF(SUM(Entry_sheet!$BFN14:$BGE14)=0,"NA",0)))))</f>
        <v/>
      </c>
      <c r="BGC14" s="23" t="str">
        <f>IF($A14="","",IF(Entry_sheet!BGC14="NA","NA",IF(Entry_sheet!BGC14=1,1,IF(BGD14=0,0,IF(SUM(Entry_sheet!$BFN14:$BGE14)=0,"NA",0)))))</f>
        <v/>
      </c>
      <c r="BGD14" s="23" t="str">
        <f>IF($A14="","",IF(Entry_sheet!BGD14="NA","NA",IF(Entry_sheet!BGD14=1,1,IF(BGE14=0,0,IF(SUM(Entry_sheet!$BFN14:$BGE14)=0,"NA",0)))))</f>
        <v/>
      </c>
      <c r="BGE14" s="23" t="str">
        <f>IF($A14="","",IF(Entry_sheet!BGE14="NA","NA",IF(Entry_sheet!BGE14=1,1,IF(BGF14=0,0,IF(SUM(Entry_sheet!$BFN14:$BGE14)=0,"NA",0)))))</f>
        <v/>
      </c>
      <c r="BGF14" s="23" t="str">
        <f>IF($A14="","",IF(Entry_sheet!BGF14="NA","NA",IF(Entry_sheet!BGF14=1,IF(SUM(Entry_sheet!BFN14:BGE14)=0,0,1),IF(SUM(Entry_sheet!BFN14:BGE14)&gt;0,1,0))))</f>
        <v/>
      </c>
      <c r="BGG14" s="23" t="str">
        <f>IF($A14="","",IF(Entry_sheet!BGG14="NA","NA",IF(Entry_sheet!BGG14=1,1,IF(BGH14=0,0,IF(SUM(Entry_sheet!$BGG14:$BGX14)=0,"NA",0)))))</f>
        <v/>
      </c>
      <c r="BGH14" s="23" t="str">
        <f>IF($A14="","",IF(Entry_sheet!BGH14="NA","NA",IF(Entry_sheet!BGH14=1,1,IF(BGI14=0,0,IF(SUM(Entry_sheet!$BGG14:$BGX14)=0,"NA",0)))))</f>
        <v/>
      </c>
      <c r="BGI14" s="23" t="str">
        <f>IF($A14="","",IF(Entry_sheet!BGI14="NA","NA",IF(Entry_sheet!BGI14=1,1,IF(BGJ14=0,0,IF(SUM(Entry_sheet!$BGG14:$BGX14)=0,"NA",0)))))</f>
        <v/>
      </c>
      <c r="BGJ14" s="23" t="str">
        <f>IF($A14="","",IF(Entry_sheet!BGJ14="NA","NA",IF(Entry_sheet!BGJ14=1,1,IF(BGK14=0,0,IF(SUM(Entry_sheet!$BGG14:$BGX14)=0,"NA",0)))))</f>
        <v/>
      </c>
      <c r="BGK14" s="23" t="str">
        <f>IF($A14="","",IF(Entry_sheet!BGK14="NA","NA",IF(Entry_sheet!BGK14=1,1,IF(BGL14=0,0,IF(SUM(Entry_sheet!$BGG14:$BGX14)=0,"NA",0)))))</f>
        <v/>
      </c>
      <c r="BGL14" s="23" t="str">
        <f>IF($A14="","",IF(Entry_sheet!BGL14="NA","NA",IF(Entry_sheet!BGL14=1,1,IF(BGM14=0,0,IF(SUM(Entry_sheet!$BGG14:$BGX14)=0,"NA",0)))))</f>
        <v/>
      </c>
      <c r="BGM14" s="23" t="str">
        <f>IF($A14="","",IF(Entry_sheet!BGM14="NA","NA",IF(Entry_sheet!BGM14=1,1,IF(BGN14=0,0,IF(SUM(Entry_sheet!$BGG14:$BGX14)=0,"NA",0)))))</f>
        <v/>
      </c>
      <c r="BGN14" s="23" t="str">
        <f>IF($A14="","",IF(Entry_sheet!BGN14="NA","NA",IF(Entry_sheet!BGN14=1,1,IF(BGO14=0,0,IF(SUM(Entry_sheet!$BGG14:$BGX14)=0,"NA",0)))))</f>
        <v/>
      </c>
      <c r="BGO14" s="23" t="str">
        <f>IF($A14="","",IF(Entry_sheet!BGO14="NA","NA",IF(Entry_sheet!BGO14=1,1,IF(BGP14=0,0,IF(SUM(Entry_sheet!$BGG14:$BGX14)=0,"NA",0)))))</f>
        <v/>
      </c>
      <c r="BGP14" s="23" t="str">
        <f>IF($A14="","",IF(Entry_sheet!BGP14="NA","NA",IF(Entry_sheet!BGP14=1,1,IF(BGQ14=0,0,IF(SUM(Entry_sheet!$BGG14:$BGX14)=0,"NA",0)))))</f>
        <v/>
      </c>
      <c r="BGQ14" s="23" t="str">
        <f>IF($A14="","",IF(Entry_sheet!BGQ14="NA","NA",IF(Entry_sheet!BGQ14=1,1,IF(BGR14=0,0,IF(SUM(Entry_sheet!$BGG14:$BGX14)=0,"NA",0)))))</f>
        <v/>
      </c>
      <c r="BGR14" s="23" t="str">
        <f>IF($A14="","",IF(Entry_sheet!BGR14="NA","NA",IF(Entry_sheet!BGR14=1,1,IF(BGS14=0,0,IF(SUM(Entry_sheet!$BGG14:$BGX14)=0,"NA",0)))))</f>
        <v/>
      </c>
      <c r="BGS14" s="23" t="str">
        <f>IF($A14="","",IF(Entry_sheet!BGS14="NA","NA",IF(Entry_sheet!BGS14=1,1,IF(BGT14=0,0,IF(SUM(Entry_sheet!$BGG14:$BGX14)=0,"NA",0)))))</f>
        <v/>
      </c>
      <c r="BGT14" s="23" t="str">
        <f>IF($A14="","",IF(Entry_sheet!BGT14="NA","NA",IF(Entry_sheet!BGT14=1,1,IF(BGU14=0,0,IF(SUM(Entry_sheet!$BGG14:$BGX14)=0,"NA",0)))))</f>
        <v/>
      </c>
      <c r="BGU14" s="23" t="str">
        <f>IF($A14="","",IF(Entry_sheet!BGU14="NA","NA",IF(Entry_sheet!BGU14=1,1,IF(BGV14=0,0,IF(SUM(Entry_sheet!$BGG14:$BGX14)=0,"NA",0)))))</f>
        <v/>
      </c>
      <c r="BGV14" s="23" t="str">
        <f>IF($A14="","",IF(Entry_sheet!BGV14="NA","NA",IF(Entry_sheet!BGV14=1,1,IF(BGW14=0,0,IF(SUM(Entry_sheet!$BGG14:$BGX14)=0,"NA",0)))))</f>
        <v/>
      </c>
      <c r="BGW14" s="23" t="str">
        <f>IF($A14="","",IF(Entry_sheet!BGW14="NA","NA",IF(Entry_sheet!BGW14=1,1,IF(BGX14=0,0,IF(SUM(Entry_sheet!$BGG14:$BGX14)=0,"NA",0)))))</f>
        <v/>
      </c>
      <c r="BGX14" s="23" t="str">
        <f>IF($A14="","",IF(Entry_sheet!BGX14="NA","NA",IF(Entry_sheet!BGX14=1,1,IF(BGY14=0,0,IF(SUM(Entry_sheet!$BGG14:$BGX14)=0,"NA",0)))))</f>
        <v/>
      </c>
      <c r="BGY14" s="23" t="str">
        <f>IF($A14="","",IF(Entry_sheet!BGY14="NA","NA",IF(Entry_sheet!BGY14=1,IF(SUM(Entry_sheet!BGG14:BGX14)=0,0,1),IF(SUM(Entry_sheet!BGG14:BGX14)&gt;0,1,0))))</f>
        <v/>
      </c>
      <c r="BGZ14" s="23" t="str">
        <f>IF($A14="","",IF(Entry_sheet!BGZ14="NA","NA",IF(Entry_sheet!BGZ14=1,1,IF(BHA14=0,0,IF(SUM(Entry_sheet!$BGZ14:$BHQ14)=0,"NA",0)))))</f>
        <v/>
      </c>
      <c r="BHA14" s="23" t="str">
        <f>IF($A14="","",IF(Entry_sheet!BHA14="NA","NA",IF(Entry_sheet!BHA14=1,1,IF(BHB14=0,0,IF(SUM(Entry_sheet!$BGZ14:$BHQ14)=0,"NA",0)))))</f>
        <v/>
      </c>
      <c r="BHB14" s="23" t="str">
        <f>IF($A14="","",IF(Entry_sheet!BHB14="NA","NA",IF(Entry_sheet!BHB14=1,1,IF(BHC14=0,0,IF(SUM(Entry_sheet!$BGZ14:$BHQ14)=0,"NA",0)))))</f>
        <v/>
      </c>
      <c r="BHC14" s="23" t="str">
        <f>IF($A14="","",IF(Entry_sheet!BHC14="NA","NA",IF(Entry_sheet!BHC14=1,1,IF(BHD14=0,0,IF(SUM(Entry_sheet!$BGZ14:$BHQ14)=0,"NA",0)))))</f>
        <v/>
      </c>
      <c r="BHD14" s="23" t="str">
        <f>IF($A14="","",IF(Entry_sheet!BHD14="NA","NA",IF(Entry_sheet!BHD14=1,1,IF(BHE14=0,0,IF(SUM(Entry_sheet!$BGZ14:$BHQ14)=0,"NA",0)))))</f>
        <v/>
      </c>
      <c r="BHE14" s="23" t="str">
        <f>IF($A14="","",IF(Entry_sheet!BHE14="NA","NA",IF(Entry_sheet!BHE14=1,1,IF(BHF14=0,0,IF(SUM(Entry_sheet!$BGZ14:$BHQ14)=0,"NA",0)))))</f>
        <v/>
      </c>
      <c r="BHF14" s="23" t="str">
        <f>IF($A14="","",IF(Entry_sheet!BHF14="NA","NA",IF(Entry_sheet!BHF14=1,1,IF(BHG14=0,0,IF(SUM(Entry_sheet!$BGZ14:$BHQ14)=0,"NA",0)))))</f>
        <v/>
      </c>
      <c r="BHG14" s="23" t="str">
        <f>IF($A14="","",IF(Entry_sheet!BHG14="NA","NA",IF(Entry_sheet!BHG14=1,1,IF(BHH14=0,0,IF(SUM(Entry_sheet!$BGZ14:$BHQ14)=0,"NA",0)))))</f>
        <v/>
      </c>
      <c r="BHH14" s="23" t="str">
        <f>IF($A14="","",IF(Entry_sheet!BHH14="NA","NA",IF(Entry_sheet!BHH14=1,1,IF(BHI14=0,0,IF(SUM(Entry_sheet!$BGZ14:$BHQ14)=0,"NA",0)))))</f>
        <v/>
      </c>
      <c r="BHI14" s="23" t="str">
        <f>IF($A14="","",IF(Entry_sheet!BHI14="NA","NA",IF(Entry_sheet!BHI14=1,1,IF(BHJ14=0,0,IF(SUM(Entry_sheet!$BGZ14:$BHQ14)=0,"NA",0)))))</f>
        <v/>
      </c>
      <c r="BHJ14" s="23" t="str">
        <f>IF($A14="","",IF(Entry_sheet!BHJ14="NA","NA",IF(Entry_sheet!BHJ14=1,1,IF(BHK14=0,0,IF(SUM(Entry_sheet!$BGZ14:$BHQ14)=0,"NA",0)))))</f>
        <v/>
      </c>
      <c r="BHK14" s="23" t="str">
        <f>IF($A14="","",IF(Entry_sheet!BHK14="NA","NA",IF(Entry_sheet!BHK14=1,1,IF(BHL14=0,0,IF(SUM(Entry_sheet!$BGZ14:$BHQ14)=0,"NA",0)))))</f>
        <v/>
      </c>
      <c r="BHL14" s="23" t="str">
        <f>IF($A14="","",IF(Entry_sheet!BHL14="NA","NA",IF(Entry_sheet!BHL14=1,1,IF(BHM14=0,0,IF(SUM(Entry_sheet!$BGZ14:$BHQ14)=0,"NA",0)))))</f>
        <v/>
      </c>
      <c r="BHM14" s="23" t="str">
        <f>IF($A14="","",IF(Entry_sheet!BHM14="NA","NA",IF(Entry_sheet!BHM14=1,1,IF(BHN14=0,0,IF(SUM(Entry_sheet!$BGZ14:$BHQ14)=0,"NA",0)))))</f>
        <v/>
      </c>
      <c r="BHN14" s="23" t="str">
        <f>IF($A14="","",IF(Entry_sheet!BHN14="NA","NA",IF(Entry_sheet!BHN14=1,1,IF(BHO14=0,0,IF(SUM(Entry_sheet!$BGZ14:$BHQ14)=0,"NA",0)))))</f>
        <v/>
      </c>
      <c r="BHO14" s="23" t="str">
        <f>IF($A14="","",IF(Entry_sheet!BHO14="NA","NA",IF(Entry_sheet!BHO14=1,1,IF(BHP14=0,0,IF(SUM(Entry_sheet!$BGZ14:$BHQ14)=0,"NA",0)))))</f>
        <v/>
      </c>
      <c r="BHP14" s="23" t="str">
        <f>IF($A14="","",IF(Entry_sheet!BHP14="NA","NA",IF(Entry_sheet!BHP14=1,1,IF(BHQ14=0,0,IF(SUM(Entry_sheet!$BGZ14:$BHQ14)=0,"NA",0)))))</f>
        <v/>
      </c>
      <c r="BHQ14" s="23" t="str">
        <f>IF($A14="","",IF(Entry_sheet!BHQ14="NA","NA",IF(Entry_sheet!BHQ14=1,1,IF(BHR14=0,0,IF(SUM(Entry_sheet!$BGZ14:$BHQ14)=0,"NA",0)))))</f>
        <v/>
      </c>
      <c r="BHR14" s="23" t="str">
        <f>IF($A14="","",IF(Entry_sheet!BHR14="NA","NA",IF(Entry_sheet!BHR14=1,IF(SUM(Entry_sheet!BGZ14:BHQ14)=0,0,1),IF(SUM(Entry_sheet!BGZ14:BHQ14)&gt;0,1,0))))</f>
        <v/>
      </c>
      <c r="BHS14" s="23" t="str">
        <f>IF($A14="","",IF(Entry_sheet!BHS14="NA","NA",IF(Entry_sheet!BHS14=1,1,IF(BHT14=0,0,IF(SUM(Entry_sheet!$BHS14:$BIJ14)=0,"NA",0)))))</f>
        <v/>
      </c>
      <c r="BHT14" s="23" t="str">
        <f>IF($A14="","",IF(Entry_sheet!BHT14="NA","NA",IF(Entry_sheet!BHT14=1,1,IF(BHU14=0,0,IF(SUM(Entry_sheet!$BHS14:$BIJ14)=0,"NA",0)))))</f>
        <v/>
      </c>
      <c r="BHU14" s="23" t="str">
        <f>IF($A14="","",IF(Entry_sheet!BHU14="NA","NA",IF(Entry_sheet!BHU14=1,1,IF(BHV14=0,0,IF(SUM(Entry_sheet!$BHS14:$BIJ14)=0,"NA",0)))))</f>
        <v/>
      </c>
      <c r="BHV14" s="23" t="str">
        <f>IF($A14="","",IF(Entry_sheet!BHV14="NA","NA",IF(Entry_sheet!BHV14=1,1,IF(BHW14=0,0,IF(SUM(Entry_sheet!$BHS14:$BIJ14)=0,"NA",0)))))</f>
        <v/>
      </c>
      <c r="BHW14" s="23" t="str">
        <f>IF($A14="","",IF(Entry_sheet!BHW14="NA","NA",IF(Entry_sheet!BHW14=1,1,IF(BHX14=0,0,IF(SUM(Entry_sheet!$BHS14:$BIJ14)=0,"NA",0)))))</f>
        <v/>
      </c>
      <c r="BHX14" s="23" t="str">
        <f>IF($A14="","",IF(Entry_sheet!BHX14="NA","NA",IF(Entry_sheet!BHX14=1,1,IF(BHY14=0,0,IF(SUM(Entry_sheet!$BHS14:$BIJ14)=0,"NA",0)))))</f>
        <v/>
      </c>
      <c r="BHY14" s="23" t="str">
        <f>IF($A14="","",IF(Entry_sheet!BHY14="NA","NA",IF(Entry_sheet!BHY14=1,1,IF(BHZ14=0,0,IF(SUM(Entry_sheet!$BHS14:$BIJ14)=0,"NA",0)))))</f>
        <v/>
      </c>
      <c r="BHZ14" s="23" t="str">
        <f>IF($A14="","",IF(Entry_sheet!BHZ14="NA","NA",IF(Entry_sheet!BHZ14=1,1,IF(BIA14=0,0,IF(SUM(Entry_sheet!$BHS14:$BIJ14)=0,"NA",0)))))</f>
        <v/>
      </c>
      <c r="BIA14" s="23" t="str">
        <f>IF($A14="","",IF(Entry_sheet!BIA14="NA","NA",IF(Entry_sheet!BIA14=1,1,IF(BIB14=0,0,IF(SUM(Entry_sheet!$BHS14:$BIJ14)=0,"NA",0)))))</f>
        <v/>
      </c>
      <c r="BIB14" s="23" t="str">
        <f>IF($A14="","",IF(Entry_sheet!BIB14="NA","NA",IF(Entry_sheet!BIB14=1,1,IF(BIC14=0,0,IF(SUM(Entry_sheet!$BHS14:$BIJ14)=0,"NA",0)))))</f>
        <v/>
      </c>
      <c r="BIC14" s="23" t="str">
        <f>IF($A14="","",IF(Entry_sheet!BIC14="NA","NA",IF(Entry_sheet!BIC14=1,1,IF(BID14=0,0,IF(SUM(Entry_sheet!$BHS14:$BIJ14)=0,"NA",0)))))</f>
        <v/>
      </c>
      <c r="BID14" s="23" t="str">
        <f>IF($A14="","",IF(Entry_sheet!BID14="NA","NA",IF(Entry_sheet!BID14=1,1,IF(BIE14=0,0,IF(SUM(Entry_sheet!$BHS14:$BIJ14)=0,"NA",0)))))</f>
        <v/>
      </c>
      <c r="BIE14" s="23" t="str">
        <f>IF($A14="","",IF(Entry_sheet!BIE14="NA","NA",IF(Entry_sheet!BIE14=1,1,IF(BIF14=0,0,IF(SUM(Entry_sheet!$BHS14:$BIJ14)=0,"NA",0)))))</f>
        <v/>
      </c>
      <c r="BIF14" s="23" t="str">
        <f>IF($A14="","",IF(Entry_sheet!BIF14="NA","NA",IF(Entry_sheet!BIF14=1,1,IF(BIG14=0,0,IF(SUM(Entry_sheet!$BHS14:$BIJ14)=0,"NA",0)))))</f>
        <v/>
      </c>
      <c r="BIG14" s="23" t="str">
        <f>IF($A14="","",IF(Entry_sheet!BIG14="NA","NA",IF(Entry_sheet!BIG14=1,1,IF(BIH14=0,0,IF(SUM(Entry_sheet!$BHS14:$BIJ14)=0,"NA",0)))))</f>
        <v/>
      </c>
      <c r="BIH14" s="23" t="str">
        <f>IF($A14="","",IF(Entry_sheet!BIH14="NA","NA",IF(Entry_sheet!BIH14=1,1,IF(BII14=0,0,IF(SUM(Entry_sheet!$BHS14:$BIJ14)=0,"NA",0)))))</f>
        <v/>
      </c>
      <c r="BII14" s="23" t="str">
        <f>IF($A14="","",IF(Entry_sheet!BII14="NA","NA",IF(Entry_sheet!BII14=1,1,IF(BIJ14=0,0,IF(SUM(Entry_sheet!$BHS14:$BIJ14)=0,"NA",0)))))</f>
        <v/>
      </c>
      <c r="BIJ14" s="23" t="str">
        <f>IF($A14="","",IF(Entry_sheet!BIJ14="NA","NA",IF(Entry_sheet!BIJ14=1,1,IF(BIK14=0,0,IF(SUM(Entry_sheet!$BHS14:$BIJ14)=0,"NA",0)))))</f>
        <v/>
      </c>
      <c r="BIK14" s="23" t="str">
        <f>IF($A14="","",IF(Entry_sheet!BIK14="NA","NA",IF(Entry_sheet!BIK14=1,IF(SUM(Entry_sheet!BHS14:BIJ14)=0,0,1),IF(SUM(Entry_sheet!BHS14:BIJ14)&gt;0,1,0))))</f>
        <v/>
      </c>
      <c r="BIL14" s="23" t="str">
        <f>IF($A14="","",IF(Entry_sheet!BIL14="NA","NA",IF(Entry_sheet!BIL14=1,1,IF(BIM14=0,0,IF(SUM(Entry_sheet!$BIL14:$BJC14)=0,"NA",0)))))</f>
        <v/>
      </c>
      <c r="BIM14" s="23" t="str">
        <f>IF($A14="","",IF(Entry_sheet!BIM14="NA","NA",IF(Entry_sheet!BIM14=1,1,IF(BIN14=0,0,IF(SUM(Entry_sheet!$BIL14:$BJC14)=0,"NA",0)))))</f>
        <v/>
      </c>
      <c r="BIN14" s="23" t="str">
        <f>IF($A14="","",IF(Entry_sheet!BIN14="NA","NA",IF(Entry_sheet!BIN14=1,1,IF(BIO14=0,0,IF(SUM(Entry_sheet!$BIL14:$BJC14)=0,"NA",0)))))</f>
        <v/>
      </c>
      <c r="BIO14" s="23" t="str">
        <f>IF($A14="","",IF(Entry_sheet!BIO14="NA","NA",IF(Entry_sheet!BIO14=1,1,IF(BIP14=0,0,IF(SUM(Entry_sheet!$BIL14:$BJC14)=0,"NA",0)))))</f>
        <v/>
      </c>
      <c r="BIP14" s="23" t="str">
        <f>IF($A14="","",IF(Entry_sheet!BIP14="NA","NA",IF(Entry_sheet!BIP14=1,1,IF(BIQ14=0,0,IF(SUM(Entry_sheet!$BIL14:$BJC14)=0,"NA",0)))))</f>
        <v/>
      </c>
      <c r="BIQ14" s="23" t="str">
        <f>IF($A14="","",IF(Entry_sheet!BIQ14="NA","NA",IF(Entry_sheet!BIQ14=1,1,IF(BIR14=0,0,IF(SUM(Entry_sheet!$BIL14:$BJC14)=0,"NA",0)))))</f>
        <v/>
      </c>
      <c r="BIR14" s="23" t="str">
        <f>IF($A14="","",IF(Entry_sheet!BIR14="NA","NA",IF(Entry_sheet!BIR14=1,1,IF(BIS14=0,0,IF(SUM(Entry_sheet!$BIL14:$BJC14)=0,"NA",0)))))</f>
        <v/>
      </c>
      <c r="BIS14" s="23" t="str">
        <f>IF($A14="","",IF(Entry_sheet!BIS14="NA","NA",IF(Entry_sheet!BIS14=1,1,IF(BIT14=0,0,IF(SUM(Entry_sheet!$BIL14:$BJC14)=0,"NA",0)))))</f>
        <v/>
      </c>
      <c r="BIT14" s="23" t="str">
        <f>IF($A14="","",IF(Entry_sheet!BIT14="NA","NA",IF(Entry_sheet!BIT14=1,1,IF(BIU14=0,0,IF(SUM(Entry_sheet!$BIL14:$BJC14)=0,"NA",0)))))</f>
        <v/>
      </c>
      <c r="BIU14" s="23" t="str">
        <f>IF($A14="","",IF(Entry_sheet!BIU14="NA","NA",IF(Entry_sheet!BIU14=1,1,IF(BIV14=0,0,IF(SUM(Entry_sheet!$BIL14:$BJC14)=0,"NA",0)))))</f>
        <v/>
      </c>
      <c r="BIV14" s="23" t="str">
        <f>IF($A14="","",IF(Entry_sheet!BIV14="NA","NA",IF(Entry_sheet!BIV14=1,1,IF(BIW14=0,0,IF(SUM(Entry_sheet!$BIL14:$BJC14)=0,"NA",0)))))</f>
        <v/>
      </c>
      <c r="BIW14" s="23" t="str">
        <f>IF($A14="","",IF(Entry_sheet!BIW14="NA","NA",IF(Entry_sheet!BIW14=1,1,IF(BIX14=0,0,IF(SUM(Entry_sheet!$BIL14:$BJC14)=0,"NA",0)))))</f>
        <v/>
      </c>
      <c r="BIX14" s="23" t="str">
        <f>IF($A14="","",IF(Entry_sheet!BIX14="NA","NA",IF(Entry_sheet!BIX14=1,1,IF(BIY14=0,0,IF(SUM(Entry_sheet!$BIL14:$BJC14)=0,"NA",0)))))</f>
        <v/>
      </c>
      <c r="BIY14" s="23" t="str">
        <f>IF($A14="","",IF(Entry_sheet!BIY14="NA","NA",IF(Entry_sheet!BIY14=1,1,IF(BIZ14=0,0,IF(SUM(Entry_sheet!$BIL14:$BJC14)=0,"NA",0)))))</f>
        <v/>
      </c>
      <c r="BIZ14" s="23" t="str">
        <f>IF($A14="","",IF(Entry_sheet!BIZ14="NA","NA",IF(Entry_sheet!BIZ14=1,1,IF(BJA14=0,0,IF(SUM(Entry_sheet!$BIL14:$BJC14)=0,"NA",0)))))</f>
        <v/>
      </c>
      <c r="BJA14" s="23" t="str">
        <f>IF($A14="","",IF(Entry_sheet!BJA14="NA","NA",IF(Entry_sheet!BJA14=1,1,IF(BJB14=0,0,IF(SUM(Entry_sheet!$BIL14:$BJC14)=0,"NA",0)))))</f>
        <v/>
      </c>
      <c r="BJB14" s="23" t="str">
        <f>IF($A14="","",IF(Entry_sheet!BJB14="NA","NA",IF(Entry_sheet!BJB14=1,1,IF(BJC14=0,0,IF(SUM(Entry_sheet!$BIL14:$BJC14)=0,"NA",0)))))</f>
        <v/>
      </c>
      <c r="BJC14" s="23" t="str">
        <f>IF($A14="","",IF(Entry_sheet!BJC14="NA","NA",IF(Entry_sheet!BJC14=1,1,IF(BJD14=0,0,IF(SUM(Entry_sheet!$BIL14:$BJC14)=0,"NA",0)))))</f>
        <v/>
      </c>
      <c r="BJD14" s="23" t="str">
        <f>IF($A14="","",IF(Entry_sheet!BJD14="NA","NA",IF(Entry_sheet!BJD14=1,IF(SUM(Entry_sheet!BIL14:BJC14)=0,0,1),IF(SUM(Entry_sheet!BIL14:BJC14)&gt;0,1,0))))</f>
        <v/>
      </c>
      <c r="BJE14" s="23" t="str">
        <f>IF($A14="","",IF(Entry_sheet!BJE14="NA","NA",IF(Entry_sheet!BJE14=1,1,IF(BJF14=0,0,IF(SUM(Entry_sheet!$BJE14:$BJV14)=0,"NA",0)))))</f>
        <v/>
      </c>
      <c r="BJF14" s="23" t="str">
        <f>IF($A14="","",IF(Entry_sheet!BJF14="NA","NA",IF(Entry_sheet!BJF14=1,1,IF(BJG14=0,0,IF(SUM(Entry_sheet!$BJE14:$BJV14)=0,"NA",0)))))</f>
        <v/>
      </c>
      <c r="BJG14" s="23" t="str">
        <f>IF($A14="","",IF(Entry_sheet!BJG14="NA","NA",IF(Entry_sheet!BJG14=1,1,IF(BJH14=0,0,IF(SUM(Entry_sheet!$BJE14:$BJV14)=0,"NA",0)))))</f>
        <v/>
      </c>
      <c r="BJH14" s="23" t="str">
        <f>IF($A14="","",IF(Entry_sheet!BJH14="NA","NA",IF(Entry_sheet!BJH14=1,1,IF(BJI14=0,0,IF(SUM(Entry_sheet!$BJE14:$BJV14)=0,"NA",0)))))</f>
        <v/>
      </c>
      <c r="BJI14" s="23" t="str">
        <f>IF($A14="","",IF(Entry_sheet!BJI14="NA","NA",IF(Entry_sheet!BJI14=1,1,IF(BJJ14=0,0,IF(SUM(Entry_sheet!$BJE14:$BJV14)=0,"NA",0)))))</f>
        <v/>
      </c>
      <c r="BJJ14" s="23" t="str">
        <f>IF($A14="","",IF(Entry_sheet!BJJ14="NA","NA",IF(Entry_sheet!BJJ14=1,1,IF(BJK14=0,0,IF(SUM(Entry_sheet!$BJE14:$BJV14)=0,"NA",0)))))</f>
        <v/>
      </c>
      <c r="BJK14" s="23" t="str">
        <f>IF($A14="","",IF(Entry_sheet!BJK14="NA","NA",IF(Entry_sheet!BJK14=1,1,IF(BJL14=0,0,IF(SUM(Entry_sheet!$BJE14:$BJV14)=0,"NA",0)))))</f>
        <v/>
      </c>
      <c r="BJL14" s="23" t="str">
        <f>IF($A14="","",IF(Entry_sheet!BJL14="NA","NA",IF(Entry_sheet!BJL14=1,1,IF(BJM14=0,0,IF(SUM(Entry_sheet!$BJE14:$BJV14)=0,"NA",0)))))</f>
        <v/>
      </c>
      <c r="BJM14" s="23" t="str">
        <f>IF($A14="","",IF(Entry_sheet!BJM14="NA","NA",IF(Entry_sheet!BJM14=1,1,IF(BJN14=0,0,IF(SUM(Entry_sheet!$BJE14:$BJV14)=0,"NA",0)))))</f>
        <v/>
      </c>
      <c r="BJN14" s="23" t="str">
        <f>IF($A14="","",IF(Entry_sheet!BJN14="NA","NA",IF(Entry_sheet!BJN14=1,1,IF(BJO14=0,0,IF(SUM(Entry_sheet!$BJE14:$BJV14)=0,"NA",0)))))</f>
        <v/>
      </c>
      <c r="BJO14" s="23" t="str">
        <f>IF($A14="","",IF(Entry_sheet!BJO14="NA","NA",IF(Entry_sheet!BJO14=1,1,IF(BJP14=0,0,IF(SUM(Entry_sheet!$BJE14:$BJV14)=0,"NA",0)))))</f>
        <v/>
      </c>
      <c r="BJP14" s="23" t="str">
        <f>IF($A14="","",IF(Entry_sheet!BJP14="NA","NA",IF(Entry_sheet!BJP14=1,1,IF(BJQ14=0,0,IF(SUM(Entry_sheet!$BJE14:$BJV14)=0,"NA",0)))))</f>
        <v/>
      </c>
      <c r="BJQ14" s="23" t="str">
        <f>IF($A14="","",IF(Entry_sheet!BJQ14="NA","NA",IF(Entry_sheet!BJQ14=1,1,IF(BJR14=0,0,IF(SUM(Entry_sheet!$BJE14:$BJV14)=0,"NA",0)))))</f>
        <v/>
      </c>
      <c r="BJR14" s="23" t="str">
        <f>IF($A14="","",IF(Entry_sheet!BJR14="NA","NA",IF(Entry_sheet!BJR14=1,1,IF(BJS14=0,0,IF(SUM(Entry_sheet!$BJE14:$BJV14)=0,"NA",0)))))</f>
        <v/>
      </c>
      <c r="BJS14" s="23" t="str">
        <f>IF($A14="","",IF(Entry_sheet!BJS14="NA","NA",IF(Entry_sheet!BJS14=1,1,IF(BJT14=0,0,IF(SUM(Entry_sheet!$BJE14:$BJV14)=0,"NA",0)))))</f>
        <v/>
      </c>
      <c r="BJT14" s="23" t="str">
        <f>IF($A14="","",IF(Entry_sheet!BJT14="NA","NA",IF(Entry_sheet!BJT14=1,1,IF(BJU14=0,0,IF(SUM(Entry_sheet!$BJE14:$BJV14)=0,"NA",0)))))</f>
        <v/>
      </c>
      <c r="BJU14" s="23" t="str">
        <f>IF($A14="","",IF(Entry_sheet!BJU14="NA","NA",IF(Entry_sheet!BJU14=1,1,IF(BJV14=0,0,IF(SUM(Entry_sheet!$BJE14:$BJV14)=0,"NA",0)))))</f>
        <v/>
      </c>
      <c r="BJV14" s="23" t="str">
        <f>IF($A14="","",IF(Entry_sheet!BJV14="NA","NA",IF(Entry_sheet!BJV14=1,1,IF(BJW14=0,0,IF(SUM(Entry_sheet!$BJE14:$BJV14)=0,"NA",0)))))</f>
        <v/>
      </c>
      <c r="BJW14" s="23" t="str">
        <f>IF($A14="","",IF(Entry_sheet!BJW14="NA","NA",IF(Entry_sheet!BJW14=1,IF(SUM(Entry_sheet!BJE14:BJV14)=0,0,1),IF(SUM(Entry_sheet!BJE14:BJV14)&gt;0,1,0))))</f>
        <v/>
      </c>
      <c r="BJX14" s="23" t="str">
        <f>IF($A14="","",IF(Entry_sheet!BJX14="NA","NA",IF(Entry_sheet!BJX14=1,1,IF(BJY14=0,0,IF(SUM(Entry_sheet!$BJX14:$BKO14)=0,"NA",0)))))</f>
        <v/>
      </c>
      <c r="BJY14" s="23" t="str">
        <f>IF($A14="","",IF(Entry_sheet!BJY14="NA","NA",IF(Entry_sheet!BJY14=1,1,IF(BJZ14=0,0,IF(SUM(Entry_sheet!$BJX14:$BKO14)=0,"NA",0)))))</f>
        <v/>
      </c>
      <c r="BJZ14" s="23" t="str">
        <f>IF($A14="","",IF(Entry_sheet!BJZ14="NA","NA",IF(Entry_sheet!BJZ14=1,1,IF(BKA14=0,0,IF(SUM(Entry_sheet!$BJX14:$BKO14)=0,"NA",0)))))</f>
        <v/>
      </c>
      <c r="BKA14" s="23" t="str">
        <f>IF($A14="","",IF(Entry_sheet!BKA14="NA","NA",IF(Entry_sheet!BKA14=1,1,IF(BKB14=0,0,IF(SUM(Entry_sheet!$BJX14:$BKO14)=0,"NA",0)))))</f>
        <v/>
      </c>
      <c r="BKB14" s="23" t="str">
        <f>IF($A14="","",IF(Entry_sheet!BKB14="NA","NA",IF(Entry_sheet!BKB14=1,1,IF(BKC14=0,0,IF(SUM(Entry_sheet!$BJX14:$BKO14)=0,"NA",0)))))</f>
        <v/>
      </c>
      <c r="BKC14" s="23" t="str">
        <f>IF($A14="","",IF(Entry_sheet!BKC14="NA","NA",IF(Entry_sheet!BKC14=1,1,IF(BKD14=0,0,IF(SUM(Entry_sheet!$BJX14:$BKO14)=0,"NA",0)))))</f>
        <v/>
      </c>
      <c r="BKD14" s="23" t="str">
        <f>IF($A14="","",IF(Entry_sheet!BKD14="NA","NA",IF(Entry_sheet!BKD14=1,1,IF(BKE14=0,0,IF(SUM(Entry_sheet!$BJX14:$BKO14)=0,"NA",0)))))</f>
        <v/>
      </c>
      <c r="BKE14" s="23" t="str">
        <f>IF($A14="","",IF(Entry_sheet!BKE14="NA","NA",IF(Entry_sheet!BKE14=1,1,IF(BKF14=0,0,IF(SUM(Entry_sheet!$BJX14:$BKO14)=0,"NA",0)))))</f>
        <v/>
      </c>
      <c r="BKF14" s="23" t="str">
        <f>IF($A14="","",IF(Entry_sheet!BKF14="NA","NA",IF(Entry_sheet!BKF14=1,1,IF(BKG14=0,0,IF(SUM(Entry_sheet!$BJX14:$BKO14)=0,"NA",0)))))</f>
        <v/>
      </c>
      <c r="BKG14" s="23" t="str">
        <f>IF($A14="","",IF(Entry_sheet!BKG14="NA","NA",IF(Entry_sheet!BKG14=1,1,IF(BKH14=0,0,IF(SUM(Entry_sheet!$BJX14:$BKO14)=0,"NA",0)))))</f>
        <v/>
      </c>
      <c r="BKH14" s="23" t="str">
        <f>IF($A14="","",IF(Entry_sheet!BKH14="NA","NA",IF(Entry_sheet!BKH14=1,1,IF(BKI14=0,0,IF(SUM(Entry_sheet!$BJX14:$BKO14)=0,"NA",0)))))</f>
        <v/>
      </c>
      <c r="BKI14" s="23" t="str">
        <f>IF($A14="","",IF(Entry_sheet!BKI14="NA","NA",IF(Entry_sheet!BKI14=1,1,IF(BKJ14=0,0,IF(SUM(Entry_sheet!$BJX14:$BKO14)=0,"NA",0)))))</f>
        <v/>
      </c>
      <c r="BKJ14" s="23" t="str">
        <f>IF($A14="","",IF(Entry_sheet!BKJ14="NA","NA",IF(Entry_sheet!BKJ14=1,1,IF(BKK14=0,0,IF(SUM(Entry_sheet!$BJX14:$BKO14)=0,"NA",0)))))</f>
        <v/>
      </c>
      <c r="BKK14" s="23" t="str">
        <f>IF($A14="","",IF(Entry_sheet!BKK14="NA","NA",IF(Entry_sheet!BKK14=1,1,IF(BKL14=0,0,IF(SUM(Entry_sheet!$BJX14:$BKO14)=0,"NA",0)))))</f>
        <v/>
      </c>
      <c r="BKL14" s="23" t="str">
        <f>IF($A14="","",IF(Entry_sheet!BKL14="NA","NA",IF(Entry_sheet!BKL14=1,1,IF(BKM14=0,0,IF(SUM(Entry_sheet!$BJX14:$BKO14)=0,"NA",0)))))</f>
        <v/>
      </c>
      <c r="BKM14" s="23" t="str">
        <f>IF($A14="","",IF(Entry_sheet!BKM14="NA","NA",IF(Entry_sheet!BKM14=1,1,IF(BKN14=0,0,IF(SUM(Entry_sheet!$BJX14:$BKO14)=0,"NA",0)))))</f>
        <v/>
      </c>
      <c r="BKN14" s="23" t="str">
        <f>IF($A14="","",IF(Entry_sheet!BKN14="NA","NA",IF(Entry_sheet!BKN14=1,1,IF(BKO14=0,0,IF(SUM(Entry_sheet!$BJX14:$BKO14)=0,"NA",0)))))</f>
        <v/>
      </c>
      <c r="BKO14" s="23" t="str">
        <f>IF($A14="","",IF(Entry_sheet!BKO14="NA","NA",IF(Entry_sheet!BKO14=1,1,IF(BKP14=0,0,IF(SUM(Entry_sheet!$BJX14:$BKO14)=0,"NA",0)))))</f>
        <v/>
      </c>
      <c r="BKP14" s="23" t="str">
        <f>IF($A14="","",IF(Entry_sheet!BKP14="NA","NA",IF(Entry_sheet!BKP14=1,IF(SUM(Entry_sheet!BJX14:BKO14)=0,0,1),IF(SUM(Entry_sheet!BJX14:BKO14)&gt;0,1,0))))</f>
        <v/>
      </c>
      <c r="BKQ14" s="23" t="str">
        <f>IF($A14="","",IF(Entry_sheet!BKQ14="NA","NA",IF(Entry_sheet!BKQ14=1,1,IF(BKR14=0,0,IF(SUM(Entry_sheet!$BKQ14:$BLH14)=0,"NA",0)))))</f>
        <v/>
      </c>
      <c r="BKR14" s="23" t="str">
        <f>IF($A14="","",IF(Entry_sheet!BKR14="NA","NA",IF(Entry_sheet!BKR14=1,1,IF(BKS14=0,0,IF(SUM(Entry_sheet!$BKQ14:$BLH14)=0,"NA",0)))))</f>
        <v/>
      </c>
      <c r="BKS14" s="23" t="str">
        <f>IF($A14="","",IF(Entry_sheet!BKS14="NA","NA",IF(Entry_sheet!BKS14=1,1,IF(BKT14=0,0,IF(SUM(Entry_sheet!$BKQ14:$BLH14)=0,"NA",0)))))</f>
        <v/>
      </c>
      <c r="BKT14" s="23" t="str">
        <f>IF($A14="","",IF(Entry_sheet!BKT14="NA","NA",IF(Entry_sheet!BKT14=1,1,IF(BKU14=0,0,IF(SUM(Entry_sheet!$BKQ14:$BLH14)=0,"NA",0)))))</f>
        <v/>
      </c>
      <c r="BKU14" s="23" t="str">
        <f>IF($A14="","",IF(Entry_sheet!BKU14="NA","NA",IF(Entry_sheet!BKU14=1,1,IF(BKV14=0,0,IF(SUM(Entry_sheet!$BKQ14:$BLH14)=0,"NA",0)))))</f>
        <v/>
      </c>
      <c r="BKV14" s="23" t="str">
        <f>IF($A14="","",IF(Entry_sheet!BKV14="NA","NA",IF(Entry_sheet!BKV14=1,1,IF(BKW14=0,0,IF(SUM(Entry_sheet!$BKQ14:$BLH14)=0,"NA",0)))))</f>
        <v/>
      </c>
      <c r="BKW14" s="23" t="str">
        <f>IF($A14="","",IF(Entry_sheet!BKW14="NA","NA",IF(Entry_sheet!BKW14=1,1,IF(BKX14=0,0,IF(SUM(Entry_sheet!$BKQ14:$BLH14)=0,"NA",0)))))</f>
        <v/>
      </c>
      <c r="BKX14" s="23" t="str">
        <f>IF($A14="","",IF(Entry_sheet!BKX14="NA","NA",IF(Entry_sheet!BKX14=1,1,IF(BKY14=0,0,IF(SUM(Entry_sheet!$BKQ14:$BLH14)=0,"NA",0)))))</f>
        <v/>
      </c>
      <c r="BKY14" s="23" t="str">
        <f>IF($A14="","",IF(Entry_sheet!BKY14="NA","NA",IF(Entry_sheet!BKY14=1,1,IF(BKZ14=0,0,IF(SUM(Entry_sheet!$BKQ14:$BLH14)=0,"NA",0)))))</f>
        <v/>
      </c>
      <c r="BKZ14" s="23" t="str">
        <f>IF($A14="","",IF(Entry_sheet!BKZ14="NA","NA",IF(Entry_sheet!BKZ14=1,1,IF(BLA14=0,0,IF(SUM(Entry_sheet!$BKQ14:$BLH14)=0,"NA",0)))))</f>
        <v/>
      </c>
      <c r="BLA14" s="23" t="str">
        <f>IF($A14="","",IF(Entry_sheet!BLA14="NA","NA",IF(Entry_sheet!BLA14=1,1,IF(BLB14=0,0,IF(SUM(Entry_sheet!$BKQ14:$BLH14)=0,"NA",0)))))</f>
        <v/>
      </c>
      <c r="BLB14" s="23" t="str">
        <f>IF($A14="","",IF(Entry_sheet!BLB14="NA","NA",IF(Entry_sheet!BLB14=1,1,IF(BLC14=0,0,IF(SUM(Entry_sheet!$BKQ14:$BLH14)=0,"NA",0)))))</f>
        <v/>
      </c>
      <c r="BLC14" s="23" t="str">
        <f>IF($A14="","",IF(Entry_sheet!BLC14="NA","NA",IF(Entry_sheet!BLC14=1,1,IF(BLD14=0,0,IF(SUM(Entry_sheet!$BKQ14:$BLH14)=0,"NA",0)))))</f>
        <v/>
      </c>
      <c r="BLD14" s="23" t="str">
        <f>IF($A14="","",IF(Entry_sheet!BLD14="NA","NA",IF(Entry_sheet!BLD14=1,1,IF(BLE14=0,0,IF(SUM(Entry_sheet!$BKQ14:$BLH14)=0,"NA",0)))))</f>
        <v/>
      </c>
      <c r="BLE14" s="23" t="str">
        <f>IF($A14="","",IF(Entry_sheet!BLE14="NA","NA",IF(Entry_sheet!BLE14=1,1,IF(BLF14=0,0,IF(SUM(Entry_sheet!$BKQ14:$BLH14)=0,"NA",0)))))</f>
        <v/>
      </c>
      <c r="BLF14" s="23" t="str">
        <f>IF($A14="","",IF(Entry_sheet!BLF14="NA","NA",IF(Entry_sheet!BLF14=1,1,IF(BLG14=0,0,IF(SUM(Entry_sheet!$BKQ14:$BLH14)=0,"NA",0)))))</f>
        <v/>
      </c>
      <c r="BLG14" s="23" t="str">
        <f>IF($A14="","",IF(Entry_sheet!BLG14="NA","NA",IF(Entry_sheet!BLG14=1,1,IF(BLH14=0,0,IF(SUM(Entry_sheet!$BKQ14:$BLH14)=0,"NA",0)))))</f>
        <v/>
      </c>
      <c r="BLH14" s="23" t="str">
        <f>IF($A14="","",IF(Entry_sheet!BLH14="NA","NA",IF(Entry_sheet!BLH14=1,1,IF(BLI14=0,0,IF(SUM(Entry_sheet!$BKQ14:$BLH14)=0,"NA",0)))))</f>
        <v/>
      </c>
      <c r="BLI14" s="23" t="str">
        <f>IF($A14="","",IF(Entry_sheet!BLI14="NA","NA",IF(Entry_sheet!BLI14=1,IF(SUM(Entry_sheet!BKQ14:BLH14)=0,0,1),IF(SUM(Entry_sheet!BKQ14:BLH14)&gt;0,1,0))))</f>
        <v/>
      </c>
      <c r="BLJ14" s="24" t="str">
        <f>IF($A14="","",IF(Entry_sheet!BLJ14="NA","NA",IF(Entry_sheet!BLJ14=1,0,IF($BMB14=1,1,IF(SUM(Entry_sheet!$BLJ14:$BMA14)=0,"NA",1)))))</f>
        <v/>
      </c>
      <c r="BLK14" s="24" t="str">
        <f>IF($A14="","",IF(Entry_sheet!BLK14="NA","NA",IF(Entry_sheet!BLK14=1,0,IF($BMB14=1,1,IF(SUM(Entry_sheet!$BLJ14:$BMA14)=0,"NA",1)))))</f>
        <v/>
      </c>
      <c r="BLL14" s="24" t="str">
        <f>IF($A14="","",IF(Entry_sheet!BLL14="NA","NA",IF(Entry_sheet!BLL14=1,0,IF($BMB14=1,1,IF(SUM(Entry_sheet!$BLJ14:$BMA14)=0,"NA",1)))))</f>
        <v/>
      </c>
      <c r="BLM14" s="24" t="str">
        <f>IF($A14="","",IF(Entry_sheet!BLM14="NA","NA",IF(Entry_sheet!BLM14=1,0,IF($BMB14=1,1,IF(SUM(Entry_sheet!$BLJ14:$BMA14)=0,"NA",1)))))</f>
        <v/>
      </c>
      <c r="BLN14" s="24" t="str">
        <f>IF($A14="","",IF(Entry_sheet!BLN14="NA","NA",IF(Entry_sheet!BLN14=1,0,IF($BMB14=1,1,IF(SUM(Entry_sheet!$BLJ14:$BMA14)=0,"NA",1)))))</f>
        <v/>
      </c>
      <c r="BLO14" s="24" t="str">
        <f>IF($A14="","",IF(Entry_sheet!BLO14="NA","NA",IF(Entry_sheet!BLO14=1,0,IF($BMB14=1,1,IF(SUM(Entry_sheet!$BLJ14:$BMA14)=0,"NA",1)))))</f>
        <v/>
      </c>
      <c r="BLP14" s="24" t="str">
        <f>IF($A14="","",IF(Entry_sheet!BLP14="NA","NA",IF(Entry_sheet!BLP14=1,0,IF($BMB14=1,1,IF(SUM(Entry_sheet!$BLJ14:$BMA14)=0,"NA",1)))))</f>
        <v/>
      </c>
      <c r="BLQ14" s="24" t="str">
        <f>IF($A14="","",IF(Entry_sheet!BLQ14="NA","NA",IF(Entry_sheet!BLQ14=1,0,IF($BMB14=1,1,IF(SUM(Entry_sheet!$BLJ14:$BMA14)=0,"NA",1)))))</f>
        <v/>
      </c>
      <c r="BLR14" s="24" t="str">
        <f>IF($A14="","",IF(Entry_sheet!BLR14="NA","NA",IF(Entry_sheet!BLR14=1,0,IF($BMB14=1,1,IF(SUM(Entry_sheet!$BLJ14:$BMA14)=0,"NA",1)))))</f>
        <v/>
      </c>
      <c r="BLS14" s="24" t="str">
        <f>IF($A14="","",IF(Entry_sheet!BLS14="NA","NA",IF(Entry_sheet!BLS14=1,0,IF($BMB14=1,1,IF(SUM(Entry_sheet!$BLJ14:$BMA14)=0,"NA",1)))))</f>
        <v/>
      </c>
      <c r="BLT14" s="24" t="str">
        <f>IF($A14="","",IF(Entry_sheet!BLT14="NA","NA",IF(Entry_sheet!BLT14=1,0,IF($BMB14=1,1,IF(SUM(Entry_sheet!$BLJ14:$BMA14)=0,"NA",1)))))</f>
        <v/>
      </c>
      <c r="BLU14" s="24" t="str">
        <f>IF($A14="","",IF(Entry_sheet!BLU14="NA","NA",IF(Entry_sheet!BLU14=1,0,IF($BMB14=1,1,IF(SUM(Entry_sheet!$BLJ14:$BMA14)=0,"NA",1)))))</f>
        <v/>
      </c>
      <c r="BLV14" s="24" t="str">
        <f>IF($A14="","",IF(Entry_sheet!BLV14="NA","NA",IF(Entry_sheet!BLV14=1,0,IF($BMB14=1,1,IF(SUM(Entry_sheet!$BLJ14:$BMA14)=0,"NA",1)))))</f>
        <v/>
      </c>
      <c r="BLW14" s="24" t="str">
        <f>IF($A14="","",IF(Entry_sheet!BLW14="NA","NA",IF(Entry_sheet!BLW14=1,0,IF($BMB14=1,1,IF(SUM(Entry_sheet!$BLJ14:$BMA14)=0,"NA",1)))))</f>
        <v/>
      </c>
      <c r="BLX14" s="24" t="str">
        <f>IF($A14="","",IF(Entry_sheet!BLX14="NA","NA",IF(Entry_sheet!BLX14=1,0,IF($BMB14=1,1,IF(SUM(Entry_sheet!$BLJ14:$BMA14)=0,"NA",1)))))</f>
        <v/>
      </c>
      <c r="BLY14" s="24" t="str">
        <f>IF($A14="","",IF(Entry_sheet!BLY14="NA","NA",IF(Entry_sheet!BLY14=1,0,IF($BMB14=1,1,IF(SUM(Entry_sheet!$BLJ14:$BMA14)=0,"NA",1)))))</f>
        <v/>
      </c>
      <c r="BLZ14" s="24" t="str">
        <f>IF($A14="","",IF(Entry_sheet!BLZ14="NA","NA",IF(Entry_sheet!BLZ14=1,0,IF($BMB14=1,1,IF(SUM(Entry_sheet!$BLJ14:$BMA14)=0,"NA",1)))))</f>
        <v/>
      </c>
      <c r="BMA14" s="24" t="str">
        <f>IF($A14="","",IF(Entry_sheet!BMA14="NA","NA",IF(Entry_sheet!BMA14=1,0,IF($BMB14=1,1,IF(SUM(Entry_sheet!$BLJ14:$BMA14)=0,"NA",1)))))</f>
        <v/>
      </c>
      <c r="BMB14" s="23" t="str">
        <f>IF($A14="","",IF(Entry_sheet!BMB14=1,0,IF(Entry_sheet!BMB14=0,1,"NA")))</f>
        <v/>
      </c>
      <c r="BMC14" s="24" t="str">
        <f>IF($A14="","",IF(Entry_sheet!BMC14="NA","NA",IF(Entry_sheet!BMC14=1,0,IF($BMU14=1,1,IF(SUM(Entry_sheet!$BMC14:$BMT14)=0,"NA",1)))))</f>
        <v/>
      </c>
      <c r="BMD14" s="24" t="str">
        <f>IF($A14="","",IF(Entry_sheet!BMD14="NA","NA",IF(Entry_sheet!BMD14=1,0,IF($BMU14=1,1,IF(SUM(Entry_sheet!$BMC14:$BMT14)=0,"NA",1)))))</f>
        <v/>
      </c>
      <c r="BME14" s="24" t="str">
        <f>IF($A14="","",IF(Entry_sheet!BME14="NA","NA",IF(Entry_sheet!BME14=1,0,IF($BMU14=1,1,IF(SUM(Entry_sheet!$BMC14:$BMT14)=0,"NA",1)))))</f>
        <v/>
      </c>
      <c r="BMF14" s="24" t="str">
        <f>IF($A14="","",IF(Entry_sheet!BMF14="NA","NA",IF(Entry_sheet!BMF14=1,0,IF($BMU14=1,1,IF(SUM(Entry_sheet!$BMC14:$BMT14)=0,"NA",1)))))</f>
        <v/>
      </c>
      <c r="BMG14" s="24" t="str">
        <f>IF($A14="","",IF(Entry_sheet!BMG14="NA","NA",IF(Entry_sheet!BMG14=1,0,IF($BMU14=1,1,IF(SUM(Entry_sheet!$BMC14:$BMT14)=0,"NA",1)))))</f>
        <v/>
      </c>
      <c r="BMH14" s="24" t="str">
        <f>IF($A14="","",IF(Entry_sheet!BMH14="NA","NA",IF(Entry_sheet!BMH14=1,0,IF($BMU14=1,1,IF(SUM(Entry_sheet!$BMC14:$BMT14)=0,"NA",1)))))</f>
        <v/>
      </c>
      <c r="BMI14" s="24" t="str">
        <f>IF($A14="","",IF(Entry_sheet!BMI14="NA","NA",IF(Entry_sheet!BMI14=1,0,IF($BMU14=1,1,IF(SUM(Entry_sheet!$BMC14:$BMT14)=0,"NA",1)))))</f>
        <v/>
      </c>
      <c r="BMJ14" s="24" t="str">
        <f>IF($A14="","",IF(Entry_sheet!BMJ14="NA","NA",IF(Entry_sheet!BMJ14=1,0,IF($BMU14=1,1,IF(SUM(Entry_sheet!$BMC14:$BMT14)=0,"NA",1)))))</f>
        <v/>
      </c>
      <c r="BMK14" s="24" t="str">
        <f>IF($A14="","",IF(Entry_sheet!BMK14="NA","NA",IF(Entry_sheet!BMK14=1,0,IF($BMU14=1,1,IF(SUM(Entry_sheet!$BMC14:$BMT14)=0,"NA",1)))))</f>
        <v/>
      </c>
      <c r="BML14" s="24" t="str">
        <f>IF($A14="","",IF(Entry_sheet!BML14="NA","NA",IF(Entry_sheet!BML14=1,0,IF($BMU14=1,1,IF(SUM(Entry_sheet!$BMC14:$BMT14)=0,"NA",1)))))</f>
        <v/>
      </c>
      <c r="BMM14" s="24" t="str">
        <f>IF($A14="","",IF(Entry_sheet!BMM14="NA","NA",IF(Entry_sheet!BMM14=1,0,IF($BMU14=1,1,IF(SUM(Entry_sheet!$BMC14:$BMT14)=0,"NA",1)))))</f>
        <v/>
      </c>
      <c r="BMN14" s="24" t="str">
        <f>IF($A14="","",IF(Entry_sheet!BMN14="NA","NA",IF(Entry_sheet!BMN14=1,0,IF($BMU14=1,1,IF(SUM(Entry_sheet!$BMC14:$BMT14)=0,"NA",1)))))</f>
        <v/>
      </c>
      <c r="BMO14" s="24" t="str">
        <f>IF($A14="","",IF(Entry_sheet!BMO14="NA","NA",IF(Entry_sheet!BMO14=1,0,IF($BMU14=1,1,IF(SUM(Entry_sheet!$BMC14:$BMT14)=0,"NA",1)))))</f>
        <v/>
      </c>
      <c r="BMP14" s="24" t="str">
        <f>IF($A14="","",IF(Entry_sheet!BMP14="NA","NA",IF(Entry_sheet!BMP14=1,0,IF($BMU14=1,1,IF(SUM(Entry_sheet!$BMC14:$BMT14)=0,"NA",1)))))</f>
        <v/>
      </c>
      <c r="BMQ14" s="24" t="str">
        <f>IF($A14="","",IF(Entry_sheet!BMQ14="NA","NA",IF(Entry_sheet!BMQ14=1,0,IF($BMU14=1,1,IF(SUM(Entry_sheet!$BMC14:$BMT14)=0,"NA",1)))))</f>
        <v/>
      </c>
      <c r="BMR14" s="24" t="str">
        <f>IF($A14="","",IF(Entry_sheet!BMR14="NA","NA",IF(Entry_sheet!BMR14=1,0,IF($BMU14=1,1,IF(SUM(Entry_sheet!$BMC14:$BMT14)=0,"NA",1)))))</f>
        <v/>
      </c>
      <c r="BMS14" s="24" t="str">
        <f>IF($A14="","",IF(Entry_sheet!BMS14="NA","NA",IF(Entry_sheet!BMS14=1,0,IF($BMU14=1,1,IF(SUM(Entry_sheet!$BMC14:$BMT14)=0,"NA",1)))))</f>
        <v/>
      </c>
      <c r="BMT14" s="24" t="str">
        <f>IF($A14="","",IF(Entry_sheet!BMT14="NA","NA",IF(Entry_sheet!BMT14=1,0,IF($BMU14=1,1,IF(SUM(Entry_sheet!$BMC14:$BMT14)=0,"NA",1)))))</f>
        <v/>
      </c>
      <c r="BMU14" s="23" t="str">
        <f>IF($A14="","",IF(Entry_sheet!BMU14=1,0,IF(Entry_sheet!BMU14=0,1,"NA")))</f>
        <v/>
      </c>
      <c r="BMV14" s="24" t="str">
        <f>IF($A14="","",IF(Entry_sheet!BMV14="NA","NA",IF(Entry_sheet!BMV14=1,0,IF($BNN14=1,1,IF(SUM(Entry_sheet!$BMV14:$BNM14)=0,"NA",1)))))</f>
        <v/>
      </c>
      <c r="BMW14" s="24" t="str">
        <f>IF($A14="","",IF(Entry_sheet!BMW14="NA","NA",IF(Entry_sheet!BMW14=1,0,IF($BNN14=1,1,IF(SUM(Entry_sheet!$BMV14:$BNM14)=0,"NA",1)))))</f>
        <v/>
      </c>
      <c r="BMX14" s="24" t="str">
        <f>IF($A14="","",IF(Entry_sheet!BMX14="NA","NA",IF(Entry_sheet!BMX14=1,0,IF($BNN14=1,1,IF(SUM(Entry_sheet!$BMV14:$BNM14)=0,"NA",1)))))</f>
        <v/>
      </c>
      <c r="BMY14" s="24" t="str">
        <f>IF($A14="","",IF(Entry_sheet!BMY14="NA","NA",IF(Entry_sheet!BMY14=1,0,IF($BNN14=1,1,IF(SUM(Entry_sheet!$BMV14:$BNM14)=0,"NA",1)))))</f>
        <v/>
      </c>
      <c r="BMZ14" s="24" t="str">
        <f>IF($A14="","",IF(Entry_sheet!BMZ14="NA","NA",IF(Entry_sheet!BMZ14=1,0,IF($BNN14=1,1,IF(SUM(Entry_sheet!$BMV14:$BNM14)=0,"NA",1)))))</f>
        <v/>
      </c>
      <c r="BNA14" s="24" t="str">
        <f>IF($A14="","",IF(Entry_sheet!BNA14="NA","NA",IF(Entry_sheet!BNA14=1,0,IF($BNN14=1,1,IF(SUM(Entry_sheet!$BMV14:$BNM14)=0,"NA",1)))))</f>
        <v/>
      </c>
      <c r="BNB14" s="24" t="str">
        <f>IF($A14="","",IF(Entry_sheet!BNB14="NA","NA",IF(Entry_sheet!BNB14=1,0,IF($BNN14=1,1,IF(SUM(Entry_sheet!$BMV14:$BNM14)=0,"NA",1)))))</f>
        <v/>
      </c>
      <c r="BNC14" s="24" t="str">
        <f>IF($A14="","",IF(Entry_sheet!BNC14="NA","NA",IF(Entry_sheet!BNC14=1,0,IF($BNN14=1,1,IF(SUM(Entry_sheet!$BMV14:$BNM14)=0,"NA",1)))))</f>
        <v/>
      </c>
      <c r="BND14" s="24" t="str">
        <f>IF($A14="","",IF(Entry_sheet!BND14="NA","NA",IF(Entry_sheet!BND14=1,0,IF($BNN14=1,1,IF(SUM(Entry_sheet!$BMV14:$BNM14)=0,"NA",1)))))</f>
        <v/>
      </c>
      <c r="BNE14" s="24" t="str">
        <f>IF($A14="","",IF(Entry_sheet!BNE14="NA","NA",IF(Entry_sheet!BNE14=1,0,IF($BNN14=1,1,IF(SUM(Entry_sheet!$BMV14:$BNM14)=0,"NA",1)))))</f>
        <v/>
      </c>
      <c r="BNF14" s="24" t="str">
        <f>IF($A14="","",IF(Entry_sheet!BNF14="NA","NA",IF(Entry_sheet!BNF14=1,0,IF($BNN14=1,1,IF(SUM(Entry_sheet!$BMV14:$BNM14)=0,"NA",1)))))</f>
        <v/>
      </c>
      <c r="BNG14" s="24" t="str">
        <f>IF($A14="","",IF(Entry_sheet!BNG14="NA","NA",IF(Entry_sheet!BNG14=1,0,IF($BNN14=1,1,IF(SUM(Entry_sheet!$BMV14:$BNM14)=0,"NA",1)))))</f>
        <v/>
      </c>
      <c r="BNH14" s="24" t="str">
        <f>IF($A14="","",IF(Entry_sheet!BNH14="NA","NA",IF(Entry_sheet!BNH14=1,0,IF($BNN14=1,1,IF(SUM(Entry_sheet!$BMV14:$BNM14)=0,"NA",1)))))</f>
        <v/>
      </c>
      <c r="BNI14" s="24" t="str">
        <f>IF($A14="","",IF(Entry_sheet!BNI14="NA","NA",IF(Entry_sheet!BNI14=1,0,IF($BNN14=1,1,IF(SUM(Entry_sheet!$BMV14:$BNM14)=0,"NA",1)))))</f>
        <v/>
      </c>
      <c r="BNJ14" s="24" t="str">
        <f>IF($A14="","",IF(Entry_sheet!BNJ14="NA","NA",IF(Entry_sheet!BNJ14=1,0,IF($BNN14=1,1,IF(SUM(Entry_sheet!$BMV14:$BNM14)=0,"NA",1)))))</f>
        <v/>
      </c>
      <c r="BNK14" s="24" t="str">
        <f>IF($A14="","",IF(Entry_sheet!BNK14="NA","NA",IF(Entry_sheet!BNK14=1,0,IF($BNN14=1,1,IF(SUM(Entry_sheet!$BMV14:$BNM14)=0,"NA",1)))))</f>
        <v/>
      </c>
      <c r="BNL14" s="24" t="str">
        <f>IF($A14="","",IF(Entry_sheet!BNL14="NA","NA",IF(Entry_sheet!BNL14=1,0,IF($BNN14=1,1,IF(SUM(Entry_sheet!$BMV14:$BNM14)=0,"NA",1)))))</f>
        <v/>
      </c>
      <c r="BNM14" s="24" t="str">
        <f>IF($A14="","",IF(Entry_sheet!BNM14="NA","NA",IF(Entry_sheet!BNM14=1,0,IF($BNN14=1,1,IF(SUM(Entry_sheet!$BMV14:$BNM14)=0,"NA",1)))))</f>
        <v/>
      </c>
      <c r="BNN14" s="23" t="str">
        <f>IF($A14="","",IF(Entry_sheet!BNN14=1,0,IF(Entry_sheet!BNN14=0,1,"NA")))</f>
        <v/>
      </c>
      <c r="BNO14" s="23" t="str">
        <f t="shared" si="4"/>
        <v>-99</v>
      </c>
      <c r="BNP14" t="str">
        <f>IF($A14="","",SUM(Entry_sheet!$C14:$BNN14))</f>
        <v/>
      </c>
      <c r="BNQ14" t="str">
        <f>IF($A14="","",SUM(Entry_sheet!$AZN14:$BAE14,Entry_sheet!$BAH14:$BAY14,Entry_sheet!$BBB14:$BBS14,Entry_sheet!$BBV14:$BCM14,Entry_sheet!$BCP14:Entry_sheet!$BDG14,Entry_sheet!$BLJ14:$BMA14,Entry_sheet!$BMC14:$BMT14,Entry_sheet!$BMV14:$BNM14))</f>
        <v/>
      </c>
      <c r="BNR14" t="str">
        <f t="shared" si="2"/>
        <v/>
      </c>
      <c r="BNS14" s="21" t="str">
        <f>IF($A14="","",SUM(IF(Entry_sheet!U14=1,IF(SUM(Entry_sheet!C14:T14)=0,1,0),0),IF(Entry_sheet!AN14=1,IF(SUM(Entry_sheet!V14:AM14)=0,1,0),0),IF(Entry_sheet!BZ14=1,IF(SUM(Entry_sheet!BH14:BY14)=0,1,0),0),IF(Entry_sheet!CU14=1,IF(SUM(Entry_sheet!CC14:CT14)=0,1,0),0),IF(Entry_sheet!BDH14=1,IF(SUM(Entry_sheet!BCP14:BDG14)=0,1,0),0)))</f>
        <v/>
      </c>
      <c r="BNT14" s="23" t="str">
        <f t="shared" si="3"/>
        <v/>
      </c>
    </row>
    <row r="15" spans="1:1736">
      <c r="A15" t="str">
        <f>IF(Entry_sheet!A15="","",Entry_sheet!A15)</f>
        <v/>
      </c>
      <c r="B15" t="str">
        <f>IF(A15="","",IF(SUM(Entry_sheet!U15,Entry_sheet!AN15,Entry_sheet!WZ15)&lt;3,IF(SUM(IF(Entry_sheet!U15=0,SUM(Entry_sheet!C15:T15),0),IF(Entry_sheet!AN15=0,(SUM(Entry_sheet!V15:AN15)),0),IF(Entry_sheet!WZ15=0,SUM(Entry_sheet!WH15:WY15),0))&lt;2,0,1)))</f>
        <v/>
      </c>
      <c r="C15" s="23" t="str">
        <f>IF($A15="","",IF(Entry_sheet!C15="NA","NA",IF(Entry_sheet!C15=1,1,IF(D15=0,0,IF(SUM(Entry_sheet!$C15:$T15)=0,"NA",0)))))</f>
        <v/>
      </c>
      <c r="D15" s="23" t="str">
        <f>IF($A15="","",IF(Entry_sheet!D15="NA","NA",IF(Entry_sheet!D15=1,1,IF(E15=0,0,IF(SUM(Entry_sheet!$C15:$T15)=0,"NA",0)))))</f>
        <v/>
      </c>
      <c r="E15" s="23" t="str">
        <f>IF($A15="","",IF(Entry_sheet!E15="NA","NA",IF(Entry_sheet!E15=1,1,IF(F15=0,0,IF(SUM(Entry_sheet!$C15:$T15)=0,"NA",0)))))</f>
        <v/>
      </c>
      <c r="F15" s="23" t="str">
        <f>IF($A15="","",IF(Entry_sheet!F15="NA","NA",IF(Entry_sheet!F15=1,1,IF(G15=0,0,IF(SUM(Entry_sheet!$C15:$T15)=0,"NA",0)))))</f>
        <v/>
      </c>
      <c r="G15" s="23" t="str">
        <f>IF($A15="","",IF(Entry_sheet!G15="NA","NA",IF(Entry_sheet!G15=1,1,IF(H15=0,0,IF(SUM(Entry_sheet!$C15:$T15)=0,"NA",0)))))</f>
        <v/>
      </c>
      <c r="H15" s="23" t="str">
        <f>IF($A15="","",IF(Entry_sheet!H15="NA","NA",IF(Entry_sheet!H15=1,1,IF(I15=0,0,IF(SUM(Entry_sheet!$C15:$T15)=0,"NA",0)))))</f>
        <v/>
      </c>
      <c r="I15" s="23" t="str">
        <f>IF($A15="","",IF(Entry_sheet!I15="NA","NA",IF(Entry_sheet!I15=1,1,IF(J15=0,0,IF(SUM(Entry_sheet!$C15:$T15)=0,"NA",0)))))</f>
        <v/>
      </c>
      <c r="J15" s="23" t="str">
        <f>IF($A15="","",IF(Entry_sheet!J15="NA","NA",IF(Entry_sheet!J15=1,1,IF(K15=0,0,IF(SUM(Entry_sheet!$C15:$T15)=0,"NA",0)))))</f>
        <v/>
      </c>
      <c r="K15" s="23" t="str">
        <f>IF($A15="","",IF(Entry_sheet!K15="NA","NA",IF(Entry_sheet!K15=1,1,IF(L15=0,0,IF(SUM(Entry_sheet!$C15:$T15)=0,"NA",0)))))</f>
        <v/>
      </c>
      <c r="L15" s="23" t="str">
        <f>IF($A15="","",IF(Entry_sheet!L15="NA","NA",IF(Entry_sheet!L15=1,1,IF(M15=0,0,IF(SUM(Entry_sheet!$C15:$T15)=0,"NA",0)))))</f>
        <v/>
      </c>
      <c r="M15" s="23" t="str">
        <f>IF($A15="","",IF(Entry_sheet!M15="NA","NA",IF(Entry_sheet!M15=1,1,IF(N15=0,0,IF(SUM(Entry_sheet!$C15:$T15)=0,"NA",0)))))</f>
        <v/>
      </c>
      <c r="N15" s="23" t="str">
        <f>IF($A15="","",IF(Entry_sheet!N15="NA","NA",IF(Entry_sheet!N15=1,1,IF(O15=0,0,IF(SUM(Entry_sheet!$C15:$T15)=0,"NA",0)))))</f>
        <v/>
      </c>
      <c r="O15" s="23" t="str">
        <f>IF($A15="","",IF(Entry_sheet!O15="NA","NA",IF(Entry_sheet!O15=1,1,IF(P15=0,0,IF(SUM(Entry_sheet!$C15:$T15)=0,"NA",0)))))</f>
        <v/>
      </c>
      <c r="P15" s="23" t="str">
        <f>IF($A15="","",IF(Entry_sheet!P15="NA","NA",IF(Entry_sheet!P15=1,1,IF(Q15=0,0,IF(SUM(Entry_sheet!$C15:$T15)=0,"NA",0)))))</f>
        <v/>
      </c>
      <c r="Q15" s="23" t="str">
        <f>IF($A15="","",IF(Entry_sheet!Q15="NA","NA",IF(Entry_sheet!Q15=1,1,IF(R15=0,0,IF(SUM(Entry_sheet!$C15:$T15)=0,"NA",0)))))</f>
        <v/>
      </c>
      <c r="R15" s="23" t="str">
        <f>IF($A15="","",IF(Entry_sheet!R15="NA","NA",IF(Entry_sheet!R15=1,1,IF(S15=0,0,IF(SUM(Entry_sheet!$C15:$T15)=0,"NA",0)))))</f>
        <v/>
      </c>
      <c r="S15" s="23" t="str">
        <f>IF($A15="","",IF(Entry_sheet!S15="NA","NA",IF(Entry_sheet!S15=1,1,IF(T15=0,0,IF(SUM(Entry_sheet!$C15:$T15)=0,"NA",0)))))</f>
        <v/>
      </c>
      <c r="T15" s="23" t="str">
        <f>IF($A15="","",IF(Entry_sheet!T15="NA","NA",IF(Entry_sheet!T15=1,1,IF(U15=0,0,IF(SUM(Entry_sheet!$C15:$T15)=0,"NA",0)))))</f>
        <v/>
      </c>
      <c r="U15" s="23" t="str">
        <f>IF($A15="","",IF(Entry_sheet!U15="NA","NA",IF(Entry_sheet!U15=1,IF(SUM(Entry_sheet!C15:T15)=0,0,1),IF(SUM(Entry_sheet!C15:T15)&gt;0,1,0))))</f>
        <v/>
      </c>
      <c r="V15" s="23" t="str">
        <f>IF($A15="","",IF(Entry_sheet!V15="NA","NA",IF(Entry_sheet!V15=1,1,IF(W15=0,0,IF(SUM(Entry_sheet!$V15:$AM15)=0,"NA",0)))))</f>
        <v/>
      </c>
      <c r="W15" s="23" t="str">
        <f>IF($A15="","",IF(Entry_sheet!W15="NA","NA",IF(Entry_sheet!W15=1,1,IF(X15=0,0,IF(SUM(Entry_sheet!$V15:$AM15)=0,"NA",0)))))</f>
        <v/>
      </c>
      <c r="X15" s="23" t="str">
        <f>IF($A15="","",IF(Entry_sheet!X15="NA","NA",IF(Entry_sheet!X15=1,1,IF(Y15=0,0,IF(SUM(Entry_sheet!$V15:$AM15)=0,"NA",0)))))</f>
        <v/>
      </c>
      <c r="Y15" s="23" t="str">
        <f>IF($A15="","",IF(Entry_sheet!Y15="NA","NA",IF(Entry_sheet!Y15=1,1,IF(Z15=0,0,IF(SUM(Entry_sheet!$V15:$AM15)=0,"NA",0)))))</f>
        <v/>
      </c>
      <c r="Z15" s="23" t="str">
        <f>IF($A15="","",IF(Entry_sheet!Z15="NA","NA",IF(Entry_sheet!Z15=1,1,IF(AA15=0,0,IF(SUM(Entry_sheet!$V15:$AM15)=0,"NA",0)))))</f>
        <v/>
      </c>
      <c r="AA15" s="23" t="str">
        <f>IF($A15="","",IF(Entry_sheet!AA15="NA","NA",IF(Entry_sheet!AA15=1,1,IF(AB15=0,0,IF(SUM(Entry_sheet!$V15:$AM15)=0,"NA",0)))))</f>
        <v/>
      </c>
      <c r="AB15" s="23" t="str">
        <f>IF($A15="","",IF(Entry_sheet!AB15="NA","NA",IF(Entry_sheet!AB15=1,1,IF(AC15=0,0,IF(SUM(Entry_sheet!$V15:$AM15)=0,"NA",0)))))</f>
        <v/>
      </c>
      <c r="AC15" s="23" t="str">
        <f>IF($A15="","",IF(Entry_sheet!AC15="NA","NA",IF(Entry_sheet!AC15=1,1,IF(AD15=0,0,IF(SUM(Entry_sheet!$V15:$AM15)=0,"NA",0)))))</f>
        <v/>
      </c>
      <c r="AD15" s="23" t="str">
        <f>IF($A15="","",IF(Entry_sheet!AD15="NA","NA",IF(Entry_sheet!AD15=1,1,IF(AE15=0,0,IF(SUM(Entry_sheet!$V15:$AM15)=0,"NA",0)))))</f>
        <v/>
      </c>
      <c r="AE15" s="23" t="str">
        <f>IF($A15="","",IF(Entry_sheet!AE15="NA","NA",IF(Entry_sheet!AE15=1,1,IF(AF15=0,0,IF(SUM(Entry_sheet!$V15:$AM15)=0,"NA",0)))))</f>
        <v/>
      </c>
      <c r="AF15" s="23" t="str">
        <f>IF($A15="","",IF(Entry_sheet!AF15="NA","NA",IF(Entry_sheet!AF15=1,1,IF(AG15=0,0,IF(SUM(Entry_sheet!$V15:$AM15)=0,"NA",0)))))</f>
        <v/>
      </c>
      <c r="AG15" s="23" t="str">
        <f>IF($A15="","",IF(Entry_sheet!AG15="NA","NA",IF(Entry_sheet!AG15=1,1,IF(AH15=0,0,IF(SUM(Entry_sheet!$V15:$AM15)=0,"NA",0)))))</f>
        <v/>
      </c>
      <c r="AH15" s="23" t="str">
        <f>IF($A15="","",IF(Entry_sheet!AH15="NA","NA",IF(Entry_sheet!AH15=1,1,IF(AI15=0,0,IF(SUM(Entry_sheet!$V15:$AM15)=0,"NA",0)))))</f>
        <v/>
      </c>
      <c r="AI15" s="23" t="str">
        <f>IF($A15="","",IF(Entry_sheet!AI15="NA","NA",IF(Entry_sheet!AI15=1,1,IF(AJ15=0,0,IF(SUM(Entry_sheet!$V15:$AM15)=0,"NA",0)))))</f>
        <v/>
      </c>
      <c r="AJ15" s="23" t="str">
        <f>IF($A15="","",IF(Entry_sheet!AJ15="NA","NA",IF(Entry_sheet!AJ15=1,1,IF(AK15=0,0,IF(SUM(Entry_sheet!$V15:$AM15)=0,"NA",0)))))</f>
        <v/>
      </c>
      <c r="AK15" s="23" t="str">
        <f>IF($A15="","",IF(Entry_sheet!AK15="NA","NA",IF(Entry_sheet!AK15=1,1,IF(AL15=0,0,IF(SUM(Entry_sheet!$V15:$AM15)=0,"NA",0)))))</f>
        <v/>
      </c>
      <c r="AL15" s="23" t="str">
        <f>IF($A15="","",IF(Entry_sheet!AL15="NA","NA",IF(Entry_sheet!AL15=1,1,IF(AM15=0,0,IF(SUM(Entry_sheet!$V15:$AM15)=0,"NA",0)))))</f>
        <v/>
      </c>
      <c r="AM15" s="23" t="str">
        <f>IF($A15="","",IF(Entry_sheet!AM15="NA","NA",IF(Entry_sheet!AM15=1,1,IF(AN15=0,0,IF(SUM(Entry_sheet!$V15:$AM15)=0,"NA",0)))))</f>
        <v/>
      </c>
      <c r="AN15" s="23" t="str">
        <f>IF($A15="","",IF(Entry_sheet!AN15="NA","NA",IF(Entry_sheet!AN15=1,IF(SUM(Entry_sheet!V15:AM15)=0,0,1),IF(SUM(Entry_sheet!V15:AM15)&gt;0,1,0))))</f>
        <v/>
      </c>
      <c r="AO15" s="23" t="str">
        <f>IF($A15="","",IF(Entry_sheet!AO15="NA","NA",IF(Entry_sheet!AO15=1,1,IF(AP15=0,0,IF(SUM(Entry_sheet!$AO15:$BF15)=0,"NA",0)))))</f>
        <v/>
      </c>
      <c r="AP15" s="23" t="str">
        <f>IF($A15="","",IF(Entry_sheet!AP15="NA","NA",IF(Entry_sheet!AP15=1,1,IF(AQ15=0,0,IF(SUM(Entry_sheet!$AO15:$BF15)=0,"NA",0)))))</f>
        <v/>
      </c>
      <c r="AQ15" s="23" t="str">
        <f>IF($A15="","",IF(Entry_sheet!AQ15="NA","NA",IF(Entry_sheet!AQ15=1,1,IF(AR15=0,0,IF(SUM(Entry_sheet!$AO15:$BF15)=0,"NA",0)))))</f>
        <v/>
      </c>
      <c r="AR15" s="23" t="str">
        <f>IF($A15="","",IF(Entry_sheet!AR15="NA","NA",IF(Entry_sheet!AR15=1,1,IF(AS15=0,0,IF(SUM(Entry_sheet!$AO15:$BF15)=0,"NA",0)))))</f>
        <v/>
      </c>
      <c r="AS15" s="23" t="str">
        <f>IF($A15="","",IF(Entry_sheet!AS15="NA","NA",IF(Entry_sheet!AS15=1,1,IF(AT15=0,0,IF(SUM(Entry_sheet!$AO15:$BF15)=0,"NA",0)))))</f>
        <v/>
      </c>
      <c r="AT15" s="23" t="str">
        <f>IF($A15="","",IF(Entry_sheet!AT15="NA","NA",IF(Entry_sheet!AT15=1,1,IF(AU15=0,0,IF(SUM(Entry_sheet!$AO15:$BF15)=0,"NA",0)))))</f>
        <v/>
      </c>
      <c r="AU15" s="23" t="str">
        <f>IF($A15="","",IF(Entry_sheet!AU15="NA","NA",IF(Entry_sheet!AU15=1,1,IF(AV15=0,0,IF(SUM(Entry_sheet!$AO15:$BF15)=0,"NA",0)))))</f>
        <v/>
      </c>
      <c r="AV15" s="23" t="str">
        <f>IF($A15="","",IF(Entry_sheet!AV15="NA","NA",IF(Entry_sheet!AV15=1,1,IF(AW15=0,0,IF(SUM(Entry_sheet!$AO15:$BF15)=0,"NA",0)))))</f>
        <v/>
      </c>
      <c r="AW15" s="23" t="str">
        <f>IF($A15="","",IF(Entry_sheet!AW15="NA","NA",IF(Entry_sheet!AW15=1,1,IF(AX15=0,0,IF(SUM(Entry_sheet!$AO15:$BF15)=0,"NA",0)))))</f>
        <v/>
      </c>
      <c r="AX15" s="23" t="str">
        <f>IF($A15="","",IF(Entry_sheet!AX15="NA","NA",IF(Entry_sheet!AX15=1,1,IF(AY15=0,0,IF(SUM(Entry_sheet!$AO15:$BF15)=0,"NA",0)))))</f>
        <v/>
      </c>
      <c r="AY15" s="23" t="str">
        <f>IF($A15="","",IF(Entry_sheet!AY15="NA","NA",IF(Entry_sheet!AY15=1,1,IF(AZ15=0,0,IF(SUM(Entry_sheet!$AO15:$BF15)=0,"NA",0)))))</f>
        <v/>
      </c>
      <c r="AZ15" s="23" t="str">
        <f>IF($A15="","",IF(Entry_sheet!AZ15="NA","NA",IF(Entry_sheet!AZ15=1,1,IF(BA15=0,0,IF(SUM(Entry_sheet!$AO15:$BF15)=0,"NA",0)))))</f>
        <v/>
      </c>
      <c r="BA15" s="23" t="str">
        <f>IF($A15="","",IF(Entry_sheet!BA15="NA","NA",IF(Entry_sheet!BA15=1,1,IF(BB15=0,0,IF(SUM(Entry_sheet!$AO15:$BF15)=0,"NA",0)))))</f>
        <v/>
      </c>
      <c r="BB15" s="23" t="str">
        <f>IF($A15="","",IF(Entry_sheet!BB15="NA","NA",IF(Entry_sheet!BB15=1,1,IF(BC15=0,0,IF(SUM(Entry_sheet!$AO15:$BF15)=0,"NA",0)))))</f>
        <v/>
      </c>
      <c r="BC15" s="23" t="str">
        <f>IF($A15="","",IF(Entry_sheet!BC15="NA","NA",IF(Entry_sheet!BC15=1,1,IF(BD15=0,0,IF(SUM(Entry_sheet!$AO15:$BF15)=0,"NA",0)))))</f>
        <v/>
      </c>
      <c r="BD15" s="23" t="str">
        <f>IF($A15="","",IF(Entry_sheet!BD15="NA","NA",IF(Entry_sheet!BD15=1,1,IF(BE15=0,0,IF(SUM(Entry_sheet!$AO15:$BF15)=0,"NA",0)))))</f>
        <v/>
      </c>
      <c r="BE15" s="23" t="str">
        <f>IF($A15="","",IF(Entry_sheet!BE15="NA","NA",IF(Entry_sheet!BE15=1,1,IF(BF15=0,0,IF(SUM(Entry_sheet!$AO15:$BF15)=0,"NA",0)))))</f>
        <v/>
      </c>
      <c r="BF15" s="23" t="str">
        <f>IF($A15="","",IF(Entry_sheet!BF15="NA","NA",IF(Entry_sheet!BF15=1,1,IF(BG15=0,0,IF(SUM(Entry_sheet!$AO15:$BF15)=0,"NA",0)))))</f>
        <v/>
      </c>
      <c r="BG15" s="23" t="str">
        <f>IF($A15="","",IF(Entry_sheet!BG15="NA","NA",IF(Entry_sheet!BG15=1,IF(SUM(Entry_sheet!AO15:BF15)=0,0,1),IF(SUM(Entry_sheet!AO15:BF15)&gt;0,1,0))))</f>
        <v/>
      </c>
      <c r="BH15" s="23" t="str">
        <f>IF($A15="","",IF(Entry_sheet!BH15="NA","NA",IF(Entry_sheet!BH15=1,1,IF(BI15=0,0,IF(SUM(Entry_sheet!$BH15:$BY15)=0,"NA",0)))))</f>
        <v/>
      </c>
      <c r="BI15" s="23" t="str">
        <f>IF($A15="","",IF(Entry_sheet!BI15="NA","NA",IF(Entry_sheet!BI15=1,1,IF(BJ15=0,0,IF(SUM(Entry_sheet!$BH15:$BY15)=0,"NA",0)))))</f>
        <v/>
      </c>
      <c r="BJ15" s="23" t="str">
        <f>IF($A15="","",IF(Entry_sheet!BJ15="NA","NA",IF(Entry_sheet!BJ15=1,1,IF(BK15=0,0,IF(SUM(Entry_sheet!$BH15:$BY15)=0,"NA",0)))))</f>
        <v/>
      </c>
      <c r="BK15" s="23" t="str">
        <f>IF($A15="","",IF(Entry_sheet!BK15="NA","NA",IF(Entry_sheet!BK15=1,1,IF(BL15=0,0,IF(SUM(Entry_sheet!$BH15:$BY15)=0,"NA",0)))))</f>
        <v/>
      </c>
      <c r="BL15" s="23" t="str">
        <f>IF($A15="","",IF(Entry_sheet!BL15="NA","NA",IF(Entry_sheet!BL15=1,1,IF(BM15=0,0,IF(SUM(Entry_sheet!$BH15:$BY15)=0,"NA",0)))))</f>
        <v/>
      </c>
      <c r="BM15" s="23" t="str">
        <f>IF($A15="","",IF(Entry_sheet!BM15="NA","NA",IF(Entry_sheet!BM15=1,1,IF(BN15=0,0,IF(SUM(Entry_sheet!$BH15:$BY15)=0,"NA",0)))))</f>
        <v/>
      </c>
      <c r="BN15" s="23" t="str">
        <f>IF($A15="","",IF(Entry_sheet!BN15="NA","NA",IF(Entry_sheet!BN15=1,1,IF(BO15=0,0,IF(SUM(Entry_sheet!$BH15:$BY15)=0,"NA",0)))))</f>
        <v/>
      </c>
      <c r="BO15" s="23" t="str">
        <f>IF($A15="","",IF(Entry_sheet!BO15="NA","NA",IF(Entry_sheet!BO15=1,1,IF(BP15=0,0,IF(SUM(Entry_sheet!$BH15:$BY15)=0,"NA",0)))))</f>
        <v/>
      </c>
      <c r="BP15" s="23" t="str">
        <f>IF($A15="","",IF(Entry_sheet!BP15="NA","NA",IF(Entry_sheet!BP15=1,1,IF(BQ15=0,0,IF(SUM(Entry_sheet!$BH15:$BY15)=0,"NA",0)))))</f>
        <v/>
      </c>
      <c r="BQ15" s="23" t="str">
        <f>IF($A15="","",IF(Entry_sheet!BQ15="NA","NA",IF(Entry_sheet!BQ15=1,1,IF(BR15=0,0,IF(SUM(Entry_sheet!$BH15:$BY15)=0,"NA",0)))))</f>
        <v/>
      </c>
      <c r="BR15" s="23" t="str">
        <f>IF($A15="","",IF(Entry_sheet!BR15="NA","NA",IF(Entry_sheet!BR15=1,1,IF(BS15=0,0,IF(SUM(Entry_sheet!$BH15:$BY15)=0,"NA",0)))))</f>
        <v/>
      </c>
      <c r="BS15" s="23" t="str">
        <f>IF($A15="","",IF(Entry_sheet!BS15="NA","NA",IF(Entry_sheet!BS15=1,1,IF(BT15=0,0,IF(SUM(Entry_sheet!$BH15:$BY15)=0,"NA",0)))))</f>
        <v/>
      </c>
      <c r="BT15" s="23" t="str">
        <f>IF($A15="","",IF(Entry_sheet!BT15="NA","NA",IF(Entry_sheet!BT15=1,1,IF(BU15=0,0,IF(SUM(Entry_sheet!$BH15:$BY15)=0,"NA",0)))))</f>
        <v/>
      </c>
      <c r="BU15" s="23" t="str">
        <f>IF($A15="","",IF(Entry_sheet!BU15="NA","NA",IF(Entry_sheet!BU15=1,1,IF(BV15=0,0,IF(SUM(Entry_sheet!$BH15:$BY15)=0,"NA",0)))))</f>
        <v/>
      </c>
      <c r="BV15" s="23" t="str">
        <f>IF($A15="","",IF(Entry_sheet!BV15="NA","NA",IF(Entry_sheet!BV15=1,1,IF(BW15=0,0,IF(SUM(Entry_sheet!$BH15:$BY15)=0,"NA",0)))))</f>
        <v/>
      </c>
      <c r="BW15" s="23" t="str">
        <f>IF($A15="","",IF(Entry_sheet!BW15="NA","NA",IF(Entry_sheet!BW15=1,1,IF(BX15=0,0,IF(SUM(Entry_sheet!$BH15:$BY15)=0,"NA",0)))))</f>
        <v/>
      </c>
      <c r="BX15" s="23" t="str">
        <f>IF($A15="","",IF(Entry_sheet!BX15="NA","NA",IF(Entry_sheet!BX15=1,1,IF(BY15=0,0,IF(SUM(Entry_sheet!$BH15:$BY15)=0,"NA",0)))))</f>
        <v/>
      </c>
      <c r="BY15" s="23" t="str">
        <f>IF($A15="","",IF(Entry_sheet!BY15="NA","NA",IF(Entry_sheet!BY15=1,1,IF(BZ15=0,0,IF(SUM(Entry_sheet!$BH15:$BY15)=0,"NA",0)))))</f>
        <v/>
      </c>
      <c r="BZ15" s="23" t="str">
        <f>IF($A15="","",IF(Entry_sheet!BZ15="NA","NA",IF(Entry_sheet!BZ15=1,IF(SUM(Entry_sheet!BH15:BY15)=0,0,1),IF(SUM(Entry_sheet!BH15:BY15)&gt;0,1,0))))</f>
        <v/>
      </c>
      <c r="CC15" s="23" t="str">
        <f>IF($A15="","",IF(Entry_sheet!CC15="NA","NA",IF(Entry_sheet!CC15=1,1,IF(CD15=0,0,IF(SUM(Entry_sheet!$CC15:$CT15)=0,"NA",0)))))</f>
        <v/>
      </c>
      <c r="CD15" s="23" t="str">
        <f>IF($A15="","",IF(Entry_sheet!CD15="NA","NA",IF(Entry_sheet!CD15=1,1,IF(CE15=0,0,IF(SUM(Entry_sheet!$CC15:$CT15)=0,"NA",0)))))</f>
        <v/>
      </c>
      <c r="CE15" s="23" t="str">
        <f>IF($A15="","",IF(Entry_sheet!CE15="NA","NA",IF(Entry_sheet!CE15=1,1,IF(CF15=0,0,IF(SUM(Entry_sheet!$CC15:$CT15)=0,"NA",0)))))</f>
        <v/>
      </c>
      <c r="CF15" s="23" t="str">
        <f>IF($A15="","",IF(Entry_sheet!CF15="NA","NA",IF(Entry_sheet!CF15=1,1,IF(CG15=0,0,IF(SUM(Entry_sheet!$CC15:$CT15)=0,"NA",0)))))</f>
        <v/>
      </c>
      <c r="CG15" s="23" t="str">
        <f>IF($A15="","",IF(Entry_sheet!CG15="NA","NA",IF(Entry_sheet!CG15=1,1,IF(CH15=0,0,IF(SUM(Entry_sheet!$CC15:$CT15)=0,"NA",0)))))</f>
        <v/>
      </c>
      <c r="CH15" s="23" t="str">
        <f>IF($A15="","",IF(Entry_sheet!CH15="NA","NA",IF(Entry_sheet!CH15=1,1,IF(CI15=0,0,IF(SUM(Entry_sheet!$CC15:$CT15)=0,"NA",0)))))</f>
        <v/>
      </c>
      <c r="CI15" s="23" t="str">
        <f>IF($A15="","",IF(Entry_sheet!CI15="NA","NA",IF(Entry_sheet!CI15=1,1,IF(CJ15=0,0,IF(SUM(Entry_sheet!$CC15:$CT15)=0,"NA",0)))))</f>
        <v/>
      </c>
      <c r="CJ15" s="23" t="str">
        <f>IF($A15="","",IF(Entry_sheet!CJ15="NA","NA",IF(Entry_sheet!CJ15=1,1,IF(CK15=0,0,IF(SUM(Entry_sheet!$CC15:$CT15)=0,"NA",0)))))</f>
        <v/>
      </c>
      <c r="CK15" s="23" t="str">
        <f>IF($A15="","",IF(Entry_sheet!CK15="NA","NA",IF(Entry_sheet!CK15=1,1,IF(CL15=0,0,IF(SUM(Entry_sheet!$CC15:$CT15)=0,"NA",0)))))</f>
        <v/>
      </c>
      <c r="CL15" s="23" t="str">
        <f>IF($A15="","",IF(Entry_sheet!CL15="NA","NA",IF(Entry_sheet!CL15=1,1,IF(CM15=0,0,IF(SUM(Entry_sheet!$CC15:$CT15)=0,"NA",0)))))</f>
        <v/>
      </c>
      <c r="CM15" s="23" t="str">
        <f>IF($A15="","",IF(Entry_sheet!CM15="NA","NA",IF(Entry_sheet!CM15=1,1,IF(CN15=0,0,IF(SUM(Entry_sheet!$CC15:$CT15)=0,"NA",0)))))</f>
        <v/>
      </c>
      <c r="CN15" s="23" t="str">
        <f>IF($A15="","",IF(Entry_sheet!CN15="NA","NA",IF(Entry_sheet!CN15=1,1,IF(CO15=0,0,IF(SUM(Entry_sheet!$CC15:$CT15)=0,"NA",0)))))</f>
        <v/>
      </c>
      <c r="CO15" s="23" t="str">
        <f>IF($A15="","",IF(Entry_sheet!CO15="NA","NA",IF(Entry_sheet!CO15=1,1,IF(CP15=0,0,IF(SUM(Entry_sheet!$CC15:$CT15)=0,"NA",0)))))</f>
        <v/>
      </c>
      <c r="CP15" s="23" t="str">
        <f>IF($A15="","",IF(Entry_sheet!CP15="NA","NA",IF(Entry_sheet!CP15=1,1,IF(CQ15=0,0,IF(SUM(Entry_sheet!$CC15:$CT15)=0,"NA",0)))))</f>
        <v/>
      </c>
      <c r="CQ15" s="23" t="str">
        <f>IF($A15="","",IF(Entry_sheet!CQ15="NA","NA",IF(Entry_sheet!CQ15=1,1,IF(CR15=0,0,IF(SUM(Entry_sheet!$CC15:$CT15)=0,"NA",0)))))</f>
        <v/>
      </c>
      <c r="CR15" s="23" t="str">
        <f>IF($A15="","",IF(Entry_sheet!CR15="NA","NA",IF(Entry_sheet!CR15=1,1,IF(CS15=0,0,IF(SUM(Entry_sheet!$CC15:$CT15)=0,"NA",0)))))</f>
        <v/>
      </c>
      <c r="CS15" s="23" t="str">
        <f>IF($A15="","",IF(Entry_sheet!CS15="NA","NA",IF(Entry_sheet!CS15=1,1,IF(CT15=0,0,IF(SUM(Entry_sheet!$CC15:$CT15)=0,"NA",0)))))</f>
        <v/>
      </c>
      <c r="CT15" s="23" t="str">
        <f>IF($A15="","",IF(Entry_sheet!CT15="NA","NA",IF(Entry_sheet!CT15=1,1,IF(CU15=0,0,IF(SUM(Entry_sheet!$CC15:$CT15)=0,"NA",0)))))</f>
        <v/>
      </c>
      <c r="CU15" s="23" t="str">
        <f>IF($A15="","",IF(Entry_sheet!CU15="NA","NA",IF(Entry_sheet!CU15=1,IF(SUM(Entry_sheet!CC15:CT15)=0,0,1),IF(SUM(Entry_sheet!CC15:CT15)&gt;0,1,0))))</f>
        <v/>
      </c>
      <c r="CX15" s="23" t="str">
        <f>IF($A15="","",IF(Entry_sheet!CX15="NA","NA",IF(Entry_sheet!CX15=1,1,IF(CY15=0,0,IF(SUM(Entry_sheet!$CX15:$DO15)=0,"NA",0)))))</f>
        <v/>
      </c>
      <c r="CY15" s="23" t="str">
        <f>IF($A15="","",IF(Entry_sheet!CY15="NA","NA",IF(Entry_sheet!CY15=1,1,IF(CZ15=0,0,IF(SUM(Entry_sheet!$CX15:$DO15)=0,"NA",0)))))</f>
        <v/>
      </c>
      <c r="CZ15" s="23" t="str">
        <f>IF($A15="","",IF(Entry_sheet!CZ15="NA","NA",IF(Entry_sheet!CZ15=1,1,IF(DA15=0,0,IF(SUM(Entry_sheet!$CX15:$DO15)=0,"NA",0)))))</f>
        <v/>
      </c>
      <c r="DA15" s="23" t="str">
        <f>IF($A15="","",IF(Entry_sheet!DA15="NA","NA",IF(Entry_sheet!DA15=1,1,IF(DB15=0,0,IF(SUM(Entry_sheet!$CX15:$DO15)=0,"NA",0)))))</f>
        <v/>
      </c>
      <c r="DB15" s="23" t="str">
        <f>IF($A15="","",IF(Entry_sheet!DB15="NA","NA",IF(Entry_sheet!DB15=1,1,IF(DC15=0,0,IF(SUM(Entry_sheet!$CX15:$DO15)=0,"NA",0)))))</f>
        <v/>
      </c>
      <c r="DC15" s="23" t="str">
        <f>IF($A15="","",IF(Entry_sheet!DC15="NA","NA",IF(Entry_sheet!DC15=1,1,IF(DD15=0,0,IF(SUM(Entry_sheet!$CX15:$DO15)=0,"NA",0)))))</f>
        <v/>
      </c>
      <c r="DD15" s="23" t="str">
        <f>IF($A15="","",IF(Entry_sheet!DD15="NA","NA",IF(Entry_sheet!DD15=1,1,IF(DE15=0,0,IF(SUM(Entry_sheet!$CX15:$DO15)=0,"NA",0)))))</f>
        <v/>
      </c>
      <c r="DE15" s="23" t="str">
        <f>IF($A15="","",IF(Entry_sheet!DE15="NA","NA",IF(Entry_sheet!DE15=1,1,IF(DF15=0,0,IF(SUM(Entry_sheet!$CX15:$DO15)=0,"NA",0)))))</f>
        <v/>
      </c>
      <c r="DF15" s="23" t="str">
        <f>IF($A15="","",IF(Entry_sheet!DF15="NA","NA",IF(Entry_sheet!DF15=1,1,IF(DG15=0,0,IF(SUM(Entry_sheet!$CX15:$DO15)=0,"NA",0)))))</f>
        <v/>
      </c>
      <c r="DG15" s="23" t="str">
        <f>IF($A15="","",IF(Entry_sheet!DG15="NA","NA",IF(Entry_sheet!DG15=1,1,IF(DH15=0,0,IF(SUM(Entry_sheet!$CX15:$DO15)=0,"NA",0)))))</f>
        <v/>
      </c>
      <c r="DH15" s="23" t="str">
        <f>IF($A15="","",IF(Entry_sheet!DH15="NA","NA",IF(Entry_sheet!DH15=1,1,IF(DI15=0,0,IF(SUM(Entry_sheet!$CX15:$DO15)=0,"NA",0)))))</f>
        <v/>
      </c>
      <c r="DI15" s="23" t="str">
        <f>IF($A15="","",IF(Entry_sheet!DI15="NA","NA",IF(Entry_sheet!DI15=1,1,IF(DJ15=0,0,IF(SUM(Entry_sheet!$CX15:$DO15)=0,"NA",0)))))</f>
        <v/>
      </c>
      <c r="DJ15" s="23" t="str">
        <f>IF($A15="","",IF(Entry_sheet!DJ15="NA","NA",IF(Entry_sheet!DJ15=1,1,IF(DK15=0,0,IF(SUM(Entry_sheet!$CX15:$DO15)=0,"NA",0)))))</f>
        <v/>
      </c>
      <c r="DK15" s="23" t="str">
        <f>IF($A15="","",IF(Entry_sheet!DK15="NA","NA",IF(Entry_sheet!DK15=1,1,IF(DL15=0,0,IF(SUM(Entry_sheet!$CX15:$DO15)=0,"NA",0)))))</f>
        <v/>
      </c>
      <c r="DL15" s="23" t="str">
        <f>IF($A15="","",IF(Entry_sheet!DL15="NA","NA",IF(Entry_sheet!DL15=1,1,IF(DM15=0,0,IF(SUM(Entry_sheet!$CX15:$DO15)=0,"NA",0)))))</f>
        <v/>
      </c>
      <c r="DM15" s="23" t="str">
        <f>IF($A15="","",IF(Entry_sheet!DM15="NA","NA",IF(Entry_sheet!DM15=1,1,IF(DN15=0,0,IF(SUM(Entry_sheet!$CX15:$DO15)=0,"NA",0)))))</f>
        <v/>
      </c>
      <c r="DN15" s="23" t="str">
        <f>IF($A15="","",IF(Entry_sheet!DN15="NA","NA",IF(Entry_sheet!DN15=1,1,IF(DO15=0,0,IF(SUM(Entry_sheet!$CX15:$DO15)=0,"NA",0)))))</f>
        <v/>
      </c>
      <c r="DO15" s="23" t="str">
        <f>IF($A15="","",IF(Entry_sheet!DO15="NA","NA",IF(Entry_sheet!DO15=1,1,IF(DP15=0,0,IF(SUM(Entry_sheet!$CX15:$DO15)=0,"NA",0)))))</f>
        <v/>
      </c>
      <c r="DP15" s="23" t="str">
        <f>IF($A15="","",IF(Entry_sheet!DP15="NA","NA",IF(Entry_sheet!DP15=1,IF(SUM(Entry_sheet!CX15:DO15)=0,0,1),IF(SUM(Entry_sheet!CX15:DO15)&gt;0,1,0))))</f>
        <v/>
      </c>
      <c r="DS15" s="23" t="str">
        <f>IF($A15="","",IF(Entry_sheet!DS15="NA","NA",IF(Entry_sheet!DS15=1,1,IF(DT15=0,0,IF(SUM(Entry_sheet!$DS15:$EJ15)=0,"NA",0)))))</f>
        <v/>
      </c>
      <c r="DT15" s="23" t="str">
        <f>IF($A15="","",IF(Entry_sheet!DT15="NA","NA",IF(Entry_sheet!DT15=1,1,IF(DU15=0,0,IF(SUM(Entry_sheet!$DS15:$EJ15)=0,"NA",0)))))</f>
        <v/>
      </c>
      <c r="DU15" s="23" t="str">
        <f>IF($A15="","",IF(Entry_sheet!DU15="NA","NA",IF(Entry_sheet!DU15=1,1,IF(DV15=0,0,IF(SUM(Entry_sheet!$DS15:$EJ15)=0,"NA",0)))))</f>
        <v/>
      </c>
      <c r="DV15" s="23" t="str">
        <f>IF($A15="","",IF(Entry_sheet!DV15="NA","NA",IF(Entry_sheet!DV15=1,1,IF(DW15=0,0,IF(SUM(Entry_sheet!$DS15:$EJ15)=0,"NA",0)))))</f>
        <v/>
      </c>
      <c r="DW15" s="23" t="str">
        <f>IF($A15="","",IF(Entry_sheet!DW15="NA","NA",IF(Entry_sheet!DW15=1,1,IF(DX15=0,0,IF(SUM(Entry_sheet!$DS15:$EJ15)=0,"NA",0)))))</f>
        <v/>
      </c>
      <c r="DX15" s="23" t="str">
        <f>IF($A15="","",IF(Entry_sheet!DX15="NA","NA",IF(Entry_sheet!DX15=1,1,IF(DY15=0,0,IF(SUM(Entry_sheet!$DS15:$EJ15)=0,"NA",0)))))</f>
        <v/>
      </c>
      <c r="DY15" s="23" t="str">
        <f>IF($A15="","",IF(Entry_sheet!DY15="NA","NA",IF(Entry_sheet!DY15=1,1,IF(DZ15=0,0,IF(SUM(Entry_sheet!$DS15:$EJ15)=0,"NA",0)))))</f>
        <v/>
      </c>
      <c r="DZ15" s="23" t="str">
        <f>IF($A15="","",IF(Entry_sheet!DZ15="NA","NA",IF(Entry_sheet!DZ15=1,1,IF(EA15=0,0,IF(SUM(Entry_sheet!$DS15:$EJ15)=0,"NA",0)))))</f>
        <v/>
      </c>
      <c r="EA15" s="23" t="str">
        <f>IF($A15="","",IF(Entry_sheet!EA15="NA","NA",IF(Entry_sheet!EA15=1,1,IF(EB15=0,0,IF(SUM(Entry_sheet!$DS15:$EJ15)=0,"NA",0)))))</f>
        <v/>
      </c>
      <c r="EB15" s="23" t="str">
        <f>IF($A15="","",IF(Entry_sheet!EB15="NA","NA",IF(Entry_sheet!EB15=1,1,IF(EC15=0,0,IF(SUM(Entry_sheet!$DS15:$EJ15)=0,"NA",0)))))</f>
        <v/>
      </c>
      <c r="EC15" s="23" t="str">
        <f>IF($A15="","",IF(Entry_sheet!EC15="NA","NA",IF(Entry_sheet!EC15=1,1,IF(ED15=0,0,IF(SUM(Entry_sheet!$DS15:$EJ15)=0,"NA",0)))))</f>
        <v/>
      </c>
      <c r="ED15" s="23" t="str">
        <f>IF($A15="","",IF(Entry_sheet!ED15="NA","NA",IF(Entry_sheet!ED15=1,1,IF(EE15=0,0,IF(SUM(Entry_sheet!$DS15:$EJ15)=0,"NA",0)))))</f>
        <v/>
      </c>
      <c r="EE15" s="23" t="str">
        <f>IF($A15="","",IF(Entry_sheet!EE15="NA","NA",IF(Entry_sheet!EE15=1,1,IF(EF15=0,0,IF(SUM(Entry_sheet!$DS15:$EJ15)=0,"NA",0)))))</f>
        <v/>
      </c>
      <c r="EF15" s="23" t="str">
        <f>IF($A15="","",IF(Entry_sheet!EF15="NA","NA",IF(Entry_sheet!EF15=1,1,IF(EG15=0,0,IF(SUM(Entry_sheet!$DS15:$EJ15)=0,"NA",0)))))</f>
        <v/>
      </c>
      <c r="EG15" s="23" t="str">
        <f>IF($A15="","",IF(Entry_sheet!EG15="NA","NA",IF(Entry_sheet!EG15=1,1,IF(EH15=0,0,IF(SUM(Entry_sheet!$DS15:$EJ15)=0,"NA",0)))))</f>
        <v/>
      </c>
      <c r="EH15" s="23" t="str">
        <f>IF($A15="","",IF(Entry_sheet!EH15="NA","NA",IF(Entry_sheet!EH15=1,1,IF(EI15=0,0,IF(SUM(Entry_sheet!$DS15:$EJ15)=0,"NA",0)))))</f>
        <v/>
      </c>
      <c r="EI15" s="23" t="str">
        <f>IF($A15="","",IF(Entry_sheet!EI15="NA","NA",IF(Entry_sheet!EI15=1,1,IF(EJ15=0,0,IF(SUM(Entry_sheet!$DS15:$EJ15)=0,"NA",0)))))</f>
        <v/>
      </c>
      <c r="EJ15" s="23" t="str">
        <f>IF($A15="","",IF(Entry_sheet!EJ15="NA","NA",IF(Entry_sheet!EJ15=1,1,IF(EK15=0,0,IF(SUM(Entry_sheet!$DS15:$EJ15)=0,"NA",0)))))</f>
        <v/>
      </c>
      <c r="EK15" s="23" t="str">
        <f>IF($A15="","",IF(Entry_sheet!EK15="NA","NA",IF(Entry_sheet!EK15=1,IF(SUM(Entry_sheet!DS15:EJ15)=0,0,1),IF(SUM(Entry_sheet!DS15:EJ15)&gt;0,1,0))))</f>
        <v/>
      </c>
      <c r="EN15" s="23" t="str">
        <f>IF($A15="","",IF(Entry_sheet!EN15="NA","NA",IF(Entry_sheet!EN15=1,1,IF(EO15=0,0,IF(SUM(Entry_sheet!$EN15:$FE15)=0,"NA",0)))))</f>
        <v/>
      </c>
      <c r="EO15" s="23" t="str">
        <f>IF($A15="","",IF(Entry_sheet!EO15="NA","NA",IF(Entry_sheet!EO15=1,1,IF(EP15=0,0,IF(SUM(Entry_sheet!$EN15:$FE15)=0,"NA",0)))))</f>
        <v/>
      </c>
      <c r="EP15" s="23" t="str">
        <f>IF($A15="","",IF(Entry_sheet!EP15="NA","NA",IF(Entry_sheet!EP15=1,1,IF(EQ15=0,0,IF(SUM(Entry_sheet!$EN15:$FE15)=0,"NA",0)))))</f>
        <v/>
      </c>
      <c r="EQ15" s="23" t="str">
        <f>IF($A15="","",IF(Entry_sheet!EQ15="NA","NA",IF(Entry_sheet!EQ15=1,1,IF(ER15=0,0,IF(SUM(Entry_sheet!$EN15:$FE15)=0,"NA",0)))))</f>
        <v/>
      </c>
      <c r="ER15" s="23" t="str">
        <f>IF($A15="","",IF(Entry_sheet!ER15="NA","NA",IF(Entry_sheet!ER15=1,1,IF(ES15=0,0,IF(SUM(Entry_sheet!$EN15:$FE15)=0,"NA",0)))))</f>
        <v/>
      </c>
      <c r="ES15" s="23" t="str">
        <f>IF($A15="","",IF(Entry_sheet!ES15="NA","NA",IF(Entry_sheet!ES15=1,1,IF(ET15=0,0,IF(SUM(Entry_sheet!$EN15:$FE15)=0,"NA",0)))))</f>
        <v/>
      </c>
      <c r="ET15" s="23" t="str">
        <f>IF($A15="","",IF(Entry_sheet!ET15="NA","NA",IF(Entry_sheet!ET15=1,1,IF(EU15=0,0,IF(SUM(Entry_sheet!$EN15:$FE15)=0,"NA",0)))))</f>
        <v/>
      </c>
      <c r="EU15" s="23" t="str">
        <f>IF($A15="","",IF(Entry_sheet!EU15="NA","NA",IF(Entry_sheet!EU15=1,1,IF(EV15=0,0,IF(SUM(Entry_sheet!$EN15:$FE15)=0,"NA",0)))))</f>
        <v/>
      </c>
      <c r="EV15" s="23" t="str">
        <f>IF($A15="","",IF(Entry_sheet!EV15="NA","NA",IF(Entry_sheet!EV15=1,1,IF(EW15=0,0,IF(SUM(Entry_sheet!$EN15:$FE15)=0,"NA",0)))))</f>
        <v/>
      </c>
      <c r="EW15" s="23" t="str">
        <f>IF($A15="","",IF(Entry_sheet!EW15="NA","NA",IF(Entry_sheet!EW15=1,1,IF(EX15=0,0,IF(SUM(Entry_sheet!$EN15:$FE15)=0,"NA",0)))))</f>
        <v/>
      </c>
      <c r="EX15" s="23" t="str">
        <f>IF($A15="","",IF(Entry_sheet!EX15="NA","NA",IF(Entry_sheet!EX15=1,1,IF(EY15=0,0,IF(SUM(Entry_sheet!$EN15:$FE15)=0,"NA",0)))))</f>
        <v/>
      </c>
      <c r="EY15" s="23" t="str">
        <f>IF($A15="","",IF(Entry_sheet!EY15="NA","NA",IF(Entry_sheet!EY15=1,1,IF(EZ15=0,0,IF(SUM(Entry_sheet!$EN15:$FE15)=0,"NA",0)))))</f>
        <v/>
      </c>
      <c r="EZ15" s="23" t="str">
        <f>IF($A15="","",IF(Entry_sheet!EZ15="NA","NA",IF(Entry_sheet!EZ15=1,1,IF(FA15=0,0,IF(SUM(Entry_sheet!$EN15:$FE15)=0,"NA",0)))))</f>
        <v/>
      </c>
      <c r="FA15" s="23" t="str">
        <f>IF($A15="","",IF(Entry_sheet!FA15="NA","NA",IF(Entry_sheet!FA15=1,1,IF(FB15=0,0,IF(SUM(Entry_sheet!$EN15:$FE15)=0,"NA",0)))))</f>
        <v/>
      </c>
      <c r="FB15" s="23" t="str">
        <f>IF($A15="","",IF(Entry_sheet!FB15="NA","NA",IF(Entry_sheet!FB15=1,1,IF(FC15=0,0,IF(SUM(Entry_sheet!$EN15:$FE15)=0,"NA",0)))))</f>
        <v/>
      </c>
      <c r="FC15" s="23" t="str">
        <f>IF($A15="","",IF(Entry_sheet!FC15="NA","NA",IF(Entry_sheet!FC15=1,1,IF(FD15=0,0,IF(SUM(Entry_sheet!$EN15:$FE15)=0,"NA",0)))))</f>
        <v/>
      </c>
      <c r="FD15" s="23" t="str">
        <f>IF($A15="","",IF(Entry_sheet!FD15="NA","NA",IF(Entry_sheet!FD15=1,1,IF(FE15=0,0,IF(SUM(Entry_sheet!$EN15:$FE15)=0,"NA",0)))))</f>
        <v/>
      </c>
      <c r="FE15" s="23" t="str">
        <f>IF($A15="","",IF(Entry_sheet!FE15="NA","NA",IF(Entry_sheet!FE15=1,1,IF(FF15=0,0,IF(SUM(Entry_sheet!$EN15:$FE15)=0,"NA",0)))))</f>
        <v/>
      </c>
      <c r="FF15" s="23" t="str">
        <f>IF($A15="","",IF(Entry_sheet!FF15="NA","NA",IF(Entry_sheet!FF15=1,IF(SUM(Entry_sheet!EN15:FE15)=0,0,1),IF(SUM(Entry_sheet!EN15:FE15)&gt;0,1,0))))</f>
        <v/>
      </c>
      <c r="FI15" s="23" t="str">
        <f>IF($A15="","",IF(Entry_sheet!FI15="NA","NA",IF(Entry_sheet!FI15=1,1,IF(FJ15=0,0,IF(SUM(Entry_sheet!$FI15:$FZ15)=0,"NA",0)))))</f>
        <v/>
      </c>
      <c r="FJ15" s="23" t="str">
        <f>IF($A15="","",IF(Entry_sheet!FJ15="NA","NA",IF(Entry_sheet!FJ15=1,1,IF(FK15=0,0,IF(SUM(Entry_sheet!$FI15:$FZ15)=0,"NA",0)))))</f>
        <v/>
      </c>
      <c r="FK15" s="23" t="str">
        <f>IF($A15="","",IF(Entry_sheet!FK15="NA","NA",IF(Entry_sheet!FK15=1,1,IF(FL15=0,0,IF(SUM(Entry_sheet!$FI15:$FZ15)=0,"NA",0)))))</f>
        <v/>
      </c>
      <c r="FL15" s="23" t="str">
        <f>IF($A15="","",IF(Entry_sheet!FL15="NA","NA",IF(Entry_sheet!FL15=1,1,IF(FM15=0,0,IF(SUM(Entry_sheet!$FI15:$FZ15)=0,"NA",0)))))</f>
        <v/>
      </c>
      <c r="FM15" s="23" t="str">
        <f>IF($A15="","",IF(Entry_sheet!FM15="NA","NA",IF(Entry_sheet!FM15=1,1,IF(FN15=0,0,IF(SUM(Entry_sheet!$FI15:$FZ15)=0,"NA",0)))))</f>
        <v/>
      </c>
      <c r="FN15" s="23" t="str">
        <f>IF($A15="","",IF(Entry_sheet!FN15="NA","NA",IF(Entry_sheet!FN15=1,1,IF(FO15=0,0,IF(SUM(Entry_sheet!$FI15:$FZ15)=0,"NA",0)))))</f>
        <v/>
      </c>
      <c r="FO15" s="23" t="str">
        <f>IF($A15="","",IF(Entry_sheet!FO15="NA","NA",IF(Entry_sheet!FO15=1,1,IF(FP15=0,0,IF(SUM(Entry_sheet!$FI15:$FZ15)=0,"NA",0)))))</f>
        <v/>
      </c>
      <c r="FP15" s="23" t="str">
        <f>IF($A15="","",IF(Entry_sheet!FP15="NA","NA",IF(Entry_sheet!FP15=1,1,IF(FQ15=0,0,IF(SUM(Entry_sheet!$FI15:$FZ15)=0,"NA",0)))))</f>
        <v/>
      </c>
      <c r="FQ15" s="23" t="str">
        <f>IF($A15="","",IF(Entry_sheet!FQ15="NA","NA",IF(Entry_sheet!FQ15=1,1,IF(FR15=0,0,IF(SUM(Entry_sheet!$FI15:$FZ15)=0,"NA",0)))))</f>
        <v/>
      </c>
      <c r="FR15" s="23" t="str">
        <f>IF($A15="","",IF(Entry_sheet!FR15="NA","NA",IF(Entry_sheet!FR15=1,1,IF(FS15=0,0,IF(SUM(Entry_sheet!$FI15:$FZ15)=0,"NA",0)))))</f>
        <v/>
      </c>
      <c r="FS15" s="23" t="str">
        <f>IF($A15="","",IF(Entry_sheet!FS15="NA","NA",IF(Entry_sheet!FS15=1,1,IF(FT15=0,0,IF(SUM(Entry_sheet!$FI15:$FZ15)=0,"NA",0)))))</f>
        <v/>
      </c>
      <c r="FT15" s="23" t="str">
        <f>IF($A15="","",IF(Entry_sheet!FT15="NA","NA",IF(Entry_sheet!FT15=1,1,IF(FU15=0,0,IF(SUM(Entry_sheet!$FI15:$FZ15)=0,"NA",0)))))</f>
        <v/>
      </c>
      <c r="FU15" s="23" t="str">
        <f>IF($A15="","",IF(Entry_sheet!FU15="NA","NA",IF(Entry_sheet!FU15=1,1,IF(FV15=0,0,IF(SUM(Entry_sheet!$FI15:$FZ15)=0,"NA",0)))))</f>
        <v/>
      </c>
      <c r="FV15" s="23" t="str">
        <f>IF($A15="","",IF(Entry_sheet!FV15="NA","NA",IF(Entry_sheet!FV15=1,1,IF(FW15=0,0,IF(SUM(Entry_sheet!$FI15:$FZ15)=0,"NA",0)))))</f>
        <v/>
      </c>
      <c r="FW15" s="23" t="str">
        <f>IF($A15="","",IF(Entry_sheet!FW15="NA","NA",IF(Entry_sheet!FW15=1,1,IF(FX15=0,0,IF(SUM(Entry_sheet!$FI15:$FZ15)=0,"NA",0)))))</f>
        <v/>
      </c>
      <c r="FX15" s="23" t="str">
        <f>IF($A15="","",IF(Entry_sheet!FX15="NA","NA",IF(Entry_sheet!FX15=1,1,IF(FY15=0,0,IF(SUM(Entry_sheet!$FI15:$FZ15)=0,"NA",0)))))</f>
        <v/>
      </c>
      <c r="FY15" s="23" t="str">
        <f>IF($A15="","",IF(Entry_sheet!FY15="NA","NA",IF(Entry_sheet!FY15=1,1,IF(FZ15=0,0,IF(SUM(Entry_sheet!$FI15:$FZ15)=0,"NA",0)))))</f>
        <v/>
      </c>
      <c r="FZ15" s="23" t="str">
        <f>IF($A15="","",IF(Entry_sheet!FZ15="NA","NA",IF(Entry_sheet!FZ15=1,1,IF(GA15=0,0,IF(SUM(Entry_sheet!$FI15:$FZ15)=0,"NA",0)))))</f>
        <v/>
      </c>
      <c r="GA15" s="23" t="str">
        <f>IF($A15="","",IF(Entry_sheet!GA15="NA","NA",IF(Entry_sheet!GA15=1,IF(SUM(Entry_sheet!FI15:FZ15)=0,0,1),IF(SUM(Entry_sheet!FI15:FZ15)&gt;0,1,0))))</f>
        <v/>
      </c>
      <c r="GD15" s="23" t="str">
        <f>IF($A15="","",IF(Entry_sheet!GD15="NA","NA",IF(Entry_sheet!GD15=1,1,IF(GE15=0,0,IF(SUM(Entry_sheet!$GD15:$GU15)=0,"NA",0)))))</f>
        <v/>
      </c>
      <c r="GE15" s="23" t="str">
        <f>IF($A15="","",IF(Entry_sheet!GE15="NA","NA",IF(Entry_sheet!GE15=1,1,IF(GF15=0,0,IF(SUM(Entry_sheet!$GD15:$GU15)=0,"NA",0)))))</f>
        <v/>
      </c>
      <c r="GF15" s="23" t="str">
        <f>IF($A15="","",IF(Entry_sheet!GF15="NA","NA",IF(Entry_sheet!GF15=1,1,IF(GG15=0,0,IF(SUM(Entry_sheet!$GD15:$GU15)=0,"NA",0)))))</f>
        <v/>
      </c>
      <c r="GG15" s="23" t="str">
        <f>IF($A15="","",IF(Entry_sheet!GG15="NA","NA",IF(Entry_sheet!GG15=1,1,IF(GH15=0,0,IF(SUM(Entry_sheet!$GD15:$GU15)=0,"NA",0)))))</f>
        <v/>
      </c>
      <c r="GH15" s="23" t="str">
        <f>IF($A15="","",IF(Entry_sheet!GH15="NA","NA",IF(Entry_sheet!GH15=1,1,IF(GI15=0,0,IF(SUM(Entry_sheet!$GD15:$GU15)=0,"NA",0)))))</f>
        <v/>
      </c>
      <c r="GI15" s="23" t="str">
        <f>IF($A15="","",IF(Entry_sheet!GI15="NA","NA",IF(Entry_sheet!GI15=1,1,IF(GJ15=0,0,IF(SUM(Entry_sheet!$GD15:$GU15)=0,"NA",0)))))</f>
        <v/>
      </c>
      <c r="GJ15" s="23" t="str">
        <f>IF($A15="","",IF(Entry_sheet!GJ15="NA","NA",IF(Entry_sheet!GJ15=1,1,IF(GK15=0,0,IF(SUM(Entry_sheet!$GD15:$GU15)=0,"NA",0)))))</f>
        <v/>
      </c>
      <c r="GK15" s="23" t="str">
        <f>IF($A15="","",IF(Entry_sheet!GK15="NA","NA",IF(Entry_sheet!GK15=1,1,IF(GL15=0,0,IF(SUM(Entry_sheet!$GD15:$GU15)=0,"NA",0)))))</f>
        <v/>
      </c>
      <c r="GL15" s="23" t="str">
        <f>IF($A15="","",IF(Entry_sheet!GL15="NA","NA",IF(Entry_sheet!GL15=1,1,IF(GM15=0,0,IF(SUM(Entry_sheet!$GD15:$GU15)=0,"NA",0)))))</f>
        <v/>
      </c>
      <c r="GM15" s="23" t="str">
        <f>IF($A15="","",IF(Entry_sheet!GM15="NA","NA",IF(Entry_sheet!GM15=1,1,IF(GN15=0,0,IF(SUM(Entry_sheet!$GD15:$GU15)=0,"NA",0)))))</f>
        <v/>
      </c>
      <c r="GN15" s="23" t="str">
        <f>IF($A15="","",IF(Entry_sheet!GN15="NA","NA",IF(Entry_sheet!GN15=1,1,IF(GO15=0,0,IF(SUM(Entry_sheet!$GD15:$GU15)=0,"NA",0)))))</f>
        <v/>
      </c>
      <c r="GO15" s="23" t="str">
        <f>IF($A15="","",IF(Entry_sheet!GO15="NA","NA",IF(Entry_sheet!GO15=1,1,IF(GP15=0,0,IF(SUM(Entry_sheet!$GD15:$GU15)=0,"NA",0)))))</f>
        <v/>
      </c>
      <c r="GP15" s="23" t="str">
        <f>IF($A15="","",IF(Entry_sheet!GP15="NA","NA",IF(Entry_sheet!GP15=1,1,IF(GQ15=0,0,IF(SUM(Entry_sheet!$GD15:$GU15)=0,"NA",0)))))</f>
        <v/>
      </c>
      <c r="GQ15" s="23" t="str">
        <f>IF($A15="","",IF(Entry_sheet!GQ15="NA","NA",IF(Entry_sheet!GQ15=1,1,IF(GR15=0,0,IF(SUM(Entry_sheet!$GD15:$GU15)=0,"NA",0)))))</f>
        <v/>
      </c>
      <c r="GR15" s="23" t="str">
        <f>IF($A15="","",IF(Entry_sheet!GR15="NA","NA",IF(Entry_sheet!GR15=1,1,IF(GS15=0,0,IF(SUM(Entry_sheet!$GD15:$GU15)=0,"NA",0)))))</f>
        <v/>
      </c>
      <c r="GS15" s="23" t="str">
        <f>IF($A15="","",IF(Entry_sheet!GS15="NA","NA",IF(Entry_sheet!GS15=1,1,IF(GT15=0,0,IF(SUM(Entry_sheet!$GD15:$GU15)=0,"NA",0)))))</f>
        <v/>
      </c>
      <c r="GT15" s="23" t="str">
        <f>IF($A15="","",IF(Entry_sheet!GT15="NA","NA",IF(Entry_sheet!GT15=1,1,IF(GU15=0,0,IF(SUM(Entry_sheet!$GD15:$GU15)=0,"NA",0)))))</f>
        <v/>
      </c>
      <c r="GU15" s="23" t="str">
        <f>IF($A15="","",IF(Entry_sheet!GU15="NA","NA",IF(Entry_sheet!GU15=1,1,IF(GV15=0,0,IF(SUM(Entry_sheet!$GD15:$GU15)=0,"NA",0)))))</f>
        <v/>
      </c>
      <c r="GV15" s="23" t="str">
        <f>IF($A15="","",IF(Entry_sheet!GV15="NA","NA",IF(Entry_sheet!GV15=1,IF(SUM(Entry_sheet!GD15:GU15)=0,0,1),IF(SUM(Entry_sheet!GD15:GU15)&gt;0,1,0))))</f>
        <v/>
      </c>
      <c r="GY15" s="23" t="str">
        <f>IF($A15="","",IF(Entry_sheet!GY15="NA","NA",IF(Entry_sheet!GY15=1,1,IF(GZ15=0,0,IF(SUM(Entry_sheet!$GY15:$HP15)=0,"NA",0)))))</f>
        <v/>
      </c>
      <c r="GZ15" s="23" t="str">
        <f>IF($A15="","",IF(Entry_sheet!GZ15="NA","NA",IF(Entry_sheet!GZ15=1,1,IF(HA15=0,0,IF(SUM(Entry_sheet!$GY15:$HP15)=0,"NA",0)))))</f>
        <v/>
      </c>
      <c r="HA15" s="23" t="str">
        <f>IF($A15="","",IF(Entry_sheet!HA15="NA","NA",IF(Entry_sheet!HA15=1,1,IF(HB15=0,0,IF(SUM(Entry_sheet!$GY15:$HP15)=0,"NA",0)))))</f>
        <v/>
      </c>
      <c r="HB15" s="23" t="str">
        <f>IF($A15="","",IF(Entry_sheet!HB15="NA","NA",IF(Entry_sheet!HB15=1,1,IF(HC15=0,0,IF(SUM(Entry_sheet!$GY15:$HP15)=0,"NA",0)))))</f>
        <v/>
      </c>
      <c r="HC15" s="23" t="str">
        <f>IF($A15="","",IF(Entry_sheet!HC15="NA","NA",IF(Entry_sheet!HC15=1,1,IF(HD15=0,0,IF(SUM(Entry_sheet!$GY15:$HP15)=0,"NA",0)))))</f>
        <v/>
      </c>
      <c r="HD15" s="23" t="str">
        <f>IF($A15="","",IF(Entry_sheet!HD15="NA","NA",IF(Entry_sheet!HD15=1,1,IF(HE15=0,0,IF(SUM(Entry_sheet!$GY15:$HP15)=0,"NA",0)))))</f>
        <v/>
      </c>
      <c r="HE15" s="23" t="str">
        <f>IF($A15="","",IF(Entry_sheet!HE15="NA","NA",IF(Entry_sheet!HE15=1,1,IF(HF15=0,0,IF(SUM(Entry_sheet!$GY15:$HP15)=0,"NA",0)))))</f>
        <v/>
      </c>
      <c r="HF15" s="23" t="str">
        <f>IF($A15="","",IF(Entry_sheet!HF15="NA","NA",IF(Entry_sheet!HF15=1,1,IF(HG15=0,0,IF(SUM(Entry_sheet!$GY15:$HP15)=0,"NA",0)))))</f>
        <v/>
      </c>
      <c r="HG15" s="23" t="str">
        <f>IF($A15="","",IF(Entry_sheet!HG15="NA","NA",IF(Entry_sheet!HG15=1,1,IF(HH15=0,0,IF(SUM(Entry_sheet!$GY15:$HP15)=0,"NA",0)))))</f>
        <v/>
      </c>
      <c r="HH15" s="23" t="str">
        <f>IF($A15="","",IF(Entry_sheet!HH15="NA","NA",IF(Entry_sheet!HH15=1,1,IF(HI15=0,0,IF(SUM(Entry_sheet!$GY15:$HP15)=0,"NA",0)))))</f>
        <v/>
      </c>
      <c r="HI15" s="23" t="str">
        <f>IF($A15="","",IF(Entry_sheet!HI15="NA","NA",IF(Entry_sheet!HI15=1,1,IF(HJ15=0,0,IF(SUM(Entry_sheet!$GY15:$HP15)=0,"NA",0)))))</f>
        <v/>
      </c>
      <c r="HJ15" s="23" t="str">
        <f>IF($A15="","",IF(Entry_sheet!HJ15="NA","NA",IF(Entry_sheet!HJ15=1,1,IF(HK15=0,0,IF(SUM(Entry_sheet!$GY15:$HP15)=0,"NA",0)))))</f>
        <v/>
      </c>
      <c r="HK15" s="23" t="str">
        <f>IF($A15="","",IF(Entry_sheet!HK15="NA","NA",IF(Entry_sheet!HK15=1,1,IF(HL15=0,0,IF(SUM(Entry_sheet!$GY15:$HP15)=0,"NA",0)))))</f>
        <v/>
      </c>
      <c r="HL15" s="23" t="str">
        <f>IF($A15="","",IF(Entry_sheet!HL15="NA","NA",IF(Entry_sheet!HL15=1,1,IF(HM15=0,0,IF(SUM(Entry_sheet!$GY15:$HP15)=0,"NA",0)))))</f>
        <v/>
      </c>
      <c r="HM15" s="23" t="str">
        <f>IF($A15="","",IF(Entry_sheet!HM15="NA","NA",IF(Entry_sheet!HM15=1,1,IF(HN15=0,0,IF(SUM(Entry_sheet!$GY15:$HP15)=0,"NA",0)))))</f>
        <v/>
      </c>
      <c r="HN15" s="23" t="str">
        <f>IF($A15="","",IF(Entry_sheet!HN15="NA","NA",IF(Entry_sheet!HN15=1,1,IF(HO15=0,0,IF(SUM(Entry_sheet!$GY15:$HP15)=0,"NA",0)))))</f>
        <v/>
      </c>
      <c r="HO15" s="23" t="str">
        <f>IF($A15="","",IF(Entry_sheet!HO15="NA","NA",IF(Entry_sheet!HO15=1,1,IF(HP15=0,0,IF(SUM(Entry_sheet!$GY15:$HP15)=0,"NA",0)))))</f>
        <v/>
      </c>
      <c r="HP15" s="23" t="str">
        <f>IF($A15="","",IF(Entry_sheet!HP15="NA","NA",IF(Entry_sheet!HP15=1,1,IF(HQ15=0,0,IF(SUM(Entry_sheet!$GY15:$HP15)=0,"NA",0)))))</f>
        <v/>
      </c>
      <c r="HQ15" s="23" t="str">
        <f>IF($A15="","",IF(Entry_sheet!HQ15="NA","NA",IF(Entry_sheet!HQ15=1,IF(SUM(Entry_sheet!GY15:HP15)=0,0,1),IF(SUM(Entry_sheet!GY15:HP15)&gt;0,1,0))))</f>
        <v/>
      </c>
      <c r="HT15" s="23" t="str">
        <f>IF($A15="","",IF(Entry_sheet!HT15="NA","NA",IF(Entry_sheet!HT15=1,1,IF(HU15=0,0,IF(SUM(Entry_sheet!$HT15:$IK15)=0,"NA",0)))))</f>
        <v/>
      </c>
      <c r="HU15" s="23" t="str">
        <f>IF($A15="","",IF(Entry_sheet!HU15="NA","NA",IF(Entry_sheet!HU15=1,1,IF(HV15=0,0,IF(SUM(Entry_sheet!$HT15:$IK15)=0,"NA",0)))))</f>
        <v/>
      </c>
      <c r="HV15" s="23" t="str">
        <f>IF($A15="","",IF(Entry_sheet!HV15="NA","NA",IF(Entry_sheet!HV15=1,1,IF(HW15=0,0,IF(SUM(Entry_sheet!$HT15:$IK15)=0,"NA",0)))))</f>
        <v/>
      </c>
      <c r="HW15" s="23" t="str">
        <f>IF($A15="","",IF(Entry_sheet!HW15="NA","NA",IF(Entry_sheet!HW15=1,1,IF(HX15=0,0,IF(SUM(Entry_sheet!$HT15:$IK15)=0,"NA",0)))))</f>
        <v/>
      </c>
      <c r="HX15" s="23" t="str">
        <f>IF($A15="","",IF(Entry_sheet!HX15="NA","NA",IF(Entry_sheet!HX15=1,1,IF(HY15=0,0,IF(SUM(Entry_sheet!$HT15:$IK15)=0,"NA",0)))))</f>
        <v/>
      </c>
      <c r="HY15" s="23" t="str">
        <f>IF($A15="","",IF(Entry_sheet!HY15="NA","NA",IF(Entry_sheet!HY15=1,1,IF(HZ15=0,0,IF(SUM(Entry_sheet!$HT15:$IK15)=0,"NA",0)))))</f>
        <v/>
      </c>
      <c r="HZ15" s="23" t="str">
        <f>IF($A15="","",IF(Entry_sheet!HZ15="NA","NA",IF(Entry_sheet!HZ15=1,1,IF(IA15=0,0,IF(SUM(Entry_sheet!$HT15:$IK15)=0,"NA",0)))))</f>
        <v/>
      </c>
      <c r="IA15" s="23" t="str">
        <f>IF($A15="","",IF(Entry_sheet!IA15="NA","NA",IF(Entry_sheet!IA15=1,1,IF(IB15=0,0,IF(SUM(Entry_sheet!$HT15:$IK15)=0,"NA",0)))))</f>
        <v/>
      </c>
      <c r="IB15" s="23" t="str">
        <f>IF($A15="","",IF(Entry_sheet!IB15="NA","NA",IF(Entry_sheet!IB15=1,1,IF(IC15=0,0,IF(SUM(Entry_sheet!$HT15:$IK15)=0,"NA",0)))))</f>
        <v/>
      </c>
      <c r="IC15" s="23" t="str">
        <f>IF($A15="","",IF(Entry_sheet!IC15="NA","NA",IF(Entry_sheet!IC15=1,1,IF(ID15=0,0,IF(SUM(Entry_sheet!$HT15:$IK15)=0,"NA",0)))))</f>
        <v/>
      </c>
      <c r="ID15" s="23" t="str">
        <f>IF($A15="","",IF(Entry_sheet!ID15="NA","NA",IF(Entry_sheet!ID15=1,1,IF(IE15=0,0,IF(SUM(Entry_sheet!$HT15:$IK15)=0,"NA",0)))))</f>
        <v/>
      </c>
      <c r="IE15" s="23" t="str">
        <f>IF($A15="","",IF(Entry_sheet!IE15="NA","NA",IF(Entry_sheet!IE15=1,1,IF(IF15=0,0,IF(SUM(Entry_sheet!$HT15:$IK15)=0,"NA",0)))))</f>
        <v/>
      </c>
      <c r="IF15" s="23" t="str">
        <f>IF($A15="","",IF(Entry_sheet!IF15="NA","NA",IF(Entry_sheet!IF15=1,1,IF(IG15=0,0,IF(SUM(Entry_sheet!$HT15:$IK15)=0,"NA",0)))))</f>
        <v/>
      </c>
      <c r="IG15" s="23" t="str">
        <f>IF($A15="","",IF(Entry_sheet!IG15="NA","NA",IF(Entry_sheet!IG15=1,1,IF(IH15=0,0,IF(SUM(Entry_sheet!$HT15:$IK15)=0,"NA",0)))))</f>
        <v/>
      </c>
      <c r="IH15" s="23" t="str">
        <f>IF($A15="","",IF(Entry_sheet!IH15="NA","NA",IF(Entry_sheet!IH15=1,1,IF(II15=0,0,IF(SUM(Entry_sheet!$HT15:$IK15)=0,"NA",0)))))</f>
        <v/>
      </c>
      <c r="II15" s="23" t="str">
        <f>IF($A15="","",IF(Entry_sheet!II15="NA","NA",IF(Entry_sheet!II15=1,1,IF(IJ15=0,0,IF(SUM(Entry_sheet!$HT15:$IK15)=0,"NA",0)))))</f>
        <v/>
      </c>
      <c r="IJ15" s="23" t="str">
        <f>IF($A15="","",IF(Entry_sheet!IJ15="NA","NA",IF(Entry_sheet!IJ15=1,1,IF(IK15=0,0,IF(SUM(Entry_sheet!$HT15:$IK15)=0,"NA",0)))))</f>
        <v/>
      </c>
      <c r="IK15" s="23" t="str">
        <f>IF($A15="","",IF(Entry_sheet!IK15="NA","NA",IF(Entry_sheet!IK15=1,1,IF(IL15=0,0,IF(SUM(Entry_sheet!$HT15:$IK15)=0,"NA",0)))))</f>
        <v/>
      </c>
      <c r="IL15" s="23" t="str">
        <f>IF($A15="","",IF(Entry_sheet!IL15="NA","NA",IF(Entry_sheet!IL15=1,IF(SUM(Entry_sheet!HT15:IK15)=0,0,1),IF(SUM(Entry_sheet!HT15:IK15)&gt;0,1,0))))</f>
        <v/>
      </c>
      <c r="IO15" s="23" t="str">
        <f>IF($A15="","",IF(Entry_sheet!IO15="NA","NA",IF(Entry_sheet!IO15=1,1,IF(IP15=0,0,IF(SUM(Entry_sheet!$IO15:$JF15)=0,"NA",0)))))</f>
        <v/>
      </c>
      <c r="IP15" s="23" t="str">
        <f>IF($A15="","",IF(Entry_sheet!IP15="NA","NA",IF(Entry_sheet!IP15=1,1,IF(IQ15=0,0,IF(SUM(Entry_sheet!$IO15:$JF15)=0,"NA",0)))))</f>
        <v/>
      </c>
      <c r="IQ15" s="23" t="str">
        <f>IF($A15="","",IF(Entry_sheet!IQ15="NA","NA",IF(Entry_sheet!IQ15=1,1,IF(IR15=0,0,IF(SUM(Entry_sheet!$IO15:$JF15)=0,"NA",0)))))</f>
        <v/>
      </c>
      <c r="IR15" s="23" t="str">
        <f>IF($A15="","",IF(Entry_sheet!IR15="NA","NA",IF(Entry_sheet!IR15=1,1,IF(IS15=0,0,IF(SUM(Entry_sheet!$IO15:$JF15)=0,"NA",0)))))</f>
        <v/>
      </c>
      <c r="IS15" s="23" t="str">
        <f>IF($A15="","",IF(Entry_sheet!IS15="NA","NA",IF(Entry_sheet!IS15=1,1,IF(IT15=0,0,IF(SUM(Entry_sheet!$IO15:$JF15)=0,"NA",0)))))</f>
        <v/>
      </c>
      <c r="IT15" s="23" t="str">
        <f>IF($A15="","",IF(Entry_sheet!IT15="NA","NA",IF(Entry_sheet!IT15=1,1,IF(IU15=0,0,IF(SUM(Entry_sheet!$IO15:$JF15)=0,"NA",0)))))</f>
        <v/>
      </c>
      <c r="IU15" s="23" t="str">
        <f>IF($A15="","",IF(Entry_sheet!IU15="NA","NA",IF(Entry_sheet!IU15=1,1,IF(IV15=0,0,IF(SUM(Entry_sheet!$IO15:$JF15)=0,"NA",0)))))</f>
        <v/>
      </c>
      <c r="IV15" s="23" t="str">
        <f>IF($A15="","",IF(Entry_sheet!IV15="NA","NA",IF(Entry_sheet!IV15=1,1,IF(IW15=0,0,IF(SUM(Entry_sheet!$IO15:$JF15)=0,"NA",0)))))</f>
        <v/>
      </c>
      <c r="IW15" s="23" t="str">
        <f>IF($A15="","",IF(Entry_sheet!IW15="NA","NA",IF(Entry_sheet!IW15=1,1,IF(IX15=0,0,IF(SUM(Entry_sheet!$IO15:$JF15)=0,"NA",0)))))</f>
        <v/>
      </c>
      <c r="IX15" s="23" t="str">
        <f>IF($A15="","",IF(Entry_sheet!IX15="NA","NA",IF(Entry_sheet!IX15=1,1,IF(IY15=0,0,IF(SUM(Entry_sheet!$IO15:$JF15)=0,"NA",0)))))</f>
        <v/>
      </c>
      <c r="IY15" s="23" t="str">
        <f>IF($A15="","",IF(Entry_sheet!IY15="NA","NA",IF(Entry_sheet!IY15=1,1,IF(IZ15=0,0,IF(SUM(Entry_sheet!$IO15:$JF15)=0,"NA",0)))))</f>
        <v/>
      </c>
      <c r="IZ15" s="23" t="str">
        <f>IF($A15="","",IF(Entry_sheet!IZ15="NA","NA",IF(Entry_sheet!IZ15=1,1,IF(JA15=0,0,IF(SUM(Entry_sheet!$IO15:$JF15)=0,"NA",0)))))</f>
        <v/>
      </c>
      <c r="JA15" s="23" t="str">
        <f>IF($A15="","",IF(Entry_sheet!JA15="NA","NA",IF(Entry_sheet!JA15=1,1,IF(JB15=0,0,IF(SUM(Entry_sheet!$IO15:$JF15)=0,"NA",0)))))</f>
        <v/>
      </c>
      <c r="JB15" s="23" t="str">
        <f>IF($A15="","",IF(Entry_sheet!JB15="NA","NA",IF(Entry_sheet!JB15=1,1,IF(JC15=0,0,IF(SUM(Entry_sheet!$IO15:$JF15)=0,"NA",0)))))</f>
        <v/>
      </c>
      <c r="JC15" s="23" t="str">
        <f>IF($A15="","",IF(Entry_sheet!JC15="NA","NA",IF(Entry_sheet!JC15=1,1,IF(JD15=0,0,IF(SUM(Entry_sheet!$IO15:$JF15)=0,"NA",0)))))</f>
        <v/>
      </c>
      <c r="JD15" s="23" t="str">
        <f>IF($A15="","",IF(Entry_sheet!JD15="NA","NA",IF(Entry_sheet!JD15=1,1,IF(JE15=0,0,IF(SUM(Entry_sheet!$IO15:$JF15)=0,"NA",0)))))</f>
        <v/>
      </c>
      <c r="JE15" s="23" t="str">
        <f>IF($A15="","",IF(Entry_sheet!JE15="NA","NA",IF(Entry_sheet!JE15=1,1,IF(JF15=0,0,IF(SUM(Entry_sheet!$IO15:$JF15)=0,"NA",0)))))</f>
        <v/>
      </c>
      <c r="JF15" s="23" t="str">
        <f>IF($A15="","",IF(Entry_sheet!JF15="NA","NA",IF(Entry_sheet!JF15=1,1,IF(JG15=0,0,IF(SUM(Entry_sheet!$IO15:$JF15)=0,"NA",0)))))</f>
        <v/>
      </c>
      <c r="JG15" s="23" t="str">
        <f>IF($A15="","",IF(Entry_sheet!JG15="NA","NA",IF(Entry_sheet!JG15=1,IF(SUM(Entry_sheet!IO15:JF15)=0,0,1),IF(SUM(Entry_sheet!IO15:JF15)&gt;0,1,0))))</f>
        <v/>
      </c>
      <c r="JJ15" s="23" t="str">
        <f>IF($A15="","",IF(Entry_sheet!JJ15="NA","NA",IF(Entry_sheet!JJ15=1,1,IF(JK15=0,0,IF(SUM(Entry_sheet!$JJ15:$KA15)=0,"NA",0)))))</f>
        <v/>
      </c>
      <c r="JK15" s="23" t="str">
        <f>IF($A15="","",IF(Entry_sheet!JK15="NA","NA",IF(Entry_sheet!JK15=1,1,IF(JL15=0,0,IF(SUM(Entry_sheet!$JJ15:$KA15)=0,"NA",0)))))</f>
        <v/>
      </c>
      <c r="JL15" s="23" t="str">
        <f>IF($A15="","",IF(Entry_sheet!JL15="NA","NA",IF(Entry_sheet!JL15=1,1,IF(JM15=0,0,IF(SUM(Entry_sheet!$JJ15:$KA15)=0,"NA",0)))))</f>
        <v/>
      </c>
      <c r="JM15" s="23" t="str">
        <f>IF($A15="","",IF(Entry_sheet!JM15="NA","NA",IF(Entry_sheet!JM15=1,1,IF(JN15=0,0,IF(SUM(Entry_sheet!$JJ15:$KA15)=0,"NA",0)))))</f>
        <v/>
      </c>
      <c r="JN15" s="23" t="str">
        <f>IF($A15="","",IF(Entry_sheet!JN15="NA","NA",IF(Entry_sheet!JN15=1,1,IF(JO15=0,0,IF(SUM(Entry_sheet!$JJ15:$KA15)=0,"NA",0)))))</f>
        <v/>
      </c>
      <c r="JO15" s="23" t="str">
        <f>IF($A15="","",IF(Entry_sheet!JO15="NA","NA",IF(Entry_sheet!JO15=1,1,IF(JP15=0,0,IF(SUM(Entry_sheet!$JJ15:$KA15)=0,"NA",0)))))</f>
        <v/>
      </c>
      <c r="JP15" s="23" t="str">
        <f>IF($A15="","",IF(Entry_sheet!JP15="NA","NA",IF(Entry_sheet!JP15=1,1,IF(JQ15=0,0,IF(SUM(Entry_sheet!$JJ15:$KA15)=0,"NA",0)))))</f>
        <v/>
      </c>
      <c r="JQ15" s="23" t="str">
        <f>IF($A15="","",IF(Entry_sheet!JQ15="NA","NA",IF(Entry_sheet!JQ15=1,1,IF(JR15=0,0,IF(SUM(Entry_sheet!$JJ15:$KA15)=0,"NA",0)))))</f>
        <v/>
      </c>
      <c r="JR15" s="23" t="str">
        <f>IF($A15="","",IF(Entry_sheet!JR15="NA","NA",IF(Entry_sheet!JR15=1,1,IF(JS15=0,0,IF(SUM(Entry_sheet!$JJ15:$KA15)=0,"NA",0)))))</f>
        <v/>
      </c>
      <c r="JS15" s="23" t="str">
        <f>IF($A15="","",IF(Entry_sheet!JS15="NA","NA",IF(Entry_sheet!JS15=1,1,IF(JT15=0,0,IF(SUM(Entry_sheet!$JJ15:$KA15)=0,"NA",0)))))</f>
        <v/>
      </c>
      <c r="JT15" s="23" t="str">
        <f>IF($A15="","",IF(Entry_sheet!JT15="NA","NA",IF(Entry_sheet!JT15=1,1,IF(JU15=0,0,IF(SUM(Entry_sheet!$JJ15:$KA15)=0,"NA",0)))))</f>
        <v/>
      </c>
      <c r="JU15" s="23" t="str">
        <f>IF($A15="","",IF(Entry_sheet!JU15="NA","NA",IF(Entry_sheet!JU15=1,1,IF(JV15=0,0,IF(SUM(Entry_sheet!$JJ15:$KA15)=0,"NA",0)))))</f>
        <v/>
      </c>
      <c r="JV15" s="23" t="str">
        <f>IF($A15="","",IF(Entry_sheet!JV15="NA","NA",IF(Entry_sheet!JV15=1,1,IF(JW15=0,0,IF(SUM(Entry_sheet!$JJ15:$KA15)=0,"NA",0)))))</f>
        <v/>
      </c>
      <c r="JW15" s="23" t="str">
        <f>IF($A15="","",IF(Entry_sheet!JW15="NA","NA",IF(Entry_sheet!JW15=1,1,IF(JX15=0,0,IF(SUM(Entry_sheet!$JJ15:$KA15)=0,"NA",0)))))</f>
        <v/>
      </c>
      <c r="JX15" s="23" t="str">
        <f>IF($A15="","",IF(Entry_sheet!JX15="NA","NA",IF(Entry_sheet!JX15=1,1,IF(JY15=0,0,IF(SUM(Entry_sheet!$JJ15:$KA15)=0,"NA",0)))))</f>
        <v/>
      </c>
      <c r="JY15" s="23" t="str">
        <f>IF($A15="","",IF(Entry_sheet!JY15="NA","NA",IF(Entry_sheet!JY15=1,1,IF(JZ15=0,0,IF(SUM(Entry_sheet!$JJ15:$KA15)=0,"NA",0)))))</f>
        <v/>
      </c>
      <c r="JZ15" s="23" t="str">
        <f>IF($A15="","",IF(Entry_sheet!JZ15="NA","NA",IF(Entry_sheet!JZ15=1,1,IF(KA15=0,0,IF(SUM(Entry_sheet!$JJ15:$KA15)=0,"NA",0)))))</f>
        <v/>
      </c>
      <c r="KA15" s="23" t="str">
        <f>IF($A15="","",IF(Entry_sheet!KA15="NA","NA",IF(Entry_sheet!KA15=1,1,IF(KB15=0,0,IF(SUM(Entry_sheet!$JJ15:$KA15)=0,"NA",0)))))</f>
        <v/>
      </c>
      <c r="KB15" s="23" t="str">
        <f>IF($A15="","",IF(Entry_sheet!KB15="NA","NA",IF(Entry_sheet!KB15=1,IF(SUM(Entry_sheet!JJ15:KA15)=0,0,1),IF(SUM(Entry_sheet!JJ15:KA15)&gt;0,1,0))))</f>
        <v/>
      </c>
      <c r="KE15" s="23" t="str">
        <f>IF($A15="","",IF(Entry_sheet!KE15="NA","NA",IF(Entry_sheet!KE15=1,1,IF(KF15=0,0,IF(SUM(Entry_sheet!$KE15:$KV15)=0,"NA",0)))))</f>
        <v/>
      </c>
      <c r="KF15" s="23" t="str">
        <f>IF($A15="","",IF(Entry_sheet!KF15="NA","NA",IF(Entry_sheet!KF15=1,1,IF(KG15=0,0,IF(SUM(Entry_sheet!$KE15:$KV15)=0,"NA",0)))))</f>
        <v/>
      </c>
      <c r="KG15" s="23" t="str">
        <f>IF($A15="","",IF(Entry_sheet!KG15="NA","NA",IF(Entry_sheet!KG15=1,1,IF(KH15=0,0,IF(SUM(Entry_sheet!$KE15:$KV15)=0,"NA",0)))))</f>
        <v/>
      </c>
      <c r="KH15" s="23" t="str">
        <f>IF($A15="","",IF(Entry_sheet!KH15="NA","NA",IF(Entry_sheet!KH15=1,1,IF(KI15=0,0,IF(SUM(Entry_sheet!$KE15:$KV15)=0,"NA",0)))))</f>
        <v/>
      </c>
      <c r="KI15" s="23" t="str">
        <f>IF($A15="","",IF(Entry_sheet!KI15="NA","NA",IF(Entry_sheet!KI15=1,1,IF(KJ15=0,0,IF(SUM(Entry_sheet!$KE15:$KV15)=0,"NA",0)))))</f>
        <v/>
      </c>
      <c r="KJ15" s="23" t="str">
        <f>IF($A15="","",IF(Entry_sheet!KJ15="NA","NA",IF(Entry_sheet!KJ15=1,1,IF(KK15=0,0,IF(SUM(Entry_sheet!$KE15:$KV15)=0,"NA",0)))))</f>
        <v/>
      </c>
      <c r="KK15" s="23" t="str">
        <f>IF($A15="","",IF(Entry_sheet!KK15="NA","NA",IF(Entry_sheet!KK15=1,1,IF(KL15=0,0,IF(SUM(Entry_sheet!$KE15:$KV15)=0,"NA",0)))))</f>
        <v/>
      </c>
      <c r="KL15" s="23" t="str">
        <f>IF($A15="","",IF(Entry_sheet!KL15="NA","NA",IF(Entry_sheet!KL15=1,1,IF(KM15=0,0,IF(SUM(Entry_sheet!$KE15:$KV15)=0,"NA",0)))))</f>
        <v/>
      </c>
      <c r="KM15" s="23" t="str">
        <f>IF($A15="","",IF(Entry_sheet!KM15="NA","NA",IF(Entry_sheet!KM15=1,1,IF(KN15=0,0,IF(SUM(Entry_sheet!$KE15:$KV15)=0,"NA",0)))))</f>
        <v/>
      </c>
      <c r="KN15" s="23" t="str">
        <f>IF($A15="","",IF(Entry_sheet!KN15="NA","NA",IF(Entry_sheet!KN15=1,1,IF(KO15=0,0,IF(SUM(Entry_sheet!$KE15:$KV15)=0,"NA",0)))))</f>
        <v/>
      </c>
      <c r="KO15" s="23" t="str">
        <f>IF($A15="","",IF(Entry_sheet!KO15="NA","NA",IF(Entry_sheet!KO15=1,1,IF(KP15=0,0,IF(SUM(Entry_sheet!$KE15:$KV15)=0,"NA",0)))))</f>
        <v/>
      </c>
      <c r="KP15" s="23" t="str">
        <f>IF($A15="","",IF(Entry_sheet!KP15="NA","NA",IF(Entry_sheet!KP15=1,1,IF(KQ15=0,0,IF(SUM(Entry_sheet!$KE15:$KV15)=0,"NA",0)))))</f>
        <v/>
      </c>
      <c r="KQ15" s="23" t="str">
        <f>IF($A15="","",IF(Entry_sheet!KQ15="NA","NA",IF(Entry_sheet!KQ15=1,1,IF(KR15=0,0,IF(SUM(Entry_sheet!$KE15:$KV15)=0,"NA",0)))))</f>
        <v/>
      </c>
      <c r="KR15" s="23" t="str">
        <f>IF($A15="","",IF(Entry_sheet!KR15="NA","NA",IF(Entry_sheet!KR15=1,1,IF(KS15=0,0,IF(SUM(Entry_sheet!$KE15:$KV15)=0,"NA",0)))))</f>
        <v/>
      </c>
      <c r="KS15" s="23" t="str">
        <f>IF($A15="","",IF(Entry_sheet!KS15="NA","NA",IF(Entry_sheet!KS15=1,1,IF(KT15=0,0,IF(SUM(Entry_sheet!$KE15:$KV15)=0,"NA",0)))))</f>
        <v/>
      </c>
      <c r="KT15" s="23" t="str">
        <f>IF($A15="","",IF(Entry_sheet!KT15="NA","NA",IF(Entry_sheet!KT15=1,1,IF(KU15=0,0,IF(SUM(Entry_sheet!$KE15:$KV15)=0,"NA",0)))))</f>
        <v/>
      </c>
      <c r="KU15" s="23" t="str">
        <f>IF($A15="","",IF(Entry_sheet!KU15="NA","NA",IF(Entry_sheet!KU15=1,1,IF(KV15=0,0,IF(SUM(Entry_sheet!$KE15:$KV15)=0,"NA",0)))))</f>
        <v/>
      </c>
      <c r="KV15" s="23" t="str">
        <f>IF($A15="","",IF(Entry_sheet!KV15="NA","NA",IF(Entry_sheet!KV15=1,1,IF(KW15=0,0,IF(SUM(Entry_sheet!$KE15:$KV15)=0,"NA",0)))))</f>
        <v/>
      </c>
      <c r="KW15" s="23" t="str">
        <f>IF($A15="","",IF(Entry_sheet!KW15="NA","NA",IF(Entry_sheet!KW15=1,IF(SUM(Entry_sheet!KE15:KV15)=0,0,1),IF(SUM(Entry_sheet!KE15:KV15)&gt;0,1,0))))</f>
        <v/>
      </c>
      <c r="KZ15" s="23" t="str">
        <f>IF($A15="","",IF(Entry_sheet!KZ15="NA","NA",IF(Entry_sheet!KZ15=1,1,IF(LA15=0,0,IF(SUM(Entry_sheet!$KZ15:$LQ15)=0,"NA",0)))))</f>
        <v/>
      </c>
      <c r="LA15" s="23" t="str">
        <f>IF($A15="","",IF(Entry_sheet!LA15="NA","NA",IF(Entry_sheet!LA15=1,1,IF(LB15=0,0,IF(SUM(Entry_sheet!$KZ15:$LQ15)=0,"NA",0)))))</f>
        <v/>
      </c>
      <c r="LB15" s="23" t="str">
        <f>IF($A15="","",IF(Entry_sheet!LB15="NA","NA",IF(Entry_sheet!LB15=1,1,IF(LC15=0,0,IF(SUM(Entry_sheet!$KZ15:$LQ15)=0,"NA",0)))))</f>
        <v/>
      </c>
      <c r="LC15" s="23" t="str">
        <f>IF($A15="","",IF(Entry_sheet!LC15="NA","NA",IF(Entry_sheet!LC15=1,1,IF(LD15=0,0,IF(SUM(Entry_sheet!$KZ15:$LQ15)=0,"NA",0)))))</f>
        <v/>
      </c>
      <c r="LD15" s="23" t="str">
        <f>IF($A15="","",IF(Entry_sheet!LD15="NA","NA",IF(Entry_sheet!LD15=1,1,IF(LE15=0,0,IF(SUM(Entry_sheet!$KZ15:$LQ15)=0,"NA",0)))))</f>
        <v/>
      </c>
      <c r="LE15" s="23" t="str">
        <f>IF($A15="","",IF(Entry_sheet!LE15="NA","NA",IF(Entry_sheet!LE15=1,1,IF(LF15=0,0,IF(SUM(Entry_sheet!$KZ15:$LQ15)=0,"NA",0)))))</f>
        <v/>
      </c>
      <c r="LF15" s="23" t="str">
        <f>IF($A15="","",IF(Entry_sheet!LF15="NA","NA",IF(Entry_sheet!LF15=1,1,IF(LG15=0,0,IF(SUM(Entry_sheet!$KZ15:$LQ15)=0,"NA",0)))))</f>
        <v/>
      </c>
      <c r="LG15" s="23" t="str">
        <f>IF($A15="","",IF(Entry_sheet!LG15="NA","NA",IF(Entry_sheet!LG15=1,1,IF(LH15=0,0,IF(SUM(Entry_sheet!$KZ15:$LQ15)=0,"NA",0)))))</f>
        <v/>
      </c>
      <c r="LH15" s="23" t="str">
        <f>IF($A15="","",IF(Entry_sheet!LH15="NA","NA",IF(Entry_sheet!LH15=1,1,IF(LI15=0,0,IF(SUM(Entry_sheet!$KZ15:$LQ15)=0,"NA",0)))))</f>
        <v/>
      </c>
      <c r="LI15" s="23" t="str">
        <f>IF($A15="","",IF(Entry_sheet!LI15="NA","NA",IF(Entry_sheet!LI15=1,1,IF(LJ15=0,0,IF(SUM(Entry_sheet!$KZ15:$LQ15)=0,"NA",0)))))</f>
        <v/>
      </c>
      <c r="LJ15" s="23" t="str">
        <f>IF($A15="","",IF(Entry_sheet!LJ15="NA","NA",IF(Entry_sheet!LJ15=1,1,IF(LK15=0,0,IF(SUM(Entry_sheet!$KZ15:$LQ15)=0,"NA",0)))))</f>
        <v/>
      </c>
      <c r="LK15" s="23" t="str">
        <f>IF($A15="","",IF(Entry_sheet!LK15="NA","NA",IF(Entry_sheet!LK15=1,1,IF(LL15=0,0,IF(SUM(Entry_sheet!$KZ15:$LQ15)=0,"NA",0)))))</f>
        <v/>
      </c>
      <c r="LL15" s="23" t="str">
        <f>IF($A15="","",IF(Entry_sheet!LL15="NA","NA",IF(Entry_sheet!LL15=1,1,IF(LM15=0,0,IF(SUM(Entry_sheet!$KZ15:$LQ15)=0,"NA",0)))))</f>
        <v/>
      </c>
      <c r="LM15" s="23" t="str">
        <f>IF($A15="","",IF(Entry_sheet!LM15="NA","NA",IF(Entry_sheet!LM15=1,1,IF(LN15=0,0,IF(SUM(Entry_sheet!$KZ15:$LQ15)=0,"NA",0)))))</f>
        <v/>
      </c>
      <c r="LN15" s="23" t="str">
        <f>IF($A15="","",IF(Entry_sheet!LN15="NA","NA",IF(Entry_sheet!LN15=1,1,IF(LO15=0,0,IF(SUM(Entry_sheet!$KZ15:$LQ15)=0,"NA",0)))))</f>
        <v/>
      </c>
      <c r="LO15" s="23" t="str">
        <f>IF($A15="","",IF(Entry_sheet!LO15="NA","NA",IF(Entry_sheet!LO15=1,1,IF(LP15=0,0,IF(SUM(Entry_sheet!$KZ15:$LQ15)=0,"NA",0)))))</f>
        <v/>
      </c>
      <c r="LP15" s="23" t="str">
        <f>IF($A15="","",IF(Entry_sheet!LP15="NA","NA",IF(Entry_sheet!LP15=1,1,IF(LQ15=0,0,IF(SUM(Entry_sheet!$KZ15:$LQ15)=0,"NA",0)))))</f>
        <v/>
      </c>
      <c r="LQ15" s="23" t="str">
        <f>IF($A15="","",IF(Entry_sheet!LQ15="NA","NA",IF(Entry_sheet!LQ15=1,1,IF(LR15=0,0,IF(SUM(Entry_sheet!$KZ15:$LQ15)=0,"NA",0)))))</f>
        <v/>
      </c>
      <c r="LR15" s="23" t="str">
        <f>IF($A15="","",IF(Entry_sheet!LR15="NA","NA",IF(Entry_sheet!LR15=1,IF(SUM(Entry_sheet!KZ15:LQ15)=0,0,1),IF(SUM(Entry_sheet!KZ15:LQ15)&gt;0,1,0))))</f>
        <v/>
      </c>
      <c r="LU15" s="23" t="str">
        <f>IF($A15="","",IF(Entry_sheet!LU15="NA","NA",IF(Entry_sheet!LU15=1,1,IF(LV15=0,0,IF(SUM(Entry_sheet!$LU15:$ML15)=0,"NA",0)))))</f>
        <v/>
      </c>
      <c r="LV15" s="23" t="str">
        <f>IF($A15="","",IF(Entry_sheet!LV15="NA","NA",IF(Entry_sheet!LV15=1,1,IF(LW15=0,0,IF(SUM(Entry_sheet!$LU15:$ML15)=0,"NA",0)))))</f>
        <v/>
      </c>
      <c r="LW15" s="23" t="str">
        <f>IF($A15="","",IF(Entry_sheet!LW15="NA","NA",IF(Entry_sheet!LW15=1,1,IF(LX15=0,0,IF(SUM(Entry_sheet!$LU15:$ML15)=0,"NA",0)))))</f>
        <v/>
      </c>
      <c r="LX15" s="23" t="str">
        <f>IF($A15="","",IF(Entry_sheet!LX15="NA","NA",IF(Entry_sheet!LX15=1,1,IF(LY15=0,0,IF(SUM(Entry_sheet!$LU15:$ML15)=0,"NA",0)))))</f>
        <v/>
      </c>
      <c r="LY15" s="23" t="str">
        <f>IF($A15="","",IF(Entry_sheet!LY15="NA","NA",IF(Entry_sheet!LY15=1,1,IF(LZ15=0,0,IF(SUM(Entry_sheet!$LU15:$ML15)=0,"NA",0)))))</f>
        <v/>
      </c>
      <c r="LZ15" s="23" t="str">
        <f>IF($A15="","",IF(Entry_sheet!LZ15="NA","NA",IF(Entry_sheet!LZ15=1,1,IF(MA15=0,0,IF(SUM(Entry_sheet!$LU15:$ML15)=0,"NA",0)))))</f>
        <v/>
      </c>
      <c r="MA15" s="23" t="str">
        <f>IF($A15="","",IF(Entry_sheet!MA15="NA","NA",IF(Entry_sheet!MA15=1,1,IF(MB15=0,0,IF(SUM(Entry_sheet!$LU15:$ML15)=0,"NA",0)))))</f>
        <v/>
      </c>
      <c r="MB15" s="23" t="str">
        <f>IF($A15="","",IF(Entry_sheet!MB15="NA","NA",IF(Entry_sheet!MB15=1,1,IF(MC15=0,0,IF(SUM(Entry_sheet!$LU15:$ML15)=0,"NA",0)))))</f>
        <v/>
      </c>
      <c r="MC15" s="23" t="str">
        <f>IF($A15="","",IF(Entry_sheet!MC15="NA","NA",IF(Entry_sheet!MC15=1,1,IF(MD15=0,0,IF(SUM(Entry_sheet!$LU15:$ML15)=0,"NA",0)))))</f>
        <v/>
      </c>
      <c r="MD15" s="23" t="str">
        <f>IF($A15="","",IF(Entry_sheet!MD15="NA","NA",IF(Entry_sheet!MD15=1,1,IF(ME15=0,0,IF(SUM(Entry_sheet!$LU15:$ML15)=0,"NA",0)))))</f>
        <v/>
      </c>
      <c r="ME15" s="23" t="str">
        <f>IF($A15="","",IF(Entry_sheet!ME15="NA","NA",IF(Entry_sheet!ME15=1,1,IF(MF15=0,0,IF(SUM(Entry_sheet!$LU15:$ML15)=0,"NA",0)))))</f>
        <v/>
      </c>
      <c r="MF15" s="23" t="str">
        <f>IF($A15="","",IF(Entry_sheet!MF15="NA","NA",IF(Entry_sheet!MF15=1,1,IF(MG15=0,0,IF(SUM(Entry_sheet!$LU15:$ML15)=0,"NA",0)))))</f>
        <v/>
      </c>
      <c r="MG15" s="23" t="str">
        <f>IF($A15="","",IF(Entry_sheet!MG15="NA","NA",IF(Entry_sheet!MG15=1,1,IF(MH15=0,0,IF(SUM(Entry_sheet!$LU15:$ML15)=0,"NA",0)))))</f>
        <v/>
      </c>
      <c r="MH15" s="23" t="str">
        <f>IF($A15="","",IF(Entry_sheet!MH15="NA","NA",IF(Entry_sheet!MH15=1,1,IF(MI15=0,0,IF(SUM(Entry_sheet!$LU15:$ML15)=0,"NA",0)))))</f>
        <v/>
      </c>
      <c r="MI15" s="23" t="str">
        <f>IF($A15="","",IF(Entry_sheet!MI15="NA","NA",IF(Entry_sheet!MI15=1,1,IF(MJ15=0,0,IF(SUM(Entry_sheet!$LU15:$ML15)=0,"NA",0)))))</f>
        <v/>
      </c>
      <c r="MJ15" s="23" t="str">
        <f>IF($A15="","",IF(Entry_sheet!MJ15="NA","NA",IF(Entry_sheet!MJ15=1,1,IF(MK15=0,0,IF(SUM(Entry_sheet!$LU15:$ML15)=0,"NA",0)))))</f>
        <v/>
      </c>
      <c r="MK15" s="23" t="str">
        <f>IF($A15="","",IF(Entry_sheet!MK15="NA","NA",IF(Entry_sheet!MK15=1,1,IF(ML15=0,0,IF(SUM(Entry_sheet!$LU15:$ML15)=0,"NA",0)))))</f>
        <v/>
      </c>
      <c r="ML15" s="23" t="str">
        <f>IF($A15="","",IF(Entry_sheet!ML15="NA","NA",IF(Entry_sheet!ML15=1,1,IF(MM15=0,0,IF(SUM(Entry_sheet!$LU15:$ML15)=0,"NA",0)))))</f>
        <v/>
      </c>
      <c r="MM15" s="23" t="str">
        <f>IF($A15="","",IF(Entry_sheet!MM15="NA","NA",IF(Entry_sheet!MM15=1,IF(SUM(Entry_sheet!LU15:ML15)=0,0,1),IF(SUM(Entry_sheet!LU15:ML15)&gt;0,1,0))))</f>
        <v/>
      </c>
      <c r="MP15" s="23" t="str">
        <f>IF($A15="","",IF(Entry_sheet!MP15="NA","NA",IF(Entry_sheet!MP15=1,1,IF(MQ15=0,0,IF(SUM(Entry_sheet!$MP15:$NG15)=0,"NA",0)))))</f>
        <v/>
      </c>
      <c r="MQ15" s="23" t="str">
        <f>IF($A15="","",IF(Entry_sheet!MQ15="NA","NA",IF(Entry_sheet!MQ15=1,1,IF(MR15=0,0,IF(SUM(Entry_sheet!$MP15:$NG15)=0,"NA",0)))))</f>
        <v/>
      </c>
      <c r="MR15" s="23" t="str">
        <f>IF($A15="","",IF(Entry_sheet!MR15="NA","NA",IF(Entry_sheet!MR15=1,1,IF(MS15=0,0,IF(SUM(Entry_sheet!$MP15:$NG15)=0,"NA",0)))))</f>
        <v/>
      </c>
      <c r="MS15" s="23" t="str">
        <f>IF($A15="","",IF(Entry_sheet!MS15="NA","NA",IF(Entry_sheet!MS15=1,1,IF(MT15=0,0,IF(SUM(Entry_sheet!$MP15:$NG15)=0,"NA",0)))))</f>
        <v/>
      </c>
      <c r="MT15" s="23" t="str">
        <f>IF($A15="","",IF(Entry_sheet!MT15="NA","NA",IF(Entry_sheet!MT15=1,1,IF(MU15=0,0,IF(SUM(Entry_sheet!$MP15:$NG15)=0,"NA",0)))))</f>
        <v/>
      </c>
      <c r="MU15" s="23" t="str">
        <f>IF($A15="","",IF(Entry_sheet!MU15="NA","NA",IF(Entry_sheet!MU15=1,1,IF(MV15=0,0,IF(SUM(Entry_sheet!$MP15:$NG15)=0,"NA",0)))))</f>
        <v/>
      </c>
      <c r="MV15" s="23" t="str">
        <f>IF($A15="","",IF(Entry_sheet!MV15="NA","NA",IF(Entry_sheet!MV15=1,1,IF(MW15=0,0,IF(SUM(Entry_sheet!$MP15:$NG15)=0,"NA",0)))))</f>
        <v/>
      </c>
      <c r="MW15" s="23" t="str">
        <f>IF($A15="","",IF(Entry_sheet!MW15="NA","NA",IF(Entry_sheet!MW15=1,1,IF(MX15=0,0,IF(SUM(Entry_sheet!$MP15:$NG15)=0,"NA",0)))))</f>
        <v/>
      </c>
      <c r="MX15" s="23" t="str">
        <f>IF($A15="","",IF(Entry_sheet!MX15="NA","NA",IF(Entry_sheet!MX15=1,1,IF(MY15=0,0,IF(SUM(Entry_sheet!$MP15:$NG15)=0,"NA",0)))))</f>
        <v/>
      </c>
      <c r="MY15" s="23" t="str">
        <f>IF($A15="","",IF(Entry_sheet!MY15="NA","NA",IF(Entry_sheet!MY15=1,1,IF(MZ15=0,0,IF(SUM(Entry_sheet!$MP15:$NG15)=0,"NA",0)))))</f>
        <v/>
      </c>
      <c r="MZ15" s="23" t="str">
        <f>IF($A15="","",IF(Entry_sheet!MZ15="NA","NA",IF(Entry_sheet!MZ15=1,1,IF(NA15=0,0,IF(SUM(Entry_sheet!$MP15:$NG15)=0,"NA",0)))))</f>
        <v/>
      </c>
      <c r="NA15" s="23" t="str">
        <f>IF($A15="","",IF(Entry_sheet!NA15="NA","NA",IF(Entry_sheet!NA15=1,1,IF(NB15=0,0,IF(SUM(Entry_sheet!$MP15:$NG15)=0,"NA",0)))))</f>
        <v/>
      </c>
      <c r="NB15" s="23" t="str">
        <f>IF($A15="","",IF(Entry_sheet!NB15="NA","NA",IF(Entry_sheet!NB15=1,1,IF(NC15=0,0,IF(SUM(Entry_sheet!$MP15:$NG15)=0,"NA",0)))))</f>
        <v/>
      </c>
      <c r="NC15" s="23" t="str">
        <f>IF($A15="","",IF(Entry_sheet!NC15="NA","NA",IF(Entry_sheet!NC15=1,1,IF(ND15=0,0,IF(SUM(Entry_sheet!$MP15:$NG15)=0,"NA",0)))))</f>
        <v/>
      </c>
      <c r="ND15" s="23" t="str">
        <f>IF($A15="","",IF(Entry_sheet!ND15="NA","NA",IF(Entry_sheet!ND15=1,1,IF(NE15=0,0,IF(SUM(Entry_sheet!$MP15:$NG15)=0,"NA",0)))))</f>
        <v/>
      </c>
      <c r="NE15" s="23" t="str">
        <f>IF($A15="","",IF(Entry_sheet!NE15="NA","NA",IF(Entry_sheet!NE15=1,1,IF(NF15=0,0,IF(SUM(Entry_sheet!$MP15:$NG15)=0,"NA",0)))))</f>
        <v/>
      </c>
      <c r="NF15" s="23" t="str">
        <f>IF($A15="","",IF(Entry_sheet!NF15="NA","NA",IF(Entry_sheet!NF15=1,1,IF(NG15=0,0,IF(SUM(Entry_sheet!$MP15:$NG15)=0,"NA",0)))))</f>
        <v/>
      </c>
      <c r="NG15" s="23" t="str">
        <f>IF($A15="","",IF(Entry_sheet!NG15="NA","NA",IF(Entry_sheet!NG15=1,1,IF(NH15=0,0,IF(SUM(Entry_sheet!$MP15:$NG15)=0,"NA",0)))))</f>
        <v/>
      </c>
      <c r="NH15" s="23" t="str">
        <f>IF($A15="","",IF(Entry_sheet!NH15="NA","NA",IF(Entry_sheet!NH15=1,IF(SUM(Entry_sheet!MP15:NG15)=0,0,1),IF(SUM(Entry_sheet!MP15:NG15)&gt;0,1,0))))</f>
        <v/>
      </c>
      <c r="NK15" s="23" t="str">
        <f>IF($A15="","",IF(Entry_sheet!NK15="NA","NA",IF(Entry_sheet!NK15=1,1,IF(NL15=0,0,IF(SUM(Entry_sheet!$NK15:$OB15)=0,"NA",0)))))</f>
        <v/>
      </c>
      <c r="NL15" s="23" t="str">
        <f>IF($A15="","",IF(Entry_sheet!NL15="NA","NA",IF(Entry_sheet!NL15=1,1,IF(NM15=0,0,IF(SUM(Entry_sheet!$NK15:$OB15)=0,"NA",0)))))</f>
        <v/>
      </c>
      <c r="NM15" s="23" t="str">
        <f>IF($A15="","",IF(Entry_sheet!NM15="NA","NA",IF(Entry_sheet!NM15=1,1,IF(NN15=0,0,IF(SUM(Entry_sheet!$NK15:$OB15)=0,"NA",0)))))</f>
        <v/>
      </c>
      <c r="NN15" s="23" t="str">
        <f>IF($A15="","",IF(Entry_sheet!NN15="NA","NA",IF(Entry_sheet!NN15=1,1,IF(NO15=0,0,IF(SUM(Entry_sheet!$NK15:$OB15)=0,"NA",0)))))</f>
        <v/>
      </c>
      <c r="NO15" s="23" t="str">
        <f>IF($A15="","",IF(Entry_sheet!NO15="NA","NA",IF(Entry_sheet!NO15=1,1,IF(NP15=0,0,IF(SUM(Entry_sheet!$NK15:$OB15)=0,"NA",0)))))</f>
        <v/>
      </c>
      <c r="NP15" s="23" t="str">
        <f>IF($A15="","",IF(Entry_sheet!NP15="NA","NA",IF(Entry_sheet!NP15=1,1,IF(NQ15=0,0,IF(SUM(Entry_sheet!$NK15:$OB15)=0,"NA",0)))))</f>
        <v/>
      </c>
      <c r="NQ15" s="23" t="str">
        <f>IF($A15="","",IF(Entry_sheet!NQ15="NA","NA",IF(Entry_sheet!NQ15=1,1,IF(NR15=0,0,IF(SUM(Entry_sheet!$NK15:$OB15)=0,"NA",0)))))</f>
        <v/>
      </c>
      <c r="NR15" s="23" t="str">
        <f>IF($A15="","",IF(Entry_sheet!NR15="NA","NA",IF(Entry_sheet!NR15=1,1,IF(NS15=0,0,IF(SUM(Entry_sheet!$NK15:$OB15)=0,"NA",0)))))</f>
        <v/>
      </c>
      <c r="NS15" s="23" t="str">
        <f>IF($A15="","",IF(Entry_sheet!NS15="NA","NA",IF(Entry_sheet!NS15=1,1,IF(NT15=0,0,IF(SUM(Entry_sheet!$NK15:$OB15)=0,"NA",0)))))</f>
        <v/>
      </c>
      <c r="NT15" s="23" t="str">
        <f>IF($A15="","",IF(Entry_sheet!NT15="NA","NA",IF(Entry_sheet!NT15=1,1,IF(NU15=0,0,IF(SUM(Entry_sheet!$NK15:$OB15)=0,"NA",0)))))</f>
        <v/>
      </c>
      <c r="NU15" s="23" t="str">
        <f>IF($A15="","",IF(Entry_sheet!NU15="NA","NA",IF(Entry_sheet!NU15=1,1,IF(NV15=0,0,IF(SUM(Entry_sheet!$NK15:$OB15)=0,"NA",0)))))</f>
        <v/>
      </c>
      <c r="NV15" s="23" t="str">
        <f>IF($A15="","",IF(Entry_sheet!NV15="NA","NA",IF(Entry_sheet!NV15=1,1,IF(NW15=0,0,IF(SUM(Entry_sheet!$NK15:$OB15)=0,"NA",0)))))</f>
        <v/>
      </c>
      <c r="NW15" s="23" t="str">
        <f>IF($A15="","",IF(Entry_sheet!NW15="NA","NA",IF(Entry_sheet!NW15=1,1,IF(NX15=0,0,IF(SUM(Entry_sheet!$NK15:$OB15)=0,"NA",0)))))</f>
        <v/>
      </c>
      <c r="NX15" s="23" t="str">
        <f>IF($A15="","",IF(Entry_sheet!NX15="NA","NA",IF(Entry_sheet!NX15=1,1,IF(NY15=0,0,IF(SUM(Entry_sheet!$NK15:$OB15)=0,"NA",0)))))</f>
        <v/>
      </c>
      <c r="NY15" s="23" t="str">
        <f>IF($A15="","",IF(Entry_sheet!NY15="NA","NA",IF(Entry_sheet!NY15=1,1,IF(NZ15=0,0,IF(SUM(Entry_sheet!$NK15:$OB15)=0,"NA",0)))))</f>
        <v/>
      </c>
      <c r="NZ15" s="23" t="str">
        <f>IF($A15="","",IF(Entry_sheet!NZ15="NA","NA",IF(Entry_sheet!NZ15=1,1,IF(OA15=0,0,IF(SUM(Entry_sheet!$NK15:$OB15)=0,"NA",0)))))</f>
        <v/>
      </c>
      <c r="OA15" s="23" t="str">
        <f>IF($A15="","",IF(Entry_sheet!OA15="NA","NA",IF(Entry_sheet!OA15=1,1,IF(OB15=0,0,IF(SUM(Entry_sheet!$NK15:$OB15)=0,"NA",0)))))</f>
        <v/>
      </c>
      <c r="OB15" s="23" t="str">
        <f>IF($A15="","",IF(Entry_sheet!OB15="NA","NA",IF(Entry_sheet!OB15=1,1,IF(OC15=0,0,IF(SUM(Entry_sheet!$NK15:$OB15)=0,"NA",0)))))</f>
        <v/>
      </c>
      <c r="OC15" s="23" t="str">
        <f>IF($A15="","",IF(Entry_sheet!OC15="NA","NA",IF(Entry_sheet!OC15=1,IF(SUM(Entry_sheet!NK15:OB15)=0,0,1),IF(SUM(Entry_sheet!NK15:OB15)&gt;0,1,0))))</f>
        <v/>
      </c>
      <c r="OF15" s="23" t="str">
        <f>IF($A15="","",IF(Entry_sheet!OF15="NA","NA",IF(Entry_sheet!OF15=1,1,IF(OG15=0,0,IF(SUM(Entry_sheet!$OF15:$OW15)=0,"NA",0)))))</f>
        <v/>
      </c>
      <c r="OG15" s="23" t="str">
        <f>IF($A15="","",IF(Entry_sheet!OG15="NA","NA",IF(Entry_sheet!OG15=1,1,IF(OH15=0,0,IF(SUM(Entry_sheet!$OF15:$OW15)=0,"NA",0)))))</f>
        <v/>
      </c>
      <c r="OH15" s="23" t="str">
        <f>IF($A15="","",IF(Entry_sheet!OH15="NA","NA",IF(Entry_sheet!OH15=1,1,IF(OI15=0,0,IF(SUM(Entry_sheet!$OF15:$OW15)=0,"NA",0)))))</f>
        <v/>
      </c>
      <c r="OI15" s="23" t="str">
        <f>IF($A15="","",IF(Entry_sheet!OI15="NA","NA",IF(Entry_sheet!OI15=1,1,IF(OJ15=0,0,IF(SUM(Entry_sheet!$OF15:$OW15)=0,"NA",0)))))</f>
        <v/>
      </c>
      <c r="OJ15" s="23" t="str">
        <f>IF($A15="","",IF(Entry_sheet!OJ15="NA","NA",IF(Entry_sheet!OJ15=1,1,IF(OK15=0,0,IF(SUM(Entry_sheet!$OF15:$OW15)=0,"NA",0)))))</f>
        <v/>
      </c>
      <c r="OK15" s="23" t="str">
        <f>IF($A15="","",IF(Entry_sheet!OK15="NA","NA",IF(Entry_sheet!OK15=1,1,IF(OL15=0,0,IF(SUM(Entry_sheet!$OF15:$OW15)=0,"NA",0)))))</f>
        <v/>
      </c>
      <c r="OL15" s="23" t="str">
        <f>IF($A15="","",IF(Entry_sheet!OL15="NA","NA",IF(Entry_sheet!OL15=1,1,IF(OM15=0,0,IF(SUM(Entry_sheet!$OF15:$OW15)=0,"NA",0)))))</f>
        <v/>
      </c>
      <c r="OM15" s="23" t="str">
        <f>IF($A15="","",IF(Entry_sheet!OM15="NA","NA",IF(Entry_sheet!OM15=1,1,IF(ON15=0,0,IF(SUM(Entry_sheet!$OF15:$OW15)=0,"NA",0)))))</f>
        <v/>
      </c>
      <c r="ON15" s="23" t="str">
        <f>IF($A15="","",IF(Entry_sheet!ON15="NA","NA",IF(Entry_sheet!ON15=1,1,IF(OO15=0,0,IF(SUM(Entry_sheet!$OF15:$OW15)=0,"NA",0)))))</f>
        <v/>
      </c>
      <c r="OO15" s="23" t="str">
        <f>IF($A15="","",IF(Entry_sheet!OO15="NA","NA",IF(Entry_sheet!OO15=1,1,IF(OP15=0,0,IF(SUM(Entry_sheet!$OF15:$OW15)=0,"NA",0)))))</f>
        <v/>
      </c>
      <c r="OP15" s="23" t="str">
        <f>IF($A15="","",IF(Entry_sheet!OP15="NA","NA",IF(Entry_sheet!OP15=1,1,IF(OQ15=0,0,IF(SUM(Entry_sheet!$OF15:$OW15)=0,"NA",0)))))</f>
        <v/>
      </c>
      <c r="OQ15" s="23" t="str">
        <f>IF($A15="","",IF(Entry_sheet!OQ15="NA","NA",IF(Entry_sheet!OQ15=1,1,IF(OR15=0,0,IF(SUM(Entry_sheet!$OF15:$OW15)=0,"NA",0)))))</f>
        <v/>
      </c>
      <c r="OR15" s="23" t="str">
        <f>IF($A15="","",IF(Entry_sheet!OR15="NA","NA",IF(Entry_sheet!OR15=1,1,IF(OS15=0,0,IF(SUM(Entry_sheet!$OF15:$OW15)=0,"NA",0)))))</f>
        <v/>
      </c>
      <c r="OS15" s="23" t="str">
        <f>IF($A15="","",IF(Entry_sheet!OS15="NA","NA",IF(Entry_sheet!OS15=1,1,IF(OT15=0,0,IF(SUM(Entry_sheet!$OF15:$OW15)=0,"NA",0)))))</f>
        <v/>
      </c>
      <c r="OT15" s="23" t="str">
        <f>IF($A15="","",IF(Entry_sheet!OT15="NA","NA",IF(Entry_sheet!OT15=1,1,IF(OU15=0,0,IF(SUM(Entry_sheet!$OF15:$OW15)=0,"NA",0)))))</f>
        <v/>
      </c>
      <c r="OU15" s="23" t="str">
        <f>IF($A15="","",IF(Entry_sheet!OU15="NA","NA",IF(Entry_sheet!OU15=1,1,IF(OV15=0,0,IF(SUM(Entry_sheet!$OF15:$OW15)=0,"NA",0)))))</f>
        <v/>
      </c>
      <c r="OV15" s="23" t="str">
        <f>IF($A15="","",IF(Entry_sheet!OV15="NA","NA",IF(Entry_sheet!OV15=1,1,IF(OW15=0,0,IF(SUM(Entry_sheet!$OF15:$OW15)=0,"NA",0)))))</f>
        <v/>
      </c>
      <c r="OW15" s="23" t="str">
        <f>IF($A15="","",IF(Entry_sheet!OW15="NA","NA",IF(Entry_sheet!OW15=1,1,IF(OX15=0,0,IF(SUM(Entry_sheet!$OF15:$OW15)=0,"NA",0)))))</f>
        <v/>
      </c>
      <c r="OX15" s="23" t="str">
        <f>IF($A15="","",IF(Entry_sheet!OX15="NA","NA",IF(Entry_sheet!OX15=1,IF(SUM(Entry_sheet!OF15:OW15)=0,0,1),IF(SUM(Entry_sheet!OF15:OW15)&gt;0,1,0))))</f>
        <v/>
      </c>
      <c r="PA15" s="23" t="str">
        <f>IF($A15="","",IF(Entry_sheet!PA15="NA","NA",IF(Entry_sheet!PA15=1,1,IF(PB15=0,0,IF(SUM(Entry_sheet!$PA15:$PR15)=0,"NA",0)))))</f>
        <v/>
      </c>
      <c r="PB15" s="23" t="str">
        <f>IF($A15="","",IF(Entry_sheet!PB15="NA","NA",IF(Entry_sheet!PB15=1,1,IF(PC15=0,0,IF(SUM(Entry_sheet!$PA15:$PR15)=0,"NA",0)))))</f>
        <v/>
      </c>
      <c r="PC15" s="23" t="str">
        <f>IF($A15="","",IF(Entry_sheet!PC15="NA","NA",IF(Entry_sheet!PC15=1,1,IF(PD15=0,0,IF(SUM(Entry_sheet!$PA15:$PR15)=0,"NA",0)))))</f>
        <v/>
      </c>
      <c r="PD15" s="23" t="str">
        <f>IF($A15="","",IF(Entry_sheet!PD15="NA","NA",IF(Entry_sheet!PD15=1,1,IF(PE15=0,0,IF(SUM(Entry_sheet!$PA15:$PR15)=0,"NA",0)))))</f>
        <v/>
      </c>
      <c r="PE15" s="23" t="str">
        <f>IF($A15="","",IF(Entry_sheet!PE15="NA","NA",IF(Entry_sheet!PE15=1,1,IF(PF15=0,0,IF(SUM(Entry_sheet!$PA15:$PR15)=0,"NA",0)))))</f>
        <v/>
      </c>
      <c r="PF15" s="23" t="str">
        <f>IF($A15="","",IF(Entry_sheet!PF15="NA","NA",IF(Entry_sheet!PF15=1,1,IF(PG15=0,0,IF(SUM(Entry_sheet!$PA15:$PR15)=0,"NA",0)))))</f>
        <v/>
      </c>
      <c r="PG15" s="23" t="str">
        <f>IF($A15="","",IF(Entry_sheet!PG15="NA","NA",IF(Entry_sheet!PG15=1,1,IF(PH15=0,0,IF(SUM(Entry_sheet!$PA15:$PR15)=0,"NA",0)))))</f>
        <v/>
      </c>
      <c r="PH15" s="23" t="str">
        <f>IF($A15="","",IF(Entry_sheet!PH15="NA","NA",IF(Entry_sheet!PH15=1,1,IF(PI15=0,0,IF(SUM(Entry_sheet!$PA15:$PR15)=0,"NA",0)))))</f>
        <v/>
      </c>
      <c r="PI15" s="23" t="str">
        <f>IF($A15="","",IF(Entry_sheet!PI15="NA","NA",IF(Entry_sheet!PI15=1,1,IF(PJ15=0,0,IF(SUM(Entry_sheet!$PA15:$PR15)=0,"NA",0)))))</f>
        <v/>
      </c>
      <c r="PJ15" s="23" t="str">
        <f>IF($A15="","",IF(Entry_sheet!PJ15="NA","NA",IF(Entry_sheet!PJ15=1,1,IF(PK15=0,0,IF(SUM(Entry_sheet!$PA15:$PR15)=0,"NA",0)))))</f>
        <v/>
      </c>
      <c r="PK15" s="23" t="str">
        <f>IF($A15="","",IF(Entry_sheet!PK15="NA","NA",IF(Entry_sheet!PK15=1,1,IF(PL15=0,0,IF(SUM(Entry_sheet!$PA15:$PR15)=0,"NA",0)))))</f>
        <v/>
      </c>
      <c r="PL15" s="23" t="str">
        <f>IF($A15="","",IF(Entry_sheet!PL15="NA","NA",IF(Entry_sheet!PL15=1,1,IF(PM15=0,0,IF(SUM(Entry_sheet!$PA15:$PR15)=0,"NA",0)))))</f>
        <v/>
      </c>
      <c r="PM15" s="23" t="str">
        <f>IF($A15="","",IF(Entry_sheet!PM15="NA","NA",IF(Entry_sheet!PM15=1,1,IF(PN15=0,0,IF(SUM(Entry_sheet!$PA15:$PR15)=0,"NA",0)))))</f>
        <v/>
      </c>
      <c r="PN15" s="23" t="str">
        <f>IF($A15="","",IF(Entry_sheet!PN15="NA","NA",IF(Entry_sheet!PN15=1,1,IF(PO15=0,0,IF(SUM(Entry_sheet!$PA15:$PR15)=0,"NA",0)))))</f>
        <v/>
      </c>
      <c r="PO15" s="23" t="str">
        <f>IF($A15="","",IF(Entry_sheet!PO15="NA","NA",IF(Entry_sheet!PO15=1,1,IF(PP15=0,0,IF(SUM(Entry_sheet!$PA15:$PR15)=0,"NA",0)))))</f>
        <v/>
      </c>
      <c r="PP15" s="23" t="str">
        <f>IF($A15="","",IF(Entry_sheet!PP15="NA","NA",IF(Entry_sheet!PP15=1,1,IF(PQ15=0,0,IF(SUM(Entry_sheet!$PA15:$PR15)=0,"NA",0)))))</f>
        <v/>
      </c>
      <c r="PQ15" s="23" t="str">
        <f>IF($A15="","",IF(Entry_sheet!PQ15="NA","NA",IF(Entry_sheet!PQ15=1,1,IF(PR15=0,0,IF(SUM(Entry_sheet!$PA15:$PR15)=0,"NA",0)))))</f>
        <v/>
      </c>
      <c r="PR15" s="23" t="str">
        <f>IF($A15="","",IF(Entry_sheet!PR15="NA","NA",IF(Entry_sheet!PR15=1,1,IF(PS15=0,0,IF(SUM(Entry_sheet!$PA15:$PR15)=0,"NA",0)))))</f>
        <v/>
      </c>
      <c r="PS15" s="23" t="str">
        <f>IF($A15="","",IF(Entry_sheet!PS15="NA","NA",IF(Entry_sheet!PS15=1,IF(SUM(Entry_sheet!PA15:PR15)=0,0,1),IF(SUM(Entry_sheet!PA15:PR15)&gt;0,1,0))))</f>
        <v/>
      </c>
      <c r="PV15" s="23" t="str">
        <f>IF($A15="","",IF(Entry_sheet!PV15=1,1,IF(Entry_sheet!PV15=0,IF(SUM(Entry_sheet!PD15:PU15)&gt;0,1,0),IF(SUM(Entry_sheet!PD15:PU15)&gt;0,1,"NA"))))</f>
        <v/>
      </c>
      <c r="PW15" s="23" t="str">
        <f>IF($A15="","",IF(Entry_sheet!PW15=1,1,IF(Entry_sheet!PW15=0,IF(SUM(Entry_sheet!PE15:PV15)&gt;0,1,0),IF(SUM(Entry_sheet!PE15:PV15)&gt;0,1,"NA"))))</f>
        <v/>
      </c>
      <c r="PX15" s="23" t="str">
        <f>IF($A15="","",IF(Entry_sheet!PX15=1,1,IF(Entry_sheet!PX15=0,IF(SUM(Entry_sheet!PF15:PW15)&gt;0,1,0),IF(SUM(Entry_sheet!PF15:PW15)&gt;0,1,"NA"))))</f>
        <v/>
      </c>
      <c r="PY15" s="23" t="str">
        <f>IF($A15="","",IF(Entry_sheet!PY15=1,1,IF(Entry_sheet!PY15=0,IF(SUM(Entry_sheet!PG15:PX15)&gt;0,1,0),IF(SUM(Entry_sheet!PG15:PX15)&gt;0,1,"NA"))))</f>
        <v/>
      </c>
      <c r="PZ15" s="23" t="str">
        <f>IF($A15="","",IF(Entry_sheet!PZ15=1,1,IF(Entry_sheet!PZ15=0,IF(SUM(Entry_sheet!PH15:PY15)&gt;0,1,0),IF(SUM(Entry_sheet!PH15:PY15)&gt;0,1,"NA"))))</f>
        <v/>
      </c>
      <c r="QA15" s="23" t="str">
        <f>IF($A15="","",IF(Entry_sheet!QA15=1,1,IF(Entry_sheet!QA15=0,IF(SUM(Entry_sheet!PI15:PZ15)&gt;0,1,0),IF(SUM(Entry_sheet!PI15:PZ15)&gt;0,1,"NA"))))</f>
        <v/>
      </c>
      <c r="QB15" s="23" t="str">
        <f>IF($A15="","",IF(Entry_sheet!QB15=1,1,IF(Entry_sheet!QB15=0,IF(SUM(Entry_sheet!PJ15:QA15)&gt;0,1,0),IF(SUM(Entry_sheet!PJ15:QA15)&gt;0,1,"NA"))))</f>
        <v/>
      </c>
      <c r="QC15" s="23" t="str">
        <f>IF($A15="","",IF(Entry_sheet!QC15=1,1,IF(Entry_sheet!QC15=0,IF(SUM(Entry_sheet!PK15:QB15)&gt;0,1,0),IF(SUM(Entry_sheet!PK15:QB15)&gt;0,1,"NA"))))</f>
        <v/>
      </c>
      <c r="QD15" s="23" t="str">
        <f>IF($A15="","",IF(Entry_sheet!QD15=1,1,IF(Entry_sheet!QD15=0,IF(SUM(Entry_sheet!PL15:QC15)&gt;0,1,0),IF(SUM(Entry_sheet!PL15:QC15)&gt;0,1,"NA"))))</f>
        <v/>
      </c>
      <c r="QE15" s="23" t="str">
        <f>IF($A15="","",IF(Entry_sheet!QE15=1,1,IF(Entry_sheet!QE15=0,IF(SUM(Entry_sheet!PM15:QD15)&gt;0,1,0),IF(SUM(Entry_sheet!PM15:QD15)&gt;0,1,"NA"))))</f>
        <v/>
      </c>
      <c r="QF15" s="23" t="str">
        <f>IF($A15="","",IF(Entry_sheet!QF15=1,1,IF(Entry_sheet!QF15=0,IF(SUM(Entry_sheet!PN15:QE15)&gt;0,1,0),IF(SUM(Entry_sheet!PN15:QE15)&gt;0,1,"NA"))))</f>
        <v/>
      </c>
      <c r="QG15" s="23" t="str">
        <f>IF($A15="","",IF(Entry_sheet!QG15=1,1,IF(Entry_sheet!QG15=0,IF(SUM(Entry_sheet!PO15:QF15)&gt;0,1,0),IF(SUM(Entry_sheet!PO15:QF15)&gt;0,1,"NA"))))</f>
        <v/>
      </c>
      <c r="QH15" s="23" t="str">
        <f>IF($A15="","",IF(Entry_sheet!QH15=1,1,IF(Entry_sheet!QH15=0,IF(SUM(Entry_sheet!PP15:QG15)&gt;0,1,0),IF(SUM(Entry_sheet!PP15:QG15)&gt;0,1,"NA"))))</f>
        <v/>
      </c>
      <c r="QI15" s="23" t="str">
        <f>IF($A15="","",IF(Entry_sheet!QI15=1,1,IF(Entry_sheet!QI15=0,IF(SUM(Entry_sheet!PQ15:QH15)&gt;0,1,0),IF(SUM(Entry_sheet!PQ15:QH15)&gt;0,1,"NA"))))</f>
        <v/>
      </c>
      <c r="QJ15" s="23" t="str">
        <f>IF($A15="","",IF(Entry_sheet!QJ15=1,1,IF(Entry_sheet!QJ15=0,IF(SUM(Entry_sheet!PR15:QI15)&gt;0,1,0),IF(SUM(Entry_sheet!PR15:QI15)&gt;0,1,"NA"))))</f>
        <v/>
      </c>
      <c r="QK15" s="23" t="str">
        <f>IF($A15="","",IF(Entry_sheet!QK15=1,1,IF(Entry_sheet!QK15=0,IF(SUM(Entry_sheet!PS15:QJ15)&gt;0,1,0),IF(SUM(Entry_sheet!PS15:QJ15)&gt;0,1,"NA"))))</f>
        <v/>
      </c>
      <c r="QL15" s="23" t="str">
        <f>IF($A15="","",IF(Entry_sheet!QL15=1,1,IF(Entry_sheet!QL15=0,IF(SUM(Entry_sheet!PT15:QK15)&gt;0,1,0),IF(SUM(Entry_sheet!PT15:QK15)&gt;0,1,"NA"))))</f>
        <v/>
      </c>
      <c r="QM15" s="23" t="str">
        <f>IF($A15="","",IF(Entry_sheet!QM15=1,1,IF(Entry_sheet!QM15=0,IF(SUM(Entry_sheet!PU15:QL15)&gt;0,1,0),IF(SUM(Entry_sheet!PU15:QL15)&gt;0,1,"NA"))))</f>
        <v/>
      </c>
      <c r="QN15" s="23" t="str">
        <f>IF($A15="","",IF(Entry_sheet!QN15=1,1,IF(Entry_sheet!QN15=0,IF(SUM(Entry_sheet!PV15:QM15)&gt;0,1,0),IF(SUM(Entry_sheet!PV15:QM15)&gt;0,1,"NA"))))</f>
        <v/>
      </c>
      <c r="QQ15" s="23" t="str">
        <f>IF($A15="","",IF(Entry_sheet!QQ15=1,1,IF(Entry_sheet!QQ15=0,IF(SUM(Entry_sheet!PY15:QP15)&gt;0,1,0),IF(SUM(Entry_sheet!$QQ15:$RH15)&gt;0,1,"NA"))))</f>
        <v/>
      </c>
      <c r="QR15" s="23" t="str">
        <f>IF($A15="","",IF(Entry_sheet!QR15=1,1,IF(Entry_sheet!QR15=0,IF(SUM(Entry_sheet!PZ15:QQ15)&gt;0,1,0),IF(SUM(Entry_sheet!$QQ15:$RH15)&gt;0,1,"NA"))))</f>
        <v/>
      </c>
      <c r="QS15" s="23" t="str">
        <f>IF($A15="","",IF(Entry_sheet!QS15=1,1,IF(Entry_sheet!QS15=0,IF(SUM(Entry_sheet!QA15:QR15)&gt;0,1,0),IF(SUM(Entry_sheet!$QQ15:$RH15)&gt;0,1,"NA"))))</f>
        <v/>
      </c>
      <c r="QT15" s="23" t="str">
        <f>IF($A15="","",IF(Entry_sheet!QT15=1,1,IF(Entry_sheet!QT15=0,IF(SUM(Entry_sheet!QB15:QS15)&gt;0,1,0),IF(SUM(Entry_sheet!$QQ15:$RH15)&gt;0,1,"NA"))))</f>
        <v/>
      </c>
      <c r="QU15" s="23" t="str">
        <f>IF($A15="","",IF(Entry_sheet!QU15=1,1,IF(Entry_sheet!QU15=0,IF(SUM(Entry_sheet!QC15:QT15)&gt;0,1,0),IF(SUM(Entry_sheet!$QQ15:$RH15)&gt;0,1,"NA"))))</f>
        <v/>
      </c>
      <c r="QV15" s="23" t="str">
        <f>IF($A15="","",IF(Entry_sheet!QV15=1,1,IF(Entry_sheet!QV15=0,IF(SUM(Entry_sheet!QD15:QU15)&gt;0,1,0),IF(SUM(Entry_sheet!$QQ15:$RH15)&gt;0,1,"NA"))))</f>
        <v/>
      </c>
      <c r="QW15" s="23" t="str">
        <f>IF($A15="","",IF(Entry_sheet!QW15=1,1,IF(Entry_sheet!QW15=0,IF(SUM(Entry_sheet!QE15:QV15)&gt;0,1,0),IF(SUM(Entry_sheet!$QQ15:$RH15)&gt;0,1,"NA"))))</f>
        <v/>
      </c>
      <c r="QX15" s="23" t="str">
        <f>IF($A15="","",IF(Entry_sheet!QX15=1,1,IF(Entry_sheet!QX15=0,IF(SUM(Entry_sheet!QF15:QW15)&gt;0,1,0),IF(SUM(Entry_sheet!$QQ15:$RH15)&gt;0,1,"NA"))))</f>
        <v/>
      </c>
      <c r="QY15" s="23" t="str">
        <f>IF($A15="","",IF(Entry_sheet!QY15=1,1,IF(Entry_sheet!QY15=0,IF(SUM(Entry_sheet!QG15:QX15)&gt;0,1,0),IF(SUM(Entry_sheet!$QQ15:$RH15)&gt;0,1,"NA"))))</f>
        <v/>
      </c>
      <c r="QZ15" s="23" t="str">
        <f>IF($A15="","",IF(Entry_sheet!QZ15=1,1,IF(Entry_sheet!QZ15=0,IF(SUM(Entry_sheet!QH15:QY15)&gt;0,1,0),IF(SUM(Entry_sheet!$QQ15:$RH15)&gt;0,1,"NA"))))</f>
        <v/>
      </c>
      <c r="RA15" s="23" t="str">
        <f>IF($A15="","",IF(Entry_sheet!RA15=1,1,IF(Entry_sheet!RA15=0,IF(SUM(Entry_sheet!QI15:QZ15)&gt;0,1,0),IF(SUM(Entry_sheet!$QQ15:$RH15)&gt;0,1,"NA"))))</f>
        <v/>
      </c>
      <c r="RB15" s="23" t="str">
        <f>IF($A15="","",IF(Entry_sheet!RB15=1,1,IF(Entry_sheet!RB15=0,IF(SUM(Entry_sheet!QJ15:RA15)&gt;0,1,0),IF(SUM(Entry_sheet!$QQ15:$RH15)&gt;0,1,"NA"))))</f>
        <v/>
      </c>
      <c r="RC15" s="23" t="str">
        <f>IF($A15="","",IF(Entry_sheet!RC15=1,1,IF(Entry_sheet!RC15=0,IF(SUM(Entry_sheet!QK15:RB15)&gt;0,1,0),IF(SUM(Entry_sheet!$QQ15:$RH15)&gt;0,1,"NA"))))</f>
        <v/>
      </c>
      <c r="RD15" s="23" t="str">
        <f>IF($A15="","",IF(Entry_sheet!RD15=1,1,IF(Entry_sheet!RD15=0,IF(SUM(Entry_sheet!QL15:RC15)&gt;0,1,0),IF(SUM(Entry_sheet!$QQ15:$RH15)&gt;0,1,"NA"))))</f>
        <v/>
      </c>
      <c r="RE15" s="23" t="str">
        <f>IF($A15="","",IF(Entry_sheet!RE15=1,1,IF(Entry_sheet!RE15=0,IF(SUM(Entry_sheet!QM15:RD15)&gt;0,1,0),IF(SUM(Entry_sheet!$QQ15:$RH15)&gt;0,1,"NA"))))</f>
        <v/>
      </c>
      <c r="RF15" s="23" t="str">
        <f>IF($A15="","",IF(Entry_sheet!RF15=1,1,IF(Entry_sheet!RF15=0,IF(SUM(Entry_sheet!QN15:RE15)&gt;0,1,0),IF(SUM(Entry_sheet!$QQ15:$RH15)&gt;0,1,"NA"))))</f>
        <v/>
      </c>
      <c r="RG15" s="23" t="str">
        <f>IF($A15="","",IF(Entry_sheet!RG15=1,1,IF(Entry_sheet!RG15=0,IF(SUM(Entry_sheet!QO15:RF15)&gt;0,1,0),IF(SUM(Entry_sheet!$QQ15:$RH15)&gt;0,1,"NA"))))</f>
        <v/>
      </c>
      <c r="RH15" s="23" t="str">
        <f>IF($A15="","",IF(Entry_sheet!RH15=1,1,IF(Entry_sheet!RH15=0,IF(SUM(Entry_sheet!QP15:RG15)&gt;0,1,0),IF(SUM(Entry_sheet!$QQ15:$RH15)&gt;0,1,"NA"))))</f>
        <v/>
      </c>
      <c r="RI15" s="23" t="str">
        <f>IF($A15="","",IF(Entry_sheet!RI15=1,1,IF(Entry_sheet!RI15=0,IF(SUM(Entry_sheet!QQ15:RH15)&gt;0,1,0),IF(SUM(Entry_sheet!$QQ15:$RH15)&gt;0,1,"NA"))))</f>
        <v/>
      </c>
      <c r="RL15" s="23" t="str">
        <f>IF($A15="","",IF(Entry_sheet!RL15="NA","NA",IF(Entry_sheet!RL15=1,1,IF(RM15=0,0,IF(SUM(Entry_sheet!$RL15:$SC15)=0,"NA",0)))))</f>
        <v/>
      </c>
      <c r="RM15" s="23" t="str">
        <f>IF($A15="","",IF(Entry_sheet!RM15="NA","NA",IF(Entry_sheet!RM15=1,1,IF(RN15=0,0,IF(SUM(Entry_sheet!$RL15:$SC15)=0,"NA",0)))))</f>
        <v/>
      </c>
      <c r="RN15" s="23" t="str">
        <f>IF($A15="","",IF(Entry_sheet!RN15="NA","NA",IF(Entry_sheet!RN15=1,1,IF(RO15=0,0,IF(SUM(Entry_sheet!$RL15:$SC15)=0,"NA",0)))))</f>
        <v/>
      </c>
      <c r="RO15" s="23" t="str">
        <f>IF($A15="","",IF(Entry_sheet!RO15="NA","NA",IF(Entry_sheet!RO15=1,1,IF(RP15=0,0,IF(SUM(Entry_sheet!$RL15:$SC15)=0,"NA",0)))))</f>
        <v/>
      </c>
      <c r="RP15" s="23" t="str">
        <f>IF($A15="","",IF(Entry_sheet!RP15="NA","NA",IF(Entry_sheet!RP15=1,1,IF(RQ15=0,0,IF(SUM(Entry_sheet!$RL15:$SC15)=0,"NA",0)))))</f>
        <v/>
      </c>
      <c r="RQ15" s="23" t="str">
        <f>IF($A15="","",IF(Entry_sheet!RQ15="NA","NA",IF(Entry_sheet!RQ15=1,1,IF(RR15=0,0,IF(SUM(Entry_sheet!$RL15:$SC15)=0,"NA",0)))))</f>
        <v/>
      </c>
      <c r="RR15" s="23" t="str">
        <f>IF($A15="","",IF(Entry_sheet!RR15="NA","NA",IF(Entry_sheet!RR15=1,1,IF(RS15=0,0,IF(SUM(Entry_sheet!$RL15:$SC15)=0,"NA",0)))))</f>
        <v/>
      </c>
      <c r="RS15" s="23" t="str">
        <f>IF($A15="","",IF(Entry_sheet!RS15="NA","NA",IF(Entry_sheet!RS15=1,1,IF(RT15=0,0,IF(SUM(Entry_sheet!$RL15:$SC15)=0,"NA",0)))))</f>
        <v/>
      </c>
      <c r="RT15" s="23" t="str">
        <f>IF($A15="","",IF(Entry_sheet!RT15="NA","NA",IF(Entry_sheet!RT15=1,1,IF(RU15=0,0,IF(SUM(Entry_sheet!$RL15:$SC15)=0,"NA",0)))))</f>
        <v/>
      </c>
      <c r="RU15" s="23" t="str">
        <f>IF($A15="","",IF(Entry_sheet!RU15="NA","NA",IF(Entry_sheet!RU15=1,1,IF(RV15=0,0,IF(SUM(Entry_sheet!$RL15:$SC15)=0,"NA",0)))))</f>
        <v/>
      </c>
      <c r="RV15" s="23" t="str">
        <f>IF($A15="","",IF(Entry_sheet!RV15="NA","NA",IF(Entry_sheet!RV15=1,1,IF(RW15=0,0,IF(SUM(Entry_sheet!$RL15:$SC15)=0,"NA",0)))))</f>
        <v/>
      </c>
      <c r="RW15" s="23" t="str">
        <f>IF($A15="","",IF(Entry_sheet!RW15="NA","NA",IF(Entry_sheet!RW15=1,1,IF(RX15=0,0,IF(SUM(Entry_sheet!$RL15:$SC15)=0,"NA",0)))))</f>
        <v/>
      </c>
      <c r="RX15" s="23" t="str">
        <f>IF($A15="","",IF(Entry_sheet!RX15="NA","NA",IF(Entry_sheet!RX15=1,1,IF(RY15=0,0,IF(SUM(Entry_sheet!$RL15:$SC15)=0,"NA",0)))))</f>
        <v/>
      </c>
      <c r="RY15" s="23" t="str">
        <f>IF($A15="","",IF(Entry_sheet!RY15="NA","NA",IF(Entry_sheet!RY15=1,1,IF(RZ15=0,0,IF(SUM(Entry_sheet!$RL15:$SC15)=0,"NA",0)))))</f>
        <v/>
      </c>
      <c r="RZ15" s="23" t="str">
        <f>IF($A15="","",IF(Entry_sheet!RZ15="NA","NA",IF(Entry_sheet!RZ15=1,1,IF(SA15=0,0,IF(SUM(Entry_sheet!$RL15:$SC15)=0,"NA",0)))))</f>
        <v/>
      </c>
      <c r="SA15" s="23" t="str">
        <f>IF($A15="","",IF(Entry_sheet!SA15="NA","NA",IF(Entry_sheet!SA15=1,1,IF(SB15=0,0,IF(SUM(Entry_sheet!$RL15:$SC15)=0,"NA",0)))))</f>
        <v/>
      </c>
      <c r="SB15" s="23" t="str">
        <f>IF($A15="","",IF(Entry_sheet!SB15="NA","NA",IF(Entry_sheet!SB15=1,1,IF(SC15=0,0,IF(SUM(Entry_sheet!$RL15:$SC15)=0,"NA",0)))))</f>
        <v/>
      </c>
      <c r="SC15" s="23" t="str">
        <f>IF($A15="","",IF(Entry_sheet!SC15="NA","NA",IF(Entry_sheet!SC15=1,1,IF(SD15=0,0,IF(SUM(Entry_sheet!$RL15:$SC15)=0,"NA",0)))))</f>
        <v/>
      </c>
      <c r="SD15" s="23" t="str">
        <f>IF($A15="","",IF(Entry_sheet!SD15="NA","NA",IF(Entry_sheet!SD15=1,IF(SUM(Entry_sheet!RL15:SC15)=0,0,1),IF(SUM(Entry_sheet!RL15:SC15)&gt;0,1,0))))</f>
        <v/>
      </c>
      <c r="SG15" s="23" t="str">
        <f>IF($A15="","",IF(Entry_sheet!SG15="NA","NA",IF(Entry_sheet!SG15=1,1,IF(SH15=0,0,IF(SUM(Entry_sheet!$SG15:$SX15)=0,"NA",0)))))</f>
        <v/>
      </c>
      <c r="SH15" s="23" t="str">
        <f>IF($A15="","",IF(Entry_sheet!SH15="NA","NA",IF(Entry_sheet!SH15=1,1,IF(SI15=0,0,IF(SUM(Entry_sheet!$SG15:$SX15)=0,"NA",0)))))</f>
        <v/>
      </c>
      <c r="SI15" s="23" t="str">
        <f>IF($A15="","",IF(Entry_sheet!SI15="NA","NA",IF(Entry_sheet!SI15=1,1,IF(SJ15=0,0,IF(SUM(Entry_sheet!$SG15:$SX15)=0,"NA",0)))))</f>
        <v/>
      </c>
      <c r="SJ15" s="23" t="str">
        <f>IF($A15="","",IF(Entry_sheet!SJ15="NA","NA",IF(Entry_sheet!SJ15=1,1,IF(SK15=0,0,IF(SUM(Entry_sheet!$SG15:$SX15)=0,"NA",0)))))</f>
        <v/>
      </c>
      <c r="SK15" s="23" t="str">
        <f>IF($A15="","",IF(Entry_sheet!SK15="NA","NA",IF(Entry_sheet!SK15=1,1,IF(SL15=0,0,IF(SUM(Entry_sheet!$SG15:$SX15)=0,"NA",0)))))</f>
        <v/>
      </c>
      <c r="SL15" s="23" t="str">
        <f>IF($A15="","",IF(Entry_sheet!SL15="NA","NA",IF(Entry_sheet!SL15=1,1,IF(SM15=0,0,IF(SUM(Entry_sheet!$SG15:$SX15)=0,"NA",0)))))</f>
        <v/>
      </c>
      <c r="SM15" s="23" t="str">
        <f>IF($A15="","",IF(Entry_sheet!SM15="NA","NA",IF(Entry_sheet!SM15=1,1,IF(SN15=0,0,IF(SUM(Entry_sheet!$SG15:$SX15)=0,"NA",0)))))</f>
        <v/>
      </c>
      <c r="SN15" s="23" t="str">
        <f>IF($A15="","",IF(Entry_sheet!SN15="NA","NA",IF(Entry_sheet!SN15=1,1,IF(SO15=0,0,IF(SUM(Entry_sheet!$SG15:$SX15)=0,"NA",0)))))</f>
        <v/>
      </c>
      <c r="SO15" s="23" t="str">
        <f>IF($A15="","",IF(Entry_sheet!SO15="NA","NA",IF(Entry_sheet!SO15=1,1,IF(SP15=0,0,IF(SUM(Entry_sheet!$SG15:$SX15)=0,"NA",0)))))</f>
        <v/>
      </c>
      <c r="SP15" s="23" t="str">
        <f>IF($A15="","",IF(Entry_sheet!SP15="NA","NA",IF(Entry_sheet!SP15=1,1,IF(SQ15=0,0,IF(SUM(Entry_sheet!$SG15:$SX15)=0,"NA",0)))))</f>
        <v/>
      </c>
      <c r="SQ15" s="23" t="str">
        <f>IF($A15="","",IF(Entry_sheet!SQ15="NA","NA",IF(Entry_sheet!SQ15=1,1,IF(SR15=0,0,IF(SUM(Entry_sheet!$SG15:$SX15)=0,"NA",0)))))</f>
        <v/>
      </c>
      <c r="SR15" s="23" t="str">
        <f>IF($A15="","",IF(Entry_sheet!SR15="NA","NA",IF(Entry_sheet!SR15=1,1,IF(SS15=0,0,IF(SUM(Entry_sheet!$SG15:$SX15)=0,"NA",0)))))</f>
        <v/>
      </c>
      <c r="SS15" s="23" t="str">
        <f>IF($A15="","",IF(Entry_sheet!SS15="NA","NA",IF(Entry_sheet!SS15=1,1,IF(ST15=0,0,IF(SUM(Entry_sheet!$SG15:$SX15)=0,"NA",0)))))</f>
        <v/>
      </c>
      <c r="ST15" s="23" t="str">
        <f>IF($A15="","",IF(Entry_sheet!ST15="NA","NA",IF(Entry_sheet!ST15=1,1,IF(SU15=0,0,IF(SUM(Entry_sheet!$SG15:$SX15)=0,"NA",0)))))</f>
        <v/>
      </c>
      <c r="SU15" s="23" t="str">
        <f>IF($A15="","",IF(Entry_sheet!SU15="NA","NA",IF(Entry_sheet!SU15=1,1,IF(SV15=0,0,IF(SUM(Entry_sheet!$SG15:$SX15)=0,"NA",0)))))</f>
        <v/>
      </c>
      <c r="SV15" s="23" t="str">
        <f>IF($A15="","",IF(Entry_sheet!SV15="NA","NA",IF(Entry_sheet!SV15=1,1,IF(SW15=0,0,IF(SUM(Entry_sheet!$SG15:$SX15)=0,"NA",0)))))</f>
        <v/>
      </c>
      <c r="SW15" s="23" t="str">
        <f>IF($A15="","",IF(Entry_sheet!SW15="NA","NA",IF(Entry_sheet!SW15=1,1,IF(SX15=0,0,IF(SUM(Entry_sheet!$SG15:$SX15)=0,"NA",0)))))</f>
        <v/>
      </c>
      <c r="SX15" s="23" t="str">
        <f>IF($A15="","",IF(Entry_sheet!SX15="NA","NA",IF(Entry_sheet!SX15=1,1,IF(SY15=0,0,IF(SUM(Entry_sheet!$SG15:$SX15)=0,"NA",0)))))</f>
        <v/>
      </c>
      <c r="SY15" s="23" t="str">
        <f>IF($A15="","",IF(Entry_sheet!SY15="NA","NA",IF(Entry_sheet!SY15=1,IF(SUM(Entry_sheet!SG15:SX15)=0,0,1),IF(SUM(Entry_sheet!SG15:SX15)&gt;0,1,0))))</f>
        <v/>
      </c>
      <c r="TB15" s="23" t="str">
        <f>IF($A15="","",IF(Entry_sheet!TB15="NA","NA",IF(Entry_sheet!TB15=1,1,IF(TC15=0,0,IF(SUM(Entry_sheet!$TB15:$TS15)=0,"NA",0)))))</f>
        <v/>
      </c>
      <c r="TC15" s="23" t="str">
        <f>IF($A15="","",IF(Entry_sheet!TC15="NA","NA",IF(Entry_sheet!TC15=1,1,IF(TD15=0,0,IF(SUM(Entry_sheet!$TB15:$TS15)=0,"NA",0)))))</f>
        <v/>
      </c>
      <c r="TD15" s="23" t="str">
        <f>IF($A15="","",IF(Entry_sheet!TD15="NA","NA",IF(Entry_sheet!TD15=1,1,IF(TE15=0,0,IF(SUM(Entry_sheet!$TB15:$TS15)=0,"NA",0)))))</f>
        <v/>
      </c>
      <c r="TE15" s="23" t="str">
        <f>IF($A15="","",IF(Entry_sheet!TE15="NA","NA",IF(Entry_sheet!TE15=1,1,IF(TF15=0,0,IF(SUM(Entry_sheet!$TB15:$TS15)=0,"NA",0)))))</f>
        <v/>
      </c>
      <c r="TF15" s="23" t="str">
        <f>IF($A15="","",IF(Entry_sheet!TF15="NA","NA",IF(Entry_sheet!TF15=1,1,IF(TG15=0,0,IF(SUM(Entry_sheet!$TB15:$TS15)=0,"NA",0)))))</f>
        <v/>
      </c>
      <c r="TG15" s="23" t="str">
        <f>IF($A15="","",IF(Entry_sheet!TG15="NA","NA",IF(Entry_sheet!TG15=1,1,IF(TH15=0,0,IF(SUM(Entry_sheet!$TB15:$TS15)=0,"NA",0)))))</f>
        <v/>
      </c>
      <c r="TH15" s="23" t="str">
        <f>IF($A15="","",IF(Entry_sheet!TH15="NA","NA",IF(Entry_sheet!TH15=1,1,IF(TI15=0,0,IF(SUM(Entry_sheet!$TB15:$TS15)=0,"NA",0)))))</f>
        <v/>
      </c>
      <c r="TI15" s="23" t="str">
        <f>IF($A15="","",IF(Entry_sheet!TI15="NA","NA",IF(Entry_sheet!TI15=1,1,IF(TJ15=0,0,IF(SUM(Entry_sheet!$TB15:$TS15)=0,"NA",0)))))</f>
        <v/>
      </c>
      <c r="TJ15" s="23" t="str">
        <f>IF($A15="","",IF(Entry_sheet!TJ15="NA","NA",IF(Entry_sheet!TJ15=1,1,IF(TK15=0,0,IF(SUM(Entry_sheet!$TB15:$TS15)=0,"NA",0)))))</f>
        <v/>
      </c>
      <c r="TK15" s="23" t="str">
        <f>IF($A15="","",IF(Entry_sheet!TK15="NA","NA",IF(Entry_sheet!TK15=1,1,IF(TL15=0,0,IF(SUM(Entry_sheet!$TB15:$TS15)=0,"NA",0)))))</f>
        <v/>
      </c>
      <c r="TL15" s="23" t="str">
        <f>IF($A15="","",IF(Entry_sheet!TL15="NA","NA",IF(Entry_sheet!TL15=1,1,IF(TM15=0,0,IF(SUM(Entry_sheet!$TB15:$TS15)=0,"NA",0)))))</f>
        <v/>
      </c>
      <c r="TM15" s="23" t="str">
        <f>IF($A15="","",IF(Entry_sheet!TM15="NA","NA",IF(Entry_sheet!TM15=1,1,IF(TN15=0,0,IF(SUM(Entry_sheet!$TB15:$TS15)=0,"NA",0)))))</f>
        <v/>
      </c>
      <c r="TN15" s="23" t="str">
        <f>IF($A15="","",IF(Entry_sheet!TN15="NA","NA",IF(Entry_sheet!TN15=1,1,IF(TO15=0,0,IF(SUM(Entry_sheet!$TB15:$TS15)=0,"NA",0)))))</f>
        <v/>
      </c>
      <c r="TO15" s="23" t="str">
        <f>IF($A15="","",IF(Entry_sheet!TO15="NA","NA",IF(Entry_sheet!TO15=1,1,IF(TP15=0,0,IF(SUM(Entry_sheet!$TB15:$TS15)=0,"NA",0)))))</f>
        <v/>
      </c>
      <c r="TP15" s="23" t="str">
        <f>IF($A15="","",IF(Entry_sheet!TP15="NA","NA",IF(Entry_sheet!TP15=1,1,IF(TQ15=0,0,IF(SUM(Entry_sheet!$TB15:$TS15)=0,"NA",0)))))</f>
        <v/>
      </c>
      <c r="TQ15" s="23" t="str">
        <f>IF($A15="","",IF(Entry_sheet!TQ15="NA","NA",IF(Entry_sheet!TQ15=1,1,IF(TR15=0,0,IF(SUM(Entry_sheet!$TB15:$TS15)=0,"NA",0)))))</f>
        <v/>
      </c>
      <c r="TR15" s="23" t="str">
        <f>IF($A15="","",IF(Entry_sheet!TR15="NA","NA",IF(Entry_sheet!TR15=1,1,IF(TS15=0,0,IF(SUM(Entry_sheet!$TB15:$TS15)=0,"NA",0)))))</f>
        <v/>
      </c>
      <c r="TS15" s="23" t="str">
        <f>IF($A15="","",IF(Entry_sheet!TS15="NA","NA",IF(Entry_sheet!TS15=1,1,IF(TT15=0,0,IF(SUM(Entry_sheet!$TB15:$TS15)=0,"NA",0)))))</f>
        <v/>
      </c>
      <c r="TT15" s="23" t="str">
        <f>IF($A15="","",IF(Entry_sheet!TT15="NA","NA",IF(Entry_sheet!TT15=1,IF(SUM(Entry_sheet!TB15:TS15)=0,0,1),IF(SUM(Entry_sheet!TB15:TS15)&gt;0,1,0))))</f>
        <v/>
      </c>
      <c r="TW15" s="23" t="str">
        <f>IF($A15="","",IF(Entry_sheet!TW15="NA","NA",IF(Entry_sheet!TW15=1,1,IF(TX15=0,0,IF(SUM(Entry_sheet!$TW15:$UN15)=0,"NA",0)))))</f>
        <v/>
      </c>
      <c r="TX15" s="23" t="str">
        <f>IF($A15="","",IF(Entry_sheet!TX15="NA","NA",IF(Entry_sheet!TX15=1,1,IF(TY15=0,0,IF(SUM(Entry_sheet!$TW15:$UN15)=0,"NA",0)))))</f>
        <v/>
      </c>
      <c r="TY15" s="23" t="str">
        <f>IF($A15="","",IF(Entry_sheet!TY15="NA","NA",IF(Entry_sheet!TY15=1,1,IF(TZ15=0,0,IF(SUM(Entry_sheet!$TW15:$UN15)=0,"NA",0)))))</f>
        <v/>
      </c>
      <c r="TZ15" s="23" t="str">
        <f>IF($A15="","",IF(Entry_sheet!TZ15="NA","NA",IF(Entry_sheet!TZ15=1,1,IF(UA15=0,0,IF(SUM(Entry_sheet!$TW15:$UN15)=0,"NA",0)))))</f>
        <v/>
      </c>
      <c r="UA15" s="23" t="str">
        <f>IF($A15="","",IF(Entry_sheet!UA15="NA","NA",IF(Entry_sheet!UA15=1,1,IF(UB15=0,0,IF(SUM(Entry_sheet!$TW15:$UN15)=0,"NA",0)))))</f>
        <v/>
      </c>
      <c r="UB15" s="23" t="str">
        <f>IF($A15="","",IF(Entry_sheet!UB15="NA","NA",IF(Entry_sheet!UB15=1,1,IF(UC15=0,0,IF(SUM(Entry_sheet!$TW15:$UN15)=0,"NA",0)))))</f>
        <v/>
      </c>
      <c r="UC15" s="23" t="str">
        <f>IF($A15="","",IF(Entry_sheet!UC15="NA","NA",IF(Entry_sheet!UC15=1,1,IF(UD15=0,0,IF(SUM(Entry_sheet!$TW15:$UN15)=0,"NA",0)))))</f>
        <v/>
      </c>
      <c r="UD15" s="23" t="str">
        <f>IF($A15="","",IF(Entry_sheet!UD15="NA","NA",IF(Entry_sheet!UD15=1,1,IF(UE15=0,0,IF(SUM(Entry_sheet!$TW15:$UN15)=0,"NA",0)))))</f>
        <v/>
      </c>
      <c r="UE15" s="23" t="str">
        <f>IF($A15="","",IF(Entry_sheet!UE15="NA","NA",IF(Entry_sheet!UE15=1,1,IF(UF15=0,0,IF(SUM(Entry_sheet!$TW15:$UN15)=0,"NA",0)))))</f>
        <v/>
      </c>
      <c r="UF15" s="23" t="str">
        <f>IF($A15="","",IF(Entry_sheet!UF15="NA","NA",IF(Entry_sheet!UF15=1,1,IF(UG15=0,0,IF(SUM(Entry_sheet!$TW15:$UN15)=0,"NA",0)))))</f>
        <v/>
      </c>
      <c r="UG15" s="23" t="str">
        <f>IF($A15="","",IF(Entry_sheet!UG15="NA","NA",IF(Entry_sheet!UG15=1,1,IF(UH15=0,0,IF(SUM(Entry_sheet!$TW15:$UN15)=0,"NA",0)))))</f>
        <v/>
      </c>
      <c r="UH15" s="23" t="str">
        <f>IF($A15="","",IF(Entry_sheet!UH15="NA","NA",IF(Entry_sheet!UH15=1,1,IF(UI15=0,0,IF(SUM(Entry_sheet!$TW15:$UN15)=0,"NA",0)))))</f>
        <v/>
      </c>
      <c r="UI15" s="23" t="str">
        <f>IF($A15="","",IF(Entry_sheet!UI15="NA","NA",IF(Entry_sheet!UI15=1,1,IF(UJ15=0,0,IF(SUM(Entry_sheet!$TW15:$UN15)=0,"NA",0)))))</f>
        <v/>
      </c>
      <c r="UJ15" s="23" t="str">
        <f>IF($A15="","",IF(Entry_sheet!UJ15="NA","NA",IF(Entry_sheet!UJ15=1,1,IF(UK15=0,0,IF(SUM(Entry_sheet!$TW15:$UN15)=0,"NA",0)))))</f>
        <v/>
      </c>
      <c r="UK15" s="23" t="str">
        <f>IF($A15="","",IF(Entry_sheet!UK15="NA","NA",IF(Entry_sheet!UK15=1,1,IF(UL15=0,0,IF(SUM(Entry_sheet!$TW15:$UN15)=0,"NA",0)))))</f>
        <v/>
      </c>
      <c r="UL15" s="23" t="str">
        <f>IF($A15="","",IF(Entry_sheet!UL15="NA","NA",IF(Entry_sheet!UL15=1,1,IF(UM15=0,0,IF(SUM(Entry_sheet!$TW15:$UN15)=0,"NA",0)))))</f>
        <v/>
      </c>
      <c r="UM15" s="23" t="str">
        <f>IF($A15="","",IF(Entry_sheet!UM15="NA","NA",IF(Entry_sheet!UM15=1,1,IF(UN15=0,0,IF(SUM(Entry_sheet!$TW15:$UN15)=0,"NA",0)))))</f>
        <v/>
      </c>
      <c r="UN15" s="23" t="str">
        <f>IF($A15="","",IF(Entry_sheet!UN15="NA","NA",IF(Entry_sheet!UN15=1,1,IF(UO15=0,0,IF(SUM(Entry_sheet!$TW15:$UN15)=0,"NA",0)))))</f>
        <v/>
      </c>
      <c r="UO15" s="23" t="str">
        <f>IF($A15="","",IF(Entry_sheet!UO15="NA","NA",IF(Entry_sheet!UO15=1,IF(SUM(Entry_sheet!TW15:UN15)=0,0,1),IF(SUM(Entry_sheet!TW15:UN15)&gt;0,1,0))))</f>
        <v/>
      </c>
      <c r="UR15" s="23" t="str">
        <f>IF($A15="","",IF(Entry_sheet!UR15="NA","NA",IF(Entry_sheet!UR15=1,1,IF(US15=0,0,IF(SUM(Entry_sheet!$UR15:$VI15)=0,"NA",0)))))</f>
        <v/>
      </c>
      <c r="US15" s="23" t="str">
        <f>IF($A15="","",IF(Entry_sheet!US15="NA","NA",IF(Entry_sheet!US15=1,1,IF(UT15=0,0,IF(SUM(Entry_sheet!$UR15:$VI15)=0,"NA",0)))))</f>
        <v/>
      </c>
      <c r="UT15" s="23" t="str">
        <f>IF($A15="","",IF(Entry_sheet!UT15="NA","NA",IF(Entry_sheet!UT15=1,1,IF(UU15=0,0,IF(SUM(Entry_sheet!$UR15:$VI15)=0,"NA",0)))))</f>
        <v/>
      </c>
      <c r="UU15" s="23" t="str">
        <f>IF($A15="","",IF(Entry_sheet!UU15="NA","NA",IF(Entry_sheet!UU15=1,1,IF(UV15=0,0,IF(SUM(Entry_sheet!$UR15:$VI15)=0,"NA",0)))))</f>
        <v/>
      </c>
      <c r="UV15" s="23" t="str">
        <f>IF($A15="","",IF(Entry_sheet!UV15="NA","NA",IF(Entry_sheet!UV15=1,1,IF(UW15=0,0,IF(SUM(Entry_sheet!$UR15:$VI15)=0,"NA",0)))))</f>
        <v/>
      </c>
      <c r="UW15" s="23" t="str">
        <f>IF($A15="","",IF(Entry_sheet!UW15="NA","NA",IF(Entry_sheet!UW15=1,1,IF(UX15=0,0,IF(SUM(Entry_sheet!$UR15:$VI15)=0,"NA",0)))))</f>
        <v/>
      </c>
      <c r="UX15" s="23" t="str">
        <f>IF($A15="","",IF(Entry_sheet!UX15="NA","NA",IF(Entry_sheet!UX15=1,1,IF(UY15=0,0,IF(SUM(Entry_sheet!$UR15:$VI15)=0,"NA",0)))))</f>
        <v/>
      </c>
      <c r="UY15" s="23" t="str">
        <f>IF($A15="","",IF(Entry_sheet!UY15="NA","NA",IF(Entry_sheet!UY15=1,1,IF(UZ15=0,0,IF(SUM(Entry_sheet!$UR15:$VI15)=0,"NA",0)))))</f>
        <v/>
      </c>
      <c r="UZ15" s="23" t="str">
        <f>IF($A15="","",IF(Entry_sheet!UZ15="NA","NA",IF(Entry_sheet!UZ15=1,1,IF(VA15=0,0,IF(SUM(Entry_sheet!$UR15:$VI15)=0,"NA",0)))))</f>
        <v/>
      </c>
      <c r="VA15" s="23" t="str">
        <f>IF($A15="","",IF(Entry_sheet!VA15="NA","NA",IF(Entry_sheet!VA15=1,1,IF(VB15=0,0,IF(SUM(Entry_sheet!$UR15:$VI15)=0,"NA",0)))))</f>
        <v/>
      </c>
      <c r="VB15" s="23" t="str">
        <f>IF($A15="","",IF(Entry_sheet!VB15="NA","NA",IF(Entry_sheet!VB15=1,1,IF(VC15=0,0,IF(SUM(Entry_sheet!$UR15:$VI15)=0,"NA",0)))))</f>
        <v/>
      </c>
      <c r="VC15" s="23" t="str">
        <f>IF($A15="","",IF(Entry_sheet!VC15="NA","NA",IF(Entry_sheet!VC15=1,1,IF(VD15=0,0,IF(SUM(Entry_sheet!$UR15:$VI15)=0,"NA",0)))))</f>
        <v/>
      </c>
      <c r="VD15" s="23" t="str">
        <f>IF($A15="","",IF(Entry_sheet!VD15="NA","NA",IF(Entry_sheet!VD15=1,1,IF(VE15=0,0,IF(SUM(Entry_sheet!$UR15:$VI15)=0,"NA",0)))))</f>
        <v/>
      </c>
      <c r="VE15" s="23" t="str">
        <f>IF($A15="","",IF(Entry_sheet!VE15="NA","NA",IF(Entry_sheet!VE15=1,1,IF(VF15=0,0,IF(SUM(Entry_sheet!$UR15:$VI15)=0,"NA",0)))))</f>
        <v/>
      </c>
      <c r="VF15" s="23" t="str">
        <f>IF($A15="","",IF(Entry_sheet!VF15="NA","NA",IF(Entry_sheet!VF15=1,1,IF(VG15=0,0,IF(SUM(Entry_sheet!$UR15:$VI15)=0,"NA",0)))))</f>
        <v/>
      </c>
      <c r="VG15" s="23" t="str">
        <f>IF($A15="","",IF(Entry_sheet!VG15="NA","NA",IF(Entry_sheet!VG15=1,1,IF(VH15=0,0,IF(SUM(Entry_sheet!$UR15:$VI15)=0,"NA",0)))))</f>
        <v/>
      </c>
      <c r="VH15" s="23" t="str">
        <f>IF($A15="","",IF(Entry_sheet!VH15="NA","NA",IF(Entry_sheet!VH15=1,1,IF(VI15=0,0,IF(SUM(Entry_sheet!$UR15:$VI15)=0,"NA",0)))))</f>
        <v/>
      </c>
      <c r="VI15" s="23" t="str">
        <f>IF($A15="","",IF(Entry_sheet!VI15="NA","NA",IF(Entry_sheet!VI15=1,1,IF(VJ15=0,0,IF(SUM(Entry_sheet!$UR15:$VI15)=0,"NA",0)))))</f>
        <v/>
      </c>
      <c r="VJ15" s="23" t="str">
        <f>IF($A15="","",IF(Entry_sheet!VJ15="NA","NA",IF(Entry_sheet!VJ15=1,IF(SUM(Entry_sheet!UR15:VI15)=0,0,1),IF(SUM(Entry_sheet!UR15:VI15)&gt;0,1,0))))</f>
        <v/>
      </c>
      <c r="VM15" s="23" t="str">
        <f>IF($A15="","",IF(Entry_sheet!VM15="NA","NA",IF(Entry_sheet!VM15=1,1,IF(VN15=0,0,IF(SUM(Entry_sheet!$VM15:$WD15)=0,"NA",0)))))</f>
        <v/>
      </c>
      <c r="VN15" s="23" t="str">
        <f>IF($A15="","",IF(Entry_sheet!VN15="NA","NA",IF(Entry_sheet!VN15=1,1,IF(VO15=0,0,IF(SUM(Entry_sheet!$VM15:$WD15)=0,"NA",0)))))</f>
        <v/>
      </c>
      <c r="VO15" s="23" t="str">
        <f>IF($A15="","",IF(Entry_sheet!VO15="NA","NA",IF(Entry_sheet!VO15=1,1,IF(VP15=0,0,IF(SUM(Entry_sheet!$VM15:$WD15)=0,"NA",0)))))</f>
        <v/>
      </c>
      <c r="VP15" s="23" t="str">
        <f>IF($A15="","",IF(Entry_sheet!VP15="NA","NA",IF(Entry_sheet!VP15=1,1,IF(VQ15=0,0,IF(SUM(Entry_sheet!$VM15:$WD15)=0,"NA",0)))))</f>
        <v/>
      </c>
      <c r="VQ15" s="23" t="str">
        <f>IF($A15="","",IF(Entry_sheet!VQ15="NA","NA",IF(Entry_sheet!VQ15=1,1,IF(VR15=0,0,IF(SUM(Entry_sheet!$VM15:$WD15)=0,"NA",0)))))</f>
        <v/>
      </c>
      <c r="VR15" s="23" t="str">
        <f>IF($A15="","",IF(Entry_sheet!VR15="NA","NA",IF(Entry_sheet!VR15=1,1,IF(VS15=0,0,IF(SUM(Entry_sheet!$VM15:$WD15)=0,"NA",0)))))</f>
        <v/>
      </c>
      <c r="VS15" s="23" t="str">
        <f>IF($A15="","",IF(Entry_sheet!VS15="NA","NA",IF(Entry_sheet!VS15=1,1,IF(VT15=0,0,IF(SUM(Entry_sheet!$VM15:$WD15)=0,"NA",0)))))</f>
        <v/>
      </c>
      <c r="VT15" s="23" t="str">
        <f>IF($A15="","",IF(Entry_sheet!VT15="NA","NA",IF(Entry_sheet!VT15=1,1,IF(VU15=0,0,IF(SUM(Entry_sheet!$VM15:$WD15)=0,"NA",0)))))</f>
        <v/>
      </c>
      <c r="VU15" s="23" t="str">
        <f>IF($A15="","",IF(Entry_sheet!VU15="NA","NA",IF(Entry_sheet!VU15=1,1,IF(VV15=0,0,IF(SUM(Entry_sheet!$VM15:$WD15)=0,"NA",0)))))</f>
        <v/>
      </c>
      <c r="VV15" s="23" t="str">
        <f>IF($A15="","",IF(Entry_sheet!VV15="NA","NA",IF(Entry_sheet!VV15=1,1,IF(VW15=0,0,IF(SUM(Entry_sheet!$VM15:$WD15)=0,"NA",0)))))</f>
        <v/>
      </c>
      <c r="VW15" s="23" t="str">
        <f>IF($A15="","",IF(Entry_sheet!VW15="NA","NA",IF(Entry_sheet!VW15=1,1,IF(VX15=0,0,IF(SUM(Entry_sheet!$VM15:$WD15)=0,"NA",0)))))</f>
        <v/>
      </c>
      <c r="VX15" s="23" t="str">
        <f>IF($A15="","",IF(Entry_sheet!VX15="NA","NA",IF(Entry_sheet!VX15=1,1,IF(VY15=0,0,IF(SUM(Entry_sheet!$VM15:$WD15)=0,"NA",0)))))</f>
        <v/>
      </c>
      <c r="VY15" s="23" t="str">
        <f>IF($A15="","",IF(Entry_sheet!VY15="NA","NA",IF(Entry_sheet!VY15=1,1,IF(VZ15=0,0,IF(SUM(Entry_sheet!$VM15:$WD15)=0,"NA",0)))))</f>
        <v/>
      </c>
      <c r="VZ15" s="23" t="str">
        <f>IF($A15="","",IF(Entry_sheet!VZ15="NA","NA",IF(Entry_sheet!VZ15=1,1,IF(WA15=0,0,IF(SUM(Entry_sheet!$VM15:$WD15)=0,"NA",0)))))</f>
        <v/>
      </c>
      <c r="WA15" s="23" t="str">
        <f>IF($A15="","",IF(Entry_sheet!WA15="NA","NA",IF(Entry_sheet!WA15=1,1,IF(WB15=0,0,IF(SUM(Entry_sheet!$VM15:$WD15)=0,"NA",0)))))</f>
        <v/>
      </c>
      <c r="WB15" s="23" t="str">
        <f>IF($A15="","",IF(Entry_sheet!WB15="NA","NA",IF(Entry_sheet!WB15=1,1,IF(WC15=0,0,IF(SUM(Entry_sheet!$VM15:$WD15)=0,"NA",0)))))</f>
        <v/>
      </c>
      <c r="WC15" s="23" t="str">
        <f>IF($A15="","",IF(Entry_sheet!WC15="NA","NA",IF(Entry_sheet!WC15=1,1,IF(WD15=0,0,IF(SUM(Entry_sheet!$VM15:$WD15)=0,"NA",0)))))</f>
        <v/>
      </c>
      <c r="WD15" s="23" t="str">
        <f>IF($A15="","",IF(Entry_sheet!WD15="NA","NA",IF(Entry_sheet!WD15=1,1,IF(WE15=0,0,IF(SUM(Entry_sheet!$VM15:$WD15)=0,"NA",0)))))</f>
        <v/>
      </c>
      <c r="WE15" s="23" t="str">
        <f>IF($A15="","",IF(Entry_sheet!WE15="NA","NA",IF(Entry_sheet!WE15=1,IF(SUM(Entry_sheet!VM15:WD15)=0,0,1),IF(SUM(Entry_sheet!VM15:WD15)&gt;0,1,0))))</f>
        <v/>
      </c>
      <c r="WH15" s="23" t="str">
        <f>IF($A15="","",IF(Entry_sheet!WH15="NA","NA",IF(Entry_sheet!WH15=1,1,IF(WI15=0,0,IF(SUM(Entry_sheet!$WH15:$WY15)=0,"NA",0)))))</f>
        <v/>
      </c>
      <c r="WI15" s="23" t="str">
        <f>IF($A15="","",IF(Entry_sheet!WI15="NA","NA",IF(Entry_sheet!WI15=1,1,IF(WJ15=0,0,IF(SUM(Entry_sheet!$WH15:$WY15)=0,"NA",0)))))</f>
        <v/>
      </c>
      <c r="WJ15" s="23" t="str">
        <f>IF($A15="","",IF(Entry_sheet!WJ15="NA","NA",IF(Entry_sheet!WJ15=1,1,IF(WK15=0,0,IF(SUM(Entry_sheet!$WH15:$WY15)=0,"NA",0)))))</f>
        <v/>
      </c>
      <c r="WK15" s="23" t="str">
        <f>IF($A15="","",IF(Entry_sheet!WK15="NA","NA",IF(Entry_sheet!WK15=1,1,IF(WL15=0,0,IF(SUM(Entry_sheet!$WH15:$WY15)=0,"NA",0)))))</f>
        <v/>
      </c>
      <c r="WL15" s="23" t="str">
        <f>IF($A15="","",IF(Entry_sheet!WL15="NA","NA",IF(Entry_sheet!WL15=1,1,IF(WM15=0,0,IF(SUM(Entry_sheet!$WH15:$WY15)=0,"NA",0)))))</f>
        <v/>
      </c>
      <c r="WM15" s="23" t="str">
        <f>IF($A15="","",IF(Entry_sheet!WM15="NA","NA",IF(Entry_sheet!WM15=1,1,IF(WN15=0,0,IF(SUM(Entry_sheet!$WH15:$WY15)=0,"NA",0)))))</f>
        <v/>
      </c>
      <c r="WN15" s="23" t="str">
        <f>IF($A15="","",IF(Entry_sheet!WN15="NA","NA",IF(Entry_sheet!WN15=1,1,IF(WO15=0,0,IF(SUM(Entry_sheet!$WH15:$WY15)=0,"NA",0)))))</f>
        <v/>
      </c>
      <c r="WO15" s="23" t="str">
        <f>IF($A15="","",IF(Entry_sheet!WO15="NA","NA",IF(Entry_sheet!WO15=1,1,IF(WP15=0,0,IF(SUM(Entry_sheet!$WH15:$WY15)=0,"NA",0)))))</f>
        <v/>
      </c>
      <c r="WP15" s="23" t="str">
        <f>IF($A15="","",IF(Entry_sheet!WP15="NA","NA",IF(Entry_sheet!WP15=1,1,IF(WQ15=0,0,IF(SUM(Entry_sheet!$WH15:$WY15)=0,"NA",0)))))</f>
        <v/>
      </c>
      <c r="WQ15" s="23" t="str">
        <f>IF($A15="","",IF(Entry_sheet!WQ15="NA","NA",IF(Entry_sheet!WQ15=1,1,IF(WR15=0,0,IF(SUM(Entry_sheet!$WH15:$WY15)=0,"NA",0)))))</f>
        <v/>
      </c>
      <c r="WR15" s="23" t="str">
        <f>IF($A15="","",IF(Entry_sheet!WR15="NA","NA",IF(Entry_sheet!WR15=1,1,IF(WS15=0,0,IF(SUM(Entry_sheet!$WH15:$WY15)=0,"NA",0)))))</f>
        <v/>
      </c>
      <c r="WS15" s="23" t="str">
        <f>IF($A15="","",IF(Entry_sheet!WS15="NA","NA",IF(Entry_sheet!WS15=1,1,IF(WT15=0,0,IF(SUM(Entry_sheet!$WH15:$WY15)=0,"NA",0)))))</f>
        <v/>
      </c>
      <c r="WT15" s="23" t="str">
        <f>IF($A15="","",IF(Entry_sheet!WT15="NA","NA",IF(Entry_sheet!WT15=1,1,IF(WU15=0,0,IF(SUM(Entry_sheet!$WH15:$WY15)=0,"NA",0)))))</f>
        <v/>
      </c>
      <c r="WU15" s="23" t="str">
        <f>IF($A15="","",IF(Entry_sheet!WU15="NA","NA",IF(Entry_sheet!WU15=1,1,IF(WV15=0,0,IF(SUM(Entry_sheet!$WH15:$WY15)=0,"NA",0)))))</f>
        <v/>
      </c>
      <c r="WV15" s="23" t="str">
        <f>IF($A15="","",IF(Entry_sheet!WV15="NA","NA",IF(Entry_sheet!WV15=1,1,IF(WW15=0,0,IF(SUM(Entry_sheet!$WH15:$WY15)=0,"NA",0)))))</f>
        <v/>
      </c>
      <c r="WW15" s="23" t="str">
        <f>IF($A15="","",IF(Entry_sheet!WW15="NA","NA",IF(Entry_sheet!WW15=1,1,IF(WX15=0,0,IF(SUM(Entry_sheet!$WH15:$WY15)=0,"NA",0)))))</f>
        <v/>
      </c>
      <c r="WX15" s="23" t="str">
        <f>IF($A15="","",IF(Entry_sheet!WX15="NA","NA",IF(Entry_sheet!WX15=1,1,IF(WY15=0,0,IF(SUM(Entry_sheet!$WH15:$WY15)=0,"NA",0)))))</f>
        <v/>
      </c>
      <c r="WY15" s="23" t="str">
        <f>IF($A15="","",IF(Entry_sheet!WY15="NA","NA",IF(Entry_sheet!WY15=1,1,IF(WZ15=0,0,IF(SUM(Entry_sheet!$WH15:$WY15)=0,"NA",0)))))</f>
        <v/>
      </c>
      <c r="WZ15" s="23" t="str">
        <f>IF($A15="","",IF(Entry_sheet!WZ15="NA","NA",IF(Entry_sheet!WZ15=1,IF(SUM(Entry_sheet!WH15:WY15)=0,0,1),IF(SUM(Entry_sheet!WH15:WY15)&gt;0,1,0))))</f>
        <v/>
      </c>
      <c r="XC15" s="23" t="str">
        <f>IF($A15="","",IF(Entry_sheet!XC15="NA","NA",IF(Entry_sheet!XC15=1,1,IF(XD15=0,0,IF(SUM(Entry_sheet!$XC15:$XT15)=0,"NA",0)))))</f>
        <v/>
      </c>
      <c r="XD15" s="23" t="str">
        <f>IF($A15="","",IF(Entry_sheet!XD15="NA","NA",IF(Entry_sheet!XD15=1,1,IF(XE15=0,0,IF(SUM(Entry_sheet!$XC15:$XT15)=0,"NA",0)))))</f>
        <v/>
      </c>
      <c r="XE15" s="23" t="str">
        <f>IF($A15="","",IF(Entry_sheet!XE15="NA","NA",IF(Entry_sheet!XE15=1,1,IF(XF15=0,0,IF(SUM(Entry_sheet!$XC15:$XT15)=0,"NA",0)))))</f>
        <v/>
      </c>
      <c r="XF15" s="23" t="str">
        <f>IF($A15="","",IF(Entry_sheet!XF15="NA","NA",IF(Entry_sheet!XF15=1,1,IF(XG15=0,0,IF(SUM(Entry_sheet!$XC15:$XT15)=0,"NA",0)))))</f>
        <v/>
      </c>
      <c r="XG15" s="23" t="str">
        <f>IF($A15="","",IF(Entry_sheet!XG15="NA","NA",IF(Entry_sheet!XG15=1,1,IF(XH15=0,0,IF(SUM(Entry_sheet!$XC15:$XT15)=0,"NA",0)))))</f>
        <v/>
      </c>
      <c r="XH15" s="23" t="str">
        <f>IF($A15="","",IF(Entry_sheet!XH15="NA","NA",IF(Entry_sheet!XH15=1,1,IF(XI15=0,0,IF(SUM(Entry_sheet!$XC15:$XT15)=0,"NA",0)))))</f>
        <v/>
      </c>
      <c r="XI15" s="23" t="str">
        <f>IF($A15="","",IF(Entry_sheet!XI15="NA","NA",IF(Entry_sheet!XI15=1,1,IF(XJ15=0,0,IF(SUM(Entry_sheet!$XC15:$XT15)=0,"NA",0)))))</f>
        <v/>
      </c>
      <c r="XJ15" s="23" t="str">
        <f>IF($A15="","",IF(Entry_sheet!XJ15="NA","NA",IF(Entry_sheet!XJ15=1,1,IF(XK15=0,0,IF(SUM(Entry_sheet!$XC15:$XT15)=0,"NA",0)))))</f>
        <v/>
      </c>
      <c r="XK15" s="23" t="str">
        <f>IF($A15="","",IF(Entry_sheet!XK15="NA","NA",IF(Entry_sheet!XK15=1,1,IF(XL15=0,0,IF(SUM(Entry_sheet!$XC15:$XT15)=0,"NA",0)))))</f>
        <v/>
      </c>
      <c r="XL15" s="23" t="str">
        <f>IF($A15="","",IF(Entry_sheet!XL15="NA","NA",IF(Entry_sheet!XL15=1,1,IF(XM15=0,0,IF(SUM(Entry_sheet!$XC15:$XT15)=0,"NA",0)))))</f>
        <v/>
      </c>
      <c r="XM15" s="23" t="str">
        <f>IF($A15="","",IF(Entry_sheet!XM15="NA","NA",IF(Entry_sheet!XM15=1,1,IF(XN15=0,0,IF(SUM(Entry_sheet!$XC15:$XT15)=0,"NA",0)))))</f>
        <v/>
      </c>
      <c r="XN15" s="23" t="str">
        <f>IF($A15="","",IF(Entry_sheet!XN15="NA","NA",IF(Entry_sheet!XN15=1,1,IF(XO15=0,0,IF(SUM(Entry_sheet!$XC15:$XT15)=0,"NA",0)))))</f>
        <v/>
      </c>
      <c r="XO15" s="23" t="str">
        <f>IF($A15="","",IF(Entry_sheet!XO15="NA","NA",IF(Entry_sheet!XO15=1,1,IF(XP15=0,0,IF(SUM(Entry_sheet!$XC15:$XT15)=0,"NA",0)))))</f>
        <v/>
      </c>
      <c r="XP15" s="23" t="str">
        <f>IF($A15="","",IF(Entry_sheet!XP15="NA","NA",IF(Entry_sheet!XP15=1,1,IF(XQ15=0,0,IF(SUM(Entry_sheet!$XC15:$XT15)=0,"NA",0)))))</f>
        <v/>
      </c>
      <c r="XQ15" s="23" t="str">
        <f>IF($A15="","",IF(Entry_sheet!XQ15="NA","NA",IF(Entry_sheet!XQ15=1,1,IF(XR15=0,0,IF(SUM(Entry_sheet!$XC15:$XT15)=0,"NA",0)))))</f>
        <v/>
      </c>
      <c r="XR15" s="23" t="str">
        <f>IF($A15="","",IF(Entry_sheet!XR15="NA","NA",IF(Entry_sheet!XR15=1,1,IF(XS15=0,0,IF(SUM(Entry_sheet!$XC15:$XT15)=0,"NA",0)))))</f>
        <v/>
      </c>
      <c r="XS15" s="23" t="str">
        <f>IF($A15="","",IF(Entry_sheet!XS15="NA","NA",IF(Entry_sheet!XS15=1,1,IF(XT15=0,0,IF(SUM(Entry_sheet!$XC15:$XT15)=0,"NA",0)))))</f>
        <v/>
      </c>
      <c r="XT15" s="23" t="str">
        <f>IF($A15="","",IF(Entry_sheet!XT15="NA","NA",IF(Entry_sheet!XT15=1,1,IF(XU15=0,0,IF(SUM(Entry_sheet!$XC15:$XT15)=0,"NA",0)))))</f>
        <v/>
      </c>
      <c r="XU15" s="23" t="str">
        <f>IF($A15="","",IF(Entry_sheet!XU15="NA","NA",IF(Entry_sheet!XU15=1,IF(SUM(Entry_sheet!XC15:XT15)=0,0,1),IF(SUM(Entry_sheet!XC15:XT15)&gt;0,1,0))))</f>
        <v/>
      </c>
      <c r="XX15" s="23" t="str">
        <f>IF($A15="","",IF(Entry_sheet!XX15="NA","NA",IF(Entry_sheet!XX15=1,1,IF(XY15=0,0,IF(SUM(Entry_sheet!$XX15:$YO15)=0,"NA",0)))))</f>
        <v/>
      </c>
      <c r="XY15" s="23" t="str">
        <f>IF($A15="","",IF(Entry_sheet!XY15="NA","NA",IF(Entry_sheet!XY15=1,1,IF(XZ15=0,0,IF(SUM(Entry_sheet!$XX15:$YO15)=0,"NA",0)))))</f>
        <v/>
      </c>
      <c r="XZ15" s="23" t="str">
        <f>IF($A15="","",IF(Entry_sheet!XZ15="NA","NA",IF(Entry_sheet!XZ15=1,1,IF(YA15=0,0,IF(SUM(Entry_sheet!$XX15:$YO15)=0,"NA",0)))))</f>
        <v/>
      </c>
      <c r="YA15" s="23" t="str">
        <f>IF($A15="","",IF(Entry_sheet!YA15="NA","NA",IF(Entry_sheet!YA15=1,1,IF(YB15=0,0,IF(SUM(Entry_sheet!$XX15:$YO15)=0,"NA",0)))))</f>
        <v/>
      </c>
      <c r="YB15" s="23" t="str">
        <f>IF($A15="","",IF(Entry_sheet!YB15="NA","NA",IF(Entry_sheet!YB15=1,1,IF(YC15=0,0,IF(SUM(Entry_sheet!$XX15:$YO15)=0,"NA",0)))))</f>
        <v/>
      </c>
      <c r="YC15" s="23" t="str">
        <f>IF($A15="","",IF(Entry_sheet!YC15="NA","NA",IF(Entry_sheet!YC15=1,1,IF(YD15=0,0,IF(SUM(Entry_sheet!$XX15:$YO15)=0,"NA",0)))))</f>
        <v/>
      </c>
      <c r="YD15" s="23" t="str">
        <f>IF($A15="","",IF(Entry_sheet!YD15="NA","NA",IF(Entry_sheet!YD15=1,1,IF(YE15=0,0,IF(SUM(Entry_sheet!$XX15:$YO15)=0,"NA",0)))))</f>
        <v/>
      </c>
      <c r="YE15" s="23" t="str">
        <f>IF($A15="","",IF(Entry_sheet!YE15="NA","NA",IF(Entry_sheet!YE15=1,1,IF(YF15=0,0,IF(SUM(Entry_sheet!$XX15:$YO15)=0,"NA",0)))))</f>
        <v/>
      </c>
      <c r="YF15" s="23" t="str">
        <f>IF($A15="","",IF(Entry_sheet!YF15="NA","NA",IF(Entry_sheet!YF15=1,1,IF(YG15=0,0,IF(SUM(Entry_sheet!$XX15:$YO15)=0,"NA",0)))))</f>
        <v/>
      </c>
      <c r="YG15" s="23" t="str">
        <f>IF($A15="","",IF(Entry_sheet!YG15="NA","NA",IF(Entry_sheet!YG15=1,1,IF(YH15=0,0,IF(SUM(Entry_sheet!$XX15:$YO15)=0,"NA",0)))))</f>
        <v/>
      </c>
      <c r="YH15" s="23" t="str">
        <f>IF($A15="","",IF(Entry_sheet!YH15="NA","NA",IF(Entry_sheet!YH15=1,1,IF(YI15=0,0,IF(SUM(Entry_sheet!$XX15:$YO15)=0,"NA",0)))))</f>
        <v/>
      </c>
      <c r="YI15" s="23" t="str">
        <f>IF($A15="","",IF(Entry_sheet!YI15="NA","NA",IF(Entry_sheet!YI15=1,1,IF(YJ15=0,0,IF(SUM(Entry_sheet!$XX15:$YO15)=0,"NA",0)))))</f>
        <v/>
      </c>
      <c r="YJ15" s="23" t="str">
        <f>IF($A15="","",IF(Entry_sheet!YJ15="NA","NA",IF(Entry_sheet!YJ15=1,1,IF(YK15=0,0,IF(SUM(Entry_sheet!$XX15:$YO15)=0,"NA",0)))))</f>
        <v/>
      </c>
      <c r="YK15" s="23" t="str">
        <f>IF($A15="","",IF(Entry_sheet!YK15="NA","NA",IF(Entry_sheet!YK15=1,1,IF(YL15=0,0,IF(SUM(Entry_sheet!$XX15:$YO15)=0,"NA",0)))))</f>
        <v/>
      </c>
      <c r="YL15" s="23" t="str">
        <f>IF($A15="","",IF(Entry_sheet!YL15="NA","NA",IF(Entry_sheet!YL15=1,1,IF(YM15=0,0,IF(SUM(Entry_sheet!$XX15:$YO15)=0,"NA",0)))))</f>
        <v/>
      </c>
      <c r="YM15" s="23" t="str">
        <f>IF($A15="","",IF(Entry_sheet!YM15="NA","NA",IF(Entry_sheet!YM15=1,1,IF(YN15=0,0,IF(SUM(Entry_sheet!$XX15:$YO15)=0,"NA",0)))))</f>
        <v/>
      </c>
      <c r="YN15" s="23" t="str">
        <f>IF($A15="","",IF(Entry_sheet!YN15="NA","NA",IF(Entry_sheet!YN15=1,1,IF(YO15=0,0,IF(SUM(Entry_sheet!$XX15:$YO15)=0,"NA",0)))))</f>
        <v/>
      </c>
      <c r="YO15" s="23" t="str">
        <f>IF($A15="","",IF(Entry_sheet!YO15="NA","NA",IF(Entry_sheet!YO15=1,1,IF(YP15=0,0,IF(SUM(Entry_sheet!$XX15:$YO15)=0,"NA",0)))))</f>
        <v/>
      </c>
      <c r="YP15" s="23" t="str">
        <f>IF($A15="","",IF(Entry_sheet!YP15="NA","NA",IF(Entry_sheet!YP15=1,IF(SUM(Entry_sheet!XX15:YO15)=0,0,1),IF(SUM(Entry_sheet!XX15:YO15)&gt;0,1,0))))</f>
        <v/>
      </c>
      <c r="YS15" s="23" t="str">
        <f>IF($A15="","",IF(Entry_sheet!YS15="NA","NA",IF(Entry_sheet!YS15=1,1,IF(YT15=0,0,IF(SUM(Entry_sheet!$YS15:$ZJ15)=0,"NA",0)))))</f>
        <v/>
      </c>
      <c r="YT15" s="23" t="str">
        <f>IF($A15="","",IF(Entry_sheet!YT15="NA","NA",IF(Entry_sheet!YT15=1,1,IF(YU15=0,0,IF(SUM(Entry_sheet!$YS15:$ZJ15)=0,"NA",0)))))</f>
        <v/>
      </c>
      <c r="YU15" s="23" t="str">
        <f>IF($A15="","",IF(Entry_sheet!YU15="NA","NA",IF(Entry_sheet!YU15=1,1,IF(YV15=0,0,IF(SUM(Entry_sheet!$YS15:$ZJ15)=0,"NA",0)))))</f>
        <v/>
      </c>
      <c r="YV15" s="23" t="str">
        <f>IF($A15="","",IF(Entry_sheet!YV15="NA","NA",IF(Entry_sheet!YV15=1,1,IF(YW15=0,0,IF(SUM(Entry_sheet!$YS15:$ZJ15)=0,"NA",0)))))</f>
        <v/>
      </c>
      <c r="YW15" s="23" t="str">
        <f>IF($A15="","",IF(Entry_sheet!YW15="NA","NA",IF(Entry_sheet!YW15=1,1,IF(YX15=0,0,IF(SUM(Entry_sheet!$YS15:$ZJ15)=0,"NA",0)))))</f>
        <v/>
      </c>
      <c r="YX15" s="23" t="str">
        <f>IF($A15="","",IF(Entry_sheet!YX15="NA","NA",IF(Entry_sheet!YX15=1,1,IF(YY15=0,0,IF(SUM(Entry_sheet!$YS15:$ZJ15)=0,"NA",0)))))</f>
        <v/>
      </c>
      <c r="YY15" s="23" t="str">
        <f>IF($A15="","",IF(Entry_sheet!YY15="NA","NA",IF(Entry_sheet!YY15=1,1,IF(YZ15=0,0,IF(SUM(Entry_sheet!$YS15:$ZJ15)=0,"NA",0)))))</f>
        <v/>
      </c>
      <c r="YZ15" s="23" t="str">
        <f>IF($A15="","",IF(Entry_sheet!YZ15="NA","NA",IF(Entry_sheet!YZ15=1,1,IF(ZA15=0,0,IF(SUM(Entry_sheet!$YS15:$ZJ15)=0,"NA",0)))))</f>
        <v/>
      </c>
      <c r="ZA15" s="23" t="str">
        <f>IF($A15="","",IF(Entry_sheet!ZA15="NA","NA",IF(Entry_sheet!ZA15=1,1,IF(ZB15=0,0,IF(SUM(Entry_sheet!$YS15:$ZJ15)=0,"NA",0)))))</f>
        <v/>
      </c>
      <c r="ZB15" s="23" t="str">
        <f>IF($A15="","",IF(Entry_sheet!ZB15="NA","NA",IF(Entry_sheet!ZB15=1,1,IF(ZC15=0,0,IF(SUM(Entry_sheet!$YS15:$ZJ15)=0,"NA",0)))))</f>
        <v/>
      </c>
      <c r="ZC15" s="23" t="str">
        <f>IF($A15="","",IF(Entry_sheet!ZC15="NA","NA",IF(Entry_sheet!ZC15=1,1,IF(ZD15=0,0,IF(SUM(Entry_sheet!$YS15:$ZJ15)=0,"NA",0)))))</f>
        <v/>
      </c>
      <c r="ZD15" s="23" t="str">
        <f>IF($A15="","",IF(Entry_sheet!ZD15="NA","NA",IF(Entry_sheet!ZD15=1,1,IF(ZE15=0,0,IF(SUM(Entry_sheet!$YS15:$ZJ15)=0,"NA",0)))))</f>
        <v/>
      </c>
      <c r="ZE15" s="23" t="str">
        <f>IF($A15="","",IF(Entry_sheet!ZE15="NA","NA",IF(Entry_sheet!ZE15=1,1,IF(ZF15=0,0,IF(SUM(Entry_sheet!$YS15:$ZJ15)=0,"NA",0)))))</f>
        <v/>
      </c>
      <c r="ZF15" s="23" t="str">
        <f>IF($A15="","",IF(Entry_sheet!ZF15="NA","NA",IF(Entry_sheet!ZF15=1,1,IF(ZG15=0,0,IF(SUM(Entry_sheet!$YS15:$ZJ15)=0,"NA",0)))))</f>
        <v/>
      </c>
      <c r="ZG15" s="23" t="str">
        <f>IF($A15="","",IF(Entry_sheet!ZG15="NA","NA",IF(Entry_sheet!ZG15=1,1,IF(ZH15=0,0,IF(SUM(Entry_sheet!$YS15:$ZJ15)=0,"NA",0)))))</f>
        <v/>
      </c>
      <c r="ZH15" s="23" t="str">
        <f>IF($A15="","",IF(Entry_sheet!ZH15="NA","NA",IF(Entry_sheet!ZH15=1,1,IF(ZI15=0,0,IF(SUM(Entry_sheet!$YS15:$ZJ15)=0,"NA",0)))))</f>
        <v/>
      </c>
      <c r="ZI15" s="23" t="str">
        <f>IF($A15="","",IF(Entry_sheet!ZI15="NA","NA",IF(Entry_sheet!ZI15=1,1,IF(ZJ15=0,0,IF(SUM(Entry_sheet!$YS15:$ZJ15)=0,"NA",0)))))</f>
        <v/>
      </c>
      <c r="ZJ15" s="23" t="str">
        <f>IF($A15="","",IF(Entry_sheet!ZJ15="NA","NA",IF(Entry_sheet!ZJ15=1,1,IF(ZK15=0,0,IF(SUM(Entry_sheet!$YS15:$ZJ15)=0,"NA",0)))))</f>
        <v/>
      </c>
      <c r="ZK15" s="23" t="str">
        <f>IF($A15="","",IF(Entry_sheet!ZK15="NA","NA",IF(Entry_sheet!ZK15=1,IF(SUM(Entry_sheet!YS15:ZJ15)=0,0,1),IF(SUM(Entry_sheet!YS15:ZJ15)&gt;0,1,0))))</f>
        <v/>
      </c>
      <c r="ZN15" s="23" t="str">
        <f>IF($A15="","",IF(Entry_sheet!ZN15="NA","NA",IF(Entry_sheet!ZN15=1,1,IF(ZO15=0,0,IF(SUM(Entry_sheet!$ZN15:$AAE15)=0,"NA",0)))))</f>
        <v/>
      </c>
      <c r="ZO15" s="23" t="str">
        <f>IF($A15="","",IF(Entry_sheet!ZO15="NA","NA",IF(Entry_sheet!ZO15=1,1,IF(ZP15=0,0,IF(SUM(Entry_sheet!$ZN15:$AAE15)=0,"NA",0)))))</f>
        <v/>
      </c>
      <c r="ZP15" s="23" t="str">
        <f>IF($A15="","",IF(Entry_sheet!ZP15="NA","NA",IF(Entry_sheet!ZP15=1,1,IF(ZQ15=0,0,IF(SUM(Entry_sheet!$ZN15:$AAE15)=0,"NA",0)))))</f>
        <v/>
      </c>
      <c r="ZQ15" s="23" t="str">
        <f>IF($A15="","",IF(Entry_sheet!ZQ15="NA","NA",IF(Entry_sheet!ZQ15=1,1,IF(ZR15=0,0,IF(SUM(Entry_sheet!$ZN15:$AAE15)=0,"NA",0)))))</f>
        <v/>
      </c>
      <c r="ZR15" s="23" t="str">
        <f>IF($A15="","",IF(Entry_sheet!ZR15="NA","NA",IF(Entry_sheet!ZR15=1,1,IF(ZS15=0,0,IF(SUM(Entry_sheet!$ZN15:$AAE15)=0,"NA",0)))))</f>
        <v/>
      </c>
      <c r="ZS15" s="23" t="str">
        <f>IF($A15="","",IF(Entry_sheet!ZS15="NA","NA",IF(Entry_sheet!ZS15=1,1,IF(ZT15=0,0,IF(SUM(Entry_sheet!$ZN15:$AAE15)=0,"NA",0)))))</f>
        <v/>
      </c>
      <c r="ZT15" s="23" t="str">
        <f>IF($A15="","",IF(Entry_sheet!ZT15="NA","NA",IF(Entry_sheet!ZT15=1,1,IF(ZU15=0,0,IF(SUM(Entry_sheet!$ZN15:$AAE15)=0,"NA",0)))))</f>
        <v/>
      </c>
      <c r="ZU15" s="23" t="str">
        <f>IF($A15="","",IF(Entry_sheet!ZU15="NA","NA",IF(Entry_sheet!ZU15=1,1,IF(ZV15=0,0,IF(SUM(Entry_sheet!$ZN15:$AAE15)=0,"NA",0)))))</f>
        <v/>
      </c>
      <c r="ZV15" s="23" t="str">
        <f>IF($A15="","",IF(Entry_sheet!ZV15="NA","NA",IF(Entry_sheet!ZV15=1,1,IF(ZW15=0,0,IF(SUM(Entry_sheet!$ZN15:$AAE15)=0,"NA",0)))))</f>
        <v/>
      </c>
      <c r="ZW15" s="23" t="str">
        <f>IF($A15="","",IF(Entry_sheet!ZW15="NA","NA",IF(Entry_sheet!ZW15=1,1,IF(ZX15=0,0,IF(SUM(Entry_sheet!$ZN15:$AAE15)=0,"NA",0)))))</f>
        <v/>
      </c>
      <c r="ZX15" s="23" t="str">
        <f>IF($A15="","",IF(Entry_sheet!ZX15="NA","NA",IF(Entry_sheet!ZX15=1,1,IF(ZY15=0,0,IF(SUM(Entry_sheet!$ZN15:$AAE15)=0,"NA",0)))))</f>
        <v/>
      </c>
      <c r="ZY15" s="23" t="str">
        <f>IF($A15="","",IF(Entry_sheet!ZY15="NA","NA",IF(Entry_sheet!ZY15=1,1,IF(ZZ15=0,0,IF(SUM(Entry_sheet!$ZN15:$AAE15)=0,"NA",0)))))</f>
        <v/>
      </c>
      <c r="ZZ15" s="23" t="str">
        <f>IF($A15="","",IF(Entry_sheet!ZZ15="NA","NA",IF(Entry_sheet!ZZ15=1,1,IF(AAA15=0,0,IF(SUM(Entry_sheet!$ZN15:$AAE15)=0,"NA",0)))))</f>
        <v/>
      </c>
      <c r="AAA15" s="23" t="str">
        <f>IF($A15="","",IF(Entry_sheet!AAA15="NA","NA",IF(Entry_sheet!AAA15=1,1,IF(AAB15=0,0,IF(SUM(Entry_sheet!$ZN15:$AAE15)=0,"NA",0)))))</f>
        <v/>
      </c>
      <c r="AAB15" s="23" t="str">
        <f>IF($A15="","",IF(Entry_sheet!AAB15="NA","NA",IF(Entry_sheet!AAB15=1,1,IF(AAC15=0,0,IF(SUM(Entry_sheet!$ZN15:$AAE15)=0,"NA",0)))))</f>
        <v/>
      </c>
      <c r="AAC15" s="23" t="str">
        <f>IF($A15="","",IF(Entry_sheet!AAC15="NA","NA",IF(Entry_sheet!AAC15=1,1,IF(AAD15=0,0,IF(SUM(Entry_sheet!$ZN15:$AAE15)=0,"NA",0)))))</f>
        <v/>
      </c>
      <c r="AAD15" s="23" t="str">
        <f>IF($A15="","",IF(Entry_sheet!AAD15="NA","NA",IF(Entry_sheet!AAD15=1,1,IF(AAE15=0,0,IF(SUM(Entry_sheet!$ZN15:$AAE15)=0,"NA",0)))))</f>
        <v/>
      </c>
      <c r="AAE15" s="23" t="str">
        <f>IF($A15="","",IF(Entry_sheet!AAE15="NA","NA",IF(Entry_sheet!AAE15=1,1,IF(AAF15=0,0,IF(SUM(Entry_sheet!$ZN15:$AAE15)=0,"NA",0)))))</f>
        <v/>
      </c>
      <c r="AAF15" s="23" t="str">
        <f>IF($A15="","",IF(Entry_sheet!AAF15="NA","NA",IF(Entry_sheet!AAF15=1,IF(SUM(Entry_sheet!ZN15:AAE15)=0,0,1),IF(SUM(Entry_sheet!ZN15:AAE15)&gt;0,1,0))))</f>
        <v/>
      </c>
      <c r="AAI15" s="23" t="str">
        <f>IF($A15="","",IF(Entry_sheet!AAI15="NA","NA",IF(Entry_sheet!AAI15=1,1,IF(AAJ15=0,0,IF(SUM(Entry_sheet!$AAI15:$AAZ15)=0,"NA",0)))))</f>
        <v/>
      </c>
      <c r="AAJ15" s="23" t="str">
        <f>IF($A15="","",IF(Entry_sheet!AAJ15="NA","NA",IF(Entry_sheet!AAJ15=1,1,IF(AAK15=0,0,IF(SUM(Entry_sheet!$AAI15:$AAZ15)=0,"NA",0)))))</f>
        <v/>
      </c>
      <c r="AAK15" s="23" t="str">
        <f>IF($A15="","",IF(Entry_sheet!AAK15="NA","NA",IF(Entry_sheet!AAK15=1,1,IF(AAL15=0,0,IF(SUM(Entry_sheet!$AAI15:$AAZ15)=0,"NA",0)))))</f>
        <v/>
      </c>
      <c r="AAL15" s="23" t="str">
        <f>IF($A15="","",IF(Entry_sheet!AAL15="NA","NA",IF(Entry_sheet!AAL15=1,1,IF(AAM15=0,0,IF(SUM(Entry_sheet!$AAI15:$AAZ15)=0,"NA",0)))))</f>
        <v/>
      </c>
      <c r="AAM15" s="23" t="str">
        <f>IF($A15="","",IF(Entry_sheet!AAM15="NA","NA",IF(Entry_sheet!AAM15=1,1,IF(AAN15=0,0,IF(SUM(Entry_sheet!$AAI15:$AAZ15)=0,"NA",0)))))</f>
        <v/>
      </c>
      <c r="AAN15" s="23" t="str">
        <f>IF($A15="","",IF(Entry_sheet!AAN15="NA","NA",IF(Entry_sheet!AAN15=1,1,IF(AAO15=0,0,IF(SUM(Entry_sheet!$AAI15:$AAZ15)=0,"NA",0)))))</f>
        <v/>
      </c>
      <c r="AAO15" s="23" t="str">
        <f>IF($A15="","",IF(Entry_sheet!AAO15="NA","NA",IF(Entry_sheet!AAO15=1,1,IF(AAP15=0,0,IF(SUM(Entry_sheet!$AAI15:$AAZ15)=0,"NA",0)))))</f>
        <v/>
      </c>
      <c r="AAP15" s="23" t="str">
        <f>IF($A15="","",IF(Entry_sheet!AAP15="NA","NA",IF(Entry_sheet!AAP15=1,1,IF(AAQ15=0,0,IF(SUM(Entry_sheet!$AAI15:$AAZ15)=0,"NA",0)))))</f>
        <v/>
      </c>
      <c r="AAQ15" s="23" t="str">
        <f>IF($A15="","",IF(Entry_sheet!AAQ15="NA","NA",IF(Entry_sheet!AAQ15=1,1,IF(AAR15=0,0,IF(SUM(Entry_sheet!$AAI15:$AAZ15)=0,"NA",0)))))</f>
        <v/>
      </c>
      <c r="AAR15" s="23" t="str">
        <f>IF($A15="","",IF(Entry_sheet!AAR15="NA","NA",IF(Entry_sheet!AAR15=1,1,IF(AAS15=0,0,IF(SUM(Entry_sheet!$AAI15:$AAZ15)=0,"NA",0)))))</f>
        <v/>
      </c>
      <c r="AAS15" s="23" t="str">
        <f>IF($A15="","",IF(Entry_sheet!AAS15="NA","NA",IF(Entry_sheet!AAS15=1,1,IF(AAT15=0,0,IF(SUM(Entry_sheet!$AAI15:$AAZ15)=0,"NA",0)))))</f>
        <v/>
      </c>
      <c r="AAT15" s="23" t="str">
        <f>IF($A15="","",IF(Entry_sheet!AAT15="NA","NA",IF(Entry_sheet!AAT15=1,1,IF(AAU15=0,0,IF(SUM(Entry_sheet!$AAI15:$AAZ15)=0,"NA",0)))))</f>
        <v/>
      </c>
      <c r="AAU15" s="23" t="str">
        <f>IF($A15="","",IF(Entry_sheet!AAU15="NA","NA",IF(Entry_sheet!AAU15=1,1,IF(AAV15=0,0,IF(SUM(Entry_sheet!$AAI15:$AAZ15)=0,"NA",0)))))</f>
        <v/>
      </c>
      <c r="AAV15" s="23" t="str">
        <f>IF($A15="","",IF(Entry_sheet!AAV15="NA","NA",IF(Entry_sheet!AAV15=1,1,IF(AAW15=0,0,IF(SUM(Entry_sheet!$AAI15:$AAZ15)=0,"NA",0)))))</f>
        <v/>
      </c>
      <c r="AAW15" s="23" t="str">
        <f>IF($A15="","",IF(Entry_sheet!AAW15="NA","NA",IF(Entry_sheet!AAW15=1,1,IF(AAX15=0,0,IF(SUM(Entry_sheet!$AAI15:$AAZ15)=0,"NA",0)))))</f>
        <v/>
      </c>
      <c r="AAX15" s="23" t="str">
        <f>IF($A15="","",IF(Entry_sheet!AAX15="NA","NA",IF(Entry_sheet!AAX15=1,1,IF(AAY15=0,0,IF(SUM(Entry_sheet!$AAI15:$AAZ15)=0,"NA",0)))))</f>
        <v/>
      </c>
      <c r="AAY15" s="23" t="str">
        <f>IF($A15="","",IF(Entry_sheet!AAY15="NA","NA",IF(Entry_sheet!AAY15=1,1,IF(AAZ15=0,0,IF(SUM(Entry_sheet!$AAI15:$AAZ15)=0,"NA",0)))))</f>
        <v/>
      </c>
      <c r="AAZ15" s="23" t="str">
        <f>IF($A15="","",IF(Entry_sheet!AAZ15="NA","NA",IF(Entry_sheet!AAZ15=1,1,IF(ABA15=0,0,IF(SUM(Entry_sheet!$AAI15:$AAZ15)=0,"NA",0)))))</f>
        <v/>
      </c>
      <c r="ABA15" s="23" t="str">
        <f>IF($A15="","",IF(Entry_sheet!ABA15="NA","NA",IF(Entry_sheet!ABA15=1,IF(SUM(Entry_sheet!AAI15:AAZ15)=0,0,1),IF(SUM(Entry_sheet!AAI15:AAZ15)&gt;0,1,0))))</f>
        <v/>
      </c>
      <c r="ABD15" s="23" t="str">
        <f>IF($A15="","",IF(Entry_sheet!ABD15="NA","NA",IF(Entry_sheet!ABD15=1,1,IF(ABE15=0,0,IF(SUM(Entry_sheet!$ABD15:$ABU15)=0,"NA",0)))))</f>
        <v/>
      </c>
      <c r="ABE15" s="23" t="str">
        <f>IF($A15="","",IF(Entry_sheet!ABE15="NA","NA",IF(Entry_sheet!ABE15=1,1,IF(ABF15=0,0,IF(SUM(Entry_sheet!$ABD15:$ABU15)=0,"NA",0)))))</f>
        <v/>
      </c>
      <c r="ABF15" s="23" t="str">
        <f>IF($A15="","",IF(Entry_sheet!ABF15="NA","NA",IF(Entry_sheet!ABF15=1,1,IF(ABG15=0,0,IF(SUM(Entry_sheet!$ABD15:$ABU15)=0,"NA",0)))))</f>
        <v/>
      </c>
      <c r="ABG15" s="23" t="str">
        <f>IF($A15="","",IF(Entry_sheet!ABG15="NA","NA",IF(Entry_sheet!ABG15=1,1,IF(ABH15=0,0,IF(SUM(Entry_sheet!$ABD15:$ABU15)=0,"NA",0)))))</f>
        <v/>
      </c>
      <c r="ABH15" s="23" t="str">
        <f>IF($A15="","",IF(Entry_sheet!ABH15="NA","NA",IF(Entry_sheet!ABH15=1,1,IF(ABI15=0,0,IF(SUM(Entry_sheet!$ABD15:$ABU15)=0,"NA",0)))))</f>
        <v/>
      </c>
      <c r="ABI15" s="23" t="str">
        <f>IF($A15="","",IF(Entry_sheet!ABI15="NA","NA",IF(Entry_sheet!ABI15=1,1,IF(ABJ15=0,0,IF(SUM(Entry_sheet!$ABD15:$ABU15)=0,"NA",0)))))</f>
        <v/>
      </c>
      <c r="ABJ15" s="23" t="str">
        <f>IF($A15="","",IF(Entry_sheet!ABJ15="NA","NA",IF(Entry_sheet!ABJ15=1,1,IF(ABK15=0,0,IF(SUM(Entry_sheet!$ABD15:$ABU15)=0,"NA",0)))))</f>
        <v/>
      </c>
      <c r="ABK15" s="23" t="str">
        <f>IF($A15="","",IF(Entry_sheet!ABK15="NA","NA",IF(Entry_sheet!ABK15=1,1,IF(ABL15=0,0,IF(SUM(Entry_sheet!$ABD15:$ABU15)=0,"NA",0)))))</f>
        <v/>
      </c>
      <c r="ABL15" s="23" t="str">
        <f>IF($A15="","",IF(Entry_sheet!ABL15="NA","NA",IF(Entry_sheet!ABL15=1,1,IF(ABM15=0,0,IF(SUM(Entry_sheet!$ABD15:$ABU15)=0,"NA",0)))))</f>
        <v/>
      </c>
      <c r="ABM15" s="23" t="str">
        <f>IF($A15="","",IF(Entry_sheet!ABM15="NA","NA",IF(Entry_sheet!ABM15=1,1,IF(ABN15=0,0,IF(SUM(Entry_sheet!$ABD15:$ABU15)=0,"NA",0)))))</f>
        <v/>
      </c>
      <c r="ABN15" s="23" t="str">
        <f>IF($A15="","",IF(Entry_sheet!ABN15="NA","NA",IF(Entry_sheet!ABN15=1,1,IF(ABO15=0,0,IF(SUM(Entry_sheet!$ABD15:$ABU15)=0,"NA",0)))))</f>
        <v/>
      </c>
      <c r="ABO15" s="23" t="str">
        <f>IF($A15="","",IF(Entry_sheet!ABO15="NA","NA",IF(Entry_sheet!ABO15=1,1,IF(ABP15=0,0,IF(SUM(Entry_sheet!$ABD15:$ABU15)=0,"NA",0)))))</f>
        <v/>
      </c>
      <c r="ABP15" s="23" t="str">
        <f>IF($A15="","",IF(Entry_sheet!ABP15="NA","NA",IF(Entry_sheet!ABP15=1,1,IF(ABQ15=0,0,IF(SUM(Entry_sheet!$ABD15:$ABU15)=0,"NA",0)))))</f>
        <v/>
      </c>
      <c r="ABQ15" s="23" t="str">
        <f>IF($A15="","",IF(Entry_sheet!ABQ15="NA","NA",IF(Entry_sheet!ABQ15=1,1,IF(ABR15=0,0,IF(SUM(Entry_sheet!$ABD15:$ABU15)=0,"NA",0)))))</f>
        <v/>
      </c>
      <c r="ABR15" s="23" t="str">
        <f>IF($A15="","",IF(Entry_sheet!ABR15="NA","NA",IF(Entry_sheet!ABR15=1,1,IF(ABS15=0,0,IF(SUM(Entry_sheet!$ABD15:$ABU15)=0,"NA",0)))))</f>
        <v/>
      </c>
      <c r="ABS15" s="23" t="str">
        <f>IF($A15="","",IF(Entry_sheet!ABS15="NA","NA",IF(Entry_sheet!ABS15=1,1,IF(ABT15=0,0,IF(SUM(Entry_sheet!$ABD15:$ABU15)=0,"NA",0)))))</f>
        <v/>
      </c>
      <c r="ABT15" s="23" t="str">
        <f>IF($A15="","",IF(Entry_sheet!ABT15="NA","NA",IF(Entry_sheet!ABT15=1,1,IF(ABU15=0,0,IF(SUM(Entry_sheet!$ABD15:$ABU15)=0,"NA",0)))))</f>
        <v/>
      </c>
      <c r="ABU15" s="23" t="str">
        <f>IF($A15="","",IF(Entry_sheet!ABU15="NA","NA",IF(Entry_sheet!ABU15=1,1,IF(ABV15=0,0,IF(SUM(Entry_sheet!$ABD15:$ABU15)=0,"NA",0)))))</f>
        <v/>
      </c>
      <c r="ABV15" s="23" t="str">
        <f>IF($A15="","",IF(Entry_sheet!ABV15="NA","NA",IF(Entry_sheet!ABV15=1,IF(SUM(Entry_sheet!ABD15:ABU15)=0,0,1),IF(SUM(Entry_sheet!ABD15:ABU15)&gt;0,1,0))))</f>
        <v/>
      </c>
      <c r="ABY15" s="23" t="str">
        <f>IF($A15="","",IF(Entry_sheet!ABY15="NA","NA",IF(Entry_sheet!ABY15=1,1,IF(ABZ15=0,0,IF(SUM(Entry_sheet!$ABY15:$ACP15)=0,"NA",0)))))</f>
        <v/>
      </c>
      <c r="ABZ15" s="23" t="str">
        <f>IF($A15="","",IF(Entry_sheet!ABZ15="NA","NA",IF(Entry_sheet!ABZ15=1,1,IF(ACA15=0,0,IF(SUM(Entry_sheet!$ABY15:$ACP15)=0,"NA",0)))))</f>
        <v/>
      </c>
      <c r="ACA15" s="23" t="str">
        <f>IF($A15="","",IF(Entry_sheet!ACA15="NA","NA",IF(Entry_sheet!ACA15=1,1,IF(ACB15=0,0,IF(SUM(Entry_sheet!$ABY15:$ACP15)=0,"NA",0)))))</f>
        <v/>
      </c>
      <c r="ACB15" s="23" t="str">
        <f>IF($A15="","",IF(Entry_sheet!ACB15="NA","NA",IF(Entry_sheet!ACB15=1,1,IF(ACC15=0,0,IF(SUM(Entry_sheet!$ABY15:$ACP15)=0,"NA",0)))))</f>
        <v/>
      </c>
      <c r="ACC15" s="23" t="str">
        <f>IF($A15="","",IF(Entry_sheet!ACC15="NA","NA",IF(Entry_sheet!ACC15=1,1,IF(ACD15=0,0,IF(SUM(Entry_sheet!$ABY15:$ACP15)=0,"NA",0)))))</f>
        <v/>
      </c>
      <c r="ACD15" s="23" t="str">
        <f>IF($A15="","",IF(Entry_sheet!ACD15="NA","NA",IF(Entry_sheet!ACD15=1,1,IF(ACE15=0,0,IF(SUM(Entry_sheet!$ABY15:$ACP15)=0,"NA",0)))))</f>
        <v/>
      </c>
      <c r="ACE15" s="23" t="str">
        <f>IF($A15="","",IF(Entry_sheet!ACE15="NA","NA",IF(Entry_sheet!ACE15=1,1,IF(ACF15=0,0,IF(SUM(Entry_sheet!$ABY15:$ACP15)=0,"NA",0)))))</f>
        <v/>
      </c>
      <c r="ACF15" s="23" t="str">
        <f>IF($A15="","",IF(Entry_sheet!ACF15="NA","NA",IF(Entry_sheet!ACF15=1,1,IF(ACG15=0,0,IF(SUM(Entry_sheet!$ABY15:$ACP15)=0,"NA",0)))))</f>
        <v/>
      </c>
      <c r="ACG15" s="23" t="str">
        <f>IF($A15="","",IF(Entry_sheet!ACG15="NA","NA",IF(Entry_sheet!ACG15=1,1,IF(ACH15=0,0,IF(SUM(Entry_sheet!$ABY15:$ACP15)=0,"NA",0)))))</f>
        <v/>
      </c>
      <c r="ACH15" s="23" t="str">
        <f>IF($A15="","",IF(Entry_sheet!ACH15="NA","NA",IF(Entry_sheet!ACH15=1,1,IF(ACI15=0,0,IF(SUM(Entry_sheet!$ABY15:$ACP15)=0,"NA",0)))))</f>
        <v/>
      </c>
      <c r="ACI15" s="23" t="str">
        <f>IF($A15="","",IF(Entry_sheet!ACI15="NA","NA",IF(Entry_sheet!ACI15=1,1,IF(ACJ15=0,0,IF(SUM(Entry_sheet!$ABY15:$ACP15)=0,"NA",0)))))</f>
        <v/>
      </c>
      <c r="ACJ15" s="23" t="str">
        <f>IF($A15="","",IF(Entry_sheet!ACJ15="NA","NA",IF(Entry_sheet!ACJ15=1,1,IF(ACK15=0,0,IF(SUM(Entry_sheet!$ABY15:$ACP15)=0,"NA",0)))))</f>
        <v/>
      </c>
      <c r="ACK15" s="23" t="str">
        <f>IF($A15="","",IF(Entry_sheet!ACK15="NA","NA",IF(Entry_sheet!ACK15=1,1,IF(ACL15=0,0,IF(SUM(Entry_sheet!$ABY15:$ACP15)=0,"NA",0)))))</f>
        <v/>
      </c>
      <c r="ACL15" s="23" t="str">
        <f>IF($A15="","",IF(Entry_sheet!ACL15="NA","NA",IF(Entry_sheet!ACL15=1,1,IF(ACM15=0,0,IF(SUM(Entry_sheet!$ABY15:$ACP15)=0,"NA",0)))))</f>
        <v/>
      </c>
      <c r="ACM15" s="23" t="str">
        <f>IF($A15="","",IF(Entry_sheet!ACM15="NA","NA",IF(Entry_sheet!ACM15=1,1,IF(ACN15=0,0,IF(SUM(Entry_sheet!$ABY15:$ACP15)=0,"NA",0)))))</f>
        <v/>
      </c>
      <c r="ACN15" s="23" t="str">
        <f>IF($A15="","",IF(Entry_sheet!ACN15="NA","NA",IF(Entry_sheet!ACN15=1,1,IF(ACO15=0,0,IF(SUM(Entry_sheet!$ABY15:$ACP15)=0,"NA",0)))))</f>
        <v/>
      </c>
      <c r="ACO15" s="23" t="str">
        <f>IF($A15="","",IF(Entry_sheet!ACO15="NA","NA",IF(Entry_sheet!ACO15=1,1,IF(ACP15=0,0,IF(SUM(Entry_sheet!$ABY15:$ACP15)=0,"NA",0)))))</f>
        <v/>
      </c>
      <c r="ACP15" s="23" t="str">
        <f>IF($A15="","",IF(Entry_sheet!ACP15="NA","NA",IF(Entry_sheet!ACP15=1,1,IF(ACQ15=0,0,IF(SUM(Entry_sheet!$ABY15:$ACP15)=0,"NA",0)))))</f>
        <v/>
      </c>
      <c r="ACQ15" s="23" t="str">
        <f>IF($A15="","",IF(Entry_sheet!ACQ15="NA","NA",IF(Entry_sheet!ACQ15=1,IF(SUM(Entry_sheet!ABY15:ACP15)=0,0,1),IF(SUM(Entry_sheet!ABY15:ACP15)&gt;0,1,0))))</f>
        <v/>
      </c>
      <c r="ACT15" s="23" t="str">
        <f>IF($A15="","",IF(Entry_sheet!ACT15="NA","NA",IF(Entry_sheet!ACT15=1,1,IF(ACU15=0,0,IF(SUM(Entry_sheet!$ACT15:$ADK15)=0,"NA",0)))))</f>
        <v/>
      </c>
      <c r="ACU15" s="23" t="str">
        <f>IF($A15="","",IF(Entry_sheet!ACU15="NA","NA",IF(Entry_sheet!ACU15=1,1,IF(ACV15=0,0,IF(SUM(Entry_sheet!$ACT15:$ADK15)=0,"NA",0)))))</f>
        <v/>
      </c>
      <c r="ACV15" s="23" t="str">
        <f>IF($A15="","",IF(Entry_sheet!ACV15="NA","NA",IF(Entry_sheet!ACV15=1,1,IF(ACW15=0,0,IF(SUM(Entry_sheet!$ACT15:$ADK15)=0,"NA",0)))))</f>
        <v/>
      </c>
      <c r="ACW15" s="23" t="str">
        <f>IF($A15="","",IF(Entry_sheet!ACW15="NA","NA",IF(Entry_sheet!ACW15=1,1,IF(ACX15=0,0,IF(SUM(Entry_sheet!$ACT15:$ADK15)=0,"NA",0)))))</f>
        <v/>
      </c>
      <c r="ACX15" s="23" t="str">
        <f>IF($A15="","",IF(Entry_sheet!ACX15="NA","NA",IF(Entry_sheet!ACX15=1,1,IF(ACY15=0,0,IF(SUM(Entry_sheet!$ACT15:$ADK15)=0,"NA",0)))))</f>
        <v/>
      </c>
      <c r="ACY15" s="23" t="str">
        <f>IF($A15="","",IF(Entry_sheet!ACY15="NA","NA",IF(Entry_sheet!ACY15=1,1,IF(ACZ15=0,0,IF(SUM(Entry_sheet!$ACT15:$ADK15)=0,"NA",0)))))</f>
        <v/>
      </c>
      <c r="ACZ15" s="23" t="str">
        <f>IF($A15="","",IF(Entry_sheet!ACZ15="NA","NA",IF(Entry_sheet!ACZ15=1,1,IF(ADA15=0,0,IF(SUM(Entry_sheet!$ACT15:$ADK15)=0,"NA",0)))))</f>
        <v/>
      </c>
      <c r="ADA15" s="23" t="str">
        <f>IF($A15="","",IF(Entry_sheet!ADA15="NA","NA",IF(Entry_sheet!ADA15=1,1,IF(ADB15=0,0,IF(SUM(Entry_sheet!$ACT15:$ADK15)=0,"NA",0)))))</f>
        <v/>
      </c>
      <c r="ADB15" s="23" t="str">
        <f>IF($A15="","",IF(Entry_sheet!ADB15="NA","NA",IF(Entry_sheet!ADB15=1,1,IF(ADC15=0,0,IF(SUM(Entry_sheet!$ACT15:$ADK15)=0,"NA",0)))))</f>
        <v/>
      </c>
      <c r="ADC15" s="23" t="str">
        <f>IF($A15="","",IF(Entry_sheet!ADC15="NA","NA",IF(Entry_sheet!ADC15=1,1,IF(ADD15=0,0,IF(SUM(Entry_sheet!$ACT15:$ADK15)=0,"NA",0)))))</f>
        <v/>
      </c>
      <c r="ADD15" s="23" t="str">
        <f>IF($A15="","",IF(Entry_sheet!ADD15="NA","NA",IF(Entry_sheet!ADD15=1,1,IF(ADE15=0,0,IF(SUM(Entry_sheet!$ACT15:$ADK15)=0,"NA",0)))))</f>
        <v/>
      </c>
      <c r="ADE15" s="23" t="str">
        <f>IF($A15="","",IF(Entry_sheet!ADE15="NA","NA",IF(Entry_sheet!ADE15=1,1,IF(ADF15=0,0,IF(SUM(Entry_sheet!$ACT15:$ADK15)=0,"NA",0)))))</f>
        <v/>
      </c>
      <c r="ADF15" s="23" t="str">
        <f>IF($A15="","",IF(Entry_sheet!ADF15="NA","NA",IF(Entry_sheet!ADF15=1,1,IF(ADG15=0,0,IF(SUM(Entry_sheet!$ACT15:$ADK15)=0,"NA",0)))))</f>
        <v/>
      </c>
      <c r="ADG15" s="23" t="str">
        <f>IF($A15="","",IF(Entry_sheet!ADG15="NA","NA",IF(Entry_sheet!ADG15=1,1,IF(ADH15=0,0,IF(SUM(Entry_sheet!$ACT15:$ADK15)=0,"NA",0)))))</f>
        <v/>
      </c>
      <c r="ADH15" s="23" t="str">
        <f>IF($A15="","",IF(Entry_sheet!ADH15="NA","NA",IF(Entry_sheet!ADH15=1,1,IF(ADI15=0,0,IF(SUM(Entry_sheet!$ACT15:$ADK15)=0,"NA",0)))))</f>
        <v/>
      </c>
      <c r="ADI15" s="23" t="str">
        <f>IF($A15="","",IF(Entry_sheet!ADI15="NA","NA",IF(Entry_sheet!ADI15=1,1,IF(ADJ15=0,0,IF(SUM(Entry_sheet!$ACT15:$ADK15)=0,"NA",0)))))</f>
        <v/>
      </c>
      <c r="ADJ15" s="23" t="str">
        <f>IF($A15="","",IF(Entry_sheet!ADJ15="NA","NA",IF(Entry_sheet!ADJ15=1,1,IF(ADK15=0,0,IF(SUM(Entry_sheet!$ACT15:$ADK15)=0,"NA",0)))))</f>
        <v/>
      </c>
      <c r="ADK15" s="23" t="str">
        <f>IF($A15="","",IF(Entry_sheet!ADK15="NA","NA",IF(Entry_sheet!ADK15=1,1,IF(ADL15=0,0,IF(SUM(Entry_sheet!$ACT15:$ADK15)=0,"NA",0)))))</f>
        <v/>
      </c>
      <c r="ADL15" s="23" t="str">
        <f>IF($A15="","",IF(Entry_sheet!ADL15="NA","NA",IF(Entry_sheet!ADL15=1,IF(SUM(Entry_sheet!ACT15:ADK15)=0,0,1),IF(SUM(Entry_sheet!ACT15:ADK15)&gt;0,1,0))))</f>
        <v/>
      </c>
      <c r="ADO15" s="23" t="str">
        <f>IF($A15="","",IF(Entry_sheet!ADO15="NA","NA",IF(Entry_sheet!ADO15=1,1,IF(ADP15=0,0,IF(SUM(Entry_sheet!$ADO15:$AEF15)=0,"NA",0)))))</f>
        <v/>
      </c>
      <c r="ADP15" s="23" t="str">
        <f>IF($A15="","",IF(Entry_sheet!ADP15="NA","NA",IF(Entry_sheet!ADP15=1,1,IF(ADQ15=0,0,IF(SUM(Entry_sheet!$ADO15:$AEF15)=0,"NA",0)))))</f>
        <v/>
      </c>
      <c r="ADQ15" s="23" t="str">
        <f>IF($A15="","",IF(Entry_sheet!ADQ15="NA","NA",IF(Entry_sheet!ADQ15=1,1,IF(ADR15=0,0,IF(SUM(Entry_sheet!$ADO15:$AEF15)=0,"NA",0)))))</f>
        <v/>
      </c>
      <c r="ADR15" s="23" t="str">
        <f>IF($A15="","",IF(Entry_sheet!ADR15="NA","NA",IF(Entry_sheet!ADR15=1,1,IF(ADS15=0,0,IF(SUM(Entry_sheet!$ADO15:$AEF15)=0,"NA",0)))))</f>
        <v/>
      </c>
      <c r="ADS15" s="23" t="str">
        <f>IF($A15="","",IF(Entry_sheet!ADS15="NA","NA",IF(Entry_sheet!ADS15=1,1,IF(ADT15=0,0,IF(SUM(Entry_sheet!$ADO15:$AEF15)=0,"NA",0)))))</f>
        <v/>
      </c>
      <c r="ADT15" s="23" t="str">
        <f>IF($A15="","",IF(Entry_sheet!ADT15="NA","NA",IF(Entry_sheet!ADT15=1,1,IF(ADU15=0,0,IF(SUM(Entry_sheet!$ADO15:$AEF15)=0,"NA",0)))))</f>
        <v/>
      </c>
      <c r="ADU15" s="23" t="str">
        <f>IF($A15="","",IF(Entry_sheet!ADU15="NA","NA",IF(Entry_sheet!ADU15=1,1,IF(ADV15=0,0,IF(SUM(Entry_sheet!$ADO15:$AEF15)=0,"NA",0)))))</f>
        <v/>
      </c>
      <c r="ADV15" s="23" t="str">
        <f>IF($A15="","",IF(Entry_sheet!ADV15="NA","NA",IF(Entry_sheet!ADV15=1,1,IF(ADW15=0,0,IF(SUM(Entry_sheet!$ADO15:$AEF15)=0,"NA",0)))))</f>
        <v/>
      </c>
      <c r="ADW15" s="23" t="str">
        <f>IF($A15="","",IF(Entry_sheet!ADW15="NA","NA",IF(Entry_sheet!ADW15=1,1,IF(ADX15=0,0,IF(SUM(Entry_sheet!$ADO15:$AEF15)=0,"NA",0)))))</f>
        <v/>
      </c>
      <c r="ADX15" s="23" t="str">
        <f>IF($A15="","",IF(Entry_sheet!ADX15="NA","NA",IF(Entry_sheet!ADX15=1,1,IF(ADY15=0,0,IF(SUM(Entry_sheet!$ADO15:$AEF15)=0,"NA",0)))))</f>
        <v/>
      </c>
      <c r="ADY15" s="23" t="str">
        <f>IF($A15="","",IF(Entry_sheet!ADY15="NA","NA",IF(Entry_sheet!ADY15=1,1,IF(ADZ15=0,0,IF(SUM(Entry_sheet!$ADO15:$AEF15)=0,"NA",0)))))</f>
        <v/>
      </c>
      <c r="ADZ15" s="23" t="str">
        <f>IF($A15="","",IF(Entry_sheet!ADZ15="NA","NA",IF(Entry_sheet!ADZ15=1,1,IF(AEA15=0,0,IF(SUM(Entry_sheet!$ADO15:$AEF15)=0,"NA",0)))))</f>
        <v/>
      </c>
      <c r="AEA15" s="23" t="str">
        <f>IF($A15="","",IF(Entry_sheet!AEA15="NA","NA",IF(Entry_sheet!AEA15=1,1,IF(AEB15=0,0,IF(SUM(Entry_sheet!$ADO15:$AEF15)=0,"NA",0)))))</f>
        <v/>
      </c>
      <c r="AEB15" s="23" t="str">
        <f>IF($A15="","",IF(Entry_sheet!AEB15="NA","NA",IF(Entry_sheet!AEB15=1,1,IF(AEC15=0,0,IF(SUM(Entry_sheet!$ADO15:$AEF15)=0,"NA",0)))))</f>
        <v/>
      </c>
      <c r="AEC15" s="23" t="str">
        <f>IF($A15="","",IF(Entry_sheet!AEC15="NA","NA",IF(Entry_sheet!AEC15=1,1,IF(AED15=0,0,IF(SUM(Entry_sheet!$ADO15:$AEF15)=0,"NA",0)))))</f>
        <v/>
      </c>
      <c r="AED15" s="23" t="str">
        <f>IF($A15="","",IF(Entry_sheet!AED15="NA","NA",IF(Entry_sheet!AED15=1,1,IF(AEE15=0,0,IF(SUM(Entry_sheet!$ADO15:$AEF15)=0,"NA",0)))))</f>
        <v/>
      </c>
      <c r="AEE15" s="23" t="str">
        <f>IF($A15="","",IF(Entry_sheet!AEE15="NA","NA",IF(Entry_sheet!AEE15=1,1,IF(AEF15=0,0,IF(SUM(Entry_sheet!$ADO15:$AEF15)=0,"NA",0)))))</f>
        <v/>
      </c>
      <c r="AEF15" s="23" t="str">
        <f>IF($A15="","",IF(Entry_sheet!AEF15="NA","NA",IF(Entry_sheet!AEF15=1,1,IF(AEG15=0,0,IF(SUM(Entry_sheet!$ADO15:$AEF15)=0,"NA",0)))))</f>
        <v/>
      </c>
      <c r="AEG15" s="23" t="str">
        <f>IF($A15="","",IF(Entry_sheet!AEG15="NA","NA",IF(Entry_sheet!AEG15=1,IF(SUM(Entry_sheet!ADO15:AEF15)=0,0,1),IF(SUM(Entry_sheet!ADO15:AEF15)&gt;0,1,0))))</f>
        <v/>
      </c>
      <c r="AEH15" s="23" t="str">
        <f>IF($A15="","",IF(Entry_sheet!AEH15="NA","NA",IF(Entry_sheet!AEH15=1,1,IF(AEI15=0,0,IF(SUM(Entry_sheet!$AEH15:$AEY15)=0,"NA",0)))))</f>
        <v/>
      </c>
      <c r="AEI15" s="23" t="str">
        <f>IF($A15="","",IF(Entry_sheet!AEI15="NA","NA",IF(Entry_sheet!AEI15=1,1,IF(AEJ15=0,0,IF(SUM(Entry_sheet!$AEH15:$AEY15)=0,"NA",0)))))</f>
        <v/>
      </c>
      <c r="AEJ15" s="23" t="str">
        <f>IF($A15="","",IF(Entry_sheet!AEJ15="NA","NA",IF(Entry_sheet!AEJ15=1,1,IF(AEK15=0,0,IF(SUM(Entry_sheet!$AEH15:$AEY15)=0,"NA",0)))))</f>
        <v/>
      </c>
      <c r="AEK15" s="23" t="str">
        <f>IF($A15="","",IF(Entry_sheet!AEK15="NA","NA",IF(Entry_sheet!AEK15=1,1,IF(AEL15=0,0,IF(SUM(Entry_sheet!$AEH15:$AEY15)=0,"NA",0)))))</f>
        <v/>
      </c>
      <c r="AEL15" s="23" t="str">
        <f>IF($A15="","",IF(Entry_sheet!AEL15="NA","NA",IF(Entry_sheet!AEL15=1,1,IF(AEM15=0,0,IF(SUM(Entry_sheet!$AEH15:$AEY15)=0,"NA",0)))))</f>
        <v/>
      </c>
      <c r="AEM15" s="23" t="str">
        <f>IF($A15="","",IF(Entry_sheet!AEM15="NA","NA",IF(Entry_sheet!AEM15=1,1,IF(AEN15=0,0,IF(SUM(Entry_sheet!$AEH15:$AEY15)=0,"NA",0)))))</f>
        <v/>
      </c>
      <c r="AEN15" s="23" t="str">
        <f>IF($A15="","",IF(Entry_sheet!AEN15="NA","NA",IF(Entry_sheet!AEN15=1,1,IF(AEO15=0,0,IF(SUM(Entry_sheet!$AEH15:$AEY15)=0,"NA",0)))))</f>
        <v/>
      </c>
      <c r="AEO15" s="23" t="str">
        <f>IF($A15="","",IF(Entry_sheet!AEO15="NA","NA",IF(Entry_sheet!AEO15=1,1,IF(AEP15=0,0,IF(SUM(Entry_sheet!$AEH15:$AEY15)=0,"NA",0)))))</f>
        <v/>
      </c>
      <c r="AEP15" s="23" t="str">
        <f>IF($A15="","",IF(Entry_sheet!AEP15="NA","NA",IF(Entry_sheet!AEP15=1,1,IF(AEQ15=0,0,IF(SUM(Entry_sheet!$AEH15:$AEY15)=0,"NA",0)))))</f>
        <v/>
      </c>
      <c r="AEQ15" s="23" t="str">
        <f>IF($A15="","",IF(Entry_sheet!AEQ15="NA","NA",IF(Entry_sheet!AEQ15=1,1,IF(AER15=0,0,IF(SUM(Entry_sheet!$AEH15:$AEY15)=0,"NA",0)))))</f>
        <v/>
      </c>
      <c r="AER15" s="23" t="str">
        <f>IF($A15="","",IF(Entry_sheet!AER15="NA","NA",IF(Entry_sheet!AER15=1,1,IF(AES15=0,0,IF(SUM(Entry_sheet!$AEH15:$AEY15)=0,"NA",0)))))</f>
        <v/>
      </c>
      <c r="AES15" s="23" t="str">
        <f>IF($A15="","",IF(Entry_sheet!AES15="NA","NA",IF(Entry_sheet!AES15=1,1,IF(AET15=0,0,IF(SUM(Entry_sheet!$AEH15:$AEY15)=0,"NA",0)))))</f>
        <v/>
      </c>
      <c r="AET15" s="23" t="str">
        <f>IF($A15="","",IF(Entry_sheet!AET15="NA","NA",IF(Entry_sheet!AET15=1,1,IF(AEU15=0,0,IF(SUM(Entry_sheet!$AEH15:$AEY15)=0,"NA",0)))))</f>
        <v/>
      </c>
      <c r="AEU15" s="23" t="str">
        <f>IF($A15="","",IF(Entry_sheet!AEU15="NA","NA",IF(Entry_sheet!AEU15=1,1,IF(AEV15=0,0,IF(SUM(Entry_sheet!$AEH15:$AEY15)=0,"NA",0)))))</f>
        <v/>
      </c>
      <c r="AEV15" s="23" t="str">
        <f>IF($A15="","",IF(Entry_sheet!AEV15="NA","NA",IF(Entry_sheet!AEV15=1,1,IF(AEW15=0,0,IF(SUM(Entry_sheet!$AEH15:$AEY15)=0,"NA",0)))))</f>
        <v/>
      </c>
      <c r="AEW15" s="23" t="str">
        <f>IF($A15="","",IF(Entry_sheet!AEW15="NA","NA",IF(Entry_sheet!AEW15=1,1,IF(AEX15=0,0,IF(SUM(Entry_sheet!$AEH15:$AEY15)=0,"NA",0)))))</f>
        <v/>
      </c>
      <c r="AEX15" s="23" t="str">
        <f>IF($A15="","",IF(Entry_sheet!AEX15="NA","NA",IF(Entry_sheet!AEX15=1,1,IF(AEY15=0,0,IF(SUM(Entry_sheet!$AEH15:$AEY15)=0,"NA",0)))))</f>
        <v/>
      </c>
      <c r="AEY15" s="23" t="str">
        <f>IF($A15="","",IF(Entry_sheet!AEY15="NA","NA",IF(Entry_sheet!AEY15=1,1,IF(AEZ15=0,0,IF(SUM(Entry_sheet!$AEH15:$AEY15)=0,"NA",0)))))</f>
        <v/>
      </c>
      <c r="AEZ15" s="23" t="str">
        <f>IF($A15="","",IF(Entry_sheet!AEZ15="NA","NA",IF(Entry_sheet!AEZ15=1,IF(SUM(Entry_sheet!AEH15:AEY15)=0,0,1),IF(SUM(Entry_sheet!AEH15:AEY15)&gt;0,1,0))))</f>
        <v/>
      </c>
      <c r="AFA15" s="23" t="str">
        <f>IF($A15="","",IF(Entry_sheet!AFA15="NA","NA",IF(Entry_sheet!AFA15=1,1,IF(AFB15=0,0,IF(SUM(Entry_sheet!$AFA15:$AFR15)=0,"NA",0)))))</f>
        <v/>
      </c>
      <c r="AFB15" s="23" t="str">
        <f>IF($A15="","",IF(Entry_sheet!AFB15="NA","NA",IF(Entry_sheet!AFB15=1,1,IF(AFC15=0,0,IF(SUM(Entry_sheet!$AFA15:$AFR15)=0,"NA",0)))))</f>
        <v/>
      </c>
      <c r="AFC15" s="23" t="str">
        <f>IF($A15="","",IF(Entry_sheet!AFC15="NA","NA",IF(Entry_sheet!AFC15=1,1,IF(AFD15=0,0,IF(SUM(Entry_sheet!$AFA15:$AFR15)=0,"NA",0)))))</f>
        <v/>
      </c>
      <c r="AFD15" s="23" t="str">
        <f>IF($A15="","",IF(Entry_sheet!AFD15="NA","NA",IF(Entry_sheet!AFD15=1,1,IF(AFE15=0,0,IF(SUM(Entry_sheet!$AFA15:$AFR15)=0,"NA",0)))))</f>
        <v/>
      </c>
      <c r="AFE15" s="23" t="str">
        <f>IF($A15="","",IF(Entry_sheet!AFE15="NA","NA",IF(Entry_sheet!AFE15=1,1,IF(AFF15=0,0,IF(SUM(Entry_sheet!$AFA15:$AFR15)=0,"NA",0)))))</f>
        <v/>
      </c>
      <c r="AFF15" s="23" t="str">
        <f>IF($A15="","",IF(Entry_sheet!AFF15="NA","NA",IF(Entry_sheet!AFF15=1,1,IF(AFG15=0,0,IF(SUM(Entry_sheet!$AFA15:$AFR15)=0,"NA",0)))))</f>
        <v/>
      </c>
      <c r="AFG15" s="23" t="str">
        <f>IF($A15="","",IF(Entry_sheet!AFG15="NA","NA",IF(Entry_sheet!AFG15=1,1,IF(AFH15=0,0,IF(SUM(Entry_sheet!$AFA15:$AFR15)=0,"NA",0)))))</f>
        <v/>
      </c>
      <c r="AFH15" s="23" t="str">
        <f>IF($A15="","",IF(Entry_sheet!AFH15="NA","NA",IF(Entry_sheet!AFH15=1,1,IF(AFI15=0,0,IF(SUM(Entry_sheet!$AFA15:$AFR15)=0,"NA",0)))))</f>
        <v/>
      </c>
      <c r="AFI15" s="23" t="str">
        <f>IF($A15="","",IF(Entry_sheet!AFI15="NA","NA",IF(Entry_sheet!AFI15=1,1,IF(AFJ15=0,0,IF(SUM(Entry_sheet!$AFA15:$AFR15)=0,"NA",0)))))</f>
        <v/>
      </c>
      <c r="AFJ15" s="23" t="str">
        <f>IF($A15="","",IF(Entry_sheet!AFJ15="NA","NA",IF(Entry_sheet!AFJ15=1,1,IF(AFK15=0,0,IF(SUM(Entry_sheet!$AFA15:$AFR15)=0,"NA",0)))))</f>
        <v/>
      </c>
      <c r="AFK15" s="23" t="str">
        <f>IF($A15="","",IF(Entry_sheet!AFK15="NA","NA",IF(Entry_sheet!AFK15=1,1,IF(AFL15=0,0,IF(SUM(Entry_sheet!$AFA15:$AFR15)=0,"NA",0)))))</f>
        <v/>
      </c>
      <c r="AFL15" s="23" t="str">
        <f>IF($A15="","",IF(Entry_sheet!AFL15="NA","NA",IF(Entry_sheet!AFL15=1,1,IF(AFM15=0,0,IF(SUM(Entry_sheet!$AFA15:$AFR15)=0,"NA",0)))))</f>
        <v/>
      </c>
      <c r="AFM15" s="23" t="str">
        <f>IF($A15="","",IF(Entry_sheet!AFM15="NA","NA",IF(Entry_sheet!AFM15=1,1,IF(AFN15=0,0,IF(SUM(Entry_sheet!$AFA15:$AFR15)=0,"NA",0)))))</f>
        <v/>
      </c>
      <c r="AFN15" s="23" t="str">
        <f>IF($A15="","",IF(Entry_sheet!AFN15="NA","NA",IF(Entry_sheet!AFN15=1,1,IF(AFO15=0,0,IF(SUM(Entry_sheet!$AFA15:$AFR15)=0,"NA",0)))))</f>
        <v/>
      </c>
      <c r="AFO15" s="23" t="str">
        <f>IF($A15="","",IF(Entry_sheet!AFO15="NA","NA",IF(Entry_sheet!AFO15=1,1,IF(AFP15=0,0,IF(SUM(Entry_sheet!$AFA15:$AFR15)=0,"NA",0)))))</f>
        <v/>
      </c>
      <c r="AFP15" s="23" t="str">
        <f>IF($A15="","",IF(Entry_sheet!AFP15="NA","NA",IF(Entry_sheet!AFP15=1,1,IF(AFQ15=0,0,IF(SUM(Entry_sheet!$AFA15:$AFR15)=0,"NA",0)))))</f>
        <v/>
      </c>
      <c r="AFQ15" s="23" t="str">
        <f>IF($A15="","",IF(Entry_sheet!AFQ15="NA","NA",IF(Entry_sheet!AFQ15=1,1,IF(AFR15=0,0,IF(SUM(Entry_sheet!$AFA15:$AFR15)=0,"NA",0)))))</f>
        <v/>
      </c>
      <c r="AFR15" s="23" t="str">
        <f>IF($A15="","",IF(Entry_sheet!AFR15="NA","NA",IF(Entry_sheet!AFR15=1,1,IF(AFS15=0,0,IF(SUM(Entry_sheet!$AFA15:$AFR15)=0,"NA",0)))))</f>
        <v/>
      </c>
      <c r="AFS15" s="23" t="str">
        <f>IF($A15="","",IF(Entry_sheet!AFS15="NA","NA",IF(Entry_sheet!AFS15=1,IF(SUM(Entry_sheet!AFA15:AFR15)=0,0,1),IF(SUM(Entry_sheet!AFA15:AFR15)&gt;0,1,0))))</f>
        <v/>
      </c>
      <c r="AFT15" s="23" t="str">
        <f>IF($A15="","",IF(Entry_sheet!AFT15="NA","NA",IF(Entry_sheet!AFT15=1,1,IF(AFU15=0,0,IF(SUM(Entry_sheet!$AFT15:$AGK15)=0,"NA",0)))))</f>
        <v/>
      </c>
      <c r="AFU15" s="23" t="str">
        <f>IF($A15="","",IF(Entry_sheet!AFU15="NA","NA",IF(Entry_sheet!AFU15=1,1,IF(AFV15=0,0,IF(SUM(Entry_sheet!$AFT15:$AGK15)=0,"NA",0)))))</f>
        <v/>
      </c>
      <c r="AFV15" s="23" t="str">
        <f>IF($A15="","",IF(Entry_sheet!AFV15="NA","NA",IF(Entry_sheet!AFV15=1,1,IF(AFW15=0,0,IF(SUM(Entry_sheet!$AFT15:$AGK15)=0,"NA",0)))))</f>
        <v/>
      </c>
      <c r="AFW15" s="23" t="str">
        <f>IF($A15="","",IF(Entry_sheet!AFW15="NA","NA",IF(Entry_sheet!AFW15=1,1,IF(AFX15=0,0,IF(SUM(Entry_sheet!$AFT15:$AGK15)=0,"NA",0)))))</f>
        <v/>
      </c>
      <c r="AFX15" s="23" t="str">
        <f>IF($A15="","",IF(Entry_sheet!AFX15="NA","NA",IF(Entry_sheet!AFX15=1,1,IF(AFY15=0,0,IF(SUM(Entry_sheet!$AFT15:$AGK15)=0,"NA",0)))))</f>
        <v/>
      </c>
      <c r="AFY15" s="23" t="str">
        <f>IF($A15="","",IF(Entry_sheet!AFY15="NA","NA",IF(Entry_sheet!AFY15=1,1,IF(AFZ15=0,0,IF(SUM(Entry_sheet!$AFT15:$AGK15)=0,"NA",0)))))</f>
        <v/>
      </c>
      <c r="AFZ15" s="23" t="str">
        <f>IF($A15="","",IF(Entry_sheet!AFZ15="NA","NA",IF(Entry_sheet!AFZ15=1,1,IF(AGA15=0,0,IF(SUM(Entry_sheet!$AFT15:$AGK15)=0,"NA",0)))))</f>
        <v/>
      </c>
      <c r="AGA15" s="23" t="str">
        <f>IF($A15="","",IF(Entry_sheet!AGA15="NA","NA",IF(Entry_sheet!AGA15=1,1,IF(AGB15=0,0,IF(SUM(Entry_sheet!$AFT15:$AGK15)=0,"NA",0)))))</f>
        <v/>
      </c>
      <c r="AGB15" s="23" t="str">
        <f>IF($A15="","",IF(Entry_sheet!AGB15="NA","NA",IF(Entry_sheet!AGB15=1,1,IF(AGC15=0,0,IF(SUM(Entry_sheet!$AFT15:$AGK15)=0,"NA",0)))))</f>
        <v/>
      </c>
      <c r="AGC15" s="23" t="str">
        <f>IF($A15="","",IF(Entry_sheet!AGC15="NA","NA",IF(Entry_sheet!AGC15=1,1,IF(AGD15=0,0,IF(SUM(Entry_sheet!$AFT15:$AGK15)=0,"NA",0)))))</f>
        <v/>
      </c>
      <c r="AGD15" s="23" t="str">
        <f>IF($A15="","",IF(Entry_sheet!AGD15="NA","NA",IF(Entry_sheet!AGD15=1,1,IF(AGE15=0,0,IF(SUM(Entry_sheet!$AFT15:$AGK15)=0,"NA",0)))))</f>
        <v/>
      </c>
      <c r="AGE15" s="23" t="str">
        <f>IF($A15="","",IF(Entry_sheet!AGE15="NA","NA",IF(Entry_sheet!AGE15=1,1,IF(AGF15=0,0,IF(SUM(Entry_sheet!$AFT15:$AGK15)=0,"NA",0)))))</f>
        <v/>
      </c>
      <c r="AGF15" s="23" t="str">
        <f>IF($A15="","",IF(Entry_sheet!AGF15="NA","NA",IF(Entry_sheet!AGF15=1,1,IF(AGG15=0,0,IF(SUM(Entry_sheet!$AFT15:$AGK15)=0,"NA",0)))))</f>
        <v/>
      </c>
      <c r="AGG15" s="23" t="str">
        <f>IF($A15="","",IF(Entry_sheet!AGG15="NA","NA",IF(Entry_sheet!AGG15=1,1,IF(AGH15=0,0,IF(SUM(Entry_sheet!$AFT15:$AGK15)=0,"NA",0)))))</f>
        <v/>
      </c>
      <c r="AGH15" s="23" t="str">
        <f>IF($A15="","",IF(Entry_sheet!AGH15="NA","NA",IF(Entry_sheet!AGH15=1,1,IF(AGI15=0,0,IF(SUM(Entry_sheet!$AFT15:$AGK15)=0,"NA",0)))))</f>
        <v/>
      </c>
      <c r="AGI15" s="23" t="str">
        <f>IF($A15="","",IF(Entry_sheet!AGI15="NA","NA",IF(Entry_sheet!AGI15=1,1,IF(AGJ15=0,0,IF(SUM(Entry_sheet!$AFT15:$AGK15)=0,"NA",0)))))</f>
        <v/>
      </c>
      <c r="AGJ15" s="23" t="str">
        <f>IF($A15="","",IF(Entry_sheet!AGJ15="NA","NA",IF(Entry_sheet!AGJ15=1,1,IF(AGK15=0,0,IF(SUM(Entry_sheet!$AFT15:$AGK15)=0,"NA",0)))))</f>
        <v/>
      </c>
      <c r="AGK15" s="23" t="str">
        <f>IF($A15="","",IF(Entry_sheet!AGK15="NA","NA",IF(Entry_sheet!AGK15=1,1,IF(AGL15=0,0,IF(SUM(Entry_sheet!$AFT15:$AGK15)=0,"NA",0)))))</f>
        <v/>
      </c>
      <c r="AGL15" s="23" t="str">
        <f>IF($A15="","",IF(Entry_sheet!AGL15="NA","NA",IF(Entry_sheet!AGL15=1,IF(SUM(Entry_sheet!AFT15:AGK15)=0,0,1),IF(SUM(Entry_sheet!AFT15:AGK15)&gt;0,1,0))))</f>
        <v/>
      </c>
      <c r="AGM15" s="23" t="str">
        <f>IF($A15="","",IF(Entry_sheet!AGM15="NA","NA",IF(Entry_sheet!AGM15=1,1,IF(AGN15=0,0,IF(SUM(Entry_sheet!$AGM15:$AHD15)=0,"NA",0)))))</f>
        <v/>
      </c>
      <c r="AGN15" s="23" t="str">
        <f>IF($A15="","",IF(Entry_sheet!AGN15="NA","NA",IF(Entry_sheet!AGN15=1,1,IF(AGO15=0,0,IF(SUM(Entry_sheet!$AGM15:$AHD15)=0,"NA",0)))))</f>
        <v/>
      </c>
      <c r="AGO15" s="23" t="str">
        <f>IF($A15="","",IF(Entry_sheet!AGO15="NA","NA",IF(Entry_sheet!AGO15=1,1,IF(AGP15=0,0,IF(SUM(Entry_sheet!$AGM15:$AHD15)=0,"NA",0)))))</f>
        <v/>
      </c>
      <c r="AGP15" s="23" t="str">
        <f>IF($A15="","",IF(Entry_sheet!AGP15="NA","NA",IF(Entry_sheet!AGP15=1,1,IF(AGQ15=0,0,IF(SUM(Entry_sheet!$AGM15:$AHD15)=0,"NA",0)))))</f>
        <v/>
      </c>
      <c r="AGQ15" s="23" t="str">
        <f>IF($A15="","",IF(Entry_sheet!AGQ15="NA","NA",IF(Entry_sheet!AGQ15=1,1,IF(AGR15=0,0,IF(SUM(Entry_sheet!$AGM15:$AHD15)=0,"NA",0)))))</f>
        <v/>
      </c>
      <c r="AGR15" s="23" t="str">
        <f>IF($A15="","",IF(Entry_sheet!AGR15="NA","NA",IF(Entry_sheet!AGR15=1,1,IF(AGS15=0,0,IF(SUM(Entry_sheet!$AGM15:$AHD15)=0,"NA",0)))))</f>
        <v/>
      </c>
      <c r="AGS15" s="23" t="str">
        <f>IF($A15="","",IF(Entry_sheet!AGS15="NA","NA",IF(Entry_sheet!AGS15=1,1,IF(AGT15=0,0,IF(SUM(Entry_sheet!$AGM15:$AHD15)=0,"NA",0)))))</f>
        <v/>
      </c>
      <c r="AGT15" s="23" t="str">
        <f>IF($A15="","",IF(Entry_sheet!AGT15="NA","NA",IF(Entry_sheet!AGT15=1,1,IF(AGU15=0,0,IF(SUM(Entry_sheet!$AGM15:$AHD15)=0,"NA",0)))))</f>
        <v/>
      </c>
      <c r="AGU15" s="23" t="str">
        <f>IF($A15="","",IF(Entry_sheet!AGU15="NA","NA",IF(Entry_sheet!AGU15=1,1,IF(AGV15=0,0,IF(SUM(Entry_sheet!$AGM15:$AHD15)=0,"NA",0)))))</f>
        <v/>
      </c>
      <c r="AGV15" s="23" t="str">
        <f>IF($A15="","",IF(Entry_sheet!AGV15="NA","NA",IF(Entry_sheet!AGV15=1,1,IF(AGW15=0,0,IF(SUM(Entry_sheet!$AGM15:$AHD15)=0,"NA",0)))))</f>
        <v/>
      </c>
      <c r="AGW15" s="23" t="str">
        <f>IF($A15="","",IF(Entry_sheet!AGW15="NA","NA",IF(Entry_sheet!AGW15=1,1,IF(AGX15=0,0,IF(SUM(Entry_sheet!$AGM15:$AHD15)=0,"NA",0)))))</f>
        <v/>
      </c>
      <c r="AGX15" s="23" t="str">
        <f>IF($A15="","",IF(Entry_sheet!AGX15="NA","NA",IF(Entry_sheet!AGX15=1,1,IF(AGY15=0,0,IF(SUM(Entry_sheet!$AGM15:$AHD15)=0,"NA",0)))))</f>
        <v/>
      </c>
      <c r="AGY15" s="23" t="str">
        <f>IF($A15="","",IF(Entry_sheet!AGY15="NA","NA",IF(Entry_sheet!AGY15=1,1,IF(AGZ15=0,0,IF(SUM(Entry_sheet!$AGM15:$AHD15)=0,"NA",0)))))</f>
        <v/>
      </c>
      <c r="AGZ15" s="23" t="str">
        <f>IF($A15="","",IF(Entry_sheet!AGZ15="NA","NA",IF(Entry_sheet!AGZ15=1,1,IF(AHA15=0,0,IF(SUM(Entry_sheet!$AGM15:$AHD15)=0,"NA",0)))))</f>
        <v/>
      </c>
      <c r="AHA15" s="23" t="str">
        <f>IF($A15="","",IF(Entry_sheet!AHA15="NA","NA",IF(Entry_sheet!AHA15=1,1,IF(AHB15=0,0,IF(SUM(Entry_sheet!$AGM15:$AHD15)=0,"NA",0)))))</f>
        <v/>
      </c>
      <c r="AHB15" s="23" t="str">
        <f>IF($A15="","",IF(Entry_sheet!AHB15="NA","NA",IF(Entry_sheet!AHB15=1,1,IF(AHC15=0,0,IF(SUM(Entry_sheet!$AGM15:$AHD15)=0,"NA",0)))))</f>
        <v/>
      </c>
      <c r="AHC15" s="23" t="str">
        <f>IF($A15="","",IF(Entry_sheet!AHC15="NA","NA",IF(Entry_sheet!AHC15=1,1,IF(AHD15=0,0,IF(SUM(Entry_sheet!$AGM15:$AHD15)=0,"NA",0)))))</f>
        <v/>
      </c>
      <c r="AHD15" s="23" t="str">
        <f>IF($A15="","",IF(Entry_sheet!AHD15="NA","NA",IF(Entry_sheet!AHD15=1,1,IF(AHE15=0,0,IF(SUM(Entry_sheet!$AGM15:$AHD15)=0,"NA",0)))))</f>
        <v/>
      </c>
      <c r="AHE15" s="23" t="str">
        <f>IF($A15="","",IF(Entry_sheet!AHE15=1,1,IF(Entry_sheet!AHE15=0,IF(SUM(Entry_sheet!AGM15:AHD15)&gt;0,1,0),IF(SUM(Entry_sheet!AGM15:AHD15)&gt;0,1,"NA"))))</f>
        <v/>
      </c>
      <c r="AHF15" s="23" t="str">
        <f>IF($A15="","",IF(Entry_sheet!AHF15="NA","NA",IF(Entry_sheet!AHF15=1,1,IF(AHG15=0,0,IF(SUM(Entry_sheet!$AHF15:$AHW15)=0,"NA",0)))))</f>
        <v/>
      </c>
      <c r="AHG15" s="23" t="str">
        <f>IF($A15="","",IF(Entry_sheet!AHG15="NA","NA",IF(Entry_sheet!AHG15=1,1,IF(AHH15=0,0,IF(SUM(Entry_sheet!$AHF15:$AHW15)=0,"NA",0)))))</f>
        <v/>
      </c>
      <c r="AHH15" s="23" t="str">
        <f>IF($A15="","",IF(Entry_sheet!AHH15="NA","NA",IF(Entry_sheet!AHH15=1,1,IF(AHI15=0,0,IF(SUM(Entry_sheet!$AHF15:$AHW15)=0,"NA",0)))))</f>
        <v/>
      </c>
      <c r="AHI15" s="23" t="str">
        <f>IF($A15="","",IF(Entry_sheet!AHI15="NA","NA",IF(Entry_sheet!AHI15=1,1,IF(AHJ15=0,0,IF(SUM(Entry_sheet!$AHF15:$AHW15)=0,"NA",0)))))</f>
        <v/>
      </c>
      <c r="AHJ15" s="23" t="str">
        <f>IF($A15="","",IF(Entry_sheet!AHJ15="NA","NA",IF(Entry_sheet!AHJ15=1,1,IF(AHK15=0,0,IF(SUM(Entry_sheet!$AHF15:$AHW15)=0,"NA",0)))))</f>
        <v/>
      </c>
      <c r="AHK15" s="23" t="str">
        <f>IF($A15="","",IF(Entry_sheet!AHK15="NA","NA",IF(Entry_sheet!AHK15=1,1,IF(AHL15=0,0,IF(SUM(Entry_sheet!$AHF15:$AHW15)=0,"NA",0)))))</f>
        <v/>
      </c>
      <c r="AHL15" s="23" t="str">
        <f>IF($A15="","",IF(Entry_sheet!AHL15="NA","NA",IF(Entry_sheet!AHL15=1,1,IF(AHM15=0,0,IF(SUM(Entry_sheet!$AHF15:$AHW15)=0,"NA",0)))))</f>
        <v/>
      </c>
      <c r="AHM15" s="23" t="str">
        <f>IF($A15="","",IF(Entry_sheet!AHM15="NA","NA",IF(Entry_sheet!AHM15=1,1,IF(AHN15=0,0,IF(SUM(Entry_sheet!$AHF15:$AHW15)=0,"NA",0)))))</f>
        <v/>
      </c>
      <c r="AHN15" s="23" t="str">
        <f>IF($A15="","",IF(Entry_sheet!AHN15="NA","NA",IF(Entry_sheet!AHN15=1,1,IF(AHO15=0,0,IF(SUM(Entry_sheet!$AHF15:$AHW15)=0,"NA",0)))))</f>
        <v/>
      </c>
      <c r="AHO15" s="23" t="str">
        <f>IF($A15="","",IF(Entry_sheet!AHO15="NA","NA",IF(Entry_sheet!AHO15=1,1,IF(AHP15=0,0,IF(SUM(Entry_sheet!$AHF15:$AHW15)=0,"NA",0)))))</f>
        <v/>
      </c>
      <c r="AHP15" s="23" t="str">
        <f>IF($A15="","",IF(Entry_sheet!AHP15="NA","NA",IF(Entry_sheet!AHP15=1,1,IF(AHQ15=0,0,IF(SUM(Entry_sheet!$AHF15:$AHW15)=0,"NA",0)))))</f>
        <v/>
      </c>
      <c r="AHQ15" s="23" t="str">
        <f>IF($A15="","",IF(Entry_sheet!AHQ15="NA","NA",IF(Entry_sheet!AHQ15=1,1,IF(AHR15=0,0,IF(SUM(Entry_sheet!$AHF15:$AHW15)=0,"NA",0)))))</f>
        <v/>
      </c>
      <c r="AHR15" s="23" t="str">
        <f>IF($A15="","",IF(Entry_sheet!AHR15="NA","NA",IF(Entry_sheet!AHR15=1,1,IF(AHS15=0,0,IF(SUM(Entry_sheet!$AHF15:$AHW15)=0,"NA",0)))))</f>
        <v/>
      </c>
      <c r="AHS15" s="23" t="str">
        <f>IF($A15="","",IF(Entry_sheet!AHS15="NA","NA",IF(Entry_sheet!AHS15=1,1,IF(AHT15=0,0,IF(SUM(Entry_sheet!$AHF15:$AHW15)=0,"NA",0)))))</f>
        <v/>
      </c>
      <c r="AHT15" s="23" t="str">
        <f>IF($A15="","",IF(Entry_sheet!AHT15="NA","NA",IF(Entry_sheet!AHT15=1,1,IF(AHU15=0,0,IF(SUM(Entry_sheet!$AHF15:$AHW15)=0,"NA",0)))))</f>
        <v/>
      </c>
      <c r="AHU15" s="23" t="str">
        <f>IF($A15="","",IF(Entry_sheet!AHU15="NA","NA",IF(Entry_sheet!AHU15=1,1,IF(AHV15=0,0,IF(SUM(Entry_sheet!$AHF15:$AHW15)=0,"NA",0)))))</f>
        <v/>
      </c>
      <c r="AHV15" s="23" t="str">
        <f>IF($A15="","",IF(Entry_sheet!AHV15="NA","NA",IF(Entry_sheet!AHV15=1,1,IF(AHW15=0,0,IF(SUM(Entry_sheet!$AHF15:$AHW15)=0,"NA",0)))))</f>
        <v/>
      </c>
      <c r="AHW15" s="23" t="str">
        <f>IF($A15="","",IF(Entry_sheet!AHW15="NA","NA",IF(Entry_sheet!AHW15=1,1,IF(AHX15=0,0,IF(SUM(Entry_sheet!$AHF15:$AHW15)=0,"NA",0)))))</f>
        <v/>
      </c>
      <c r="AHX15" s="23" t="str">
        <f>IF($A15="","",IF(Entry_sheet!AHX15="NA","NA",IF(Entry_sheet!AHX15=1,IF(SUM(Entry_sheet!AHF15:AHW15)=0,0,1),IF(SUM(Entry_sheet!AHF15:AHW15)&gt;0,1,0))))</f>
        <v/>
      </c>
      <c r="AHY15" s="23" t="str">
        <f>IF($A15="","",IF(Entry_sheet!AHY15="NA","NA",IF(Entry_sheet!AHY15=1,1,IF(AHZ15=0,0,IF(SUM(Entry_sheet!$AHY15:$AIP15)=0,"NA",0)))))</f>
        <v/>
      </c>
      <c r="AHZ15" s="23" t="str">
        <f>IF($A15="","",IF(Entry_sheet!AHZ15="NA","NA",IF(Entry_sheet!AHZ15=1,1,IF(AIA15=0,0,IF(SUM(Entry_sheet!$AHY15:$AIP15)=0,"NA",0)))))</f>
        <v/>
      </c>
      <c r="AIA15" s="23" t="str">
        <f>IF($A15="","",IF(Entry_sheet!AIA15="NA","NA",IF(Entry_sheet!AIA15=1,1,IF(AIB15=0,0,IF(SUM(Entry_sheet!$AHY15:$AIP15)=0,"NA",0)))))</f>
        <v/>
      </c>
      <c r="AIB15" s="23" t="str">
        <f>IF($A15="","",IF(Entry_sheet!AIB15="NA","NA",IF(Entry_sheet!AIB15=1,1,IF(AIC15=0,0,IF(SUM(Entry_sheet!$AHY15:$AIP15)=0,"NA",0)))))</f>
        <v/>
      </c>
      <c r="AIC15" s="23" t="str">
        <f>IF($A15="","",IF(Entry_sheet!AIC15="NA","NA",IF(Entry_sheet!AIC15=1,1,IF(AID15=0,0,IF(SUM(Entry_sheet!$AHY15:$AIP15)=0,"NA",0)))))</f>
        <v/>
      </c>
      <c r="AID15" s="23" t="str">
        <f>IF($A15="","",IF(Entry_sheet!AID15="NA","NA",IF(Entry_sheet!AID15=1,1,IF(AIE15=0,0,IF(SUM(Entry_sheet!$AHY15:$AIP15)=0,"NA",0)))))</f>
        <v/>
      </c>
      <c r="AIE15" s="23" t="str">
        <f>IF($A15="","",IF(Entry_sheet!AIE15="NA","NA",IF(Entry_sheet!AIE15=1,1,IF(AIF15=0,0,IF(SUM(Entry_sheet!$AHY15:$AIP15)=0,"NA",0)))))</f>
        <v/>
      </c>
      <c r="AIF15" s="23" t="str">
        <f>IF($A15="","",IF(Entry_sheet!AIF15="NA","NA",IF(Entry_sheet!AIF15=1,1,IF(AIG15=0,0,IF(SUM(Entry_sheet!$AHY15:$AIP15)=0,"NA",0)))))</f>
        <v/>
      </c>
      <c r="AIG15" s="23" t="str">
        <f>IF($A15="","",IF(Entry_sheet!AIG15="NA","NA",IF(Entry_sheet!AIG15=1,1,IF(AIH15=0,0,IF(SUM(Entry_sheet!$AHY15:$AIP15)=0,"NA",0)))))</f>
        <v/>
      </c>
      <c r="AIH15" s="23" t="str">
        <f>IF($A15="","",IF(Entry_sheet!AIH15="NA","NA",IF(Entry_sheet!AIH15=1,1,IF(AII15=0,0,IF(SUM(Entry_sheet!$AHY15:$AIP15)=0,"NA",0)))))</f>
        <v/>
      </c>
      <c r="AII15" s="23" t="str">
        <f>IF($A15="","",IF(Entry_sheet!AII15="NA","NA",IF(Entry_sheet!AII15=1,1,IF(AIJ15=0,0,IF(SUM(Entry_sheet!$AHY15:$AIP15)=0,"NA",0)))))</f>
        <v/>
      </c>
      <c r="AIJ15" s="23" t="str">
        <f>IF($A15="","",IF(Entry_sheet!AIJ15="NA","NA",IF(Entry_sheet!AIJ15=1,1,IF(AIK15=0,0,IF(SUM(Entry_sheet!$AHY15:$AIP15)=0,"NA",0)))))</f>
        <v/>
      </c>
      <c r="AIK15" s="23" t="str">
        <f>IF($A15="","",IF(Entry_sheet!AIK15="NA","NA",IF(Entry_sheet!AIK15=1,1,IF(AIL15=0,0,IF(SUM(Entry_sheet!$AHY15:$AIP15)=0,"NA",0)))))</f>
        <v/>
      </c>
      <c r="AIL15" s="23" t="str">
        <f>IF($A15="","",IF(Entry_sheet!AIL15="NA","NA",IF(Entry_sheet!AIL15=1,1,IF(AIM15=0,0,IF(SUM(Entry_sheet!$AHY15:$AIP15)=0,"NA",0)))))</f>
        <v/>
      </c>
      <c r="AIM15" s="23" t="str">
        <f>IF($A15="","",IF(Entry_sheet!AIM15="NA","NA",IF(Entry_sheet!AIM15=1,1,IF(AIN15=0,0,IF(SUM(Entry_sheet!$AHY15:$AIP15)=0,"NA",0)))))</f>
        <v/>
      </c>
      <c r="AIN15" s="23" t="str">
        <f>IF($A15="","",IF(Entry_sheet!AIN15="NA","NA",IF(Entry_sheet!AIN15=1,1,IF(AIO15=0,0,IF(SUM(Entry_sheet!$AHY15:$AIP15)=0,"NA",0)))))</f>
        <v/>
      </c>
      <c r="AIO15" s="23" t="str">
        <f>IF($A15="","",IF(Entry_sheet!AIO15="NA","NA",IF(Entry_sheet!AIO15=1,1,IF(AIP15=0,0,IF(SUM(Entry_sheet!$AHY15:$AIP15)=0,"NA",0)))))</f>
        <v/>
      </c>
      <c r="AIP15" s="23" t="str">
        <f>IF($A15="","",IF(Entry_sheet!AIP15="NA","NA",IF(Entry_sheet!AIP15=1,1,IF(AIQ15=0,0,IF(SUM(Entry_sheet!$AHY15:$AIP15)=0,"NA",0)))))</f>
        <v/>
      </c>
      <c r="AIQ15" s="23" t="str">
        <f>IF($A15="","",IF(Entry_sheet!AIQ15="NA","NA",IF(Entry_sheet!AIQ15=1,IF(SUM(Entry_sheet!AHY15:AIP15)=0,0,1),IF(SUM(Entry_sheet!AHY15:AIP15)&gt;0,1,0))))</f>
        <v/>
      </c>
      <c r="AIR15" s="23" t="str">
        <f>IF($A15="","",IF(Entry_sheet!AIR15="NA","NA",IF(Entry_sheet!AIR15=1,1,IF(AIS15=0,0,IF(SUM(Entry_sheet!$AIR15:$AJI15)=0,"NA",0)))))</f>
        <v/>
      </c>
      <c r="AIS15" s="23" t="str">
        <f>IF($A15="","",IF(Entry_sheet!AIS15="NA","NA",IF(Entry_sheet!AIS15=1,1,IF(AIT15=0,0,IF(SUM(Entry_sheet!$AIR15:$AJI15)=0,"NA",0)))))</f>
        <v/>
      </c>
      <c r="AIT15" s="23" t="str">
        <f>IF($A15="","",IF(Entry_sheet!AIT15="NA","NA",IF(Entry_sheet!AIT15=1,1,IF(AIU15=0,0,IF(SUM(Entry_sheet!$AIR15:$AJI15)=0,"NA",0)))))</f>
        <v/>
      </c>
      <c r="AIU15" s="23" t="str">
        <f>IF($A15="","",IF(Entry_sheet!AIU15="NA","NA",IF(Entry_sheet!AIU15=1,1,IF(AIV15=0,0,IF(SUM(Entry_sheet!$AIR15:$AJI15)=0,"NA",0)))))</f>
        <v/>
      </c>
      <c r="AIV15" s="23" t="str">
        <f>IF($A15="","",IF(Entry_sheet!AIV15="NA","NA",IF(Entry_sheet!AIV15=1,1,IF(AIW15=0,0,IF(SUM(Entry_sheet!$AIR15:$AJI15)=0,"NA",0)))))</f>
        <v/>
      </c>
      <c r="AIW15" s="23" t="str">
        <f>IF($A15="","",IF(Entry_sheet!AIW15="NA","NA",IF(Entry_sheet!AIW15=1,1,IF(AIX15=0,0,IF(SUM(Entry_sheet!$AIR15:$AJI15)=0,"NA",0)))))</f>
        <v/>
      </c>
      <c r="AIX15" s="23" t="str">
        <f>IF($A15="","",IF(Entry_sheet!AIX15="NA","NA",IF(Entry_sheet!AIX15=1,1,IF(AIY15=0,0,IF(SUM(Entry_sheet!$AIR15:$AJI15)=0,"NA",0)))))</f>
        <v/>
      </c>
      <c r="AIY15" s="23" t="str">
        <f>IF($A15="","",IF(Entry_sheet!AIY15="NA","NA",IF(Entry_sheet!AIY15=1,1,IF(AIZ15=0,0,IF(SUM(Entry_sheet!$AIR15:$AJI15)=0,"NA",0)))))</f>
        <v/>
      </c>
      <c r="AIZ15" s="23" t="str">
        <f>IF($A15="","",IF(Entry_sheet!AIZ15="NA","NA",IF(Entry_sheet!AIZ15=1,1,IF(AJA15=0,0,IF(SUM(Entry_sheet!$AIR15:$AJI15)=0,"NA",0)))))</f>
        <v/>
      </c>
      <c r="AJA15" s="23" t="str">
        <f>IF($A15="","",IF(Entry_sheet!AJA15="NA","NA",IF(Entry_sheet!AJA15=1,1,IF(AJB15=0,0,IF(SUM(Entry_sheet!$AIR15:$AJI15)=0,"NA",0)))))</f>
        <v/>
      </c>
      <c r="AJB15" s="23" t="str">
        <f>IF($A15="","",IF(Entry_sheet!AJB15="NA","NA",IF(Entry_sheet!AJB15=1,1,IF(AJC15=0,0,IF(SUM(Entry_sheet!$AIR15:$AJI15)=0,"NA",0)))))</f>
        <v/>
      </c>
      <c r="AJC15" s="23" t="str">
        <f>IF($A15="","",IF(Entry_sheet!AJC15="NA","NA",IF(Entry_sheet!AJC15=1,1,IF(AJD15=0,0,IF(SUM(Entry_sheet!$AIR15:$AJI15)=0,"NA",0)))))</f>
        <v/>
      </c>
      <c r="AJD15" s="23" t="str">
        <f>IF($A15="","",IF(Entry_sheet!AJD15="NA","NA",IF(Entry_sheet!AJD15=1,1,IF(AJE15=0,0,IF(SUM(Entry_sheet!$AIR15:$AJI15)=0,"NA",0)))))</f>
        <v/>
      </c>
      <c r="AJE15" s="23" t="str">
        <f>IF($A15="","",IF(Entry_sheet!AJE15="NA","NA",IF(Entry_sheet!AJE15=1,1,IF(AJF15=0,0,IF(SUM(Entry_sheet!$AIR15:$AJI15)=0,"NA",0)))))</f>
        <v/>
      </c>
      <c r="AJF15" s="23" t="str">
        <f>IF($A15="","",IF(Entry_sheet!AJF15="NA","NA",IF(Entry_sheet!AJF15=1,1,IF(AJG15=0,0,IF(SUM(Entry_sheet!$AIR15:$AJI15)=0,"NA",0)))))</f>
        <v/>
      </c>
      <c r="AJG15" s="23" t="str">
        <f>IF($A15="","",IF(Entry_sheet!AJG15="NA","NA",IF(Entry_sheet!AJG15=1,1,IF(AJH15=0,0,IF(SUM(Entry_sheet!$AIR15:$AJI15)=0,"NA",0)))))</f>
        <v/>
      </c>
      <c r="AJH15" s="23" t="str">
        <f>IF($A15="","",IF(Entry_sheet!AJH15="NA","NA",IF(Entry_sheet!AJH15=1,1,IF(AJI15=0,0,IF(SUM(Entry_sheet!$AIR15:$AJI15)=0,"NA",0)))))</f>
        <v/>
      </c>
      <c r="AJI15" s="23" t="str">
        <f>IF($A15="","",IF(Entry_sheet!AJI15="NA","NA",IF(Entry_sheet!AJI15=1,1,IF(AJJ15=0,0,IF(SUM(Entry_sheet!$AIR15:$AJI15)=0,"NA",0)))))</f>
        <v/>
      </c>
      <c r="AJJ15" s="23" t="str">
        <f>IF($A15="","",IF(Entry_sheet!AJJ15="NA","NA",IF(Entry_sheet!AJJ15=1,IF(SUM(Entry_sheet!AIR15:AJI15)=0,0,1),IF(SUM(Entry_sheet!AIR15:AJI15)&gt;0,1,0))))</f>
        <v/>
      </c>
      <c r="AJK15" s="23" t="str">
        <f>IF($A15="","",IF(Entry_sheet!AJK15="NA","NA",IF(Entry_sheet!AJK15=1,1,IF(AJL15=0,0,IF(SUM(Entry_sheet!$AJK15:$AKB15)=0,"NA",0)))))</f>
        <v/>
      </c>
      <c r="AJL15" s="23" t="str">
        <f>IF($A15="","",IF(Entry_sheet!AJL15="NA","NA",IF(Entry_sheet!AJL15=1,1,IF(AJM15=0,0,IF(SUM(Entry_sheet!$AJK15:$AKB15)=0,"NA",0)))))</f>
        <v/>
      </c>
      <c r="AJM15" s="23" t="str">
        <f>IF($A15="","",IF(Entry_sheet!AJM15="NA","NA",IF(Entry_sheet!AJM15=1,1,IF(AJN15=0,0,IF(SUM(Entry_sheet!$AJK15:$AKB15)=0,"NA",0)))))</f>
        <v/>
      </c>
      <c r="AJN15" s="23" t="str">
        <f>IF($A15="","",IF(Entry_sheet!AJN15="NA","NA",IF(Entry_sheet!AJN15=1,1,IF(AJO15=0,0,IF(SUM(Entry_sheet!$AJK15:$AKB15)=0,"NA",0)))))</f>
        <v/>
      </c>
      <c r="AJO15" s="23" t="str">
        <f>IF($A15="","",IF(Entry_sheet!AJO15="NA","NA",IF(Entry_sheet!AJO15=1,1,IF(AJP15=0,0,IF(SUM(Entry_sheet!$AJK15:$AKB15)=0,"NA",0)))))</f>
        <v/>
      </c>
      <c r="AJP15" s="23" t="str">
        <f>IF($A15="","",IF(Entry_sheet!AJP15="NA","NA",IF(Entry_sheet!AJP15=1,1,IF(AJQ15=0,0,IF(SUM(Entry_sheet!$AJK15:$AKB15)=0,"NA",0)))))</f>
        <v/>
      </c>
      <c r="AJQ15" s="23" t="str">
        <f>IF($A15="","",IF(Entry_sheet!AJQ15="NA","NA",IF(Entry_sheet!AJQ15=1,1,IF(AJR15=0,0,IF(SUM(Entry_sheet!$AJK15:$AKB15)=0,"NA",0)))))</f>
        <v/>
      </c>
      <c r="AJR15" s="23" t="str">
        <f>IF($A15="","",IF(Entry_sheet!AJR15="NA","NA",IF(Entry_sheet!AJR15=1,1,IF(AJS15=0,0,IF(SUM(Entry_sheet!$AJK15:$AKB15)=0,"NA",0)))))</f>
        <v/>
      </c>
      <c r="AJS15" s="23" t="str">
        <f>IF($A15="","",IF(Entry_sheet!AJS15="NA","NA",IF(Entry_sheet!AJS15=1,1,IF(AJT15=0,0,IF(SUM(Entry_sheet!$AJK15:$AKB15)=0,"NA",0)))))</f>
        <v/>
      </c>
      <c r="AJT15" s="23" t="str">
        <f>IF($A15="","",IF(Entry_sheet!AJT15="NA","NA",IF(Entry_sheet!AJT15=1,1,IF(AJU15=0,0,IF(SUM(Entry_sheet!$AJK15:$AKB15)=0,"NA",0)))))</f>
        <v/>
      </c>
      <c r="AJU15" s="23" t="str">
        <f>IF($A15="","",IF(Entry_sheet!AJU15="NA","NA",IF(Entry_sheet!AJU15=1,1,IF(AJV15=0,0,IF(SUM(Entry_sheet!$AJK15:$AKB15)=0,"NA",0)))))</f>
        <v/>
      </c>
      <c r="AJV15" s="23" t="str">
        <f>IF($A15="","",IF(Entry_sheet!AJV15="NA","NA",IF(Entry_sheet!AJV15=1,1,IF(AJW15=0,0,IF(SUM(Entry_sheet!$AJK15:$AKB15)=0,"NA",0)))))</f>
        <v/>
      </c>
      <c r="AJW15" s="23" t="str">
        <f>IF($A15="","",IF(Entry_sheet!AJW15="NA","NA",IF(Entry_sheet!AJW15=1,1,IF(AJX15=0,0,IF(SUM(Entry_sheet!$AJK15:$AKB15)=0,"NA",0)))))</f>
        <v/>
      </c>
      <c r="AJX15" s="23" t="str">
        <f>IF($A15="","",IF(Entry_sheet!AJX15="NA","NA",IF(Entry_sheet!AJX15=1,1,IF(AJY15=0,0,IF(SUM(Entry_sheet!$AJK15:$AKB15)=0,"NA",0)))))</f>
        <v/>
      </c>
      <c r="AJY15" s="23" t="str">
        <f>IF($A15="","",IF(Entry_sheet!AJY15="NA","NA",IF(Entry_sheet!AJY15=1,1,IF(AJZ15=0,0,IF(SUM(Entry_sheet!$AJK15:$AKB15)=0,"NA",0)))))</f>
        <v/>
      </c>
      <c r="AJZ15" s="23" t="str">
        <f>IF($A15="","",IF(Entry_sheet!AJZ15="NA","NA",IF(Entry_sheet!AJZ15=1,1,IF(AKA15=0,0,IF(SUM(Entry_sheet!$AJK15:$AKB15)=0,"NA",0)))))</f>
        <v/>
      </c>
      <c r="AKA15" s="23" t="str">
        <f>IF($A15="","",IF(Entry_sheet!AKA15="NA","NA",IF(Entry_sheet!AKA15=1,1,IF(AKB15=0,0,IF(SUM(Entry_sheet!$AJK15:$AKB15)=0,"NA",0)))))</f>
        <v/>
      </c>
      <c r="AKB15" s="23" t="str">
        <f>IF($A15="","",IF(Entry_sheet!AKB15="NA","NA",IF(Entry_sheet!AKB15=1,1,IF(AKC15=0,0,IF(SUM(Entry_sheet!$AJK15:$AKB15)=0,"NA",0)))))</f>
        <v/>
      </c>
      <c r="AKC15" s="23" t="str">
        <f>IF($A15="","",IF(Entry_sheet!AKC15="NA","NA",IF(Entry_sheet!AKC15=1,IF(SUM(Entry_sheet!AJK15:AKB15)=0,0,1),IF(SUM(Entry_sheet!AJK15:AKB15)&gt;0,1,0))))</f>
        <v/>
      </c>
      <c r="AKD15" s="23" t="str">
        <f>IF($A15="","",IF(Entry_sheet!AKD15="NA","NA",IF(Entry_sheet!AKD15=1,1,IF(AKE15=0,0,IF(SUM(Entry_sheet!$AKD15:$AKU15)=0,"NA",0)))))</f>
        <v/>
      </c>
      <c r="AKE15" s="23" t="str">
        <f>IF($A15="","",IF(Entry_sheet!AKE15="NA","NA",IF(Entry_sheet!AKE15=1,1,IF(AKF15=0,0,IF(SUM(Entry_sheet!$AKD15:$AKU15)=0,"NA",0)))))</f>
        <v/>
      </c>
      <c r="AKF15" s="23" t="str">
        <f>IF($A15="","",IF(Entry_sheet!AKF15="NA","NA",IF(Entry_sheet!AKF15=1,1,IF(AKG15=0,0,IF(SUM(Entry_sheet!$AKD15:$AKU15)=0,"NA",0)))))</f>
        <v/>
      </c>
      <c r="AKG15" s="23" t="str">
        <f>IF($A15="","",IF(Entry_sheet!AKG15="NA","NA",IF(Entry_sheet!AKG15=1,1,IF(AKH15=0,0,IF(SUM(Entry_sheet!$AKD15:$AKU15)=0,"NA",0)))))</f>
        <v/>
      </c>
      <c r="AKH15" s="23" t="str">
        <f>IF($A15="","",IF(Entry_sheet!AKH15="NA","NA",IF(Entry_sheet!AKH15=1,1,IF(AKI15=0,0,IF(SUM(Entry_sheet!$AKD15:$AKU15)=0,"NA",0)))))</f>
        <v/>
      </c>
      <c r="AKI15" s="23" t="str">
        <f>IF($A15="","",IF(Entry_sheet!AKI15="NA","NA",IF(Entry_sheet!AKI15=1,1,IF(AKJ15=0,0,IF(SUM(Entry_sheet!$AKD15:$AKU15)=0,"NA",0)))))</f>
        <v/>
      </c>
      <c r="AKJ15" s="23" t="str">
        <f>IF($A15="","",IF(Entry_sheet!AKJ15="NA","NA",IF(Entry_sheet!AKJ15=1,1,IF(AKK15=0,0,IF(SUM(Entry_sheet!$AKD15:$AKU15)=0,"NA",0)))))</f>
        <v/>
      </c>
      <c r="AKK15" s="23" t="str">
        <f>IF($A15="","",IF(Entry_sheet!AKK15="NA","NA",IF(Entry_sheet!AKK15=1,1,IF(AKL15=0,0,IF(SUM(Entry_sheet!$AKD15:$AKU15)=0,"NA",0)))))</f>
        <v/>
      </c>
      <c r="AKL15" s="23" t="str">
        <f>IF($A15="","",IF(Entry_sheet!AKL15="NA","NA",IF(Entry_sheet!AKL15=1,1,IF(AKM15=0,0,IF(SUM(Entry_sheet!$AKD15:$AKU15)=0,"NA",0)))))</f>
        <v/>
      </c>
      <c r="AKM15" s="23" t="str">
        <f>IF($A15="","",IF(Entry_sheet!AKM15="NA","NA",IF(Entry_sheet!AKM15=1,1,IF(AKN15=0,0,IF(SUM(Entry_sheet!$AKD15:$AKU15)=0,"NA",0)))))</f>
        <v/>
      </c>
      <c r="AKN15" s="23" t="str">
        <f>IF($A15="","",IF(Entry_sheet!AKN15="NA","NA",IF(Entry_sheet!AKN15=1,1,IF(AKO15=0,0,IF(SUM(Entry_sheet!$AKD15:$AKU15)=0,"NA",0)))))</f>
        <v/>
      </c>
      <c r="AKO15" s="23" t="str">
        <f>IF($A15="","",IF(Entry_sheet!AKO15="NA","NA",IF(Entry_sheet!AKO15=1,1,IF(AKP15=0,0,IF(SUM(Entry_sheet!$AKD15:$AKU15)=0,"NA",0)))))</f>
        <v/>
      </c>
      <c r="AKP15" s="23" t="str">
        <f>IF($A15="","",IF(Entry_sheet!AKP15="NA","NA",IF(Entry_sheet!AKP15=1,1,IF(AKQ15=0,0,IF(SUM(Entry_sheet!$AKD15:$AKU15)=0,"NA",0)))))</f>
        <v/>
      </c>
      <c r="AKQ15" s="23" t="str">
        <f>IF($A15="","",IF(Entry_sheet!AKQ15="NA","NA",IF(Entry_sheet!AKQ15=1,1,IF(AKR15=0,0,IF(SUM(Entry_sheet!$AKD15:$AKU15)=0,"NA",0)))))</f>
        <v/>
      </c>
      <c r="AKR15" s="23" t="str">
        <f>IF($A15="","",IF(Entry_sheet!AKR15="NA","NA",IF(Entry_sheet!AKR15=1,1,IF(AKS15=0,0,IF(SUM(Entry_sheet!$AKD15:$AKU15)=0,"NA",0)))))</f>
        <v/>
      </c>
      <c r="AKS15" s="23" t="str">
        <f>IF($A15="","",IF(Entry_sheet!AKS15="NA","NA",IF(Entry_sheet!AKS15=1,1,IF(AKT15=0,0,IF(SUM(Entry_sheet!$AKD15:$AKU15)=0,"NA",0)))))</f>
        <v/>
      </c>
      <c r="AKT15" s="23" t="str">
        <f>IF($A15="","",IF(Entry_sheet!AKT15="NA","NA",IF(Entry_sheet!AKT15=1,1,IF(AKU15=0,0,IF(SUM(Entry_sheet!$AKD15:$AKU15)=0,"NA",0)))))</f>
        <v/>
      </c>
      <c r="AKU15" s="23" t="str">
        <f>IF($A15="","",IF(Entry_sheet!AKU15="NA","NA",IF(Entry_sheet!AKU15=1,1,IF(AKV15=0,0,IF(SUM(Entry_sheet!$AKD15:$AKU15)=0,"NA",0)))))</f>
        <v/>
      </c>
      <c r="AKV15" s="23" t="str">
        <f>IF($A15="","",IF(Entry_sheet!AKV15="NA","NA",IF(Entry_sheet!AKV15=1,IF(SUM(Entry_sheet!AKD15:AKU15)=0,0,1),IF(SUM(Entry_sheet!AKD15:AKU15)&gt;0,1,0))))</f>
        <v/>
      </c>
      <c r="AKW15" s="23" t="str">
        <f>IF($A15="","",IF(Entry_sheet!AKW15="NA","NA",IF(Entry_sheet!AKW15=1,1,IF(AKX15=0,0,IF(SUM(Entry_sheet!$AKW15:$ALN15)=0,"NA",0)))))</f>
        <v/>
      </c>
      <c r="AKX15" s="23" t="str">
        <f>IF($A15="","",IF(Entry_sheet!AKX15="NA","NA",IF(Entry_sheet!AKX15=1,1,IF(AKY15=0,0,IF(SUM(Entry_sheet!$AKW15:$ALN15)=0,"NA",0)))))</f>
        <v/>
      </c>
      <c r="AKY15" s="23" t="str">
        <f>IF($A15="","",IF(Entry_sheet!AKY15="NA","NA",IF(Entry_sheet!AKY15=1,1,IF(AKZ15=0,0,IF(SUM(Entry_sheet!$AKW15:$ALN15)=0,"NA",0)))))</f>
        <v/>
      </c>
      <c r="AKZ15" s="23" t="str">
        <f>IF($A15="","",IF(Entry_sheet!AKZ15="NA","NA",IF(Entry_sheet!AKZ15=1,1,IF(ALA15=0,0,IF(SUM(Entry_sheet!$AKW15:$ALN15)=0,"NA",0)))))</f>
        <v/>
      </c>
      <c r="ALA15" s="23" t="str">
        <f>IF($A15="","",IF(Entry_sheet!ALA15="NA","NA",IF(Entry_sheet!ALA15=1,1,IF(ALB15=0,0,IF(SUM(Entry_sheet!$AKW15:$ALN15)=0,"NA",0)))))</f>
        <v/>
      </c>
      <c r="ALB15" s="23" t="str">
        <f>IF($A15="","",IF(Entry_sheet!ALB15="NA","NA",IF(Entry_sheet!ALB15=1,1,IF(ALC15=0,0,IF(SUM(Entry_sheet!$AKW15:$ALN15)=0,"NA",0)))))</f>
        <v/>
      </c>
      <c r="ALC15" s="23" t="str">
        <f>IF($A15="","",IF(Entry_sheet!ALC15="NA","NA",IF(Entry_sheet!ALC15=1,1,IF(ALD15=0,0,IF(SUM(Entry_sheet!$AKW15:$ALN15)=0,"NA",0)))))</f>
        <v/>
      </c>
      <c r="ALD15" s="23" t="str">
        <f>IF($A15="","",IF(Entry_sheet!ALD15="NA","NA",IF(Entry_sheet!ALD15=1,1,IF(ALE15=0,0,IF(SUM(Entry_sheet!$AKW15:$ALN15)=0,"NA",0)))))</f>
        <v/>
      </c>
      <c r="ALE15" s="23" t="str">
        <f>IF($A15="","",IF(Entry_sheet!ALE15="NA","NA",IF(Entry_sheet!ALE15=1,1,IF(ALF15=0,0,IF(SUM(Entry_sheet!$AKW15:$ALN15)=0,"NA",0)))))</f>
        <v/>
      </c>
      <c r="ALF15" s="23" t="str">
        <f>IF($A15="","",IF(Entry_sheet!ALF15="NA","NA",IF(Entry_sheet!ALF15=1,1,IF(ALG15=0,0,IF(SUM(Entry_sheet!$AKW15:$ALN15)=0,"NA",0)))))</f>
        <v/>
      </c>
      <c r="ALG15" s="23" t="str">
        <f>IF($A15="","",IF(Entry_sheet!ALG15="NA","NA",IF(Entry_sheet!ALG15=1,1,IF(ALH15=0,0,IF(SUM(Entry_sheet!$AKW15:$ALN15)=0,"NA",0)))))</f>
        <v/>
      </c>
      <c r="ALH15" s="23" t="str">
        <f>IF($A15="","",IF(Entry_sheet!ALH15="NA","NA",IF(Entry_sheet!ALH15=1,1,IF(ALI15=0,0,IF(SUM(Entry_sheet!$AKW15:$ALN15)=0,"NA",0)))))</f>
        <v/>
      </c>
      <c r="ALI15" s="23" t="str">
        <f>IF($A15="","",IF(Entry_sheet!ALI15="NA","NA",IF(Entry_sheet!ALI15=1,1,IF(ALJ15=0,0,IF(SUM(Entry_sheet!$AKW15:$ALN15)=0,"NA",0)))))</f>
        <v/>
      </c>
      <c r="ALJ15" s="23" t="str">
        <f>IF($A15="","",IF(Entry_sheet!ALJ15="NA","NA",IF(Entry_sheet!ALJ15=1,1,IF(ALK15=0,0,IF(SUM(Entry_sheet!$AKW15:$ALN15)=0,"NA",0)))))</f>
        <v/>
      </c>
      <c r="ALK15" s="23" t="str">
        <f>IF($A15="","",IF(Entry_sheet!ALK15="NA","NA",IF(Entry_sheet!ALK15=1,1,IF(ALL15=0,0,IF(SUM(Entry_sheet!$AKW15:$ALN15)=0,"NA",0)))))</f>
        <v/>
      </c>
      <c r="ALL15" s="23" t="str">
        <f>IF($A15="","",IF(Entry_sheet!ALL15="NA","NA",IF(Entry_sheet!ALL15=1,1,IF(ALM15=0,0,IF(SUM(Entry_sheet!$AKW15:$ALN15)=0,"NA",0)))))</f>
        <v/>
      </c>
      <c r="ALM15" s="23" t="str">
        <f>IF($A15="","",IF(Entry_sheet!ALM15="NA","NA",IF(Entry_sheet!ALM15=1,1,IF(ALN15=0,0,IF(SUM(Entry_sheet!$AKW15:$ALN15)=0,"NA",0)))))</f>
        <v/>
      </c>
      <c r="ALN15" s="23" t="str">
        <f>IF($A15="","",IF(Entry_sheet!ALN15="NA","NA",IF(Entry_sheet!ALN15=1,1,IF(ALO15=0,0,IF(SUM(Entry_sheet!$AKW15:$ALN15)=0,"NA",0)))))</f>
        <v/>
      </c>
      <c r="ALO15" s="23" t="str">
        <f>IF($A15="","",IF(Entry_sheet!ALO15="NA","NA",IF(Entry_sheet!ALO15=1,IF(SUM(Entry_sheet!AKW15:ALN15)=0,0,1),IF(SUM(Entry_sheet!AKW15:ALN15)&gt;0,1,0))))</f>
        <v/>
      </c>
      <c r="ALP15" s="23" t="str">
        <f>IF($A15="","",IF(Entry_sheet!ALP15="NA","NA",IF(Entry_sheet!ALP15=1,1,IF(ALQ15=0,0,IF(SUM(Entry_sheet!$ALP15:$AMG15)=0,"NA",0)))))</f>
        <v/>
      </c>
      <c r="ALQ15" s="23" t="str">
        <f>IF($A15="","",IF(Entry_sheet!ALQ15="NA","NA",IF(Entry_sheet!ALQ15=1,1,IF(ALR15=0,0,IF(SUM(Entry_sheet!$ALP15:$AMG15)=0,"NA",0)))))</f>
        <v/>
      </c>
      <c r="ALR15" s="23" t="str">
        <f>IF($A15="","",IF(Entry_sheet!ALR15="NA","NA",IF(Entry_sheet!ALR15=1,1,IF(ALS15=0,0,IF(SUM(Entry_sheet!$ALP15:$AMG15)=0,"NA",0)))))</f>
        <v/>
      </c>
      <c r="ALS15" s="23" t="str">
        <f>IF($A15="","",IF(Entry_sheet!ALS15="NA","NA",IF(Entry_sheet!ALS15=1,1,IF(ALT15=0,0,IF(SUM(Entry_sheet!$ALP15:$AMG15)=0,"NA",0)))))</f>
        <v/>
      </c>
      <c r="ALT15" s="23" t="str">
        <f>IF($A15="","",IF(Entry_sheet!ALT15="NA","NA",IF(Entry_sheet!ALT15=1,1,IF(ALU15=0,0,IF(SUM(Entry_sheet!$ALP15:$AMG15)=0,"NA",0)))))</f>
        <v/>
      </c>
      <c r="ALU15" s="23" t="str">
        <f>IF($A15="","",IF(Entry_sheet!ALU15="NA","NA",IF(Entry_sheet!ALU15=1,1,IF(ALV15=0,0,IF(SUM(Entry_sheet!$ALP15:$AMG15)=0,"NA",0)))))</f>
        <v/>
      </c>
      <c r="ALV15" s="23" t="str">
        <f>IF($A15="","",IF(Entry_sheet!ALV15="NA","NA",IF(Entry_sheet!ALV15=1,1,IF(ALW15=0,0,IF(SUM(Entry_sheet!$ALP15:$AMG15)=0,"NA",0)))))</f>
        <v/>
      </c>
      <c r="ALW15" s="23" t="str">
        <f>IF($A15="","",IF(Entry_sheet!ALW15="NA","NA",IF(Entry_sheet!ALW15=1,1,IF(ALX15=0,0,IF(SUM(Entry_sheet!$ALP15:$AMG15)=0,"NA",0)))))</f>
        <v/>
      </c>
      <c r="ALX15" s="23" t="str">
        <f>IF($A15="","",IF(Entry_sheet!ALX15="NA","NA",IF(Entry_sheet!ALX15=1,1,IF(ALY15=0,0,IF(SUM(Entry_sheet!$ALP15:$AMG15)=0,"NA",0)))))</f>
        <v/>
      </c>
      <c r="ALY15" s="23" t="str">
        <f>IF($A15="","",IF(Entry_sheet!ALY15="NA","NA",IF(Entry_sheet!ALY15=1,1,IF(ALZ15=0,0,IF(SUM(Entry_sheet!$ALP15:$AMG15)=0,"NA",0)))))</f>
        <v/>
      </c>
      <c r="ALZ15" s="23" t="str">
        <f>IF($A15="","",IF(Entry_sheet!ALZ15="NA","NA",IF(Entry_sheet!ALZ15=1,1,IF(AMA15=0,0,IF(SUM(Entry_sheet!$ALP15:$AMG15)=0,"NA",0)))))</f>
        <v/>
      </c>
      <c r="AMA15" s="23" t="str">
        <f>IF($A15="","",IF(Entry_sheet!AMA15="NA","NA",IF(Entry_sheet!AMA15=1,1,IF(AMB15=0,0,IF(SUM(Entry_sheet!$ALP15:$AMG15)=0,"NA",0)))))</f>
        <v/>
      </c>
      <c r="AMB15" s="23" t="str">
        <f>IF($A15="","",IF(Entry_sheet!AMB15="NA","NA",IF(Entry_sheet!AMB15=1,1,IF(AMC15=0,0,IF(SUM(Entry_sheet!$ALP15:$AMG15)=0,"NA",0)))))</f>
        <v/>
      </c>
      <c r="AMC15" s="23" t="str">
        <f>IF($A15="","",IF(Entry_sheet!AMC15="NA","NA",IF(Entry_sheet!AMC15=1,1,IF(AMD15=0,0,IF(SUM(Entry_sheet!$ALP15:$AMG15)=0,"NA",0)))))</f>
        <v/>
      </c>
      <c r="AMD15" s="23" t="str">
        <f>IF($A15="","",IF(Entry_sheet!AMD15="NA","NA",IF(Entry_sheet!AMD15=1,1,IF(AME15=0,0,IF(SUM(Entry_sheet!$ALP15:$AMG15)=0,"NA",0)))))</f>
        <v/>
      </c>
      <c r="AME15" s="23" t="str">
        <f>IF($A15="","",IF(Entry_sheet!AME15="NA","NA",IF(Entry_sheet!AME15=1,1,IF(AMF15=0,0,IF(SUM(Entry_sheet!$ALP15:$AMG15)=0,"NA",0)))))</f>
        <v/>
      </c>
      <c r="AMF15" s="23" t="str">
        <f>IF($A15="","",IF(Entry_sheet!AMF15="NA","NA",IF(Entry_sheet!AMF15=1,1,IF(AMG15=0,0,IF(SUM(Entry_sheet!$ALP15:$AMG15)=0,"NA",0)))))</f>
        <v/>
      </c>
      <c r="AMG15" s="23" t="str">
        <f>IF($A15="","",IF(Entry_sheet!AMG15="NA","NA",IF(Entry_sheet!AMG15=1,1,IF(AMH15=0,0,IF(SUM(Entry_sheet!$ALP15:$AMG15)=0,"NA",0)))))</f>
        <v/>
      </c>
      <c r="AMH15" s="23" t="str">
        <f>IF($A15="","",IF(Entry_sheet!AMH15="NA","NA",IF(Entry_sheet!AMH15=1,IF(SUM(Entry_sheet!ALP15:AMG15)=0,0,1),IF(SUM(Entry_sheet!ALP15:AMG15)&gt;0,1,0))))</f>
        <v/>
      </c>
      <c r="AMI15" s="23" t="str">
        <f>IF($A15="","",IF(Entry_sheet!AMI15="NA","NA",IF(Entry_sheet!AMI15=1,1,IF(AMJ15=0,0,IF(SUM(Entry_sheet!$AMI15:$AMZ15)=0,"NA",0)))))</f>
        <v/>
      </c>
      <c r="AMJ15" s="23" t="str">
        <f>IF($A15="","",IF(Entry_sheet!AMJ15="NA","NA",IF(Entry_sheet!AMJ15=1,1,IF(AMK15=0,0,IF(SUM(Entry_sheet!$AMI15:$AMZ15)=0,"NA",0)))))</f>
        <v/>
      </c>
      <c r="AMK15" s="23" t="str">
        <f>IF($A15="","",IF(Entry_sheet!AMK15="NA","NA",IF(Entry_sheet!AMK15=1,1,IF(AML15=0,0,IF(SUM(Entry_sheet!$AMI15:$AMZ15)=0,"NA",0)))))</f>
        <v/>
      </c>
      <c r="AML15" s="23" t="str">
        <f>IF($A15="","",IF(Entry_sheet!AML15="NA","NA",IF(Entry_sheet!AML15=1,1,IF(AMM15=0,0,IF(SUM(Entry_sheet!$AMI15:$AMZ15)=0,"NA",0)))))</f>
        <v/>
      </c>
      <c r="AMM15" s="23" t="str">
        <f>IF($A15="","",IF(Entry_sheet!AMM15="NA","NA",IF(Entry_sheet!AMM15=1,1,IF(AMN15=0,0,IF(SUM(Entry_sheet!$AMI15:$AMZ15)=0,"NA",0)))))</f>
        <v/>
      </c>
      <c r="AMN15" s="23" t="str">
        <f>IF($A15="","",IF(Entry_sheet!AMN15="NA","NA",IF(Entry_sheet!AMN15=1,1,IF(AMO15=0,0,IF(SUM(Entry_sheet!$AMI15:$AMZ15)=0,"NA",0)))))</f>
        <v/>
      </c>
      <c r="AMO15" s="23" t="str">
        <f>IF($A15="","",IF(Entry_sheet!AMO15="NA","NA",IF(Entry_sheet!AMO15=1,1,IF(AMP15=0,0,IF(SUM(Entry_sheet!$AMI15:$AMZ15)=0,"NA",0)))))</f>
        <v/>
      </c>
      <c r="AMP15" s="23" t="str">
        <f>IF($A15="","",IF(Entry_sheet!AMP15="NA","NA",IF(Entry_sheet!AMP15=1,1,IF(AMQ15=0,0,IF(SUM(Entry_sheet!$AMI15:$AMZ15)=0,"NA",0)))))</f>
        <v/>
      </c>
      <c r="AMQ15" s="23" t="str">
        <f>IF($A15="","",IF(Entry_sheet!AMQ15="NA","NA",IF(Entry_sheet!AMQ15=1,1,IF(AMR15=0,0,IF(SUM(Entry_sheet!$AMI15:$AMZ15)=0,"NA",0)))))</f>
        <v/>
      </c>
      <c r="AMR15" s="23" t="str">
        <f>IF($A15="","",IF(Entry_sheet!AMR15="NA","NA",IF(Entry_sheet!AMR15=1,1,IF(AMS15=0,0,IF(SUM(Entry_sheet!$AMI15:$AMZ15)=0,"NA",0)))))</f>
        <v/>
      </c>
      <c r="AMS15" s="23" t="str">
        <f>IF($A15="","",IF(Entry_sheet!AMS15="NA","NA",IF(Entry_sheet!AMS15=1,1,IF(AMT15=0,0,IF(SUM(Entry_sheet!$AMI15:$AMZ15)=0,"NA",0)))))</f>
        <v/>
      </c>
      <c r="AMT15" s="23" t="str">
        <f>IF($A15="","",IF(Entry_sheet!AMT15="NA","NA",IF(Entry_sheet!AMT15=1,1,IF(AMU15=0,0,IF(SUM(Entry_sheet!$AMI15:$AMZ15)=0,"NA",0)))))</f>
        <v/>
      </c>
      <c r="AMU15" s="23" t="str">
        <f>IF($A15="","",IF(Entry_sheet!AMU15="NA","NA",IF(Entry_sheet!AMU15=1,1,IF(AMV15=0,0,IF(SUM(Entry_sheet!$AMI15:$AMZ15)=0,"NA",0)))))</f>
        <v/>
      </c>
      <c r="AMV15" s="23" t="str">
        <f>IF($A15="","",IF(Entry_sheet!AMV15="NA","NA",IF(Entry_sheet!AMV15=1,1,IF(AMW15=0,0,IF(SUM(Entry_sheet!$AMI15:$AMZ15)=0,"NA",0)))))</f>
        <v/>
      </c>
      <c r="AMW15" s="23" t="str">
        <f>IF($A15="","",IF(Entry_sheet!AMW15="NA","NA",IF(Entry_sheet!AMW15=1,1,IF(AMX15=0,0,IF(SUM(Entry_sheet!$AMI15:$AMZ15)=0,"NA",0)))))</f>
        <v/>
      </c>
      <c r="AMX15" s="23" t="str">
        <f>IF($A15="","",IF(Entry_sheet!AMX15="NA","NA",IF(Entry_sheet!AMX15=1,1,IF(AMY15=0,0,IF(SUM(Entry_sheet!$AMI15:$AMZ15)=0,"NA",0)))))</f>
        <v/>
      </c>
      <c r="AMY15" s="23" t="str">
        <f>IF($A15="","",IF(Entry_sheet!AMY15="NA","NA",IF(Entry_sheet!AMY15=1,1,IF(AMZ15=0,0,IF(SUM(Entry_sheet!$AMI15:$AMZ15)=0,"NA",0)))))</f>
        <v/>
      </c>
      <c r="AMZ15" s="23" t="str">
        <f>IF($A15="","",IF(Entry_sheet!AMZ15="NA","NA",IF(Entry_sheet!AMZ15=1,1,IF(ANA15=0,0,IF(SUM(Entry_sheet!$AMI15:$AMZ15)=0,"NA",0)))))</f>
        <v/>
      </c>
      <c r="ANA15" s="23" t="str">
        <f>IF($A15="","",IF(Entry_sheet!ANA15="NA","NA",IF(Entry_sheet!ANA15=1,IF(SUM(Entry_sheet!AMI15:AMZ15)=0,0,1),IF(SUM(Entry_sheet!AMI15:AMZ15)&gt;0,1,0))))</f>
        <v/>
      </c>
      <c r="ANB15" s="23" t="str">
        <f>IF($A15="","",IF(Entry_sheet!ANB15="NA","NA",IF(Entry_sheet!ANB15=1,1,IF(ANC15=0,0,IF(SUM(Entry_sheet!$ANB15:$ANS15)=0,"NA",0)))))</f>
        <v/>
      </c>
      <c r="ANC15" s="23" t="str">
        <f>IF($A15="","",IF(Entry_sheet!ANC15="NA","NA",IF(Entry_sheet!ANC15=1,1,IF(AND15=0,0,IF(SUM(Entry_sheet!$ANB15:$ANS15)=0,"NA",0)))))</f>
        <v/>
      </c>
      <c r="AND15" s="23" t="str">
        <f>IF($A15="","",IF(Entry_sheet!AND15="NA","NA",IF(Entry_sheet!AND15=1,1,IF(ANE15=0,0,IF(SUM(Entry_sheet!$ANB15:$ANS15)=0,"NA",0)))))</f>
        <v/>
      </c>
      <c r="ANE15" s="23" t="str">
        <f>IF($A15="","",IF(Entry_sheet!ANE15="NA","NA",IF(Entry_sheet!ANE15=1,1,IF(ANF15=0,0,IF(SUM(Entry_sheet!$ANB15:$ANS15)=0,"NA",0)))))</f>
        <v/>
      </c>
      <c r="ANF15" s="23" t="str">
        <f>IF($A15="","",IF(Entry_sheet!ANF15="NA","NA",IF(Entry_sheet!ANF15=1,1,IF(ANG15=0,0,IF(SUM(Entry_sheet!$ANB15:$ANS15)=0,"NA",0)))))</f>
        <v/>
      </c>
      <c r="ANG15" s="23" t="str">
        <f>IF($A15="","",IF(Entry_sheet!ANG15="NA","NA",IF(Entry_sheet!ANG15=1,1,IF(ANH15=0,0,IF(SUM(Entry_sheet!$ANB15:$ANS15)=0,"NA",0)))))</f>
        <v/>
      </c>
      <c r="ANH15" s="23" t="str">
        <f>IF($A15="","",IF(Entry_sheet!ANH15="NA","NA",IF(Entry_sheet!ANH15=1,1,IF(ANI15=0,0,IF(SUM(Entry_sheet!$ANB15:$ANS15)=0,"NA",0)))))</f>
        <v/>
      </c>
      <c r="ANI15" s="23" t="str">
        <f>IF($A15="","",IF(Entry_sheet!ANI15="NA","NA",IF(Entry_sheet!ANI15=1,1,IF(ANJ15=0,0,IF(SUM(Entry_sheet!$ANB15:$ANS15)=0,"NA",0)))))</f>
        <v/>
      </c>
      <c r="ANJ15" s="23" t="str">
        <f>IF($A15="","",IF(Entry_sheet!ANJ15="NA","NA",IF(Entry_sheet!ANJ15=1,1,IF(ANK15=0,0,IF(SUM(Entry_sheet!$ANB15:$ANS15)=0,"NA",0)))))</f>
        <v/>
      </c>
      <c r="ANK15" s="23" t="str">
        <f>IF($A15="","",IF(Entry_sheet!ANK15="NA","NA",IF(Entry_sheet!ANK15=1,1,IF(ANL15=0,0,IF(SUM(Entry_sheet!$ANB15:$ANS15)=0,"NA",0)))))</f>
        <v/>
      </c>
      <c r="ANL15" s="23" t="str">
        <f>IF($A15="","",IF(Entry_sheet!ANL15="NA","NA",IF(Entry_sheet!ANL15=1,1,IF(ANM15=0,0,IF(SUM(Entry_sheet!$ANB15:$ANS15)=0,"NA",0)))))</f>
        <v/>
      </c>
      <c r="ANM15" s="23" t="str">
        <f>IF($A15="","",IF(Entry_sheet!ANM15="NA","NA",IF(Entry_sheet!ANM15=1,1,IF(ANN15=0,0,IF(SUM(Entry_sheet!$ANB15:$ANS15)=0,"NA",0)))))</f>
        <v/>
      </c>
      <c r="ANN15" s="23" t="str">
        <f>IF($A15="","",IF(Entry_sheet!ANN15="NA","NA",IF(Entry_sheet!ANN15=1,1,IF(ANO15=0,0,IF(SUM(Entry_sheet!$ANB15:$ANS15)=0,"NA",0)))))</f>
        <v/>
      </c>
      <c r="ANO15" s="23" t="str">
        <f>IF($A15="","",IF(Entry_sheet!ANO15="NA","NA",IF(Entry_sheet!ANO15=1,1,IF(ANP15=0,0,IF(SUM(Entry_sheet!$ANB15:$ANS15)=0,"NA",0)))))</f>
        <v/>
      </c>
      <c r="ANP15" s="23" t="str">
        <f>IF($A15="","",IF(Entry_sheet!ANP15="NA","NA",IF(Entry_sheet!ANP15=1,1,IF(ANQ15=0,0,IF(SUM(Entry_sheet!$ANB15:$ANS15)=0,"NA",0)))))</f>
        <v/>
      </c>
      <c r="ANQ15" s="23" t="str">
        <f>IF($A15="","",IF(Entry_sheet!ANQ15="NA","NA",IF(Entry_sheet!ANQ15=1,1,IF(ANR15=0,0,IF(SUM(Entry_sheet!$ANB15:$ANS15)=0,"NA",0)))))</f>
        <v/>
      </c>
      <c r="ANR15" s="23" t="str">
        <f>IF($A15="","",IF(Entry_sheet!ANR15="NA","NA",IF(Entry_sheet!ANR15=1,1,IF(ANS15=0,0,IF(SUM(Entry_sheet!$ANB15:$ANS15)=0,"NA",0)))))</f>
        <v/>
      </c>
      <c r="ANS15" s="23" t="str">
        <f>IF($A15="","",IF(Entry_sheet!ANS15="NA","NA",IF(Entry_sheet!ANS15=1,1,IF(ANT15=0,0,IF(SUM(Entry_sheet!$ANB15:$ANS15)=0,"NA",0)))))</f>
        <v/>
      </c>
      <c r="ANT15" s="23" t="str">
        <f>IF($A15="","",IF(Entry_sheet!ANT15="NA","NA",IF(Entry_sheet!ANT15=1,IF(SUM(Entry_sheet!ANB15:ANS15)=0,0,1),IF(SUM(Entry_sheet!ANB15:ANS15)&gt;0,1,0))))</f>
        <v/>
      </c>
      <c r="ANV15" s="23" t="str">
        <f>IF($A15="","",IF(Entry_sheet!ANV15="NA","NA",IF(Entry_sheet!ANV15=1,1,IF(ANW15=0,0,IF(SUM(Entry_sheet!$ANV15:$AOM15)=0,"NA",0)))))</f>
        <v/>
      </c>
      <c r="ANW15" s="23" t="str">
        <f>IF($A15="","",IF(Entry_sheet!ANW15="NA","NA",IF(Entry_sheet!ANW15=1,1,IF(ANX15=0,0,IF(SUM(Entry_sheet!$ANV15:$AOM15)=0,"NA",0)))))</f>
        <v/>
      </c>
      <c r="ANX15" s="23" t="str">
        <f>IF($A15="","",IF(Entry_sheet!ANX15="NA","NA",IF(Entry_sheet!ANX15=1,1,IF(ANY15=0,0,IF(SUM(Entry_sheet!$ANV15:$AOM15)=0,"NA",0)))))</f>
        <v/>
      </c>
      <c r="ANY15" s="23" t="str">
        <f>IF($A15="","",IF(Entry_sheet!ANY15="NA","NA",IF(Entry_sheet!ANY15=1,1,IF(ANZ15=0,0,IF(SUM(Entry_sheet!$ANV15:$AOM15)=0,"NA",0)))))</f>
        <v/>
      </c>
      <c r="ANZ15" s="23" t="str">
        <f>IF($A15="","",IF(Entry_sheet!ANZ15="NA","NA",IF(Entry_sheet!ANZ15=1,1,IF(AOA15=0,0,IF(SUM(Entry_sheet!$ANV15:$AOM15)=0,"NA",0)))))</f>
        <v/>
      </c>
      <c r="AOA15" s="23" t="str">
        <f>IF($A15="","",IF(Entry_sheet!AOA15="NA","NA",IF(Entry_sheet!AOA15=1,1,IF(AOB15=0,0,IF(SUM(Entry_sheet!$ANV15:$AOM15)=0,"NA",0)))))</f>
        <v/>
      </c>
      <c r="AOB15" s="23" t="str">
        <f>IF($A15="","",IF(Entry_sheet!AOB15="NA","NA",IF(Entry_sheet!AOB15=1,1,IF(AOC15=0,0,IF(SUM(Entry_sheet!$ANV15:$AOM15)=0,"NA",0)))))</f>
        <v/>
      </c>
      <c r="AOC15" s="23" t="str">
        <f>IF($A15="","",IF(Entry_sheet!AOC15="NA","NA",IF(Entry_sheet!AOC15=1,1,IF(AOD15=0,0,IF(SUM(Entry_sheet!$ANV15:$AOM15)=0,"NA",0)))))</f>
        <v/>
      </c>
      <c r="AOD15" s="23" t="str">
        <f>IF($A15="","",IF(Entry_sheet!AOD15="NA","NA",IF(Entry_sheet!AOD15=1,1,IF(AOE15=0,0,IF(SUM(Entry_sheet!$ANV15:$AOM15)=0,"NA",0)))))</f>
        <v/>
      </c>
      <c r="AOE15" s="23" t="str">
        <f>IF($A15="","",IF(Entry_sheet!AOE15="NA","NA",IF(Entry_sheet!AOE15=1,1,IF(AOF15=0,0,IF(SUM(Entry_sheet!$ANV15:$AOM15)=0,"NA",0)))))</f>
        <v/>
      </c>
      <c r="AOF15" s="23" t="str">
        <f>IF($A15="","",IF(Entry_sheet!AOF15="NA","NA",IF(Entry_sheet!AOF15=1,1,IF(AOG15=0,0,IF(SUM(Entry_sheet!$ANV15:$AOM15)=0,"NA",0)))))</f>
        <v/>
      </c>
      <c r="AOG15" s="23" t="str">
        <f>IF($A15="","",IF(Entry_sheet!AOG15="NA","NA",IF(Entry_sheet!AOG15=1,1,IF(AOH15=0,0,IF(SUM(Entry_sheet!$ANV15:$AOM15)=0,"NA",0)))))</f>
        <v/>
      </c>
      <c r="AOH15" s="23" t="str">
        <f>IF($A15="","",IF(Entry_sheet!AOH15="NA","NA",IF(Entry_sheet!AOH15=1,1,IF(AOI15=0,0,IF(SUM(Entry_sheet!$ANV15:$AOM15)=0,"NA",0)))))</f>
        <v/>
      </c>
      <c r="AOI15" s="23" t="str">
        <f>IF($A15="","",IF(Entry_sheet!AOI15="NA","NA",IF(Entry_sheet!AOI15=1,1,IF(AOJ15=0,0,IF(SUM(Entry_sheet!$ANV15:$AOM15)=0,"NA",0)))))</f>
        <v/>
      </c>
      <c r="AOJ15" s="23" t="str">
        <f>IF($A15="","",IF(Entry_sheet!AOJ15="NA","NA",IF(Entry_sheet!AOJ15=1,1,IF(AOK15=0,0,IF(SUM(Entry_sheet!$ANV15:$AOM15)=0,"NA",0)))))</f>
        <v/>
      </c>
      <c r="AOK15" s="23" t="str">
        <f>IF($A15="","",IF(Entry_sheet!AOK15="NA","NA",IF(Entry_sheet!AOK15=1,1,IF(AOL15=0,0,IF(SUM(Entry_sheet!$ANV15:$AOM15)=0,"NA",0)))))</f>
        <v/>
      </c>
      <c r="AOL15" s="23" t="str">
        <f>IF($A15="","",IF(Entry_sheet!AOL15="NA","NA",IF(Entry_sheet!AOL15=1,1,IF(AOM15=0,0,IF(SUM(Entry_sheet!$ANV15:$AOM15)=0,"NA",0)))))</f>
        <v/>
      </c>
      <c r="AOM15" s="23" t="str">
        <f>IF($A15="","",IF(Entry_sheet!AOM15="NA","NA",IF(Entry_sheet!AOM15=1,1,IF(AON15=0,0,IF(SUM(Entry_sheet!$ANV15:$AOM15)=0,"NA",0)))))</f>
        <v/>
      </c>
      <c r="AON15" s="23" t="str">
        <f>IF($A15="","",IF(Entry_sheet!AON15="NA","NA",IF(Entry_sheet!AON15=1,IF(SUM(Entry_sheet!ANV15:AOM15)=0,0,1),IF(SUM(Entry_sheet!ANV15:AOM15)&gt;0,1,0))))</f>
        <v/>
      </c>
      <c r="AOO15" s="23" t="str">
        <f>IF($A15="","",IF(Entry_sheet!AOO15="NA","NA",IF(Entry_sheet!AOO15=1,1,IF(AOP15=0,0,IF(SUM(Entry_sheet!$AOO15:$APF15)=0,"NA",0)))))</f>
        <v/>
      </c>
      <c r="AOP15" s="23" t="str">
        <f>IF($A15="","",IF(Entry_sheet!AOP15="NA","NA",IF(Entry_sheet!AOP15=1,1,IF(AOQ15=0,0,IF(SUM(Entry_sheet!$AOO15:$APF15)=0,"NA",0)))))</f>
        <v/>
      </c>
      <c r="AOQ15" s="23" t="str">
        <f>IF($A15="","",IF(Entry_sheet!AOQ15="NA","NA",IF(Entry_sheet!AOQ15=1,1,IF(AOR15=0,0,IF(SUM(Entry_sheet!$AOO15:$APF15)=0,"NA",0)))))</f>
        <v/>
      </c>
      <c r="AOR15" s="23" t="str">
        <f>IF($A15="","",IF(Entry_sheet!AOR15="NA","NA",IF(Entry_sheet!AOR15=1,1,IF(AOS15=0,0,IF(SUM(Entry_sheet!$AOO15:$APF15)=0,"NA",0)))))</f>
        <v/>
      </c>
      <c r="AOS15" s="23" t="str">
        <f>IF($A15="","",IF(Entry_sheet!AOS15="NA","NA",IF(Entry_sheet!AOS15=1,1,IF(AOT15=0,0,IF(SUM(Entry_sheet!$AOO15:$APF15)=0,"NA",0)))))</f>
        <v/>
      </c>
      <c r="AOT15" s="23" t="str">
        <f>IF($A15="","",IF(Entry_sheet!AOT15="NA","NA",IF(Entry_sheet!AOT15=1,1,IF(AOU15=0,0,IF(SUM(Entry_sheet!$AOO15:$APF15)=0,"NA",0)))))</f>
        <v/>
      </c>
      <c r="AOU15" s="23" t="str">
        <f>IF($A15="","",IF(Entry_sheet!AOU15="NA","NA",IF(Entry_sheet!AOU15=1,1,IF(AOV15=0,0,IF(SUM(Entry_sheet!$AOO15:$APF15)=0,"NA",0)))))</f>
        <v/>
      </c>
      <c r="AOV15" s="23" t="str">
        <f>IF($A15="","",IF(Entry_sheet!AOV15="NA","NA",IF(Entry_sheet!AOV15=1,1,IF(AOW15=0,0,IF(SUM(Entry_sheet!$AOO15:$APF15)=0,"NA",0)))))</f>
        <v/>
      </c>
      <c r="AOW15" s="23" t="str">
        <f>IF($A15="","",IF(Entry_sheet!AOW15="NA","NA",IF(Entry_sheet!AOW15=1,1,IF(AOX15=0,0,IF(SUM(Entry_sheet!$AOO15:$APF15)=0,"NA",0)))))</f>
        <v/>
      </c>
      <c r="AOX15" s="23" t="str">
        <f>IF($A15="","",IF(Entry_sheet!AOX15="NA","NA",IF(Entry_sheet!AOX15=1,1,IF(AOY15=0,0,IF(SUM(Entry_sheet!$AOO15:$APF15)=0,"NA",0)))))</f>
        <v/>
      </c>
      <c r="AOY15" s="23" t="str">
        <f>IF($A15="","",IF(Entry_sheet!AOY15="NA","NA",IF(Entry_sheet!AOY15=1,1,IF(AOZ15=0,0,IF(SUM(Entry_sheet!$AOO15:$APF15)=0,"NA",0)))))</f>
        <v/>
      </c>
      <c r="AOZ15" s="23" t="str">
        <f>IF($A15="","",IF(Entry_sheet!AOZ15="NA","NA",IF(Entry_sheet!AOZ15=1,1,IF(APA15=0,0,IF(SUM(Entry_sheet!$AOO15:$APF15)=0,"NA",0)))))</f>
        <v/>
      </c>
      <c r="APA15" s="23" t="str">
        <f>IF($A15="","",IF(Entry_sheet!APA15="NA","NA",IF(Entry_sheet!APA15=1,1,IF(APB15=0,0,IF(SUM(Entry_sheet!$AOO15:$APF15)=0,"NA",0)))))</f>
        <v/>
      </c>
      <c r="APB15" s="23" t="str">
        <f>IF($A15="","",IF(Entry_sheet!APB15="NA","NA",IF(Entry_sheet!APB15=1,1,IF(APC15=0,0,IF(SUM(Entry_sheet!$AOO15:$APF15)=0,"NA",0)))))</f>
        <v/>
      </c>
      <c r="APC15" s="23" t="str">
        <f>IF($A15="","",IF(Entry_sheet!APC15="NA","NA",IF(Entry_sheet!APC15=1,1,IF(APD15=0,0,IF(SUM(Entry_sheet!$AOO15:$APF15)=0,"NA",0)))))</f>
        <v/>
      </c>
      <c r="APD15" s="23" t="str">
        <f>IF($A15="","",IF(Entry_sheet!APD15="NA","NA",IF(Entry_sheet!APD15=1,1,IF(APE15=0,0,IF(SUM(Entry_sheet!$AOO15:$APF15)=0,"NA",0)))))</f>
        <v/>
      </c>
      <c r="APE15" s="23" t="str">
        <f>IF($A15="","",IF(Entry_sheet!APE15="NA","NA",IF(Entry_sheet!APE15=1,1,IF(APF15=0,0,IF(SUM(Entry_sheet!$AOO15:$APF15)=0,"NA",0)))))</f>
        <v/>
      </c>
      <c r="APF15" s="23" t="str">
        <f>IF($A15="","",IF(Entry_sheet!APF15="NA","NA",IF(Entry_sheet!APF15=1,1,IF(APG15=0,0,IF(SUM(Entry_sheet!$AOO15:$APF15)=0,"NA",0)))))</f>
        <v/>
      </c>
      <c r="APG15" s="23" t="str">
        <f>IF($A15="","",IF(Entry_sheet!APG15="NA","NA",IF(Entry_sheet!APG15=1,IF(SUM(Entry_sheet!AOO15:APF15)=0,0,1),IF(SUM(Entry_sheet!AOO15:APF15)&gt;0,1,0))))</f>
        <v/>
      </c>
      <c r="APH15" s="23" t="str">
        <f>IF($A15="","",IF(Entry_sheet!APH15="NA","NA",IF(Entry_sheet!APH15=1,1,IF(API15=0,0,IF(SUM(Entry_sheet!$APH15:$APY15)=0,"NA",0)))))</f>
        <v/>
      </c>
      <c r="API15" s="23" t="str">
        <f>IF($A15="","",IF(Entry_sheet!API15="NA","NA",IF(Entry_sheet!API15=1,1,IF(APJ15=0,0,IF(SUM(Entry_sheet!$APH15:$APY15)=0,"NA",0)))))</f>
        <v/>
      </c>
      <c r="APJ15" s="23" t="str">
        <f>IF($A15="","",IF(Entry_sheet!APJ15="NA","NA",IF(Entry_sheet!APJ15=1,1,IF(APK15=0,0,IF(SUM(Entry_sheet!$APH15:$APY15)=0,"NA",0)))))</f>
        <v/>
      </c>
      <c r="APK15" s="23" t="str">
        <f>IF($A15="","",IF(Entry_sheet!APK15="NA","NA",IF(Entry_sheet!APK15=1,1,IF(APL15=0,0,IF(SUM(Entry_sheet!$APH15:$APY15)=0,"NA",0)))))</f>
        <v/>
      </c>
      <c r="APL15" s="23" t="str">
        <f>IF($A15="","",IF(Entry_sheet!APL15="NA","NA",IF(Entry_sheet!APL15=1,1,IF(APM15=0,0,IF(SUM(Entry_sheet!$APH15:$APY15)=0,"NA",0)))))</f>
        <v/>
      </c>
      <c r="APM15" s="23" t="str">
        <f>IF($A15="","",IF(Entry_sheet!APM15="NA","NA",IF(Entry_sheet!APM15=1,1,IF(APN15=0,0,IF(SUM(Entry_sheet!$APH15:$APY15)=0,"NA",0)))))</f>
        <v/>
      </c>
      <c r="APN15" s="23" t="str">
        <f>IF($A15="","",IF(Entry_sheet!APN15="NA","NA",IF(Entry_sheet!APN15=1,1,IF(APO15=0,0,IF(SUM(Entry_sheet!$APH15:$APY15)=0,"NA",0)))))</f>
        <v/>
      </c>
      <c r="APO15" s="23" t="str">
        <f>IF($A15="","",IF(Entry_sheet!APO15="NA","NA",IF(Entry_sheet!APO15=1,1,IF(APP15=0,0,IF(SUM(Entry_sheet!$APH15:$APY15)=0,"NA",0)))))</f>
        <v/>
      </c>
      <c r="APP15" s="23" t="str">
        <f>IF($A15="","",IF(Entry_sheet!APP15="NA","NA",IF(Entry_sheet!APP15=1,1,IF(APQ15=0,0,IF(SUM(Entry_sheet!$APH15:$APY15)=0,"NA",0)))))</f>
        <v/>
      </c>
      <c r="APQ15" s="23" t="str">
        <f>IF($A15="","",IF(Entry_sheet!APQ15="NA","NA",IF(Entry_sheet!APQ15=1,1,IF(APR15=0,0,IF(SUM(Entry_sheet!$APH15:$APY15)=0,"NA",0)))))</f>
        <v/>
      </c>
      <c r="APR15" s="23" t="str">
        <f>IF($A15="","",IF(Entry_sheet!APR15="NA","NA",IF(Entry_sheet!APR15=1,1,IF(APS15=0,0,IF(SUM(Entry_sheet!$APH15:$APY15)=0,"NA",0)))))</f>
        <v/>
      </c>
      <c r="APS15" s="23" t="str">
        <f>IF($A15="","",IF(Entry_sheet!APS15="NA","NA",IF(Entry_sheet!APS15=1,1,IF(APT15=0,0,IF(SUM(Entry_sheet!$APH15:$APY15)=0,"NA",0)))))</f>
        <v/>
      </c>
      <c r="APT15" s="23" t="str">
        <f>IF($A15="","",IF(Entry_sheet!APT15="NA","NA",IF(Entry_sheet!APT15=1,1,IF(APU15=0,0,IF(SUM(Entry_sheet!$APH15:$APY15)=0,"NA",0)))))</f>
        <v/>
      </c>
      <c r="APU15" s="23" t="str">
        <f>IF($A15="","",IF(Entry_sheet!APU15="NA","NA",IF(Entry_sheet!APU15=1,1,IF(APV15=0,0,IF(SUM(Entry_sheet!$APH15:$APY15)=0,"NA",0)))))</f>
        <v/>
      </c>
      <c r="APV15" s="23" t="str">
        <f>IF($A15="","",IF(Entry_sheet!APV15="NA","NA",IF(Entry_sheet!APV15=1,1,IF(APW15=0,0,IF(SUM(Entry_sheet!$APH15:$APY15)=0,"NA",0)))))</f>
        <v/>
      </c>
      <c r="APW15" s="23" t="str">
        <f>IF($A15="","",IF(Entry_sheet!APW15="NA","NA",IF(Entry_sheet!APW15=1,1,IF(APX15=0,0,IF(SUM(Entry_sheet!$APH15:$APY15)=0,"NA",0)))))</f>
        <v/>
      </c>
      <c r="APX15" s="23" t="str">
        <f>IF($A15="","",IF(Entry_sheet!APX15="NA","NA",IF(Entry_sheet!APX15=1,1,IF(APY15=0,0,IF(SUM(Entry_sheet!$APH15:$APY15)=0,"NA",0)))))</f>
        <v/>
      </c>
      <c r="APY15" s="23" t="str">
        <f>IF($A15="","",IF(Entry_sheet!APY15="NA","NA",IF(Entry_sheet!APY15=1,1,IF(APZ15=0,0,IF(SUM(Entry_sheet!$APH15:$APY15)=0,"NA",0)))))</f>
        <v/>
      </c>
      <c r="APZ15" s="23" t="str">
        <f>IF($A15="","",IF(Entry_sheet!APZ15="NA","NA",IF(Entry_sheet!APZ15=1,IF(SUM(Entry_sheet!APH15:APY15)=0,0,1),IF(SUM(Entry_sheet!APH15:APY15)&gt;0,1,0))))</f>
        <v/>
      </c>
      <c r="AQA15" s="23" t="str">
        <f>IF($A15="","",IF(Entry_sheet!AQA15="NA","NA",IF(Entry_sheet!AQA15=1,1,IF(AQB15=0,0,IF(SUM(Entry_sheet!$AQA15:$AQR15)=0,"NA",0)))))</f>
        <v/>
      </c>
      <c r="AQB15" s="23" t="str">
        <f>IF($A15="","",IF(Entry_sheet!AQB15="NA","NA",IF(Entry_sheet!AQB15=1,1,IF(AQC15=0,0,IF(SUM(Entry_sheet!$AQA15:$AQR15)=0,"NA",0)))))</f>
        <v/>
      </c>
      <c r="AQC15" s="23" t="str">
        <f>IF($A15="","",IF(Entry_sheet!AQC15="NA","NA",IF(Entry_sheet!AQC15=1,1,IF(AQD15=0,0,IF(SUM(Entry_sheet!$AQA15:$AQR15)=0,"NA",0)))))</f>
        <v/>
      </c>
      <c r="AQD15" s="23" t="str">
        <f>IF($A15="","",IF(Entry_sheet!AQD15="NA","NA",IF(Entry_sheet!AQD15=1,1,IF(AQE15=0,0,IF(SUM(Entry_sheet!$AQA15:$AQR15)=0,"NA",0)))))</f>
        <v/>
      </c>
      <c r="AQE15" s="23" t="str">
        <f>IF($A15="","",IF(Entry_sheet!AQE15="NA","NA",IF(Entry_sheet!AQE15=1,1,IF(AQF15=0,0,IF(SUM(Entry_sheet!$AQA15:$AQR15)=0,"NA",0)))))</f>
        <v/>
      </c>
      <c r="AQF15" s="23" t="str">
        <f>IF($A15="","",IF(Entry_sheet!AQF15="NA","NA",IF(Entry_sheet!AQF15=1,1,IF(AQG15=0,0,IF(SUM(Entry_sheet!$AQA15:$AQR15)=0,"NA",0)))))</f>
        <v/>
      </c>
      <c r="AQG15" s="23" t="str">
        <f>IF($A15="","",IF(Entry_sheet!AQG15="NA","NA",IF(Entry_sheet!AQG15=1,1,IF(AQH15=0,0,IF(SUM(Entry_sheet!$AQA15:$AQR15)=0,"NA",0)))))</f>
        <v/>
      </c>
      <c r="AQH15" s="23" t="str">
        <f>IF($A15="","",IF(Entry_sheet!AQH15="NA","NA",IF(Entry_sheet!AQH15=1,1,IF(AQI15=0,0,IF(SUM(Entry_sheet!$AQA15:$AQR15)=0,"NA",0)))))</f>
        <v/>
      </c>
      <c r="AQI15" s="23" t="str">
        <f>IF($A15="","",IF(Entry_sheet!AQI15="NA","NA",IF(Entry_sheet!AQI15=1,1,IF(AQJ15=0,0,IF(SUM(Entry_sheet!$AQA15:$AQR15)=0,"NA",0)))))</f>
        <v/>
      </c>
      <c r="AQJ15" s="23" t="str">
        <f>IF($A15="","",IF(Entry_sheet!AQJ15="NA","NA",IF(Entry_sheet!AQJ15=1,1,IF(AQK15=0,0,IF(SUM(Entry_sheet!$AQA15:$AQR15)=0,"NA",0)))))</f>
        <v/>
      </c>
      <c r="AQK15" s="23" t="str">
        <f>IF($A15="","",IF(Entry_sheet!AQK15="NA","NA",IF(Entry_sheet!AQK15=1,1,IF(AQL15=0,0,IF(SUM(Entry_sheet!$AQA15:$AQR15)=0,"NA",0)))))</f>
        <v/>
      </c>
      <c r="AQL15" s="23" t="str">
        <f>IF($A15="","",IF(Entry_sheet!AQL15="NA","NA",IF(Entry_sheet!AQL15=1,1,IF(AQM15=0,0,IF(SUM(Entry_sheet!$AQA15:$AQR15)=0,"NA",0)))))</f>
        <v/>
      </c>
      <c r="AQM15" s="23" t="str">
        <f>IF($A15="","",IF(Entry_sheet!AQM15="NA","NA",IF(Entry_sheet!AQM15=1,1,IF(AQN15=0,0,IF(SUM(Entry_sheet!$AQA15:$AQR15)=0,"NA",0)))))</f>
        <v/>
      </c>
      <c r="AQN15" s="23" t="str">
        <f>IF($A15="","",IF(Entry_sheet!AQN15="NA","NA",IF(Entry_sheet!AQN15=1,1,IF(AQO15=0,0,IF(SUM(Entry_sheet!$AQA15:$AQR15)=0,"NA",0)))))</f>
        <v/>
      </c>
      <c r="AQO15" s="23" t="str">
        <f>IF($A15="","",IF(Entry_sheet!AQO15="NA","NA",IF(Entry_sheet!AQO15=1,1,IF(AQP15=0,0,IF(SUM(Entry_sheet!$AQA15:$AQR15)=0,"NA",0)))))</f>
        <v/>
      </c>
      <c r="AQP15" s="23" t="str">
        <f>IF($A15="","",IF(Entry_sheet!AQP15="NA","NA",IF(Entry_sheet!AQP15=1,1,IF(AQQ15=0,0,IF(SUM(Entry_sheet!$AQA15:$AQR15)=0,"NA",0)))))</f>
        <v/>
      </c>
      <c r="AQQ15" s="23" t="str">
        <f>IF($A15="","",IF(Entry_sheet!AQQ15="NA","NA",IF(Entry_sheet!AQQ15=1,1,IF(AQR15=0,0,IF(SUM(Entry_sheet!$AQA15:$AQR15)=0,"NA",0)))))</f>
        <v/>
      </c>
      <c r="AQR15" s="23" t="str">
        <f>IF($A15="","",IF(Entry_sheet!AQR15="NA","NA",IF(Entry_sheet!AQR15=1,1,IF(AQS15=0,0,IF(SUM(Entry_sheet!$AQA15:$AQR15)=0,"NA",0)))))</f>
        <v/>
      </c>
      <c r="AQS15" s="23" t="str">
        <f>IF($A15="","",IF(Entry_sheet!AQS15="NA","NA",IF(Entry_sheet!AQS15=1,IF(SUM(Entry_sheet!AQA15:AQR15)=0,0,1),IF(SUM(Entry_sheet!AQA15:AQR15)&gt;0,1,0))))</f>
        <v/>
      </c>
      <c r="AQT15" s="23" t="str">
        <f>IF($A15="","",IF(Entry_sheet!AQT15="NA","NA",IF(Entry_sheet!AQT15=1,1,IF(AQU15=0,0,IF(SUM(Entry_sheet!$AQT15:$ARK15)=0,"NA",0)))))</f>
        <v/>
      </c>
      <c r="AQU15" s="23" t="str">
        <f>IF($A15="","",IF(Entry_sheet!AQU15="NA","NA",IF(Entry_sheet!AQU15=1,1,IF(AQV15=0,0,IF(SUM(Entry_sheet!$AQT15:$ARK15)=0,"NA",0)))))</f>
        <v/>
      </c>
      <c r="AQV15" s="23" t="str">
        <f>IF($A15="","",IF(Entry_sheet!AQV15="NA","NA",IF(Entry_sheet!AQV15=1,1,IF(AQW15=0,0,IF(SUM(Entry_sheet!$AQT15:$ARK15)=0,"NA",0)))))</f>
        <v/>
      </c>
      <c r="AQW15" s="23" t="str">
        <f>IF($A15="","",IF(Entry_sheet!AQW15="NA","NA",IF(Entry_sheet!AQW15=1,1,IF(AQX15=0,0,IF(SUM(Entry_sheet!$AQT15:$ARK15)=0,"NA",0)))))</f>
        <v/>
      </c>
      <c r="AQX15" s="23" t="str">
        <f>IF($A15="","",IF(Entry_sheet!AQX15="NA","NA",IF(Entry_sheet!AQX15=1,1,IF(AQY15=0,0,IF(SUM(Entry_sheet!$AQT15:$ARK15)=0,"NA",0)))))</f>
        <v/>
      </c>
      <c r="AQY15" s="23" t="str">
        <f>IF($A15="","",IF(Entry_sheet!AQY15="NA","NA",IF(Entry_sheet!AQY15=1,1,IF(AQZ15=0,0,IF(SUM(Entry_sheet!$AQT15:$ARK15)=0,"NA",0)))))</f>
        <v/>
      </c>
      <c r="AQZ15" s="23" t="str">
        <f>IF($A15="","",IF(Entry_sheet!AQZ15="NA","NA",IF(Entry_sheet!AQZ15=1,1,IF(ARA15=0,0,IF(SUM(Entry_sheet!$AQT15:$ARK15)=0,"NA",0)))))</f>
        <v/>
      </c>
      <c r="ARA15" s="23" t="str">
        <f>IF($A15="","",IF(Entry_sheet!ARA15="NA","NA",IF(Entry_sheet!ARA15=1,1,IF(ARB15=0,0,IF(SUM(Entry_sheet!$AQT15:$ARK15)=0,"NA",0)))))</f>
        <v/>
      </c>
      <c r="ARB15" s="23" t="str">
        <f>IF($A15="","",IF(Entry_sheet!ARB15="NA","NA",IF(Entry_sheet!ARB15=1,1,IF(ARC15=0,0,IF(SUM(Entry_sheet!$AQT15:$ARK15)=0,"NA",0)))))</f>
        <v/>
      </c>
      <c r="ARC15" s="23" t="str">
        <f>IF($A15="","",IF(Entry_sheet!ARC15="NA","NA",IF(Entry_sheet!ARC15=1,1,IF(ARD15=0,0,IF(SUM(Entry_sheet!$AQT15:$ARK15)=0,"NA",0)))))</f>
        <v/>
      </c>
      <c r="ARD15" s="23" t="str">
        <f>IF($A15="","",IF(Entry_sheet!ARD15="NA","NA",IF(Entry_sheet!ARD15=1,1,IF(ARE15=0,0,IF(SUM(Entry_sheet!$AQT15:$ARK15)=0,"NA",0)))))</f>
        <v/>
      </c>
      <c r="ARE15" s="23" t="str">
        <f>IF($A15="","",IF(Entry_sheet!ARE15="NA","NA",IF(Entry_sheet!ARE15=1,1,IF(ARF15=0,0,IF(SUM(Entry_sheet!$AQT15:$ARK15)=0,"NA",0)))))</f>
        <v/>
      </c>
      <c r="ARF15" s="23" t="str">
        <f>IF($A15="","",IF(Entry_sheet!ARF15="NA","NA",IF(Entry_sheet!ARF15=1,1,IF(ARG15=0,0,IF(SUM(Entry_sheet!$AQT15:$ARK15)=0,"NA",0)))))</f>
        <v/>
      </c>
      <c r="ARG15" s="23" t="str">
        <f>IF($A15="","",IF(Entry_sheet!ARG15="NA","NA",IF(Entry_sheet!ARG15=1,1,IF(ARH15=0,0,IF(SUM(Entry_sheet!$AQT15:$ARK15)=0,"NA",0)))))</f>
        <v/>
      </c>
      <c r="ARH15" s="23" t="str">
        <f>IF($A15="","",IF(Entry_sheet!ARH15="NA","NA",IF(Entry_sheet!ARH15=1,1,IF(ARI15=0,0,IF(SUM(Entry_sheet!$AQT15:$ARK15)=0,"NA",0)))))</f>
        <v/>
      </c>
      <c r="ARI15" s="23" t="str">
        <f>IF($A15="","",IF(Entry_sheet!ARI15="NA","NA",IF(Entry_sheet!ARI15=1,1,IF(ARJ15=0,0,IF(SUM(Entry_sheet!$AQT15:$ARK15)=0,"NA",0)))))</f>
        <v/>
      </c>
      <c r="ARJ15" s="23" t="str">
        <f>IF($A15="","",IF(Entry_sheet!ARJ15="NA","NA",IF(Entry_sheet!ARJ15=1,1,IF(ARK15=0,0,IF(SUM(Entry_sheet!$AQT15:$ARK15)=0,"NA",0)))))</f>
        <v/>
      </c>
      <c r="ARK15" s="23" t="str">
        <f>IF($A15="","",IF(Entry_sheet!ARK15="NA","NA",IF(Entry_sheet!ARK15=1,1,IF(ARL15=0,0,IF(SUM(Entry_sheet!$AQT15:$ARK15)=0,"NA",0)))))</f>
        <v/>
      </c>
      <c r="ARL15" s="23" t="str">
        <f>IF($A15="","",IF(Entry_sheet!ARL15="NA","NA",IF(Entry_sheet!ARL15=1,IF(SUM(Entry_sheet!AQT15:ARK15)=0,0,1),IF(SUM(Entry_sheet!AQT15:ARK15)&gt;0,1,0))))</f>
        <v/>
      </c>
      <c r="ARM15" s="23" t="str">
        <f>IF($A15="","",IF(Entry_sheet!ARM15="NA","NA",IF(Entry_sheet!ARM15=1,1,IF(ARN15=0,0,IF(SUM(Entry_sheet!$ARM15:$ASD15)=0,"NA",0)))))</f>
        <v/>
      </c>
      <c r="ARN15" s="23" t="str">
        <f>IF($A15="","",IF(Entry_sheet!ARN15="NA","NA",IF(Entry_sheet!ARN15=1,1,IF(ARO15=0,0,IF(SUM(Entry_sheet!$ARM15:$ASD15)=0,"NA",0)))))</f>
        <v/>
      </c>
      <c r="ARO15" s="23" t="str">
        <f>IF($A15="","",IF(Entry_sheet!ARO15="NA","NA",IF(Entry_sheet!ARO15=1,1,IF(ARP15=0,0,IF(SUM(Entry_sheet!$ARM15:$ASD15)=0,"NA",0)))))</f>
        <v/>
      </c>
      <c r="ARP15" s="23" t="str">
        <f>IF($A15="","",IF(Entry_sheet!ARP15="NA","NA",IF(Entry_sheet!ARP15=1,1,IF(ARQ15=0,0,IF(SUM(Entry_sheet!$ARM15:$ASD15)=0,"NA",0)))))</f>
        <v/>
      </c>
      <c r="ARQ15" s="23" t="str">
        <f>IF($A15="","",IF(Entry_sheet!ARQ15="NA","NA",IF(Entry_sheet!ARQ15=1,1,IF(ARR15=0,0,IF(SUM(Entry_sheet!$ARM15:$ASD15)=0,"NA",0)))))</f>
        <v/>
      </c>
      <c r="ARR15" s="23" t="str">
        <f>IF($A15="","",IF(Entry_sheet!ARR15="NA","NA",IF(Entry_sheet!ARR15=1,1,IF(ARS15=0,0,IF(SUM(Entry_sheet!$ARM15:$ASD15)=0,"NA",0)))))</f>
        <v/>
      </c>
      <c r="ARS15" s="23" t="str">
        <f>IF($A15="","",IF(Entry_sheet!ARS15="NA","NA",IF(Entry_sheet!ARS15=1,1,IF(ART15=0,0,IF(SUM(Entry_sheet!$ARM15:$ASD15)=0,"NA",0)))))</f>
        <v/>
      </c>
      <c r="ART15" s="23" t="str">
        <f>IF($A15="","",IF(Entry_sheet!ART15="NA","NA",IF(Entry_sheet!ART15=1,1,IF(ARU15=0,0,IF(SUM(Entry_sheet!$ARM15:$ASD15)=0,"NA",0)))))</f>
        <v/>
      </c>
      <c r="ARU15" s="23" t="str">
        <f>IF($A15="","",IF(Entry_sheet!ARU15="NA","NA",IF(Entry_sheet!ARU15=1,1,IF(ARV15=0,0,IF(SUM(Entry_sheet!$ARM15:$ASD15)=0,"NA",0)))))</f>
        <v/>
      </c>
      <c r="ARV15" s="23" t="str">
        <f>IF($A15="","",IF(Entry_sheet!ARV15="NA","NA",IF(Entry_sheet!ARV15=1,1,IF(ARW15=0,0,IF(SUM(Entry_sheet!$ARM15:$ASD15)=0,"NA",0)))))</f>
        <v/>
      </c>
      <c r="ARW15" s="23" t="str">
        <f>IF($A15="","",IF(Entry_sheet!ARW15="NA","NA",IF(Entry_sheet!ARW15=1,1,IF(ARX15=0,0,IF(SUM(Entry_sheet!$ARM15:$ASD15)=0,"NA",0)))))</f>
        <v/>
      </c>
      <c r="ARX15" s="23" t="str">
        <f>IF($A15="","",IF(Entry_sheet!ARX15="NA","NA",IF(Entry_sheet!ARX15=1,1,IF(ARY15=0,0,IF(SUM(Entry_sheet!$ARM15:$ASD15)=0,"NA",0)))))</f>
        <v/>
      </c>
      <c r="ARY15" s="23" t="str">
        <f>IF($A15="","",IF(Entry_sheet!ARY15="NA","NA",IF(Entry_sheet!ARY15=1,1,IF(ARZ15=0,0,IF(SUM(Entry_sheet!$ARM15:$ASD15)=0,"NA",0)))))</f>
        <v/>
      </c>
      <c r="ARZ15" s="23" t="str">
        <f>IF($A15="","",IF(Entry_sheet!ARZ15="NA","NA",IF(Entry_sheet!ARZ15=1,1,IF(ASA15=0,0,IF(SUM(Entry_sheet!$ARM15:$ASD15)=0,"NA",0)))))</f>
        <v/>
      </c>
      <c r="ASA15" s="23" t="str">
        <f>IF($A15="","",IF(Entry_sheet!ASA15="NA","NA",IF(Entry_sheet!ASA15=1,1,IF(ASB15=0,0,IF(SUM(Entry_sheet!$ARM15:$ASD15)=0,"NA",0)))))</f>
        <v/>
      </c>
      <c r="ASB15" s="23" t="str">
        <f>IF($A15="","",IF(Entry_sheet!ASB15="NA","NA",IF(Entry_sheet!ASB15=1,1,IF(ASC15=0,0,IF(SUM(Entry_sheet!$ARM15:$ASD15)=0,"NA",0)))))</f>
        <v/>
      </c>
      <c r="ASC15" s="23" t="str">
        <f>IF($A15="","",IF(Entry_sheet!ASC15="NA","NA",IF(Entry_sheet!ASC15=1,1,IF(ASD15=0,0,IF(SUM(Entry_sheet!$ARM15:$ASD15)=0,"NA",0)))))</f>
        <v/>
      </c>
      <c r="ASD15" s="23" t="str">
        <f>IF($A15="","",IF(Entry_sheet!ASD15="NA","NA",IF(Entry_sheet!ASD15=1,1,IF(ASE15=0,0,IF(SUM(Entry_sheet!$ARM15:$ASD15)=0,"NA",0)))))</f>
        <v/>
      </c>
      <c r="ASE15" s="23" t="str">
        <f>IF($A15="","",IF(Entry_sheet!ASE15="NA","NA",IF(Entry_sheet!ASE15=1,IF(SUM(Entry_sheet!ARM15:ASD15)=0,0,1),IF(SUM(Entry_sheet!ARM15:ASD15)&gt;0,1,0))))</f>
        <v/>
      </c>
      <c r="ASF15" s="23" t="str">
        <f>IF($A15="","",IF(Entry_sheet!ASF15="NA","NA",IF(Entry_sheet!ASF15=1,1,IF(ASG15=0,0,IF(SUM(Entry_sheet!$ASF15:$ASW15)=0,"NA",0)))))</f>
        <v/>
      </c>
      <c r="ASG15" s="23" t="str">
        <f>IF($A15="","",IF(Entry_sheet!ASG15="NA","NA",IF(Entry_sheet!ASG15=1,1,IF(ASH15=0,0,IF(SUM(Entry_sheet!$ASF15:$ASW15)=0,"NA",0)))))</f>
        <v/>
      </c>
      <c r="ASH15" s="23" t="str">
        <f>IF($A15="","",IF(Entry_sheet!ASH15="NA","NA",IF(Entry_sheet!ASH15=1,1,IF(ASI15=0,0,IF(SUM(Entry_sheet!$ASF15:$ASW15)=0,"NA",0)))))</f>
        <v/>
      </c>
      <c r="ASI15" s="23" t="str">
        <f>IF($A15="","",IF(Entry_sheet!ASI15="NA","NA",IF(Entry_sheet!ASI15=1,1,IF(ASJ15=0,0,IF(SUM(Entry_sheet!$ASF15:$ASW15)=0,"NA",0)))))</f>
        <v/>
      </c>
      <c r="ASJ15" s="23" t="str">
        <f>IF($A15="","",IF(Entry_sheet!ASJ15="NA","NA",IF(Entry_sheet!ASJ15=1,1,IF(ASK15=0,0,IF(SUM(Entry_sheet!$ASF15:$ASW15)=0,"NA",0)))))</f>
        <v/>
      </c>
      <c r="ASK15" s="23" t="str">
        <f>IF($A15="","",IF(Entry_sheet!ASK15="NA","NA",IF(Entry_sheet!ASK15=1,1,IF(ASL15=0,0,IF(SUM(Entry_sheet!$ASF15:$ASW15)=0,"NA",0)))))</f>
        <v/>
      </c>
      <c r="ASL15" s="23" t="str">
        <f>IF($A15="","",IF(Entry_sheet!ASL15="NA","NA",IF(Entry_sheet!ASL15=1,1,IF(ASM15=0,0,IF(SUM(Entry_sheet!$ASF15:$ASW15)=0,"NA",0)))))</f>
        <v/>
      </c>
      <c r="ASM15" s="23" t="str">
        <f>IF($A15="","",IF(Entry_sheet!ASM15="NA","NA",IF(Entry_sheet!ASM15=1,1,IF(ASN15=0,0,IF(SUM(Entry_sheet!$ASF15:$ASW15)=0,"NA",0)))))</f>
        <v/>
      </c>
      <c r="ASN15" s="23" t="str">
        <f>IF($A15="","",IF(Entry_sheet!ASN15="NA","NA",IF(Entry_sheet!ASN15=1,1,IF(ASO15=0,0,IF(SUM(Entry_sheet!$ASF15:$ASW15)=0,"NA",0)))))</f>
        <v/>
      </c>
      <c r="ASO15" s="23" t="str">
        <f>IF($A15="","",IF(Entry_sheet!ASO15="NA","NA",IF(Entry_sheet!ASO15=1,1,IF(ASP15=0,0,IF(SUM(Entry_sheet!$ASF15:$ASW15)=0,"NA",0)))))</f>
        <v/>
      </c>
      <c r="ASP15" s="23" t="str">
        <f>IF($A15="","",IF(Entry_sheet!ASP15="NA","NA",IF(Entry_sheet!ASP15=1,1,IF(ASQ15=0,0,IF(SUM(Entry_sheet!$ASF15:$ASW15)=0,"NA",0)))))</f>
        <v/>
      </c>
      <c r="ASQ15" s="23" t="str">
        <f>IF($A15="","",IF(Entry_sheet!ASQ15="NA","NA",IF(Entry_sheet!ASQ15=1,1,IF(ASR15=0,0,IF(SUM(Entry_sheet!$ASF15:$ASW15)=0,"NA",0)))))</f>
        <v/>
      </c>
      <c r="ASR15" s="23" t="str">
        <f>IF($A15="","",IF(Entry_sheet!ASR15="NA","NA",IF(Entry_sheet!ASR15=1,1,IF(ASS15=0,0,IF(SUM(Entry_sheet!$ASF15:$ASW15)=0,"NA",0)))))</f>
        <v/>
      </c>
      <c r="ASS15" s="23" t="str">
        <f>IF($A15="","",IF(Entry_sheet!ASS15="NA","NA",IF(Entry_sheet!ASS15=1,1,IF(AST15=0,0,IF(SUM(Entry_sheet!$ASF15:$ASW15)=0,"NA",0)))))</f>
        <v/>
      </c>
      <c r="AST15" s="23" t="str">
        <f>IF($A15="","",IF(Entry_sheet!AST15="NA","NA",IF(Entry_sheet!AST15=1,1,IF(ASU15=0,0,IF(SUM(Entry_sheet!$ASF15:$ASW15)=0,"NA",0)))))</f>
        <v/>
      </c>
      <c r="ASU15" s="23" t="str">
        <f>IF($A15="","",IF(Entry_sheet!ASU15="NA","NA",IF(Entry_sheet!ASU15=1,1,IF(ASV15=0,0,IF(SUM(Entry_sheet!$ASF15:$ASW15)=0,"NA",0)))))</f>
        <v/>
      </c>
      <c r="ASV15" s="23" t="str">
        <f>IF($A15="","",IF(Entry_sheet!ASV15="NA","NA",IF(Entry_sheet!ASV15=1,1,IF(ASW15=0,0,IF(SUM(Entry_sheet!$ASF15:$ASW15)=0,"NA",0)))))</f>
        <v/>
      </c>
      <c r="ASW15" s="23" t="str">
        <f>IF($A15="","",IF(Entry_sheet!ASW15="NA","NA",IF(Entry_sheet!ASW15=1,1,IF(ASX15=0,0,IF(SUM(Entry_sheet!$ASF15:$ASW15)=0,"NA",0)))))</f>
        <v/>
      </c>
      <c r="ASX15" s="23" t="str">
        <f>IF($A15="","",IF(Entry_sheet!ASX15="NA","NA",IF(Entry_sheet!ASX15=1,IF(SUM(Entry_sheet!ASF15:ASW15)=0,0,1),IF(SUM(Entry_sheet!ASF15:ASW15)&gt;0,1,0))))</f>
        <v/>
      </c>
      <c r="ASY15" s="23" t="str">
        <f>IF($A15="","",IF(Entry_sheet!ASY15="NA","NA",IF(Entry_sheet!ASY15=1,1,IF(ASZ15=0,0,IF(SUM(Entry_sheet!$ASY15:$ATP15)=0,"NA",0)))))</f>
        <v/>
      </c>
      <c r="ASZ15" s="23" t="str">
        <f>IF($A15="","",IF(Entry_sheet!ASZ15="NA","NA",IF(Entry_sheet!ASZ15=1,1,IF(ATA15=0,0,IF(SUM(Entry_sheet!$ASY15:$ATP15)=0,"NA",0)))))</f>
        <v/>
      </c>
      <c r="ATA15" s="23" t="str">
        <f>IF($A15="","",IF(Entry_sheet!ATA15="NA","NA",IF(Entry_sheet!ATA15=1,1,IF(ATB15=0,0,IF(SUM(Entry_sheet!$ASY15:$ATP15)=0,"NA",0)))))</f>
        <v/>
      </c>
      <c r="ATB15" s="23" t="str">
        <f>IF($A15="","",IF(Entry_sheet!ATB15="NA","NA",IF(Entry_sheet!ATB15=1,1,IF(ATC15=0,0,IF(SUM(Entry_sheet!$ASY15:$ATP15)=0,"NA",0)))))</f>
        <v/>
      </c>
      <c r="ATC15" s="23" t="str">
        <f>IF($A15="","",IF(Entry_sheet!ATC15="NA","NA",IF(Entry_sheet!ATC15=1,1,IF(ATD15=0,0,IF(SUM(Entry_sheet!$ASY15:$ATP15)=0,"NA",0)))))</f>
        <v/>
      </c>
      <c r="ATD15" s="23" t="str">
        <f>IF($A15="","",IF(Entry_sheet!ATD15="NA","NA",IF(Entry_sheet!ATD15=1,1,IF(ATE15=0,0,IF(SUM(Entry_sheet!$ASY15:$ATP15)=0,"NA",0)))))</f>
        <v/>
      </c>
      <c r="ATE15" s="23" t="str">
        <f>IF($A15="","",IF(Entry_sheet!ATE15="NA","NA",IF(Entry_sheet!ATE15=1,1,IF(ATF15=0,0,IF(SUM(Entry_sheet!$ASY15:$ATP15)=0,"NA",0)))))</f>
        <v/>
      </c>
      <c r="ATF15" s="23" t="str">
        <f>IF($A15="","",IF(Entry_sheet!ATF15="NA","NA",IF(Entry_sheet!ATF15=1,1,IF(ATG15=0,0,IF(SUM(Entry_sheet!$ASY15:$ATP15)=0,"NA",0)))))</f>
        <v/>
      </c>
      <c r="ATG15" s="23" t="str">
        <f>IF($A15="","",IF(Entry_sheet!ATG15="NA","NA",IF(Entry_sheet!ATG15=1,1,IF(ATH15=0,0,IF(SUM(Entry_sheet!$ASY15:$ATP15)=0,"NA",0)))))</f>
        <v/>
      </c>
      <c r="ATH15" s="23" t="str">
        <f>IF($A15="","",IF(Entry_sheet!ATH15="NA","NA",IF(Entry_sheet!ATH15=1,1,IF(ATI15=0,0,IF(SUM(Entry_sheet!$ASY15:$ATP15)=0,"NA",0)))))</f>
        <v/>
      </c>
      <c r="ATI15" s="23" t="str">
        <f>IF($A15="","",IF(Entry_sheet!ATI15="NA","NA",IF(Entry_sheet!ATI15=1,1,IF(ATJ15=0,0,IF(SUM(Entry_sheet!$ASY15:$ATP15)=0,"NA",0)))))</f>
        <v/>
      </c>
      <c r="ATJ15" s="23" t="str">
        <f>IF($A15="","",IF(Entry_sheet!ATJ15="NA","NA",IF(Entry_sheet!ATJ15=1,1,IF(ATK15=0,0,IF(SUM(Entry_sheet!$ASY15:$ATP15)=0,"NA",0)))))</f>
        <v/>
      </c>
      <c r="ATK15" s="23" t="str">
        <f>IF($A15="","",IF(Entry_sheet!ATK15="NA","NA",IF(Entry_sheet!ATK15=1,1,IF(ATL15=0,0,IF(SUM(Entry_sheet!$ASY15:$ATP15)=0,"NA",0)))))</f>
        <v/>
      </c>
      <c r="ATL15" s="23" t="str">
        <f>IF($A15="","",IF(Entry_sheet!ATL15="NA","NA",IF(Entry_sheet!ATL15=1,1,IF(ATM15=0,0,IF(SUM(Entry_sheet!$ASY15:$ATP15)=0,"NA",0)))))</f>
        <v/>
      </c>
      <c r="ATM15" s="23" t="str">
        <f>IF($A15="","",IF(Entry_sheet!ATM15="NA","NA",IF(Entry_sheet!ATM15=1,1,IF(ATN15=0,0,IF(SUM(Entry_sheet!$ASY15:$ATP15)=0,"NA",0)))))</f>
        <v/>
      </c>
      <c r="ATN15" s="23" t="str">
        <f>IF($A15="","",IF(Entry_sheet!ATN15="NA","NA",IF(Entry_sheet!ATN15=1,1,IF(ATO15=0,0,IF(SUM(Entry_sheet!$ASY15:$ATP15)=0,"NA",0)))))</f>
        <v/>
      </c>
      <c r="ATO15" s="23" t="str">
        <f>IF($A15="","",IF(Entry_sheet!ATO15="NA","NA",IF(Entry_sheet!ATO15=1,1,IF(ATP15=0,0,IF(SUM(Entry_sheet!$ASY15:$ATP15)=0,"NA",0)))))</f>
        <v/>
      </c>
      <c r="ATP15" s="23" t="str">
        <f>IF($A15="","",IF(Entry_sheet!ATP15="NA","NA",IF(Entry_sheet!ATP15=1,1,IF(ATQ15=0,0,IF(SUM(Entry_sheet!$ASY15:$ATP15)=0,"NA",0)))))</f>
        <v/>
      </c>
      <c r="ATQ15" s="23" t="str">
        <f>IF($A15="","",IF(Entry_sheet!ATQ15="NA","NA",IF(Entry_sheet!ATQ15=1,IF(SUM(Entry_sheet!ASY15:ATP15)=0,0,1),IF(SUM(Entry_sheet!ASY15:ATP15)&gt;0,1,0))))</f>
        <v/>
      </c>
      <c r="ATR15" s="23" t="str">
        <f>IF($A15="","",IF(Entry_sheet!ATR15="NA","NA",IF(Entry_sheet!ATR15=1,1,IF(ATS15=0,0,IF(SUM(Entry_sheet!$ATR15:$AUI15)=0,"NA",0)))))</f>
        <v/>
      </c>
      <c r="ATS15" s="23" t="str">
        <f>IF($A15="","",IF(Entry_sheet!ATS15="NA","NA",IF(Entry_sheet!ATS15=1,1,IF(ATT15=0,0,IF(SUM(Entry_sheet!$ATR15:$AUI15)=0,"NA",0)))))</f>
        <v/>
      </c>
      <c r="ATT15" s="23" t="str">
        <f>IF($A15="","",IF(Entry_sheet!ATT15="NA","NA",IF(Entry_sheet!ATT15=1,1,IF(ATU15=0,0,IF(SUM(Entry_sheet!$ATR15:$AUI15)=0,"NA",0)))))</f>
        <v/>
      </c>
      <c r="ATU15" s="23" t="str">
        <f>IF($A15="","",IF(Entry_sheet!ATU15="NA","NA",IF(Entry_sheet!ATU15=1,1,IF(ATV15=0,0,IF(SUM(Entry_sheet!$ATR15:$AUI15)=0,"NA",0)))))</f>
        <v/>
      </c>
      <c r="ATV15" s="23" t="str">
        <f>IF($A15="","",IF(Entry_sheet!ATV15="NA","NA",IF(Entry_sheet!ATV15=1,1,IF(ATW15=0,0,IF(SUM(Entry_sheet!$ATR15:$AUI15)=0,"NA",0)))))</f>
        <v/>
      </c>
      <c r="ATW15" s="23" t="str">
        <f>IF($A15="","",IF(Entry_sheet!ATW15="NA","NA",IF(Entry_sheet!ATW15=1,1,IF(ATX15=0,0,IF(SUM(Entry_sheet!$ATR15:$AUI15)=0,"NA",0)))))</f>
        <v/>
      </c>
      <c r="ATX15" s="23" t="str">
        <f>IF($A15="","",IF(Entry_sheet!ATX15="NA","NA",IF(Entry_sheet!ATX15=1,1,IF(ATY15=0,0,IF(SUM(Entry_sheet!$ATR15:$AUI15)=0,"NA",0)))))</f>
        <v/>
      </c>
      <c r="ATY15" s="23" t="str">
        <f>IF($A15="","",IF(Entry_sheet!ATY15="NA","NA",IF(Entry_sheet!ATY15=1,1,IF(ATZ15=0,0,IF(SUM(Entry_sheet!$ATR15:$AUI15)=0,"NA",0)))))</f>
        <v/>
      </c>
      <c r="ATZ15" s="23" t="str">
        <f>IF($A15="","",IF(Entry_sheet!ATZ15="NA","NA",IF(Entry_sheet!ATZ15=1,1,IF(AUA15=0,0,IF(SUM(Entry_sheet!$ATR15:$AUI15)=0,"NA",0)))))</f>
        <v/>
      </c>
      <c r="AUA15" s="23" t="str">
        <f>IF($A15="","",IF(Entry_sheet!AUA15="NA","NA",IF(Entry_sheet!AUA15=1,1,IF(AUB15=0,0,IF(SUM(Entry_sheet!$ATR15:$AUI15)=0,"NA",0)))))</f>
        <v/>
      </c>
      <c r="AUB15" s="23" t="str">
        <f>IF($A15="","",IF(Entry_sheet!AUB15="NA","NA",IF(Entry_sheet!AUB15=1,1,IF(AUC15=0,0,IF(SUM(Entry_sheet!$ATR15:$AUI15)=0,"NA",0)))))</f>
        <v/>
      </c>
      <c r="AUC15" s="23" t="str">
        <f>IF($A15="","",IF(Entry_sheet!AUC15="NA","NA",IF(Entry_sheet!AUC15=1,1,IF(AUD15=0,0,IF(SUM(Entry_sheet!$ATR15:$AUI15)=0,"NA",0)))))</f>
        <v/>
      </c>
      <c r="AUD15" s="23" t="str">
        <f>IF($A15="","",IF(Entry_sheet!AUD15="NA","NA",IF(Entry_sheet!AUD15=1,1,IF(AUE15=0,0,IF(SUM(Entry_sheet!$ATR15:$AUI15)=0,"NA",0)))))</f>
        <v/>
      </c>
      <c r="AUE15" s="23" t="str">
        <f>IF($A15="","",IF(Entry_sheet!AUE15="NA","NA",IF(Entry_sheet!AUE15=1,1,IF(AUF15=0,0,IF(SUM(Entry_sheet!$ATR15:$AUI15)=0,"NA",0)))))</f>
        <v/>
      </c>
      <c r="AUF15" s="23" t="str">
        <f>IF($A15="","",IF(Entry_sheet!AUF15="NA","NA",IF(Entry_sheet!AUF15=1,1,IF(AUG15=0,0,IF(SUM(Entry_sheet!$ATR15:$AUI15)=0,"NA",0)))))</f>
        <v/>
      </c>
      <c r="AUG15" s="23" t="str">
        <f>IF($A15="","",IF(Entry_sheet!AUG15="NA","NA",IF(Entry_sheet!AUG15=1,1,IF(AUH15=0,0,IF(SUM(Entry_sheet!$ATR15:$AUI15)=0,"NA",0)))))</f>
        <v/>
      </c>
      <c r="AUH15" s="23" t="str">
        <f>IF($A15="","",IF(Entry_sheet!AUH15="NA","NA",IF(Entry_sheet!AUH15=1,1,IF(AUI15=0,0,IF(SUM(Entry_sheet!$ATR15:$AUI15)=0,"NA",0)))))</f>
        <v/>
      </c>
      <c r="AUI15" s="23" t="str">
        <f>IF($A15="","",IF(Entry_sheet!AUI15="NA","NA",IF(Entry_sheet!AUI15=1,1,IF(AUJ15=0,0,IF(SUM(Entry_sheet!$ATR15:$AUI15)=0,"NA",0)))))</f>
        <v/>
      </c>
      <c r="AUJ15" s="23" t="str">
        <f>IF($A15="","",IF(Entry_sheet!AUJ15="NA","NA",IF(Entry_sheet!AUJ15=1,IF(SUM(Entry_sheet!ATR15:AUI15)=0,0,1),IF(SUM(Entry_sheet!ATR15:AUI15)&gt;0,1,0))))</f>
        <v/>
      </c>
      <c r="AUK15" s="23" t="str">
        <f>IF($A15="","",IF(Entry_sheet!AUK15="NA","NA",IF(Entry_sheet!AUK15=1,1,IF(AUL15=0,0,IF(SUM(Entry_sheet!$AUK15:$AVB15)=0,"NA",0)))))</f>
        <v/>
      </c>
      <c r="AUL15" s="23" t="str">
        <f>IF($A15="","",IF(Entry_sheet!AUL15="NA","NA",IF(Entry_sheet!AUL15=1,1,IF(AUM15=0,0,IF(SUM(Entry_sheet!$AUK15:$AVB15)=0,"NA",0)))))</f>
        <v/>
      </c>
      <c r="AUM15" s="23" t="str">
        <f>IF($A15="","",IF(Entry_sheet!AUM15="NA","NA",IF(Entry_sheet!AUM15=1,1,IF(AUN15=0,0,IF(SUM(Entry_sheet!$AUK15:$AVB15)=0,"NA",0)))))</f>
        <v/>
      </c>
      <c r="AUN15" s="23" t="str">
        <f>IF($A15="","",IF(Entry_sheet!AUN15="NA","NA",IF(Entry_sheet!AUN15=1,1,IF(AUO15=0,0,IF(SUM(Entry_sheet!$AUK15:$AVB15)=0,"NA",0)))))</f>
        <v/>
      </c>
      <c r="AUO15" s="23" t="str">
        <f>IF($A15="","",IF(Entry_sheet!AUO15="NA","NA",IF(Entry_sheet!AUO15=1,1,IF(AUP15=0,0,IF(SUM(Entry_sheet!$AUK15:$AVB15)=0,"NA",0)))))</f>
        <v/>
      </c>
      <c r="AUP15" s="23" t="str">
        <f>IF($A15="","",IF(Entry_sheet!AUP15="NA","NA",IF(Entry_sheet!AUP15=1,1,IF(AUQ15=0,0,IF(SUM(Entry_sheet!$AUK15:$AVB15)=0,"NA",0)))))</f>
        <v/>
      </c>
      <c r="AUQ15" s="23" t="str">
        <f>IF($A15="","",IF(Entry_sheet!AUQ15="NA","NA",IF(Entry_sheet!AUQ15=1,1,IF(AUR15=0,0,IF(SUM(Entry_sheet!$AUK15:$AVB15)=0,"NA",0)))))</f>
        <v/>
      </c>
      <c r="AUR15" s="23" t="str">
        <f>IF($A15="","",IF(Entry_sheet!AUR15="NA","NA",IF(Entry_sheet!AUR15=1,1,IF(AUS15=0,0,IF(SUM(Entry_sheet!$AUK15:$AVB15)=0,"NA",0)))))</f>
        <v/>
      </c>
      <c r="AUS15" s="23" t="str">
        <f>IF($A15="","",IF(Entry_sheet!AUS15="NA","NA",IF(Entry_sheet!AUS15=1,1,IF(AUT15=0,0,IF(SUM(Entry_sheet!$AUK15:$AVB15)=0,"NA",0)))))</f>
        <v/>
      </c>
      <c r="AUT15" s="23" t="str">
        <f>IF($A15="","",IF(Entry_sheet!AUT15="NA","NA",IF(Entry_sheet!AUT15=1,1,IF(AUU15=0,0,IF(SUM(Entry_sheet!$AUK15:$AVB15)=0,"NA",0)))))</f>
        <v/>
      </c>
      <c r="AUU15" s="23" t="str">
        <f>IF($A15="","",IF(Entry_sheet!AUU15="NA","NA",IF(Entry_sheet!AUU15=1,1,IF(AUV15=0,0,IF(SUM(Entry_sheet!$AUK15:$AVB15)=0,"NA",0)))))</f>
        <v/>
      </c>
      <c r="AUV15" s="23" t="str">
        <f>IF($A15="","",IF(Entry_sheet!AUV15="NA","NA",IF(Entry_sheet!AUV15=1,1,IF(AUW15=0,0,IF(SUM(Entry_sheet!$AUK15:$AVB15)=0,"NA",0)))))</f>
        <v/>
      </c>
      <c r="AUW15" s="23" t="str">
        <f>IF($A15="","",IF(Entry_sheet!AUW15="NA","NA",IF(Entry_sheet!AUW15=1,1,IF(AUX15=0,0,IF(SUM(Entry_sheet!$AUK15:$AVB15)=0,"NA",0)))))</f>
        <v/>
      </c>
      <c r="AUX15" s="23" t="str">
        <f>IF($A15="","",IF(Entry_sheet!AUX15="NA","NA",IF(Entry_sheet!AUX15=1,1,IF(AUY15=0,0,IF(SUM(Entry_sheet!$AUK15:$AVB15)=0,"NA",0)))))</f>
        <v/>
      </c>
      <c r="AUY15" s="23" t="str">
        <f>IF($A15="","",IF(Entry_sheet!AUY15="NA","NA",IF(Entry_sheet!AUY15=1,1,IF(AUZ15=0,0,IF(SUM(Entry_sheet!$AUK15:$AVB15)=0,"NA",0)))))</f>
        <v/>
      </c>
      <c r="AUZ15" s="23" t="str">
        <f>IF($A15="","",IF(Entry_sheet!AUZ15="NA","NA",IF(Entry_sheet!AUZ15=1,1,IF(AVA15=0,0,IF(SUM(Entry_sheet!$AUK15:$AVB15)=0,"NA",0)))))</f>
        <v/>
      </c>
      <c r="AVA15" s="23" t="str">
        <f>IF($A15="","",IF(Entry_sheet!AVA15="NA","NA",IF(Entry_sheet!AVA15=1,1,IF(AVB15=0,0,IF(SUM(Entry_sheet!$AUK15:$AVB15)=0,"NA",0)))))</f>
        <v/>
      </c>
      <c r="AVB15" s="23" t="str">
        <f>IF($A15="","",IF(Entry_sheet!AVB15="NA","NA",IF(Entry_sheet!AVB15=1,1,IF(AVC15=0,0,IF(SUM(Entry_sheet!$AUK15:$AVB15)=0,"NA",0)))))</f>
        <v/>
      </c>
      <c r="AVC15" s="23" t="str">
        <f>IF($A15="","",IF(Entry_sheet!AVC15="NA","NA",IF(Entry_sheet!AVC15=1,IF(SUM(Entry_sheet!AUK15:AVB15)=0,0,1),IF(SUM(Entry_sheet!AUK15:AVB15)&gt;0,1,0))))</f>
        <v/>
      </c>
      <c r="AVD15" s="23" t="str">
        <f>IF($A15="","",IF(Entry_sheet!AVD15="NA","NA",IF(Entry_sheet!AVD15=1,1,IF(AVE15=0,0,IF(SUM(Entry_sheet!$AVD15:$AVU15)=0,"NA",0)))))</f>
        <v/>
      </c>
      <c r="AVE15" s="23" t="str">
        <f>IF($A15="","",IF(Entry_sheet!AVE15="NA","NA",IF(Entry_sheet!AVE15=1,1,IF(AVF15=0,0,IF(SUM(Entry_sheet!$AVD15:$AVU15)=0,"NA",0)))))</f>
        <v/>
      </c>
      <c r="AVF15" s="23" t="str">
        <f>IF($A15="","",IF(Entry_sheet!AVF15="NA","NA",IF(Entry_sheet!AVF15=1,1,IF(AVG15=0,0,IF(SUM(Entry_sheet!$AVD15:$AVU15)=0,"NA",0)))))</f>
        <v/>
      </c>
      <c r="AVG15" s="23" t="str">
        <f>IF($A15="","",IF(Entry_sheet!AVG15="NA","NA",IF(Entry_sheet!AVG15=1,1,IF(AVH15=0,0,IF(SUM(Entry_sheet!$AVD15:$AVU15)=0,"NA",0)))))</f>
        <v/>
      </c>
      <c r="AVH15" s="23" t="str">
        <f>IF($A15="","",IF(Entry_sheet!AVH15="NA","NA",IF(Entry_sheet!AVH15=1,1,IF(AVI15=0,0,IF(SUM(Entry_sheet!$AVD15:$AVU15)=0,"NA",0)))))</f>
        <v/>
      </c>
      <c r="AVI15" s="23" t="str">
        <f>IF($A15="","",IF(Entry_sheet!AVI15="NA","NA",IF(Entry_sheet!AVI15=1,1,IF(AVJ15=0,0,IF(SUM(Entry_sheet!$AVD15:$AVU15)=0,"NA",0)))))</f>
        <v/>
      </c>
      <c r="AVJ15" s="23" t="str">
        <f>IF($A15="","",IF(Entry_sheet!AVJ15="NA","NA",IF(Entry_sheet!AVJ15=1,1,IF(AVK15=0,0,IF(SUM(Entry_sheet!$AVD15:$AVU15)=0,"NA",0)))))</f>
        <v/>
      </c>
      <c r="AVK15" s="23" t="str">
        <f>IF($A15="","",IF(Entry_sheet!AVK15="NA","NA",IF(Entry_sheet!AVK15=1,1,IF(AVL15=0,0,IF(SUM(Entry_sheet!$AVD15:$AVU15)=0,"NA",0)))))</f>
        <v/>
      </c>
      <c r="AVL15" s="23" t="str">
        <f>IF($A15="","",IF(Entry_sheet!AVL15="NA","NA",IF(Entry_sheet!AVL15=1,1,IF(AVM15=0,0,IF(SUM(Entry_sheet!$AVD15:$AVU15)=0,"NA",0)))))</f>
        <v/>
      </c>
      <c r="AVM15" s="23" t="str">
        <f>IF($A15="","",IF(Entry_sheet!AVM15="NA","NA",IF(Entry_sheet!AVM15=1,1,IF(AVN15=0,0,IF(SUM(Entry_sheet!$AVD15:$AVU15)=0,"NA",0)))))</f>
        <v/>
      </c>
      <c r="AVN15" s="23" t="str">
        <f>IF($A15="","",IF(Entry_sheet!AVN15="NA","NA",IF(Entry_sheet!AVN15=1,1,IF(AVO15=0,0,IF(SUM(Entry_sheet!$AVD15:$AVU15)=0,"NA",0)))))</f>
        <v/>
      </c>
      <c r="AVO15" s="23" t="str">
        <f>IF($A15="","",IF(Entry_sheet!AVO15="NA","NA",IF(Entry_sheet!AVO15=1,1,IF(AVP15=0,0,IF(SUM(Entry_sheet!$AVD15:$AVU15)=0,"NA",0)))))</f>
        <v/>
      </c>
      <c r="AVP15" s="23" t="str">
        <f>IF($A15="","",IF(Entry_sheet!AVP15="NA","NA",IF(Entry_sheet!AVP15=1,1,IF(AVQ15=0,0,IF(SUM(Entry_sheet!$AVD15:$AVU15)=0,"NA",0)))))</f>
        <v/>
      </c>
      <c r="AVQ15" s="23" t="str">
        <f>IF($A15="","",IF(Entry_sheet!AVQ15="NA","NA",IF(Entry_sheet!AVQ15=1,1,IF(AVR15=0,0,IF(SUM(Entry_sheet!$AVD15:$AVU15)=0,"NA",0)))))</f>
        <v/>
      </c>
      <c r="AVR15" s="23" t="str">
        <f>IF($A15="","",IF(Entry_sheet!AVR15="NA","NA",IF(Entry_sheet!AVR15=1,1,IF(AVS15=0,0,IF(SUM(Entry_sheet!$AVD15:$AVU15)=0,"NA",0)))))</f>
        <v/>
      </c>
      <c r="AVS15" s="23" t="str">
        <f>IF($A15="","",IF(Entry_sheet!AVS15="NA","NA",IF(Entry_sheet!AVS15=1,1,IF(AVT15=0,0,IF(SUM(Entry_sheet!$AVD15:$AVU15)=0,"NA",0)))))</f>
        <v/>
      </c>
      <c r="AVT15" s="23" t="str">
        <f>IF($A15="","",IF(Entry_sheet!AVT15="NA","NA",IF(Entry_sheet!AVT15=1,1,IF(AVU15=0,0,IF(SUM(Entry_sheet!$AVD15:$AVU15)=0,"NA",0)))))</f>
        <v/>
      </c>
      <c r="AVU15" s="23" t="str">
        <f>IF($A15="","",IF(Entry_sheet!AVU15="NA","NA",IF(Entry_sheet!AVU15=1,1,IF(AVV15=0,0,IF(SUM(Entry_sheet!$AVD15:$AVU15)=0,"NA",0)))))</f>
        <v/>
      </c>
      <c r="AVV15" s="23" t="str">
        <f>IF($A15="","",IF(Entry_sheet!AVV15=1,1,IF(Entry_sheet!AVV15=0,IF(SUM(Entry_sheet!AVD15:AVU15)&gt;0,1,0),IF(SUM(Entry_sheet!AVD15:AVU15)&gt;0,1,"NA"))))</f>
        <v/>
      </c>
      <c r="AVW15" s="23" t="str">
        <f>IF($A15="","",IF(Entry_sheet!AVW15="NA","NA",IF(Entry_sheet!AVW15=1,1,IF(AVX15=0,0,IF(SUM(Entry_sheet!$AVW15:$AWN15)=0,"NA",0)))))</f>
        <v/>
      </c>
      <c r="AVX15" s="23" t="str">
        <f>IF($A15="","",IF(Entry_sheet!AVX15="NA","NA",IF(Entry_sheet!AVX15=1,1,IF(AVY15=0,0,IF(SUM(Entry_sheet!$AVW15:$AWN15)=0,"NA",0)))))</f>
        <v/>
      </c>
      <c r="AVY15" s="23" t="str">
        <f>IF($A15="","",IF(Entry_sheet!AVY15="NA","NA",IF(Entry_sheet!AVY15=1,1,IF(AVZ15=0,0,IF(SUM(Entry_sheet!$AVW15:$AWN15)=0,"NA",0)))))</f>
        <v/>
      </c>
      <c r="AVZ15" s="23" t="str">
        <f>IF($A15="","",IF(Entry_sheet!AVZ15="NA","NA",IF(Entry_sheet!AVZ15=1,1,IF(AWA15=0,0,IF(SUM(Entry_sheet!$AVW15:$AWN15)=0,"NA",0)))))</f>
        <v/>
      </c>
      <c r="AWA15" s="23" t="str">
        <f>IF($A15="","",IF(Entry_sheet!AWA15="NA","NA",IF(Entry_sheet!AWA15=1,1,IF(AWB15=0,0,IF(SUM(Entry_sheet!$AVW15:$AWN15)=0,"NA",0)))))</f>
        <v/>
      </c>
      <c r="AWB15" s="23" t="str">
        <f>IF($A15="","",IF(Entry_sheet!AWB15="NA","NA",IF(Entry_sheet!AWB15=1,1,IF(AWC15=0,0,IF(SUM(Entry_sheet!$AVW15:$AWN15)=0,"NA",0)))))</f>
        <v/>
      </c>
      <c r="AWC15" s="23" t="str">
        <f>IF($A15="","",IF(Entry_sheet!AWC15="NA","NA",IF(Entry_sheet!AWC15=1,1,IF(AWD15=0,0,IF(SUM(Entry_sheet!$AVW15:$AWN15)=0,"NA",0)))))</f>
        <v/>
      </c>
      <c r="AWD15" s="23" t="str">
        <f>IF($A15="","",IF(Entry_sheet!AWD15="NA","NA",IF(Entry_sheet!AWD15=1,1,IF(AWE15=0,0,IF(SUM(Entry_sheet!$AVW15:$AWN15)=0,"NA",0)))))</f>
        <v/>
      </c>
      <c r="AWE15" s="23" t="str">
        <f>IF($A15="","",IF(Entry_sheet!AWE15="NA","NA",IF(Entry_sheet!AWE15=1,1,IF(AWF15=0,0,IF(SUM(Entry_sheet!$AVW15:$AWN15)=0,"NA",0)))))</f>
        <v/>
      </c>
      <c r="AWF15" s="23" t="str">
        <f>IF($A15="","",IF(Entry_sheet!AWF15="NA","NA",IF(Entry_sheet!AWF15=1,1,IF(AWG15=0,0,IF(SUM(Entry_sheet!$AVW15:$AWN15)=0,"NA",0)))))</f>
        <v/>
      </c>
      <c r="AWG15" s="23" t="str">
        <f>IF($A15="","",IF(Entry_sheet!AWG15="NA","NA",IF(Entry_sheet!AWG15=1,1,IF(AWH15=0,0,IF(SUM(Entry_sheet!$AVW15:$AWN15)=0,"NA",0)))))</f>
        <v/>
      </c>
      <c r="AWH15" s="23" t="str">
        <f>IF($A15="","",IF(Entry_sheet!AWH15="NA","NA",IF(Entry_sheet!AWH15=1,1,IF(AWI15=0,0,IF(SUM(Entry_sheet!$AVW15:$AWN15)=0,"NA",0)))))</f>
        <v/>
      </c>
      <c r="AWI15" s="23" t="str">
        <f>IF($A15="","",IF(Entry_sheet!AWI15="NA","NA",IF(Entry_sheet!AWI15=1,1,IF(AWJ15=0,0,IF(SUM(Entry_sheet!$AVW15:$AWN15)=0,"NA",0)))))</f>
        <v/>
      </c>
      <c r="AWJ15" s="23" t="str">
        <f>IF($A15="","",IF(Entry_sheet!AWJ15="NA","NA",IF(Entry_sheet!AWJ15=1,1,IF(AWK15=0,0,IF(SUM(Entry_sheet!$AVW15:$AWN15)=0,"NA",0)))))</f>
        <v/>
      </c>
      <c r="AWK15" s="23" t="str">
        <f>IF($A15="","",IF(Entry_sheet!AWK15="NA","NA",IF(Entry_sheet!AWK15=1,1,IF(AWL15=0,0,IF(SUM(Entry_sheet!$AVW15:$AWN15)=0,"NA",0)))))</f>
        <v/>
      </c>
      <c r="AWL15" s="23" t="str">
        <f>IF($A15="","",IF(Entry_sheet!AWL15="NA","NA",IF(Entry_sheet!AWL15=1,1,IF(AWM15=0,0,IF(SUM(Entry_sheet!$AVW15:$AWN15)=0,"NA",0)))))</f>
        <v/>
      </c>
      <c r="AWM15" s="23" t="str">
        <f>IF($A15="","",IF(Entry_sheet!AWM15="NA","NA",IF(Entry_sheet!AWM15=1,1,IF(AWN15=0,0,IF(SUM(Entry_sheet!$AVW15:$AWN15)=0,"NA",0)))))</f>
        <v/>
      </c>
      <c r="AWN15" s="23" t="str">
        <f>IF($A15="","",IF(Entry_sheet!AWN15="NA","NA",IF(Entry_sheet!AWN15=1,1,IF(AWO15=0,0,IF(SUM(Entry_sheet!$AVW15:$AWN15)=0,"NA",0)))))</f>
        <v/>
      </c>
      <c r="AWO15" s="23" t="str">
        <f>IF($A15="","",IF(Entry_sheet!AWO15="NA","NA",IF(Entry_sheet!AWO15=1,IF(SUM(Entry_sheet!AVW15:AWN15)=0,0,1),IF(SUM(Entry_sheet!AVW15:AWN15)&gt;0,1,0))))</f>
        <v/>
      </c>
      <c r="AWP15" s="23" t="str">
        <f>IF($A15="","",IF(Entry_sheet!AWP15="NA","NA",IF(Entry_sheet!AWP15=1,1,IF(AWQ15=0,0,IF(SUM(Entry_sheet!$AWP15:$AXG15)=0,"NA",0)))))</f>
        <v/>
      </c>
      <c r="AWQ15" s="23" t="str">
        <f>IF($A15="","",IF(Entry_sheet!AWQ15="NA","NA",IF(Entry_sheet!AWQ15=1,1,IF(AWR15=0,0,IF(SUM(Entry_sheet!$AWP15:$AXG15)=0,"NA",0)))))</f>
        <v/>
      </c>
      <c r="AWR15" s="23" t="str">
        <f>IF($A15="","",IF(Entry_sheet!AWR15="NA","NA",IF(Entry_sheet!AWR15=1,1,IF(AWS15=0,0,IF(SUM(Entry_sheet!$AWP15:$AXG15)=0,"NA",0)))))</f>
        <v/>
      </c>
      <c r="AWS15" s="23" t="str">
        <f>IF($A15="","",IF(Entry_sheet!AWS15="NA","NA",IF(Entry_sheet!AWS15=1,1,IF(AWT15=0,0,IF(SUM(Entry_sheet!$AWP15:$AXG15)=0,"NA",0)))))</f>
        <v/>
      </c>
      <c r="AWT15" s="23" t="str">
        <f>IF($A15="","",IF(Entry_sheet!AWT15="NA","NA",IF(Entry_sheet!AWT15=1,1,IF(AWU15=0,0,IF(SUM(Entry_sheet!$AWP15:$AXG15)=0,"NA",0)))))</f>
        <v/>
      </c>
      <c r="AWU15" s="23" t="str">
        <f>IF($A15="","",IF(Entry_sheet!AWU15="NA","NA",IF(Entry_sheet!AWU15=1,1,IF(AWV15=0,0,IF(SUM(Entry_sheet!$AWP15:$AXG15)=0,"NA",0)))))</f>
        <v/>
      </c>
      <c r="AWV15" s="23" t="str">
        <f>IF($A15="","",IF(Entry_sheet!AWV15="NA","NA",IF(Entry_sheet!AWV15=1,1,IF(AWW15=0,0,IF(SUM(Entry_sheet!$AWP15:$AXG15)=0,"NA",0)))))</f>
        <v/>
      </c>
      <c r="AWW15" s="23" t="str">
        <f>IF($A15="","",IF(Entry_sheet!AWW15="NA","NA",IF(Entry_sheet!AWW15=1,1,IF(AWX15=0,0,IF(SUM(Entry_sheet!$AWP15:$AXG15)=0,"NA",0)))))</f>
        <v/>
      </c>
      <c r="AWX15" s="23" t="str">
        <f>IF($A15="","",IF(Entry_sheet!AWX15="NA","NA",IF(Entry_sheet!AWX15=1,1,IF(AWY15=0,0,IF(SUM(Entry_sheet!$AWP15:$AXG15)=0,"NA",0)))))</f>
        <v/>
      </c>
      <c r="AWY15" s="23" t="str">
        <f>IF($A15="","",IF(Entry_sheet!AWY15="NA","NA",IF(Entry_sheet!AWY15=1,1,IF(AWZ15=0,0,IF(SUM(Entry_sheet!$AWP15:$AXG15)=0,"NA",0)))))</f>
        <v/>
      </c>
      <c r="AWZ15" s="23" t="str">
        <f>IF($A15="","",IF(Entry_sheet!AWZ15="NA","NA",IF(Entry_sheet!AWZ15=1,1,IF(AXA15=0,0,IF(SUM(Entry_sheet!$AWP15:$AXG15)=0,"NA",0)))))</f>
        <v/>
      </c>
      <c r="AXA15" s="23" t="str">
        <f>IF($A15="","",IF(Entry_sheet!AXA15="NA","NA",IF(Entry_sheet!AXA15=1,1,IF(AXB15=0,0,IF(SUM(Entry_sheet!$AWP15:$AXG15)=0,"NA",0)))))</f>
        <v/>
      </c>
      <c r="AXB15" s="23" t="str">
        <f>IF($A15="","",IF(Entry_sheet!AXB15="NA","NA",IF(Entry_sheet!AXB15=1,1,IF(AXC15=0,0,IF(SUM(Entry_sheet!$AWP15:$AXG15)=0,"NA",0)))))</f>
        <v/>
      </c>
      <c r="AXC15" s="23" t="str">
        <f>IF($A15="","",IF(Entry_sheet!AXC15="NA","NA",IF(Entry_sheet!AXC15=1,1,IF(AXD15=0,0,IF(SUM(Entry_sheet!$AWP15:$AXG15)=0,"NA",0)))))</f>
        <v/>
      </c>
      <c r="AXD15" s="23" t="str">
        <f>IF($A15="","",IF(Entry_sheet!AXD15="NA","NA",IF(Entry_sheet!AXD15=1,1,IF(AXE15=0,0,IF(SUM(Entry_sheet!$AWP15:$AXG15)=0,"NA",0)))))</f>
        <v/>
      </c>
      <c r="AXE15" s="23" t="str">
        <f>IF($A15="","",IF(Entry_sheet!AXE15="NA","NA",IF(Entry_sheet!AXE15=1,1,IF(AXF15=0,0,IF(SUM(Entry_sheet!$AWP15:$AXG15)=0,"NA",0)))))</f>
        <v/>
      </c>
      <c r="AXF15" s="23" t="str">
        <f>IF($A15="","",IF(Entry_sheet!AXF15="NA","NA",IF(Entry_sheet!AXF15=1,1,IF(AXG15=0,0,IF(SUM(Entry_sheet!$AWP15:$AXG15)=0,"NA",0)))))</f>
        <v/>
      </c>
      <c r="AXG15" s="23" t="str">
        <f>IF($A15="","",IF(Entry_sheet!AXG15="NA","NA",IF(Entry_sheet!AXG15=1,1,IF(AXH15=0,0,IF(SUM(Entry_sheet!$AWP15:$AXG15)=0,"NA",0)))))</f>
        <v/>
      </c>
      <c r="AXH15" s="23" t="str">
        <f>IF($A15="","",IF(Entry_sheet!AXH15="NA","NA",IF(Entry_sheet!AXH15=1,IF(SUM(Entry_sheet!AWP15:AXG15)=0,0,1),IF(SUM(Entry_sheet!AWP15:AXG15)&gt;0,1,0))))</f>
        <v/>
      </c>
      <c r="AXI15" s="23" t="str">
        <f>IF($A15="","",IF(Entry_sheet!AXI15="NA","NA",IF(Entry_sheet!AXI15=1,1,IF(AXJ15=0,0,IF(SUM(Entry_sheet!$AXI15:$AXZ15)=0,"NA",0)))))</f>
        <v/>
      </c>
      <c r="AXJ15" s="23" t="str">
        <f>IF($A15="","",IF(Entry_sheet!AXJ15="NA","NA",IF(Entry_sheet!AXJ15=1,1,IF(AXK15=0,0,IF(SUM(Entry_sheet!$AXI15:$AXZ15)=0,"NA",0)))))</f>
        <v/>
      </c>
      <c r="AXK15" s="23" t="str">
        <f>IF($A15="","",IF(Entry_sheet!AXK15="NA","NA",IF(Entry_sheet!AXK15=1,1,IF(AXL15=0,0,IF(SUM(Entry_sheet!$AXI15:$AXZ15)=0,"NA",0)))))</f>
        <v/>
      </c>
      <c r="AXL15" s="23" t="str">
        <f>IF($A15="","",IF(Entry_sheet!AXL15="NA","NA",IF(Entry_sheet!AXL15=1,1,IF(AXM15=0,0,IF(SUM(Entry_sheet!$AXI15:$AXZ15)=0,"NA",0)))))</f>
        <v/>
      </c>
      <c r="AXM15" s="23" t="str">
        <f>IF($A15="","",IF(Entry_sheet!AXM15="NA","NA",IF(Entry_sheet!AXM15=1,1,IF(AXN15=0,0,IF(SUM(Entry_sheet!$AXI15:$AXZ15)=0,"NA",0)))))</f>
        <v/>
      </c>
      <c r="AXN15" s="23" t="str">
        <f>IF($A15="","",IF(Entry_sheet!AXN15="NA","NA",IF(Entry_sheet!AXN15=1,1,IF(AXO15=0,0,IF(SUM(Entry_sheet!$AXI15:$AXZ15)=0,"NA",0)))))</f>
        <v/>
      </c>
      <c r="AXO15" s="23" t="str">
        <f>IF($A15="","",IF(Entry_sheet!AXO15="NA","NA",IF(Entry_sheet!AXO15=1,1,IF(AXP15=0,0,IF(SUM(Entry_sheet!$AXI15:$AXZ15)=0,"NA",0)))))</f>
        <v/>
      </c>
      <c r="AXP15" s="23" t="str">
        <f>IF($A15="","",IF(Entry_sheet!AXP15="NA","NA",IF(Entry_sheet!AXP15=1,1,IF(AXQ15=0,0,IF(SUM(Entry_sheet!$AXI15:$AXZ15)=0,"NA",0)))))</f>
        <v/>
      </c>
      <c r="AXQ15" s="23" t="str">
        <f>IF($A15="","",IF(Entry_sheet!AXQ15="NA","NA",IF(Entry_sheet!AXQ15=1,1,IF(AXR15=0,0,IF(SUM(Entry_sheet!$AXI15:$AXZ15)=0,"NA",0)))))</f>
        <v/>
      </c>
      <c r="AXR15" s="23" t="str">
        <f>IF($A15="","",IF(Entry_sheet!AXR15="NA","NA",IF(Entry_sheet!AXR15=1,1,IF(AXS15=0,0,IF(SUM(Entry_sheet!$AXI15:$AXZ15)=0,"NA",0)))))</f>
        <v/>
      </c>
      <c r="AXS15" s="23" t="str">
        <f>IF($A15="","",IF(Entry_sheet!AXS15="NA","NA",IF(Entry_sheet!AXS15=1,1,IF(AXT15=0,0,IF(SUM(Entry_sheet!$AXI15:$AXZ15)=0,"NA",0)))))</f>
        <v/>
      </c>
      <c r="AXT15" s="23" t="str">
        <f>IF($A15="","",IF(Entry_sheet!AXT15="NA","NA",IF(Entry_sheet!AXT15=1,1,IF(AXU15=0,0,IF(SUM(Entry_sheet!$AXI15:$AXZ15)=0,"NA",0)))))</f>
        <v/>
      </c>
      <c r="AXU15" s="23" t="str">
        <f>IF($A15="","",IF(Entry_sheet!AXU15="NA","NA",IF(Entry_sheet!AXU15=1,1,IF(AXV15=0,0,IF(SUM(Entry_sheet!$AXI15:$AXZ15)=0,"NA",0)))))</f>
        <v/>
      </c>
      <c r="AXV15" s="23" t="str">
        <f>IF($A15="","",IF(Entry_sheet!AXV15="NA","NA",IF(Entry_sheet!AXV15=1,1,IF(AXW15=0,0,IF(SUM(Entry_sheet!$AXI15:$AXZ15)=0,"NA",0)))))</f>
        <v/>
      </c>
      <c r="AXW15" s="23" t="str">
        <f>IF($A15="","",IF(Entry_sheet!AXW15="NA","NA",IF(Entry_sheet!AXW15=1,1,IF(AXX15=0,0,IF(SUM(Entry_sheet!$AXI15:$AXZ15)=0,"NA",0)))))</f>
        <v/>
      </c>
      <c r="AXX15" s="23" t="str">
        <f>IF($A15="","",IF(Entry_sheet!AXX15="NA","NA",IF(Entry_sheet!AXX15=1,1,IF(AXY15=0,0,IF(SUM(Entry_sheet!$AXI15:$AXZ15)=0,"NA",0)))))</f>
        <v/>
      </c>
      <c r="AXY15" s="23" t="str">
        <f>IF($A15="","",IF(Entry_sheet!AXY15="NA","NA",IF(Entry_sheet!AXY15=1,1,IF(AXZ15=0,0,IF(SUM(Entry_sheet!$AXI15:$AXZ15)=0,"NA",0)))))</f>
        <v/>
      </c>
      <c r="AXZ15" s="23" t="str">
        <f>IF($A15="","",IF(Entry_sheet!AXZ15="NA","NA",IF(Entry_sheet!AXZ15=1,1,IF(AYA15=0,0,IF(SUM(Entry_sheet!$AXI15:$AXZ15)=0,"NA",0)))))</f>
        <v/>
      </c>
      <c r="AYA15" s="23" t="str">
        <f>IF($A15="","",IF(Entry_sheet!AYA15="NA","NA",IF(Entry_sheet!AYA15=1,IF(SUM(Entry_sheet!AXI15:AXZ15)=0,0,1),IF(SUM(Entry_sheet!AXI15:AXZ15)&gt;0,1,0))))</f>
        <v/>
      </c>
      <c r="AYB15" s="23" t="str">
        <f>IF($A15="","",IF(Entry_sheet!AYB15="NA","NA",IF(Entry_sheet!AYB15=1,1,IF(AYC15=0,0,IF(SUM(Entry_sheet!$AYB15:$AYS15)=0,"NA",0)))))</f>
        <v/>
      </c>
      <c r="AYC15" s="23" t="str">
        <f>IF($A15="","",IF(Entry_sheet!AYC15="NA","NA",IF(Entry_sheet!AYC15=1,1,IF(AYD15=0,0,IF(SUM(Entry_sheet!$AYB15:$AYS15)=0,"NA",0)))))</f>
        <v/>
      </c>
      <c r="AYD15" s="23" t="str">
        <f>IF($A15="","",IF(Entry_sheet!AYD15="NA","NA",IF(Entry_sheet!AYD15=1,1,IF(AYE15=0,0,IF(SUM(Entry_sheet!$AYB15:$AYS15)=0,"NA",0)))))</f>
        <v/>
      </c>
      <c r="AYE15" s="23" t="str">
        <f>IF($A15="","",IF(Entry_sheet!AYE15="NA","NA",IF(Entry_sheet!AYE15=1,1,IF(AYF15=0,0,IF(SUM(Entry_sheet!$AYB15:$AYS15)=0,"NA",0)))))</f>
        <v/>
      </c>
      <c r="AYF15" s="23" t="str">
        <f>IF($A15="","",IF(Entry_sheet!AYF15="NA","NA",IF(Entry_sheet!AYF15=1,1,IF(AYG15=0,0,IF(SUM(Entry_sheet!$AYB15:$AYS15)=0,"NA",0)))))</f>
        <v/>
      </c>
      <c r="AYG15" s="23" t="str">
        <f>IF($A15="","",IF(Entry_sheet!AYG15="NA","NA",IF(Entry_sheet!AYG15=1,1,IF(AYH15=0,0,IF(SUM(Entry_sheet!$AYB15:$AYS15)=0,"NA",0)))))</f>
        <v/>
      </c>
      <c r="AYH15" s="23" t="str">
        <f>IF($A15="","",IF(Entry_sheet!AYH15="NA","NA",IF(Entry_sheet!AYH15=1,1,IF(AYI15=0,0,IF(SUM(Entry_sheet!$AYB15:$AYS15)=0,"NA",0)))))</f>
        <v/>
      </c>
      <c r="AYI15" s="23" t="str">
        <f>IF($A15="","",IF(Entry_sheet!AYI15="NA","NA",IF(Entry_sheet!AYI15=1,1,IF(AYJ15=0,0,IF(SUM(Entry_sheet!$AYB15:$AYS15)=0,"NA",0)))))</f>
        <v/>
      </c>
      <c r="AYJ15" s="23" t="str">
        <f>IF($A15="","",IF(Entry_sheet!AYJ15="NA","NA",IF(Entry_sheet!AYJ15=1,1,IF(AYK15=0,0,IF(SUM(Entry_sheet!$AYB15:$AYS15)=0,"NA",0)))))</f>
        <v/>
      </c>
      <c r="AYK15" s="23" t="str">
        <f>IF($A15="","",IF(Entry_sheet!AYK15="NA","NA",IF(Entry_sheet!AYK15=1,1,IF(AYL15=0,0,IF(SUM(Entry_sheet!$AYB15:$AYS15)=0,"NA",0)))))</f>
        <v/>
      </c>
      <c r="AYL15" s="23" t="str">
        <f>IF($A15="","",IF(Entry_sheet!AYL15="NA","NA",IF(Entry_sheet!AYL15=1,1,IF(AYM15=0,0,IF(SUM(Entry_sheet!$AYB15:$AYS15)=0,"NA",0)))))</f>
        <v/>
      </c>
      <c r="AYM15" s="23" t="str">
        <f>IF($A15="","",IF(Entry_sheet!AYM15="NA","NA",IF(Entry_sheet!AYM15=1,1,IF(AYN15=0,0,IF(SUM(Entry_sheet!$AYB15:$AYS15)=0,"NA",0)))))</f>
        <v/>
      </c>
      <c r="AYN15" s="23" t="str">
        <f>IF($A15="","",IF(Entry_sheet!AYN15="NA","NA",IF(Entry_sheet!AYN15=1,1,IF(AYO15=0,0,IF(SUM(Entry_sheet!$AYB15:$AYS15)=0,"NA",0)))))</f>
        <v/>
      </c>
      <c r="AYO15" s="23" t="str">
        <f>IF($A15="","",IF(Entry_sheet!AYO15="NA","NA",IF(Entry_sheet!AYO15=1,1,IF(AYP15=0,0,IF(SUM(Entry_sheet!$AYB15:$AYS15)=0,"NA",0)))))</f>
        <v/>
      </c>
      <c r="AYP15" s="23" t="str">
        <f>IF($A15="","",IF(Entry_sheet!AYP15="NA","NA",IF(Entry_sheet!AYP15=1,1,IF(AYQ15=0,0,IF(SUM(Entry_sheet!$AYB15:$AYS15)=0,"NA",0)))))</f>
        <v/>
      </c>
      <c r="AYQ15" s="23" t="str">
        <f>IF($A15="","",IF(Entry_sheet!AYQ15="NA","NA",IF(Entry_sheet!AYQ15=1,1,IF(AYR15=0,0,IF(SUM(Entry_sheet!$AYB15:$AYS15)=0,"NA",0)))))</f>
        <v/>
      </c>
      <c r="AYR15" s="23" t="str">
        <f>IF($A15="","",IF(Entry_sheet!AYR15="NA","NA",IF(Entry_sheet!AYR15=1,1,IF(AYS15=0,0,IF(SUM(Entry_sheet!$AYB15:$AYS15)=0,"NA",0)))))</f>
        <v/>
      </c>
      <c r="AYS15" s="23" t="str">
        <f>IF($A15="","",IF(Entry_sheet!AYS15="NA","NA",IF(Entry_sheet!AYS15=1,1,IF(AYT15=0,0,IF(SUM(Entry_sheet!$AYB15:$AYS15)=0,"NA",0)))))</f>
        <v/>
      </c>
      <c r="AYT15" s="23" t="str">
        <f>IF($A15="","",IF(Entry_sheet!AYT15="NA","NA",IF(Entry_sheet!AYT15=1,IF(SUM(Entry_sheet!AYB15:AYS15)=0,0,1),IF(SUM(Entry_sheet!AYB15:AYS15)&gt;0,1,0))))</f>
        <v/>
      </c>
      <c r="AYU15" s="23" t="str">
        <f>IF($A15="","",IF(Entry_sheet!AYU15="NA","NA",IF(Entry_sheet!AYU15=1,1,IF(AYV15=0,0,IF(SUM(Entry_sheet!$AYU15:$AZL15)=0,"NA",0)))))</f>
        <v/>
      </c>
      <c r="AYV15" s="23" t="str">
        <f>IF($A15="","",IF(Entry_sheet!AYV15="NA","NA",IF(Entry_sheet!AYV15=1,1,IF(AYW15=0,0,IF(SUM(Entry_sheet!$AYU15:$AZL15)=0,"NA",0)))))</f>
        <v/>
      </c>
      <c r="AYW15" s="23" t="str">
        <f>IF($A15="","",IF(Entry_sheet!AYW15="NA","NA",IF(Entry_sheet!AYW15=1,1,IF(AYX15=0,0,IF(SUM(Entry_sheet!$AYU15:$AZL15)=0,"NA",0)))))</f>
        <v/>
      </c>
      <c r="AYX15" s="23" t="str">
        <f>IF($A15="","",IF(Entry_sheet!AYX15="NA","NA",IF(Entry_sheet!AYX15=1,1,IF(AYY15=0,0,IF(SUM(Entry_sheet!$AYU15:$AZL15)=0,"NA",0)))))</f>
        <v/>
      </c>
      <c r="AYY15" s="23" t="str">
        <f>IF($A15="","",IF(Entry_sheet!AYY15="NA","NA",IF(Entry_sheet!AYY15=1,1,IF(AYZ15=0,0,IF(SUM(Entry_sheet!$AYU15:$AZL15)=0,"NA",0)))))</f>
        <v/>
      </c>
      <c r="AYZ15" s="23" t="str">
        <f>IF($A15="","",IF(Entry_sheet!AYZ15="NA","NA",IF(Entry_sheet!AYZ15=1,1,IF(AZA15=0,0,IF(SUM(Entry_sheet!$AYU15:$AZL15)=0,"NA",0)))))</f>
        <v/>
      </c>
      <c r="AZA15" s="23" t="str">
        <f>IF($A15="","",IF(Entry_sheet!AZA15="NA","NA",IF(Entry_sheet!AZA15=1,1,IF(AZB15=0,0,IF(SUM(Entry_sheet!$AYU15:$AZL15)=0,"NA",0)))))</f>
        <v/>
      </c>
      <c r="AZB15" s="23" t="str">
        <f>IF($A15="","",IF(Entry_sheet!AZB15="NA","NA",IF(Entry_sheet!AZB15=1,1,IF(AZC15=0,0,IF(SUM(Entry_sheet!$AYU15:$AZL15)=0,"NA",0)))))</f>
        <v/>
      </c>
      <c r="AZC15" s="23" t="str">
        <f>IF($A15="","",IF(Entry_sheet!AZC15="NA","NA",IF(Entry_sheet!AZC15=1,1,IF(AZD15=0,0,IF(SUM(Entry_sheet!$AYU15:$AZL15)=0,"NA",0)))))</f>
        <v/>
      </c>
      <c r="AZD15" s="23" t="str">
        <f>IF($A15="","",IF(Entry_sheet!AZD15="NA","NA",IF(Entry_sheet!AZD15=1,1,IF(AZE15=0,0,IF(SUM(Entry_sheet!$AYU15:$AZL15)=0,"NA",0)))))</f>
        <v/>
      </c>
      <c r="AZE15" s="23" t="str">
        <f>IF($A15="","",IF(Entry_sheet!AZE15="NA","NA",IF(Entry_sheet!AZE15=1,1,IF(AZF15=0,0,IF(SUM(Entry_sheet!$AYU15:$AZL15)=0,"NA",0)))))</f>
        <v/>
      </c>
      <c r="AZF15" s="23" t="str">
        <f>IF($A15="","",IF(Entry_sheet!AZF15="NA","NA",IF(Entry_sheet!AZF15=1,1,IF(AZG15=0,0,IF(SUM(Entry_sheet!$AYU15:$AZL15)=0,"NA",0)))))</f>
        <v/>
      </c>
      <c r="AZG15" s="23" t="str">
        <f>IF($A15="","",IF(Entry_sheet!AZG15="NA","NA",IF(Entry_sheet!AZG15=1,1,IF(AZH15=0,0,IF(SUM(Entry_sheet!$AYU15:$AZL15)=0,"NA",0)))))</f>
        <v/>
      </c>
      <c r="AZH15" s="23" t="str">
        <f>IF($A15="","",IF(Entry_sheet!AZH15="NA","NA",IF(Entry_sheet!AZH15=1,1,IF(AZI15=0,0,IF(SUM(Entry_sheet!$AYU15:$AZL15)=0,"NA",0)))))</f>
        <v/>
      </c>
      <c r="AZI15" s="23" t="str">
        <f>IF($A15="","",IF(Entry_sheet!AZI15="NA","NA",IF(Entry_sheet!AZI15=1,1,IF(AZJ15=0,0,IF(SUM(Entry_sheet!$AYU15:$AZL15)=0,"NA",0)))))</f>
        <v/>
      </c>
      <c r="AZJ15" s="23" t="str">
        <f>IF($A15="","",IF(Entry_sheet!AZJ15="NA","NA",IF(Entry_sheet!AZJ15=1,1,IF(AZK15=0,0,IF(SUM(Entry_sheet!$AYU15:$AZL15)=0,"NA",0)))))</f>
        <v/>
      </c>
      <c r="AZK15" s="23" t="str">
        <f>IF($A15="","",IF(Entry_sheet!AZK15="NA","NA",IF(Entry_sheet!AZK15=1,1,IF(AZL15=0,0,IF(SUM(Entry_sheet!$AYU15:$AZL15)=0,"NA",0)))))</f>
        <v/>
      </c>
      <c r="AZL15" s="23" t="str">
        <f>IF($A15="","",IF(Entry_sheet!AZL15="NA","NA",IF(Entry_sheet!AZL15=1,1,IF(AZM15=0,0,IF(SUM(Entry_sheet!$AYU15:$AZL15)=0,"NA",0)))))</f>
        <v/>
      </c>
      <c r="AZM15" s="23" t="str">
        <f>IF($A15="","",IF(Entry_sheet!AZM15="NA","NA",IF(Entry_sheet!AZM15=1,IF(SUM(Entry_sheet!AYU15:AZL15)=0,0,1),IF(SUM(Entry_sheet!AYU15:AZL15)&gt;0,1,0))))</f>
        <v/>
      </c>
      <c r="AZN15" s="24" t="str">
        <f>IF($A15="","",IF(Entry_sheet!AZN15="NA","NA",IF(Entry_sheet!AZN15=1,0,IF($BAF15=1,1,IF(SUM(Entry_sheet!$AZN15:$BAE15)=0,"NA",1)))))</f>
        <v/>
      </c>
      <c r="AZO15" s="24" t="str">
        <f>IF($A15="","",IF(Entry_sheet!AZO15="NA","NA",IF(Entry_sheet!AZO15=1,0,IF($BAF15=1,1,IF(SUM(Entry_sheet!$AZN15:$BAE15)=0,"NA",1)))))</f>
        <v/>
      </c>
      <c r="AZP15" s="24" t="str">
        <f>IF($A15="","",IF(Entry_sheet!AZP15="NA","NA",IF(Entry_sheet!AZP15=1,0,IF($BAF15=1,1,IF(SUM(Entry_sheet!$AZN15:$BAE15)=0,"NA",1)))))</f>
        <v/>
      </c>
      <c r="AZQ15" s="24" t="str">
        <f>IF($A15="","",IF(Entry_sheet!AZQ15="NA","NA",IF(Entry_sheet!AZQ15=1,0,IF($BAF15=1,1,IF(SUM(Entry_sheet!$AZN15:$BAE15)=0,"NA",1)))))</f>
        <v/>
      </c>
      <c r="AZR15" s="24" t="str">
        <f>IF($A15="","",IF(Entry_sheet!AZR15="NA","NA",IF(Entry_sheet!AZR15=1,0,IF($BAF15=1,1,IF(SUM(Entry_sheet!$AZN15:$BAE15)=0,"NA",1)))))</f>
        <v/>
      </c>
      <c r="AZS15" s="24" t="str">
        <f>IF($A15="","",IF(Entry_sheet!AZS15="NA","NA",IF(Entry_sheet!AZS15=1,0,IF($BAF15=1,1,IF(SUM(Entry_sheet!$AZN15:$BAE15)=0,"NA",1)))))</f>
        <v/>
      </c>
      <c r="AZT15" s="24" t="str">
        <f>IF($A15="","",IF(Entry_sheet!AZT15="NA","NA",IF(Entry_sheet!AZT15=1,0,IF($BAF15=1,1,IF(SUM(Entry_sheet!$AZN15:$BAE15)=0,"NA",1)))))</f>
        <v/>
      </c>
      <c r="AZU15" s="24" t="str">
        <f>IF($A15="","",IF(Entry_sheet!AZU15="NA","NA",IF(Entry_sheet!AZU15=1,0,IF($BAF15=1,1,IF(SUM(Entry_sheet!$AZN15:$BAE15)=0,"NA",1)))))</f>
        <v/>
      </c>
      <c r="AZV15" s="24" t="str">
        <f>IF($A15="","",IF(Entry_sheet!AZV15="NA","NA",IF(Entry_sheet!AZV15=1,0,IF($BAF15=1,1,IF(SUM(Entry_sheet!$AZN15:$BAE15)=0,"NA",1)))))</f>
        <v/>
      </c>
      <c r="AZW15" s="24" t="str">
        <f>IF($A15="","",IF(Entry_sheet!AZW15="NA","NA",IF(Entry_sheet!AZW15=1,0,IF($BAF15=1,1,IF(SUM(Entry_sheet!$AZN15:$BAE15)=0,"NA",1)))))</f>
        <v/>
      </c>
      <c r="AZX15" s="24" t="str">
        <f>IF($A15="","",IF(Entry_sheet!AZX15="NA","NA",IF(Entry_sheet!AZX15=1,0,IF($BAF15=1,1,IF(SUM(Entry_sheet!$AZN15:$BAE15)=0,"NA",1)))))</f>
        <v/>
      </c>
      <c r="AZY15" s="24" t="str">
        <f>IF($A15="","",IF(Entry_sheet!AZY15="NA","NA",IF(Entry_sheet!AZY15=1,0,IF($BAF15=1,1,IF(SUM(Entry_sheet!$AZN15:$BAE15)=0,"NA",1)))))</f>
        <v/>
      </c>
      <c r="AZZ15" s="24" t="str">
        <f>IF($A15="","",IF(Entry_sheet!AZZ15="NA","NA",IF(Entry_sheet!AZZ15=1,0,IF($BAF15=1,1,IF(SUM(Entry_sheet!$AZN15:$BAE15)=0,"NA",1)))))</f>
        <v/>
      </c>
      <c r="BAA15" s="24" t="str">
        <f>IF($A15="","",IF(Entry_sheet!BAA15="NA","NA",IF(Entry_sheet!BAA15=1,0,IF($BAF15=1,1,IF(SUM(Entry_sheet!$AZN15:$BAE15)=0,"NA",1)))))</f>
        <v/>
      </c>
      <c r="BAB15" s="24" t="str">
        <f>IF($A15="","",IF(Entry_sheet!BAB15="NA","NA",IF(Entry_sheet!BAB15=1,0,IF($BAF15=1,1,IF(SUM(Entry_sheet!$AZN15:$BAE15)=0,"NA",1)))))</f>
        <v/>
      </c>
      <c r="BAC15" s="24" t="str">
        <f>IF($A15="","",IF(Entry_sheet!BAC15="NA","NA",IF(Entry_sheet!BAC15=1,0,IF($BAF15=1,1,IF(SUM(Entry_sheet!$AZN15:$BAE15)=0,"NA",1)))))</f>
        <v/>
      </c>
      <c r="BAD15" s="24" t="str">
        <f>IF($A15="","",IF(Entry_sheet!BAD15="NA","NA",IF(Entry_sheet!BAD15=1,0,IF($BAF15=1,1,IF(SUM(Entry_sheet!$AZN15:$BAE15)=0,"NA",1)))))</f>
        <v/>
      </c>
      <c r="BAE15" s="24" t="str">
        <f>IF($A15="","",IF(Entry_sheet!BAE15="NA","NA",IF(Entry_sheet!BAE15=1,0,IF($BAF15=1,1,IF(SUM(Entry_sheet!$AZN15:$BAE15)=0,"NA",1)))))</f>
        <v/>
      </c>
      <c r="BAF15" s="23" t="str">
        <f>IF($A15="","",IF(Entry_sheet!BAF15=1,0,IF(Entry_sheet!BAF15=0,1,"NA")))</f>
        <v/>
      </c>
      <c r="BAH15" s="24" t="str">
        <f>IF($A15="","",IF(Entry_sheet!BAH15="NA","NA",IF(Entry_sheet!BAH15=1,0,IF($BAZ15=1,1,IF(SUM(Entry_sheet!$BAH15:$BAY15)=0,"NA",1)))))</f>
        <v/>
      </c>
      <c r="BAI15" s="24" t="str">
        <f>IF($A15="","",IF(Entry_sheet!BAI15="NA","NA",IF(Entry_sheet!BAI15=1,0,IF($BAZ15=1,1,IF(SUM(Entry_sheet!$BAH15:$BAY15)=0,"NA",1)))))</f>
        <v/>
      </c>
      <c r="BAJ15" s="24" t="str">
        <f>IF($A15="","",IF(Entry_sheet!BAJ15="NA","NA",IF(Entry_sheet!BAJ15=1,0,IF($BAZ15=1,1,IF(SUM(Entry_sheet!$BAH15:$BAY15)=0,"NA",1)))))</f>
        <v/>
      </c>
      <c r="BAK15" s="24" t="str">
        <f>IF($A15="","",IF(Entry_sheet!BAK15="NA","NA",IF(Entry_sheet!BAK15=1,0,IF($BAZ15=1,1,IF(SUM(Entry_sheet!$BAH15:$BAY15)=0,"NA",1)))))</f>
        <v/>
      </c>
      <c r="BAL15" s="24" t="str">
        <f>IF($A15="","",IF(Entry_sheet!BAL15="NA","NA",IF(Entry_sheet!BAL15=1,0,IF($BAZ15=1,1,IF(SUM(Entry_sheet!$BAH15:$BAY15)=0,"NA",1)))))</f>
        <v/>
      </c>
      <c r="BAM15" s="24" t="str">
        <f>IF($A15="","",IF(Entry_sheet!BAM15="NA","NA",IF(Entry_sheet!BAM15=1,0,IF($BAZ15=1,1,IF(SUM(Entry_sheet!$BAH15:$BAY15)=0,"NA",1)))))</f>
        <v/>
      </c>
      <c r="BAN15" s="24" t="str">
        <f>IF($A15="","",IF(Entry_sheet!BAN15="NA","NA",IF(Entry_sheet!BAN15=1,0,IF($BAZ15=1,1,IF(SUM(Entry_sheet!$BAH15:$BAY15)=0,"NA",1)))))</f>
        <v/>
      </c>
      <c r="BAO15" s="24" t="str">
        <f>IF($A15="","",IF(Entry_sheet!BAO15="NA","NA",IF(Entry_sheet!BAO15=1,0,IF($BAZ15=1,1,IF(SUM(Entry_sheet!$BAH15:$BAY15)=0,"NA",1)))))</f>
        <v/>
      </c>
      <c r="BAP15" s="24" t="str">
        <f>IF($A15="","",IF(Entry_sheet!BAP15="NA","NA",IF(Entry_sheet!BAP15=1,0,IF($BAZ15=1,1,IF(SUM(Entry_sheet!$BAH15:$BAY15)=0,"NA",1)))))</f>
        <v/>
      </c>
      <c r="BAQ15" s="24" t="str">
        <f>IF($A15="","",IF(Entry_sheet!BAQ15="NA","NA",IF(Entry_sheet!BAQ15=1,0,IF($BAZ15=1,1,IF(SUM(Entry_sheet!$BAH15:$BAY15)=0,"NA",1)))))</f>
        <v/>
      </c>
      <c r="BAR15" s="24" t="str">
        <f>IF($A15="","",IF(Entry_sheet!BAR15="NA","NA",IF(Entry_sheet!BAR15=1,0,IF($BAZ15=1,1,IF(SUM(Entry_sheet!$BAH15:$BAY15)=0,"NA",1)))))</f>
        <v/>
      </c>
      <c r="BAS15" s="24" t="str">
        <f>IF($A15="","",IF(Entry_sheet!BAS15="NA","NA",IF(Entry_sheet!BAS15=1,0,IF($BAZ15=1,1,IF(SUM(Entry_sheet!$BAH15:$BAY15)=0,"NA",1)))))</f>
        <v/>
      </c>
      <c r="BAT15" s="24" t="str">
        <f>IF($A15="","",IF(Entry_sheet!BAT15="NA","NA",IF(Entry_sheet!BAT15=1,0,IF($BAZ15=1,1,IF(SUM(Entry_sheet!$BAH15:$BAY15)=0,"NA",1)))))</f>
        <v/>
      </c>
      <c r="BAU15" s="24" t="str">
        <f>IF($A15="","",IF(Entry_sheet!BAU15="NA","NA",IF(Entry_sheet!BAU15=1,0,IF($BAZ15=1,1,IF(SUM(Entry_sheet!$BAH15:$BAY15)=0,"NA",1)))))</f>
        <v/>
      </c>
      <c r="BAV15" s="24" t="str">
        <f>IF($A15="","",IF(Entry_sheet!BAV15="NA","NA",IF(Entry_sheet!BAV15=1,0,IF($BAZ15=1,1,IF(SUM(Entry_sheet!$BAH15:$BAY15)=0,"NA",1)))))</f>
        <v/>
      </c>
      <c r="BAW15" s="24" t="str">
        <f>IF($A15="","",IF(Entry_sheet!BAW15="NA","NA",IF(Entry_sheet!BAW15=1,0,IF($BAZ15=1,1,IF(SUM(Entry_sheet!$BAH15:$BAY15)=0,"NA",1)))))</f>
        <v/>
      </c>
      <c r="BAX15" s="24" t="str">
        <f>IF($A15="","",IF(Entry_sheet!BAX15="NA","NA",IF(Entry_sheet!BAX15=1,0,IF($BAZ15=1,1,IF(SUM(Entry_sheet!$BAH15:$BAY15)=0,"NA",1)))))</f>
        <v/>
      </c>
      <c r="BAY15" s="24" t="str">
        <f>IF($A15="","",IF(Entry_sheet!BAY15="NA","NA",IF(Entry_sheet!BAY15=1,0,IF($BAZ15=1,1,IF(SUM(Entry_sheet!$BAH15:$BAY15)=0,"NA",1)))))</f>
        <v/>
      </c>
      <c r="BAZ15" s="23" t="str">
        <f>IF($A15="","",IF(Entry_sheet!BAZ15=1,0,IF(Entry_sheet!BAZ15=0,1,"NA")))</f>
        <v/>
      </c>
      <c r="BBB15" s="24" t="str">
        <f>IF($A15="","",IF(Entry_sheet!BBB15="NA","NA",IF(Entry_sheet!BBB15=1,0,IF($BBT15=1,1,IF(SUM(Entry_sheet!$BBB15:$BBS15)=0,"NA",1)))))</f>
        <v/>
      </c>
      <c r="BBC15" s="24" t="str">
        <f>IF($A15="","",IF(Entry_sheet!BBC15="NA","NA",IF(Entry_sheet!BBC15=1,0,IF($BBT15=1,1,IF(SUM(Entry_sheet!$BBB15:$BBS15)=0,"NA",1)))))</f>
        <v/>
      </c>
      <c r="BBD15" s="24" t="str">
        <f>IF($A15="","",IF(Entry_sheet!BBD15="NA","NA",IF(Entry_sheet!BBD15=1,0,IF($BBT15=1,1,IF(SUM(Entry_sheet!$BBB15:$BBS15)=0,"NA",1)))))</f>
        <v/>
      </c>
      <c r="BBE15" s="24" t="str">
        <f>IF($A15="","",IF(Entry_sheet!BBE15="NA","NA",IF(Entry_sheet!BBE15=1,0,IF($BBT15=1,1,IF(SUM(Entry_sheet!$BBB15:$BBS15)=0,"NA",1)))))</f>
        <v/>
      </c>
      <c r="BBF15" s="24" t="str">
        <f>IF($A15="","",IF(Entry_sheet!BBF15="NA","NA",IF(Entry_sheet!BBF15=1,0,IF($BBT15=1,1,IF(SUM(Entry_sheet!$BBB15:$BBS15)=0,"NA",1)))))</f>
        <v/>
      </c>
      <c r="BBG15" s="24" t="str">
        <f>IF($A15="","",IF(Entry_sheet!BBG15="NA","NA",IF(Entry_sheet!BBG15=1,0,IF($BBT15=1,1,IF(SUM(Entry_sheet!$BBB15:$BBS15)=0,"NA",1)))))</f>
        <v/>
      </c>
      <c r="BBH15" s="24" t="str">
        <f>IF($A15="","",IF(Entry_sheet!BBH15="NA","NA",IF(Entry_sheet!BBH15=1,0,IF($BBT15=1,1,IF(SUM(Entry_sheet!$BBB15:$BBS15)=0,"NA",1)))))</f>
        <v/>
      </c>
      <c r="BBI15" s="24" t="str">
        <f>IF($A15="","",IF(Entry_sheet!BBI15="NA","NA",IF(Entry_sheet!BBI15=1,0,IF($BBT15=1,1,IF(SUM(Entry_sheet!$BBB15:$BBS15)=0,"NA",1)))))</f>
        <v/>
      </c>
      <c r="BBJ15" s="24" t="str">
        <f>IF($A15="","",IF(Entry_sheet!BBJ15="NA","NA",IF(Entry_sheet!BBJ15=1,0,IF($BBT15=1,1,IF(SUM(Entry_sheet!$BBB15:$BBS15)=0,"NA",1)))))</f>
        <v/>
      </c>
      <c r="BBK15" s="24" t="str">
        <f>IF($A15="","",IF(Entry_sheet!BBK15="NA","NA",IF(Entry_sheet!BBK15=1,0,IF($BBT15=1,1,IF(SUM(Entry_sheet!$BBB15:$BBS15)=0,"NA",1)))))</f>
        <v/>
      </c>
      <c r="BBL15" s="24" t="str">
        <f>IF($A15="","",IF(Entry_sheet!BBL15="NA","NA",IF(Entry_sheet!BBL15=1,0,IF($BBT15=1,1,IF(SUM(Entry_sheet!$BBB15:$BBS15)=0,"NA",1)))))</f>
        <v/>
      </c>
      <c r="BBM15" s="24" t="str">
        <f>IF($A15="","",IF(Entry_sheet!BBM15="NA","NA",IF(Entry_sheet!BBM15=1,0,IF($BBT15=1,1,IF(SUM(Entry_sheet!$BBB15:$BBS15)=0,"NA",1)))))</f>
        <v/>
      </c>
      <c r="BBN15" s="24" t="str">
        <f>IF($A15="","",IF(Entry_sheet!BBN15="NA","NA",IF(Entry_sheet!BBN15=1,0,IF($BBT15=1,1,IF(SUM(Entry_sheet!$BBB15:$BBS15)=0,"NA",1)))))</f>
        <v/>
      </c>
      <c r="BBO15" s="24" t="str">
        <f>IF($A15="","",IF(Entry_sheet!BBO15="NA","NA",IF(Entry_sheet!BBO15=1,0,IF($BBT15=1,1,IF(SUM(Entry_sheet!$BBB15:$BBS15)=0,"NA",1)))))</f>
        <v/>
      </c>
      <c r="BBP15" s="24" t="str">
        <f>IF($A15="","",IF(Entry_sheet!BBP15="NA","NA",IF(Entry_sheet!BBP15=1,0,IF($BBT15=1,1,IF(SUM(Entry_sheet!$BBB15:$BBS15)=0,"NA",1)))))</f>
        <v/>
      </c>
      <c r="BBQ15" s="24" t="str">
        <f>IF($A15="","",IF(Entry_sheet!BBQ15="NA","NA",IF(Entry_sheet!BBQ15=1,0,IF($BBT15=1,1,IF(SUM(Entry_sheet!$BBB15:$BBS15)=0,"NA",1)))))</f>
        <v/>
      </c>
      <c r="BBR15" s="24" t="str">
        <f>IF($A15="","",IF(Entry_sheet!BBR15="NA","NA",IF(Entry_sheet!BBR15=1,0,IF($BBT15=1,1,IF(SUM(Entry_sheet!$BBB15:$BBS15)=0,"NA",1)))))</f>
        <v/>
      </c>
      <c r="BBS15" s="24" t="str">
        <f>IF($A15="","",IF(Entry_sheet!BBS15="NA","NA",IF(Entry_sheet!BBS15=1,0,IF($BBT15=1,1,IF(SUM(Entry_sheet!$BBB15:$BBS15)=0,"NA",1)))))</f>
        <v/>
      </c>
      <c r="BBT15" s="23" t="str">
        <f>IF($A15="","",IF(Entry_sheet!BBT15=1,0,IF(Entry_sheet!BBT15=0,1,"NA")))</f>
        <v/>
      </c>
      <c r="BBV15" s="24" t="str">
        <f>IF($A15="","",IF(Entry_sheet!BBV15="NA","NA",IF(Entry_sheet!BBV15=1,0,IF($BCN15=1,1,IF(SUM(Entry_sheet!$BBV15:$BCM15)=0,"NA",1)))))</f>
        <v/>
      </c>
      <c r="BBW15" s="24" t="str">
        <f>IF($A15="","",IF(Entry_sheet!BBW15="NA","NA",IF(Entry_sheet!BBW15=1,0,IF($BCN15=1,1,IF(SUM(Entry_sheet!$BBV15:$BCM15)=0,"NA",1)))))</f>
        <v/>
      </c>
      <c r="BBX15" s="24" t="str">
        <f>IF($A15="","",IF(Entry_sheet!BBX15="NA","NA",IF(Entry_sheet!BBX15=1,0,IF($BCN15=1,1,IF(SUM(Entry_sheet!$BBV15:$BCM15)=0,"NA",1)))))</f>
        <v/>
      </c>
      <c r="BBY15" s="24" t="str">
        <f>IF($A15="","",IF(Entry_sheet!BBY15="NA","NA",IF(Entry_sheet!BBY15=1,0,IF($BCN15=1,1,IF(SUM(Entry_sheet!$BBV15:$BCM15)=0,"NA",1)))))</f>
        <v/>
      </c>
      <c r="BBZ15" s="24" t="str">
        <f>IF($A15="","",IF(Entry_sheet!BBZ15="NA","NA",IF(Entry_sheet!BBZ15=1,0,IF($BCN15=1,1,IF(SUM(Entry_sheet!$BBV15:$BCM15)=0,"NA",1)))))</f>
        <v/>
      </c>
      <c r="BCA15" s="24" t="str">
        <f>IF($A15="","",IF(Entry_sheet!BCA15="NA","NA",IF(Entry_sheet!BCA15=1,0,IF($BCN15=1,1,IF(SUM(Entry_sheet!$BBV15:$BCM15)=0,"NA",1)))))</f>
        <v/>
      </c>
      <c r="BCB15" s="24" t="str">
        <f>IF($A15="","",IF(Entry_sheet!BCB15="NA","NA",IF(Entry_sheet!BCB15=1,0,IF($BCN15=1,1,IF(SUM(Entry_sheet!$BBV15:$BCM15)=0,"NA",1)))))</f>
        <v/>
      </c>
      <c r="BCC15" s="24" t="str">
        <f>IF($A15="","",IF(Entry_sheet!BCC15="NA","NA",IF(Entry_sheet!BCC15=1,0,IF($BCN15=1,1,IF(SUM(Entry_sheet!$BBV15:$BCM15)=0,"NA",1)))))</f>
        <v/>
      </c>
      <c r="BCD15" s="24" t="str">
        <f>IF($A15="","",IF(Entry_sheet!BCD15="NA","NA",IF(Entry_sheet!BCD15=1,0,IF($BCN15=1,1,IF(SUM(Entry_sheet!$BBV15:$BCM15)=0,"NA",1)))))</f>
        <v/>
      </c>
      <c r="BCE15" s="24" t="str">
        <f>IF($A15="","",IF(Entry_sheet!BCE15="NA","NA",IF(Entry_sheet!BCE15=1,0,IF($BCN15=1,1,IF(SUM(Entry_sheet!$BBV15:$BCM15)=0,"NA",1)))))</f>
        <v/>
      </c>
      <c r="BCF15" s="24" t="str">
        <f>IF($A15="","",IF(Entry_sheet!BCF15="NA","NA",IF(Entry_sheet!BCF15=1,0,IF($BCN15=1,1,IF(SUM(Entry_sheet!$BBV15:$BCM15)=0,"NA",1)))))</f>
        <v/>
      </c>
      <c r="BCG15" s="24" t="str">
        <f>IF($A15="","",IF(Entry_sheet!BCG15="NA","NA",IF(Entry_sheet!BCG15=1,0,IF($BCN15=1,1,IF(SUM(Entry_sheet!$BBV15:$BCM15)=0,"NA",1)))))</f>
        <v/>
      </c>
      <c r="BCH15" s="24" t="str">
        <f>IF($A15="","",IF(Entry_sheet!BCH15="NA","NA",IF(Entry_sheet!BCH15=1,0,IF($BCN15=1,1,IF(SUM(Entry_sheet!$BBV15:$BCM15)=0,"NA",1)))))</f>
        <v/>
      </c>
      <c r="BCI15" s="24" t="str">
        <f>IF($A15="","",IF(Entry_sheet!BCI15="NA","NA",IF(Entry_sheet!BCI15=1,0,IF($BCN15=1,1,IF(SUM(Entry_sheet!$BBV15:$BCM15)=0,"NA",1)))))</f>
        <v/>
      </c>
      <c r="BCJ15" s="24" t="str">
        <f>IF($A15="","",IF(Entry_sheet!BCJ15="NA","NA",IF(Entry_sheet!BCJ15=1,0,IF($BCN15=1,1,IF(SUM(Entry_sheet!$BBV15:$BCM15)=0,"NA",1)))))</f>
        <v/>
      </c>
      <c r="BCK15" s="24" t="str">
        <f>IF($A15="","",IF(Entry_sheet!BCK15="NA","NA",IF(Entry_sheet!BCK15=1,0,IF($BCN15=1,1,IF(SUM(Entry_sheet!$BBV15:$BCM15)=0,"NA",1)))))</f>
        <v/>
      </c>
      <c r="BCL15" s="24" t="str">
        <f>IF($A15="","",IF(Entry_sheet!BCL15="NA","NA",IF(Entry_sheet!BCL15=1,0,IF($BCN15=1,1,IF(SUM(Entry_sheet!$BBV15:$BCM15)=0,"NA",1)))))</f>
        <v/>
      </c>
      <c r="BCM15" s="24" t="str">
        <f>IF($A15="","",IF(Entry_sheet!BCM15="NA","NA",IF(Entry_sheet!BCM15=1,0,IF($BCN15=1,1,IF(SUM(Entry_sheet!$BBV15:$BCM15)=0,"NA",1)))))</f>
        <v/>
      </c>
      <c r="BCN15" s="23" t="str">
        <f>IF($A15="","",IF(Entry_sheet!BCN15=1,0,IF(Entry_sheet!BCN15=0,1,"NA")))</f>
        <v/>
      </c>
      <c r="BCP15" s="24" t="str">
        <f>IF($A15="","",IF(Entry_sheet!BCP15="NA","NA",IF(Entry_sheet!BCP15=1,0,IF($BDH15=1,1,IF(SUM(Entry_sheet!$BCP15:$BDG15)=0,"NA",1)))))</f>
        <v/>
      </c>
      <c r="BCQ15" s="24" t="str">
        <f>IF($A15="","",IF(Entry_sheet!BCQ15="NA","NA",IF(Entry_sheet!BCQ15=1,0,IF($BDH15=1,1,IF(SUM(Entry_sheet!$BCP15:$BDG15)=0,"NA",1)))))</f>
        <v/>
      </c>
      <c r="BCR15" s="24" t="str">
        <f>IF($A15="","",IF(Entry_sheet!BCR15="NA","NA",IF(Entry_sheet!BCR15=1,0,IF($BDH15=1,1,IF(SUM(Entry_sheet!$BCP15:$BDG15)=0,"NA",1)))))</f>
        <v/>
      </c>
      <c r="BCS15" s="24" t="str">
        <f>IF($A15="","",IF(Entry_sheet!BCS15="NA","NA",IF(Entry_sheet!BCS15=1,0,IF($BDH15=1,1,IF(SUM(Entry_sheet!$BCP15:$BDG15)=0,"NA",1)))))</f>
        <v/>
      </c>
      <c r="BCT15" s="24" t="str">
        <f>IF($A15="","",IF(Entry_sheet!BCT15="NA","NA",IF(Entry_sheet!BCT15=1,0,IF($BDH15=1,1,IF(SUM(Entry_sheet!$BCP15:$BDG15)=0,"NA",1)))))</f>
        <v/>
      </c>
      <c r="BCU15" s="24" t="str">
        <f>IF($A15="","",IF(Entry_sheet!BCU15="NA","NA",IF(Entry_sheet!BCU15=1,0,IF($BDH15=1,1,IF(SUM(Entry_sheet!$BCP15:$BDG15)=0,"NA",1)))))</f>
        <v/>
      </c>
      <c r="BCV15" s="24" t="str">
        <f>IF($A15="","",IF(Entry_sheet!BCV15="NA","NA",IF(Entry_sheet!BCV15=1,0,IF($BDH15=1,1,IF(SUM(Entry_sheet!$BCP15:$BDG15)=0,"NA",1)))))</f>
        <v/>
      </c>
      <c r="BCW15" s="24" t="str">
        <f>IF($A15="","",IF(Entry_sheet!BCW15="NA","NA",IF(Entry_sheet!BCW15=1,0,IF($BDH15=1,1,IF(SUM(Entry_sheet!$BCP15:$BDG15)=0,"NA",1)))))</f>
        <v/>
      </c>
      <c r="BCX15" s="24" t="str">
        <f>IF($A15="","",IF(Entry_sheet!BCX15="NA","NA",IF(Entry_sheet!BCX15=1,0,IF($BDH15=1,1,IF(SUM(Entry_sheet!$BCP15:$BDG15)=0,"NA",1)))))</f>
        <v/>
      </c>
      <c r="BCY15" s="24" t="str">
        <f>IF($A15="","",IF(Entry_sheet!BCY15="NA","NA",IF(Entry_sheet!BCY15=1,0,IF($BDH15=1,1,IF(SUM(Entry_sheet!$BCP15:$BDG15)=0,"NA",1)))))</f>
        <v/>
      </c>
      <c r="BCZ15" s="24" t="str">
        <f>IF($A15="","",IF(Entry_sheet!BCZ15="NA","NA",IF(Entry_sheet!BCZ15=1,0,IF($BDH15=1,1,IF(SUM(Entry_sheet!$BCP15:$BDG15)=0,"NA",1)))))</f>
        <v/>
      </c>
      <c r="BDA15" s="24" t="str">
        <f>IF($A15="","",IF(Entry_sheet!BDA15="NA","NA",IF(Entry_sheet!BDA15=1,0,IF($BDH15=1,1,IF(SUM(Entry_sheet!$BCP15:$BDG15)=0,"NA",1)))))</f>
        <v/>
      </c>
      <c r="BDB15" s="24" t="str">
        <f>IF($A15="","",IF(Entry_sheet!BDB15="NA","NA",IF(Entry_sheet!BDB15=1,0,IF($BDH15=1,1,IF(SUM(Entry_sheet!$BCP15:$BDG15)=0,"NA",1)))))</f>
        <v/>
      </c>
      <c r="BDC15" s="24" t="str">
        <f>IF($A15="","",IF(Entry_sheet!BDC15="NA","NA",IF(Entry_sheet!BDC15=1,0,IF($BDH15=1,1,IF(SUM(Entry_sheet!$BCP15:$BDG15)=0,"NA",1)))))</f>
        <v/>
      </c>
      <c r="BDD15" s="24" t="str">
        <f>IF($A15="","",IF(Entry_sheet!BDD15="NA","NA",IF(Entry_sheet!BDD15=1,0,IF($BDH15=1,1,IF(SUM(Entry_sheet!$BCP15:$BDG15)=0,"NA",1)))))</f>
        <v/>
      </c>
      <c r="BDE15" s="24" t="str">
        <f>IF($A15="","",IF(Entry_sheet!BDE15="NA","NA",IF(Entry_sheet!BDE15=1,0,IF($BDH15=1,1,IF(SUM(Entry_sheet!$BCP15:$BDG15)=0,"NA",1)))))</f>
        <v/>
      </c>
      <c r="BDF15" s="24" t="str">
        <f>IF($A15="","",IF(Entry_sheet!BDF15="NA","NA",IF(Entry_sheet!BDF15=1,0,IF($BDH15=1,1,IF(SUM(Entry_sheet!$BCP15:$BDG15)=0,"NA",1)))))</f>
        <v/>
      </c>
      <c r="BDG15" s="24" t="str">
        <f>IF($A15="","",IF(Entry_sheet!BDG15="NA","NA",IF(Entry_sheet!BDG15=1,0,IF($BDH15=1,1,IF(SUM(Entry_sheet!$BCP15:$BDG15)=0,"NA",1)))))</f>
        <v/>
      </c>
      <c r="BDH15" s="23" t="str">
        <f>IF($A15="","",IF(Entry_sheet!BDH15=1,0,IF(Entry_sheet!BDH15=0,1,"NA")))</f>
        <v/>
      </c>
      <c r="BDI15" s="23" t="str">
        <f>IF($A15="","",IF(Entry_sheet!BDI15="NA","NA",IF(Entry_sheet!BDI15=1,1,IF(BDJ15=0,0,IF(SUM(Entry_sheet!$BDI15:$BDZ15)=0,"NA",0)))))</f>
        <v/>
      </c>
      <c r="BDJ15" s="23" t="str">
        <f>IF($A15="","",IF(Entry_sheet!BDJ15="NA","NA",IF(Entry_sheet!BDJ15=1,1,IF(BDK15=0,0,IF(SUM(Entry_sheet!$BDI15:$BDZ15)=0,"NA",0)))))</f>
        <v/>
      </c>
      <c r="BDK15" s="23" t="str">
        <f>IF($A15="","",IF(Entry_sheet!BDK15="NA","NA",IF(Entry_sheet!BDK15=1,1,IF(BDL15=0,0,IF(SUM(Entry_sheet!$BDI15:$BDZ15)=0,"NA",0)))))</f>
        <v/>
      </c>
      <c r="BDL15" s="23" t="str">
        <f>IF($A15="","",IF(Entry_sheet!BDL15="NA","NA",IF(Entry_sheet!BDL15=1,1,IF(BDM15=0,0,IF(SUM(Entry_sheet!$BDI15:$BDZ15)=0,"NA",0)))))</f>
        <v/>
      </c>
      <c r="BDM15" s="23" t="str">
        <f>IF($A15="","",IF(Entry_sheet!BDM15="NA","NA",IF(Entry_sheet!BDM15=1,1,IF(BDN15=0,0,IF(SUM(Entry_sheet!$BDI15:$BDZ15)=0,"NA",0)))))</f>
        <v/>
      </c>
      <c r="BDN15" s="23" t="str">
        <f>IF($A15="","",IF(Entry_sheet!BDN15="NA","NA",IF(Entry_sheet!BDN15=1,1,IF(BDO15=0,0,IF(SUM(Entry_sheet!$BDI15:$BDZ15)=0,"NA",0)))))</f>
        <v/>
      </c>
      <c r="BDO15" s="23" t="str">
        <f>IF($A15="","",IF(Entry_sheet!BDO15="NA","NA",IF(Entry_sheet!BDO15=1,1,IF(BDP15=0,0,IF(SUM(Entry_sheet!$BDI15:$BDZ15)=0,"NA",0)))))</f>
        <v/>
      </c>
      <c r="BDP15" s="23" t="str">
        <f>IF($A15="","",IF(Entry_sheet!BDP15="NA","NA",IF(Entry_sheet!BDP15=1,1,IF(BDQ15=0,0,IF(SUM(Entry_sheet!$BDI15:$BDZ15)=0,"NA",0)))))</f>
        <v/>
      </c>
      <c r="BDQ15" s="23" t="str">
        <f>IF($A15="","",IF(Entry_sheet!BDQ15="NA","NA",IF(Entry_sheet!BDQ15=1,1,IF(BDR15=0,0,IF(SUM(Entry_sheet!$BDI15:$BDZ15)=0,"NA",0)))))</f>
        <v/>
      </c>
      <c r="BDR15" s="23" t="str">
        <f>IF($A15="","",IF(Entry_sheet!BDR15="NA","NA",IF(Entry_sheet!BDR15=1,1,IF(BDS15=0,0,IF(SUM(Entry_sheet!$BDI15:$BDZ15)=0,"NA",0)))))</f>
        <v/>
      </c>
      <c r="BDS15" s="23" t="str">
        <f>IF($A15="","",IF(Entry_sheet!BDS15="NA","NA",IF(Entry_sheet!BDS15=1,1,IF(BDT15=0,0,IF(SUM(Entry_sheet!$BDI15:$BDZ15)=0,"NA",0)))))</f>
        <v/>
      </c>
      <c r="BDT15" s="23" t="str">
        <f>IF($A15="","",IF(Entry_sheet!BDT15="NA","NA",IF(Entry_sheet!BDT15=1,1,IF(BDU15=0,0,IF(SUM(Entry_sheet!$BDI15:$BDZ15)=0,"NA",0)))))</f>
        <v/>
      </c>
      <c r="BDU15" s="23" t="str">
        <f>IF($A15="","",IF(Entry_sheet!BDU15="NA","NA",IF(Entry_sheet!BDU15=1,1,IF(BDV15=0,0,IF(SUM(Entry_sheet!$BDI15:$BDZ15)=0,"NA",0)))))</f>
        <v/>
      </c>
      <c r="BDV15" s="23" t="str">
        <f>IF($A15="","",IF(Entry_sheet!BDV15="NA","NA",IF(Entry_sheet!BDV15=1,1,IF(BDW15=0,0,IF(SUM(Entry_sheet!$BDI15:$BDZ15)=0,"NA",0)))))</f>
        <v/>
      </c>
      <c r="BDW15" s="23" t="str">
        <f>IF($A15="","",IF(Entry_sheet!BDW15="NA","NA",IF(Entry_sheet!BDW15=1,1,IF(BDX15=0,0,IF(SUM(Entry_sheet!$BDI15:$BDZ15)=0,"NA",0)))))</f>
        <v/>
      </c>
      <c r="BDX15" s="23" t="str">
        <f>IF($A15="","",IF(Entry_sheet!BDX15="NA","NA",IF(Entry_sheet!BDX15=1,1,IF(BDY15=0,0,IF(SUM(Entry_sheet!$BDI15:$BDZ15)=0,"NA",0)))))</f>
        <v/>
      </c>
      <c r="BDY15" s="23" t="str">
        <f>IF($A15="","",IF(Entry_sheet!BDY15="NA","NA",IF(Entry_sheet!BDY15=1,1,IF(BDZ15=0,0,IF(SUM(Entry_sheet!$BDI15:$BDZ15)=0,"NA",0)))))</f>
        <v/>
      </c>
      <c r="BDZ15" s="23" t="str">
        <f>IF($A15="","",IF(Entry_sheet!BDZ15="NA","NA",IF(Entry_sheet!BDZ15=1,1,IF(BEA15=0,0,IF(SUM(Entry_sheet!$BDI15:$BDZ15)=0,"NA",0)))))</f>
        <v/>
      </c>
      <c r="BEA15" s="23" t="str">
        <f>IF($A15="","",IF(Entry_sheet!BEA15="NA","NA",IF(Entry_sheet!BEA15=1,IF(SUM(Entry_sheet!BDI15:BDZ15)=0,0,1),IF(SUM(Entry_sheet!BDI15:BDZ15)&gt;0,1,0))))</f>
        <v/>
      </c>
      <c r="BEB15" s="23" t="str">
        <f>IF($A15="","",IF(Entry_sheet!BEB15="NA","NA",IF(Entry_sheet!BEB15=1,1,IF(BEC15=0,0,IF(SUM(Entry_sheet!$BEB15:$BES15)=0,"NA",0)))))</f>
        <v/>
      </c>
      <c r="BEC15" s="23" t="str">
        <f>IF($A15="","",IF(Entry_sheet!BEC15="NA","NA",IF(Entry_sheet!BEC15=1,1,IF(BED15=0,0,IF(SUM(Entry_sheet!$BEB15:$BES15)=0,"NA",0)))))</f>
        <v/>
      </c>
      <c r="BED15" s="23" t="str">
        <f>IF($A15="","",IF(Entry_sheet!BED15="NA","NA",IF(Entry_sheet!BED15=1,1,IF(BEE15=0,0,IF(SUM(Entry_sheet!$BEB15:$BES15)=0,"NA",0)))))</f>
        <v/>
      </c>
      <c r="BEE15" s="23" t="str">
        <f>IF($A15="","",IF(Entry_sheet!BEE15="NA","NA",IF(Entry_sheet!BEE15=1,1,IF(BEF15=0,0,IF(SUM(Entry_sheet!$BEB15:$BES15)=0,"NA",0)))))</f>
        <v/>
      </c>
      <c r="BEF15" s="23" t="str">
        <f>IF($A15="","",IF(Entry_sheet!BEF15="NA","NA",IF(Entry_sheet!BEF15=1,1,IF(BEG15=0,0,IF(SUM(Entry_sheet!$BEB15:$BES15)=0,"NA",0)))))</f>
        <v/>
      </c>
      <c r="BEG15" s="23" t="str">
        <f>IF($A15="","",IF(Entry_sheet!BEG15="NA","NA",IF(Entry_sheet!BEG15=1,1,IF(BEH15=0,0,IF(SUM(Entry_sheet!$BEB15:$BES15)=0,"NA",0)))))</f>
        <v/>
      </c>
      <c r="BEH15" s="23" t="str">
        <f>IF($A15="","",IF(Entry_sheet!BEH15="NA","NA",IF(Entry_sheet!BEH15=1,1,IF(BEI15=0,0,IF(SUM(Entry_sheet!$BEB15:$BES15)=0,"NA",0)))))</f>
        <v/>
      </c>
      <c r="BEI15" s="23" t="str">
        <f>IF($A15="","",IF(Entry_sheet!BEI15="NA","NA",IF(Entry_sheet!BEI15=1,1,IF(BEJ15=0,0,IF(SUM(Entry_sheet!$BEB15:$BES15)=0,"NA",0)))))</f>
        <v/>
      </c>
      <c r="BEJ15" s="23" t="str">
        <f>IF($A15="","",IF(Entry_sheet!BEJ15="NA","NA",IF(Entry_sheet!BEJ15=1,1,IF(BEK15=0,0,IF(SUM(Entry_sheet!$BEB15:$BES15)=0,"NA",0)))))</f>
        <v/>
      </c>
      <c r="BEK15" s="23" t="str">
        <f>IF($A15="","",IF(Entry_sheet!BEK15="NA","NA",IF(Entry_sheet!BEK15=1,1,IF(BEL15=0,0,IF(SUM(Entry_sheet!$BEB15:$BES15)=0,"NA",0)))))</f>
        <v/>
      </c>
      <c r="BEL15" s="23" t="str">
        <f>IF($A15="","",IF(Entry_sheet!BEL15="NA","NA",IF(Entry_sheet!BEL15=1,1,IF(BEM15=0,0,IF(SUM(Entry_sheet!$BEB15:$BES15)=0,"NA",0)))))</f>
        <v/>
      </c>
      <c r="BEM15" s="23" t="str">
        <f>IF($A15="","",IF(Entry_sheet!BEM15="NA","NA",IF(Entry_sheet!BEM15=1,1,IF(BEN15=0,0,IF(SUM(Entry_sheet!$BEB15:$BES15)=0,"NA",0)))))</f>
        <v/>
      </c>
      <c r="BEN15" s="23" t="str">
        <f>IF($A15="","",IF(Entry_sheet!BEN15="NA","NA",IF(Entry_sheet!BEN15=1,1,IF(BEO15=0,0,IF(SUM(Entry_sheet!$BEB15:$BES15)=0,"NA",0)))))</f>
        <v/>
      </c>
      <c r="BEO15" s="23" t="str">
        <f>IF($A15="","",IF(Entry_sheet!BEO15="NA","NA",IF(Entry_sheet!BEO15=1,1,IF(BEP15=0,0,IF(SUM(Entry_sheet!$BEB15:$BES15)=0,"NA",0)))))</f>
        <v/>
      </c>
      <c r="BEP15" s="23" t="str">
        <f>IF($A15="","",IF(Entry_sheet!BEP15="NA","NA",IF(Entry_sheet!BEP15=1,1,IF(BEQ15=0,0,IF(SUM(Entry_sheet!$BEB15:$BES15)=0,"NA",0)))))</f>
        <v/>
      </c>
      <c r="BEQ15" s="23" t="str">
        <f>IF($A15="","",IF(Entry_sheet!BEQ15="NA","NA",IF(Entry_sheet!BEQ15=1,1,IF(BER15=0,0,IF(SUM(Entry_sheet!$BEB15:$BES15)=0,"NA",0)))))</f>
        <v/>
      </c>
      <c r="BER15" s="23" t="str">
        <f>IF($A15="","",IF(Entry_sheet!BER15="NA","NA",IF(Entry_sheet!BER15=1,1,IF(BES15=0,0,IF(SUM(Entry_sheet!$BEB15:$BES15)=0,"NA",0)))))</f>
        <v/>
      </c>
      <c r="BES15" s="23" t="str">
        <f>IF($A15="","",IF(Entry_sheet!BES15="NA","NA",IF(Entry_sheet!BES15=1,1,IF(BET15=0,0,IF(SUM(Entry_sheet!$BEB15:$BES15)=0,"NA",0)))))</f>
        <v/>
      </c>
      <c r="BET15" s="23" t="str">
        <f>IF($A15="","",IF(Entry_sheet!BET15="NA","NA",IF(Entry_sheet!BET15=1,IF(SUM(Entry_sheet!BEB15:BES15)=0,0,1),IF(SUM(Entry_sheet!BEB15:BES15)&gt;0,1,0))))</f>
        <v/>
      </c>
      <c r="BEU15" s="23" t="str">
        <f>IF($A15="","",IF(Entry_sheet!BEU15="NA","NA",IF(Entry_sheet!BEU15=1,1,IF(BEV15=0,0,IF(SUM(Entry_sheet!$BEU15:$BFL15)=0,"NA",0)))))</f>
        <v/>
      </c>
      <c r="BEV15" s="23" t="str">
        <f>IF($A15="","",IF(Entry_sheet!BEV15="NA","NA",IF(Entry_sheet!BEV15=1,1,IF(BEW15=0,0,IF(SUM(Entry_sheet!$BEU15:$BFL15)=0,"NA",0)))))</f>
        <v/>
      </c>
      <c r="BEW15" s="23" t="str">
        <f>IF($A15="","",IF(Entry_sheet!BEW15="NA","NA",IF(Entry_sheet!BEW15=1,1,IF(BEX15=0,0,IF(SUM(Entry_sheet!$BEU15:$BFL15)=0,"NA",0)))))</f>
        <v/>
      </c>
      <c r="BEX15" s="23" t="str">
        <f>IF($A15="","",IF(Entry_sheet!BEX15="NA","NA",IF(Entry_sheet!BEX15=1,1,IF(BEY15=0,0,IF(SUM(Entry_sheet!$BEU15:$BFL15)=0,"NA",0)))))</f>
        <v/>
      </c>
      <c r="BEY15" s="23" t="str">
        <f>IF($A15="","",IF(Entry_sheet!BEY15="NA","NA",IF(Entry_sheet!BEY15=1,1,IF(BEZ15=0,0,IF(SUM(Entry_sheet!$BEU15:$BFL15)=0,"NA",0)))))</f>
        <v/>
      </c>
      <c r="BEZ15" s="23" t="str">
        <f>IF($A15="","",IF(Entry_sheet!BEZ15="NA","NA",IF(Entry_sheet!BEZ15=1,1,IF(BFA15=0,0,IF(SUM(Entry_sheet!$BEU15:$BFL15)=0,"NA",0)))))</f>
        <v/>
      </c>
      <c r="BFA15" s="23" t="str">
        <f>IF($A15="","",IF(Entry_sheet!BFA15="NA","NA",IF(Entry_sheet!BFA15=1,1,IF(BFB15=0,0,IF(SUM(Entry_sheet!$BEU15:$BFL15)=0,"NA",0)))))</f>
        <v/>
      </c>
      <c r="BFB15" s="23" t="str">
        <f>IF($A15="","",IF(Entry_sheet!BFB15="NA","NA",IF(Entry_sheet!BFB15=1,1,IF(BFC15=0,0,IF(SUM(Entry_sheet!$BEU15:$BFL15)=0,"NA",0)))))</f>
        <v/>
      </c>
      <c r="BFC15" s="23" t="str">
        <f>IF($A15="","",IF(Entry_sheet!BFC15="NA","NA",IF(Entry_sheet!BFC15=1,1,IF(BFD15=0,0,IF(SUM(Entry_sheet!$BEU15:$BFL15)=0,"NA",0)))))</f>
        <v/>
      </c>
      <c r="BFD15" s="23" t="str">
        <f>IF($A15="","",IF(Entry_sheet!BFD15="NA","NA",IF(Entry_sheet!BFD15=1,1,IF(BFE15=0,0,IF(SUM(Entry_sheet!$BEU15:$BFL15)=0,"NA",0)))))</f>
        <v/>
      </c>
      <c r="BFE15" s="23" t="str">
        <f>IF($A15="","",IF(Entry_sheet!BFE15="NA","NA",IF(Entry_sheet!BFE15=1,1,IF(BFF15=0,0,IF(SUM(Entry_sheet!$BEU15:$BFL15)=0,"NA",0)))))</f>
        <v/>
      </c>
      <c r="BFF15" s="23" t="str">
        <f>IF($A15="","",IF(Entry_sheet!BFF15="NA","NA",IF(Entry_sheet!BFF15=1,1,IF(BFG15=0,0,IF(SUM(Entry_sheet!$BEU15:$BFL15)=0,"NA",0)))))</f>
        <v/>
      </c>
      <c r="BFG15" s="23" t="str">
        <f>IF($A15="","",IF(Entry_sheet!BFG15="NA","NA",IF(Entry_sheet!BFG15=1,1,IF(BFH15=0,0,IF(SUM(Entry_sheet!$BEU15:$BFL15)=0,"NA",0)))))</f>
        <v/>
      </c>
      <c r="BFH15" s="23" t="str">
        <f>IF($A15="","",IF(Entry_sheet!BFH15="NA","NA",IF(Entry_sheet!BFH15=1,1,IF(BFI15=0,0,IF(SUM(Entry_sheet!$BEU15:$BFL15)=0,"NA",0)))))</f>
        <v/>
      </c>
      <c r="BFI15" s="23" t="str">
        <f>IF($A15="","",IF(Entry_sheet!BFI15="NA","NA",IF(Entry_sheet!BFI15=1,1,IF(BFJ15=0,0,IF(SUM(Entry_sheet!$BEU15:$BFL15)=0,"NA",0)))))</f>
        <v/>
      </c>
      <c r="BFJ15" s="23" t="str">
        <f>IF($A15="","",IF(Entry_sheet!BFJ15="NA","NA",IF(Entry_sheet!BFJ15=1,1,IF(BFK15=0,0,IF(SUM(Entry_sheet!$BEU15:$BFL15)=0,"NA",0)))))</f>
        <v/>
      </c>
      <c r="BFK15" s="23" t="str">
        <f>IF($A15="","",IF(Entry_sheet!BFK15="NA","NA",IF(Entry_sheet!BFK15=1,1,IF(BFL15=0,0,IF(SUM(Entry_sheet!$BEU15:$BFL15)=0,"NA",0)))))</f>
        <v/>
      </c>
      <c r="BFL15" s="23" t="str">
        <f>IF($A15="","",IF(Entry_sheet!BFL15="NA","NA",IF(Entry_sheet!BFL15=1,1,IF(BFM15=0,0,IF(SUM(Entry_sheet!$BEU15:$BFL15)=0,"NA",0)))))</f>
        <v/>
      </c>
      <c r="BFM15" s="23" t="str">
        <f>IF($A15="","",IF(Entry_sheet!BFM15="NA","NA",IF(Entry_sheet!BFM15=1,IF(SUM(Entry_sheet!BEU15:BFL15)=0,0,1),IF(SUM(Entry_sheet!BEU15:BFL15)&gt;0,1,0))))</f>
        <v/>
      </c>
      <c r="BFN15" s="23" t="str">
        <f>IF($A15="","",IF(Entry_sheet!BFN15="NA","NA",IF(Entry_sheet!BFN15=1,1,IF(BFO15=0,0,IF(SUM(Entry_sheet!$BFN15:$BGE15)=0,"NA",0)))))</f>
        <v/>
      </c>
      <c r="BFO15" s="23" t="str">
        <f>IF($A15="","",IF(Entry_sheet!BFO15="NA","NA",IF(Entry_sheet!BFO15=1,1,IF(BFP15=0,0,IF(SUM(Entry_sheet!$BFN15:$BGE15)=0,"NA",0)))))</f>
        <v/>
      </c>
      <c r="BFP15" s="23" t="str">
        <f>IF($A15="","",IF(Entry_sheet!BFP15="NA","NA",IF(Entry_sheet!BFP15=1,1,IF(BFQ15=0,0,IF(SUM(Entry_sheet!$BFN15:$BGE15)=0,"NA",0)))))</f>
        <v/>
      </c>
      <c r="BFQ15" s="23" t="str">
        <f>IF($A15="","",IF(Entry_sheet!BFQ15="NA","NA",IF(Entry_sheet!BFQ15=1,1,IF(BFR15=0,0,IF(SUM(Entry_sheet!$BFN15:$BGE15)=0,"NA",0)))))</f>
        <v/>
      </c>
      <c r="BFR15" s="23" t="str">
        <f>IF($A15="","",IF(Entry_sheet!BFR15="NA","NA",IF(Entry_sheet!BFR15=1,1,IF(BFS15=0,0,IF(SUM(Entry_sheet!$BFN15:$BGE15)=0,"NA",0)))))</f>
        <v/>
      </c>
      <c r="BFS15" s="23" t="str">
        <f>IF($A15="","",IF(Entry_sheet!BFS15="NA","NA",IF(Entry_sheet!BFS15=1,1,IF(BFT15=0,0,IF(SUM(Entry_sheet!$BFN15:$BGE15)=0,"NA",0)))))</f>
        <v/>
      </c>
      <c r="BFT15" s="23" t="str">
        <f>IF($A15="","",IF(Entry_sheet!BFT15="NA","NA",IF(Entry_sheet!BFT15=1,1,IF(BFU15=0,0,IF(SUM(Entry_sheet!$BFN15:$BGE15)=0,"NA",0)))))</f>
        <v/>
      </c>
      <c r="BFU15" s="23" t="str">
        <f>IF($A15="","",IF(Entry_sheet!BFU15="NA","NA",IF(Entry_sheet!BFU15=1,1,IF(BFV15=0,0,IF(SUM(Entry_sheet!$BFN15:$BGE15)=0,"NA",0)))))</f>
        <v/>
      </c>
      <c r="BFV15" s="23" t="str">
        <f>IF($A15="","",IF(Entry_sheet!BFV15="NA","NA",IF(Entry_sheet!BFV15=1,1,IF(BFW15=0,0,IF(SUM(Entry_sheet!$BFN15:$BGE15)=0,"NA",0)))))</f>
        <v/>
      </c>
      <c r="BFW15" s="23" t="str">
        <f>IF($A15="","",IF(Entry_sheet!BFW15="NA","NA",IF(Entry_sheet!BFW15=1,1,IF(BFX15=0,0,IF(SUM(Entry_sheet!$BFN15:$BGE15)=0,"NA",0)))))</f>
        <v/>
      </c>
      <c r="BFX15" s="23" t="str">
        <f>IF($A15="","",IF(Entry_sheet!BFX15="NA","NA",IF(Entry_sheet!BFX15=1,1,IF(BFY15=0,0,IF(SUM(Entry_sheet!$BFN15:$BGE15)=0,"NA",0)))))</f>
        <v/>
      </c>
      <c r="BFY15" s="23" t="str">
        <f>IF($A15="","",IF(Entry_sheet!BFY15="NA","NA",IF(Entry_sheet!BFY15=1,1,IF(BFZ15=0,0,IF(SUM(Entry_sheet!$BFN15:$BGE15)=0,"NA",0)))))</f>
        <v/>
      </c>
      <c r="BFZ15" s="23" t="str">
        <f>IF($A15="","",IF(Entry_sheet!BFZ15="NA","NA",IF(Entry_sheet!BFZ15=1,1,IF(BGA15=0,0,IF(SUM(Entry_sheet!$BFN15:$BGE15)=0,"NA",0)))))</f>
        <v/>
      </c>
      <c r="BGA15" s="23" t="str">
        <f>IF($A15="","",IF(Entry_sheet!BGA15="NA","NA",IF(Entry_sheet!BGA15=1,1,IF(BGB15=0,0,IF(SUM(Entry_sheet!$BFN15:$BGE15)=0,"NA",0)))))</f>
        <v/>
      </c>
      <c r="BGB15" s="23" t="str">
        <f>IF($A15="","",IF(Entry_sheet!BGB15="NA","NA",IF(Entry_sheet!BGB15=1,1,IF(BGC15=0,0,IF(SUM(Entry_sheet!$BFN15:$BGE15)=0,"NA",0)))))</f>
        <v/>
      </c>
      <c r="BGC15" s="23" t="str">
        <f>IF($A15="","",IF(Entry_sheet!BGC15="NA","NA",IF(Entry_sheet!BGC15=1,1,IF(BGD15=0,0,IF(SUM(Entry_sheet!$BFN15:$BGE15)=0,"NA",0)))))</f>
        <v/>
      </c>
      <c r="BGD15" s="23" t="str">
        <f>IF($A15="","",IF(Entry_sheet!BGD15="NA","NA",IF(Entry_sheet!BGD15=1,1,IF(BGE15=0,0,IF(SUM(Entry_sheet!$BFN15:$BGE15)=0,"NA",0)))))</f>
        <v/>
      </c>
      <c r="BGE15" s="23" t="str">
        <f>IF($A15="","",IF(Entry_sheet!BGE15="NA","NA",IF(Entry_sheet!BGE15=1,1,IF(BGF15=0,0,IF(SUM(Entry_sheet!$BFN15:$BGE15)=0,"NA",0)))))</f>
        <v/>
      </c>
      <c r="BGF15" s="23" t="str">
        <f>IF($A15="","",IF(Entry_sheet!BGF15="NA","NA",IF(Entry_sheet!BGF15=1,IF(SUM(Entry_sheet!BFN15:BGE15)=0,0,1),IF(SUM(Entry_sheet!BFN15:BGE15)&gt;0,1,0))))</f>
        <v/>
      </c>
      <c r="BGG15" s="23" t="str">
        <f>IF($A15="","",IF(Entry_sheet!BGG15="NA","NA",IF(Entry_sheet!BGG15=1,1,IF(BGH15=0,0,IF(SUM(Entry_sheet!$BGG15:$BGX15)=0,"NA",0)))))</f>
        <v/>
      </c>
      <c r="BGH15" s="23" t="str">
        <f>IF($A15="","",IF(Entry_sheet!BGH15="NA","NA",IF(Entry_sheet!BGH15=1,1,IF(BGI15=0,0,IF(SUM(Entry_sheet!$BGG15:$BGX15)=0,"NA",0)))))</f>
        <v/>
      </c>
      <c r="BGI15" s="23" t="str">
        <f>IF($A15="","",IF(Entry_sheet!BGI15="NA","NA",IF(Entry_sheet!BGI15=1,1,IF(BGJ15=0,0,IF(SUM(Entry_sheet!$BGG15:$BGX15)=0,"NA",0)))))</f>
        <v/>
      </c>
      <c r="BGJ15" s="23" t="str">
        <f>IF($A15="","",IF(Entry_sheet!BGJ15="NA","NA",IF(Entry_sheet!BGJ15=1,1,IF(BGK15=0,0,IF(SUM(Entry_sheet!$BGG15:$BGX15)=0,"NA",0)))))</f>
        <v/>
      </c>
      <c r="BGK15" s="23" t="str">
        <f>IF($A15="","",IF(Entry_sheet!BGK15="NA","NA",IF(Entry_sheet!BGK15=1,1,IF(BGL15=0,0,IF(SUM(Entry_sheet!$BGG15:$BGX15)=0,"NA",0)))))</f>
        <v/>
      </c>
      <c r="BGL15" s="23" t="str">
        <f>IF($A15="","",IF(Entry_sheet!BGL15="NA","NA",IF(Entry_sheet!BGL15=1,1,IF(BGM15=0,0,IF(SUM(Entry_sheet!$BGG15:$BGX15)=0,"NA",0)))))</f>
        <v/>
      </c>
      <c r="BGM15" s="23" t="str">
        <f>IF($A15="","",IF(Entry_sheet!BGM15="NA","NA",IF(Entry_sheet!BGM15=1,1,IF(BGN15=0,0,IF(SUM(Entry_sheet!$BGG15:$BGX15)=0,"NA",0)))))</f>
        <v/>
      </c>
      <c r="BGN15" s="23" t="str">
        <f>IF($A15="","",IF(Entry_sheet!BGN15="NA","NA",IF(Entry_sheet!BGN15=1,1,IF(BGO15=0,0,IF(SUM(Entry_sheet!$BGG15:$BGX15)=0,"NA",0)))))</f>
        <v/>
      </c>
      <c r="BGO15" s="23" t="str">
        <f>IF($A15="","",IF(Entry_sheet!BGO15="NA","NA",IF(Entry_sheet!BGO15=1,1,IF(BGP15=0,0,IF(SUM(Entry_sheet!$BGG15:$BGX15)=0,"NA",0)))))</f>
        <v/>
      </c>
      <c r="BGP15" s="23" t="str">
        <f>IF($A15="","",IF(Entry_sheet!BGP15="NA","NA",IF(Entry_sheet!BGP15=1,1,IF(BGQ15=0,0,IF(SUM(Entry_sheet!$BGG15:$BGX15)=0,"NA",0)))))</f>
        <v/>
      </c>
      <c r="BGQ15" s="23" t="str">
        <f>IF($A15="","",IF(Entry_sheet!BGQ15="NA","NA",IF(Entry_sheet!BGQ15=1,1,IF(BGR15=0,0,IF(SUM(Entry_sheet!$BGG15:$BGX15)=0,"NA",0)))))</f>
        <v/>
      </c>
      <c r="BGR15" s="23" t="str">
        <f>IF($A15="","",IF(Entry_sheet!BGR15="NA","NA",IF(Entry_sheet!BGR15=1,1,IF(BGS15=0,0,IF(SUM(Entry_sheet!$BGG15:$BGX15)=0,"NA",0)))))</f>
        <v/>
      </c>
      <c r="BGS15" s="23" t="str">
        <f>IF($A15="","",IF(Entry_sheet!BGS15="NA","NA",IF(Entry_sheet!BGS15=1,1,IF(BGT15=0,0,IF(SUM(Entry_sheet!$BGG15:$BGX15)=0,"NA",0)))))</f>
        <v/>
      </c>
      <c r="BGT15" s="23" t="str">
        <f>IF($A15="","",IF(Entry_sheet!BGT15="NA","NA",IF(Entry_sheet!BGT15=1,1,IF(BGU15=0,0,IF(SUM(Entry_sheet!$BGG15:$BGX15)=0,"NA",0)))))</f>
        <v/>
      </c>
      <c r="BGU15" s="23" t="str">
        <f>IF($A15="","",IF(Entry_sheet!BGU15="NA","NA",IF(Entry_sheet!BGU15=1,1,IF(BGV15=0,0,IF(SUM(Entry_sheet!$BGG15:$BGX15)=0,"NA",0)))))</f>
        <v/>
      </c>
      <c r="BGV15" s="23" t="str">
        <f>IF($A15="","",IF(Entry_sheet!BGV15="NA","NA",IF(Entry_sheet!BGV15=1,1,IF(BGW15=0,0,IF(SUM(Entry_sheet!$BGG15:$BGX15)=0,"NA",0)))))</f>
        <v/>
      </c>
      <c r="BGW15" s="23" t="str">
        <f>IF($A15="","",IF(Entry_sheet!BGW15="NA","NA",IF(Entry_sheet!BGW15=1,1,IF(BGX15=0,0,IF(SUM(Entry_sheet!$BGG15:$BGX15)=0,"NA",0)))))</f>
        <v/>
      </c>
      <c r="BGX15" s="23" t="str">
        <f>IF($A15="","",IF(Entry_sheet!BGX15="NA","NA",IF(Entry_sheet!BGX15=1,1,IF(BGY15=0,0,IF(SUM(Entry_sheet!$BGG15:$BGX15)=0,"NA",0)))))</f>
        <v/>
      </c>
      <c r="BGY15" s="23" t="str">
        <f>IF($A15="","",IF(Entry_sheet!BGY15="NA","NA",IF(Entry_sheet!BGY15=1,IF(SUM(Entry_sheet!BGG15:BGX15)=0,0,1),IF(SUM(Entry_sheet!BGG15:BGX15)&gt;0,1,0))))</f>
        <v/>
      </c>
      <c r="BGZ15" s="23" t="str">
        <f>IF($A15="","",IF(Entry_sheet!BGZ15="NA","NA",IF(Entry_sheet!BGZ15=1,1,IF(BHA15=0,0,IF(SUM(Entry_sheet!$BGZ15:$BHQ15)=0,"NA",0)))))</f>
        <v/>
      </c>
      <c r="BHA15" s="23" t="str">
        <f>IF($A15="","",IF(Entry_sheet!BHA15="NA","NA",IF(Entry_sheet!BHA15=1,1,IF(BHB15=0,0,IF(SUM(Entry_sheet!$BGZ15:$BHQ15)=0,"NA",0)))))</f>
        <v/>
      </c>
      <c r="BHB15" s="23" t="str">
        <f>IF($A15="","",IF(Entry_sheet!BHB15="NA","NA",IF(Entry_sheet!BHB15=1,1,IF(BHC15=0,0,IF(SUM(Entry_sheet!$BGZ15:$BHQ15)=0,"NA",0)))))</f>
        <v/>
      </c>
      <c r="BHC15" s="23" t="str">
        <f>IF($A15="","",IF(Entry_sheet!BHC15="NA","NA",IF(Entry_sheet!BHC15=1,1,IF(BHD15=0,0,IF(SUM(Entry_sheet!$BGZ15:$BHQ15)=0,"NA",0)))))</f>
        <v/>
      </c>
      <c r="BHD15" s="23" t="str">
        <f>IF($A15="","",IF(Entry_sheet!BHD15="NA","NA",IF(Entry_sheet!BHD15=1,1,IF(BHE15=0,0,IF(SUM(Entry_sheet!$BGZ15:$BHQ15)=0,"NA",0)))))</f>
        <v/>
      </c>
      <c r="BHE15" s="23" t="str">
        <f>IF($A15="","",IF(Entry_sheet!BHE15="NA","NA",IF(Entry_sheet!BHE15=1,1,IF(BHF15=0,0,IF(SUM(Entry_sheet!$BGZ15:$BHQ15)=0,"NA",0)))))</f>
        <v/>
      </c>
      <c r="BHF15" s="23" t="str">
        <f>IF($A15="","",IF(Entry_sheet!BHF15="NA","NA",IF(Entry_sheet!BHF15=1,1,IF(BHG15=0,0,IF(SUM(Entry_sheet!$BGZ15:$BHQ15)=0,"NA",0)))))</f>
        <v/>
      </c>
      <c r="BHG15" s="23" t="str">
        <f>IF($A15="","",IF(Entry_sheet!BHG15="NA","NA",IF(Entry_sheet!BHG15=1,1,IF(BHH15=0,0,IF(SUM(Entry_sheet!$BGZ15:$BHQ15)=0,"NA",0)))))</f>
        <v/>
      </c>
      <c r="BHH15" s="23" t="str">
        <f>IF($A15="","",IF(Entry_sheet!BHH15="NA","NA",IF(Entry_sheet!BHH15=1,1,IF(BHI15=0,0,IF(SUM(Entry_sheet!$BGZ15:$BHQ15)=0,"NA",0)))))</f>
        <v/>
      </c>
      <c r="BHI15" s="23" t="str">
        <f>IF($A15="","",IF(Entry_sheet!BHI15="NA","NA",IF(Entry_sheet!BHI15=1,1,IF(BHJ15=0,0,IF(SUM(Entry_sheet!$BGZ15:$BHQ15)=0,"NA",0)))))</f>
        <v/>
      </c>
      <c r="BHJ15" s="23" t="str">
        <f>IF($A15="","",IF(Entry_sheet!BHJ15="NA","NA",IF(Entry_sheet!BHJ15=1,1,IF(BHK15=0,0,IF(SUM(Entry_sheet!$BGZ15:$BHQ15)=0,"NA",0)))))</f>
        <v/>
      </c>
      <c r="BHK15" s="23" t="str">
        <f>IF($A15="","",IF(Entry_sheet!BHK15="NA","NA",IF(Entry_sheet!BHK15=1,1,IF(BHL15=0,0,IF(SUM(Entry_sheet!$BGZ15:$BHQ15)=0,"NA",0)))))</f>
        <v/>
      </c>
      <c r="BHL15" s="23" t="str">
        <f>IF($A15="","",IF(Entry_sheet!BHL15="NA","NA",IF(Entry_sheet!BHL15=1,1,IF(BHM15=0,0,IF(SUM(Entry_sheet!$BGZ15:$BHQ15)=0,"NA",0)))))</f>
        <v/>
      </c>
      <c r="BHM15" s="23" t="str">
        <f>IF($A15="","",IF(Entry_sheet!BHM15="NA","NA",IF(Entry_sheet!BHM15=1,1,IF(BHN15=0,0,IF(SUM(Entry_sheet!$BGZ15:$BHQ15)=0,"NA",0)))))</f>
        <v/>
      </c>
      <c r="BHN15" s="23" t="str">
        <f>IF($A15="","",IF(Entry_sheet!BHN15="NA","NA",IF(Entry_sheet!BHN15=1,1,IF(BHO15=0,0,IF(SUM(Entry_sheet!$BGZ15:$BHQ15)=0,"NA",0)))))</f>
        <v/>
      </c>
      <c r="BHO15" s="23" t="str">
        <f>IF($A15="","",IF(Entry_sheet!BHO15="NA","NA",IF(Entry_sheet!BHO15=1,1,IF(BHP15=0,0,IF(SUM(Entry_sheet!$BGZ15:$BHQ15)=0,"NA",0)))))</f>
        <v/>
      </c>
      <c r="BHP15" s="23" t="str">
        <f>IF($A15="","",IF(Entry_sheet!BHP15="NA","NA",IF(Entry_sheet!BHP15=1,1,IF(BHQ15=0,0,IF(SUM(Entry_sheet!$BGZ15:$BHQ15)=0,"NA",0)))))</f>
        <v/>
      </c>
      <c r="BHQ15" s="23" t="str">
        <f>IF($A15="","",IF(Entry_sheet!BHQ15="NA","NA",IF(Entry_sheet!BHQ15=1,1,IF(BHR15=0,0,IF(SUM(Entry_sheet!$BGZ15:$BHQ15)=0,"NA",0)))))</f>
        <v/>
      </c>
      <c r="BHR15" s="23" t="str">
        <f>IF($A15="","",IF(Entry_sheet!BHR15="NA","NA",IF(Entry_sheet!BHR15=1,IF(SUM(Entry_sheet!BGZ15:BHQ15)=0,0,1),IF(SUM(Entry_sheet!BGZ15:BHQ15)&gt;0,1,0))))</f>
        <v/>
      </c>
      <c r="BHS15" s="23" t="str">
        <f>IF($A15="","",IF(Entry_sheet!BHS15="NA","NA",IF(Entry_sheet!BHS15=1,1,IF(BHT15=0,0,IF(SUM(Entry_sheet!$BHS15:$BIJ15)=0,"NA",0)))))</f>
        <v/>
      </c>
      <c r="BHT15" s="23" t="str">
        <f>IF($A15="","",IF(Entry_sheet!BHT15="NA","NA",IF(Entry_sheet!BHT15=1,1,IF(BHU15=0,0,IF(SUM(Entry_sheet!$BHS15:$BIJ15)=0,"NA",0)))))</f>
        <v/>
      </c>
      <c r="BHU15" s="23" t="str">
        <f>IF($A15="","",IF(Entry_sheet!BHU15="NA","NA",IF(Entry_sheet!BHU15=1,1,IF(BHV15=0,0,IF(SUM(Entry_sheet!$BHS15:$BIJ15)=0,"NA",0)))))</f>
        <v/>
      </c>
      <c r="BHV15" s="23" t="str">
        <f>IF($A15="","",IF(Entry_sheet!BHV15="NA","NA",IF(Entry_sheet!BHV15=1,1,IF(BHW15=0,0,IF(SUM(Entry_sheet!$BHS15:$BIJ15)=0,"NA",0)))))</f>
        <v/>
      </c>
      <c r="BHW15" s="23" t="str">
        <f>IF($A15="","",IF(Entry_sheet!BHW15="NA","NA",IF(Entry_sheet!BHW15=1,1,IF(BHX15=0,0,IF(SUM(Entry_sheet!$BHS15:$BIJ15)=0,"NA",0)))))</f>
        <v/>
      </c>
      <c r="BHX15" s="23" t="str">
        <f>IF($A15="","",IF(Entry_sheet!BHX15="NA","NA",IF(Entry_sheet!BHX15=1,1,IF(BHY15=0,0,IF(SUM(Entry_sheet!$BHS15:$BIJ15)=0,"NA",0)))))</f>
        <v/>
      </c>
      <c r="BHY15" s="23" t="str">
        <f>IF($A15="","",IF(Entry_sheet!BHY15="NA","NA",IF(Entry_sheet!BHY15=1,1,IF(BHZ15=0,0,IF(SUM(Entry_sheet!$BHS15:$BIJ15)=0,"NA",0)))))</f>
        <v/>
      </c>
      <c r="BHZ15" s="23" t="str">
        <f>IF($A15="","",IF(Entry_sheet!BHZ15="NA","NA",IF(Entry_sheet!BHZ15=1,1,IF(BIA15=0,0,IF(SUM(Entry_sheet!$BHS15:$BIJ15)=0,"NA",0)))))</f>
        <v/>
      </c>
      <c r="BIA15" s="23" t="str">
        <f>IF($A15="","",IF(Entry_sheet!BIA15="NA","NA",IF(Entry_sheet!BIA15=1,1,IF(BIB15=0,0,IF(SUM(Entry_sheet!$BHS15:$BIJ15)=0,"NA",0)))))</f>
        <v/>
      </c>
      <c r="BIB15" s="23" t="str">
        <f>IF($A15="","",IF(Entry_sheet!BIB15="NA","NA",IF(Entry_sheet!BIB15=1,1,IF(BIC15=0,0,IF(SUM(Entry_sheet!$BHS15:$BIJ15)=0,"NA",0)))))</f>
        <v/>
      </c>
      <c r="BIC15" s="23" t="str">
        <f>IF($A15="","",IF(Entry_sheet!BIC15="NA","NA",IF(Entry_sheet!BIC15=1,1,IF(BID15=0,0,IF(SUM(Entry_sheet!$BHS15:$BIJ15)=0,"NA",0)))))</f>
        <v/>
      </c>
      <c r="BID15" s="23" t="str">
        <f>IF($A15="","",IF(Entry_sheet!BID15="NA","NA",IF(Entry_sheet!BID15=1,1,IF(BIE15=0,0,IF(SUM(Entry_sheet!$BHS15:$BIJ15)=0,"NA",0)))))</f>
        <v/>
      </c>
      <c r="BIE15" s="23" t="str">
        <f>IF($A15="","",IF(Entry_sheet!BIE15="NA","NA",IF(Entry_sheet!BIE15=1,1,IF(BIF15=0,0,IF(SUM(Entry_sheet!$BHS15:$BIJ15)=0,"NA",0)))))</f>
        <v/>
      </c>
      <c r="BIF15" s="23" t="str">
        <f>IF($A15="","",IF(Entry_sheet!BIF15="NA","NA",IF(Entry_sheet!BIF15=1,1,IF(BIG15=0,0,IF(SUM(Entry_sheet!$BHS15:$BIJ15)=0,"NA",0)))))</f>
        <v/>
      </c>
      <c r="BIG15" s="23" t="str">
        <f>IF($A15="","",IF(Entry_sheet!BIG15="NA","NA",IF(Entry_sheet!BIG15=1,1,IF(BIH15=0,0,IF(SUM(Entry_sheet!$BHS15:$BIJ15)=0,"NA",0)))))</f>
        <v/>
      </c>
      <c r="BIH15" s="23" t="str">
        <f>IF($A15="","",IF(Entry_sheet!BIH15="NA","NA",IF(Entry_sheet!BIH15=1,1,IF(BII15=0,0,IF(SUM(Entry_sheet!$BHS15:$BIJ15)=0,"NA",0)))))</f>
        <v/>
      </c>
      <c r="BII15" s="23" t="str">
        <f>IF($A15="","",IF(Entry_sheet!BII15="NA","NA",IF(Entry_sheet!BII15=1,1,IF(BIJ15=0,0,IF(SUM(Entry_sheet!$BHS15:$BIJ15)=0,"NA",0)))))</f>
        <v/>
      </c>
      <c r="BIJ15" s="23" t="str">
        <f>IF($A15="","",IF(Entry_sheet!BIJ15="NA","NA",IF(Entry_sheet!BIJ15=1,1,IF(BIK15=0,0,IF(SUM(Entry_sheet!$BHS15:$BIJ15)=0,"NA",0)))))</f>
        <v/>
      </c>
      <c r="BIK15" s="23" t="str">
        <f>IF($A15="","",IF(Entry_sheet!BIK15="NA","NA",IF(Entry_sheet!BIK15=1,IF(SUM(Entry_sheet!BHS15:BIJ15)=0,0,1),IF(SUM(Entry_sheet!BHS15:BIJ15)&gt;0,1,0))))</f>
        <v/>
      </c>
      <c r="BIL15" s="23" t="str">
        <f>IF($A15="","",IF(Entry_sheet!BIL15="NA","NA",IF(Entry_sheet!BIL15=1,1,IF(BIM15=0,0,IF(SUM(Entry_sheet!$BIL15:$BJC15)=0,"NA",0)))))</f>
        <v/>
      </c>
      <c r="BIM15" s="23" t="str">
        <f>IF($A15="","",IF(Entry_sheet!BIM15="NA","NA",IF(Entry_sheet!BIM15=1,1,IF(BIN15=0,0,IF(SUM(Entry_sheet!$BIL15:$BJC15)=0,"NA",0)))))</f>
        <v/>
      </c>
      <c r="BIN15" s="23" t="str">
        <f>IF($A15="","",IF(Entry_sheet!BIN15="NA","NA",IF(Entry_sheet!BIN15=1,1,IF(BIO15=0,0,IF(SUM(Entry_sheet!$BIL15:$BJC15)=0,"NA",0)))))</f>
        <v/>
      </c>
      <c r="BIO15" s="23" t="str">
        <f>IF($A15="","",IF(Entry_sheet!BIO15="NA","NA",IF(Entry_sheet!BIO15=1,1,IF(BIP15=0,0,IF(SUM(Entry_sheet!$BIL15:$BJC15)=0,"NA",0)))))</f>
        <v/>
      </c>
      <c r="BIP15" s="23" t="str">
        <f>IF($A15="","",IF(Entry_sheet!BIP15="NA","NA",IF(Entry_sheet!BIP15=1,1,IF(BIQ15=0,0,IF(SUM(Entry_sheet!$BIL15:$BJC15)=0,"NA",0)))))</f>
        <v/>
      </c>
      <c r="BIQ15" s="23" t="str">
        <f>IF($A15="","",IF(Entry_sheet!BIQ15="NA","NA",IF(Entry_sheet!BIQ15=1,1,IF(BIR15=0,0,IF(SUM(Entry_sheet!$BIL15:$BJC15)=0,"NA",0)))))</f>
        <v/>
      </c>
      <c r="BIR15" s="23" t="str">
        <f>IF($A15="","",IF(Entry_sheet!BIR15="NA","NA",IF(Entry_sheet!BIR15=1,1,IF(BIS15=0,0,IF(SUM(Entry_sheet!$BIL15:$BJC15)=0,"NA",0)))))</f>
        <v/>
      </c>
      <c r="BIS15" s="23" t="str">
        <f>IF($A15="","",IF(Entry_sheet!BIS15="NA","NA",IF(Entry_sheet!BIS15=1,1,IF(BIT15=0,0,IF(SUM(Entry_sheet!$BIL15:$BJC15)=0,"NA",0)))))</f>
        <v/>
      </c>
      <c r="BIT15" s="23" t="str">
        <f>IF($A15="","",IF(Entry_sheet!BIT15="NA","NA",IF(Entry_sheet!BIT15=1,1,IF(BIU15=0,0,IF(SUM(Entry_sheet!$BIL15:$BJC15)=0,"NA",0)))))</f>
        <v/>
      </c>
      <c r="BIU15" s="23" t="str">
        <f>IF($A15="","",IF(Entry_sheet!BIU15="NA","NA",IF(Entry_sheet!BIU15=1,1,IF(BIV15=0,0,IF(SUM(Entry_sheet!$BIL15:$BJC15)=0,"NA",0)))))</f>
        <v/>
      </c>
      <c r="BIV15" s="23" t="str">
        <f>IF($A15="","",IF(Entry_sheet!BIV15="NA","NA",IF(Entry_sheet!BIV15=1,1,IF(BIW15=0,0,IF(SUM(Entry_sheet!$BIL15:$BJC15)=0,"NA",0)))))</f>
        <v/>
      </c>
      <c r="BIW15" s="23" t="str">
        <f>IF($A15="","",IF(Entry_sheet!BIW15="NA","NA",IF(Entry_sheet!BIW15=1,1,IF(BIX15=0,0,IF(SUM(Entry_sheet!$BIL15:$BJC15)=0,"NA",0)))))</f>
        <v/>
      </c>
      <c r="BIX15" s="23" t="str">
        <f>IF($A15="","",IF(Entry_sheet!BIX15="NA","NA",IF(Entry_sheet!BIX15=1,1,IF(BIY15=0,0,IF(SUM(Entry_sheet!$BIL15:$BJC15)=0,"NA",0)))))</f>
        <v/>
      </c>
      <c r="BIY15" s="23" t="str">
        <f>IF($A15="","",IF(Entry_sheet!BIY15="NA","NA",IF(Entry_sheet!BIY15=1,1,IF(BIZ15=0,0,IF(SUM(Entry_sheet!$BIL15:$BJC15)=0,"NA",0)))))</f>
        <v/>
      </c>
      <c r="BIZ15" s="23" t="str">
        <f>IF($A15="","",IF(Entry_sheet!BIZ15="NA","NA",IF(Entry_sheet!BIZ15=1,1,IF(BJA15=0,0,IF(SUM(Entry_sheet!$BIL15:$BJC15)=0,"NA",0)))))</f>
        <v/>
      </c>
      <c r="BJA15" s="23" t="str">
        <f>IF($A15="","",IF(Entry_sheet!BJA15="NA","NA",IF(Entry_sheet!BJA15=1,1,IF(BJB15=0,0,IF(SUM(Entry_sheet!$BIL15:$BJC15)=0,"NA",0)))))</f>
        <v/>
      </c>
      <c r="BJB15" s="23" t="str">
        <f>IF($A15="","",IF(Entry_sheet!BJB15="NA","NA",IF(Entry_sheet!BJB15=1,1,IF(BJC15=0,0,IF(SUM(Entry_sheet!$BIL15:$BJC15)=0,"NA",0)))))</f>
        <v/>
      </c>
      <c r="BJC15" s="23" t="str">
        <f>IF($A15="","",IF(Entry_sheet!BJC15="NA","NA",IF(Entry_sheet!BJC15=1,1,IF(BJD15=0,0,IF(SUM(Entry_sheet!$BIL15:$BJC15)=0,"NA",0)))))</f>
        <v/>
      </c>
      <c r="BJD15" s="23" t="str">
        <f>IF($A15="","",IF(Entry_sheet!BJD15="NA","NA",IF(Entry_sheet!BJD15=1,IF(SUM(Entry_sheet!BIL15:BJC15)=0,0,1),IF(SUM(Entry_sheet!BIL15:BJC15)&gt;0,1,0))))</f>
        <v/>
      </c>
      <c r="BJE15" s="23" t="str">
        <f>IF($A15="","",IF(Entry_sheet!BJE15="NA","NA",IF(Entry_sheet!BJE15=1,1,IF(BJF15=0,0,IF(SUM(Entry_sheet!$BJE15:$BJV15)=0,"NA",0)))))</f>
        <v/>
      </c>
      <c r="BJF15" s="23" t="str">
        <f>IF($A15="","",IF(Entry_sheet!BJF15="NA","NA",IF(Entry_sheet!BJF15=1,1,IF(BJG15=0,0,IF(SUM(Entry_sheet!$BJE15:$BJV15)=0,"NA",0)))))</f>
        <v/>
      </c>
      <c r="BJG15" s="23" t="str">
        <f>IF($A15="","",IF(Entry_sheet!BJG15="NA","NA",IF(Entry_sheet!BJG15=1,1,IF(BJH15=0,0,IF(SUM(Entry_sheet!$BJE15:$BJV15)=0,"NA",0)))))</f>
        <v/>
      </c>
      <c r="BJH15" s="23" t="str">
        <f>IF($A15="","",IF(Entry_sheet!BJH15="NA","NA",IF(Entry_sheet!BJH15=1,1,IF(BJI15=0,0,IF(SUM(Entry_sheet!$BJE15:$BJV15)=0,"NA",0)))))</f>
        <v/>
      </c>
      <c r="BJI15" s="23" t="str">
        <f>IF($A15="","",IF(Entry_sheet!BJI15="NA","NA",IF(Entry_sheet!BJI15=1,1,IF(BJJ15=0,0,IF(SUM(Entry_sheet!$BJE15:$BJV15)=0,"NA",0)))))</f>
        <v/>
      </c>
      <c r="BJJ15" s="23" t="str">
        <f>IF($A15="","",IF(Entry_sheet!BJJ15="NA","NA",IF(Entry_sheet!BJJ15=1,1,IF(BJK15=0,0,IF(SUM(Entry_sheet!$BJE15:$BJV15)=0,"NA",0)))))</f>
        <v/>
      </c>
      <c r="BJK15" s="23" t="str">
        <f>IF($A15="","",IF(Entry_sheet!BJK15="NA","NA",IF(Entry_sheet!BJK15=1,1,IF(BJL15=0,0,IF(SUM(Entry_sheet!$BJE15:$BJV15)=0,"NA",0)))))</f>
        <v/>
      </c>
      <c r="BJL15" s="23" t="str">
        <f>IF($A15="","",IF(Entry_sheet!BJL15="NA","NA",IF(Entry_sheet!BJL15=1,1,IF(BJM15=0,0,IF(SUM(Entry_sheet!$BJE15:$BJV15)=0,"NA",0)))))</f>
        <v/>
      </c>
      <c r="BJM15" s="23" t="str">
        <f>IF($A15="","",IF(Entry_sheet!BJM15="NA","NA",IF(Entry_sheet!BJM15=1,1,IF(BJN15=0,0,IF(SUM(Entry_sheet!$BJE15:$BJV15)=0,"NA",0)))))</f>
        <v/>
      </c>
      <c r="BJN15" s="23" t="str">
        <f>IF($A15="","",IF(Entry_sheet!BJN15="NA","NA",IF(Entry_sheet!BJN15=1,1,IF(BJO15=0,0,IF(SUM(Entry_sheet!$BJE15:$BJV15)=0,"NA",0)))))</f>
        <v/>
      </c>
      <c r="BJO15" s="23" t="str">
        <f>IF($A15="","",IF(Entry_sheet!BJO15="NA","NA",IF(Entry_sheet!BJO15=1,1,IF(BJP15=0,0,IF(SUM(Entry_sheet!$BJE15:$BJV15)=0,"NA",0)))))</f>
        <v/>
      </c>
      <c r="BJP15" s="23" t="str">
        <f>IF($A15="","",IF(Entry_sheet!BJP15="NA","NA",IF(Entry_sheet!BJP15=1,1,IF(BJQ15=0,0,IF(SUM(Entry_sheet!$BJE15:$BJV15)=0,"NA",0)))))</f>
        <v/>
      </c>
      <c r="BJQ15" s="23" t="str">
        <f>IF($A15="","",IF(Entry_sheet!BJQ15="NA","NA",IF(Entry_sheet!BJQ15=1,1,IF(BJR15=0,0,IF(SUM(Entry_sheet!$BJE15:$BJV15)=0,"NA",0)))))</f>
        <v/>
      </c>
      <c r="BJR15" s="23" t="str">
        <f>IF($A15="","",IF(Entry_sheet!BJR15="NA","NA",IF(Entry_sheet!BJR15=1,1,IF(BJS15=0,0,IF(SUM(Entry_sheet!$BJE15:$BJV15)=0,"NA",0)))))</f>
        <v/>
      </c>
      <c r="BJS15" s="23" t="str">
        <f>IF($A15="","",IF(Entry_sheet!BJS15="NA","NA",IF(Entry_sheet!BJS15=1,1,IF(BJT15=0,0,IF(SUM(Entry_sheet!$BJE15:$BJV15)=0,"NA",0)))))</f>
        <v/>
      </c>
      <c r="BJT15" s="23" t="str">
        <f>IF($A15="","",IF(Entry_sheet!BJT15="NA","NA",IF(Entry_sheet!BJT15=1,1,IF(BJU15=0,0,IF(SUM(Entry_sheet!$BJE15:$BJV15)=0,"NA",0)))))</f>
        <v/>
      </c>
      <c r="BJU15" s="23" t="str">
        <f>IF($A15="","",IF(Entry_sheet!BJU15="NA","NA",IF(Entry_sheet!BJU15=1,1,IF(BJV15=0,0,IF(SUM(Entry_sheet!$BJE15:$BJV15)=0,"NA",0)))))</f>
        <v/>
      </c>
      <c r="BJV15" s="23" t="str">
        <f>IF($A15="","",IF(Entry_sheet!BJV15="NA","NA",IF(Entry_sheet!BJV15=1,1,IF(BJW15=0,0,IF(SUM(Entry_sheet!$BJE15:$BJV15)=0,"NA",0)))))</f>
        <v/>
      </c>
      <c r="BJW15" s="23" t="str">
        <f>IF($A15="","",IF(Entry_sheet!BJW15="NA","NA",IF(Entry_sheet!BJW15=1,IF(SUM(Entry_sheet!BJE15:BJV15)=0,0,1),IF(SUM(Entry_sheet!BJE15:BJV15)&gt;0,1,0))))</f>
        <v/>
      </c>
      <c r="BJX15" s="23" t="str">
        <f>IF($A15="","",IF(Entry_sheet!BJX15="NA","NA",IF(Entry_sheet!BJX15=1,1,IF(BJY15=0,0,IF(SUM(Entry_sheet!$BJX15:$BKO15)=0,"NA",0)))))</f>
        <v/>
      </c>
      <c r="BJY15" s="23" t="str">
        <f>IF($A15="","",IF(Entry_sheet!BJY15="NA","NA",IF(Entry_sheet!BJY15=1,1,IF(BJZ15=0,0,IF(SUM(Entry_sheet!$BJX15:$BKO15)=0,"NA",0)))))</f>
        <v/>
      </c>
      <c r="BJZ15" s="23" t="str">
        <f>IF($A15="","",IF(Entry_sheet!BJZ15="NA","NA",IF(Entry_sheet!BJZ15=1,1,IF(BKA15=0,0,IF(SUM(Entry_sheet!$BJX15:$BKO15)=0,"NA",0)))))</f>
        <v/>
      </c>
      <c r="BKA15" s="23" t="str">
        <f>IF($A15="","",IF(Entry_sheet!BKA15="NA","NA",IF(Entry_sheet!BKA15=1,1,IF(BKB15=0,0,IF(SUM(Entry_sheet!$BJX15:$BKO15)=0,"NA",0)))))</f>
        <v/>
      </c>
      <c r="BKB15" s="23" t="str">
        <f>IF($A15="","",IF(Entry_sheet!BKB15="NA","NA",IF(Entry_sheet!BKB15=1,1,IF(BKC15=0,0,IF(SUM(Entry_sheet!$BJX15:$BKO15)=0,"NA",0)))))</f>
        <v/>
      </c>
      <c r="BKC15" s="23" t="str">
        <f>IF($A15="","",IF(Entry_sheet!BKC15="NA","NA",IF(Entry_sheet!BKC15=1,1,IF(BKD15=0,0,IF(SUM(Entry_sheet!$BJX15:$BKO15)=0,"NA",0)))))</f>
        <v/>
      </c>
      <c r="BKD15" s="23" t="str">
        <f>IF($A15="","",IF(Entry_sheet!BKD15="NA","NA",IF(Entry_sheet!BKD15=1,1,IF(BKE15=0,0,IF(SUM(Entry_sheet!$BJX15:$BKO15)=0,"NA",0)))))</f>
        <v/>
      </c>
      <c r="BKE15" s="23" t="str">
        <f>IF($A15="","",IF(Entry_sheet!BKE15="NA","NA",IF(Entry_sheet!BKE15=1,1,IF(BKF15=0,0,IF(SUM(Entry_sheet!$BJX15:$BKO15)=0,"NA",0)))))</f>
        <v/>
      </c>
      <c r="BKF15" s="23" t="str">
        <f>IF($A15="","",IF(Entry_sheet!BKF15="NA","NA",IF(Entry_sheet!BKF15=1,1,IF(BKG15=0,0,IF(SUM(Entry_sheet!$BJX15:$BKO15)=0,"NA",0)))))</f>
        <v/>
      </c>
      <c r="BKG15" s="23" t="str">
        <f>IF($A15="","",IF(Entry_sheet!BKG15="NA","NA",IF(Entry_sheet!BKG15=1,1,IF(BKH15=0,0,IF(SUM(Entry_sheet!$BJX15:$BKO15)=0,"NA",0)))))</f>
        <v/>
      </c>
      <c r="BKH15" s="23" t="str">
        <f>IF($A15="","",IF(Entry_sheet!BKH15="NA","NA",IF(Entry_sheet!BKH15=1,1,IF(BKI15=0,0,IF(SUM(Entry_sheet!$BJX15:$BKO15)=0,"NA",0)))))</f>
        <v/>
      </c>
      <c r="BKI15" s="23" t="str">
        <f>IF($A15="","",IF(Entry_sheet!BKI15="NA","NA",IF(Entry_sheet!BKI15=1,1,IF(BKJ15=0,0,IF(SUM(Entry_sheet!$BJX15:$BKO15)=0,"NA",0)))))</f>
        <v/>
      </c>
      <c r="BKJ15" s="23" t="str">
        <f>IF($A15="","",IF(Entry_sheet!BKJ15="NA","NA",IF(Entry_sheet!BKJ15=1,1,IF(BKK15=0,0,IF(SUM(Entry_sheet!$BJX15:$BKO15)=0,"NA",0)))))</f>
        <v/>
      </c>
      <c r="BKK15" s="23" t="str">
        <f>IF($A15="","",IF(Entry_sheet!BKK15="NA","NA",IF(Entry_sheet!BKK15=1,1,IF(BKL15=0,0,IF(SUM(Entry_sheet!$BJX15:$BKO15)=0,"NA",0)))))</f>
        <v/>
      </c>
      <c r="BKL15" s="23" t="str">
        <f>IF($A15="","",IF(Entry_sheet!BKL15="NA","NA",IF(Entry_sheet!BKL15=1,1,IF(BKM15=0,0,IF(SUM(Entry_sheet!$BJX15:$BKO15)=0,"NA",0)))))</f>
        <v/>
      </c>
      <c r="BKM15" s="23" t="str">
        <f>IF($A15="","",IF(Entry_sheet!BKM15="NA","NA",IF(Entry_sheet!BKM15=1,1,IF(BKN15=0,0,IF(SUM(Entry_sheet!$BJX15:$BKO15)=0,"NA",0)))))</f>
        <v/>
      </c>
      <c r="BKN15" s="23" t="str">
        <f>IF($A15="","",IF(Entry_sheet!BKN15="NA","NA",IF(Entry_sheet!BKN15=1,1,IF(BKO15=0,0,IF(SUM(Entry_sheet!$BJX15:$BKO15)=0,"NA",0)))))</f>
        <v/>
      </c>
      <c r="BKO15" s="23" t="str">
        <f>IF($A15="","",IF(Entry_sheet!BKO15="NA","NA",IF(Entry_sheet!BKO15=1,1,IF(BKP15=0,0,IF(SUM(Entry_sheet!$BJX15:$BKO15)=0,"NA",0)))))</f>
        <v/>
      </c>
      <c r="BKP15" s="23" t="str">
        <f>IF($A15="","",IF(Entry_sheet!BKP15="NA","NA",IF(Entry_sheet!BKP15=1,IF(SUM(Entry_sheet!BJX15:BKO15)=0,0,1),IF(SUM(Entry_sheet!BJX15:BKO15)&gt;0,1,0))))</f>
        <v/>
      </c>
      <c r="BKQ15" s="23" t="str">
        <f>IF($A15="","",IF(Entry_sheet!BKQ15="NA","NA",IF(Entry_sheet!BKQ15=1,1,IF(BKR15=0,0,IF(SUM(Entry_sheet!$BKQ15:$BLH15)=0,"NA",0)))))</f>
        <v/>
      </c>
      <c r="BKR15" s="23" t="str">
        <f>IF($A15="","",IF(Entry_sheet!BKR15="NA","NA",IF(Entry_sheet!BKR15=1,1,IF(BKS15=0,0,IF(SUM(Entry_sheet!$BKQ15:$BLH15)=0,"NA",0)))))</f>
        <v/>
      </c>
      <c r="BKS15" s="23" t="str">
        <f>IF($A15="","",IF(Entry_sheet!BKS15="NA","NA",IF(Entry_sheet!BKS15=1,1,IF(BKT15=0,0,IF(SUM(Entry_sheet!$BKQ15:$BLH15)=0,"NA",0)))))</f>
        <v/>
      </c>
      <c r="BKT15" s="23" t="str">
        <f>IF($A15="","",IF(Entry_sheet!BKT15="NA","NA",IF(Entry_sheet!BKT15=1,1,IF(BKU15=0,0,IF(SUM(Entry_sheet!$BKQ15:$BLH15)=0,"NA",0)))))</f>
        <v/>
      </c>
      <c r="BKU15" s="23" t="str">
        <f>IF($A15="","",IF(Entry_sheet!BKU15="NA","NA",IF(Entry_sheet!BKU15=1,1,IF(BKV15=0,0,IF(SUM(Entry_sheet!$BKQ15:$BLH15)=0,"NA",0)))))</f>
        <v/>
      </c>
      <c r="BKV15" s="23" t="str">
        <f>IF($A15="","",IF(Entry_sheet!BKV15="NA","NA",IF(Entry_sheet!BKV15=1,1,IF(BKW15=0,0,IF(SUM(Entry_sheet!$BKQ15:$BLH15)=0,"NA",0)))))</f>
        <v/>
      </c>
      <c r="BKW15" s="23" t="str">
        <f>IF($A15="","",IF(Entry_sheet!BKW15="NA","NA",IF(Entry_sheet!BKW15=1,1,IF(BKX15=0,0,IF(SUM(Entry_sheet!$BKQ15:$BLH15)=0,"NA",0)))))</f>
        <v/>
      </c>
      <c r="BKX15" s="23" t="str">
        <f>IF($A15="","",IF(Entry_sheet!BKX15="NA","NA",IF(Entry_sheet!BKX15=1,1,IF(BKY15=0,0,IF(SUM(Entry_sheet!$BKQ15:$BLH15)=0,"NA",0)))))</f>
        <v/>
      </c>
      <c r="BKY15" s="23" t="str">
        <f>IF($A15="","",IF(Entry_sheet!BKY15="NA","NA",IF(Entry_sheet!BKY15=1,1,IF(BKZ15=0,0,IF(SUM(Entry_sheet!$BKQ15:$BLH15)=0,"NA",0)))))</f>
        <v/>
      </c>
      <c r="BKZ15" s="23" t="str">
        <f>IF($A15="","",IF(Entry_sheet!BKZ15="NA","NA",IF(Entry_sheet!BKZ15=1,1,IF(BLA15=0,0,IF(SUM(Entry_sheet!$BKQ15:$BLH15)=0,"NA",0)))))</f>
        <v/>
      </c>
      <c r="BLA15" s="23" t="str">
        <f>IF($A15="","",IF(Entry_sheet!BLA15="NA","NA",IF(Entry_sheet!BLA15=1,1,IF(BLB15=0,0,IF(SUM(Entry_sheet!$BKQ15:$BLH15)=0,"NA",0)))))</f>
        <v/>
      </c>
      <c r="BLB15" s="23" t="str">
        <f>IF($A15="","",IF(Entry_sheet!BLB15="NA","NA",IF(Entry_sheet!BLB15=1,1,IF(BLC15=0,0,IF(SUM(Entry_sheet!$BKQ15:$BLH15)=0,"NA",0)))))</f>
        <v/>
      </c>
      <c r="BLC15" s="23" t="str">
        <f>IF($A15="","",IF(Entry_sheet!BLC15="NA","NA",IF(Entry_sheet!BLC15=1,1,IF(BLD15=0,0,IF(SUM(Entry_sheet!$BKQ15:$BLH15)=0,"NA",0)))))</f>
        <v/>
      </c>
      <c r="BLD15" s="23" t="str">
        <f>IF($A15="","",IF(Entry_sheet!BLD15="NA","NA",IF(Entry_sheet!BLD15=1,1,IF(BLE15=0,0,IF(SUM(Entry_sheet!$BKQ15:$BLH15)=0,"NA",0)))))</f>
        <v/>
      </c>
      <c r="BLE15" s="23" t="str">
        <f>IF($A15="","",IF(Entry_sheet!BLE15="NA","NA",IF(Entry_sheet!BLE15=1,1,IF(BLF15=0,0,IF(SUM(Entry_sheet!$BKQ15:$BLH15)=0,"NA",0)))))</f>
        <v/>
      </c>
      <c r="BLF15" s="23" t="str">
        <f>IF($A15="","",IF(Entry_sheet!BLF15="NA","NA",IF(Entry_sheet!BLF15=1,1,IF(BLG15=0,0,IF(SUM(Entry_sheet!$BKQ15:$BLH15)=0,"NA",0)))))</f>
        <v/>
      </c>
      <c r="BLG15" s="23" t="str">
        <f>IF($A15="","",IF(Entry_sheet!BLG15="NA","NA",IF(Entry_sheet!BLG15=1,1,IF(BLH15=0,0,IF(SUM(Entry_sheet!$BKQ15:$BLH15)=0,"NA",0)))))</f>
        <v/>
      </c>
      <c r="BLH15" s="23" t="str">
        <f>IF($A15="","",IF(Entry_sheet!BLH15="NA","NA",IF(Entry_sheet!BLH15=1,1,IF(BLI15=0,0,IF(SUM(Entry_sheet!$BKQ15:$BLH15)=0,"NA",0)))))</f>
        <v/>
      </c>
      <c r="BLI15" s="23" t="str">
        <f>IF($A15="","",IF(Entry_sheet!BLI15="NA","NA",IF(Entry_sheet!BLI15=1,IF(SUM(Entry_sheet!BKQ15:BLH15)=0,0,1),IF(SUM(Entry_sheet!BKQ15:BLH15)&gt;0,1,0))))</f>
        <v/>
      </c>
      <c r="BLJ15" s="24" t="str">
        <f>IF($A15="","",IF(Entry_sheet!BLJ15="NA","NA",IF(Entry_sheet!BLJ15=1,0,IF($BMB15=1,1,IF(SUM(Entry_sheet!$BLJ15:$BMA15)=0,"NA",1)))))</f>
        <v/>
      </c>
      <c r="BLK15" s="24" t="str">
        <f>IF($A15="","",IF(Entry_sheet!BLK15="NA","NA",IF(Entry_sheet!BLK15=1,0,IF($BMB15=1,1,IF(SUM(Entry_sheet!$BLJ15:$BMA15)=0,"NA",1)))))</f>
        <v/>
      </c>
      <c r="BLL15" s="24" t="str">
        <f>IF($A15="","",IF(Entry_sheet!BLL15="NA","NA",IF(Entry_sheet!BLL15=1,0,IF($BMB15=1,1,IF(SUM(Entry_sheet!$BLJ15:$BMA15)=0,"NA",1)))))</f>
        <v/>
      </c>
      <c r="BLM15" s="24" t="str">
        <f>IF($A15="","",IF(Entry_sheet!BLM15="NA","NA",IF(Entry_sheet!BLM15=1,0,IF($BMB15=1,1,IF(SUM(Entry_sheet!$BLJ15:$BMA15)=0,"NA",1)))))</f>
        <v/>
      </c>
      <c r="BLN15" s="24" t="str">
        <f>IF($A15="","",IF(Entry_sheet!BLN15="NA","NA",IF(Entry_sheet!BLN15=1,0,IF($BMB15=1,1,IF(SUM(Entry_sheet!$BLJ15:$BMA15)=0,"NA",1)))))</f>
        <v/>
      </c>
      <c r="BLO15" s="24" t="str">
        <f>IF($A15="","",IF(Entry_sheet!BLO15="NA","NA",IF(Entry_sheet!BLO15=1,0,IF($BMB15=1,1,IF(SUM(Entry_sheet!$BLJ15:$BMA15)=0,"NA",1)))))</f>
        <v/>
      </c>
      <c r="BLP15" s="24" t="str">
        <f>IF($A15="","",IF(Entry_sheet!BLP15="NA","NA",IF(Entry_sheet!BLP15=1,0,IF($BMB15=1,1,IF(SUM(Entry_sheet!$BLJ15:$BMA15)=0,"NA",1)))))</f>
        <v/>
      </c>
      <c r="BLQ15" s="24" t="str">
        <f>IF($A15="","",IF(Entry_sheet!BLQ15="NA","NA",IF(Entry_sheet!BLQ15=1,0,IF($BMB15=1,1,IF(SUM(Entry_sheet!$BLJ15:$BMA15)=0,"NA",1)))))</f>
        <v/>
      </c>
      <c r="BLR15" s="24" t="str">
        <f>IF($A15="","",IF(Entry_sheet!BLR15="NA","NA",IF(Entry_sheet!BLR15=1,0,IF($BMB15=1,1,IF(SUM(Entry_sheet!$BLJ15:$BMA15)=0,"NA",1)))))</f>
        <v/>
      </c>
      <c r="BLS15" s="24" t="str">
        <f>IF($A15="","",IF(Entry_sheet!BLS15="NA","NA",IF(Entry_sheet!BLS15=1,0,IF($BMB15=1,1,IF(SUM(Entry_sheet!$BLJ15:$BMA15)=0,"NA",1)))))</f>
        <v/>
      </c>
      <c r="BLT15" s="24" t="str">
        <f>IF($A15="","",IF(Entry_sheet!BLT15="NA","NA",IF(Entry_sheet!BLT15=1,0,IF($BMB15=1,1,IF(SUM(Entry_sheet!$BLJ15:$BMA15)=0,"NA",1)))))</f>
        <v/>
      </c>
      <c r="BLU15" s="24" t="str">
        <f>IF($A15="","",IF(Entry_sheet!BLU15="NA","NA",IF(Entry_sheet!BLU15=1,0,IF($BMB15=1,1,IF(SUM(Entry_sheet!$BLJ15:$BMA15)=0,"NA",1)))))</f>
        <v/>
      </c>
      <c r="BLV15" s="24" t="str">
        <f>IF($A15="","",IF(Entry_sheet!BLV15="NA","NA",IF(Entry_sheet!BLV15=1,0,IF($BMB15=1,1,IF(SUM(Entry_sheet!$BLJ15:$BMA15)=0,"NA",1)))))</f>
        <v/>
      </c>
      <c r="BLW15" s="24" t="str">
        <f>IF($A15="","",IF(Entry_sheet!BLW15="NA","NA",IF(Entry_sheet!BLW15=1,0,IF($BMB15=1,1,IF(SUM(Entry_sheet!$BLJ15:$BMA15)=0,"NA",1)))))</f>
        <v/>
      </c>
      <c r="BLX15" s="24" t="str">
        <f>IF($A15="","",IF(Entry_sheet!BLX15="NA","NA",IF(Entry_sheet!BLX15=1,0,IF($BMB15=1,1,IF(SUM(Entry_sheet!$BLJ15:$BMA15)=0,"NA",1)))))</f>
        <v/>
      </c>
      <c r="BLY15" s="24" t="str">
        <f>IF($A15="","",IF(Entry_sheet!BLY15="NA","NA",IF(Entry_sheet!BLY15=1,0,IF($BMB15=1,1,IF(SUM(Entry_sheet!$BLJ15:$BMA15)=0,"NA",1)))))</f>
        <v/>
      </c>
      <c r="BLZ15" s="24" t="str">
        <f>IF($A15="","",IF(Entry_sheet!BLZ15="NA","NA",IF(Entry_sheet!BLZ15=1,0,IF($BMB15=1,1,IF(SUM(Entry_sheet!$BLJ15:$BMA15)=0,"NA",1)))))</f>
        <v/>
      </c>
      <c r="BMA15" s="24" t="str">
        <f>IF($A15="","",IF(Entry_sheet!BMA15="NA","NA",IF(Entry_sheet!BMA15=1,0,IF($BMB15=1,1,IF(SUM(Entry_sheet!$BLJ15:$BMA15)=0,"NA",1)))))</f>
        <v/>
      </c>
      <c r="BMB15" s="23" t="str">
        <f>IF($A15="","",IF(Entry_sheet!BMB15=1,0,IF(Entry_sheet!BMB15=0,1,"NA")))</f>
        <v/>
      </c>
      <c r="BMC15" s="24" t="str">
        <f>IF($A15="","",IF(Entry_sheet!BMC15="NA","NA",IF(Entry_sheet!BMC15=1,0,IF($BMU15=1,1,IF(SUM(Entry_sheet!$BMC15:$BMT15)=0,"NA",1)))))</f>
        <v/>
      </c>
      <c r="BMD15" s="24" t="str">
        <f>IF($A15="","",IF(Entry_sheet!BMD15="NA","NA",IF(Entry_sheet!BMD15=1,0,IF($BMU15=1,1,IF(SUM(Entry_sheet!$BMC15:$BMT15)=0,"NA",1)))))</f>
        <v/>
      </c>
      <c r="BME15" s="24" t="str">
        <f>IF($A15="","",IF(Entry_sheet!BME15="NA","NA",IF(Entry_sheet!BME15=1,0,IF($BMU15=1,1,IF(SUM(Entry_sheet!$BMC15:$BMT15)=0,"NA",1)))))</f>
        <v/>
      </c>
      <c r="BMF15" s="24" t="str">
        <f>IF($A15="","",IF(Entry_sheet!BMF15="NA","NA",IF(Entry_sheet!BMF15=1,0,IF($BMU15=1,1,IF(SUM(Entry_sheet!$BMC15:$BMT15)=0,"NA",1)))))</f>
        <v/>
      </c>
      <c r="BMG15" s="24" t="str">
        <f>IF($A15="","",IF(Entry_sheet!BMG15="NA","NA",IF(Entry_sheet!BMG15=1,0,IF($BMU15=1,1,IF(SUM(Entry_sheet!$BMC15:$BMT15)=0,"NA",1)))))</f>
        <v/>
      </c>
      <c r="BMH15" s="24" t="str">
        <f>IF($A15="","",IF(Entry_sheet!BMH15="NA","NA",IF(Entry_sheet!BMH15=1,0,IF($BMU15=1,1,IF(SUM(Entry_sheet!$BMC15:$BMT15)=0,"NA",1)))))</f>
        <v/>
      </c>
      <c r="BMI15" s="24" t="str">
        <f>IF($A15="","",IF(Entry_sheet!BMI15="NA","NA",IF(Entry_sheet!BMI15=1,0,IF($BMU15=1,1,IF(SUM(Entry_sheet!$BMC15:$BMT15)=0,"NA",1)))))</f>
        <v/>
      </c>
      <c r="BMJ15" s="24" t="str">
        <f>IF($A15="","",IF(Entry_sheet!BMJ15="NA","NA",IF(Entry_sheet!BMJ15=1,0,IF($BMU15=1,1,IF(SUM(Entry_sheet!$BMC15:$BMT15)=0,"NA",1)))))</f>
        <v/>
      </c>
      <c r="BMK15" s="24" t="str">
        <f>IF($A15="","",IF(Entry_sheet!BMK15="NA","NA",IF(Entry_sheet!BMK15=1,0,IF($BMU15=1,1,IF(SUM(Entry_sheet!$BMC15:$BMT15)=0,"NA",1)))))</f>
        <v/>
      </c>
      <c r="BML15" s="24" t="str">
        <f>IF($A15="","",IF(Entry_sheet!BML15="NA","NA",IF(Entry_sheet!BML15=1,0,IF($BMU15=1,1,IF(SUM(Entry_sheet!$BMC15:$BMT15)=0,"NA",1)))))</f>
        <v/>
      </c>
      <c r="BMM15" s="24" t="str">
        <f>IF($A15="","",IF(Entry_sheet!BMM15="NA","NA",IF(Entry_sheet!BMM15=1,0,IF($BMU15=1,1,IF(SUM(Entry_sheet!$BMC15:$BMT15)=0,"NA",1)))))</f>
        <v/>
      </c>
      <c r="BMN15" s="24" t="str">
        <f>IF($A15="","",IF(Entry_sheet!BMN15="NA","NA",IF(Entry_sheet!BMN15=1,0,IF($BMU15=1,1,IF(SUM(Entry_sheet!$BMC15:$BMT15)=0,"NA",1)))))</f>
        <v/>
      </c>
      <c r="BMO15" s="24" t="str">
        <f>IF($A15="","",IF(Entry_sheet!BMO15="NA","NA",IF(Entry_sheet!BMO15=1,0,IF($BMU15=1,1,IF(SUM(Entry_sheet!$BMC15:$BMT15)=0,"NA",1)))))</f>
        <v/>
      </c>
      <c r="BMP15" s="24" t="str">
        <f>IF($A15="","",IF(Entry_sheet!BMP15="NA","NA",IF(Entry_sheet!BMP15=1,0,IF($BMU15=1,1,IF(SUM(Entry_sheet!$BMC15:$BMT15)=0,"NA",1)))))</f>
        <v/>
      </c>
      <c r="BMQ15" s="24" t="str">
        <f>IF($A15="","",IF(Entry_sheet!BMQ15="NA","NA",IF(Entry_sheet!BMQ15=1,0,IF($BMU15=1,1,IF(SUM(Entry_sheet!$BMC15:$BMT15)=0,"NA",1)))))</f>
        <v/>
      </c>
      <c r="BMR15" s="24" t="str">
        <f>IF($A15="","",IF(Entry_sheet!BMR15="NA","NA",IF(Entry_sheet!BMR15=1,0,IF($BMU15=1,1,IF(SUM(Entry_sheet!$BMC15:$BMT15)=0,"NA",1)))))</f>
        <v/>
      </c>
      <c r="BMS15" s="24" t="str">
        <f>IF($A15="","",IF(Entry_sheet!BMS15="NA","NA",IF(Entry_sheet!BMS15=1,0,IF($BMU15=1,1,IF(SUM(Entry_sheet!$BMC15:$BMT15)=0,"NA",1)))))</f>
        <v/>
      </c>
      <c r="BMT15" s="24" t="str">
        <f>IF($A15="","",IF(Entry_sheet!BMT15="NA","NA",IF(Entry_sheet!BMT15=1,0,IF($BMU15=1,1,IF(SUM(Entry_sheet!$BMC15:$BMT15)=0,"NA",1)))))</f>
        <v/>
      </c>
      <c r="BMU15" s="23" t="str">
        <f>IF($A15="","",IF(Entry_sheet!BMU15=1,0,IF(Entry_sheet!BMU15=0,1,"NA")))</f>
        <v/>
      </c>
      <c r="BMV15" s="24" t="str">
        <f>IF($A15="","",IF(Entry_sheet!BMV15="NA","NA",IF(Entry_sheet!BMV15=1,0,IF($BNN15=1,1,IF(SUM(Entry_sheet!$BMV15:$BNM15)=0,"NA",1)))))</f>
        <v/>
      </c>
      <c r="BMW15" s="24" t="str">
        <f>IF($A15="","",IF(Entry_sheet!BMW15="NA","NA",IF(Entry_sheet!BMW15=1,0,IF($BNN15=1,1,IF(SUM(Entry_sheet!$BMV15:$BNM15)=0,"NA",1)))))</f>
        <v/>
      </c>
      <c r="BMX15" s="24" t="str">
        <f>IF($A15="","",IF(Entry_sheet!BMX15="NA","NA",IF(Entry_sheet!BMX15=1,0,IF($BNN15=1,1,IF(SUM(Entry_sheet!$BMV15:$BNM15)=0,"NA",1)))))</f>
        <v/>
      </c>
      <c r="BMY15" s="24" t="str">
        <f>IF($A15="","",IF(Entry_sheet!BMY15="NA","NA",IF(Entry_sheet!BMY15=1,0,IF($BNN15=1,1,IF(SUM(Entry_sheet!$BMV15:$BNM15)=0,"NA",1)))))</f>
        <v/>
      </c>
      <c r="BMZ15" s="24" t="str">
        <f>IF($A15="","",IF(Entry_sheet!BMZ15="NA","NA",IF(Entry_sheet!BMZ15=1,0,IF($BNN15=1,1,IF(SUM(Entry_sheet!$BMV15:$BNM15)=0,"NA",1)))))</f>
        <v/>
      </c>
      <c r="BNA15" s="24" t="str">
        <f>IF($A15="","",IF(Entry_sheet!BNA15="NA","NA",IF(Entry_sheet!BNA15=1,0,IF($BNN15=1,1,IF(SUM(Entry_sheet!$BMV15:$BNM15)=0,"NA",1)))))</f>
        <v/>
      </c>
      <c r="BNB15" s="24" t="str">
        <f>IF($A15="","",IF(Entry_sheet!BNB15="NA","NA",IF(Entry_sheet!BNB15=1,0,IF($BNN15=1,1,IF(SUM(Entry_sheet!$BMV15:$BNM15)=0,"NA",1)))))</f>
        <v/>
      </c>
      <c r="BNC15" s="24" t="str">
        <f>IF($A15="","",IF(Entry_sheet!BNC15="NA","NA",IF(Entry_sheet!BNC15=1,0,IF($BNN15=1,1,IF(SUM(Entry_sheet!$BMV15:$BNM15)=0,"NA",1)))))</f>
        <v/>
      </c>
      <c r="BND15" s="24" t="str">
        <f>IF($A15="","",IF(Entry_sheet!BND15="NA","NA",IF(Entry_sheet!BND15=1,0,IF($BNN15=1,1,IF(SUM(Entry_sheet!$BMV15:$BNM15)=0,"NA",1)))))</f>
        <v/>
      </c>
      <c r="BNE15" s="24" t="str">
        <f>IF($A15="","",IF(Entry_sheet!BNE15="NA","NA",IF(Entry_sheet!BNE15=1,0,IF($BNN15=1,1,IF(SUM(Entry_sheet!$BMV15:$BNM15)=0,"NA",1)))))</f>
        <v/>
      </c>
      <c r="BNF15" s="24" t="str">
        <f>IF($A15="","",IF(Entry_sheet!BNF15="NA","NA",IF(Entry_sheet!BNF15=1,0,IF($BNN15=1,1,IF(SUM(Entry_sheet!$BMV15:$BNM15)=0,"NA",1)))))</f>
        <v/>
      </c>
      <c r="BNG15" s="24" t="str">
        <f>IF($A15="","",IF(Entry_sheet!BNG15="NA","NA",IF(Entry_sheet!BNG15=1,0,IF($BNN15=1,1,IF(SUM(Entry_sheet!$BMV15:$BNM15)=0,"NA",1)))))</f>
        <v/>
      </c>
      <c r="BNH15" s="24" t="str">
        <f>IF($A15="","",IF(Entry_sheet!BNH15="NA","NA",IF(Entry_sheet!BNH15=1,0,IF($BNN15=1,1,IF(SUM(Entry_sheet!$BMV15:$BNM15)=0,"NA",1)))))</f>
        <v/>
      </c>
      <c r="BNI15" s="24" t="str">
        <f>IF($A15="","",IF(Entry_sheet!BNI15="NA","NA",IF(Entry_sheet!BNI15=1,0,IF($BNN15=1,1,IF(SUM(Entry_sheet!$BMV15:$BNM15)=0,"NA",1)))))</f>
        <v/>
      </c>
      <c r="BNJ15" s="24" t="str">
        <f>IF($A15="","",IF(Entry_sheet!BNJ15="NA","NA",IF(Entry_sheet!BNJ15=1,0,IF($BNN15=1,1,IF(SUM(Entry_sheet!$BMV15:$BNM15)=0,"NA",1)))))</f>
        <v/>
      </c>
      <c r="BNK15" s="24" t="str">
        <f>IF($A15="","",IF(Entry_sheet!BNK15="NA","NA",IF(Entry_sheet!BNK15=1,0,IF($BNN15=1,1,IF(SUM(Entry_sheet!$BMV15:$BNM15)=0,"NA",1)))))</f>
        <v/>
      </c>
      <c r="BNL15" s="24" t="str">
        <f>IF($A15="","",IF(Entry_sheet!BNL15="NA","NA",IF(Entry_sheet!BNL15=1,0,IF($BNN15=1,1,IF(SUM(Entry_sheet!$BMV15:$BNM15)=0,"NA",1)))))</f>
        <v/>
      </c>
      <c r="BNM15" s="24" t="str">
        <f>IF($A15="","",IF(Entry_sheet!BNM15="NA","NA",IF(Entry_sheet!BNM15=1,0,IF($BNN15=1,1,IF(SUM(Entry_sheet!$BMV15:$BNM15)=0,"NA",1)))))</f>
        <v/>
      </c>
      <c r="BNN15" s="23" t="str">
        <f>IF($A15="","",IF(Entry_sheet!BNN15=1,0,IF(Entry_sheet!BNN15=0,1,"NA")))</f>
        <v/>
      </c>
      <c r="BNO15" s="23" t="str">
        <f t="shared" si="4"/>
        <v>-99</v>
      </c>
      <c r="BNP15" t="str">
        <f>IF($A15="","",SUM(Entry_sheet!$C15:$BNN15))</f>
        <v/>
      </c>
      <c r="BNQ15" t="str">
        <f>IF($A15="","",SUM(Entry_sheet!$AZN15:$BAE15,Entry_sheet!$BAH15:$BAY15,Entry_sheet!$BBB15:$BBS15,Entry_sheet!$BBV15:$BCM15,Entry_sheet!$BCP15:Entry_sheet!$BDG15,Entry_sheet!$BLJ15:$BMA15,Entry_sheet!$BMC15:$BMT15,Entry_sheet!$BMV15:$BNM15))</f>
        <v/>
      </c>
      <c r="BNR15" t="str">
        <f t="shared" si="2"/>
        <v/>
      </c>
      <c r="BNS15" s="21" t="str">
        <f>IF($A15="","",SUM(IF(Entry_sheet!U15=1,IF(SUM(Entry_sheet!C15:T15)=0,1,0),0),IF(Entry_sheet!AN15=1,IF(SUM(Entry_sheet!V15:AM15)=0,1,0),0),IF(Entry_sheet!BZ15=1,IF(SUM(Entry_sheet!BH15:BY15)=0,1,0),0),IF(Entry_sheet!CU15=1,IF(SUM(Entry_sheet!CC15:CT15)=0,1,0),0),IF(Entry_sheet!BDH15=1,IF(SUM(Entry_sheet!BCP15:BDG15)=0,1,0),0)))</f>
        <v/>
      </c>
      <c r="BNT15" s="23" t="str">
        <f t="shared" si="3"/>
        <v/>
      </c>
    </row>
    <row r="16" spans="1:1736">
      <c r="A16" t="str">
        <f>IF(Entry_sheet!A16="","",Entry_sheet!A16)</f>
        <v/>
      </c>
      <c r="B16" t="str">
        <f>IF(A16="","",IF(SUM(Entry_sheet!U16,Entry_sheet!AN16,Entry_sheet!WZ16)&lt;3,IF(SUM(IF(Entry_sheet!U16=0,SUM(Entry_sheet!C16:T16),0),IF(Entry_sheet!AN16=0,(SUM(Entry_sheet!V16:AN16)),0),IF(Entry_sheet!WZ16=0,SUM(Entry_sheet!WH16:WY16),0))&lt;2,0,1)))</f>
        <v/>
      </c>
      <c r="C16" s="23" t="str">
        <f>IF($A16="","",IF(Entry_sheet!C16="NA","NA",IF(Entry_sheet!C16=1,1,IF(D16=0,0,IF(SUM(Entry_sheet!$C16:$T16)=0,"NA",0)))))</f>
        <v/>
      </c>
      <c r="D16" s="23" t="str">
        <f>IF($A16="","",IF(Entry_sheet!D16="NA","NA",IF(Entry_sheet!D16=1,1,IF(E16=0,0,IF(SUM(Entry_sheet!$C16:$T16)=0,"NA",0)))))</f>
        <v/>
      </c>
      <c r="E16" s="23" t="str">
        <f>IF($A16="","",IF(Entry_sheet!E16="NA","NA",IF(Entry_sheet!E16=1,1,IF(F16=0,0,IF(SUM(Entry_sheet!$C16:$T16)=0,"NA",0)))))</f>
        <v/>
      </c>
      <c r="F16" s="23" t="str">
        <f>IF($A16="","",IF(Entry_sheet!F16="NA","NA",IF(Entry_sheet!F16=1,1,IF(G16=0,0,IF(SUM(Entry_sheet!$C16:$T16)=0,"NA",0)))))</f>
        <v/>
      </c>
      <c r="G16" s="23" t="str">
        <f>IF($A16="","",IF(Entry_sheet!G16="NA","NA",IF(Entry_sheet!G16=1,1,IF(H16=0,0,IF(SUM(Entry_sheet!$C16:$T16)=0,"NA",0)))))</f>
        <v/>
      </c>
      <c r="H16" s="23" t="str">
        <f>IF($A16="","",IF(Entry_sheet!H16="NA","NA",IF(Entry_sheet!H16=1,1,IF(I16=0,0,IF(SUM(Entry_sheet!$C16:$T16)=0,"NA",0)))))</f>
        <v/>
      </c>
      <c r="I16" s="23" t="str">
        <f>IF($A16="","",IF(Entry_sheet!I16="NA","NA",IF(Entry_sheet!I16=1,1,IF(J16=0,0,IF(SUM(Entry_sheet!$C16:$T16)=0,"NA",0)))))</f>
        <v/>
      </c>
      <c r="J16" s="23" t="str">
        <f>IF($A16="","",IF(Entry_sheet!J16="NA","NA",IF(Entry_sheet!J16=1,1,IF(K16=0,0,IF(SUM(Entry_sheet!$C16:$T16)=0,"NA",0)))))</f>
        <v/>
      </c>
      <c r="K16" s="23" t="str">
        <f>IF($A16="","",IF(Entry_sheet!K16="NA","NA",IF(Entry_sheet!K16=1,1,IF(L16=0,0,IF(SUM(Entry_sheet!$C16:$T16)=0,"NA",0)))))</f>
        <v/>
      </c>
      <c r="L16" s="23" t="str">
        <f>IF($A16="","",IF(Entry_sheet!L16="NA","NA",IF(Entry_sheet!L16=1,1,IF(M16=0,0,IF(SUM(Entry_sheet!$C16:$T16)=0,"NA",0)))))</f>
        <v/>
      </c>
      <c r="M16" s="23" t="str">
        <f>IF($A16="","",IF(Entry_sheet!M16="NA","NA",IF(Entry_sheet!M16=1,1,IF(N16=0,0,IF(SUM(Entry_sheet!$C16:$T16)=0,"NA",0)))))</f>
        <v/>
      </c>
      <c r="N16" s="23" t="str">
        <f>IF($A16="","",IF(Entry_sheet!N16="NA","NA",IF(Entry_sheet!N16=1,1,IF(O16=0,0,IF(SUM(Entry_sheet!$C16:$T16)=0,"NA",0)))))</f>
        <v/>
      </c>
      <c r="O16" s="23" t="str">
        <f>IF($A16="","",IF(Entry_sheet!O16="NA","NA",IF(Entry_sheet!O16=1,1,IF(P16=0,0,IF(SUM(Entry_sheet!$C16:$T16)=0,"NA",0)))))</f>
        <v/>
      </c>
      <c r="P16" s="23" t="str">
        <f>IF($A16="","",IF(Entry_sheet!P16="NA","NA",IF(Entry_sheet!P16=1,1,IF(Q16=0,0,IF(SUM(Entry_sheet!$C16:$T16)=0,"NA",0)))))</f>
        <v/>
      </c>
      <c r="Q16" s="23" t="str">
        <f>IF($A16="","",IF(Entry_sheet!Q16="NA","NA",IF(Entry_sheet!Q16=1,1,IF(R16=0,0,IF(SUM(Entry_sheet!$C16:$T16)=0,"NA",0)))))</f>
        <v/>
      </c>
      <c r="R16" s="23" t="str">
        <f>IF($A16="","",IF(Entry_sheet!R16="NA","NA",IF(Entry_sheet!R16=1,1,IF(S16=0,0,IF(SUM(Entry_sheet!$C16:$T16)=0,"NA",0)))))</f>
        <v/>
      </c>
      <c r="S16" s="23" t="str">
        <f>IF($A16="","",IF(Entry_sheet!S16="NA","NA",IF(Entry_sheet!S16=1,1,IF(T16=0,0,IF(SUM(Entry_sheet!$C16:$T16)=0,"NA",0)))))</f>
        <v/>
      </c>
      <c r="T16" s="23" t="str">
        <f>IF($A16="","",IF(Entry_sheet!T16="NA","NA",IF(Entry_sheet!T16=1,1,IF(U16=0,0,IF(SUM(Entry_sheet!$C16:$T16)=0,"NA",0)))))</f>
        <v/>
      </c>
      <c r="U16" s="23" t="str">
        <f>IF($A16="","",IF(Entry_sheet!U16="NA","NA",IF(Entry_sheet!U16=1,IF(SUM(Entry_sheet!C16:T16)=0,0,1),IF(SUM(Entry_sheet!C16:T16)&gt;0,1,0))))</f>
        <v/>
      </c>
      <c r="V16" s="23" t="str">
        <f>IF($A16="","",IF(Entry_sheet!V16="NA","NA",IF(Entry_sheet!V16=1,1,IF(W16=0,0,IF(SUM(Entry_sheet!$V16:$AM16)=0,"NA",0)))))</f>
        <v/>
      </c>
      <c r="W16" s="23" t="str">
        <f>IF($A16="","",IF(Entry_sheet!W16="NA","NA",IF(Entry_sheet!W16=1,1,IF(X16=0,0,IF(SUM(Entry_sheet!$V16:$AM16)=0,"NA",0)))))</f>
        <v/>
      </c>
      <c r="X16" s="23" t="str">
        <f>IF($A16="","",IF(Entry_sheet!X16="NA","NA",IF(Entry_sheet!X16=1,1,IF(Y16=0,0,IF(SUM(Entry_sheet!$V16:$AM16)=0,"NA",0)))))</f>
        <v/>
      </c>
      <c r="Y16" s="23" t="str">
        <f>IF($A16="","",IF(Entry_sheet!Y16="NA","NA",IF(Entry_sheet!Y16=1,1,IF(Z16=0,0,IF(SUM(Entry_sheet!$V16:$AM16)=0,"NA",0)))))</f>
        <v/>
      </c>
      <c r="Z16" s="23" t="str">
        <f>IF($A16="","",IF(Entry_sheet!Z16="NA","NA",IF(Entry_sheet!Z16=1,1,IF(AA16=0,0,IF(SUM(Entry_sheet!$V16:$AM16)=0,"NA",0)))))</f>
        <v/>
      </c>
      <c r="AA16" s="23" t="str">
        <f>IF($A16="","",IF(Entry_sheet!AA16="NA","NA",IF(Entry_sheet!AA16=1,1,IF(AB16=0,0,IF(SUM(Entry_sheet!$V16:$AM16)=0,"NA",0)))))</f>
        <v/>
      </c>
      <c r="AB16" s="23" t="str">
        <f>IF($A16="","",IF(Entry_sheet!AB16="NA","NA",IF(Entry_sheet!AB16=1,1,IF(AC16=0,0,IF(SUM(Entry_sheet!$V16:$AM16)=0,"NA",0)))))</f>
        <v/>
      </c>
      <c r="AC16" s="23" t="str">
        <f>IF($A16="","",IF(Entry_sheet!AC16="NA","NA",IF(Entry_sheet!AC16=1,1,IF(AD16=0,0,IF(SUM(Entry_sheet!$V16:$AM16)=0,"NA",0)))))</f>
        <v/>
      </c>
      <c r="AD16" s="23" t="str">
        <f>IF($A16="","",IF(Entry_sheet!AD16="NA","NA",IF(Entry_sheet!AD16=1,1,IF(AE16=0,0,IF(SUM(Entry_sheet!$V16:$AM16)=0,"NA",0)))))</f>
        <v/>
      </c>
      <c r="AE16" s="23" t="str">
        <f>IF($A16="","",IF(Entry_sheet!AE16="NA","NA",IF(Entry_sheet!AE16=1,1,IF(AF16=0,0,IF(SUM(Entry_sheet!$V16:$AM16)=0,"NA",0)))))</f>
        <v/>
      </c>
      <c r="AF16" s="23" t="str">
        <f>IF($A16="","",IF(Entry_sheet!AF16="NA","NA",IF(Entry_sheet!AF16=1,1,IF(AG16=0,0,IF(SUM(Entry_sheet!$V16:$AM16)=0,"NA",0)))))</f>
        <v/>
      </c>
      <c r="AG16" s="23" t="str">
        <f>IF($A16="","",IF(Entry_sheet!AG16="NA","NA",IF(Entry_sheet!AG16=1,1,IF(AH16=0,0,IF(SUM(Entry_sheet!$V16:$AM16)=0,"NA",0)))))</f>
        <v/>
      </c>
      <c r="AH16" s="23" t="str">
        <f>IF($A16="","",IF(Entry_sheet!AH16="NA","NA",IF(Entry_sheet!AH16=1,1,IF(AI16=0,0,IF(SUM(Entry_sheet!$V16:$AM16)=0,"NA",0)))))</f>
        <v/>
      </c>
      <c r="AI16" s="23" t="str">
        <f>IF($A16="","",IF(Entry_sheet!AI16="NA","NA",IF(Entry_sheet!AI16=1,1,IF(AJ16=0,0,IF(SUM(Entry_sheet!$V16:$AM16)=0,"NA",0)))))</f>
        <v/>
      </c>
      <c r="AJ16" s="23" t="str">
        <f>IF($A16="","",IF(Entry_sheet!AJ16="NA","NA",IF(Entry_sheet!AJ16=1,1,IF(AK16=0,0,IF(SUM(Entry_sheet!$V16:$AM16)=0,"NA",0)))))</f>
        <v/>
      </c>
      <c r="AK16" s="23" t="str">
        <f>IF($A16="","",IF(Entry_sheet!AK16="NA","NA",IF(Entry_sheet!AK16=1,1,IF(AL16=0,0,IF(SUM(Entry_sheet!$V16:$AM16)=0,"NA",0)))))</f>
        <v/>
      </c>
      <c r="AL16" s="23" t="str">
        <f>IF($A16="","",IF(Entry_sheet!AL16="NA","NA",IF(Entry_sheet!AL16=1,1,IF(AM16=0,0,IF(SUM(Entry_sheet!$V16:$AM16)=0,"NA",0)))))</f>
        <v/>
      </c>
      <c r="AM16" s="23" t="str">
        <f>IF($A16="","",IF(Entry_sheet!AM16="NA","NA",IF(Entry_sheet!AM16=1,1,IF(AN16=0,0,IF(SUM(Entry_sheet!$V16:$AM16)=0,"NA",0)))))</f>
        <v/>
      </c>
      <c r="AN16" s="23" t="str">
        <f>IF($A16="","",IF(Entry_sheet!AN16="NA","NA",IF(Entry_sheet!AN16=1,IF(SUM(Entry_sheet!V16:AM16)=0,0,1),IF(SUM(Entry_sheet!V16:AM16)&gt;0,1,0))))</f>
        <v/>
      </c>
      <c r="AO16" s="23" t="str">
        <f>IF($A16="","",IF(Entry_sheet!AO16="NA","NA",IF(Entry_sheet!AO16=1,1,IF(AP16=0,0,IF(SUM(Entry_sheet!$AO16:$BF16)=0,"NA",0)))))</f>
        <v/>
      </c>
      <c r="AP16" s="23" t="str">
        <f>IF($A16="","",IF(Entry_sheet!AP16="NA","NA",IF(Entry_sheet!AP16=1,1,IF(AQ16=0,0,IF(SUM(Entry_sheet!$AO16:$BF16)=0,"NA",0)))))</f>
        <v/>
      </c>
      <c r="AQ16" s="23" t="str">
        <f>IF($A16="","",IF(Entry_sheet!AQ16="NA","NA",IF(Entry_sheet!AQ16=1,1,IF(AR16=0,0,IF(SUM(Entry_sheet!$AO16:$BF16)=0,"NA",0)))))</f>
        <v/>
      </c>
      <c r="AR16" s="23" t="str">
        <f>IF($A16="","",IF(Entry_sheet!AR16="NA","NA",IF(Entry_sheet!AR16=1,1,IF(AS16=0,0,IF(SUM(Entry_sheet!$AO16:$BF16)=0,"NA",0)))))</f>
        <v/>
      </c>
      <c r="AS16" s="23" t="str">
        <f>IF($A16="","",IF(Entry_sheet!AS16="NA","NA",IF(Entry_sheet!AS16=1,1,IF(AT16=0,0,IF(SUM(Entry_sheet!$AO16:$BF16)=0,"NA",0)))))</f>
        <v/>
      </c>
      <c r="AT16" s="23" t="str">
        <f>IF($A16="","",IF(Entry_sheet!AT16="NA","NA",IF(Entry_sheet!AT16=1,1,IF(AU16=0,0,IF(SUM(Entry_sheet!$AO16:$BF16)=0,"NA",0)))))</f>
        <v/>
      </c>
      <c r="AU16" s="23" t="str">
        <f>IF($A16="","",IF(Entry_sheet!AU16="NA","NA",IF(Entry_sheet!AU16=1,1,IF(AV16=0,0,IF(SUM(Entry_sheet!$AO16:$BF16)=0,"NA",0)))))</f>
        <v/>
      </c>
      <c r="AV16" s="23" t="str">
        <f>IF($A16="","",IF(Entry_sheet!AV16="NA","NA",IF(Entry_sheet!AV16=1,1,IF(AW16=0,0,IF(SUM(Entry_sheet!$AO16:$BF16)=0,"NA",0)))))</f>
        <v/>
      </c>
      <c r="AW16" s="23" t="str">
        <f>IF($A16="","",IF(Entry_sheet!AW16="NA","NA",IF(Entry_sheet!AW16=1,1,IF(AX16=0,0,IF(SUM(Entry_sheet!$AO16:$BF16)=0,"NA",0)))))</f>
        <v/>
      </c>
      <c r="AX16" s="23" t="str">
        <f>IF($A16="","",IF(Entry_sheet!AX16="NA","NA",IF(Entry_sheet!AX16=1,1,IF(AY16=0,0,IF(SUM(Entry_sheet!$AO16:$BF16)=0,"NA",0)))))</f>
        <v/>
      </c>
      <c r="AY16" s="23" t="str">
        <f>IF($A16="","",IF(Entry_sheet!AY16="NA","NA",IF(Entry_sheet!AY16=1,1,IF(AZ16=0,0,IF(SUM(Entry_sheet!$AO16:$BF16)=0,"NA",0)))))</f>
        <v/>
      </c>
      <c r="AZ16" s="23" t="str">
        <f>IF($A16="","",IF(Entry_sheet!AZ16="NA","NA",IF(Entry_sheet!AZ16=1,1,IF(BA16=0,0,IF(SUM(Entry_sheet!$AO16:$BF16)=0,"NA",0)))))</f>
        <v/>
      </c>
      <c r="BA16" s="23" t="str">
        <f>IF($A16="","",IF(Entry_sheet!BA16="NA","NA",IF(Entry_sheet!BA16=1,1,IF(BB16=0,0,IF(SUM(Entry_sheet!$AO16:$BF16)=0,"NA",0)))))</f>
        <v/>
      </c>
      <c r="BB16" s="23" t="str">
        <f>IF($A16="","",IF(Entry_sheet!BB16="NA","NA",IF(Entry_sheet!BB16=1,1,IF(BC16=0,0,IF(SUM(Entry_sheet!$AO16:$BF16)=0,"NA",0)))))</f>
        <v/>
      </c>
      <c r="BC16" s="23" t="str">
        <f>IF($A16="","",IF(Entry_sheet!BC16="NA","NA",IF(Entry_sheet!BC16=1,1,IF(BD16=0,0,IF(SUM(Entry_sheet!$AO16:$BF16)=0,"NA",0)))))</f>
        <v/>
      </c>
      <c r="BD16" s="23" t="str">
        <f>IF($A16="","",IF(Entry_sheet!BD16="NA","NA",IF(Entry_sheet!BD16=1,1,IF(BE16=0,0,IF(SUM(Entry_sheet!$AO16:$BF16)=0,"NA",0)))))</f>
        <v/>
      </c>
      <c r="BE16" s="23" t="str">
        <f>IF($A16="","",IF(Entry_sheet!BE16="NA","NA",IF(Entry_sheet!BE16=1,1,IF(BF16=0,0,IF(SUM(Entry_sheet!$AO16:$BF16)=0,"NA",0)))))</f>
        <v/>
      </c>
      <c r="BF16" s="23" t="str">
        <f>IF($A16="","",IF(Entry_sheet!BF16="NA","NA",IF(Entry_sheet!BF16=1,1,IF(BG16=0,0,IF(SUM(Entry_sheet!$AO16:$BF16)=0,"NA",0)))))</f>
        <v/>
      </c>
      <c r="BG16" s="23" t="str">
        <f>IF($A16="","",IF(Entry_sheet!BG16="NA","NA",IF(Entry_sheet!BG16=1,IF(SUM(Entry_sheet!AO16:BF16)=0,0,1),IF(SUM(Entry_sheet!AO16:BF16)&gt;0,1,0))))</f>
        <v/>
      </c>
      <c r="BH16" s="23" t="str">
        <f>IF($A16="","",IF(Entry_sheet!BH16="NA","NA",IF(Entry_sheet!BH16=1,1,IF(BI16=0,0,IF(SUM(Entry_sheet!$BH16:$BY16)=0,"NA",0)))))</f>
        <v/>
      </c>
      <c r="BI16" s="23" t="str">
        <f>IF($A16="","",IF(Entry_sheet!BI16="NA","NA",IF(Entry_sheet!BI16=1,1,IF(BJ16=0,0,IF(SUM(Entry_sheet!$BH16:$BY16)=0,"NA",0)))))</f>
        <v/>
      </c>
      <c r="BJ16" s="23" t="str">
        <f>IF($A16="","",IF(Entry_sheet!BJ16="NA","NA",IF(Entry_sheet!BJ16=1,1,IF(BK16=0,0,IF(SUM(Entry_sheet!$BH16:$BY16)=0,"NA",0)))))</f>
        <v/>
      </c>
      <c r="BK16" s="23" t="str">
        <f>IF($A16="","",IF(Entry_sheet!BK16="NA","NA",IF(Entry_sheet!BK16=1,1,IF(BL16=0,0,IF(SUM(Entry_sheet!$BH16:$BY16)=0,"NA",0)))))</f>
        <v/>
      </c>
      <c r="BL16" s="23" t="str">
        <f>IF($A16="","",IF(Entry_sheet!BL16="NA","NA",IF(Entry_sheet!BL16=1,1,IF(BM16=0,0,IF(SUM(Entry_sheet!$BH16:$BY16)=0,"NA",0)))))</f>
        <v/>
      </c>
      <c r="BM16" s="23" t="str">
        <f>IF($A16="","",IF(Entry_sheet!BM16="NA","NA",IF(Entry_sheet!BM16=1,1,IF(BN16=0,0,IF(SUM(Entry_sheet!$BH16:$BY16)=0,"NA",0)))))</f>
        <v/>
      </c>
      <c r="BN16" s="23" t="str">
        <f>IF($A16="","",IF(Entry_sheet!BN16="NA","NA",IF(Entry_sheet!BN16=1,1,IF(BO16=0,0,IF(SUM(Entry_sheet!$BH16:$BY16)=0,"NA",0)))))</f>
        <v/>
      </c>
      <c r="BO16" s="23" t="str">
        <f>IF($A16="","",IF(Entry_sheet!BO16="NA","NA",IF(Entry_sheet!BO16=1,1,IF(BP16=0,0,IF(SUM(Entry_sheet!$BH16:$BY16)=0,"NA",0)))))</f>
        <v/>
      </c>
      <c r="BP16" s="23" t="str">
        <f>IF($A16="","",IF(Entry_sheet!BP16="NA","NA",IF(Entry_sheet!BP16=1,1,IF(BQ16=0,0,IF(SUM(Entry_sheet!$BH16:$BY16)=0,"NA",0)))))</f>
        <v/>
      </c>
      <c r="BQ16" s="23" t="str">
        <f>IF($A16="","",IF(Entry_sheet!BQ16="NA","NA",IF(Entry_sheet!BQ16=1,1,IF(BR16=0,0,IF(SUM(Entry_sheet!$BH16:$BY16)=0,"NA",0)))))</f>
        <v/>
      </c>
      <c r="BR16" s="23" t="str">
        <f>IF($A16="","",IF(Entry_sheet!BR16="NA","NA",IF(Entry_sheet!BR16=1,1,IF(BS16=0,0,IF(SUM(Entry_sheet!$BH16:$BY16)=0,"NA",0)))))</f>
        <v/>
      </c>
      <c r="BS16" s="23" t="str">
        <f>IF($A16="","",IF(Entry_sheet!BS16="NA","NA",IF(Entry_sheet!BS16=1,1,IF(BT16=0,0,IF(SUM(Entry_sheet!$BH16:$BY16)=0,"NA",0)))))</f>
        <v/>
      </c>
      <c r="BT16" s="23" t="str">
        <f>IF($A16="","",IF(Entry_sheet!BT16="NA","NA",IF(Entry_sheet!BT16=1,1,IF(BU16=0,0,IF(SUM(Entry_sheet!$BH16:$BY16)=0,"NA",0)))))</f>
        <v/>
      </c>
      <c r="BU16" s="23" t="str">
        <f>IF($A16="","",IF(Entry_sheet!BU16="NA","NA",IF(Entry_sheet!BU16=1,1,IF(BV16=0,0,IF(SUM(Entry_sheet!$BH16:$BY16)=0,"NA",0)))))</f>
        <v/>
      </c>
      <c r="BV16" s="23" t="str">
        <f>IF($A16="","",IF(Entry_sheet!BV16="NA","NA",IF(Entry_sheet!BV16=1,1,IF(BW16=0,0,IF(SUM(Entry_sheet!$BH16:$BY16)=0,"NA",0)))))</f>
        <v/>
      </c>
      <c r="BW16" s="23" t="str">
        <f>IF($A16="","",IF(Entry_sheet!BW16="NA","NA",IF(Entry_sheet!BW16=1,1,IF(BX16=0,0,IF(SUM(Entry_sheet!$BH16:$BY16)=0,"NA",0)))))</f>
        <v/>
      </c>
      <c r="BX16" s="23" t="str">
        <f>IF($A16="","",IF(Entry_sheet!BX16="NA","NA",IF(Entry_sheet!BX16=1,1,IF(BY16=0,0,IF(SUM(Entry_sheet!$BH16:$BY16)=0,"NA",0)))))</f>
        <v/>
      </c>
      <c r="BY16" s="23" t="str">
        <f>IF($A16="","",IF(Entry_sheet!BY16="NA","NA",IF(Entry_sheet!BY16=1,1,IF(BZ16=0,0,IF(SUM(Entry_sheet!$BH16:$BY16)=0,"NA",0)))))</f>
        <v/>
      </c>
      <c r="BZ16" s="23" t="str">
        <f>IF($A16="","",IF(Entry_sheet!BZ16="NA","NA",IF(Entry_sheet!BZ16=1,IF(SUM(Entry_sheet!BH16:BY16)=0,0,1),IF(SUM(Entry_sheet!BH16:BY16)&gt;0,1,0))))</f>
        <v/>
      </c>
      <c r="CC16" s="23" t="str">
        <f>IF($A16="","",IF(Entry_sheet!CC16="NA","NA",IF(Entry_sheet!CC16=1,1,IF(CD16=0,0,IF(SUM(Entry_sheet!$CC16:$CT16)=0,"NA",0)))))</f>
        <v/>
      </c>
      <c r="CD16" s="23" t="str">
        <f>IF($A16="","",IF(Entry_sheet!CD16="NA","NA",IF(Entry_sheet!CD16=1,1,IF(CE16=0,0,IF(SUM(Entry_sheet!$CC16:$CT16)=0,"NA",0)))))</f>
        <v/>
      </c>
      <c r="CE16" s="23" t="str">
        <f>IF($A16="","",IF(Entry_sheet!CE16="NA","NA",IF(Entry_sheet!CE16=1,1,IF(CF16=0,0,IF(SUM(Entry_sheet!$CC16:$CT16)=0,"NA",0)))))</f>
        <v/>
      </c>
      <c r="CF16" s="23" t="str">
        <f>IF($A16="","",IF(Entry_sheet!CF16="NA","NA",IF(Entry_sheet!CF16=1,1,IF(CG16=0,0,IF(SUM(Entry_sheet!$CC16:$CT16)=0,"NA",0)))))</f>
        <v/>
      </c>
      <c r="CG16" s="23" t="str">
        <f>IF($A16="","",IF(Entry_sheet!CG16="NA","NA",IF(Entry_sheet!CG16=1,1,IF(CH16=0,0,IF(SUM(Entry_sheet!$CC16:$CT16)=0,"NA",0)))))</f>
        <v/>
      </c>
      <c r="CH16" s="23" t="str">
        <f>IF($A16="","",IF(Entry_sheet!CH16="NA","NA",IF(Entry_sheet!CH16=1,1,IF(CI16=0,0,IF(SUM(Entry_sheet!$CC16:$CT16)=0,"NA",0)))))</f>
        <v/>
      </c>
      <c r="CI16" s="23" t="str">
        <f>IF($A16="","",IF(Entry_sheet!CI16="NA","NA",IF(Entry_sheet!CI16=1,1,IF(CJ16=0,0,IF(SUM(Entry_sheet!$CC16:$CT16)=0,"NA",0)))))</f>
        <v/>
      </c>
      <c r="CJ16" s="23" t="str">
        <f>IF($A16="","",IF(Entry_sheet!CJ16="NA","NA",IF(Entry_sheet!CJ16=1,1,IF(CK16=0,0,IF(SUM(Entry_sheet!$CC16:$CT16)=0,"NA",0)))))</f>
        <v/>
      </c>
      <c r="CK16" s="23" t="str">
        <f>IF($A16="","",IF(Entry_sheet!CK16="NA","NA",IF(Entry_sheet!CK16=1,1,IF(CL16=0,0,IF(SUM(Entry_sheet!$CC16:$CT16)=0,"NA",0)))))</f>
        <v/>
      </c>
      <c r="CL16" s="23" t="str">
        <f>IF($A16="","",IF(Entry_sheet!CL16="NA","NA",IF(Entry_sheet!CL16=1,1,IF(CM16=0,0,IF(SUM(Entry_sheet!$CC16:$CT16)=0,"NA",0)))))</f>
        <v/>
      </c>
      <c r="CM16" s="23" t="str">
        <f>IF($A16="","",IF(Entry_sheet!CM16="NA","NA",IF(Entry_sheet!CM16=1,1,IF(CN16=0,0,IF(SUM(Entry_sheet!$CC16:$CT16)=0,"NA",0)))))</f>
        <v/>
      </c>
      <c r="CN16" s="23" t="str">
        <f>IF($A16="","",IF(Entry_sheet!CN16="NA","NA",IF(Entry_sheet!CN16=1,1,IF(CO16=0,0,IF(SUM(Entry_sheet!$CC16:$CT16)=0,"NA",0)))))</f>
        <v/>
      </c>
      <c r="CO16" s="23" t="str">
        <f>IF($A16="","",IF(Entry_sheet!CO16="NA","NA",IF(Entry_sheet!CO16=1,1,IF(CP16=0,0,IF(SUM(Entry_sheet!$CC16:$CT16)=0,"NA",0)))))</f>
        <v/>
      </c>
      <c r="CP16" s="23" t="str">
        <f>IF($A16="","",IF(Entry_sheet!CP16="NA","NA",IF(Entry_sheet!CP16=1,1,IF(CQ16=0,0,IF(SUM(Entry_sheet!$CC16:$CT16)=0,"NA",0)))))</f>
        <v/>
      </c>
      <c r="CQ16" s="23" t="str">
        <f>IF($A16="","",IF(Entry_sheet!CQ16="NA","NA",IF(Entry_sheet!CQ16=1,1,IF(CR16=0,0,IF(SUM(Entry_sheet!$CC16:$CT16)=0,"NA",0)))))</f>
        <v/>
      </c>
      <c r="CR16" s="23" t="str">
        <f>IF($A16="","",IF(Entry_sheet!CR16="NA","NA",IF(Entry_sheet!CR16=1,1,IF(CS16=0,0,IF(SUM(Entry_sheet!$CC16:$CT16)=0,"NA",0)))))</f>
        <v/>
      </c>
      <c r="CS16" s="23" t="str">
        <f>IF($A16="","",IF(Entry_sheet!CS16="NA","NA",IF(Entry_sheet!CS16=1,1,IF(CT16=0,0,IF(SUM(Entry_sheet!$CC16:$CT16)=0,"NA",0)))))</f>
        <v/>
      </c>
      <c r="CT16" s="23" t="str">
        <f>IF($A16="","",IF(Entry_sheet!CT16="NA","NA",IF(Entry_sheet!CT16=1,1,IF(CU16=0,0,IF(SUM(Entry_sheet!$CC16:$CT16)=0,"NA",0)))))</f>
        <v/>
      </c>
      <c r="CU16" s="23" t="str">
        <f>IF($A16="","",IF(Entry_sheet!CU16="NA","NA",IF(Entry_sheet!CU16=1,IF(SUM(Entry_sheet!CC16:CT16)=0,0,1),IF(SUM(Entry_sheet!CC16:CT16)&gt;0,1,0))))</f>
        <v/>
      </c>
      <c r="CX16" s="23" t="str">
        <f>IF($A16="","",IF(Entry_sheet!CX16="NA","NA",IF(Entry_sheet!CX16=1,1,IF(CY16=0,0,IF(SUM(Entry_sheet!$CX16:$DO16)=0,"NA",0)))))</f>
        <v/>
      </c>
      <c r="CY16" s="23" t="str">
        <f>IF($A16="","",IF(Entry_sheet!CY16="NA","NA",IF(Entry_sheet!CY16=1,1,IF(CZ16=0,0,IF(SUM(Entry_sheet!$CX16:$DO16)=0,"NA",0)))))</f>
        <v/>
      </c>
      <c r="CZ16" s="23" t="str">
        <f>IF($A16="","",IF(Entry_sheet!CZ16="NA","NA",IF(Entry_sheet!CZ16=1,1,IF(DA16=0,0,IF(SUM(Entry_sheet!$CX16:$DO16)=0,"NA",0)))))</f>
        <v/>
      </c>
      <c r="DA16" s="23" t="str">
        <f>IF($A16="","",IF(Entry_sheet!DA16="NA","NA",IF(Entry_sheet!DA16=1,1,IF(DB16=0,0,IF(SUM(Entry_sheet!$CX16:$DO16)=0,"NA",0)))))</f>
        <v/>
      </c>
      <c r="DB16" s="23" t="str">
        <f>IF($A16="","",IF(Entry_sheet!DB16="NA","NA",IF(Entry_sheet!DB16=1,1,IF(DC16=0,0,IF(SUM(Entry_sheet!$CX16:$DO16)=0,"NA",0)))))</f>
        <v/>
      </c>
      <c r="DC16" s="23" t="str">
        <f>IF($A16="","",IF(Entry_sheet!DC16="NA","NA",IF(Entry_sheet!DC16=1,1,IF(DD16=0,0,IF(SUM(Entry_sheet!$CX16:$DO16)=0,"NA",0)))))</f>
        <v/>
      </c>
      <c r="DD16" s="23" t="str">
        <f>IF($A16="","",IF(Entry_sheet!DD16="NA","NA",IF(Entry_sheet!DD16=1,1,IF(DE16=0,0,IF(SUM(Entry_sheet!$CX16:$DO16)=0,"NA",0)))))</f>
        <v/>
      </c>
      <c r="DE16" s="23" t="str">
        <f>IF($A16="","",IF(Entry_sheet!DE16="NA","NA",IF(Entry_sheet!DE16=1,1,IF(DF16=0,0,IF(SUM(Entry_sheet!$CX16:$DO16)=0,"NA",0)))))</f>
        <v/>
      </c>
      <c r="DF16" s="23" t="str">
        <f>IF($A16="","",IF(Entry_sheet!DF16="NA","NA",IF(Entry_sheet!DF16=1,1,IF(DG16=0,0,IF(SUM(Entry_sheet!$CX16:$DO16)=0,"NA",0)))))</f>
        <v/>
      </c>
      <c r="DG16" s="23" t="str">
        <f>IF($A16="","",IF(Entry_sheet!DG16="NA","NA",IF(Entry_sheet!DG16=1,1,IF(DH16=0,0,IF(SUM(Entry_sheet!$CX16:$DO16)=0,"NA",0)))))</f>
        <v/>
      </c>
      <c r="DH16" s="23" t="str">
        <f>IF($A16="","",IF(Entry_sheet!DH16="NA","NA",IF(Entry_sheet!DH16=1,1,IF(DI16=0,0,IF(SUM(Entry_sheet!$CX16:$DO16)=0,"NA",0)))))</f>
        <v/>
      </c>
      <c r="DI16" s="23" t="str">
        <f>IF($A16="","",IF(Entry_sheet!DI16="NA","NA",IF(Entry_sheet!DI16=1,1,IF(DJ16=0,0,IF(SUM(Entry_sheet!$CX16:$DO16)=0,"NA",0)))))</f>
        <v/>
      </c>
      <c r="DJ16" s="23" t="str">
        <f>IF($A16="","",IF(Entry_sheet!DJ16="NA","NA",IF(Entry_sheet!DJ16=1,1,IF(DK16=0,0,IF(SUM(Entry_sheet!$CX16:$DO16)=0,"NA",0)))))</f>
        <v/>
      </c>
      <c r="DK16" s="23" t="str">
        <f>IF($A16="","",IF(Entry_sheet!DK16="NA","NA",IF(Entry_sheet!DK16=1,1,IF(DL16=0,0,IF(SUM(Entry_sheet!$CX16:$DO16)=0,"NA",0)))))</f>
        <v/>
      </c>
      <c r="DL16" s="23" t="str">
        <f>IF($A16="","",IF(Entry_sheet!DL16="NA","NA",IF(Entry_sheet!DL16=1,1,IF(DM16=0,0,IF(SUM(Entry_sheet!$CX16:$DO16)=0,"NA",0)))))</f>
        <v/>
      </c>
      <c r="DM16" s="23" t="str">
        <f>IF($A16="","",IF(Entry_sheet!DM16="NA","NA",IF(Entry_sheet!DM16=1,1,IF(DN16=0,0,IF(SUM(Entry_sheet!$CX16:$DO16)=0,"NA",0)))))</f>
        <v/>
      </c>
      <c r="DN16" s="23" t="str">
        <f>IF($A16="","",IF(Entry_sheet!DN16="NA","NA",IF(Entry_sheet!DN16=1,1,IF(DO16=0,0,IF(SUM(Entry_sheet!$CX16:$DO16)=0,"NA",0)))))</f>
        <v/>
      </c>
      <c r="DO16" s="23" t="str">
        <f>IF($A16="","",IF(Entry_sheet!DO16="NA","NA",IF(Entry_sheet!DO16=1,1,IF(DP16=0,0,IF(SUM(Entry_sheet!$CX16:$DO16)=0,"NA",0)))))</f>
        <v/>
      </c>
      <c r="DP16" s="23" t="str">
        <f>IF($A16="","",IF(Entry_sheet!DP16="NA","NA",IF(Entry_sheet!DP16=1,IF(SUM(Entry_sheet!CX16:DO16)=0,0,1),IF(SUM(Entry_sheet!CX16:DO16)&gt;0,1,0))))</f>
        <v/>
      </c>
      <c r="DS16" s="23" t="str">
        <f>IF($A16="","",IF(Entry_sheet!DS16="NA","NA",IF(Entry_sheet!DS16=1,1,IF(DT16=0,0,IF(SUM(Entry_sheet!$DS16:$EJ16)=0,"NA",0)))))</f>
        <v/>
      </c>
      <c r="DT16" s="23" t="str">
        <f>IF($A16="","",IF(Entry_sheet!DT16="NA","NA",IF(Entry_sheet!DT16=1,1,IF(DU16=0,0,IF(SUM(Entry_sheet!$DS16:$EJ16)=0,"NA",0)))))</f>
        <v/>
      </c>
      <c r="DU16" s="23" t="str">
        <f>IF($A16="","",IF(Entry_sheet!DU16="NA","NA",IF(Entry_sheet!DU16=1,1,IF(DV16=0,0,IF(SUM(Entry_sheet!$DS16:$EJ16)=0,"NA",0)))))</f>
        <v/>
      </c>
      <c r="DV16" s="23" t="str">
        <f>IF($A16="","",IF(Entry_sheet!DV16="NA","NA",IF(Entry_sheet!DV16=1,1,IF(DW16=0,0,IF(SUM(Entry_sheet!$DS16:$EJ16)=0,"NA",0)))))</f>
        <v/>
      </c>
      <c r="DW16" s="23" t="str">
        <f>IF($A16="","",IF(Entry_sheet!DW16="NA","NA",IF(Entry_sheet!DW16=1,1,IF(DX16=0,0,IF(SUM(Entry_sheet!$DS16:$EJ16)=0,"NA",0)))))</f>
        <v/>
      </c>
      <c r="DX16" s="23" t="str">
        <f>IF($A16="","",IF(Entry_sheet!DX16="NA","NA",IF(Entry_sheet!DX16=1,1,IF(DY16=0,0,IF(SUM(Entry_sheet!$DS16:$EJ16)=0,"NA",0)))))</f>
        <v/>
      </c>
      <c r="DY16" s="23" t="str">
        <f>IF($A16="","",IF(Entry_sheet!DY16="NA","NA",IF(Entry_sheet!DY16=1,1,IF(DZ16=0,0,IF(SUM(Entry_sheet!$DS16:$EJ16)=0,"NA",0)))))</f>
        <v/>
      </c>
      <c r="DZ16" s="23" t="str">
        <f>IF($A16="","",IF(Entry_sheet!DZ16="NA","NA",IF(Entry_sheet!DZ16=1,1,IF(EA16=0,0,IF(SUM(Entry_sheet!$DS16:$EJ16)=0,"NA",0)))))</f>
        <v/>
      </c>
      <c r="EA16" s="23" t="str">
        <f>IF($A16="","",IF(Entry_sheet!EA16="NA","NA",IF(Entry_sheet!EA16=1,1,IF(EB16=0,0,IF(SUM(Entry_sheet!$DS16:$EJ16)=0,"NA",0)))))</f>
        <v/>
      </c>
      <c r="EB16" s="23" t="str">
        <f>IF($A16="","",IF(Entry_sheet!EB16="NA","NA",IF(Entry_sheet!EB16=1,1,IF(EC16=0,0,IF(SUM(Entry_sheet!$DS16:$EJ16)=0,"NA",0)))))</f>
        <v/>
      </c>
      <c r="EC16" s="23" t="str">
        <f>IF($A16="","",IF(Entry_sheet!EC16="NA","NA",IF(Entry_sheet!EC16=1,1,IF(ED16=0,0,IF(SUM(Entry_sheet!$DS16:$EJ16)=0,"NA",0)))))</f>
        <v/>
      </c>
      <c r="ED16" s="23" t="str">
        <f>IF($A16="","",IF(Entry_sheet!ED16="NA","NA",IF(Entry_sheet!ED16=1,1,IF(EE16=0,0,IF(SUM(Entry_sheet!$DS16:$EJ16)=0,"NA",0)))))</f>
        <v/>
      </c>
      <c r="EE16" s="23" t="str">
        <f>IF($A16="","",IF(Entry_sheet!EE16="NA","NA",IF(Entry_sheet!EE16=1,1,IF(EF16=0,0,IF(SUM(Entry_sheet!$DS16:$EJ16)=0,"NA",0)))))</f>
        <v/>
      </c>
      <c r="EF16" s="23" t="str">
        <f>IF($A16="","",IF(Entry_sheet!EF16="NA","NA",IF(Entry_sheet!EF16=1,1,IF(EG16=0,0,IF(SUM(Entry_sheet!$DS16:$EJ16)=0,"NA",0)))))</f>
        <v/>
      </c>
      <c r="EG16" s="23" t="str">
        <f>IF($A16="","",IF(Entry_sheet!EG16="NA","NA",IF(Entry_sheet!EG16=1,1,IF(EH16=0,0,IF(SUM(Entry_sheet!$DS16:$EJ16)=0,"NA",0)))))</f>
        <v/>
      </c>
      <c r="EH16" s="23" t="str">
        <f>IF($A16="","",IF(Entry_sheet!EH16="NA","NA",IF(Entry_sheet!EH16=1,1,IF(EI16=0,0,IF(SUM(Entry_sheet!$DS16:$EJ16)=0,"NA",0)))))</f>
        <v/>
      </c>
      <c r="EI16" s="23" t="str">
        <f>IF($A16="","",IF(Entry_sheet!EI16="NA","NA",IF(Entry_sheet!EI16=1,1,IF(EJ16=0,0,IF(SUM(Entry_sheet!$DS16:$EJ16)=0,"NA",0)))))</f>
        <v/>
      </c>
      <c r="EJ16" s="23" t="str">
        <f>IF($A16="","",IF(Entry_sheet!EJ16="NA","NA",IF(Entry_sheet!EJ16=1,1,IF(EK16=0,0,IF(SUM(Entry_sheet!$DS16:$EJ16)=0,"NA",0)))))</f>
        <v/>
      </c>
      <c r="EK16" s="23" t="str">
        <f>IF($A16="","",IF(Entry_sheet!EK16="NA","NA",IF(Entry_sheet!EK16=1,IF(SUM(Entry_sheet!DS16:EJ16)=0,0,1),IF(SUM(Entry_sheet!DS16:EJ16)&gt;0,1,0))))</f>
        <v/>
      </c>
      <c r="EN16" s="23" t="str">
        <f>IF($A16="","",IF(Entry_sheet!EN16="NA","NA",IF(Entry_sheet!EN16=1,1,IF(EO16=0,0,IF(SUM(Entry_sheet!$EN16:$FE16)=0,"NA",0)))))</f>
        <v/>
      </c>
      <c r="EO16" s="23" t="str">
        <f>IF($A16="","",IF(Entry_sheet!EO16="NA","NA",IF(Entry_sheet!EO16=1,1,IF(EP16=0,0,IF(SUM(Entry_sheet!$EN16:$FE16)=0,"NA",0)))))</f>
        <v/>
      </c>
      <c r="EP16" s="23" t="str">
        <f>IF($A16="","",IF(Entry_sheet!EP16="NA","NA",IF(Entry_sheet!EP16=1,1,IF(EQ16=0,0,IF(SUM(Entry_sheet!$EN16:$FE16)=0,"NA",0)))))</f>
        <v/>
      </c>
      <c r="EQ16" s="23" t="str">
        <f>IF($A16="","",IF(Entry_sheet!EQ16="NA","NA",IF(Entry_sheet!EQ16=1,1,IF(ER16=0,0,IF(SUM(Entry_sheet!$EN16:$FE16)=0,"NA",0)))))</f>
        <v/>
      </c>
      <c r="ER16" s="23" t="str">
        <f>IF($A16="","",IF(Entry_sheet!ER16="NA","NA",IF(Entry_sheet!ER16=1,1,IF(ES16=0,0,IF(SUM(Entry_sheet!$EN16:$FE16)=0,"NA",0)))))</f>
        <v/>
      </c>
      <c r="ES16" s="23" t="str">
        <f>IF($A16="","",IF(Entry_sheet!ES16="NA","NA",IF(Entry_sheet!ES16=1,1,IF(ET16=0,0,IF(SUM(Entry_sheet!$EN16:$FE16)=0,"NA",0)))))</f>
        <v/>
      </c>
      <c r="ET16" s="23" t="str">
        <f>IF($A16="","",IF(Entry_sheet!ET16="NA","NA",IF(Entry_sheet!ET16=1,1,IF(EU16=0,0,IF(SUM(Entry_sheet!$EN16:$FE16)=0,"NA",0)))))</f>
        <v/>
      </c>
      <c r="EU16" s="23" t="str">
        <f>IF($A16="","",IF(Entry_sheet!EU16="NA","NA",IF(Entry_sheet!EU16=1,1,IF(EV16=0,0,IF(SUM(Entry_sheet!$EN16:$FE16)=0,"NA",0)))))</f>
        <v/>
      </c>
      <c r="EV16" s="23" t="str">
        <f>IF($A16="","",IF(Entry_sheet!EV16="NA","NA",IF(Entry_sheet!EV16=1,1,IF(EW16=0,0,IF(SUM(Entry_sheet!$EN16:$FE16)=0,"NA",0)))))</f>
        <v/>
      </c>
      <c r="EW16" s="23" t="str">
        <f>IF($A16="","",IF(Entry_sheet!EW16="NA","NA",IF(Entry_sheet!EW16=1,1,IF(EX16=0,0,IF(SUM(Entry_sheet!$EN16:$FE16)=0,"NA",0)))))</f>
        <v/>
      </c>
      <c r="EX16" s="23" t="str">
        <f>IF($A16="","",IF(Entry_sheet!EX16="NA","NA",IF(Entry_sheet!EX16=1,1,IF(EY16=0,0,IF(SUM(Entry_sheet!$EN16:$FE16)=0,"NA",0)))))</f>
        <v/>
      </c>
      <c r="EY16" s="23" t="str">
        <f>IF($A16="","",IF(Entry_sheet!EY16="NA","NA",IF(Entry_sheet!EY16=1,1,IF(EZ16=0,0,IF(SUM(Entry_sheet!$EN16:$FE16)=0,"NA",0)))))</f>
        <v/>
      </c>
      <c r="EZ16" s="23" t="str">
        <f>IF($A16="","",IF(Entry_sheet!EZ16="NA","NA",IF(Entry_sheet!EZ16=1,1,IF(FA16=0,0,IF(SUM(Entry_sheet!$EN16:$FE16)=0,"NA",0)))))</f>
        <v/>
      </c>
      <c r="FA16" s="23" t="str">
        <f>IF($A16="","",IF(Entry_sheet!FA16="NA","NA",IF(Entry_sheet!FA16=1,1,IF(FB16=0,0,IF(SUM(Entry_sheet!$EN16:$FE16)=0,"NA",0)))))</f>
        <v/>
      </c>
      <c r="FB16" s="23" t="str">
        <f>IF($A16="","",IF(Entry_sheet!FB16="NA","NA",IF(Entry_sheet!FB16=1,1,IF(FC16=0,0,IF(SUM(Entry_sheet!$EN16:$FE16)=0,"NA",0)))))</f>
        <v/>
      </c>
      <c r="FC16" s="23" t="str">
        <f>IF($A16="","",IF(Entry_sheet!FC16="NA","NA",IF(Entry_sheet!FC16=1,1,IF(FD16=0,0,IF(SUM(Entry_sheet!$EN16:$FE16)=0,"NA",0)))))</f>
        <v/>
      </c>
      <c r="FD16" s="23" t="str">
        <f>IF($A16="","",IF(Entry_sheet!FD16="NA","NA",IF(Entry_sheet!FD16=1,1,IF(FE16=0,0,IF(SUM(Entry_sheet!$EN16:$FE16)=0,"NA",0)))))</f>
        <v/>
      </c>
      <c r="FE16" s="23" t="str">
        <f>IF($A16="","",IF(Entry_sheet!FE16="NA","NA",IF(Entry_sheet!FE16=1,1,IF(FF16=0,0,IF(SUM(Entry_sheet!$EN16:$FE16)=0,"NA",0)))))</f>
        <v/>
      </c>
      <c r="FF16" s="23" t="str">
        <f>IF($A16="","",IF(Entry_sheet!FF16="NA","NA",IF(Entry_sheet!FF16=1,IF(SUM(Entry_sheet!EN16:FE16)=0,0,1),IF(SUM(Entry_sheet!EN16:FE16)&gt;0,1,0))))</f>
        <v/>
      </c>
      <c r="FI16" s="23" t="str">
        <f>IF($A16="","",IF(Entry_sheet!FI16="NA","NA",IF(Entry_sheet!FI16=1,1,IF(FJ16=0,0,IF(SUM(Entry_sheet!$FI16:$FZ16)=0,"NA",0)))))</f>
        <v/>
      </c>
      <c r="FJ16" s="23" t="str">
        <f>IF($A16="","",IF(Entry_sheet!FJ16="NA","NA",IF(Entry_sheet!FJ16=1,1,IF(FK16=0,0,IF(SUM(Entry_sheet!$FI16:$FZ16)=0,"NA",0)))))</f>
        <v/>
      </c>
      <c r="FK16" s="23" t="str">
        <f>IF($A16="","",IF(Entry_sheet!FK16="NA","NA",IF(Entry_sheet!FK16=1,1,IF(FL16=0,0,IF(SUM(Entry_sheet!$FI16:$FZ16)=0,"NA",0)))))</f>
        <v/>
      </c>
      <c r="FL16" s="23" t="str">
        <f>IF($A16="","",IF(Entry_sheet!FL16="NA","NA",IF(Entry_sheet!FL16=1,1,IF(FM16=0,0,IF(SUM(Entry_sheet!$FI16:$FZ16)=0,"NA",0)))))</f>
        <v/>
      </c>
      <c r="FM16" s="23" t="str">
        <f>IF($A16="","",IF(Entry_sheet!FM16="NA","NA",IF(Entry_sheet!FM16=1,1,IF(FN16=0,0,IF(SUM(Entry_sheet!$FI16:$FZ16)=0,"NA",0)))))</f>
        <v/>
      </c>
      <c r="FN16" s="23" t="str">
        <f>IF($A16="","",IF(Entry_sheet!FN16="NA","NA",IF(Entry_sheet!FN16=1,1,IF(FO16=0,0,IF(SUM(Entry_sheet!$FI16:$FZ16)=0,"NA",0)))))</f>
        <v/>
      </c>
      <c r="FO16" s="23" t="str">
        <f>IF($A16="","",IF(Entry_sheet!FO16="NA","NA",IF(Entry_sheet!FO16=1,1,IF(FP16=0,0,IF(SUM(Entry_sheet!$FI16:$FZ16)=0,"NA",0)))))</f>
        <v/>
      </c>
      <c r="FP16" s="23" t="str">
        <f>IF($A16="","",IF(Entry_sheet!FP16="NA","NA",IF(Entry_sheet!FP16=1,1,IF(FQ16=0,0,IF(SUM(Entry_sheet!$FI16:$FZ16)=0,"NA",0)))))</f>
        <v/>
      </c>
      <c r="FQ16" s="23" t="str">
        <f>IF($A16="","",IF(Entry_sheet!FQ16="NA","NA",IF(Entry_sheet!FQ16=1,1,IF(FR16=0,0,IF(SUM(Entry_sheet!$FI16:$FZ16)=0,"NA",0)))))</f>
        <v/>
      </c>
      <c r="FR16" s="23" t="str">
        <f>IF($A16="","",IF(Entry_sheet!FR16="NA","NA",IF(Entry_sheet!FR16=1,1,IF(FS16=0,0,IF(SUM(Entry_sheet!$FI16:$FZ16)=0,"NA",0)))))</f>
        <v/>
      </c>
      <c r="FS16" s="23" t="str">
        <f>IF($A16="","",IF(Entry_sheet!FS16="NA","NA",IF(Entry_sheet!FS16=1,1,IF(FT16=0,0,IF(SUM(Entry_sheet!$FI16:$FZ16)=0,"NA",0)))))</f>
        <v/>
      </c>
      <c r="FT16" s="23" t="str">
        <f>IF($A16="","",IF(Entry_sheet!FT16="NA","NA",IF(Entry_sheet!FT16=1,1,IF(FU16=0,0,IF(SUM(Entry_sheet!$FI16:$FZ16)=0,"NA",0)))))</f>
        <v/>
      </c>
      <c r="FU16" s="23" t="str">
        <f>IF($A16="","",IF(Entry_sheet!FU16="NA","NA",IF(Entry_sheet!FU16=1,1,IF(FV16=0,0,IF(SUM(Entry_sheet!$FI16:$FZ16)=0,"NA",0)))))</f>
        <v/>
      </c>
      <c r="FV16" s="23" t="str">
        <f>IF($A16="","",IF(Entry_sheet!FV16="NA","NA",IF(Entry_sheet!FV16=1,1,IF(FW16=0,0,IF(SUM(Entry_sheet!$FI16:$FZ16)=0,"NA",0)))))</f>
        <v/>
      </c>
      <c r="FW16" s="23" t="str">
        <f>IF($A16="","",IF(Entry_sheet!FW16="NA","NA",IF(Entry_sheet!FW16=1,1,IF(FX16=0,0,IF(SUM(Entry_sheet!$FI16:$FZ16)=0,"NA",0)))))</f>
        <v/>
      </c>
      <c r="FX16" s="23" t="str">
        <f>IF($A16="","",IF(Entry_sheet!FX16="NA","NA",IF(Entry_sheet!FX16=1,1,IF(FY16=0,0,IF(SUM(Entry_sheet!$FI16:$FZ16)=0,"NA",0)))))</f>
        <v/>
      </c>
      <c r="FY16" s="23" t="str">
        <f>IF($A16="","",IF(Entry_sheet!FY16="NA","NA",IF(Entry_sheet!FY16=1,1,IF(FZ16=0,0,IF(SUM(Entry_sheet!$FI16:$FZ16)=0,"NA",0)))))</f>
        <v/>
      </c>
      <c r="FZ16" s="23" t="str">
        <f>IF($A16="","",IF(Entry_sheet!FZ16="NA","NA",IF(Entry_sheet!FZ16=1,1,IF(GA16=0,0,IF(SUM(Entry_sheet!$FI16:$FZ16)=0,"NA",0)))))</f>
        <v/>
      </c>
      <c r="GA16" s="23" t="str">
        <f>IF($A16="","",IF(Entry_sheet!GA16="NA","NA",IF(Entry_sheet!GA16=1,IF(SUM(Entry_sheet!FI16:FZ16)=0,0,1),IF(SUM(Entry_sheet!FI16:FZ16)&gt;0,1,0))))</f>
        <v/>
      </c>
      <c r="GD16" s="23" t="str">
        <f>IF($A16="","",IF(Entry_sheet!GD16="NA","NA",IF(Entry_sheet!GD16=1,1,IF(GE16=0,0,IF(SUM(Entry_sheet!$GD16:$GU16)=0,"NA",0)))))</f>
        <v/>
      </c>
      <c r="GE16" s="23" t="str">
        <f>IF($A16="","",IF(Entry_sheet!GE16="NA","NA",IF(Entry_sheet!GE16=1,1,IF(GF16=0,0,IF(SUM(Entry_sheet!$GD16:$GU16)=0,"NA",0)))))</f>
        <v/>
      </c>
      <c r="GF16" s="23" t="str">
        <f>IF($A16="","",IF(Entry_sheet!GF16="NA","NA",IF(Entry_sheet!GF16=1,1,IF(GG16=0,0,IF(SUM(Entry_sheet!$GD16:$GU16)=0,"NA",0)))))</f>
        <v/>
      </c>
      <c r="GG16" s="23" t="str">
        <f>IF($A16="","",IF(Entry_sheet!GG16="NA","NA",IF(Entry_sheet!GG16=1,1,IF(GH16=0,0,IF(SUM(Entry_sheet!$GD16:$GU16)=0,"NA",0)))))</f>
        <v/>
      </c>
      <c r="GH16" s="23" t="str">
        <f>IF($A16="","",IF(Entry_sheet!GH16="NA","NA",IF(Entry_sheet!GH16=1,1,IF(GI16=0,0,IF(SUM(Entry_sheet!$GD16:$GU16)=0,"NA",0)))))</f>
        <v/>
      </c>
      <c r="GI16" s="23" t="str">
        <f>IF($A16="","",IF(Entry_sheet!GI16="NA","NA",IF(Entry_sheet!GI16=1,1,IF(GJ16=0,0,IF(SUM(Entry_sheet!$GD16:$GU16)=0,"NA",0)))))</f>
        <v/>
      </c>
      <c r="GJ16" s="23" t="str">
        <f>IF($A16="","",IF(Entry_sheet!GJ16="NA","NA",IF(Entry_sheet!GJ16=1,1,IF(GK16=0,0,IF(SUM(Entry_sheet!$GD16:$GU16)=0,"NA",0)))))</f>
        <v/>
      </c>
      <c r="GK16" s="23" t="str">
        <f>IF($A16="","",IF(Entry_sheet!GK16="NA","NA",IF(Entry_sheet!GK16=1,1,IF(GL16=0,0,IF(SUM(Entry_sheet!$GD16:$GU16)=0,"NA",0)))))</f>
        <v/>
      </c>
      <c r="GL16" s="23" t="str">
        <f>IF($A16="","",IF(Entry_sheet!GL16="NA","NA",IF(Entry_sheet!GL16=1,1,IF(GM16=0,0,IF(SUM(Entry_sheet!$GD16:$GU16)=0,"NA",0)))))</f>
        <v/>
      </c>
      <c r="GM16" s="23" t="str">
        <f>IF($A16="","",IF(Entry_sheet!GM16="NA","NA",IF(Entry_sheet!GM16=1,1,IF(GN16=0,0,IF(SUM(Entry_sheet!$GD16:$GU16)=0,"NA",0)))))</f>
        <v/>
      </c>
      <c r="GN16" s="23" t="str">
        <f>IF($A16="","",IF(Entry_sheet!GN16="NA","NA",IF(Entry_sheet!GN16=1,1,IF(GO16=0,0,IF(SUM(Entry_sheet!$GD16:$GU16)=0,"NA",0)))))</f>
        <v/>
      </c>
      <c r="GO16" s="23" t="str">
        <f>IF($A16="","",IF(Entry_sheet!GO16="NA","NA",IF(Entry_sheet!GO16=1,1,IF(GP16=0,0,IF(SUM(Entry_sheet!$GD16:$GU16)=0,"NA",0)))))</f>
        <v/>
      </c>
      <c r="GP16" s="23" t="str">
        <f>IF($A16="","",IF(Entry_sheet!GP16="NA","NA",IF(Entry_sheet!GP16=1,1,IF(GQ16=0,0,IF(SUM(Entry_sheet!$GD16:$GU16)=0,"NA",0)))))</f>
        <v/>
      </c>
      <c r="GQ16" s="23" t="str">
        <f>IF($A16="","",IF(Entry_sheet!GQ16="NA","NA",IF(Entry_sheet!GQ16=1,1,IF(GR16=0,0,IF(SUM(Entry_sheet!$GD16:$GU16)=0,"NA",0)))))</f>
        <v/>
      </c>
      <c r="GR16" s="23" t="str">
        <f>IF($A16="","",IF(Entry_sheet!GR16="NA","NA",IF(Entry_sheet!GR16=1,1,IF(GS16=0,0,IF(SUM(Entry_sheet!$GD16:$GU16)=0,"NA",0)))))</f>
        <v/>
      </c>
      <c r="GS16" s="23" t="str">
        <f>IF($A16="","",IF(Entry_sheet!GS16="NA","NA",IF(Entry_sheet!GS16=1,1,IF(GT16=0,0,IF(SUM(Entry_sheet!$GD16:$GU16)=0,"NA",0)))))</f>
        <v/>
      </c>
      <c r="GT16" s="23" t="str">
        <f>IF($A16="","",IF(Entry_sheet!GT16="NA","NA",IF(Entry_sheet!GT16=1,1,IF(GU16=0,0,IF(SUM(Entry_sheet!$GD16:$GU16)=0,"NA",0)))))</f>
        <v/>
      </c>
      <c r="GU16" s="23" t="str">
        <f>IF($A16="","",IF(Entry_sheet!GU16="NA","NA",IF(Entry_sheet!GU16=1,1,IF(GV16=0,0,IF(SUM(Entry_sheet!$GD16:$GU16)=0,"NA",0)))))</f>
        <v/>
      </c>
      <c r="GV16" s="23" t="str">
        <f>IF($A16="","",IF(Entry_sheet!GV16="NA","NA",IF(Entry_sheet!GV16=1,IF(SUM(Entry_sheet!GD16:GU16)=0,0,1),IF(SUM(Entry_sheet!GD16:GU16)&gt;0,1,0))))</f>
        <v/>
      </c>
      <c r="GY16" s="23" t="str">
        <f>IF($A16="","",IF(Entry_sheet!GY16="NA","NA",IF(Entry_sheet!GY16=1,1,IF(GZ16=0,0,IF(SUM(Entry_sheet!$GY16:$HP16)=0,"NA",0)))))</f>
        <v/>
      </c>
      <c r="GZ16" s="23" t="str">
        <f>IF($A16="","",IF(Entry_sheet!GZ16="NA","NA",IF(Entry_sheet!GZ16=1,1,IF(HA16=0,0,IF(SUM(Entry_sheet!$GY16:$HP16)=0,"NA",0)))))</f>
        <v/>
      </c>
      <c r="HA16" s="23" t="str">
        <f>IF($A16="","",IF(Entry_sheet!HA16="NA","NA",IF(Entry_sheet!HA16=1,1,IF(HB16=0,0,IF(SUM(Entry_sheet!$GY16:$HP16)=0,"NA",0)))))</f>
        <v/>
      </c>
      <c r="HB16" s="23" t="str">
        <f>IF($A16="","",IF(Entry_sheet!HB16="NA","NA",IF(Entry_sheet!HB16=1,1,IF(HC16=0,0,IF(SUM(Entry_sheet!$GY16:$HP16)=0,"NA",0)))))</f>
        <v/>
      </c>
      <c r="HC16" s="23" t="str">
        <f>IF($A16="","",IF(Entry_sheet!HC16="NA","NA",IF(Entry_sheet!HC16=1,1,IF(HD16=0,0,IF(SUM(Entry_sheet!$GY16:$HP16)=0,"NA",0)))))</f>
        <v/>
      </c>
      <c r="HD16" s="23" t="str">
        <f>IF($A16="","",IF(Entry_sheet!HD16="NA","NA",IF(Entry_sheet!HD16=1,1,IF(HE16=0,0,IF(SUM(Entry_sheet!$GY16:$HP16)=0,"NA",0)))))</f>
        <v/>
      </c>
      <c r="HE16" s="23" t="str">
        <f>IF($A16="","",IF(Entry_sheet!HE16="NA","NA",IF(Entry_sheet!HE16=1,1,IF(HF16=0,0,IF(SUM(Entry_sheet!$GY16:$HP16)=0,"NA",0)))))</f>
        <v/>
      </c>
      <c r="HF16" s="23" t="str">
        <f>IF($A16="","",IF(Entry_sheet!HF16="NA","NA",IF(Entry_sheet!HF16=1,1,IF(HG16=0,0,IF(SUM(Entry_sheet!$GY16:$HP16)=0,"NA",0)))))</f>
        <v/>
      </c>
      <c r="HG16" s="23" t="str">
        <f>IF($A16="","",IF(Entry_sheet!HG16="NA","NA",IF(Entry_sheet!HG16=1,1,IF(HH16=0,0,IF(SUM(Entry_sheet!$GY16:$HP16)=0,"NA",0)))))</f>
        <v/>
      </c>
      <c r="HH16" s="23" t="str">
        <f>IF($A16="","",IF(Entry_sheet!HH16="NA","NA",IF(Entry_sheet!HH16=1,1,IF(HI16=0,0,IF(SUM(Entry_sheet!$GY16:$HP16)=0,"NA",0)))))</f>
        <v/>
      </c>
      <c r="HI16" s="23" t="str">
        <f>IF($A16="","",IF(Entry_sheet!HI16="NA","NA",IF(Entry_sheet!HI16=1,1,IF(HJ16=0,0,IF(SUM(Entry_sheet!$GY16:$HP16)=0,"NA",0)))))</f>
        <v/>
      </c>
      <c r="HJ16" s="23" t="str">
        <f>IF($A16="","",IF(Entry_sheet!HJ16="NA","NA",IF(Entry_sheet!HJ16=1,1,IF(HK16=0,0,IF(SUM(Entry_sheet!$GY16:$HP16)=0,"NA",0)))))</f>
        <v/>
      </c>
      <c r="HK16" s="23" t="str">
        <f>IF($A16="","",IF(Entry_sheet!HK16="NA","NA",IF(Entry_sheet!HK16=1,1,IF(HL16=0,0,IF(SUM(Entry_sheet!$GY16:$HP16)=0,"NA",0)))))</f>
        <v/>
      </c>
      <c r="HL16" s="23" t="str">
        <f>IF($A16="","",IF(Entry_sheet!HL16="NA","NA",IF(Entry_sheet!HL16=1,1,IF(HM16=0,0,IF(SUM(Entry_sheet!$GY16:$HP16)=0,"NA",0)))))</f>
        <v/>
      </c>
      <c r="HM16" s="23" t="str">
        <f>IF($A16="","",IF(Entry_sheet!HM16="NA","NA",IF(Entry_sheet!HM16=1,1,IF(HN16=0,0,IF(SUM(Entry_sheet!$GY16:$HP16)=0,"NA",0)))))</f>
        <v/>
      </c>
      <c r="HN16" s="23" t="str">
        <f>IF($A16="","",IF(Entry_sheet!HN16="NA","NA",IF(Entry_sheet!HN16=1,1,IF(HO16=0,0,IF(SUM(Entry_sheet!$GY16:$HP16)=0,"NA",0)))))</f>
        <v/>
      </c>
      <c r="HO16" s="23" t="str">
        <f>IF($A16="","",IF(Entry_sheet!HO16="NA","NA",IF(Entry_sheet!HO16=1,1,IF(HP16=0,0,IF(SUM(Entry_sheet!$GY16:$HP16)=0,"NA",0)))))</f>
        <v/>
      </c>
      <c r="HP16" s="23" t="str">
        <f>IF($A16="","",IF(Entry_sheet!HP16="NA","NA",IF(Entry_sheet!HP16=1,1,IF(HQ16=0,0,IF(SUM(Entry_sheet!$GY16:$HP16)=0,"NA",0)))))</f>
        <v/>
      </c>
      <c r="HQ16" s="23" t="str">
        <f>IF($A16="","",IF(Entry_sheet!HQ16="NA","NA",IF(Entry_sheet!HQ16=1,IF(SUM(Entry_sheet!GY16:HP16)=0,0,1),IF(SUM(Entry_sheet!GY16:HP16)&gt;0,1,0))))</f>
        <v/>
      </c>
      <c r="HT16" s="23" t="str">
        <f>IF($A16="","",IF(Entry_sheet!HT16="NA","NA",IF(Entry_sheet!HT16=1,1,IF(HU16=0,0,IF(SUM(Entry_sheet!$HT16:$IK16)=0,"NA",0)))))</f>
        <v/>
      </c>
      <c r="HU16" s="23" t="str">
        <f>IF($A16="","",IF(Entry_sheet!HU16="NA","NA",IF(Entry_sheet!HU16=1,1,IF(HV16=0,0,IF(SUM(Entry_sheet!$HT16:$IK16)=0,"NA",0)))))</f>
        <v/>
      </c>
      <c r="HV16" s="23" t="str">
        <f>IF($A16="","",IF(Entry_sheet!HV16="NA","NA",IF(Entry_sheet!HV16=1,1,IF(HW16=0,0,IF(SUM(Entry_sheet!$HT16:$IK16)=0,"NA",0)))))</f>
        <v/>
      </c>
      <c r="HW16" s="23" t="str">
        <f>IF($A16="","",IF(Entry_sheet!HW16="NA","NA",IF(Entry_sheet!HW16=1,1,IF(HX16=0,0,IF(SUM(Entry_sheet!$HT16:$IK16)=0,"NA",0)))))</f>
        <v/>
      </c>
      <c r="HX16" s="23" t="str">
        <f>IF($A16="","",IF(Entry_sheet!HX16="NA","NA",IF(Entry_sheet!HX16=1,1,IF(HY16=0,0,IF(SUM(Entry_sheet!$HT16:$IK16)=0,"NA",0)))))</f>
        <v/>
      </c>
      <c r="HY16" s="23" t="str">
        <f>IF($A16="","",IF(Entry_sheet!HY16="NA","NA",IF(Entry_sheet!HY16=1,1,IF(HZ16=0,0,IF(SUM(Entry_sheet!$HT16:$IK16)=0,"NA",0)))))</f>
        <v/>
      </c>
      <c r="HZ16" s="23" t="str">
        <f>IF($A16="","",IF(Entry_sheet!HZ16="NA","NA",IF(Entry_sheet!HZ16=1,1,IF(IA16=0,0,IF(SUM(Entry_sheet!$HT16:$IK16)=0,"NA",0)))))</f>
        <v/>
      </c>
      <c r="IA16" s="23" t="str">
        <f>IF($A16="","",IF(Entry_sheet!IA16="NA","NA",IF(Entry_sheet!IA16=1,1,IF(IB16=0,0,IF(SUM(Entry_sheet!$HT16:$IK16)=0,"NA",0)))))</f>
        <v/>
      </c>
      <c r="IB16" s="23" t="str">
        <f>IF($A16="","",IF(Entry_sheet!IB16="NA","NA",IF(Entry_sheet!IB16=1,1,IF(IC16=0,0,IF(SUM(Entry_sheet!$HT16:$IK16)=0,"NA",0)))))</f>
        <v/>
      </c>
      <c r="IC16" s="23" t="str">
        <f>IF($A16="","",IF(Entry_sheet!IC16="NA","NA",IF(Entry_sheet!IC16=1,1,IF(ID16=0,0,IF(SUM(Entry_sheet!$HT16:$IK16)=0,"NA",0)))))</f>
        <v/>
      </c>
      <c r="ID16" s="23" t="str">
        <f>IF($A16="","",IF(Entry_sheet!ID16="NA","NA",IF(Entry_sheet!ID16=1,1,IF(IE16=0,0,IF(SUM(Entry_sheet!$HT16:$IK16)=0,"NA",0)))))</f>
        <v/>
      </c>
      <c r="IE16" s="23" t="str">
        <f>IF($A16="","",IF(Entry_sheet!IE16="NA","NA",IF(Entry_sheet!IE16=1,1,IF(IF16=0,0,IF(SUM(Entry_sheet!$HT16:$IK16)=0,"NA",0)))))</f>
        <v/>
      </c>
      <c r="IF16" s="23" t="str">
        <f>IF($A16="","",IF(Entry_sheet!IF16="NA","NA",IF(Entry_sheet!IF16=1,1,IF(IG16=0,0,IF(SUM(Entry_sheet!$HT16:$IK16)=0,"NA",0)))))</f>
        <v/>
      </c>
      <c r="IG16" s="23" t="str">
        <f>IF($A16="","",IF(Entry_sheet!IG16="NA","NA",IF(Entry_sheet!IG16=1,1,IF(IH16=0,0,IF(SUM(Entry_sheet!$HT16:$IK16)=0,"NA",0)))))</f>
        <v/>
      </c>
      <c r="IH16" s="23" t="str">
        <f>IF($A16="","",IF(Entry_sheet!IH16="NA","NA",IF(Entry_sheet!IH16=1,1,IF(II16=0,0,IF(SUM(Entry_sheet!$HT16:$IK16)=0,"NA",0)))))</f>
        <v/>
      </c>
      <c r="II16" s="23" t="str">
        <f>IF($A16="","",IF(Entry_sheet!II16="NA","NA",IF(Entry_sheet!II16=1,1,IF(IJ16=0,0,IF(SUM(Entry_sheet!$HT16:$IK16)=0,"NA",0)))))</f>
        <v/>
      </c>
      <c r="IJ16" s="23" t="str">
        <f>IF($A16="","",IF(Entry_sheet!IJ16="NA","NA",IF(Entry_sheet!IJ16=1,1,IF(IK16=0,0,IF(SUM(Entry_sheet!$HT16:$IK16)=0,"NA",0)))))</f>
        <v/>
      </c>
      <c r="IK16" s="23" t="str">
        <f>IF($A16="","",IF(Entry_sheet!IK16="NA","NA",IF(Entry_sheet!IK16=1,1,IF(IL16=0,0,IF(SUM(Entry_sheet!$HT16:$IK16)=0,"NA",0)))))</f>
        <v/>
      </c>
      <c r="IL16" s="23" t="str">
        <f>IF($A16="","",IF(Entry_sheet!IL16="NA","NA",IF(Entry_sheet!IL16=1,IF(SUM(Entry_sheet!HT16:IK16)=0,0,1),IF(SUM(Entry_sheet!HT16:IK16)&gt;0,1,0))))</f>
        <v/>
      </c>
      <c r="IO16" s="23" t="str">
        <f>IF($A16="","",IF(Entry_sheet!IO16="NA","NA",IF(Entry_sheet!IO16=1,1,IF(IP16=0,0,IF(SUM(Entry_sheet!$IO16:$JF16)=0,"NA",0)))))</f>
        <v/>
      </c>
      <c r="IP16" s="23" t="str">
        <f>IF($A16="","",IF(Entry_sheet!IP16="NA","NA",IF(Entry_sheet!IP16=1,1,IF(IQ16=0,0,IF(SUM(Entry_sheet!$IO16:$JF16)=0,"NA",0)))))</f>
        <v/>
      </c>
      <c r="IQ16" s="23" t="str">
        <f>IF($A16="","",IF(Entry_sheet!IQ16="NA","NA",IF(Entry_sheet!IQ16=1,1,IF(IR16=0,0,IF(SUM(Entry_sheet!$IO16:$JF16)=0,"NA",0)))))</f>
        <v/>
      </c>
      <c r="IR16" s="23" t="str">
        <f>IF($A16="","",IF(Entry_sheet!IR16="NA","NA",IF(Entry_sheet!IR16=1,1,IF(IS16=0,0,IF(SUM(Entry_sheet!$IO16:$JF16)=0,"NA",0)))))</f>
        <v/>
      </c>
      <c r="IS16" s="23" t="str">
        <f>IF($A16="","",IF(Entry_sheet!IS16="NA","NA",IF(Entry_sheet!IS16=1,1,IF(IT16=0,0,IF(SUM(Entry_sheet!$IO16:$JF16)=0,"NA",0)))))</f>
        <v/>
      </c>
      <c r="IT16" s="23" t="str">
        <f>IF($A16="","",IF(Entry_sheet!IT16="NA","NA",IF(Entry_sheet!IT16=1,1,IF(IU16=0,0,IF(SUM(Entry_sheet!$IO16:$JF16)=0,"NA",0)))))</f>
        <v/>
      </c>
      <c r="IU16" s="23" t="str">
        <f>IF($A16="","",IF(Entry_sheet!IU16="NA","NA",IF(Entry_sheet!IU16=1,1,IF(IV16=0,0,IF(SUM(Entry_sheet!$IO16:$JF16)=0,"NA",0)))))</f>
        <v/>
      </c>
      <c r="IV16" s="23" t="str">
        <f>IF($A16="","",IF(Entry_sheet!IV16="NA","NA",IF(Entry_sheet!IV16=1,1,IF(IW16=0,0,IF(SUM(Entry_sheet!$IO16:$JF16)=0,"NA",0)))))</f>
        <v/>
      </c>
      <c r="IW16" s="23" t="str">
        <f>IF($A16="","",IF(Entry_sheet!IW16="NA","NA",IF(Entry_sheet!IW16=1,1,IF(IX16=0,0,IF(SUM(Entry_sheet!$IO16:$JF16)=0,"NA",0)))))</f>
        <v/>
      </c>
      <c r="IX16" s="23" t="str">
        <f>IF($A16="","",IF(Entry_sheet!IX16="NA","NA",IF(Entry_sheet!IX16=1,1,IF(IY16=0,0,IF(SUM(Entry_sheet!$IO16:$JF16)=0,"NA",0)))))</f>
        <v/>
      </c>
      <c r="IY16" s="23" t="str">
        <f>IF($A16="","",IF(Entry_sheet!IY16="NA","NA",IF(Entry_sheet!IY16=1,1,IF(IZ16=0,0,IF(SUM(Entry_sheet!$IO16:$JF16)=0,"NA",0)))))</f>
        <v/>
      </c>
      <c r="IZ16" s="23" t="str">
        <f>IF($A16="","",IF(Entry_sheet!IZ16="NA","NA",IF(Entry_sheet!IZ16=1,1,IF(JA16=0,0,IF(SUM(Entry_sheet!$IO16:$JF16)=0,"NA",0)))))</f>
        <v/>
      </c>
      <c r="JA16" s="23" t="str">
        <f>IF($A16="","",IF(Entry_sheet!JA16="NA","NA",IF(Entry_sheet!JA16=1,1,IF(JB16=0,0,IF(SUM(Entry_sheet!$IO16:$JF16)=0,"NA",0)))))</f>
        <v/>
      </c>
      <c r="JB16" s="23" t="str">
        <f>IF($A16="","",IF(Entry_sheet!JB16="NA","NA",IF(Entry_sheet!JB16=1,1,IF(JC16=0,0,IF(SUM(Entry_sheet!$IO16:$JF16)=0,"NA",0)))))</f>
        <v/>
      </c>
      <c r="JC16" s="23" t="str">
        <f>IF($A16="","",IF(Entry_sheet!JC16="NA","NA",IF(Entry_sheet!JC16=1,1,IF(JD16=0,0,IF(SUM(Entry_sheet!$IO16:$JF16)=0,"NA",0)))))</f>
        <v/>
      </c>
      <c r="JD16" s="23" t="str">
        <f>IF($A16="","",IF(Entry_sheet!JD16="NA","NA",IF(Entry_sheet!JD16=1,1,IF(JE16=0,0,IF(SUM(Entry_sheet!$IO16:$JF16)=0,"NA",0)))))</f>
        <v/>
      </c>
      <c r="JE16" s="23" t="str">
        <f>IF($A16="","",IF(Entry_sheet!JE16="NA","NA",IF(Entry_sheet!JE16=1,1,IF(JF16=0,0,IF(SUM(Entry_sheet!$IO16:$JF16)=0,"NA",0)))))</f>
        <v/>
      </c>
      <c r="JF16" s="23" t="str">
        <f>IF($A16="","",IF(Entry_sheet!JF16="NA","NA",IF(Entry_sheet!JF16=1,1,IF(JG16=0,0,IF(SUM(Entry_sheet!$IO16:$JF16)=0,"NA",0)))))</f>
        <v/>
      </c>
      <c r="JG16" s="23" t="str">
        <f>IF($A16="","",IF(Entry_sheet!JG16="NA","NA",IF(Entry_sheet!JG16=1,IF(SUM(Entry_sheet!IO16:JF16)=0,0,1),IF(SUM(Entry_sheet!IO16:JF16)&gt;0,1,0))))</f>
        <v/>
      </c>
      <c r="JJ16" s="23" t="str">
        <f>IF($A16="","",IF(Entry_sheet!JJ16="NA","NA",IF(Entry_sheet!JJ16=1,1,IF(JK16=0,0,IF(SUM(Entry_sheet!$JJ16:$KA16)=0,"NA",0)))))</f>
        <v/>
      </c>
      <c r="JK16" s="23" t="str">
        <f>IF($A16="","",IF(Entry_sheet!JK16="NA","NA",IF(Entry_sheet!JK16=1,1,IF(JL16=0,0,IF(SUM(Entry_sheet!$JJ16:$KA16)=0,"NA",0)))))</f>
        <v/>
      </c>
      <c r="JL16" s="23" t="str">
        <f>IF($A16="","",IF(Entry_sheet!JL16="NA","NA",IF(Entry_sheet!JL16=1,1,IF(JM16=0,0,IF(SUM(Entry_sheet!$JJ16:$KA16)=0,"NA",0)))))</f>
        <v/>
      </c>
      <c r="JM16" s="23" t="str">
        <f>IF($A16="","",IF(Entry_sheet!JM16="NA","NA",IF(Entry_sheet!JM16=1,1,IF(JN16=0,0,IF(SUM(Entry_sheet!$JJ16:$KA16)=0,"NA",0)))))</f>
        <v/>
      </c>
      <c r="JN16" s="23" t="str">
        <f>IF($A16="","",IF(Entry_sheet!JN16="NA","NA",IF(Entry_sheet!JN16=1,1,IF(JO16=0,0,IF(SUM(Entry_sheet!$JJ16:$KA16)=0,"NA",0)))))</f>
        <v/>
      </c>
      <c r="JO16" s="23" t="str">
        <f>IF($A16="","",IF(Entry_sheet!JO16="NA","NA",IF(Entry_sheet!JO16=1,1,IF(JP16=0,0,IF(SUM(Entry_sheet!$JJ16:$KA16)=0,"NA",0)))))</f>
        <v/>
      </c>
      <c r="JP16" s="23" t="str">
        <f>IF($A16="","",IF(Entry_sheet!JP16="NA","NA",IF(Entry_sheet!JP16=1,1,IF(JQ16=0,0,IF(SUM(Entry_sheet!$JJ16:$KA16)=0,"NA",0)))))</f>
        <v/>
      </c>
      <c r="JQ16" s="23" t="str">
        <f>IF($A16="","",IF(Entry_sheet!JQ16="NA","NA",IF(Entry_sheet!JQ16=1,1,IF(JR16=0,0,IF(SUM(Entry_sheet!$JJ16:$KA16)=0,"NA",0)))))</f>
        <v/>
      </c>
      <c r="JR16" s="23" t="str">
        <f>IF($A16="","",IF(Entry_sheet!JR16="NA","NA",IF(Entry_sheet!JR16=1,1,IF(JS16=0,0,IF(SUM(Entry_sheet!$JJ16:$KA16)=0,"NA",0)))))</f>
        <v/>
      </c>
      <c r="JS16" s="23" t="str">
        <f>IF($A16="","",IF(Entry_sheet!JS16="NA","NA",IF(Entry_sheet!JS16=1,1,IF(JT16=0,0,IF(SUM(Entry_sheet!$JJ16:$KA16)=0,"NA",0)))))</f>
        <v/>
      </c>
      <c r="JT16" s="23" t="str">
        <f>IF($A16="","",IF(Entry_sheet!JT16="NA","NA",IF(Entry_sheet!JT16=1,1,IF(JU16=0,0,IF(SUM(Entry_sheet!$JJ16:$KA16)=0,"NA",0)))))</f>
        <v/>
      </c>
      <c r="JU16" s="23" t="str">
        <f>IF($A16="","",IF(Entry_sheet!JU16="NA","NA",IF(Entry_sheet!JU16=1,1,IF(JV16=0,0,IF(SUM(Entry_sheet!$JJ16:$KA16)=0,"NA",0)))))</f>
        <v/>
      </c>
      <c r="JV16" s="23" t="str">
        <f>IF($A16="","",IF(Entry_sheet!JV16="NA","NA",IF(Entry_sheet!JV16=1,1,IF(JW16=0,0,IF(SUM(Entry_sheet!$JJ16:$KA16)=0,"NA",0)))))</f>
        <v/>
      </c>
      <c r="JW16" s="23" t="str">
        <f>IF($A16="","",IF(Entry_sheet!JW16="NA","NA",IF(Entry_sheet!JW16=1,1,IF(JX16=0,0,IF(SUM(Entry_sheet!$JJ16:$KA16)=0,"NA",0)))))</f>
        <v/>
      </c>
      <c r="JX16" s="23" t="str">
        <f>IF($A16="","",IF(Entry_sheet!JX16="NA","NA",IF(Entry_sheet!JX16=1,1,IF(JY16=0,0,IF(SUM(Entry_sheet!$JJ16:$KA16)=0,"NA",0)))))</f>
        <v/>
      </c>
      <c r="JY16" s="23" t="str">
        <f>IF($A16="","",IF(Entry_sheet!JY16="NA","NA",IF(Entry_sheet!JY16=1,1,IF(JZ16=0,0,IF(SUM(Entry_sheet!$JJ16:$KA16)=0,"NA",0)))))</f>
        <v/>
      </c>
      <c r="JZ16" s="23" t="str">
        <f>IF($A16="","",IF(Entry_sheet!JZ16="NA","NA",IF(Entry_sheet!JZ16=1,1,IF(KA16=0,0,IF(SUM(Entry_sheet!$JJ16:$KA16)=0,"NA",0)))))</f>
        <v/>
      </c>
      <c r="KA16" s="23" t="str">
        <f>IF($A16="","",IF(Entry_sheet!KA16="NA","NA",IF(Entry_sheet!KA16=1,1,IF(KB16=0,0,IF(SUM(Entry_sheet!$JJ16:$KA16)=0,"NA",0)))))</f>
        <v/>
      </c>
      <c r="KB16" s="23" t="str">
        <f>IF($A16="","",IF(Entry_sheet!KB16="NA","NA",IF(Entry_sheet!KB16=1,IF(SUM(Entry_sheet!JJ16:KA16)=0,0,1),IF(SUM(Entry_sheet!JJ16:KA16)&gt;0,1,0))))</f>
        <v/>
      </c>
      <c r="KE16" s="23" t="str">
        <f>IF($A16="","",IF(Entry_sheet!KE16="NA","NA",IF(Entry_sheet!KE16=1,1,IF(KF16=0,0,IF(SUM(Entry_sheet!$KE16:$KV16)=0,"NA",0)))))</f>
        <v/>
      </c>
      <c r="KF16" s="23" t="str">
        <f>IF($A16="","",IF(Entry_sheet!KF16="NA","NA",IF(Entry_sheet!KF16=1,1,IF(KG16=0,0,IF(SUM(Entry_sheet!$KE16:$KV16)=0,"NA",0)))))</f>
        <v/>
      </c>
      <c r="KG16" s="23" t="str">
        <f>IF($A16="","",IF(Entry_sheet!KG16="NA","NA",IF(Entry_sheet!KG16=1,1,IF(KH16=0,0,IF(SUM(Entry_sheet!$KE16:$KV16)=0,"NA",0)))))</f>
        <v/>
      </c>
      <c r="KH16" s="23" t="str">
        <f>IF($A16="","",IF(Entry_sheet!KH16="NA","NA",IF(Entry_sheet!KH16=1,1,IF(KI16=0,0,IF(SUM(Entry_sheet!$KE16:$KV16)=0,"NA",0)))))</f>
        <v/>
      </c>
      <c r="KI16" s="23" t="str">
        <f>IF($A16="","",IF(Entry_sheet!KI16="NA","NA",IF(Entry_sheet!KI16=1,1,IF(KJ16=0,0,IF(SUM(Entry_sheet!$KE16:$KV16)=0,"NA",0)))))</f>
        <v/>
      </c>
      <c r="KJ16" s="23" t="str">
        <f>IF($A16="","",IF(Entry_sheet!KJ16="NA","NA",IF(Entry_sheet!KJ16=1,1,IF(KK16=0,0,IF(SUM(Entry_sheet!$KE16:$KV16)=0,"NA",0)))))</f>
        <v/>
      </c>
      <c r="KK16" s="23" t="str">
        <f>IF($A16="","",IF(Entry_sheet!KK16="NA","NA",IF(Entry_sheet!KK16=1,1,IF(KL16=0,0,IF(SUM(Entry_sheet!$KE16:$KV16)=0,"NA",0)))))</f>
        <v/>
      </c>
      <c r="KL16" s="23" t="str">
        <f>IF($A16="","",IF(Entry_sheet!KL16="NA","NA",IF(Entry_sheet!KL16=1,1,IF(KM16=0,0,IF(SUM(Entry_sheet!$KE16:$KV16)=0,"NA",0)))))</f>
        <v/>
      </c>
      <c r="KM16" s="23" t="str">
        <f>IF($A16="","",IF(Entry_sheet!KM16="NA","NA",IF(Entry_sheet!KM16=1,1,IF(KN16=0,0,IF(SUM(Entry_sheet!$KE16:$KV16)=0,"NA",0)))))</f>
        <v/>
      </c>
      <c r="KN16" s="23" t="str">
        <f>IF($A16="","",IF(Entry_sheet!KN16="NA","NA",IF(Entry_sheet!KN16=1,1,IF(KO16=0,0,IF(SUM(Entry_sheet!$KE16:$KV16)=0,"NA",0)))))</f>
        <v/>
      </c>
      <c r="KO16" s="23" t="str">
        <f>IF($A16="","",IF(Entry_sheet!KO16="NA","NA",IF(Entry_sheet!KO16=1,1,IF(KP16=0,0,IF(SUM(Entry_sheet!$KE16:$KV16)=0,"NA",0)))))</f>
        <v/>
      </c>
      <c r="KP16" s="23" t="str">
        <f>IF($A16="","",IF(Entry_sheet!KP16="NA","NA",IF(Entry_sheet!KP16=1,1,IF(KQ16=0,0,IF(SUM(Entry_sheet!$KE16:$KV16)=0,"NA",0)))))</f>
        <v/>
      </c>
      <c r="KQ16" s="23" t="str">
        <f>IF($A16="","",IF(Entry_sheet!KQ16="NA","NA",IF(Entry_sheet!KQ16=1,1,IF(KR16=0,0,IF(SUM(Entry_sheet!$KE16:$KV16)=0,"NA",0)))))</f>
        <v/>
      </c>
      <c r="KR16" s="23" t="str">
        <f>IF($A16="","",IF(Entry_sheet!KR16="NA","NA",IF(Entry_sheet!KR16=1,1,IF(KS16=0,0,IF(SUM(Entry_sheet!$KE16:$KV16)=0,"NA",0)))))</f>
        <v/>
      </c>
      <c r="KS16" s="23" t="str">
        <f>IF($A16="","",IF(Entry_sheet!KS16="NA","NA",IF(Entry_sheet!KS16=1,1,IF(KT16=0,0,IF(SUM(Entry_sheet!$KE16:$KV16)=0,"NA",0)))))</f>
        <v/>
      </c>
      <c r="KT16" s="23" t="str">
        <f>IF($A16="","",IF(Entry_sheet!KT16="NA","NA",IF(Entry_sheet!KT16=1,1,IF(KU16=0,0,IF(SUM(Entry_sheet!$KE16:$KV16)=0,"NA",0)))))</f>
        <v/>
      </c>
      <c r="KU16" s="23" t="str">
        <f>IF($A16="","",IF(Entry_sheet!KU16="NA","NA",IF(Entry_sheet!KU16=1,1,IF(KV16=0,0,IF(SUM(Entry_sheet!$KE16:$KV16)=0,"NA",0)))))</f>
        <v/>
      </c>
      <c r="KV16" s="23" t="str">
        <f>IF($A16="","",IF(Entry_sheet!KV16="NA","NA",IF(Entry_sheet!KV16=1,1,IF(KW16=0,0,IF(SUM(Entry_sheet!$KE16:$KV16)=0,"NA",0)))))</f>
        <v/>
      </c>
      <c r="KW16" s="23" t="str">
        <f>IF($A16="","",IF(Entry_sheet!KW16="NA","NA",IF(Entry_sheet!KW16=1,IF(SUM(Entry_sheet!KE16:KV16)=0,0,1),IF(SUM(Entry_sheet!KE16:KV16)&gt;0,1,0))))</f>
        <v/>
      </c>
      <c r="KZ16" s="23" t="str">
        <f>IF($A16="","",IF(Entry_sheet!KZ16="NA","NA",IF(Entry_sheet!KZ16=1,1,IF(LA16=0,0,IF(SUM(Entry_sheet!$KZ16:$LQ16)=0,"NA",0)))))</f>
        <v/>
      </c>
      <c r="LA16" s="23" t="str">
        <f>IF($A16="","",IF(Entry_sheet!LA16="NA","NA",IF(Entry_sheet!LA16=1,1,IF(LB16=0,0,IF(SUM(Entry_sheet!$KZ16:$LQ16)=0,"NA",0)))))</f>
        <v/>
      </c>
      <c r="LB16" s="23" t="str">
        <f>IF($A16="","",IF(Entry_sheet!LB16="NA","NA",IF(Entry_sheet!LB16=1,1,IF(LC16=0,0,IF(SUM(Entry_sheet!$KZ16:$LQ16)=0,"NA",0)))))</f>
        <v/>
      </c>
      <c r="LC16" s="23" t="str">
        <f>IF($A16="","",IF(Entry_sheet!LC16="NA","NA",IF(Entry_sheet!LC16=1,1,IF(LD16=0,0,IF(SUM(Entry_sheet!$KZ16:$LQ16)=0,"NA",0)))))</f>
        <v/>
      </c>
      <c r="LD16" s="23" t="str">
        <f>IF($A16="","",IF(Entry_sheet!LD16="NA","NA",IF(Entry_sheet!LD16=1,1,IF(LE16=0,0,IF(SUM(Entry_sheet!$KZ16:$LQ16)=0,"NA",0)))))</f>
        <v/>
      </c>
      <c r="LE16" s="23" t="str">
        <f>IF($A16="","",IF(Entry_sheet!LE16="NA","NA",IF(Entry_sheet!LE16=1,1,IF(LF16=0,0,IF(SUM(Entry_sheet!$KZ16:$LQ16)=0,"NA",0)))))</f>
        <v/>
      </c>
      <c r="LF16" s="23" t="str">
        <f>IF($A16="","",IF(Entry_sheet!LF16="NA","NA",IF(Entry_sheet!LF16=1,1,IF(LG16=0,0,IF(SUM(Entry_sheet!$KZ16:$LQ16)=0,"NA",0)))))</f>
        <v/>
      </c>
      <c r="LG16" s="23" t="str">
        <f>IF($A16="","",IF(Entry_sheet!LG16="NA","NA",IF(Entry_sheet!LG16=1,1,IF(LH16=0,0,IF(SUM(Entry_sheet!$KZ16:$LQ16)=0,"NA",0)))))</f>
        <v/>
      </c>
      <c r="LH16" s="23" t="str">
        <f>IF($A16="","",IF(Entry_sheet!LH16="NA","NA",IF(Entry_sheet!LH16=1,1,IF(LI16=0,0,IF(SUM(Entry_sheet!$KZ16:$LQ16)=0,"NA",0)))))</f>
        <v/>
      </c>
      <c r="LI16" s="23" t="str">
        <f>IF($A16="","",IF(Entry_sheet!LI16="NA","NA",IF(Entry_sheet!LI16=1,1,IF(LJ16=0,0,IF(SUM(Entry_sheet!$KZ16:$LQ16)=0,"NA",0)))))</f>
        <v/>
      </c>
      <c r="LJ16" s="23" t="str">
        <f>IF($A16="","",IF(Entry_sheet!LJ16="NA","NA",IF(Entry_sheet!LJ16=1,1,IF(LK16=0,0,IF(SUM(Entry_sheet!$KZ16:$LQ16)=0,"NA",0)))))</f>
        <v/>
      </c>
      <c r="LK16" s="23" t="str">
        <f>IF($A16="","",IF(Entry_sheet!LK16="NA","NA",IF(Entry_sheet!LK16=1,1,IF(LL16=0,0,IF(SUM(Entry_sheet!$KZ16:$LQ16)=0,"NA",0)))))</f>
        <v/>
      </c>
      <c r="LL16" s="23" t="str">
        <f>IF($A16="","",IF(Entry_sheet!LL16="NA","NA",IF(Entry_sheet!LL16=1,1,IF(LM16=0,0,IF(SUM(Entry_sheet!$KZ16:$LQ16)=0,"NA",0)))))</f>
        <v/>
      </c>
      <c r="LM16" s="23" t="str">
        <f>IF($A16="","",IF(Entry_sheet!LM16="NA","NA",IF(Entry_sheet!LM16=1,1,IF(LN16=0,0,IF(SUM(Entry_sheet!$KZ16:$LQ16)=0,"NA",0)))))</f>
        <v/>
      </c>
      <c r="LN16" s="23" t="str">
        <f>IF($A16="","",IF(Entry_sheet!LN16="NA","NA",IF(Entry_sheet!LN16=1,1,IF(LO16=0,0,IF(SUM(Entry_sheet!$KZ16:$LQ16)=0,"NA",0)))))</f>
        <v/>
      </c>
      <c r="LO16" s="23" t="str">
        <f>IF($A16="","",IF(Entry_sheet!LO16="NA","NA",IF(Entry_sheet!LO16=1,1,IF(LP16=0,0,IF(SUM(Entry_sheet!$KZ16:$LQ16)=0,"NA",0)))))</f>
        <v/>
      </c>
      <c r="LP16" s="23" t="str">
        <f>IF($A16="","",IF(Entry_sheet!LP16="NA","NA",IF(Entry_sheet!LP16=1,1,IF(LQ16=0,0,IF(SUM(Entry_sheet!$KZ16:$LQ16)=0,"NA",0)))))</f>
        <v/>
      </c>
      <c r="LQ16" s="23" t="str">
        <f>IF($A16="","",IF(Entry_sheet!LQ16="NA","NA",IF(Entry_sheet!LQ16=1,1,IF(LR16=0,0,IF(SUM(Entry_sheet!$KZ16:$LQ16)=0,"NA",0)))))</f>
        <v/>
      </c>
      <c r="LR16" s="23" t="str">
        <f>IF($A16="","",IF(Entry_sheet!LR16="NA","NA",IF(Entry_sheet!LR16=1,IF(SUM(Entry_sheet!KZ16:LQ16)=0,0,1),IF(SUM(Entry_sheet!KZ16:LQ16)&gt;0,1,0))))</f>
        <v/>
      </c>
      <c r="LU16" s="23" t="str">
        <f>IF($A16="","",IF(Entry_sheet!LU16="NA","NA",IF(Entry_sheet!LU16=1,1,IF(LV16=0,0,IF(SUM(Entry_sheet!$LU16:$ML16)=0,"NA",0)))))</f>
        <v/>
      </c>
      <c r="LV16" s="23" t="str">
        <f>IF($A16="","",IF(Entry_sheet!LV16="NA","NA",IF(Entry_sheet!LV16=1,1,IF(LW16=0,0,IF(SUM(Entry_sheet!$LU16:$ML16)=0,"NA",0)))))</f>
        <v/>
      </c>
      <c r="LW16" s="23" t="str">
        <f>IF($A16="","",IF(Entry_sheet!LW16="NA","NA",IF(Entry_sheet!LW16=1,1,IF(LX16=0,0,IF(SUM(Entry_sheet!$LU16:$ML16)=0,"NA",0)))))</f>
        <v/>
      </c>
      <c r="LX16" s="23" t="str">
        <f>IF($A16="","",IF(Entry_sheet!LX16="NA","NA",IF(Entry_sheet!LX16=1,1,IF(LY16=0,0,IF(SUM(Entry_sheet!$LU16:$ML16)=0,"NA",0)))))</f>
        <v/>
      </c>
      <c r="LY16" s="23" t="str">
        <f>IF($A16="","",IF(Entry_sheet!LY16="NA","NA",IF(Entry_sheet!LY16=1,1,IF(LZ16=0,0,IF(SUM(Entry_sheet!$LU16:$ML16)=0,"NA",0)))))</f>
        <v/>
      </c>
      <c r="LZ16" s="23" t="str">
        <f>IF($A16="","",IF(Entry_sheet!LZ16="NA","NA",IF(Entry_sheet!LZ16=1,1,IF(MA16=0,0,IF(SUM(Entry_sheet!$LU16:$ML16)=0,"NA",0)))))</f>
        <v/>
      </c>
      <c r="MA16" s="23" t="str">
        <f>IF($A16="","",IF(Entry_sheet!MA16="NA","NA",IF(Entry_sheet!MA16=1,1,IF(MB16=0,0,IF(SUM(Entry_sheet!$LU16:$ML16)=0,"NA",0)))))</f>
        <v/>
      </c>
      <c r="MB16" s="23" t="str">
        <f>IF($A16="","",IF(Entry_sheet!MB16="NA","NA",IF(Entry_sheet!MB16=1,1,IF(MC16=0,0,IF(SUM(Entry_sheet!$LU16:$ML16)=0,"NA",0)))))</f>
        <v/>
      </c>
      <c r="MC16" s="23" t="str">
        <f>IF($A16="","",IF(Entry_sheet!MC16="NA","NA",IF(Entry_sheet!MC16=1,1,IF(MD16=0,0,IF(SUM(Entry_sheet!$LU16:$ML16)=0,"NA",0)))))</f>
        <v/>
      </c>
      <c r="MD16" s="23" t="str">
        <f>IF($A16="","",IF(Entry_sheet!MD16="NA","NA",IF(Entry_sheet!MD16=1,1,IF(ME16=0,0,IF(SUM(Entry_sheet!$LU16:$ML16)=0,"NA",0)))))</f>
        <v/>
      </c>
      <c r="ME16" s="23" t="str">
        <f>IF($A16="","",IF(Entry_sheet!ME16="NA","NA",IF(Entry_sheet!ME16=1,1,IF(MF16=0,0,IF(SUM(Entry_sheet!$LU16:$ML16)=0,"NA",0)))))</f>
        <v/>
      </c>
      <c r="MF16" s="23" t="str">
        <f>IF($A16="","",IF(Entry_sheet!MF16="NA","NA",IF(Entry_sheet!MF16=1,1,IF(MG16=0,0,IF(SUM(Entry_sheet!$LU16:$ML16)=0,"NA",0)))))</f>
        <v/>
      </c>
      <c r="MG16" s="23" t="str">
        <f>IF($A16="","",IF(Entry_sheet!MG16="NA","NA",IF(Entry_sheet!MG16=1,1,IF(MH16=0,0,IF(SUM(Entry_sheet!$LU16:$ML16)=0,"NA",0)))))</f>
        <v/>
      </c>
      <c r="MH16" s="23" t="str">
        <f>IF($A16="","",IF(Entry_sheet!MH16="NA","NA",IF(Entry_sheet!MH16=1,1,IF(MI16=0,0,IF(SUM(Entry_sheet!$LU16:$ML16)=0,"NA",0)))))</f>
        <v/>
      </c>
      <c r="MI16" s="23" t="str">
        <f>IF($A16="","",IF(Entry_sheet!MI16="NA","NA",IF(Entry_sheet!MI16=1,1,IF(MJ16=0,0,IF(SUM(Entry_sheet!$LU16:$ML16)=0,"NA",0)))))</f>
        <v/>
      </c>
      <c r="MJ16" s="23" t="str">
        <f>IF($A16="","",IF(Entry_sheet!MJ16="NA","NA",IF(Entry_sheet!MJ16=1,1,IF(MK16=0,0,IF(SUM(Entry_sheet!$LU16:$ML16)=0,"NA",0)))))</f>
        <v/>
      </c>
      <c r="MK16" s="23" t="str">
        <f>IF($A16="","",IF(Entry_sheet!MK16="NA","NA",IF(Entry_sheet!MK16=1,1,IF(ML16=0,0,IF(SUM(Entry_sheet!$LU16:$ML16)=0,"NA",0)))))</f>
        <v/>
      </c>
      <c r="ML16" s="23" t="str">
        <f>IF($A16="","",IF(Entry_sheet!ML16="NA","NA",IF(Entry_sheet!ML16=1,1,IF(MM16=0,0,IF(SUM(Entry_sheet!$LU16:$ML16)=0,"NA",0)))))</f>
        <v/>
      </c>
      <c r="MM16" s="23" t="str">
        <f>IF($A16="","",IF(Entry_sheet!MM16="NA","NA",IF(Entry_sheet!MM16=1,IF(SUM(Entry_sheet!LU16:ML16)=0,0,1),IF(SUM(Entry_sheet!LU16:ML16)&gt;0,1,0))))</f>
        <v/>
      </c>
      <c r="MP16" s="23" t="str">
        <f>IF($A16="","",IF(Entry_sheet!MP16="NA","NA",IF(Entry_sheet!MP16=1,1,IF(MQ16=0,0,IF(SUM(Entry_sheet!$MP16:$NG16)=0,"NA",0)))))</f>
        <v/>
      </c>
      <c r="MQ16" s="23" t="str">
        <f>IF($A16="","",IF(Entry_sheet!MQ16="NA","NA",IF(Entry_sheet!MQ16=1,1,IF(MR16=0,0,IF(SUM(Entry_sheet!$MP16:$NG16)=0,"NA",0)))))</f>
        <v/>
      </c>
      <c r="MR16" s="23" t="str">
        <f>IF($A16="","",IF(Entry_sheet!MR16="NA","NA",IF(Entry_sheet!MR16=1,1,IF(MS16=0,0,IF(SUM(Entry_sheet!$MP16:$NG16)=0,"NA",0)))))</f>
        <v/>
      </c>
      <c r="MS16" s="23" t="str">
        <f>IF($A16="","",IF(Entry_sheet!MS16="NA","NA",IF(Entry_sheet!MS16=1,1,IF(MT16=0,0,IF(SUM(Entry_sheet!$MP16:$NG16)=0,"NA",0)))))</f>
        <v/>
      </c>
      <c r="MT16" s="23" t="str">
        <f>IF($A16="","",IF(Entry_sheet!MT16="NA","NA",IF(Entry_sheet!MT16=1,1,IF(MU16=0,0,IF(SUM(Entry_sheet!$MP16:$NG16)=0,"NA",0)))))</f>
        <v/>
      </c>
      <c r="MU16" s="23" t="str">
        <f>IF($A16="","",IF(Entry_sheet!MU16="NA","NA",IF(Entry_sheet!MU16=1,1,IF(MV16=0,0,IF(SUM(Entry_sheet!$MP16:$NG16)=0,"NA",0)))))</f>
        <v/>
      </c>
      <c r="MV16" s="23" t="str">
        <f>IF($A16="","",IF(Entry_sheet!MV16="NA","NA",IF(Entry_sheet!MV16=1,1,IF(MW16=0,0,IF(SUM(Entry_sheet!$MP16:$NG16)=0,"NA",0)))))</f>
        <v/>
      </c>
      <c r="MW16" s="23" t="str">
        <f>IF($A16="","",IF(Entry_sheet!MW16="NA","NA",IF(Entry_sheet!MW16=1,1,IF(MX16=0,0,IF(SUM(Entry_sheet!$MP16:$NG16)=0,"NA",0)))))</f>
        <v/>
      </c>
      <c r="MX16" s="23" t="str">
        <f>IF($A16="","",IF(Entry_sheet!MX16="NA","NA",IF(Entry_sheet!MX16=1,1,IF(MY16=0,0,IF(SUM(Entry_sheet!$MP16:$NG16)=0,"NA",0)))))</f>
        <v/>
      </c>
      <c r="MY16" s="23" t="str">
        <f>IF($A16="","",IF(Entry_sheet!MY16="NA","NA",IF(Entry_sheet!MY16=1,1,IF(MZ16=0,0,IF(SUM(Entry_sheet!$MP16:$NG16)=0,"NA",0)))))</f>
        <v/>
      </c>
      <c r="MZ16" s="23" t="str">
        <f>IF($A16="","",IF(Entry_sheet!MZ16="NA","NA",IF(Entry_sheet!MZ16=1,1,IF(NA16=0,0,IF(SUM(Entry_sheet!$MP16:$NG16)=0,"NA",0)))))</f>
        <v/>
      </c>
      <c r="NA16" s="23" t="str">
        <f>IF($A16="","",IF(Entry_sheet!NA16="NA","NA",IF(Entry_sheet!NA16=1,1,IF(NB16=0,0,IF(SUM(Entry_sheet!$MP16:$NG16)=0,"NA",0)))))</f>
        <v/>
      </c>
      <c r="NB16" s="23" t="str">
        <f>IF($A16="","",IF(Entry_sheet!NB16="NA","NA",IF(Entry_sheet!NB16=1,1,IF(NC16=0,0,IF(SUM(Entry_sheet!$MP16:$NG16)=0,"NA",0)))))</f>
        <v/>
      </c>
      <c r="NC16" s="23" t="str">
        <f>IF($A16="","",IF(Entry_sheet!NC16="NA","NA",IF(Entry_sheet!NC16=1,1,IF(ND16=0,0,IF(SUM(Entry_sheet!$MP16:$NG16)=0,"NA",0)))))</f>
        <v/>
      </c>
      <c r="ND16" s="23" t="str">
        <f>IF($A16="","",IF(Entry_sheet!ND16="NA","NA",IF(Entry_sheet!ND16=1,1,IF(NE16=0,0,IF(SUM(Entry_sheet!$MP16:$NG16)=0,"NA",0)))))</f>
        <v/>
      </c>
      <c r="NE16" s="23" t="str">
        <f>IF($A16="","",IF(Entry_sheet!NE16="NA","NA",IF(Entry_sheet!NE16=1,1,IF(NF16=0,0,IF(SUM(Entry_sheet!$MP16:$NG16)=0,"NA",0)))))</f>
        <v/>
      </c>
      <c r="NF16" s="23" t="str">
        <f>IF($A16="","",IF(Entry_sheet!NF16="NA","NA",IF(Entry_sheet!NF16=1,1,IF(NG16=0,0,IF(SUM(Entry_sheet!$MP16:$NG16)=0,"NA",0)))))</f>
        <v/>
      </c>
      <c r="NG16" s="23" t="str">
        <f>IF($A16="","",IF(Entry_sheet!NG16="NA","NA",IF(Entry_sheet!NG16=1,1,IF(NH16=0,0,IF(SUM(Entry_sheet!$MP16:$NG16)=0,"NA",0)))))</f>
        <v/>
      </c>
      <c r="NH16" s="23" t="str">
        <f>IF($A16="","",IF(Entry_sheet!NH16="NA","NA",IF(Entry_sheet!NH16=1,IF(SUM(Entry_sheet!MP16:NG16)=0,0,1),IF(SUM(Entry_sheet!MP16:NG16)&gt;0,1,0))))</f>
        <v/>
      </c>
      <c r="NK16" s="23" t="str">
        <f>IF($A16="","",IF(Entry_sheet!NK16="NA","NA",IF(Entry_sheet!NK16=1,1,IF(NL16=0,0,IF(SUM(Entry_sheet!$NK16:$OB16)=0,"NA",0)))))</f>
        <v/>
      </c>
      <c r="NL16" s="23" t="str">
        <f>IF($A16="","",IF(Entry_sheet!NL16="NA","NA",IF(Entry_sheet!NL16=1,1,IF(NM16=0,0,IF(SUM(Entry_sheet!$NK16:$OB16)=0,"NA",0)))))</f>
        <v/>
      </c>
      <c r="NM16" s="23" t="str">
        <f>IF($A16="","",IF(Entry_sheet!NM16="NA","NA",IF(Entry_sheet!NM16=1,1,IF(NN16=0,0,IF(SUM(Entry_sheet!$NK16:$OB16)=0,"NA",0)))))</f>
        <v/>
      </c>
      <c r="NN16" s="23" t="str">
        <f>IF($A16="","",IF(Entry_sheet!NN16="NA","NA",IF(Entry_sheet!NN16=1,1,IF(NO16=0,0,IF(SUM(Entry_sheet!$NK16:$OB16)=0,"NA",0)))))</f>
        <v/>
      </c>
      <c r="NO16" s="23" t="str">
        <f>IF($A16="","",IF(Entry_sheet!NO16="NA","NA",IF(Entry_sheet!NO16=1,1,IF(NP16=0,0,IF(SUM(Entry_sheet!$NK16:$OB16)=0,"NA",0)))))</f>
        <v/>
      </c>
      <c r="NP16" s="23" t="str">
        <f>IF($A16="","",IF(Entry_sheet!NP16="NA","NA",IF(Entry_sheet!NP16=1,1,IF(NQ16=0,0,IF(SUM(Entry_sheet!$NK16:$OB16)=0,"NA",0)))))</f>
        <v/>
      </c>
      <c r="NQ16" s="23" t="str">
        <f>IF($A16="","",IF(Entry_sheet!NQ16="NA","NA",IF(Entry_sheet!NQ16=1,1,IF(NR16=0,0,IF(SUM(Entry_sheet!$NK16:$OB16)=0,"NA",0)))))</f>
        <v/>
      </c>
      <c r="NR16" s="23" t="str">
        <f>IF($A16="","",IF(Entry_sheet!NR16="NA","NA",IF(Entry_sheet!NR16=1,1,IF(NS16=0,0,IF(SUM(Entry_sheet!$NK16:$OB16)=0,"NA",0)))))</f>
        <v/>
      </c>
      <c r="NS16" s="23" t="str">
        <f>IF($A16="","",IF(Entry_sheet!NS16="NA","NA",IF(Entry_sheet!NS16=1,1,IF(NT16=0,0,IF(SUM(Entry_sheet!$NK16:$OB16)=0,"NA",0)))))</f>
        <v/>
      </c>
      <c r="NT16" s="23" t="str">
        <f>IF($A16="","",IF(Entry_sheet!NT16="NA","NA",IF(Entry_sheet!NT16=1,1,IF(NU16=0,0,IF(SUM(Entry_sheet!$NK16:$OB16)=0,"NA",0)))))</f>
        <v/>
      </c>
      <c r="NU16" s="23" t="str">
        <f>IF($A16="","",IF(Entry_sheet!NU16="NA","NA",IF(Entry_sheet!NU16=1,1,IF(NV16=0,0,IF(SUM(Entry_sheet!$NK16:$OB16)=0,"NA",0)))))</f>
        <v/>
      </c>
      <c r="NV16" s="23" t="str">
        <f>IF($A16="","",IF(Entry_sheet!NV16="NA","NA",IF(Entry_sheet!NV16=1,1,IF(NW16=0,0,IF(SUM(Entry_sheet!$NK16:$OB16)=0,"NA",0)))))</f>
        <v/>
      </c>
      <c r="NW16" s="23" t="str">
        <f>IF($A16="","",IF(Entry_sheet!NW16="NA","NA",IF(Entry_sheet!NW16=1,1,IF(NX16=0,0,IF(SUM(Entry_sheet!$NK16:$OB16)=0,"NA",0)))))</f>
        <v/>
      </c>
      <c r="NX16" s="23" t="str">
        <f>IF($A16="","",IF(Entry_sheet!NX16="NA","NA",IF(Entry_sheet!NX16=1,1,IF(NY16=0,0,IF(SUM(Entry_sheet!$NK16:$OB16)=0,"NA",0)))))</f>
        <v/>
      </c>
      <c r="NY16" s="23" t="str">
        <f>IF($A16="","",IF(Entry_sheet!NY16="NA","NA",IF(Entry_sheet!NY16=1,1,IF(NZ16=0,0,IF(SUM(Entry_sheet!$NK16:$OB16)=0,"NA",0)))))</f>
        <v/>
      </c>
      <c r="NZ16" s="23" t="str">
        <f>IF($A16="","",IF(Entry_sheet!NZ16="NA","NA",IF(Entry_sheet!NZ16=1,1,IF(OA16=0,0,IF(SUM(Entry_sheet!$NK16:$OB16)=0,"NA",0)))))</f>
        <v/>
      </c>
      <c r="OA16" s="23" t="str">
        <f>IF($A16="","",IF(Entry_sheet!OA16="NA","NA",IF(Entry_sheet!OA16=1,1,IF(OB16=0,0,IF(SUM(Entry_sheet!$NK16:$OB16)=0,"NA",0)))))</f>
        <v/>
      </c>
      <c r="OB16" s="23" t="str">
        <f>IF($A16="","",IF(Entry_sheet!OB16="NA","NA",IF(Entry_sheet!OB16=1,1,IF(OC16=0,0,IF(SUM(Entry_sheet!$NK16:$OB16)=0,"NA",0)))))</f>
        <v/>
      </c>
      <c r="OC16" s="23" t="str">
        <f>IF($A16="","",IF(Entry_sheet!OC16="NA","NA",IF(Entry_sheet!OC16=1,IF(SUM(Entry_sheet!NK16:OB16)=0,0,1),IF(SUM(Entry_sheet!NK16:OB16)&gt;0,1,0))))</f>
        <v/>
      </c>
      <c r="OF16" s="23" t="str">
        <f>IF($A16="","",IF(Entry_sheet!OF16="NA","NA",IF(Entry_sheet!OF16=1,1,IF(OG16=0,0,IF(SUM(Entry_sheet!$OF16:$OW16)=0,"NA",0)))))</f>
        <v/>
      </c>
      <c r="OG16" s="23" t="str">
        <f>IF($A16="","",IF(Entry_sheet!OG16="NA","NA",IF(Entry_sheet!OG16=1,1,IF(OH16=0,0,IF(SUM(Entry_sheet!$OF16:$OW16)=0,"NA",0)))))</f>
        <v/>
      </c>
      <c r="OH16" s="23" t="str">
        <f>IF($A16="","",IF(Entry_sheet!OH16="NA","NA",IF(Entry_sheet!OH16=1,1,IF(OI16=0,0,IF(SUM(Entry_sheet!$OF16:$OW16)=0,"NA",0)))))</f>
        <v/>
      </c>
      <c r="OI16" s="23" t="str">
        <f>IF($A16="","",IF(Entry_sheet!OI16="NA","NA",IF(Entry_sheet!OI16=1,1,IF(OJ16=0,0,IF(SUM(Entry_sheet!$OF16:$OW16)=0,"NA",0)))))</f>
        <v/>
      </c>
      <c r="OJ16" s="23" t="str">
        <f>IF($A16="","",IF(Entry_sheet!OJ16="NA","NA",IF(Entry_sheet!OJ16=1,1,IF(OK16=0,0,IF(SUM(Entry_sheet!$OF16:$OW16)=0,"NA",0)))))</f>
        <v/>
      </c>
      <c r="OK16" s="23" t="str">
        <f>IF($A16="","",IF(Entry_sheet!OK16="NA","NA",IF(Entry_sheet!OK16=1,1,IF(OL16=0,0,IF(SUM(Entry_sheet!$OF16:$OW16)=0,"NA",0)))))</f>
        <v/>
      </c>
      <c r="OL16" s="23" t="str">
        <f>IF($A16="","",IF(Entry_sheet!OL16="NA","NA",IF(Entry_sheet!OL16=1,1,IF(OM16=0,0,IF(SUM(Entry_sheet!$OF16:$OW16)=0,"NA",0)))))</f>
        <v/>
      </c>
      <c r="OM16" s="23" t="str">
        <f>IF($A16="","",IF(Entry_sheet!OM16="NA","NA",IF(Entry_sheet!OM16=1,1,IF(ON16=0,0,IF(SUM(Entry_sheet!$OF16:$OW16)=0,"NA",0)))))</f>
        <v/>
      </c>
      <c r="ON16" s="23" t="str">
        <f>IF($A16="","",IF(Entry_sheet!ON16="NA","NA",IF(Entry_sheet!ON16=1,1,IF(OO16=0,0,IF(SUM(Entry_sheet!$OF16:$OW16)=0,"NA",0)))))</f>
        <v/>
      </c>
      <c r="OO16" s="23" t="str">
        <f>IF($A16="","",IF(Entry_sheet!OO16="NA","NA",IF(Entry_sheet!OO16=1,1,IF(OP16=0,0,IF(SUM(Entry_sheet!$OF16:$OW16)=0,"NA",0)))))</f>
        <v/>
      </c>
      <c r="OP16" s="23" t="str">
        <f>IF($A16="","",IF(Entry_sheet!OP16="NA","NA",IF(Entry_sheet!OP16=1,1,IF(OQ16=0,0,IF(SUM(Entry_sheet!$OF16:$OW16)=0,"NA",0)))))</f>
        <v/>
      </c>
      <c r="OQ16" s="23" t="str">
        <f>IF($A16="","",IF(Entry_sheet!OQ16="NA","NA",IF(Entry_sheet!OQ16=1,1,IF(OR16=0,0,IF(SUM(Entry_sheet!$OF16:$OW16)=0,"NA",0)))))</f>
        <v/>
      </c>
      <c r="OR16" s="23" t="str">
        <f>IF($A16="","",IF(Entry_sheet!OR16="NA","NA",IF(Entry_sheet!OR16=1,1,IF(OS16=0,0,IF(SUM(Entry_sheet!$OF16:$OW16)=0,"NA",0)))))</f>
        <v/>
      </c>
      <c r="OS16" s="23" t="str">
        <f>IF($A16="","",IF(Entry_sheet!OS16="NA","NA",IF(Entry_sheet!OS16=1,1,IF(OT16=0,0,IF(SUM(Entry_sheet!$OF16:$OW16)=0,"NA",0)))))</f>
        <v/>
      </c>
      <c r="OT16" s="23" t="str">
        <f>IF($A16="","",IF(Entry_sheet!OT16="NA","NA",IF(Entry_sheet!OT16=1,1,IF(OU16=0,0,IF(SUM(Entry_sheet!$OF16:$OW16)=0,"NA",0)))))</f>
        <v/>
      </c>
      <c r="OU16" s="23" t="str">
        <f>IF($A16="","",IF(Entry_sheet!OU16="NA","NA",IF(Entry_sheet!OU16=1,1,IF(OV16=0,0,IF(SUM(Entry_sheet!$OF16:$OW16)=0,"NA",0)))))</f>
        <v/>
      </c>
      <c r="OV16" s="23" t="str">
        <f>IF($A16="","",IF(Entry_sheet!OV16="NA","NA",IF(Entry_sheet!OV16=1,1,IF(OW16=0,0,IF(SUM(Entry_sheet!$OF16:$OW16)=0,"NA",0)))))</f>
        <v/>
      </c>
      <c r="OW16" s="23" t="str">
        <f>IF($A16="","",IF(Entry_sheet!OW16="NA","NA",IF(Entry_sheet!OW16=1,1,IF(OX16=0,0,IF(SUM(Entry_sheet!$OF16:$OW16)=0,"NA",0)))))</f>
        <v/>
      </c>
      <c r="OX16" s="23" t="str">
        <f>IF($A16="","",IF(Entry_sheet!OX16="NA","NA",IF(Entry_sheet!OX16=1,IF(SUM(Entry_sheet!OF16:OW16)=0,0,1),IF(SUM(Entry_sheet!OF16:OW16)&gt;0,1,0))))</f>
        <v/>
      </c>
      <c r="PA16" s="23" t="str">
        <f>IF($A16="","",IF(Entry_sheet!PA16="NA","NA",IF(Entry_sheet!PA16=1,1,IF(PB16=0,0,IF(SUM(Entry_sheet!$PA16:$PR16)=0,"NA",0)))))</f>
        <v/>
      </c>
      <c r="PB16" s="23" t="str">
        <f>IF($A16="","",IF(Entry_sheet!PB16="NA","NA",IF(Entry_sheet!PB16=1,1,IF(PC16=0,0,IF(SUM(Entry_sheet!$PA16:$PR16)=0,"NA",0)))))</f>
        <v/>
      </c>
      <c r="PC16" s="23" t="str">
        <f>IF($A16="","",IF(Entry_sheet!PC16="NA","NA",IF(Entry_sheet!PC16=1,1,IF(PD16=0,0,IF(SUM(Entry_sheet!$PA16:$PR16)=0,"NA",0)))))</f>
        <v/>
      </c>
      <c r="PD16" s="23" t="str">
        <f>IF($A16="","",IF(Entry_sheet!PD16="NA","NA",IF(Entry_sheet!PD16=1,1,IF(PE16=0,0,IF(SUM(Entry_sheet!$PA16:$PR16)=0,"NA",0)))))</f>
        <v/>
      </c>
      <c r="PE16" s="23" t="str">
        <f>IF($A16="","",IF(Entry_sheet!PE16="NA","NA",IF(Entry_sheet!PE16=1,1,IF(PF16=0,0,IF(SUM(Entry_sheet!$PA16:$PR16)=0,"NA",0)))))</f>
        <v/>
      </c>
      <c r="PF16" s="23" t="str">
        <f>IF($A16="","",IF(Entry_sheet!PF16="NA","NA",IF(Entry_sheet!PF16=1,1,IF(PG16=0,0,IF(SUM(Entry_sheet!$PA16:$PR16)=0,"NA",0)))))</f>
        <v/>
      </c>
      <c r="PG16" s="23" t="str">
        <f>IF($A16="","",IF(Entry_sheet!PG16="NA","NA",IF(Entry_sheet!PG16=1,1,IF(PH16=0,0,IF(SUM(Entry_sheet!$PA16:$PR16)=0,"NA",0)))))</f>
        <v/>
      </c>
      <c r="PH16" s="23" t="str">
        <f>IF($A16="","",IF(Entry_sheet!PH16="NA","NA",IF(Entry_sheet!PH16=1,1,IF(PI16=0,0,IF(SUM(Entry_sheet!$PA16:$PR16)=0,"NA",0)))))</f>
        <v/>
      </c>
      <c r="PI16" s="23" t="str">
        <f>IF($A16="","",IF(Entry_sheet!PI16="NA","NA",IF(Entry_sheet!PI16=1,1,IF(PJ16=0,0,IF(SUM(Entry_sheet!$PA16:$PR16)=0,"NA",0)))))</f>
        <v/>
      </c>
      <c r="PJ16" s="23" t="str">
        <f>IF($A16="","",IF(Entry_sheet!PJ16="NA","NA",IF(Entry_sheet!PJ16=1,1,IF(PK16=0,0,IF(SUM(Entry_sheet!$PA16:$PR16)=0,"NA",0)))))</f>
        <v/>
      </c>
      <c r="PK16" s="23" t="str">
        <f>IF($A16="","",IF(Entry_sheet!PK16="NA","NA",IF(Entry_sheet!PK16=1,1,IF(PL16=0,0,IF(SUM(Entry_sheet!$PA16:$PR16)=0,"NA",0)))))</f>
        <v/>
      </c>
      <c r="PL16" s="23" t="str">
        <f>IF($A16="","",IF(Entry_sheet!PL16="NA","NA",IF(Entry_sheet!PL16=1,1,IF(PM16=0,0,IF(SUM(Entry_sheet!$PA16:$PR16)=0,"NA",0)))))</f>
        <v/>
      </c>
      <c r="PM16" s="23" t="str">
        <f>IF($A16="","",IF(Entry_sheet!PM16="NA","NA",IF(Entry_sheet!PM16=1,1,IF(PN16=0,0,IF(SUM(Entry_sheet!$PA16:$PR16)=0,"NA",0)))))</f>
        <v/>
      </c>
      <c r="PN16" s="23" t="str">
        <f>IF($A16="","",IF(Entry_sheet!PN16="NA","NA",IF(Entry_sheet!PN16=1,1,IF(PO16=0,0,IF(SUM(Entry_sheet!$PA16:$PR16)=0,"NA",0)))))</f>
        <v/>
      </c>
      <c r="PO16" s="23" t="str">
        <f>IF($A16="","",IF(Entry_sheet!PO16="NA","NA",IF(Entry_sheet!PO16=1,1,IF(PP16=0,0,IF(SUM(Entry_sheet!$PA16:$PR16)=0,"NA",0)))))</f>
        <v/>
      </c>
      <c r="PP16" s="23" t="str">
        <f>IF($A16="","",IF(Entry_sheet!PP16="NA","NA",IF(Entry_sheet!PP16=1,1,IF(PQ16=0,0,IF(SUM(Entry_sheet!$PA16:$PR16)=0,"NA",0)))))</f>
        <v/>
      </c>
      <c r="PQ16" s="23" t="str">
        <f>IF($A16="","",IF(Entry_sheet!PQ16="NA","NA",IF(Entry_sheet!PQ16=1,1,IF(PR16=0,0,IF(SUM(Entry_sheet!$PA16:$PR16)=0,"NA",0)))))</f>
        <v/>
      </c>
      <c r="PR16" s="23" t="str">
        <f>IF($A16="","",IF(Entry_sheet!PR16="NA","NA",IF(Entry_sheet!PR16=1,1,IF(PS16=0,0,IF(SUM(Entry_sheet!$PA16:$PR16)=0,"NA",0)))))</f>
        <v/>
      </c>
      <c r="PS16" s="23" t="str">
        <f>IF($A16="","",IF(Entry_sheet!PS16="NA","NA",IF(Entry_sheet!PS16=1,IF(SUM(Entry_sheet!PA16:PR16)=0,0,1),IF(SUM(Entry_sheet!PA16:PR16)&gt;0,1,0))))</f>
        <v/>
      </c>
      <c r="PV16" s="23" t="str">
        <f>IF($A16="","",IF(Entry_sheet!PV16=1,1,IF(Entry_sheet!PV16=0,IF(SUM(Entry_sheet!PD16:PU16)&gt;0,1,0),IF(SUM(Entry_sheet!PD16:PU16)&gt;0,1,"NA"))))</f>
        <v/>
      </c>
      <c r="PW16" s="23" t="str">
        <f>IF($A16="","",IF(Entry_sheet!PW16=1,1,IF(Entry_sheet!PW16=0,IF(SUM(Entry_sheet!PE16:PV16)&gt;0,1,0),IF(SUM(Entry_sheet!PE16:PV16)&gt;0,1,"NA"))))</f>
        <v/>
      </c>
      <c r="PX16" s="23" t="str">
        <f>IF($A16="","",IF(Entry_sheet!PX16=1,1,IF(Entry_sheet!PX16=0,IF(SUM(Entry_sheet!PF16:PW16)&gt;0,1,0),IF(SUM(Entry_sheet!PF16:PW16)&gt;0,1,"NA"))))</f>
        <v/>
      </c>
      <c r="PY16" s="23" t="str">
        <f>IF($A16="","",IF(Entry_sheet!PY16=1,1,IF(Entry_sheet!PY16=0,IF(SUM(Entry_sheet!PG16:PX16)&gt;0,1,0),IF(SUM(Entry_sheet!PG16:PX16)&gt;0,1,"NA"))))</f>
        <v/>
      </c>
      <c r="PZ16" s="23" t="str">
        <f>IF($A16="","",IF(Entry_sheet!PZ16=1,1,IF(Entry_sheet!PZ16=0,IF(SUM(Entry_sheet!PH16:PY16)&gt;0,1,0),IF(SUM(Entry_sheet!PH16:PY16)&gt;0,1,"NA"))))</f>
        <v/>
      </c>
      <c r="QA16" s="23" t="str">
        <f>IF($A16="","",IF(Entry_sheet!QA16=1,1,IF(Entry_sheet!QA16=0,IF(SUM(Entry_sheet!PI16:PZ16)&gt;0,1,0),IF(SUM(Entry_sheet!PI16:PZ16)&gt;0,1,"NA"))))</f>
        <v/>
      </c>
      <c r="QB16" s="23" t="str">
        <f>IF($A16="","",IF(Entry_sheet!QB16=1,1,IF(Entry_sheet!QB16=0,IF(SUM(Entry_sheet!PJ16:QA16)&gt;0,1,0),IF(SUM(Entry_sheet!PJ16:QA16)&gt;0,1,"NA"))))</f>
        <v/>
      </c>
      <c r="QC16" s="23" t="str">
        <f>IF($A16="","",IF(Entry_sheet!QC16=1,1,IF(Entry_sheet!QC16=0,IF(SUM(Entry_sheet!PK16:QB16)&gt;0,1,0),IF(SUM(Entry_sheet!PK16:QB16)&gt;0,1,"NA"))))</f>
        <v/>
      </c>
      <c r="QD16" s="23" t="str">
        <f>IF($A16="","",IF(Entry_sheet!QD16=1,1,IF(Entry_sheet!QD16=0,IF(SUM(Entry_sheet!PL16:QC16)&gt;0,1,0),IF(SUM(Entry_sheet!PL16:QC16)&gt;0,1,"NA"))))</f>
        <v/>
      </c>
      <c r="QE16" s="23" t="str">
        <f>IF($A16="","",IF(Entry_sheet!QE16=1,1,IF(Entry_sheet!QE16=0,IF(SUM(Entry_sheet!PM16:QD16)&gt;0,1,0),IF(SUM(Entry_sheet!PM16:QD16)&gt;0,1,"NA"))))</f>
        <v/>
      </c>
      <c r="QF16" s="23" t="str">
        <f>IF($A16="","",IF(Entry_sheet!QF16=1,1,IF(Entry_sheet!QF16=0,IF(SUM(Entry_sheet!PN16:QE16)&gt;0,1,0),IF(SUM(Entry_sheet!PN16:QE16)&gt;0,1,"NA"))))</f>
        <v/>
      </c>
      <c r="QG16" s="23" t="str">
        <f>IF($A16="","",IF(Entry_sheet!QG16=1,1,IF(Entry_sheet!QG16=0,IF(SUM(Entry_sheet!PO16:QF16)&gt;0,1,0),IF(SUM(Entry_sheet!PO16:QF16)&gt;0,1,"NA"))))</f>
        <v/>
      </c>
      <c r="QH16" s="23" t="str">
        <f>IF($A16="","",IF(Entry_sheet!QH16=1,1,IF(Entry_sheet!QH16=0,IF(SUM(Entry_sheet!PP16:QG16)&gt;0,1,0),IF(SUM(Entry_sheet!PP16:QG16)&gt;0,1,"NA"))))</f>
        <v/>
      </c>
      <c r="QI16" s="23" t="str">
        <f>IF($A16="","",IF(Entry_sheet!QI16=1,1,IF(Entry_sheet!QI16=0,IF(SUM(Entry_sheet!PQ16:QH16)&gt;0,1,0),IF(SUM(Entry_sheet!PQ16:QH16)&gt;0,1,"NA"))))</f>
        <v/>
      </c>
      <c r="QJ16" s="23" t="str">
        <f>IF($A16="","",IF(Entry_sheet!QJ16=1,1,IF(Entry_sheet!QJ16=0,IF(SUM(Entry_sheet!PR16:QI16)&gt;0,1,0),IF(SUM(Entry_sheet!PR16:QI16)&gt;0,1,"NA"))))</f>
        <v/>
      </c>
      <c r="QK16" s="23" t="str">
        <f>IF($A16="","",IF(Entry_sheet!QK16=1,1,IF(Entry_sheet!QK16=0,IF(SUM(Entry_sheet!PS16:QJ16)&gt;0,1,0),IF(SUM(Entry_sheet!PS16:QJ16)&gt;0,1,"NA"))))</f>
        <v/>
      </c>
      <c r="QL16" s="23" t="str">
        <f>IF($A16="","",IF(Entry_sheet!QL16=1,1,IF(Entry_sheet!QL16=0,IF(SUM(Entry_sheet!PT16:QK16)&gt;0,1,0),IF(SUM(Entry_sheet!PT16:QK16)&gt;0,1,"NA"))))</f>
        <v/>
      </c>
      <c r="QM16" s="23" t="str">
        <f>IF($A16="","",IF(Entry_sheet!QM16=1,1,IF(Entry_sheet!QM16=0,IF(SUM(Entry_sheet!PU16:QL16)&gt;0,1,0),IF(SUM(Entry_sheet!PU16:QL16)&gt;0,1,"NA"))))</f>
        <v/>
      </c>
      <c r="QN16" s="23" t="str">
        <f>IF($A16="","",IF(Entry_sheet!QN16=1,1,IF(Entry_sheet!QN16=0,IF(SUM(Entry_sheet!PV16:QM16)&gt;0,1,0),IF(SUM(Entry_sheet!PV16:QM16)&gt;0,1,"NA"))))</f>
        <v/>
      </c>
      <c r="QQ16" s="23" t="str">
        <f>IF($A16="","",IF(Entry_sheet!QQ16=1,1,IF(Entry_sheet!QQ16=0,IF(SUM(Entry_sheet!PY16:QP16)&gt;0,1,0),IF(SUM(Entry_sheet!$QQ16:$RH16)&gt;0,1,"NA"))))</f>
        <v/>
      </c>
      <c r="QR16" s="23" t="str">
        <f>IF($A16="","",IF(Entry_sheet!QR16=1,1,IF(Entry_sheet!QR16=0,IF(SUM(Entry_sheet!PZ16:QQ16)&gt;0,1,0),IF(SUM(Entry_sheet!$QQ16:$RH16)&gt;0,1,"NA"))))</f>
        <v/>
      </c>
      <c r="QS16" s="23" t="str">
        <f>IF($A16="","",IF(Entry_sheet!QS16=1,1,IF(Entry_sheet!QS16=0,IF(SUM(Entry_sheet!QA16:QR16)&gt;0,1,0),IF(SUM(Entry_sheet!$QQ16:$RH16)&gt;0,1,"NA"))))</f>
        <v/>
      </c>
      <c r="QT16" s="23" t="str">
        <f>IF($A16="","",IF(Entry_sheet!QT16=1,1,IF(Entry_sheet!QT16=0,IF(SUM(Entry_sheet!QB16:QS16)&gt;0,1,0),IF(SUM(Entry_sheet!$QQ16:$RH16)&gt;0,1,"NA"))))</f>
        <v/>
      </c>
      <c r="QU16" s="23" t="str">
        <f>IF($A16="","",IF(Entry_sheet!QU16=1,1,IF(Entry_sheet!QU16=0,IF(SUM(Entry_sheet!QC16:QT16)&gt;0,1,0),IF(SUM(Entry_sheet!$QQ16:$RH16)&gt;0,1,"NA"))))</f>
        <v/>
      </c>
      <c r="QV16" s="23" t="str">
        <f>IF($A16="","",IF(Entry_sheet!QV16=1,1,IF(Entry_sheet!QV16=0,IF(SUM(Entry_sheet!QD16:QU16)&gt;0,1,0),IF(SUM(Entry_sheet!$QQ16:$RH16)&gt;0,1,"NA"))))</f>
        <v/>
      </c>
      <c r="QW16" s="23" t="str">
        <f>IF($A16="","",IF(Entry_sheet!QW16=1,1,IF(Entry_sheet!QW16=0,IF(SUM(Entry_sheet!QE16:QV16)&gt;0,1,0),IF(SUM(Entry_sheet!$QQ16:$RH16)&gt;0,1,"NA"))))</f>
        <v/>
      </c>
      <c r="QX16" s="23" t="str">
        <f>IF($A16="","",IF(Entry_sheet!QX16=1,1,IF(Entry_sheet!QX16=0,IF(SUM(Entry_sheet!QF16:QW16)&gt;0,1,0),IF(SUM(Entry_sheet!$QQ16:$RH16)&gt;0,1,"NA"))))</f>
        <v/>
      </c>
      <c r="QY16" s="23" t="str">
        <f>IF($A16="","",IF(Entry_sheet!QY16=1,1,IF(Entry_sheet!QY16=0,IF(SUM(Entry_sheet!QG16:QX16)&gt;0,1,0),IF(SUM(Entry_sheet!$QQ16:$RH16)&gt;0,1,"NA"))))</f>
        <v/>
      </c>
      <c r="QZ16" s="23" t="str">
        <f>IF($A16="","",IF(Entry_sheet!QZ16=1,1,IF(Entry_sheet!QZ16=0,IF(SUM(Entry_sheet!QH16:QY16)&gt;0,1,0),IF(SUM(Entry_sheet!$QQ16:$RH16)&gt;0,1,"NA"))))</f>
        <v/>
      </c>
      <c r="RA16" s="23" t="str">
        <f>IF($A16="","",IF(Entry_sheet!RA16=1,1,IF(Entry_sheet!RA16=0,IF(SUM(Entry_sheet!QI16:QZ16)&gt;0,1,0),IF(SUM(Entry_sheet!$QQ16:$RH16)&gt;0,1,"NA"))))</f>
        <v/>
      </c>
      <c r="RB16" s="23" t="str">
        <f>IF($A16="","",IF(Entry_sheet!RB16=1,1,IF(Entry_sheet!RB16=0,IF(SUM(Entry_sheet!QJ16:RA16)&gt;0,1,0),IF(SUM(Entry_sheet!$QQ16:$RH16)&gt;0,1,"NA"))))</f>
        <v/>
      </c>
      <c r="RC16" s="23" t="str">
        <f>IF($A16="","",IF(Entry_sheet!RC16=1,1,IF(Entry_sheet!RC16=0,IF(SUM(Entry_sheet!QK16:RB16)&gt;0,1,0),IF(SUM(Entry_sheet!$QQ16:$RH16)&gt;0,1,"NA"))))</f>
        <v/>
      </c>
      <c r="RD16" s="23" t="str">
        <f>IF($A16="","",IF(Entry_sheet!RD16=1,1,IF(Entry_sheet!RD16=0,IF(SUM(Entry_sheet!QL16:RC16)&gt;0,1,0),IF(SUM(Entry_sheet!$QQ16:$RH16)&gt;0,1,"NA"))))</f>
        <v/>
      </c>
      <c r="RE16" s="23" t="str">
        <f>IF($A16="","",IF(Entry_sheet!RE16=1,1,IF(Entry_sheet!RE16=0,IF(SUM(Entry_sheet!QM16:RD16)&gt;0,1,0),IF(SUM(Entry_sheet!$QQ16:$RH16)&gt;0,1,"NA"))))</f>
        <v/>
      </c>
      <c r="RF16" s="23" t="str">
        <f>IF($A16="","",IF(Entry_sheet!RF16=1,1,IF(Entry_sheet!RF16=0,IF(SUM(Entry_sheet!QN16:RE16)&gt;0,1,0),IF(SUM(Entry_sheet!$QQ16:$RH16)&gt;0,1,"NA"))))</f>
        <v/>
      </c>
      <c r="RG16" s="23" t="str">
        <f>IF($A16="","",IF(Entry_sheet!RG16=1,1,IF(Entry_sheet!RG16=0,IF(SUM(Entry_sheet!QO16:RF16)&gt;0,1,0),IF(SUM(Entry_sheet!$QQ16:$RH16)&gt;0,1,"NA"))))</f>
        <v/>
      </c>
      <c r="RH16" s="23" t="str">
        <f>IF($A16="","",IF(Entry_sheet!RH16=1,1,IF(Entry_sheet!RH16=0,IF(SUM(Entry_sheet!QP16:RG16)&gt;0,1,0),IF(SUM(Entry_sheet!$QQ16:$RH16)&gt;0,1,"NA"))))</f>
        <v/>
      </c>
      <c r="RI16" s="23" t="str">
        <f>IF($A16="","",IF(Entry_sheet!RI16=1,1,IF(Entry_sheet!RI16=0,IF(SUM(Entry_sheet!QQ16:RH16)&gt;0,1,0),IF(SUM(Entry_sheet!$QQ16:$RH16)&gt;0,1,"NA"))))</f>
        <v/>
      </c>
      <c r="RL16" s="23" t="str">
        <f>IF($A16="","",IF(Entry_sheet!RL16="NA","NA",IF(Entry_sheet!RL16=1,1,IF(RM16=0,0,IF(SUM(Entry_sheet!$RL16:$SC16)=0,"NA",0)))))</f>
        <v/>
      </c>
      <c r="RM16" s="23" t="str">
        <f>IF($A16="","",IF(Entry_sheet!RM16="NA","NA",IF(Entry_sheet!RM16=1,1,IF(RN16=0,0,IF(SUM(Entry_sheet!$RL16:$SC16)=0,"NA",0)))))</f>
        <v/>
      </c>
      <c r="RN16" s="23" t="str">
        <f>IF($A16="","",IF(Entry_sheet!RN16="NA","NA",IF(Entry_sheet!RN16=1,1,IF(RO16=0,0,IF(SUM(Entry_sheet!$RL16:$SC16)=0,"NA",0)))))</f>
        <v/>
      </c>
      <c r="RO16" s="23" t="str">
        <f>IF($A16="","",IF(Entry_sheet!RO16="NA","NA",IF(Entry_sheet!RO16=1,1,IF(RP16=0,0,IF(SUM(Entry_sheet!$RL16:$SC16)=0,"NA",0)))))</f>
        <v/>
      </c>
      <c r="RP16" s="23" t="str">
        <f>IF($A16="","",IF(Entry_sheet!RP16="NA","NA",IF(Entry_sheet!RP16=1,1,IF(RQ16=0,0,IF(SUM(Entry_sheet!$RL16:$SC16)=0,"NA",0)))))</f>
        <v/>
      </c>
      <c r="RQ16" s="23" t="str">
        <f>IF($A16="","",IF(Entry_sheet!RQ16="NA","NA",IF(Entry_sheet!RQ16=1,1,IF(RR16=0,0,IF(SUM(Entry_sheet!$RL16:$SC16)=0,"NA",0)))))</f>
        <v/>
      </c>
      <c r="RR16" s="23" t="str">
        <f>IF($A16="","",IF(Entry_sheet!RR16="NA","NA",IF(Entry_sheet!RR16=1,1,IF(RS16=0,0,IF(SUM(Entry_sheet!$RL16:$SC16)=0,"NA",0)))))</f>
        <v/>
      </c>
      <c r="RS16" s="23" t="str">
        <f>IF($A16="","",IF(Entry_sheet!RS16="NA","NA",IF(Entry_sheet!RS16=1,1,IF(RT16=0,0,IF(SUM(Entry_sheet!$RL16:$SC16)=0,"NA",0)))))</f>
        <v/>
      </c>
      <c r="RT16" s="23" t="str">
        <f>IF($A16="","",IF(Entry_sheet!RT16="NA","NA",IF(Entry_sheet!RT16=1,1,IF(RU16=0,0,IF(SUM(Entry_sheet!$RL16:$SC16)=0,"NA",0)))))</f>
        <v/>
      </c>
      <c r="RU16" s="23" t="str">
        <f>IF($A16="","",IF(Entry_sheet!RU16="NA","NA",IF(Entry_sheet!RU16=1,1,IF(RV16=0,0,IF(SUM(Entry_sheet!$RL16:$SC16)=0,"NA",0)))))</f>
        <v/>
      </c>
      <c r="RV16" s="23" t="str">
        <f>IF($A16="","",IF(Entry_sheet!RV16="NA","NA",IF(Entry_sheet!RV16=1,1,IF(RW16=0,0,IF(SUM(Entry_sheet!$RL16:$SC16)=0,"NA",0)))))</f>
        <v/>
      </c>
      <c r="RW16" s="23" t="str">
        <f>IF($A16="","",IF(Entry_sheet!RW16="NA","NA",IF(Entry_sheet!RW16=1,1,IF(RX16=0,0,IF(SUM(Entry_sheet!$RL16:$SC16)=0,"NA",0)))))</f>
        <v/>
      </c>
      <c r="RX16" s="23" t="str">
        <f>IF($A16="","",IF(Entry_sheet!RX16="NA","NA",IF(Entry_sheet!RX16=1,1,IF(RY16=0,0,IF(SUM(Entry_sheet!$RL16:$SC16)=0,"NA",0)))))</f>
        <v/>
      </c>
      <c r="RY16" s="23" t="str">
        <f>IF($A16="","",IF(Entry_sheet!RY16="NA","NA",IF(Entry_sheet!RY16=1,1,IF(RZ16=0,0,IF(SUM(Entry_sheet!$RL16:$SC16)=0,"NA",0)))))</f>
        <v/>
      </c>
      <c r="RZ16" s="23" t="str">
        <f>IF($A16="","",IF(Entry_sheet!RZ16="NA","NA",IF(Entry_sheet!RZ16=1,1,IF(SA16=0,0,IF(SUM(Entry_sheet!$RL16:$SC16)=0,"NA",0)))))</f>
        <v/>
      </c>
      <c r="SA16" s="23" t="str">
        <f>IF($A16="","",IF(Entry_sheet!SA16="NA","NA",IF(Entry_sheet!SA16=1,1,IF(SB16=0,0,IF(SUM(Entry_sheet!$RL16:$SC16)=0,"NA",0)))))</f>
        <v/>
      </c>
      <c r="SB16" s="23" t="str">
        <f>IF($A16="","",IF(Entry_sheet!SB16="NA","NA",IF(Entry_sheet!SB16=1,1,IF(SC16=0,0,IF(SUM(Entry_sheet!$RL16:$SC16)=0,"NA",0)))))</f>
        <v/>
      </c>
      <c r="SC16" s="23" t="str">
        <f>IF($A16="","",IF(Entry_sheet!SC16="NA","NA",IF(Entry_sheet!SC16=1,1,IF(SD16=0,0,IF(SUM(Entry_sheet!$RL16:$SC16)=0,"NA",0)))))</f>
        <v/>
      </c>
      <c r="SD16" s="23" t="str">
        <f>IF($A16="","",IF(Entry_sheet!SD16="NA","NA",IF(Entry_sheet!SD16=1,IF(SUM(Entry_sheet!RL16:SC16)=0,0,1),IF(SUM(Entry_sheet!RL16:SC16)&gt;0,1,0))))</f>
        <v/>
      </c>
      <c r="SG16" s="23" t="str">
        <f>IF($A16="","",IF(Entry_sheet!SG16="NA","NA",IF(Entry_sheet!SG16=1,1,IF(SH16=0,0,IF(SUM(Entry_sheet!$SG16:$SX16)=0,"NA",0)))))</f>
        <v/>
      </c>
      <c r="SH16" s="23" t="str">
        <f>IF($A16="","",IF(Entry_sheet!SH16="NA","NA",IF(Entry_sheet!SH16=1,1,IF(SI16=0,0,IF(SUM(Entry_sheet!$SG16:$SX16)=0,"NA",0)))))</f>
        <v/>
      </c>
      <c r="SI16" s="23" t="str">
        <f>IF($A16="","",IF(Entry_sheet!SI16="NA","NA",IF(Entry_sheet!SI16=1,1,IF(SJ16=0,0,IF(SUM(Entry_sheet!$SG16:$SX16)=0,"NA",0)))))</f>
        <v/>
      </c>
      <c r="SJ16" s="23" t="str">
        <f>IF($A16="","",IF(Entry_sheet!SJ16="NA","NA",IF(Entry_sheet!SJ16=1,1,IF(SK16=0,0,IF(SUM(Entry_sheet!$SG16:$SX16)=0,"NA",0)))))</f>
        <v/>
      </c>
      <c r="SK16" s="23" t="str">
        <f>IF($A16="","",IF(Entry_sheet!SK16="NA","NA",IF(Entry_sheet!SK16=1,1,IF(SL16=0,0,IF(SUM(Entry_sheet!$SG16:$SX16)=0,"NA",0)))))</f>
        <v/>
      </c>
      <c r="SL16" s="23" t="str">
        <f>IF($A16="","",IF(Entry_sheet!SL16="NA","NA",IF(Entry_sheet!SL16=1,1,IF(SM16=0,0,IF(SUM(Entry_sheet!$SG16:$SX16)=0,"NA",0)))))</f>
        <v/>
      </c>
      <c r="SM16" s="23" t="str">
        <f>IF($A16="","",IF(Entry_sheet!SM16="NA","NA",IF(Entry_sheet!SM16=1,1,IF(SN16=0,0,IF(SUM(Entry_sheet!$SG16:$SX16)=0,"NA",0)))))</f>
        <v/>
      </c>
      <c r="SN16" s="23" t="str">
        <f>IF($A16="","",IF(Entry_sheet!SN16="NA","NA",IF(Entry_sheet!SN16=1,1,IF(SO16=0,0,IF(SUM(Entry_sheet!$SG16:$SX16)=0,"NA",0)))))</f>
        <v/>
      </c>
      <c r="SO16" s="23" t="str">
        <f>IF($A16="","",IF(Entry_sheet!SO16="NA","NA",IF(Entry_sheet!SO16=1,1,IF(SP16=0,0,IF(SUM(Entry_sheet!$SG16:$SX16)=0,"NA",0)))))</f>
        <v/>
      </c>
      <c r="SP16" s="23" t="str">
        <f>IF($A16="","",IF(Entry_sheet!SP16="NA","NA",IF(Entry_sheet!SP16=1,1,IF(SQ16=0,0,IF(SUM(Entry_sheet!$SG16:$SX16)=0,"NA",0)))))</f>
        <v/>
      </c>
      <c r="SQ16" s="23" t="str">
        <f>IF($A16="","",IF(Entry_sheet!SQ16="NA","NA",IF(Entry_sheet!SQ16=1,1,IF(SR16=0,0,IF(SUM(Entry_sheet!$SG16:$SX16)=0,"NA",0)))))</f>
        <v/>
      </c>
      <c r="SR16" s="23" t="str">
        <f>IF($A16="","",IF(Entry_sheet!SR16="NA","NA",IF(Entry_sheet!SR16=1,1,IF(SS16=0,0,IF(SUM(Entry_sheet!$SG16:$SX16)=0,"NA",0)))))</f>
        <v/>
      </c>
      <c r="SS16" s="23" t="str">
        <f>IF($A16="","",IF(Entry_sheet!SS16="NA","NA",IF(Entry_sheet!SS16=1,1,IF(ST16=0,0,IF(SUM(Entry_sheet!$SG16:$SX16)=0,"NA",0)))))</f>
        <v/>
      </c>
      <c r="ST16" s="23" t="str">
        <f>IF($A16="","",IF(Entry_sheet!ST16="NA","NA",IF(Entry_sheet!ST16=1,1,IF(SU16=0,0,IF(SUM(Entry_sheet!$SG16:$SX16)=0,"NA",0)))))</f>
        <v/>
      </c>
      <c r="SU16" s="23" t="str">
        <f>IF($A16="","",IF(Entry_sheet!SU16="NA","NA",IF(Entry_sheet!SU16=1,1,IF(SV16=0,0,IF(SUM(Entry_sheet!$SG16:$SX16)=0,"NA",0)))))</f>
        <v/>
      </c>
      <c r="SV16" s="23" t="str">
        <f>IF($A16="","",IF(Entry_sheet!SV16="NA","NA",IF(Entry_sheet!SV16=1,1,IF(SW16=0,0,IF(SUM(Entry_sheet!$SG16:$SX16)=0,"NA",0)))))</f>
        <v/>
      </c>
      <c r="SW16" s="23" t="str">
        <f>IF($A16="","",IF(Entry_sheet!SW16="NA","NA",IF(Entry_sheet!SW16=1,1,IF(SX16=0,0,IF(SUM(Entry_sheet!$SG16:$SX16)=0,"NA",0)))))</f>
        <v/>
      </c>
      <c r="SX16" s="23" t="str">
        <f>IF($A16="","",IF(Entry_sheet!SX16="NA","NA",IF(Entry_sheet!SX16=1,1,IF(SY16=0,0,IF(SUM(Entry_sheet!$SG16:$SX16)=0,"NA",0)))))</f>
        <v/>
      </c>
      <c r="SY16" s="23" t="str">
        <f>IF($A16="","",IF(Entry_sheet!SY16="NA","NA",IF(Entry_sheet!SY16=1,IF(SUM(Entry_sheet!SG16:SX16)=0,0,1),IF(SUM(Entry_sheet!SG16:SX16)&gt;0,1,0))))</f>
        <v/>
      </c>
      <c r="TB16" s="23" t="str">
        <f>IF($A16="","",IF(Entry_sheet!TB16="NA","NA",IF(Entry_sheet!TB16=1,1,IF(TC16=0,0,IF(SUM(Entry_sheet!$TB16:$TS16)=0,"NA",0)))))</f>
        <v/>
      </c>
      <c r="TC16" s="23" t="str">
        <f>IF($A16="","",IF(Entry_sheet!TC16="NA","NA",IF(Entry_sheet!TC16=1,1,IF(TD16=0,0,IF(SUM(Entry_sheet!$TB16:$TS16)=0,"NA",0)))))</f>
        <v/>
      </c>
      <c r="TD16" s="23" t="str">
        <f>IF($A16="","",IF(Entry_sheet!TD16="NA","NA",IF(Entry_sheet!TD16=1,1,IF(TE16=0,0,IF(SUM(Entry_sheet!$TB16:$TS16)=0,"NA",0)))))</f>
        <v/>
      </c>
      <c r="TE16" s="23" t="str">
        <f>IF($A16="","",IF(Entry_sheet!TE16="NA","NA",IF(Entry_sheet!TE16=1,1,IF(TF16=0,0,IF(SUM(Entry_sheet!$TB16:$TS16)=0,"NA",0)))))</f>
        <v/>
      </c>
      <c r="TF16" s="23" t="str">
        <f>IF($A16="","",IF(Entry_sheet!TF16="NA","NA",IF(Entry_sheet!TF16=1,1,IF(TG16=0,0,IF(SUM(Entry_sheet!$TB16:$TS16)=0,"NA",0)))))</f>
        <v/>
      </c>
      <c r="TG16" s="23" t="str">
        <f>IF($A16="","",IF(Entry_sheet!TG16="NA","NA",IF(Entry_sheet!TG16=1,1,IF(TH16=0,0,IF(SUM(Entry_sheet!$TB16:$TS16)=0,"NA",0)))))</f>
        <v/>
      </c>
      <c r="TH16" s="23" t="str">
        <f>IF($A16="","",IF(Entry_sheet!TH16="NA","NA",IF(Entry_sheet!TH16=1,1,IF(TI16=0,0,IF(SUM(Entry_sheet!$TB16:$TS16)=0,"NA",0)))))</f>
        <v/>
      </c>
      <c r="TI16" s="23" t="str">
        <f>IF($A16="","",IF(Entry_sheet!TI16="NA","NA",IF(Entry_sheet!TI16=1,1,IF(TJ16=0,0,IF(SUM(Entry_sheet!$TB16:$TS16)=0,"NA",0)))))</f>
        <v/>
      </c>
      <c r="TJ16" s="23" t="str">
        <f>IF($A16="","",IF(Entry_sheet!TJ16="NA","NA",IF(Entry_sheet!TJ16=1,1,IF(TK16=0,0,IF(SUM(Entry_sheet!$TB16:$TS16)=0,"NA",0)))))</f>
        <v/>
      </c>
      <c r="TK16" s="23" t="str">
        <f>IF($A16="","",IF(Entry_sheet!TK16="NA","NA",IF(Entry_sheet!TK16=1,1,IF(TL16=0,0,IF(SUM(Entry_sheet!$TB16:$TS16)=0,"NA",0)))))</f>
        <v/>
      </c>
      <c r="TL16" s="23" t="str">
        <f>IF($A16="","",IF(Entry_sheet!TL16="NA","NA",IF(Entry_sheet!TL16=1,1,IF(TM16=0,0,IF(SUM(Entry_sheet!$TB16:$TS16)=0,"NA",0)))))</f>
        <v/>
      </c>
      <c r="TM16" s="23" t="str">
        <f>IF($A16="","",IF(Entry_sheet!TM16="NA","NA",IF(Entry_sheet!TM16=1,1,IF(TN16=0,0,IF(SUM(Entry_sheet!$TB16:$TS16)=0,"NA",0)))))</f>
        <v/>
      </c>
      <c r="TN16" s="23" t="str">
        <f>IF($A16="","",IF(Entry_sheet!TN16="NA","NA",IF(Entry_sheet!TN16=1,1,IF(TO16=0,0,IF(SUM(Entry_sheet!$TB16:$TS16)=0,"NA",0)))))</f>
        <v/>
      </c>
      <c r="TO16" s="23" t="str">
        <f>IF($A16="","",IF(Entry_sheet!TO16="NA","NA",IF(Entry_sheet!TO16=1,1,IF(TP16=0,0,IF(SUM(Entry_sheet!$TB16:$TS16)=0,"NA",0)))))</f>
        <v/>
      </c>
      <c r="TP16" s="23" t="str">
        <f>IF($A16="","",IF(Entry_sheet!TP16="NA","NA",IF(Entry_sheet!TP16=1,1,IF(TQ16=0,0,IF(SUM(Entry_sheet!$TB16:$TS16)=0,"NA",0)))))</f>
        <v/>
      </c>
      <c r="TQ16" s="23" t="str">
        <f>IF($A16="","",IF(Entry_sheet!TQ16="NA","NA",IF(Entry_sheet!TQ16=1,1,IF(TR16=0,0,IF(SUM(Entry_sheet!$TB16:$TS16)=0,"NA",0)))))</f>
        <v/>
      </c>
      <c r="TR16" s="23" t="str">
        <f>IF($A16="","",IF(Entry_sheet!TR16="NA","NA",IF(Entry_sheet!TR16=1,1,IF(TS16=0,0,IF(SUM(Entry_sheet!$TB16:$TS16)=0,"NA",0)))))</f>
        <v/>
      </c>
      <c r="TS16" s="23" t="str">
        <f>IF($A16="","",IF(Entry_sheet!TS16="NA","NA",IF(Entry_sheet!TS16=1,1,IF(TT16=0,0,IF(SUM(Entry_sheet!$TB16:$TS16)=0,"NA",0)))))</f>
        <v/>
      </c>
      <c r="TT16" s="23" t="str">
        <f>IF($A16="","",IF(Entry_sheet!TT16="NA","NA",IF(Entry_sheet!TT16=1,IF(SUM(Entry_sheet!TB16:TS16)=0,0,1),IF(SUM(Entry_sheet!TB16:TS16)&gt;0,1,0))))</f>
        <v/>
      </c>
      <c r="TW16" s="23" t="str">
        <f>IF($A16="","",IF(Entry_sheet!TW16="NA","NA",IF(Entry_sheet!TW16=1,1,IF(TX16=0,0,IF(SUM(Entry_sheet!$TW16:$UN16)=0,"NA",0)))))</f>
        <v/>
      </c>
      <c r="TX16" s="23" t="str">
        <f>IF($A16="","",IF(Entry_sheet!TX16="NA","NA",IF(Entry_sheet!TX16=1,1,IF(TY16=0,0,IF(SUM(Entry_sheet!$TW16:$UN16)=0,"NA",0)))))</f>
        <v/>
      </c>
      <c r="TY16" s="23" t="str">
        <f>IF($A16="","",IF(Entry_sheet!TY16="NA","NA",IF(Entry_sheet!TY16=1,1,IF(TZ16=0,0,IF(SUM(Entry_sheet!$TW16:$UN16)=0,"NA",0)))))</f>
        <v/>
      </c>
      <c r="TZ16" s="23" t="str">
        <f>IF($A16="","",IF(Entry_sheet!TZ16="NA","NA",IF(Entry_sheet!TZ16=1,1,IF(UA16=0,0,IF(SUM(Entry_sheet!$TW16:$UN16)=0,"NA",0)))))</f>
        <v/>
      </c>
      <c r="UA16" s="23" t="str">
        <f>IF($A16="","",IF(Entry_sheet!UA16="NA","NA",IF(Entry_sheet!UA16=1,1,IF(UB16=0,0,IF(SUM(Entry_sheet!$TW16:$UN16)=0,"NA",0)))))</f>
        <v/>
      </c>
      <c r="UB16" s="23" t="str">
        <f>IF($A16="","",IF(Entry_sheet!UB16="NA","NA",IF(Entry_sheet!UB16=1,1,IF(UC16=0,0,IF(SUM(Entry_sheet!$TW16:$UN16)=0,"NA",0)))))</f>
        <v/>
      </c>
      <c r="UC16" s="23" t="str">
        <f>IF($A16="","",IF(Entry_sheet!UC16="NA","NA",IF(Entry_sheet!UC16=1,1,IF(UD16=0,0,IF(SUM(Entry_sheet!$TW16:$UN16)=0,"NA",0)))))</f>
        <v/>
      </c>
      <c r="UD16" s="23" t="str">
        <f>IF($A16="","",IF(Entry_sheet!UD16="NA","NA",IF(Entry_sheet!UD16=1,1,IF(UE16=0,0,IF(SUM(Entry_sheet!$TW16:$UN16)=0,"NA",0)))))</f>
        <v/>
      </c>
      <c r="UE16" s="23" t="str">
        <f>IF($A16="","",IF(Entry_sheet!UE16="NA","NA",IF(Entry_sheet!UE16=1,1,IF(UF16=0,0,IF(SUM(Entry_sheet!$TW16:$UN16)=0,"NA",0)))))</f>
        <v/>
      </c>
      <c r="UF16" s="23" t="str">
        <f>IF($A16="","",IF(Entry_sheet!UF16="NA","NA",IF(Entry_sheet!UF16=1,1,IF(UG16=0,0,IF(SUM(Entry_sheet!$TW16:$UN16)=0,"NA",0)))))</f>
        <v/>
      </c>
      <c r="UG16" s="23" t="str">
        <f>IF($A16="","",IF(Entry_sheet!UG16="NA","NA",IF(Entry_sheet!UG16=1,1,IF(UH16=0,0,IF(SUM(Entry_sheet!$TW16:$UN16)=0,"NA",0)))))</f>
        <v/>
      </c>
      <c r="UH16" s="23" t="str">
        <f>IF($A16="","",IF(Entry_sheet!UH16="NA","NA",IF(Entry_sheet!UH16=1,1,IF(UI16=0,0,IF(SUM(Entry_sheet!$TW16:$UN16)=0,"NA",0)))))</f>
        <v/>
      </c>
      <c r="UI16" s="23" t="str">
        <f>IF($A16="","",IF(Entry_sheet!UI16="NA","NA",IF(Entry_sheet!UI16=1,1,IF(UJ16=0,0,IF(SUM(Entry_sheet!$TW16:$UN16)=0,"NA",0)))))</f>
        <v/>
      </c>
      <c r="UJ16" s="23" t="str">
        <f>IF($A16="","",IF(Entry_sheet!UJ16="NA","NA",IF(Entry_sheet!UJ16=1,1,IF(UK16=0,0,IF(SUM(Entry_sheet!$TW16:$UN16)=0,"NA",0)))))</f>
        <v/>
      </c>
      <c r="UK16" s="23" t="str">
        <f>IF($A16="","",IF(Entry_sheet!UK16="NA","NA",IF(Entry_sheet!UK16=1,1,IF(UL16=0,0,IF(SUM(Entry_sheet!$TW16:$UN16)=0,"NA",0)))))</f>
        <v/>
      </c>
      <c r="UL16" s="23" t="str">
        <f>IF($A16="","",IF(Entry_sheet!UL16="NA","NA",IF(Entry_sheet!UL16=1,1,IF(UM16=0,0,IF(SUM(Entry_sheet!$TW16:$UN16)=0,"NA",0)))))</f>
        <v/>
      </c>
      <c r="UM16" s="23" t="str">
        <f>IF($A16="","",IF(Entry_sheet!UM16="NA","NA",IF(Entry_sheet!UM16=1,1,IF(UN16=0,0,IF(SUM(Entry_sheet!$TW16:$UN16)=0,"NA",0)))))</f>
        <v/>
      </c>
      <c r="UN16" s="23" t="str">
        <f>IF($A16="","",IF(Entry_sheet!UN16="NA","NA",IF(Entry_sheet!UN16=1,1,IF(UO16=0,0,IF(SUM(Entry_sheet!$TW16:$UN16)=0,"NA",0)))))</f>
        <v/>
      </c>
      <c r="UO16" s="23" t="str">
        <f>IF($A16="","",IF(Entry_sheet!UO16="NA","NA",IF(Entry_sheet!UO16=1,IF(SUM(Entry_sheet!TW16:UN16)=0,0,1),IF(SUM(Entry_sheet!TW16:UN16)&gt;0,1,0))))</f>
        <v/>
      </c>
      <c r="UR16" s="23" t="str">
        <f>IF($A16="","",IF(Entry_sheet!UR16="NA","NA",IF(Entry_sheet!UR16=1,1,IF(US16=0,0,IF(SUM(Entry_sheet!$UR16:$VI16)=0,"NA",0)))))</f>
        <v/>
      </c>
      <c r="US16" s="23" t="str">
        <f>IF($A16="","",IF(Entry_sheet!US16="NA","NA",IF(Entry_sheet!US16=1,1,IF(UT16=0,0,IF(SUM(Entry_sheet!$UR16:$VI16)=0,"NA",0)))))</f>
        <v/>
      </c>
      <c r="UT16" s="23" t="str">
        <f>IF($A16="","",IF(Entry_sheet!UT16="NA","NA",IF(Entry_sheet!UT16=1,1,IF(UU16=0,0,IF(SUM(Entry_sheet!$UR16:$VI16)=0,"NA",0)))))</f>
        <v/>
      </c>
      <c r="UU16" s="23" t="str">
        <f>IF($A16="","",IF(Entry_sheet!UU16="NA","NA",IF(Entry_sheet!UU16=1,1,IF(UV16=0,0,IF(SUM(Entry_sheet!$UR16:$VI16)=0,"NA",0)))))</f>
        <v/>
      </c>
      <c r="UV16" s="23" t="str">
        <f>IF($A16="","",IF(Entry_sheet!UV16="NA","NA",IF(Entry_sheet!UV16=1,1,IF(UW16=0,0,IF(SUM(Entry_sheet!$UR16:$VI16)=0,"NA",0)))))</f>
        <v/>
      </c>
      <c r="UW16" s="23" t="str">
        <f>IF($A16="","",IF(Entry_sheet!UW16="NA","NA",IF(Entry_sheet!UW16=1,1,IF(UX16=0,0,IF(SUM(Entry_sheet!$UR16:$VI16)=0,"NA",0)))))</f>
        <v/>
      </c>
      <c r="UX16" s="23" t="str">
        <f>IF($A16="","",IF(Entry_sheet!UX16="NA","NA",IF(Entry_sheet!UX16=1,1,IF(UY16=0,0,IF(SUM(Entry_sheet!$UR16:$VI16)=0,"NA",0)))))</f>
        <v/>
      </c>
      <c r="UY16" s="23" t="str">
        <f>IF($A16="","",IF(Entry_sheet!UY16="NA","NA",IF(Entry_sheet!UY16=1,1,IF(UZ16=0,0,IF(SUM(Entry_sheet!$UR16:$VI16)=0,"NA",0)))))</f>
        <v/>
      </c>
      <c r="UZ16" s="23" t="str">
        <f>IF($A16="","",IF(Entry_sheet!UZ16="NA","NA",IF(Entry_sheet!UZ16=1,1,IF(VA16=0,0,IF(SUM(Entry_sheet!$UR16:$VI16)=0,"NA",0)))))</f>
        <v/>
      </c>
      <c r="VA16" s="23" t="str">
        <f>IF($A16="","",IF(Entry_sheet!VA16="NA","NA",IF(Entry_sheet!VA16=1,1,IF(VB16=0,0,IF(SUM(Entry_sheet!$UR16:$VI16)=0,"NA",0)))))</f>
        <v/>
      </c>
      <c r="VB16" s="23" t="str">
        <f>IF($A16="","",IF(Entry_sheet!VB16="NA","NA",IF(Entry_sheet!VB16=1,1,IF(VC16=0,0,IF(SUM(Entry_sheet!$UR16:$VI16)=0,"NA",0)))))</f>
        <v/>
      </c>
      <c r="VC16" s="23" t="str">
        <f>IF($A16="","",IF(Entry_sheet!VC16="NA","NA",IF(Entry_sheet!VC16=1,1,IF(VD16=0,0,IF(SUM(Entry_sheet!$UR16:$VI16)=0,"NA",0)))))</f>
        <v/>
      </c>
      <c r="VD16" s="23" t="str">
        <f>IF($A16="","",IF(Entry_sheet!VD16="NA","NA",IF(Entry_sheet!VD16=1,1,IF(VE16=0,0,IF(SUM(Entry_sheet!$UR16:$VI16)=0,"NA",0)))))</f>
        <v/>
      </c>
      <c r="VE16" s="23" t="str">
        <f>IF($A16="","",IF(Entry_sheet!VE16="NA","NA",IF(Entry_sheet!VE16=1,1,IF(VF16=0,0,IF(SUM(Entry_sheet!$UR16:$VI16)=0,"NA",0)))))</f>
        <v/>
      </c>
      <c r="VF16" s="23" t="str">
        <f>IF($A16="","",IF(Entry_sheet!VF16="NA","NA",IF(Entry_sheet!VF16=1,1,IF(VG16=0,0,IF(SUM(Entry_sheet!$UR16:$VI16)=0,"NA",0)))))</f>
        <v/>
      </c>
      <c r="VG16" s="23" t="str">
        <f>IF($A16="","",IF(Entry_sheet!VG16="NA","NA",IF(Entry_sheet!VG16=1,1,IF(VH16=0,0,IF(SUM(Entry_sheet!$UR16:$VI16)=0,"NA",0)))))</f>
        <v/>
      </c>
      <c r="VH16" s="23" t="str">
        <f>IF($A16="","",IF(Entry_sheet!VH16="NA","NA",IF(Entry_sheet!VH16=1,1,IF(VI16=0,0,IF(SUM(Entry_sheet!$UR16:$VI16)=0,"NA",0)))))</f>
        <v/>
      </c>
      <c r="VI16" s="23" t="str">
        <f>IF($A16="","",IF(Entry_sheet!VI16="NA","NA",IF(Entry_sheet!VI16=1,1,IF(VJ16=0,0,IF(SUM(Entry_sheet!$UR16:$VI16)=0,"NA",0)))))</f>
        <v/>
      </c>
      <c r="VJ16" s="23" t="str">
        <f>IF($A16="","",IF(Entry_sheet!VJ16="NA","NA",IF(Entry_sheet!VJ16=1,IF(SUM(Entry_sheet!UR16:VI16)=0,0,1),IF(SUM(Entry_sheet!UR16:VI16)&gt;0,1,0))))</f>
        <v/>
      </c>
      <c r="VM16" s="23" t="str">
        <f>IF($A16="","",IF(Entry_sheet!VM16="NA","NA",IF(Entry_sheet!VM16=1,1,IF(VN16=0,0,IF(SUM(Entry_sheet!$VM16:$WD16)=0,"NA",0)))))</f>
        <v/>
      </c>
      <c r="VN16" s="23" t="str">
        <f>IF($A16="","",IF(Entry_sheet!VN16="NA","NA",IF(Entry_sheet!VN16=1,1,IF(VO16=0,0,IF(SUM(Entry_sheet!$VM16:$WD16)=0,"NA",0)))))</f>
        <v/>
      </c>
      <c r="VO16" s="23" t="str">
        <f>IF($A16="","",IF(Entry_sheet!VO16="NA","NA",IF(Entry_sheet!VO16=1,1,IF(VP16=0,0,IF(SUM(Entry_sheet!$VM16:$WD16)=0,"NA",0)))))</f>
        <v/>
      </c>
      <c r="VP16" s="23" t="str">
        <f>IF($A16="","",IF(Entry_sheet!VP16="NA","NA",IF(Entry_sheet!VP16=1,1,IF(VQ16=0,0,IF(SUM(Entry_sheet!$VM16:$WD16)=0,"NA",0)))))</f>
        <v/>
      </c>
      <c r="VQ16" s="23" t="str">
        <f>IF($A16="","",IF(Entry_sheet!VQ16="NA","NA",IF(Entry_sheet!VQ16=1,1,IF(VR16=0,0,IF(SUM(Entry_sheet!$VM16:$WD16)=0,"NA",0)))))</f>
        <v/>
      </c>
      <c r="VR16" s="23" t="str">
        <f>IF($A16="","",IF(Entry_sheet!VR16="NA","NA",IF(Entry_sheet!VR16=1,1,IF(VS16=0,0,IF(SUM(Entry_sheet!$VM16:$WD16)=0,"NA",0)))))</f>
        <v/>
      </c>
      <c r="VS16" s="23" t="str">
        <f>IF($A16="","",IF(Entry_sheet!VS16="NA","NA",IF(Entry_sheet!VS16=1,1,IF(VT16=0,0,IF(SUM(Entry_sheet!$VM16:$WD16)=0,"NA",0)))))</f>
        <v/>
      </c>
      <c r="VT16" s="23" t="str">
        <f>IF($A16="","",IF(Entry_sheet!VT16="NA","NA",IF(Entry_sheet!VT16=1,1,IF(VU16=0,0,IF(SUM(Entry_sheet!$VM16:$WD16)=0,"NA",0)))))</f>
        <v/>
      </c>
      <c r="VU16" s="23" t="str">
        <f>IF($A16="","",IF(Entry_sheet!VU16="NA","NA",IF(Entry_sheet!VU16=1,1,IF(VV16=0,0,IF(SUM(Entry_sheet!$VM16:$WD16)=0,"NA",0)))))</f>
        <v/>
      </c>
      <c r="VV16" s="23" t="str">
        <f>IF($A16="","",IF(Entry_sheet!VV16="NA","NA",IF(Entry_sheet!VV16=1,1,IF(VW16=0,0,IF(SUM(Entry_sheet!$VM16:$WD16)=0,"NA",0)))))</f>
        <v/>
      </c>
      <c r="VW16" s="23" t="str">
        <f>IF($A16="","",IF(Entry_sheet!VW16="NA","NA",IF(Entry_sheet!VW16=1,1,IF(VX16=0,0,IF(SUM(Entry_sheet!$VM16:$WD16)=0,"NA",0)))))</f>
        <v/>
      </c>
      <c r="VX16" s="23" t="str">
        <f>IF($A16="","",IF(Entry_sheet!VX16="NA","NA",IF(Entry_sheet!VX16=1,1,IF(VY16=0,0,IF(SUM(Entry_sheet!$VM16:$WD16)=0,"NA",0)))))</f>
        <v/>
      </c>
      <c r="VY16" s="23" t="str">
        <f>IF($A16="","",IF(Entry_sheet!VY16="NA","NA",IF(Entry_sheet!VY16=1,1,IF(VZ16=0,0,IF(SUM(Entry_sheet!$VM16:$WD16)=0,"NA",0)))))</f>
        <v/>
      </c>
      <c r="VZ16" s="23" t="str">
        <f>IF($A16="","",IF(Entry_sheet!VZ16="NA","NA",IF(Entry_sheet!VZ16=1,1,IF(WA16=0,0,IF(SUM(Entry_sheet!$VM16:$WD16)=0,"NA",0)))))</f>
        <v/>
      </c>
      <c r="WA16" s="23" t="str">
        <f>IF($A16="","",IF(Entry_sheet!WA16="NA","NA",IF(Entry_sheet!WA16=1,1,IF(WB16=0,0,IF(SUM(Entry_sheet!$VM16:$WD16)=0,"NA",0)))))</f>
        <v/>
      </c>
      <c r="WB16" s="23" t="str">
        <f>IF($A16="","",IF(Entry_sheet!WB16="NA","NA",IF(Entry_sheet!WB16=1,1,IF(WC16=0,0,IF(SUM(Entry_sheet!$VM16:$WD16)=0,"NA",0)))))</f>
        <v/>
      </c>
      <c r="WC16" s="23" t="str">
        <f>IF($A16="","",IF(Entry_sheet!WC16="NA","NA",IF(Entry_sheet!WC16=1,1,IF(WD16=0,0,IF(SUM(Entry_sheet!$VM16:$WD16)=0,"NA",0)))))</f>
        <v/>
      </c>
      <c r="WD16" s="23" t="str">
        <f>IF($A16="","",IF(Entry_sheet!WD16="NA","NA",IF(Entry_sheet!WD16=1,1,IF(WE16=0,0,IF(SUM(Entry_sheet!$VM16:$WD16)=0,"NA",0)))))</f>
        <v/>
      </c>
      <c r="WE16" s="23" t="str">
        <f>IF($A16="","",IF(Entry_sheet!WE16="NA","NA",IF(Entry_sheet!WE16=1,IF(SUM(Entry_sheet!VM16:WD16)=0,0,1),IF(SUM(Entry_sheet!VM16:WD16)&gt;0,1,0))))</f>
        <v/>
      </c>
      <c r="WH16" s="23" t="str">
        <f>IF($A16="","",IF(Entry_sheet!WH16="NA","NA",IF(Entry_sheet!WH16=1,1,IF(WI16=0,0,IF(SUM(Entry_sheet!$WH16:$WY16)=0,"NA",0)))))</f>
        <v/>
      </c>
      <c r="WI16" s="23" t="str">
        <f>IF($A16="","",IF(Entry_sheet!WI16="NA","NA",IF(Entry_sheet!WI16=1,1,IF(WJ16=0,0,IF(SUM(Entry_sheet!$WH16:$WY16)=0,"NA",0)))))</f>
        <v/>
      </c>
      <c r="WJ16" s="23" t="str">
        <f>IF($A16="","",IF(Entry_sheet!WJ16="NA","NA",IF(Entry_sheet!WJ16=1,1,IF(WK16=0,0,IF(SUM(Entry_sheet!$WH16:$WY16)=0,"NA",0)))))</f>
        <v/>
      </c>
      <c r="WK16" s="23" t="str">
        <f>IF($A16="","",IF(Entry_sheet!WK16="NA","NA",IF(Entry_sheet!WK16=1,1,IF(WL16=0,0,IF(SUM(Entry_sheet!$WH16:$WY16)=0,"NA",0)))))</f>
        <v/>
      </c>
      <c r="WL16" s="23" t="str">
        <f>IF($A16="","",IF(Entry_sheet!WL16="NA","NA",IF(Entry_sheet!WL16=1,1,IF(WM16=0,0,IF(SUM(Entry_sheet!$WH16:$WY16)=0,"NA",0)))))</f>
        <v/>
      </c>
      <c r="WM16" s="23" t="str">
        <f>IF($A16="","",IF(Entry_sheet!WM16="NA","NA",IF(Entry_sheet!WM16=1,1,IF(WN16=0,0,IF(SUM(Entry_sheet!$WH16:$WY16)=0,"NA",0)))))</f>
        <v/>
      </c>
      <c r="WN16" s="23" t="str">
        <f>IF($A16="","",IF(Entry_sheet!WN16="NA","NA",IF(Entry_sheet!WN16=1,1,IF(WO16=0,0,IF(SUM(Entry_sheet!$WH16:$WY16)=0,"NA",0)))))</f>
        <v/>
      </c>
      <c r="WO16" s="23" t="str">
        <f>IF($A16="","",IF(Entry_sheet!WO16="NA","NA",IF(Entry_sheet!WO16=1,1,IF(WP16=0,0,IF(SUM(Entry_sheet!$WH16:$WY16)=0,"NA",0)))))</f>
        <v/>
      </c>
      <c r="WP16" s="23" t="str">
        <f>IF($A16="","",IF(Entry_sheet!WP16="NA","NA",IF(Entry_sheet!WP16=1,1,IF(WQ16=0,0,IF(SUM(Entry_sheet!$WH16:$WY16)=0,"NA",0)))))</f>
        <v/>
      </c>
      <c r="WQ16" s="23" t="str">
        <f>IF($A16="","",IF(Entry_sheet!WQ16="NA","NA",IF(Entry_sheet!WQ16=1,1,IF(WR16=0,0,IF(SUM(Entry_sheet!$WH16:$WY16)=0,"NA",0)))))</f>
        <v/>
      </c>
      <c r="WR16" s="23" t="str">
        <f>IF($A16="","",IF(Entry_sheet!WR16="NA","NA",IF(Entry_sheet!WR16=1,1,IF(WS16=0,0,IF(SUM(Entry_sheet!$WH16:$WY16)=0,"NA",0)))))</f>
        <v/>
      </c>
      <c r="WS16" s="23" t="str">
        <f>IF($A16="","",IF(Entry_sheet!WS16="NA","NA",IF(Entry_sheet!WS16=1,1,IF(WT16=0,0,IF(SUM(Entry_sheet!$WH16:$WY16)=0,"NA",0)))))</f>
        <v/>
      </c>
      <c r="WT16" s="23" t="str">
        <f>IF($A16="","",IF(Entry_sheet!WT16="NA","NA",IF(Entry_sheet!WT16=1,1,IF(WU16=0,0,IF(SUM(Entry_sheet!$WH16:$WY16)=0,"NA",0)))))</f>
        <v/>
      </c>
      <c r="WU16" s="23" t="str">
        <f>IF($A16="","",IF(Entry_sheet!WU16="NA","NA",IF(Entry_sheet!WU16=1,1,IF(WV16=0,0,IF(SUM(Entry_sheet!$WH16:$WY16)=0,"NA",0)))))</f>
        <v/>
      </c>
      <c r="WV16" s="23" t="str">
        <f>IF($A16="","",IF(Entry_sheet!WV16="NA","NA",IF(Entry_sheet!WV16=1,1,IF(WW16=0,0,IF(SUM(Entry_sheet!$WH16:$WY16)=0,"NA",0)))))</f>
        <v/>
      </c>
      <c r="WW16" s="23" t="str">
        <f>IF($A16="","",IF(Entry_sheet!WW16="NA","NA",IF(Entry_sheet!WW16=1,1,IF(WX16=0,0,IF(SUM(Entry_sheet!$WH16:$WY16)=0,"NA",0)))))</f>
        <v/>
      </c>
      <c r="WX16" s="23" t="str">
        <f>IF($A16="","",IF(Entry_sheet!WX16="NA","NA",IF(Entry_sheet!WX16=1,1,IF(WY16=0,0,IF(SUM(Entry_sheet!$WH16:$WY16)=0,"NA",0)))))</f>
        <v/>
      </c>
      <c r="WY16" s="23" t="str">
        <f>IF($A16="","",IF(Entry_sheet!WY16="NA","NA",IF(Entry_sheet!WY16=1,1,IF(WZ16=0,0,IF(SUM(Entry_sheet!$WH16:$WY16)=0,"NA",0)))))</f>
        <v/>
      </c>
      <c r="WZ16" s="23" t="str">
        <f>IF($A16="","",IF(Entry_sheet!WZ16="NA","NA",IF(Entry_sheet!WZ16=1,IF(SUM(Entry_sheet!WH16:WY16)=0,0,1),IF(SUM(Entry_sheet!WH16:WY16)&gt;0,1,0))))</f>
        <v/>
      </c>
      <c r="XC16" s="23" t="str">
        <f>IF($A16="","",IF(Entry_sheet!XC16="NA","NA",IF(Entry_sheet!XC16=1,1,IF(XD16=0,0,IF(SUM(Entry_sheet!$XC16:$XT16)=0,"NA",0)))))</f>
        <v/>
      </c>
      <c r="XD16" s="23" t="str">
        <f>IF($A16="","",IF(Entry_sheet!XD16="NA","NA",IF(Entry_sheet!XD16=1,1,IF(XE16=0,0,IF(SUM(Entry_sheet!$XC16:$XT16)=0,"NA",0)))))</f>
        <v/>
      </c>
      <c r="XE16" s="23" t="str">
        <f>IF($A16="","",IF(Entry_sheet!XE16="NA","NA",IF(Entry_sheet!XE16=1,1,IF(XF16=0,0,IF(SUM(Entry_sheet!$XC16:$XT16)=0,"NA",0)))))</f>
        <v/>
      </c>
      <c r="XF16" s="23" t="str">
        <f>IF($A16="","",IF(Entry_sheet!XF16="NA","NA",IF(Entry_sheet!XF16=1,1,IF(XG16=0,0,IF(SUM(Entry_sheet!$XC16:$XT16)=0,"NA",0)))))</f>
        <v/>
      </c>
      <c r="XG16" s="23" t="str">
        <f>IF($A16="","",IF(Entry_sheet!XG16="NA","NA",IF(Entry_sheet!XG16=1,1,IF(XH16=0,0,IF(SUM(Entry_sheet!$XC16:$XT16)=0,"NA",0)))))</f>
        <v/>
      </c>
      <c r="XH16" s="23" t="str">
        <f>IF($A16="","",IF(Entry_sheet!XH16="NA","NA",IF(Entry_sheet!XH16=1,1,IF(XI16=0,0,IF(SUM(Entry_sheet!$XC16:$XT16)=0,"NA",0)))))</f>
        <v/>
      </c>
      <c r="XI16" s="23" t="str">
        <f>IF($A16="","",IF(Entry_sheet!XI16="NA","NA",IF(Entry_sheet!XI16=1,1,IF(XJ16=0,0,IF(SUM(Entry_sheet!$XC16:$XT16)=0,"NA",0)))))</f>
        <v/>
      </c>
      <c r="XJ16" s="23" t="str">
        <f>IF($A16="","",IF(Entry_sheet!XJ16="NA","NA",IF(Entry_sheet!XJ16=1,1,IF(XK16=0,0,IF(SUM(Entry_sheet!$XC16:$XT16)=0,"NA",0)))))</f>
        <v/>
      </c>
      <c r="XK16" s="23" t="str">
        <f>IF($A16="","",IF(Entry_sheet!XK16="NA","NA",IF(Entry_sheet!XK16=1,1,IF(XL16=0,0,IF(SUM(Entry_sheet!$XC16:$XT16)=0,"NA",0)))))</f>
        <v/>
      </c>
      <c r="XL16" s="23" t="str">
        <f>IF($A16="","",IF(Entry_sheet!XL16="NA","NA",IF(Entry_sheet!XL16=1,1,IF(XM16=0,0,IF(SUM(Entry_sheet!$XC16:$XT16)=0,"NA",0)))))</f>
        <v/>
      </c>
      <c r="XM16" s="23" t="str">
        <f>IF($A16="","",IF(Entry_sheet!XM16="NA","NA",IF(Entry_sheet!XM16=1,1,IF(XN16=0,0,IF(SUM(Entry_sheet!$XC16:$XT16)=0,"NA",0)))))</f>
        <v/>
      </c>
      <c r="XN16" s="23" t="str">
        <f>IF($A16="","",IF(Entry_sheet!XN16="NA","NA",IF(Entry_sheet!XN16=1,1,IF(XO16=0,0,IF(SUM(Entry_sheet!$XC16:$XT16)=0,"NA",0)))))</f>
        <v/>
      </c>
      <c r="XO16" s="23" t="str">
        <f>IF($A16="","",IF(Entry_sheet!XO16="NA","NA",IF(Entry_sheet!XO16=1,1,IF(XP16=0,0,IF(SUM(Entry_sheet!$XC16:$XT16)=0,"NA",0)))))</f>
        <v/>
      </c>
      <c r="XP16" s="23" t="str">
        <f>IF($A16="","",IF(Entry_sheet!XP16="NA","NA",IF(Entry_sheet!XP16=1,1,IF(XQ16=0,0,IF(SUM(Entry_sheet!$XC16:$XT16)=0,"NA",0)))))</f>
        <v/>
      </c>
      <c r="XQ16" s="23" t="str">
        <f>IF($A16="","",IF(Entry_sheet!XQ16="NA","NA",IF(Entry_sheet!XQ16=1,1,IF(XR16=0,0,IF(SUM(Entry_sheet!$XC16:$XT16)=0,"NA",0)))))</f>
        <v/>
      </c>
      <c r="XR16" s="23" t="str">
        <f>IF($A16="","",IF(Entry_sheet!XR16="NA","NA",IF(Entry_sheet!XR16=1,1,IF(XS16=0,0,IF(SUM(Entry_sheet!$XC16:$XT16)=0,"NA",0)))))</f>
        <v/>
      </c>
      <c r="XS16" s="23" t="str">
        <f>IF($A16="","",IF(Entry_sheet!XS16="NA","NA",IF(Entry_sheet!XS16=1,1,IF(XT16=0,0,IF(SUM(Entry_sheet!$XC16:$XT16)=0,"NA",0)))))</f>
        <v/>
      </c>
      <c r="XT16" s="23" t="str">
        <f>IF($A16="","",IF(Entry_sheet!XT16="NA","NA",IF(Entry_sheet!XT16=1,1,IF(XU16=0,0,IF(SUM(Entry_sheet!$XC16:$XT16)=0,"NA",0)))))</f>
        <v/>
      </c>
      <c r="XU16" s="23" t="str">
        <f>IF($A16="","",IF(Entry_sheet!XU16="NA","NA",IF(Entry_sheet!XU16=1,IF(SUM(Entry_sheet!XC16:XT16)=0,0,1),IF(SUM(Entry_sheet!XC16:XT16)&gt;0,1,0))))</f>
        <v/>
      </c>
      <c r="XX16" s="23" t="str">
        <f>IF($A16="","",IF(Entry_sheet!XX16="NA","NA",IF(Entry_sheet!XX16=1,1,IF(XY16=0,0,IF(SUM(Entry_sheet!$XX16:$YO16)=0,"NA",0)))))</f>
        <v/>
      </c>
      <c r="XY16" s="23" t="str">
        <f>IF($A16="","",IF(Entry_sheet!XY16="NA","NA",IF(Entry_sheet!XY16=1,1,IF(XZ16=0,0,IF(SUM(Entry_sheet!$XX16:$YO16)=0,"NA",0)))))</f>
        <v/>
      </c>
      <c r="XZ16" s="23" t="str">
        <f>IF($A16="","",IF(Entry_sheet!XZ16="NA","NA",IF(Entry_sheet!XZ16=1,1,IF(YA16=0,0,IF(SUM(Entry_sheet!$XX16:$YO16)=0,"NA",0)))))</f>
        <v/>
      </c>
      <c r="YA16" s="23" t="str">
        <f>IF($A16="","",IF(Entry_sheet!YA16="NA","NA",IF(Entry_sheet!YA16=1,1,IF(YB16=0,0,IF(SUM(Entry_sheet!$XX16:$YO16)=0,"NA",0)))))</f>
        <v/>
      </c>
      <c r="YB16" s="23" t="str">
        <f>IF($A16="","",IF(Entry_sheet!YB16="NA","NA",IF(Entry_sheet!YB16=1,1,IF(YC16=0,0,IF(SUM(Entry_sheet!$XX16:$YO16)=0,"NA",0)))))</f>
        <v/>
      </c>
      <c r="YC16" s="23" t="str">
        <f>IF($A16="","",IF(Entry_sheet!YC16="NA","NA",IF(Entry_sheet!YC16=1,1,IF(YD16=0,0,IF(SUM(Entry_sheet!$XX16:$YO16)=0,"NA",0)))))</f>
        <v/>
      </c>
      <c r="YD16" s="23" t="str">
        <f>IF($A16="","",IF(Entry_sheet!YD16="NA","NA",IF(Entry_sheet!YD16=1,1,IF(YE16=0,0,IF(SUM(Entry_sheet!$XX16:$YO16)=0,"NA",0)))))</f>
        <v/>
      </c>
      <c r="YE16" s="23" t="str">
        <f>IF($A16="","",IF(Entry_sheet!YE16="NA","NA",IF(Entry_sheet!YE16=1,1,IF(YF16=0,0,IF(SUM(Entry_sheet!$XX16:$YO16)=0,"NA",0)))))</f>
        <v/>
      </c>
      <c r="YF16" s="23" t="str">
        <f>IF($A16="","",IF(Entry_sheet!YF16="NA","NA",IF(Entry_sheet!YF16=1,1,IF(YG16=0,0,IF(SUM(Entry_sheet!$XX16:$YO16)=0,"NA",0)))))</f>
        <v/>
      </c>
      <c r="YG16" s="23" t="str">
        <f>IF($A16="","",IF(Entry_sheet!YG16="NA","NA",IF(Entry_sheet!YG16=1,1,IF(YH16=0,0,IF(SUM(Entry_sheet!$XX16:$YO16)=0,"NA",0)))))</f>
        <v/>
      </c>
      <c r="YH16" s="23" t="str">
        <f>IF($A16="","",IF(Entry_sheet!YH16="NA","NA",IF(Entry_sheet!YH16=1,1,IF(YI16=0,0,IF(SUM(Entry_sheet!$XX16:$YO16)=0,"NA",0)))))</f>
        <v/>
      </c>
      <c r="YI16" s="23" t="str">
        <f>IF($A16="","",IF(Entry_sheet!YI16="NA","NA",IF(Entry_sheet!YI16=1,1,IF(YJ16=0,0,IF(SUM(Entry_sheet!$XX16:$YO16)=0,"NA",0)))))</f>
        <v/>
      </c>
      <c r="YJ16" s="23" t="str">
        <f>IF($A16="","",IF(Entry_sheet!YJ16="NA","NA",IF(Entry_sheet!YJ16=1,1,IF(YK16=0,0,IF(SUM(Entry_sheet!$XX16:$YO16)=0,"NA",0)))))</f>
        <v/>
      </c>
      <c r="YK16" s="23" t="str">
        <f>IF($A16="","",IF(Entry_sheet!YK16="NA","NA",IF(Entry_sheet!YK16=1,1,IF(YL16=0,0,IF(SUM(Entry_sheet!$XX16:$YO16)=0,"NA",0)))))</f>
        <v/>
      </c>
      <c r="YL16" s="23" t="str">
        <f>IF($A16="","",IF(Entry_sheet!YL16="NA","NA",IF(Entry_sheet!YL16=1,1,IF(YM16=0,0,IF(SUM(Entry_sheet!$XX16:$YO16)=0,"NA",0)))))</f>
        <v/>
      </c>
      <c r="YM16" s="23" t="str">
        <f>IF($A16="","",IF(Entry_sheet!YM16="NA","NA",IF(Entry_sheet!YM16=1,1,IF(YN16=0,0,IF(SUM(Entry_sheet!$XX16:$YO16)=0,"NA",0)))))</f>
        <v/>
      </c>
      <c r="YN16" s="23" t="str">
        <f>IF($A16="","",IF(Entry_sheet!YN16="NA","NA",IF(Entry_sheet!YN16=1,1,IF(YO16=0,0,IF(SUM(Entry_sheet!$XX16:$YO16)=0,"NA",0)))))</f>
        <v/>
      </c>
      <c r="YO16" s="23" t="str">
        <f>IF($A16="","",IF(Entry_sheet!YO16="NA","NA",IF(Entry_sheet!YO16=1,1,IF(YP16=0,0,IF(SUM(Entry_sheet!$XX16:$YO16)=0,"NA",0)))))</f>
        <v/>
      </c>
      <c r="YP16" s="23" t="str">
        <f>IF($A16="","",IF(Entry_sheet!YP16="NA","NA",IF(Entry_sheet!YP16=1,IF(SUM(Entry_sheet!XX16:YO16)=0,0,1),IF(SUM(Entry_sheet!XX16:YO16)&gt;0,1,0))))</f>
        <v/>
      </c>
      <c r="YS16" s="23" t="str">
        <f>IF($A16="","",IF(Entry_sheet!YS16="NA","NA",IF(Entry_sheet!YS16=1,1,IF(YT16=0,0,IF(SUM(Entry_sheet!$YS16:$ZJ16)=0,"NA",0)))))</f>
        <v/>
      </c>
      <c r="YT16" s="23" t="str">
        <f>IF($A16="","",IF(Entry_sheet!YT16="NA","NA",IF(Entry_sheet!YT16=1,1,IF(YU16=0,0,IF(SUM(Entry_sheet!$YS16:$ZJ16)=0,"NA",0)))))</f>
        <v/>
      </c>
      <c r="YU16" s="23" t="str">
        <f>IF($A16="","",IF(Entry_sheet!YU16="NA","NA",IF(Entry_sheet!YU16=1,1,IF(YV16=0,0,IF(SUM(Entry_sheet!$YS16:$ZJ16)=0,"NA",0)))))</f>
        <v/>
      </c>
      <c r="YV16" s="23" t="str">
        <f>IF($A16="","",IF(Entry_sheet!YV16="NA","NA",IF(Entry_sheet!YV16=1,1,IF(YW16=0,0,IF(SUM(Entry_sheet!$YS16:$ZJ16)=0,"NA",0)))))</f>
        <v/>
      </c>
      <c r="YW16" s="23" t="str">
        <f>IF($A16="","",IF(Entry_sheet!YW16="NA","NA",IF(Entry_sheet!YW16=1,1,IF(YX16=0,0,IF(SUM(Entry_sheet!$YS16:$ZJ16)=0,"NA",0)))))</f>
        <v/>
      </c>
      <c r="YX16" s="23" t="str">
        <f>IF($A16="","",IF(Entry_sheet!YX16="NA","NA",IF(Entry_sheet!YX16=1,1,IF(YY16=0,0,IF(SUM(Entry_sheet!$YS16:$ZJ16)=0,"NA",0)))))</f>
        <v/>
      </c>
      <c r="YY16" s="23" t="str">
        <f>IF($A16="","",IF(Entry_sheet!YY16="NA","NA",IF(Entry_sheet!YY16=1,1,IF(YZ16=0,0,IF(SUM(Entry_sheet!$YS16:$ZJ16)=0,"NA",0)))))</f>
        <v/>
      </c>
      <c r="YZ16" s="23" t="str">
        <f>IF($A16="","",IF(Entry_sheet!YZ16="NA","NA",IF(Entry_sheet!YZ16=1,1,IF(ZA16=0,0,IF(SUM(Entry_sheet!$YS16:$ZJ16)=0,"NA",0)))))</f>
        <v/>
      </c>
      <c r="ZA16" s="23" t="str">
        <f>IF($A16="","",IF(Entry_sheet!ZA16="NA","NA",IF(Entry_sheet!ZA16=1,1,IF(ZB16=0,0,IF(SUM(Entry_sheet!$YS16:$ZJ16)=0,"NA",0)))))</f>
        <v/>
      </c>
      <c r="ZB16" s="23" t="str">
        <f>IF($A16="","",IF(Entry_sheet!ZB16="NA","NA",IF(Entry_sheet!ZB16=1,1,IF(ZC16=0,0,IF(SUM(Entry_sheet!$YS16:$ZJ16)=0,"NA",0)))))</f>
        <v/>
      </c>
      <c r="ZC16" s="23" t="str">
        <f>IF($A16="","",IF(Entry_sheet!ZC16="NA","NA",IF(Entry_sheet!ZC16=1,1,IF(ZD16=0,0,IF(SUM(Entry_sheet!$YS16:$ZJ16)=0,"NA",0)))))</f>
        <v/>
      </c>
      <c r="ZD16" s="23" t="str">
        <f>IF($A16="","",IF(Entry_sheet!ZD16="NA","NA",IF(Entry_sheet!ZD16=1,1,IF(ZE16=0,0,IF(SUM(Entry_sheet!$YS16:$ZJ16)=0,"NA",0)))))</f>
        <v/>
      </c>
      <c r="ZE16" s="23" t="str">
        <f>IF($A16="","",IF(Entry_sheet!ZE16="NA","NA",IF(Entry_sheet!ZE16=1,1,IF(ZF16=0,0,IF(SUM(Entry_sheet!$YS16:$ZJ16)=0,"NA",0)))))</f>
        <v/>
      </c>
      <c r="ZF16" s="23" t="str">
        <f>IF($A16="","",IF(Entry_sheet!ZF16="NA","NA",IF(Entry_sheet!ZF16=1,1,IF(ZG16=0,0,IF(SUM(Entry_sheet!$YS16:$ZJ16)=0,"NA",0)))))</f>
        <v/>
      </c>
      <c r="ZG16" s="23" t="str">
        <f>IF($A16="","",IF(Entry_sheet!ZG16="NA","NA",IF(Entry_sheet!ZG16=1,1,IF(ZH16=0,0,IF(SUM(Entry_sheet!$YS16:$ZJ16)=0,"NA",0)))))</f>
        <v/>
      </c>
      <c r="ZH16" s="23" t="str">
        <f>IF($A16="","",IF(Entry_sheet!ZH16="NA","NA",IF(Entry_sheet!ZH16=1,1,IF(ZI16=0,0,IF(SUM(Entry_sheet!$YS16:$ZJ16)=0,"NA",0)))))</f>
        <v/>
      </c>
      <c r="ZI16" s="23" t="str">
        <f>IF($A16="","",IF(Entry_sheet!ZI16="NA","NA",IF(Entry_sheet!ZI16=1,1,IF(ZJ16=0,0,IF(SUM(Entry_sheet!$YS16:$ZJ16)=0,"NA",0)))))</f>
        <v/>
      </c>
      <c r="ZJ16" s="23" t="str">
        <f>IF($A16="","",IF(Entry_sheet!ZJ16="NA","NA",IF(Entry_sheet!ZJ16=1,1,IF(ZK16=0,0,IF(SUM(Entry_sheet!$YS16:$ZJ16)=0,"NA",0)))))</f>
        <v/>
      </c>
      <c r="ZK16" s="23" t="str">
        <f>IF($A16="","",IF(Entry_sheet!ZK16="NA","NA",IF(Entry_sheet!ZK16=1,IF(SUM(Entry_sheet!YS16:ZJ16)=0,0,1),IF(SUM(Entry_sheet!YS16:ZJ16)&gt;0,1,0))))</f>
        <v/>
      </c>
      <c r="ZN16" s="23" t="str">
        <f>IF($A16="","",IF(Entry_sheet!ZN16="NA","NA",IF(Entry_sheet!ZN16=1,1,IF(ZO16=0,0,IF(SUM(Entry_sheet!$ZN16:$AAE16)=0,"NA",0)))))</f>
        <v/>
      </c>
      <c r="ZO16" s="23" t="str">
        <f>IF($A16="","",IF(Entry_sheet!ZO16="NA","NA",IF(Entry_sheet!ZO16=1,1,IF(ZP16=0,0,IF(SUM(Entry_sheet!$ZN16:$AAE16)=0,"NA",0)))))</f>
        <v/>
      </c>
      <c r="ZP16" s="23" t="str">
        <f>IF($A16="","",IF(Entry_sheet!ZP16="NA","NA",IF(Entry_sheet!ZP16=1,1,IF(ZQ16=0,0,IF(SUM(Entry_sheet!$ZN16:$AAE16)=0,"NA",0)))))</f>
        <v/>
      </c>
      <c r="ZQ16" s="23" t="str">
        <f>IF($A16="","",IF(Entry_sheet!ZQ16="NA","NA",IF(Entry_sheet!ZQ16=1,1,IF(ZR16=0,0,IF(SUM(Entry_sheet!$ZN16:$AAE16)=0,"NA",0)))))</f>
        <v/>
      </c>
      <c r="ZR16" s="23" t="str">
        <f>IF($A16="","",IF(Entry_sheet!ZR16="NA","NA",IF(Entry_sheet!ZR16=1,1,IF(ZS16=0,0,IF(SUM(Entry_sheet!$ZN16:$AAE16)=0,"NA",0)))))</f>
        <v/>
      </c>
      <c r="ZS16" s="23" t="str">
        <f>IF($A16="","",IF(Entry_sheet!ZS16="NA","NA",IF(Entry_sheet!ZS16=1,1,IF(ZT16=0,0,IF(SUM(Entry_sheet!$ZN16:$AAE16)=0,"NA",0)))))</f>
        <v/>
      </c>
      <c r="ZT16" s="23" t="str">
        <f>IF($A16="","",IF(Entry_sheet!ZT16="NA","NA",IF(Entry_sheet!ZT16=1,1,IF(ZU16=0,0,IF(SUM(Entry_sheet!$ZN16:$AAE16)=0,"NA",0)))))</f>
        <v/>
      </c>
      <c r="ZU16" s="23" t="str">
        <f>IF($A16="","",IF(Entry_sheet!ZU16="NA","NA",IF(Entry_sheet!ZU16=1,1,IF(ZV16=0,0,IF(SUM(Entry_sheet!$ZN16:$AAE16)=0,"NA",0)))))</f>
        <v/>
      </c>
      <c r="ZV16" s="23" t="str">
        <f>IF($A16="","",IF(Entry_sheet!ZV16="NA","NA",IF(Entry_sheet!ZV16=1,1,IF(ZW16=0,0,IF(SUM(Entry_sheet!$ZN16:$AAE16)=0,"NA",0)))))</f>
        <v/>
      </c>
      <c r="ZW16" s="23" t="str">
        <f>IF($A16="","",IF(Entry_sheet!ZW16="NA","NA",IF(Entry_sheet!ZW16=1,1,IF(ZX16=0,0,IF(SUM(Entry_sheet!$ZN16:$AAE16)=0,"NA",0)))))</f>
        <v/>
      </c>
      <c r="ZX16" s="23" t="str">
        <f>IF($A16="","",IF(Entry_sheet!ZX16="NA","NA",IF(Entry_sheet!ZX16=1,1,IF(ZY16=0,0,IF(SUM(Entry_sheet!$ZN16:$AAE16)=0,"NA",0)))))</f>
        <v/>
      </c>
      <c r="ZY16" s="23" t="str">
        <f>IF($A16="","",IF(Entry_sheet!ZY16="NA","NA",IF(Entry_sheet!ZY16=1,1,IF(ZZ16=0,0,IF(SUM(Entry_sheet!$ZN16:$AAE16)=0,"NA",0)))))</f>
        <v/>
      </c>
      <c r="ZZ16" s="23" t="str">
        <f>IF($A16="","",IF(Entry_sheet!ZZ16="NA","NA",IF(Entry_sheet!ZZ16=1,1,IF(AAA16=0,0,IF(SUM(Entry_sheet!$ZN16:$AAE16)=0,"NA",0)))))</f>
        <v/>
      </c>
      <c r="AAA16" s="23" t="str">
        <f>IF($A16="","",IF(Entry_sheet!AAA16="NA","NA",IF(Entry_sheet!AAA16=1,1,IF(AAB16=0,0,IF(SUM(Entry_sheet!$ZN16:$AAE16)=0,"NA",0)))))</f>
        <v/>
      </c>
      <c r="AAB16" s="23" t="str">
        <f>IF($A16="","",IF(Entry_sheet!AAB16="NA","NA",IF(Entry_sheet!AAB16=1,1,IF(AAC16=0,0,IF(SUM(Entry_sheet!$ZN16:$AAE16)=0,"NA",0)))))</f>
        <v/>
      </c>
      <c r="AAC16" s="23" t="str">
        <f>IF($A16="","",IF(Entry_sheet!AAC16="NA","NA",IF(Entry_sheet!AAC16=1,1,IF(AAD16=0,0,IF(SUM(Entry_sheet!$ZN16:$AAE16)=0,"NA",0)))))</f>
        <v/>
      </c>
      <c r="AAD16" s="23" t="str">
        <f>IF($A16="","",IF(Entry_sheet!AAD16="NA","NA",IF(Entry_sheet!AAD16=1,1,IF(AAE16=0,0,IF(SUM(Entry_sheet!$ZN16:$AAE16)=0,"NA",0)))))</f>
        <v/>
      </c>
      <c r="AAE16" s="23" t="str">
        <f>IF($A16="","",IF(Entry_sheet!AAE16="NA","NA",IF(Entry_sheet!AAE16=1,1,IF(AAF16=0,0,IF(SUM(Entry_sheet!$ZN16:$AAE16)=0,"NA",0)))))</f>
        <v/>
      </c>
      <c r="AAF16" s="23" t="str">
        <f>IF($A16="","",IF(Entry_sheet!AAF16="NA","NA",IF(Entry_sheet!AAF16=1,IF(SUM(Entry_sheet!ZN16:AAE16)=0,0,1),IF(SUM(Entry_sheet!ZN16:AAE16)&gt;0,1,0))))</f>
        <v/>
      </c>
      <c r="AAI16" s="23" t="str">
        <f>IF($A16="","",IF(Entry_sheet!AAI16="NA","NA",IF(Entry_sheet!AAI16=1,1,IF(AAJ16=0,0,IF(SUM(Entry_sheet!$AAI16:$AAZ16)=0,"NA",0)))))</f>
        <v/>
      </c>
      <c r="AAJ16" s="23" t="str">
        <f>IF($A16="","",IF(Entry_sheet!AAJ16="NA","NA",IF(Entry_sheet!AAJ16=1,1,IF(AAK16=0,0,IF(SUM(Entry_sheet!$AAI16:$AAZ16)=0,"NA",0)))))</f>
        <v/>
      </c>
      <c r="AAK16" s="23" t="str">
        <f>IF($A16="","",IF(Entry_sheet!AAK16="NA","NA",IF(Entry_sheet!AAK16=1,1,IF(AAL16=0,0,IF(SUM(Entry_sheet!$AAI16:$AAZ16)=0,"NA",0)))))</f>
        <v/>
      </c>
      <c r="AAL16" s="23" t="str">
        <f>IF($A16="","",IF(Entry_sheet!AAL16="NA","NA",IF(Entry_sheet!AAL16=1,1,IF(AAM16=0,0,IF(SUM(Entry_sheet!$AAI16:$AAZ16)=0,"NA",0)))))</f>
        <v/>
      </c>
      <c r="AAM16" s="23" t="str">
        <f>IF($A16="","",IF(Entry_sheet!AAM16="NA","NA",IF(Entry_sheet!AAM16=1,1,IF(AAN16=0,0,IF(SUM(Entry_sheet!$AAI16:$AAZ16)=0,"NA",0)))))</f>
        <v/>
      </c>
      <c r="AAN16" s="23" t="str">
        <f>IF($A16="","",IF(Entry_sheet!AAN16="NA","NA",IF(Entry_sheet!AAN16=1,1,IF(AAO16=0,0,IF(SUM(Entry_sheet!$AAI16:$AAZ16)=0,"NA",0)))))</f>
        <v/>
      </c>
      <c r="AAO16" s="23" t="str">
        <f>IF($A16="","",IF(Entry_sheet!AAO16="NA","NA",IF(Entry_sheet!AAO16=1,1,IF(AAP16=0,0,IF(SUM(Entry_sheet!$AAI16:$AAZ16)=0,"NA",0)))))</f>
        <v/>
      </c>
      <c r="AAP16" s="23" t="str">
        <f>IF($A16="","",IF(Entry_sheet!AAP16="NA","NA",IF(Entry_sheet!AAP16=1,1,IF(AAQ16=0,0,IF(SUM(Entry_sheet!$AAI16:$AAZ16)=0,"NA",0)))))</f>
        <v/>
      </c>
      <c r="AAQ16" s="23" t="str">
        <f>IF($A16="","",IF(Entry_sheet!AAQ16="NA","NA",IF(Entry_sheet!AAQ16=1,1,IF(AAR16=0,0,IF(SUM(Entry_sheet!$AAI16:$AAZ16)=0,"NA",0)))))</f>
        <v/>
      </c>
      <c r="AAR16" s="23" t="str">
        <f>IF($A16="","",IF(Entry_sheet!AAR16="NA","NA",IF(Entry_sheet!AAR16=1,1,IF(AAS16=0,0,IF(SUM(Entry_sheet!$AAI16:$AAZ16)=0,"NA",0)))))</f>
        <v/>
      </c>
      <c r="AAS16" s="23" t="str">
        <f>IF($A16="","",IF(Entry_sheet!AAS16="NA","NA",IF(Entry_sheet!AAS16=1,1,IF(AAT16=0,0,IF(SUM(Entry_sheet!$AAI16:$AAZ16)=0,"NA",0)))))</f>
        <v/>
      </c>
      <c r="AAT16" s="23" t="str">
        <f>IF($A16="","",IF(Entry_sheet!AAT16="NA","NA",IF(Entry_sheet!AAT16=1,1,IF(AAU16=0,0,IF(SUM(Entry_sheet!$AAI16:$AAZ16)=0,"NA",0)))))</f>
        <v/>
      </c>
      <c r="AAU16" s="23" t="str">
        <f>IF($A16="","",IF(Entry_sheet!AAU16="NA","NA",IF(Entry_sheet!AAU16=1,1,IF(AAV16=0,0,IF(SUM(Entry_sheet!$AAI16:$AAZ16)=0,"NA",0)))))</f>
        <v/>
      </c>
      <c r="AAV16" s="23" t="str">
        <f>IF($A16="","",IF(Entry_sheet!AAV16="NA","NA",IF(Entry_sheet!AAV16=1,1,IF(AAW16=0,0,IF(SUM(Entry_sheet!$AAI16:$AAZ16)=0,"NA",0)))))</f>
        <v/>
      </c>
      <c r="AAW16" s="23" t="str">
        <f>IF($A16="","",IF(Entry_sheet!AAW16="NA","NA",IF(Entry_sheet!AAW16=1,1,IF(AAX16=0,0,IF(SUM(Entry_sheet!$AAI16:$AAZ16)=0,"NA",0)))))</f>
        <v/>
      </c>
      <c r="AAX16" s="23" t="str">
        <f>IF($A16="","",IF(Entry_sheet!AAX16="NA","NA",IF(Entry_sheet!AAX16=1,1,IF(AAY16=0,0,IF(SUM(Entry_sheet!$AAI16:$AAZ16)=0,"NA",0)))))</f>
        <v/>
      </c>
      <c r="AAY16" s="23" t="str">
        <f>IF($A16="","",IF(Entry_sheet!AAY16="NA","NA",IF(Entry_sheet!AAY16=1,1,IF(AAZ16=0,0,IF(SUM(Entry_sheet!$AAI16:$AAZ16)=0,"NA",0)))))</f>
        <v/>
      </c>
      <c r="AAZ16" s="23" t="str">
        <f>IF($A16="","",IF(Entry_sheet!AAZ16="NA","NA",IF(Entry_sheet!AAZ16=1,1,IF(ABA16=0,0,IF(SUM(Entry_sheet!$AAI16:$AAZ16)=0,"NA",0)))))</f>
        <v/>
      </c>
      <c r="ABA16" s="23" t="str">
        <f>IF($A16="","",IF(Entry_sheet!ABA16="NA","NA",IF(Entry_sheet!ABA16=1,IF(SUM(Entry_sheet!AAI16:AAZ16)=0,0,1),IF(SUM(Entry_sheet!AAI16:AAZ16)&gt;0,1,0))))</f>
        <v/>
      </c>
      <c r="ABD16" s="23" t="str">
        <f>IF($A16="","",IF(Entry_sheet!ABD16="NA","NA",IF(Entry_sheet!ABD16=1,1,IF(ABE16=0,0,IF(SUM(Entry_sheet!$ABD16:$ABU16)=0,"NA",0)))))</f>
        <v/>
      </c>
      <c r="ABE16" s="23" t="str">
        <f>IF($A16="","",IF(Entry_sheet!ABE16="NA","NA",IF(Entry_sheet!ABE16=1,1,IF(ABF16=0,0,IF(SUM(Entry_sheet!$ABD16:$ABU16)=0,"NA",0)))))</f>
        <v/>
      </c>
      <c r="ABF16" s="23" t="str">
        <f>IF($A16="","",IF(Entry_sheet!ABF16="NA","NA",IF(Entry_sheet!ABF16=1,1,IF(ABG16=0,0,IF(SUM(Entry_sheet!$ABD16:$ABU16)=0,"NA",0)))))</f>
        <v/>
      </c>
      <c r="ABG16" s="23" t="str">
        <f>IF($A16="","",IF(Entry_sheet!ABG16="NA","NA",IF(Entry_sheet!ABG16=1,1,IF(ABH16=0,0,IF(SUM(Entry_sheet!$ABD16:$ABU16)=0,"NA",0)))))</f>
        <v/>
      </c>
      <c r="ABH16" s="23" t="str">
        <f>IF($A16="","",IF(Entry_sheet!ABH16="NA","NA",IF(Entry_sheet!ABH16=1,1,IF(ABI16=0,0,IF(SUM(Entry_sheet!$ABD16:$ABU16)=0,"NA",0)))))</f>
        <v/>
      </c>
      <c r="ABI16" s="23" t="str">
        <f>IF($A16="","",IF(Entry_sheet!ABI16="NA","NA",IF(Entry_sheet!ABI16=1,1,IF(ABJ16=0,0,IF(SUM(Entry_sheet!$ABD16:$ABU16)=0,"NA",0)))))</f>
        <v/>
      </c>
      <c r="ABJ16" s="23" t="str">
        <f>IF($A16="","",IF(Entry_sheet!ABJ16="NA","NA",IF(Entry_sheet!ABJ16=1,1,IF(ABK16=0,0,IF(SUM(Entry_sheet!$ABD16:$ABU16)=0,"NA",0)))))</f>
        <v/>
      </c>
      <c r="ABK16" s="23" t="str">
        <f>IF($A16="","",IF(Entry_sheet!ABK16="NA","NA",IF(Entry_sheet!ABK16=1,1,IF(ABL16=0,0,IF(SUM(Entry_sheet!$ABD16:$ABU16)=0,"NA",0)))))</f>
        <v/>
      </c>
      <c r="ABL16" s="23" t="str">
        <f>IF($A16="","",IF(Entry_sheet!ABL16="NA","NA",IF(Entry_sheet!ABL16=1,1,IF(ABM16=0,0,IF(SUM(Entry_sheet!$ABD16:$ABU16)=0,"NA",0)))))</f>
        <v/>
      </c>
      <c r="ABM16" s="23" t="str">
        <f>IF($A16="","",IF(Entry_sheet!ABM16="NA","NA",IF(Entry_sheet!ABM16=1,1,IF(ABN16=0,0,IF(SUM(Entry_sheet!$ABD16:$ABU16)=0,"NA",0)))))</f>
        <v/>
      </c>
      <c r="ABN16" s="23" t="str">
        <f>IF($A16="","",IF(Entry_sheet!ABN16="NA","NA",IF(Entry_sheet!ABN16=1,1,IF(ABO16=0,0,IF(SUM(Entry_sheet!$ABD16:$ABU16)=0,"NA",0)))))</f>
        <v/>
      </c>
      <c r="ABO16" s="23" t="str">
        <f>IF($A16="","",IF(Entry_sheet!ABO16="NA","NA",IF(Entry_sheet!ABO16=1,1,IF(ABP16=0,0,IF(SUM(Entry_sheet!$ABD16:$ABU16)=0,"NA",0)))))</f>
        <v/>
      </c>
      <c r="ABP16" s="23" t="str">
        <f>IF($A16="","",IF(Entry_sheet!ABP16="NA","NA",IF(Entry_sheet!ABP16=1,1,IF(ABQ16=0,0,IF(SUM(Entry_sheet!$ABD16:$ABU16)=0,"NA",0)))))</f>
        <v/>
      </c>
      <c r="ABQ16" s="23" t="str">
        <f>IF($A16="","",IF(Entry_sheet!ABQ16="NA","NA",IF(Entry_sheet!ABQ16=1,1,IF(ABR16=0,0,IF(SUM(Entry_sheet!$ABD16:$ABU16)=0,"NA",0)))))</f>
        <v/>
      </c>
      <c r="ABR16" s="23" t="str">
        <f>IF($A16="","",IF(Entry_sheet!ABR16="NA","NA",IF(Entry_sheet!ABR16=1,1,IF(ABS16=0,0,IF(SUM(Entry_sheet!$ABD16:$ABU16)=0,"NA",0)))))</f>
        <v/>
      </c>
      <c r="ABS16" s="23" t="str">
        <f>IF($A16="","",IF(Entry_sheet!ABS16="NA","NA",IF(Entry_sheet!ABS16=1,1,IF(ABT16=0,0,IF(SUM(Entry_sheet!$ABD16:$ABU16)=0,"NA",0)))))</f>
        <v/>
      </c>
      <c r="ABT16" s="23" t="str">
        <f>IF($A16="","",IF(Entry_sheet!ABT16="NA","NA",IF(Entry_sheet!ABT16=1,1,IF(ABU16=0,0,IF(SUM(Entry_sheet!$ABD16:$ABU16)=0,"NA",0)))))</f>
        <v/>
      </c>
      <c r="ABU16" s="23" t="str">
        <f>IF($A16="","",IF(Entry_sheet!ABU16="NA","NA",IF(Entry_sheet!ABU16=1,1,IF(ABV16=0,0,IF(SUM(Entry_sheet!$ABD16:$ABU16)=0,"NA",0)))))</f>
        <v/>
      </c>
      <c r="ABV16" s="23" t="str">
        <f>IF($A16="","",IF(Entry_sheet!ABV16="NA","NA",IF(Entry_sheet!ABV16=1,IF(SUM(Entry_sheet!ABD16:ABU16)=0,0,1),IF(SUM(Entry_sheet!ABD16:ABU16)&gt;0,1,0))))</f>
        <v/>
      </c>
      <c r="ABY16" s="23" t="str">
        <f>IF($A16="","",IF(Entry_sheet!ABY16="NA","NA",IF(Entry_sheet!ABY16=1,1,IF(ABZ16=0,0,IF(SUM(Entry_sheet!$ABY16:$ACP16)=0,"NA",0)))))</f>
        <v/>
      </c>
      <c r="ABZ16" s="23" t="str">
        <f>IF($A16="","",IF(Entry_sheet!ABZ16="NA","NA",IF(Entry_sheet!ABZ16=1,1,IF(ACA16=0,0,IF(SUM(Entry_sheet!$ABY16:$ACP16)=0,"NA",0)))))</f>
        <v/>
      </c>
      <c r="ACA16" s="23" t="str">
        <f>IF($A16="","",IF(Entry_sheet!ACA16="NA","NA",IF(Entry_sheet!ACA16=1,1,IF(ACB16=0,0,IF(SUM(Entry_sheet!$ABY16:$ACP16)=0,"NA",0)))))</f>
        <v/>
      </c>
      <c r="ACB16" s="23" t="str">
        <f>IF($A16="","",IF(Entry_sheet!ACB16="NA","NA",IF(Entry_sheet!ACB16=1,1,IF(ACC16=0,0,IF(SUM(Entry_sheet!$ABY16:$ACP16)=0,"NA",0)))))</f>
        <v/>
      </c>
      <c r="ACC16" s="23" t="str">
        <f>IF($A16="","",IF(Entry_sheet!ACC16="NA","NA",IF(Entry_sheet!ACC16=1,1,IF(ACD16=0,0,IF(SUM(Entry_sheet!$ABY16:$ACP16)=0,"NA",0)))))</f>
        <v/>
      </c>
      <c r="ACD16" s="23" t="str">
        <f>IF($A16="","",IF(Entry_sheet!ACD16="NA","NA",IF(Entry_sheet!ACD16=1,1,IF(ACE16=0,0,IF(SUM(Entry_sheet!$ABY16:$ACP16)=0,"NA",0)))))</f>
        <v/>
      </c>
      <c r="ACE16" s="23" t="str">
        <f>IF($A16="","",IF(Entry_sheet!ACE16="NA","NA",IF(Entry_sheet!ACE16=1,1,IF(ACF16=0,0,IF(SUM(Entry_sheet!$ABY16:$ACP16)=0,"NA",0)))))</f>
        <v/>
      </c>
      <c r="ACF16" s="23" t="str">
        <f>IF($A16="","",IF(Entry_sheet!ACF16="NA","NA",IF(Entry_sheet!ACF16=1,1,IF(ACG16=0,0,IF(SUM(Entry_sheet!$ABY16:$ACP16)=0,"NA",0)))))</f>
        <v/>
      </c>
      <c r="ACG16" s="23" t="str">
        <f>IF($A16="","",IF(Entry_sheet!ACG16="NA","NA",IF(Entry_sheet!ACG16=1,1,IF(ACH16=0,0,IF(SUM(Entry_sheet!$ABY16:$ACP16)=0,"NA",0)))))</f>
        <v/>
      </c>
      <c r="ACH16" s="23" t="str">
        <f>IF($A16="","",IF(Entry_sheet!ACH16="NA","NA",IF(Entry_sheet!ACH16=1,1,IF(ACI16=0,0,IF(SUM(Entry_sheet!$ABY16:$ACP16)=0,"NA",0)))))</f>
        <v/>
      </c>
      <c r="ACI16" s="23" t="str">
        <f>IF($A16="","",IF(Entry_sheet!ACI16="NA","NA",IF(Entry_sheet!ACI16=1,1,IF(ACJ16=0,0,IF(SUM(Entry_sheet!$ABY16:$ACP16)=0,"NA",0)))))</f>
        <v/>
      </c>
      <c r="ACJ16" s="23" t="str">
        <f>IF($A16="","",IF(Entry_sheet!ACJ16="NA","NA",IF(Entry_sheet!ACJ16=1,1,IF(ACK16=0,0,IF(SUM(Entry_sheet!$ABY16:$ACP16)=0,"NA",0)))))</f>
        <v/>
      </c>
      <c r="ACK16" s="23" t="str">
        <f>IF($A16="","",IF(Entry_sheet!ACK16="NA","NA",IF(Entry_sheet!ACK16=1,1,IF(ACL16=0,0,IF(SUM(Entry_sheet!$ABY16:$ACP16)=0,"NA",0)))))</f>
        <v/>
      </c>
      <c r="ACL16" s="23" t="str">
        <f>IF($A16="","",IF(Entry_sheet!ACL16="NA","NA",IF(Entry_sheet!ACL16=1,1,IF(ACM16=0,0,IF(SUM(Entry_sheet!$ABY16:$ACP16)=0,"NA",0)))))</f>
        <v/>
      </c>
      <c r="ACM16" s="23" t="str">
        <f>IF($A16="","",IF(Entry_sheet!ACM16="NA","NA",IF(Entry_sheet!ACM16=1,1,IF(ACN16=0,0,IF(SUM(Entry_sheet!$ABY16:$ACP16)=0,"NA",0)))))</f>
        <v/>
      </c>
      <c r="ACN16" s="23" t="str">
        <f>IF($A16="","",IF(Entry_sheet!ACN16="NA","NA",IF(Entry_sheet!ACN16=1,1,IF(ACO16=0,0,IF(SUM(Entry_sheet!$ABY16:$ACP16)=0,"NA",0)))))</f>
        <v/>
      </c>
      <c r="ACO16" s="23" t="str">
        <f>IF($A16="","",IF(Entry_sheet!ACO16="NA","NA",IF(Entry_sheet!ACO16=1,1,IF(ACP16=0,0,IF(SUM(Entry_sheet!$ABY16:$ACP16)=0,"NA",0)))))</f>
        <v/>
      </c>
      <c r="ACP16" s="23" t="str">
        <f>IF($A16="","",IF(Entry_sheet!ACP16="NA","NA",IF(Entry_sheet!ACP16=1,1,IF(ACQ16=0,0,IF(SUM(Entry_sheet!$ABY16:$ACP16)=0,"NA",0)))))</f>
        <v/>
      </c>
      <c r="ACQ16" s="23" t="str">
        <f>IF($A16="","",IF(Entry_sheet!ACQ16="NA","NA",IF(Entry_sheet!ACQ16=1,IF(SUM(Entry_sheet!ABY16:ACP16)=0,0,1),IF(SUM(Entry_sheet!ABY16:ACP16)&gt;0,1,0))))</f>
        <v/>
      </c>
      <c r="ACT16" s="23" t="str">
        <f>IF($A16="","",IF(Entry_sheet!ACT16="NA","NA",IF(Entry_sheet!ACT16=1,1,IF(ACU16=0,0,IF(SUM(Entry_sheet!$ACT16:$ADK16)=0,"NA",0)))))</f>
        <v/>
      </c>
      <c r="ACU16" s="23" t="str">
        <f>IF($A16="","",IF(Entry_sheet!ACU16="NA","NA",IF(Entry_sheet!ACU16=1,1,IF(ACV16=0,0,IF(SUM(Entry_sheet!$ACT16:$ADK16)=0,"NA",0)))))</f>
        <v/>
      </c>
      <c r="ACV16" s="23" t="str">
        <f>IF($A16="","",IF(Entry_sheet!ACV16="NA","NA",IF(Entry_sheet!ACV16=1,1,IF(ACW16=0,0,IF(SUM(Entry_sheet!$ACT16:$ADK16)=0,"NA",0)))))</f>
        <v/>
      </c>
      <c r="ACW16" s="23" t="str">
        <f>IF($A16="","",IF(Entry_sheet!ACW16="NA","NA",IF(Entry_sheet!ACW16=1,1,IF(ACX16=0,0,IF(SUM(Entry_sheet!$ACT16:$ADK16)=0,"NA",0)))))</f>
        <v/>
      </c>
      <c r="ACX16" s="23" t="str">
        <f>IF($A16="","",IF(Entry_sheet!ACX16="NA","NA",IF(Entry_sheet!ACX16=1,1,IF(ACY16=0,0,IF(SUM(Entry_sheet!$ACT16:$ADK16)=0,"NA",0)))))</f>
        <v/>
      </c>
      <c r="ACY16" s="23" t="str">
        <f>IF($A16="","",IF(Entry_sheet!ACY16="NA","NA",IF(Entry_sheet!ACY16=1,1,IF(ACZ16=0,0,IF(SUM(Entry_sheet!$ACT16:$ADK16)=0,"NA",0)))))</f>
        <v/>
      </c>
      <c r="ACZ16" s="23" t="str">
        <f>IF($A16="","",IF(Entry_sheet!ACZ16="NA","NA",IF(Entry_sheet!ACZ16=1,1,IF(ADA16=0,0,IF(SUM(Entry_sheet!$ACT16:$ADK16)=0,"NA",0)))))</f>
        <v/>
      </c>
      <c r="ADA16" s="23" t="str">
        <f>IF($A16="","",IF(Entry_sheet!ADA16="NA","NA",IF(Entry_sheet!ADA16=1,1,IF(ADB16=0,0,IF(SUM(Entry_sheet!$ACT16:$ADK16)=0,"NA",0)))))</f>
        <v/>
      </c>
      <c r="ADB16" s="23" t="str">
        <f>IF($A16="","",IF(Entry_sheet!ADB16="NA","NA",IF(Entry_sheet!ADB16=1,1,IF(ADC16=0,0,IF(SUM(Entry_sheet!$ACT16:$ADK16)=0,"NA",0)))))</f>
        <v/>
      </c>
      <c r="ADC16" s="23" t="str">
        <f>IF($A16="","",IF(Entry_sheet!ADC16="NA","NA",IF(Entry_sheet!ADC16=1,1,IF(ADD16=0,0,IF(SUM(Entry_sheet!$ACT16:$ADK16)=0,"NA",0)))))</f>
        <v/>
      </c>
      <c r="ADD16" s="23" t="str">
        <f>IF($A16="","",IF(Entry_sheet!ADD16="NA","NA",IF(Entry_sheet!ADD16=1,1,IF(ADE16=0,0,IF(SUM(Entry_sheet!$ACT16:$ADK16)=0,"NA",0)))))</f>
        <v/>
      </c>
      <c r="ADE16" s="23" t="str">
        <f>IF($A16="","",IF(Entry_sheet!ADE16="NA","NA",IF(Entry_sheet!ADE16=1,1,IF(ADF16=0,0,IF(SUM(Entry_sheet!$ACT16:$ADK16)=0,"NA",0)))))</f>
        <v/>
      </c>
      <c r="ADF16" s="23" t="str">
        <f>IF($A16="","",IF(Entry_sheet!ADF16="NA","NA",IF(Entry_sheet!ADF16=1,1,IF(ADG16=0,0,IF(SUM(Entry_sheet!$ACT16:$ADK16)=0,"NA",0)))))</f>
        <v/>
      </c>
      <c r="ADG16" s="23" t="str">
        <f>IF($A16="","",IF(Entry_sheet!ADG16="NA","NA",IF(Entry_sheet!ADG16=1,1,IF(ADH16=0,0,IF(SUM(Entry_sheet!$ACT16:$ADK16)=0,"NA",0)))))</f>
        <v/>
      </c>
      <c r="ADH16" s="23" t="str">
        <f>IF($A16="","",IF(Entry_sheet!ADH16="NA","NA",IF(Entry_sheet!ADH16=1,1,IF(ADI16=0,0,IF(SUM(Entry_sheet!$ACT16:$ADK16)=0,"NA",0)))))</f>
        <v/>
      </c>
      <c r="ADI16" s="23" t="str">
        <f>IF($A16="","",IF(Entry_sheet!ADI16="NA","NA",IF(Entry_sheet!ADI16=1,1,IF(ADJ16=0,0,IF(SUM(Entry_sheet!$ACT16:$ADK16)=0,"NA",0)))))</f>
        <v/>
      </c>
      <c r="ADJ16" s="23" t="str">
        <f>IF($A16="","",IF(Entry_sheet!ADJ16="NA","NA",IF(Entry_sheet!ADJ16=1,1,IF(ADK16=0,0,IF(SUM(Entry_sheet!$ACT16:$ADK16)=0,"NA",0)))))</f>
        <v/>
      </c>
      <c r="ADK16" s="23" t="str">
        <f>IF($A16="","",IF(Entry_sheet!ADK16="NA","NA",IF(Entry_sheet!ADK16=1,1,IF(ADL16=0,0,IF(SUM(Entry_sheet!$ACT16:$ADK16)=0,"NA",0)))))</f>
        <v/>
      </c>
      <c r="ADL16" s="23" t="str">
        <f>IF($A16="","",IF(Entry_sheet!ADL16="NA","NA",IF(Entry_sheet!ADL16=1,IF(SUM(Entry_sheet!ACT16:ADK16)=0,0,1),IF(SUM(Entry_sheet!ACT16:ADK16)&gt;0,1,0))))</f>
        <v/>
      </c>
      <c r="ADO16" s="23" t="str">
        <f>IF($A16="","",IF(Entry_sheet!ADO16="NA","NA",IF(Entry_sheet!ADO16=1,1,IF(ADP16=0,0,IF(SUM(Entry_sheet!$ADO16:$AEF16)=0,"NA",0)))))</f>
        <v/>
      </c>
      <c r="ADP16" s="23" t="str">
        <f>IF($A16="","",IF(Entry_sheet!ADP16="NA","NA",IF(Entry_sheet!ADP16=1,1,IF(ADQ16=0,0,IF(SUM(Entry_sheet!$ADO16:$AEF16)=0,"NA",0)))))</f>
        <v/>
      </c>
      <c r="ADQ16" s="23" t="str">
        <f>IF($A16="","",IF(Entry_sheet!ADQ16="NA","NA",IF(Entry_sheet!ADQ16=1,1,IF(ADR16=0,0,IF(SUM(Entry_sheet!$ADO16:$AEF16)=0,"NA",0)))))</f>
        <v/>
      </c>
      <c r="ADR16" s="23" t="str">
        <f>IF($A16="","",IF(Entry_sheet!ADR16="NA","NA",IF(Entry_sheet!ADR16=1,1,IF(ADS16=0,0,IF(SUM(Entry_sheet!$ADO16:$AEF16)=0,"NA",0)))))</f>
        <v/>
      </c>
      <c r="ADS16" s="23" t="str">
        <f>IF($A16="","",IF(Entry_sheet!ADS16="NA","NA",IF(Entry_sheet!ADS16=1,1,IF(ADT16=0,0,IF(SUM(Entry_sheet!$ADO16:$AEF16)=0,"NA",0)))))</f>
        <v/>
      </c>
      <c r="ADT16" s="23" t="str">
        <f>IF($A16="","",IF(Entry_sheet!ADT16="NA","NA",IF(Entry_sheet!ADT16=1,1,IF(ADU16=0,0,IF(SUM(Entry_sheet!$ADO16:$AEF16)=0,"NA",0)))))</f>
        <v/>
      </c>
      <c r="ADU16" s="23" t="str">
        <f>IF($A16="","",IF(Entry_sheet!ADU16="NA","NA",IF(Entry_sheet!ADU16=1,1,IF(ADV16=0,0,IF(SUM(Entry_sheet!$ADO16:$AEF16)=0,"NA",0)))))</f>
        <v/>
      </c>
      <c r="ADV16" s="23" t="str">
        <f>IF($A16="","",IF(Entry_sheet!ADV16="NA","NA",IF(Entry_sheet!ADV16=1,1,IF(ADW16=0,0,IF(SUM(Entry_sheet!$ADO16:$AEF16)=0,"NA",0)))))</f>
        <v/>
      </c>
      <c r="ADW16" s="23" t="str">
        <f>IF($A16="","",IF(Entry_sheet!ADW16="NA","NA",IF(Entry_sheet!ADW16=1,1,IF(ADX16=0,0,IF(SUM(Entry_sheet!$ADO16:$AEF16)=0,"NA",0)))))</f>
        <v/>
      </c>
      <c r="ADX16" s="23" t="str">
        <f>IF($A16="","",IF(Entry_sheet!ADX16="NA","NA",IF(Entry_sheet!ADX16=1,1,IF(ADY16=0,0,IF(SUM(Entry_sheet!$ADO16:$AEF16)=0,"NA",0)))))</f>
        <v/>
      </c>
      <c r="ADY16" s="23" t="str">
        <f>IF($A16="","",IF(Entry_sheet!ADY16="NA","NA",IF(Entry_sheet!ADY16=1,1,IF(ADZ16=0,0,IF(SUM(Entry_sheet!$ADO16:$AEF16)=0,"NA",0)))))</f>
        <v/>
      </c>
      <c r="ADZ16" s="23" t="str">
        <f>IF($A16="","",IF(Entry_sheet!ADZ16="NA","NA",IF(Entry_sheet!ADZ16=1,1,IF(AEA16=0,0,IF(SUM(Entry_sheet!$ADO16:$AEF16)=0,"NA",0)))))</f>
        <v/>
      </c>
      <c r="AEA16" s="23" t="str">
        <f>IF($A16="","",IF(Entry_sheet!AEA16="NA","NA",IF(Entry_sheet!AEA16=1,1,IF(AEB16=0,0,IF(SUM(Entry_sheet!$ADO16:$AEF16)=0,"NA",0)))))</f>
        <v/>
      </c>
      <c r="AEB16" s="23" t="str">
        <f>IF($A16="","",IF(Entry_sheet!AEB16="NA","NA",IF(Entry_sheet!AEB16=1,1,IF(AEC16=0,0,IF(SUM(Entry_sheet!$ADO16:$AEF16)=0,"NA",0)))))</f>
        <v/>
      </c>
      <c r="AEC16" s="23" t="str">
        <f>IF($A16="","",IF(Entry_sheet!AEC16="NA","NA",IF(Entry_sheet!AEC16=1,1,IF(AED16=0,0,IF(SUM(Entry_sheet!$ADO16:$AEF16)=0,"NA",0)))))</f>
        <v/>
      </c>
      <c r="AED16" s="23" t="str">
        <f>IF($A16="","",IF(Entry_sheet!AED16="NA","NA",IF(Entry_sheet!AED16=1,1,IF(AEE16=0,0,IF(SUM(Entry_sheet!$ADO16:$AEF16)=0,"NA",0)))))</f>
        <v/>
      </c>
      <c r="AEE16" s="23" t="str">
        <f>IF($A16="","",IF(Entry_sheet!AEE16="NA","NA",IF(Entry_sheet!AEE16=1,1,IF(AEF16=0,0,IF(SUM(Entry_sheet!$ADO16:$AEF16)=0,"NA",0)))))</f>
        <v/>
      </c>
      <c r="AEF16" s="23" t="str">
        <f>IF($A16="","",IF(Entry_sheet!AEF16="NA","NA",IF(Entry_sheet!AEF16=1,1,IF(AEG16=0,0,IF(SUM(Entry_sheet!$ADO16:$AEF16)=0,"NA",0)))))</f>
        <v/>
      </c>
      <c r="AEG16" s="23" t="str">
        <f>IF($A16="","",IF(Entry_sheet!AEG16="NA","NA",IF(Entry_sheet!AEG16=1,IF(SUM(Entry_sheet!ADO16:AEF16)=0,0,1),IF(SUM(Entry_sheet!ADO16:AEF16)&gt;0,1,0))))</f>
        <v/>
      </c>
      <c r="AEH16" s="23" t="str">
        <f>IF($A16="","",IF(Entry_sheet!AEH16="NA","NA",IF(Entry_sheet!AEH16=1,1,IF(AEI16=0,0,IF(SUM(Entry_sheet!$AEH16:$AEY16)=0,"NA",0)))))</f>
        <v/>
      </c>
      <c r="AEI16" s="23" t="str">
        <f>IF($A16="","",IF(Entry_sheet!AEI16="NA","NA",IF(Entry_sheet!AEI16=1,1,IF(AEJ16=0,0,IF(SUM(Entry_sheet!$AEH16:$AEY16)=0,"NA",0)))))</f>
        <v/>
      </c>
      <c r="AEJ16" s="23" t="str">
        <f>IF($A16="","",IF(Entry_sheet!AEJ16="NA","NA",IF(Entry_sheet!AEJ16=1,1,IF(AEK16=0,0,IF(SUM(Entry_sheet!$AEH16:$AEY16)=0,"NA",0)))))</f>
        <v/>
      </c>
      <c r="AEK16" s="23" t="str">
        <f>IF($A16="","",IF(Entry_sheet!AEK16="NA","NA",IF(Entry_sheet!AEK16=1,1,IF(AEL16=0,0,IF(SUM(Entry_sheet!$AEH16:$AEY16)=0,"NA",0)))))</f>
        <v/>
      </c>
      <c r="AEL16" s="23" t="str">
        <f>IF($A16="","",IF(Entry_sheet!AEL16="NA","NA",IF(Entry_sheet!AEL16=1,1,IF(AEM16=0,0,IF(SUM(Entry_sheet!$AEH16:$AEY16)=0,"NA",0)))))</f>
        <v/>
      </c>
      <c r="AEM16" s="23" t="str">
        <f>IF($A16="","",IF(Entry_sheet!AEM16="NA","NA",IF(Entry_sheet!AEM16=1,1,IF(AEN16=0,0,IF(SUM(Entry_sheet!$AEH16:$AEY16)=0,"NA",0)))))</f>
        <v/>
      </c>
      <c r="AEN16" s="23" t="str">
        <f>IF($A16="","",IF(Entry_sheet!AEN16="NA","NA",IF(Entry_sheet!AEN16=1,1,IF(AEO16=0,0,IF(SUM(Entry_sheet!$AEH16:$AEY16)=0,"NA",0)))))</f>
        <v/>
      </c>
      <c r="AEO16" s="23" t="str">
        <f>IF($A16="","",IF(Entry_sheet!AEO16="NA","NA",IF(Entry_sheet!AEO16=1,1,IF(AEP16=0,0,IF(SUM(Entry_sheet!$AEH16:$AEY16)=0,"NA",0)))))</f>
        <v/>
      </c>
      <c r="AEP16" s="23" t="str">
        <f>IF($A16="","",IF(Entry_sheet!AEP16="NA","NA",IF(Entry_sheet!AEP16=1,1,IF(AEQ16=0,0,IF(SUM(Entry_sheet!$AEH16:$AEY16)=0,"NA",0)))))</f>
        <v/>
      </c>
      <c r="AEQ16" s="23" t="str">
        <f>IF($A16="","",IF(Entry_sheet!AEQ16="NA","NA",IF(Entry_sheet!AEQ16=1,1,IF(AER16=0,0,IF(SUM(Entry_sheet!$AEH16:$AEY16)=0,"NA",0)))))</f>
        <v/>
      </c>
      <c r="AER16" s="23" t="str">
        <f>IF($A16="","",IF(Entry_sheet!AER16="NA","NA",IF(Entry_sheet!AER16=1,1,IF(AES16=0,0,IF(SUM(Entry_sheet!$AEH16:$AEY16)=0,"NA",0)))))</f>
        <v/>
      </c>
      <c r="AES16" s="23" t="str">
        <f>IF($A16="","",IF(Entry_sheet!AES16="NA","NA",IF(Entry_sheet!AES16=1,1,IF(AET16=0,0,IF(SUM(Entry_sheet!$AEH16:$AEY16)=0,"NA",0)))))</f>
        <v/>
      </c>
      <c r="AET16" s="23" t="str">
        <f>IF($A16="","",IF(Entry_sheet!AET16="NA","NA",IF(Entry_sheet!AET16=1,1,IF(AEU16=0,0,IF(SUM(Entry_sheet!$AEH16:$AEY16)=0,"NA",0)))))</f>
        <v/>
      </c>
      <c r="AEU16" s="23" t="str">
        <f>IF($A16="","",IF(Entry_sheet!AEU16="NA","NA",IF(Entry_sheet!AEU16=1,1,IF(AEV16=0,0,IF(SUM(Entry_sheet!$AEH16:$AEY16)=0,"NA",0)))))</f>
        <v/>
      </c>
      <c r="AEV16" s="23" t="str">
        <f>IF($A16="","",IF(Entry_sheet!AEV16="NA","NA",IF(Entry_sheet!AEV16=1,1,IF(AEW16=0,0,IF(SUM(Entry_sheet!$AEH16:$AEY16)=0,"NA",0)))))</f>
        <v/>
      </c>
      <c r="AEW16" s="23" t="str">
        <f>IF($A16="","",IF(Entry_sheet!AEW16="NA","NA",IF(Entry_sheet!AEW16=1,1,IF(AEX16=0,0,IF(SUM(Entry_sheet!$AEH16:$AEY16)=0,"NA",0)))))</f>
        <v/>
      </c>
      <c r="AEX16" s="23" t="str">
        <f>IF($A16="","",IF(Entry_sheet!AEX16="NA","NA",IF(Entry_sheet!AEX16=1,1,IF(AEY16=0,0,IF(SUM(Entry_sheet!$AEH16:$AEY16)=0,"NA",0)))))</f>
        <v/>
      </c>
      <c r="AEY16" s="23" t="str">
        <f>IF($A16="","",IF(Entry_sheet!AEY16="NA","NA",IF(Entry_sheet!AEY16=1,1,IF(AEZ16=0,0,IF(SUM(Entry_sheet!$AEH16:$AEY16)=0,"NA",0)))))</f>
        <v/>
      </c>
      <c r="AEZ16" s="23" t="str">
        <f>IF($A16="","",IF(Entry_sheet!AEZ16="NA","NA",IF(Entry_sheet!AEZ16=1,IF(SUM(Entry_sheet!AEH16:AEY16)=0,0,1),IF(SUM(Entry_sheet!AEH16:AEY16)&gt;0,1,0))))</f>
        <v/>
      </c>
      <c r="AFA16" s="23" t="str">
        <f>IF($A16="","",IF(Entry_sheet!AFA16="NA","NA",IF(Entry_sheet!AFA16=1,1,IF(AFB16=0,0,IF(SUM(Entry_sheet!$AFA16:$AFR16)=0,"NA",0)))))</f>
        <v/>
      </c>
      <c r="AFB16" s="23" t="str">
        <f>IF($A16="","",IF(Entry_sheet!AFB16="NA","NA",IF(Entry_sheet!AFB16=1,1,IF(AFC16=0,0,IF(SUM(Entry_sheet!$AFA16:$AFR16)=0,"NA",0)))))</f>
        <v/>
      </c>
      <c r="AFC16" s="23" t="str">
        <f>IF($A16="","",IF(Entry_sheet!AFC16="NA","NA",IF(Entry_sheet!AFC16=1,1,IF(AFD16=0,0,IF(SUM(Entry_sheet!$AFA16:$AFR16)=0,"NA",0)))))</f>
        <v/>
      </c>
      <c r="AFD16" s="23" t="str">
        <f>IF($A16="","",IF(Entry_sheet!AFD16="NA","NA",IF(Entry_sheet!AFD16=1,1,IF(AFE16=0,0,IF(SUM(Entry_sheet!$AFA16:$AFR16)=0,"NA",0)))))</f>
        <v/>
      </c>
      <c r="AFE16" s="23" t="str">
        <f>IF($A16="","",IF(Entry_sheet!AFE16="NA","NA",IF(Entry_sheet!AFE16=1,1,IF(AFF16=0,0,IF(SUM(Entry_sheet!$AFA16:$AFR16)=0,"NA",0)))))</f>
        <v/>
      </c>
      <c r="AFF16" s="23" t="str">
        <f>IF($A16="","",IF(Entry_sheet!AFF16="NA","NA",IF(Entry_sheet!AFF16=1,1,IF(AFG16=0,0,IF(SUM(Entry_sheet!$AFA16:$AFR16)=0,"NA",0)))))</f>
        <v/>
      </c>
      <c r="AFG16" s="23" t="str">
        <f>IF($A16="","",IF(Entry_sheet!AFG16="NA","NA",IF(Entry_sheet!AFG16=1,1,IF(AFH16=0,0,IF(SUM(Entry_sheet!$AFA16:$AFR16)=0,"NA",0)))))</f>
        <v/>
      </c>
      <c r="AFH16" s="23" t="str">
        <f>IF($A16="","",IF(Entry_sheet!AFH16="NA","NA",IF(Entry_sheet!AFH16=1,1,IF(AFI16=0,0,IF(SUM(Entry_sheet!$AFA16:$AFR16)=0,"NA",0)))))</f>
        <v/>
      </c>
      <c r="AFI16" s="23" t="str">
        <f>IF($A16="","",IF(Entry_sheet!AFI16="NA","NA",IF(Entry_sheet!AFI16=1,1,IF(AFJ16=0,0,IF(SUM(Entry_sheet!$AFA16:$AFR16)=0,"NA",0)))))</f>
        <v/>
      </c>
      <c r="AFJ16" s="23" t="str">
        <f>IF($A16="","",IF(Entry_sheet!AFJ16="NA","NA",IF(Entry_sheet!AFJ16=1,1,IF(AFK16=0,0,IF(SUM(Entry_sheet!$AFA16:$AFR16)=0,"NA",0)))))</f>
        <v/>
      </c>
      <c r="AFK16" s="23" t="str">
        <f>IF($A16="","",IF(Entry_sheet!AFK16="NA","NA",IF(Entry_sheet!AFK16=1,1,IF(AFL16=0,0,IF(SUM(Entry_sheet!$AFA16:$AFR16)=0,"NA",0)))))</f>
        <v/>
      </c>
      <c r="AFL16" s="23" t="str">
        <f>IF($A16="","",IF(Entry_sheet!AFL16="NA","NA",IF(Entry_sheet!AFL16=1,1,IF(AFM16=0,0,IF(SUM(Entry_sheet!$AFA16:$AFR16)=0,"NA",0)))))</f>
        <v/>
      </c>
      <c r="AFM16" s="23" t="str">
        <f>IF($A16="","",IF(Entry_sheet!AFM16="NA","NA",IF(Entry_sheet!AFM16=1,1,IF(AFN16=0,0,IF(SUM(Entry_sheet!$AFA16:$AFR16)=0,"NA",0)))))</f>
        <v/>
      </c>
      <c r="AFN16" s="23" t="str">
        <f>IF($A16="","",IF(Entry_sheet!AFN16="NA","NA",IF(Entry_sheet!AFN16=1,1,IF(AFO16=0,0,IF(SUM(Entry_sheet!$AFA16:$AFR16)=0,"NA",0)))))</f>
        <v/>
      </c>
      <c r="AFO16" s="23" t="str">
        <f>IF($A16="","",IF(Entry_sheet!AFO16="NA","NA",IF(Entry_sheet!AFO16=1,1,IF(AFP16=0,0,IF(SUM(Entry_sheet!$AFA16:$AFR16)=0,"NA",0)))))</f>
        <v/>
      </c>
      <c r="AFP16" s="23" t="str">
        <f>IF($A16="","",IF(Entry_sheet!AFP16="NA","NA",IF(Entry_sheet!AFP16=1,1,IF(AFQ16=0,0,IF(SUM(Entry_sheet!$AFA16:$AFR16)=0,"NA",0)))))</f>
        <v/>
      </c>
      <c r="AFQ16" s="23" t="str">
        <f>IF($A16="","",IF(Entry_sheet!AFQ16="NA","NA",IF(Entry_sheet!AFQ16=1,1,IF(AFR16=0,0,IF(SUM(Entry_sheet!$AFA16:$AFR16)=0,"NA",0)))))</f>
        <v/>
      </c>
      <c r="AFR16" s="23" t="str">
        <f>IF($A16="","",IF(Entry_sheet!AFR16="NA","NA",IF(Entry_sheet!AFR16=1,1,IF(AFS16=0,0,IF(SUM(Entry_sheet!$AFA16:$AFR16)=0,"NA",0)))))</f>
        <v/>
      </c>
      <c r="AFS16" s="23" t="str">
        <f>IF($A16="","",IF(Entry_sheet!AFS16="NA","NA",IF(Entry_sheet!AFS16=1,IF(SUM(Entry_sheet!AFA16:AFR16)=0,0,1),IF(SUM(Entry_sheet!AFA16:AFR16)&gt;0,1,0))))</f>
        <v/>
      </c>
      <c r="AFT16" s="23" t="str">
        <f>IF($A16="","",IF(Entry_sheet!AFT16="NA","NA",IF(Entry_sheet!AFT16=1,1,IF(AFU16=0,0,IF(SUM(Entry_sheet!$AFT16:$AGK16)=0,"NA",0)))))</f>
        <v/>
      </c>
      <c r="AFU16" s="23" t="str">
        <f>IF($A16="","",IF(Entry_sheet!AFU16="NA","NA",IF(Entry_sheet!AFU16=1,1,IF(AFV16=0,0,IF(SUM(Entry_sheet!$AFT16:$AGK16)=0,"NA",0)))))</f>
        <v/>
      </c>
      <c r="AFV16" s="23" t="str">
        <f>IF($A16="","",IF(Entry_sheet!AFV16="NA","NA",IF(Entry_sheet!AFV16=1,1,IF(AFW16=0,0,IF(SUM(Entry_sheet!$AFT16:$AGK16)=0,"NA",0)))))</f>
        <v/>
      </c>
      <c r="AFW16" s="23" t="str">
        <f>IF($A16="","",IF(Entry_sheet!AFW16="NA","NA",IF(Entry_sheet!AFW16=1,1,IF(AFX16=0,0,IF(SUM(Entry_sheet!$AFT16:$AGK16)=0,"NA",0)))))</f>
        <v/>
      </c>
      <c r="AFX16" s="23" t="str">
        <f>IF($A16="","",IF(Entry_sheet!AFX16="NA","NA",IF(Entry_sheet!AFX16=1,1,IF(AFY16=0,0,IF(SUM(Entry_sheet!$AFT16:$AGK16)=0,"NA",0)))))</f>
        <v/>
      </c>
      <c r="AFY16" s="23" t="str">
        <f>IF($A16="","",IF(Entry_sheet!AFY16="NA","NA",IF(Entry_sheet!AFY16=1,1,IF(AFZ16=0,0,IF(SUM(Entry_sheet!$AFT16:$AGK16)=0,"NA",0)))))</f>
        <v/>
      </c>
      <c r="AFZ16" s="23" t="str">
        <f>IF($A16="","",IF(Entry_sheet!AFZ16="NA","NA",IF(Entry_sheet!AFZ16=1,1,IF(AGA16=0,0,IF(SUM(Entry_sheet!$AFT16:$AGK16)=0,"NA",0)))))</f>
        <v/>
      </c>
      <c r="AGA16" s="23" t="str">
        <f>IF($A16="","",IF(Entry_sheet!AGA16="NA","NA",IF(Entry_sheet!AGA16=1,1,IF(AGB16=0,0,IF(SUM(Entry_sheet!$AFT16:$AGK16)=0,"NA",0)))))</f>
        <v/>
      </c>
      <c r="AGB16" s="23" t="str">
        <f>IF($A16="","",IF(Entry_sheet!AGB16="NA","NA",IF(Entry_sheet!AGB16=1,1,IF(AGC16=0,0,IF(SUM(Entry_sheet!$AFT16:$AGK16)=0,"NA",0)))))</f>
        <v/>
      </c>
      <c r="AGC16" s="23" t="str">
        <f>IF($A16="","",IF(Entry_sheet!AGC16="NA","NA",IF(Entry_sheet!AGC16=1,1,IF(AGD16=0,0,IF(SUM(Entry_sheet!$AFT16:$AGK16)=0,"NA",0)))))</f>
        <v/>
      </c>
      <c r="AGD16" s="23" t="str">
        <f>IF($A16="","",IF(Entry_sheet!AGD16="NA","NA",IF(Entry_sheet!AGD16=1,1,IF(AGE16=0,0,IF(SUM(Entry_sheet!$AFT16:$AGK16)=0,"NA",0)))))</f>
        <v/>
      </c>
      <c r="AGE16" s="23" t="str">
        <f>IF($A16="","",IF(Entry_sheet!AGE16="NA","NA",IF(Entry_sheet!AGE16=1,1,IF(AGF16=0,0,IF(SUM(Entry_sheet!$AFT16:$AGK16)=0,"NA",0)))))</f>
        <v/>
      </c>
      <c r="AGF16" s="23" t="str">
        <f>IF($A16="","",IF(Entry_sheet!AGF16="NA","NA",IF(Entry_sheet!AGF16=1,1,IF(AGG16=0,0,IF(SUM(Entry_sheet!$AFT16:$AGK16)=0,"NA",0)))))</f>
        <v/>
      </c>
      <c r="AGG16" s="23" t="str">
        <f>IF($A16="","",IF(Entry_sheet!AGG16="NA","NA",IF(Entry_sheet!AGG16=1,1,IF(AGH16=0,0,IF(SUM(Entry_sheet!$AFT16:$AGK16)=0,"NA",0)))))</f>
        <v/>
      </c>
      <c r="AGH16" s="23" t="str">
        <f>IF($A16="","",IF(Entry_sheet!AGH16="NA","NA",IF(Entry_sheet!AGH16=1,1,IF(AGI16=0,0,IF(SUM(Entry_sheet!$AFT16:$AGK16)=0,"NA",0)))))</f>
        <v/>
      </c>
      <c r="AGI16" s="23" t="str">
        <f>IF($A16="","",IF(Entry_sheet!AGI16="NA","NA",IF(Entry_sheet!AGI16=1,1,IF(AGJ16=0,0,IF(SUM(Entry_sheet!$AFT16:$AGK16)=0,"NA",0)))))</f>
        <v/>
      </c>
      <c r="AGJ16" s="23" t="str">
        <f>IF($A16="","",IF(Entry_sheet!AGJ16="NA","NA",IF(Entry_sheet!AGJ16=1,1,IF(AGK16=0,0,IF(SUM(Entry_sheet!$AFT16:$AGK16)=0,"NA",0)))))</f>
        <v/>
      </c>
      <c r="AGK16" s="23" t="str">
        <f>IF($A16="","",IF(Entry_sheet!AGK16="NA","NA",IF(Entry_sheet!AGK16=1,1,IF(AGL16=0,0,IF(SUM(Entry_sheet!$AFT16:$AGK16)=0,"NA",0)))))</f>
        <v/>
      </c>
      <c r="AGL16" s="23" t="str">
        <f>IF($A16="","",IF(Entry_sheet!AGL16="NA","NA",IF(Entry_sheet!AGL16=1,IF(SUM(Entry_sheet!AFT16:AGK16)=0,0,1),IF(SUM(Entry_sheet!AFT16:AGK16)&gt;0,1,0))))</f>
        <v/>
      </c>
      <c r="AGM16" s="23" t="str">
        <f>IF($A16="","",IF(Entry_sheet!AGM16="NA","NA",IF(Entry_sheet!AGM16=1,1,IF(AGN16=0,0,IF(SUM(Entry_sheet!$AGM16:$AHD16)=0,"NA",0)))))</f>
        <v/>
      </c>
      <c r="AGN16" s="23" t="str">
        <f>IF($A16="","",IF(Entry_sheet!AGN16="NA","NA",IF(Entry_sheet!AGN16=1,1,IF(AGO16=0,0,IF(SUM(Entry_sheet!$AGM16:$AHD16)=0,"NA",0)))))</f>
        <v/>
      </c>
      <c r="AGO16" s="23" t="str">
        <f>IF($A16="","",IF(Entry_sheet!AGO16="NA","NA",IF(Entry_sheet!AGO16=1,1,IF(AGP16=0,0,IF(SUM(Entry_sheet!$AGM16:$AHD16)=0,"NA",0)))))</f>
        <v/>
      </c>
      <c r="AGP16" s="23" t="str">
        <f>IF($A16="","",IF(Entry_sheet!AGP16="NA","NA",IF(Entry_sheet!AGP16=1,1,IF(AGQ16=0,0,IF(SUM(Entry_sheet!$AGM16:$AHD16)=0,"NA",0)))))</f>
        <v/>
      </c>
      <c r="AGQ16" s="23" t="str">
        <f>IF($A16="","",IF(Entry_sheet!AGQ16="NA","NA",IF(Entry_sheet!AGQ16=1,1,IF(AGR16=0,0,IF(SUM(Entry_sheet!$AGM16:$AHD16)=0,"NA",0)))))</f>
        <v/>
      </c>
      <c r="AGR16" s="23" t="str">
        <f>IF($A16="","",IF(Entry_sheet!AGR16="NA","NA",IF(Entry_sheet!AGR16=1,1,IF(AGS16=0,0,IF(SUM(Entry_sheet!$AGM16:$AHD16)=0,"NA",0)))))</f>
        <v/>
      </c>
      <c r="AGS16" s="23" t="str">
        <f>IF($A16="","",IF(Entry_sheet!AGS16="NA","NA",IF(Entry_sheet!AGS16=1,1,IF(AGT16=0,0,IF(SUM(Entry_sheet!$AGM16:$AHD16)=0,"NA",0)))))</f>
        <v/>
      </c>
      <c r="AGT16" s="23" t="str">
        <f>IF($A16="","",IF(Entry_sheet!AGT16="NA","NA",IF(Entry_sheet!AGT16=1,1,IF(AGU16=0,0,IF(SUM(Entry_sheet!$AGM16:$AHD16)=0,"NA",0)))))</f>
        <v/>
      </c>
      <c r="AGU16" s="23" t="str">
        <f>IF($A16="","",IF(Entry_sheet!AGU16="NA","NA",IF(Entry_sheet!AGU16=1,1,IF(AGV16=0,0,IF(SUM(Entry_sheet!$AGM16:$AHD16)=0,"NA",0)))))</f>
        <v/>
      </c>
      <c r="AGV16" s="23" t="str">
        <f>IF($A16="","",IF(Entry_sheet!AGV16="NA","NA",IF(Entry_sheet!AGV16=1,1,IF(AGW16=0,0,IF(SUM(Entry_sheet!$AGM16:$AHD16)=0,"NA",0)))))</f>
        <v/>
      </c>
      <c r="AGW16" s="23" t="str">
        <f>IF($A16="","",IF(Entry_sheet!AGW16="NA","NA",IF(Entry_sheet!AGW16=1,1,IF(AGX16=0,0,IF(SUM(Entry_sheet!$AGM16:$AHD16)=0,"NA",0)))))</f>
        <v/>
      </c>
      <c r="AGX16" s="23" t="str">
        <f>IF($A16="","",IF(Entry_sheet!AGX16="NA","NA",IF(Entry_sheet!AGX16=1,1,IF(AGY16=0,0,IF(SUM(Entry_sheet!$AGM16:$AHD16)=0,"NA",0)))))</f>
        <v/>
      </c>
      <c r="AGY16" s="23" t="str">
        <f>IF($A16="","",IF(Entry_sheet!AGY16="NA","NA",IF(Entry_sheet!AGY16=1,1,IF(AGZ16=0,0,IF(SUM(Entry_sheet!$AGM16:$AHD16)=0,"NA",0)))))</f>
        <v/>
      </c>
      <c r="AGZ16" s="23" t="str">
        <f>IF($A16="","",IF(Entry_sheet!AGZ16="NA","NA",IF(Entry_sheet!AGZ16=1,1,IF(AHA16=0,0,IF(SUM(Entry_sheet!$AGM16:$AHD16)=0,"NA",0)))))</f>
        <v/>
      </c>
      <c r="AHA16" s="23" t="str">
        <f>IF($A16="","",IF(Entry_sheet!AHA16="NA","NA",IF(Entry_sheet!AHA16=1,1,IF(AHB16=0,0,IF(SUM(Entry_sheet!$AGM16:$AHD16)=0,"NA",0)))))</f>
        <v/>
      </c>
      <c r="AHB16" s="23" t="str">
        <f>IF($A16="","",IF(Entry_sheet!AHB16="NA","NA",IF(Entry_sheet!AHB16=1,1,IF(AHC16=0,0,IF(SUM(Entry_sheet!$AGM16:$AHD16)=0,"NA",0)))))</f>
        <v/>
      </c>
      <c r="AHC16" s="23" t="str">
        <f>IF($A16="","",IF(Entry_sheet!AHC16="NA","NA",IF(Entry_sheet!AHC16=1,1,IF(AHD16=0,0,IF(SUM(Entry_sheet!$AGM16:$AHD16)=0,"NA",0)))))</f>
        <v/>
      </c>
      <c r="AHD16" s="23" t="str">
        <f>IF($A16="","",IF(Entry_sheet!AHD16="NA","NA",IF(Entry_sheet!AHD16=1,1,IF(AHE16=0,0,IF(SUM(Entry_sheet!$AGM16:$AHD16)=0,"NA",0)))))</f>
        <v/>
      </c>
      <c r="AHE16" s="23" t="str">
        <f>IF($A16="","",IF(Entry_sheet!AHE16=1,1,IF(Entry_sheet!AHE16=0,IF(SUM(Entry_sheet!AGM16:AHD16)&gt;0,1,0),IF(SUM(Entry_sheet!AGM16:AHD16)&gt;0,1,"NA"))))</f>
        <v/>
      </c>
      <c r="AHF16" s="23" t="str">
        <f>IF($A16="","",IF(Entry_sheet!AHF16="NA","NA",IF(Entry_sheet!AHF16=1,1,IF(AHG16=0,0,IF(SUM(Entry_sheet!$AHF16:$AHW16)=0,"NA",0)))))</f>
        <v/>
      </c>
      <c r="AHG16" s="23" t="str">
        <f>IF($A16="","",IF(Entry_sheet!AHG16="NA","NA",IF(Entry_sheet!AHG16=1,1,IF(AHH16=0,0,IF(SUM(Entry_sheet!$AHF16:$AHW16)=0,"NA",0)))))</f>
        <v/>
      </c>
      <c r="AHH16" s="23" t="str">
        <f>IF($A16="","",IF(Entry_sheet!AHH16="NA","NA",IF(Entry_sheet!AHH16=1,1,IF(AHI16=0,0,IF(SUM(Entry_sheet!$AHF16:$AHW16)=0,"NA",0)))))</f>
        <v/>
      </c>
      <c r="AHI16" s="23" t="str">
        <f>IF($A16="","",IF(Entry_sheet!AHI16="NA","NA",IF(Entry_sheet!AHI16=1,1,IF(AHJ16=0,0,IF(SUM(Entry_sheet!$AHF16:$AHW16)=0,"NA",0)))))</f>
        <v/>
      </c>
      <c r="AHJ16" s="23" t="str">
        <f>IF($A16="","",IF(Entry_sheet!AHJ16="NA","NA",IF(Entry_sheet!AHJ16=1,1,IF(AHK16=0,0,IF(SUM(Entry_sheet!$AHF16:$AHW16)=0,"NA",0)))))</f>
        <v/>
      </c>
      <c r="AHK16" s="23" t="str">
        <f>IF($A16="","",IF(Entry_sheet!AHK16="NA","NA",IF(Entry_sheet!AHK16=1,1,IF(AHL16=0,0,IF(SUM(Entry_sheet!$AHF16:$AHW16)=0,"NA",0)))))</f>
        <v/>
      </c>
      <c r="AHL16" s="23" t="str">
        <f>IF($A16="","",IF(Entry_sheet!AHL16="NA","NA",IF(Entry_sheet!AHL16=1,1,IF(AHM16=0,0,IF(SUM(Entry_sheet!$AHF16:$AHW16)=0,"NA",0)))))</f>
        <v/>
      </c>
      <c r="AHM16" s="23" t="str">
        <f>IF($A16="","",IF(Entry_sheet!AHM16="NA","NA",IF(Entry_sheet!AHM16=1,1,IF(AHN16=0,0,IF(SUM(Entry_sheet!$AHF16:$AHW16)=0,"NA",0)))))</f>
        <v/>
      </c>
      <c r="AHN16" s="23" t="str">
        <f>IF($A16="","",IF(Entry_sheet!AHN16="NA","NA",IF(Entry_sheet!AHN16=1,1,IF(AHO16=0,0,IF(SUM(Entry_sheet!$AHF16:$AHW16)=0,"NA",0)))))</f>
        <v/>
      </c>
      <c r="AHO16" s="23" t="str">
        <f>IF($A16="","",IF(Entry_sheet!AHO16="NA","NA",IF(Entry_sheet!AHO16=1,1,IF(AHP16=0,0,IF(SUM(Entry_sheet!$AHF16:$AHW16)=0,"NA",0)))))</f>
        <v/>
      </c>
      <c r="AHP16" s="23" t="str">
        <f>IF($A16="","",IF(Entry_sheet!AHP16="NA","NA",IF(Entry_sheet!AHP16=1,1,IF(AHQ16=0,0,IF(SUM(Entry_sheet!$AHF16:$AHW16)=0,"NA",0)))))</f>
        <v/>
      </c>
      <c r="AHQ16" s="23" t="str">
        <f>IF($A16="","",IF(Entry_sheet!AHQ16="NA","NA",IF(Entry_sheet!AHQ16=1,1,IF(AHR16=0,0,IF(SUM(Entry_sheet!$AHF16:$AHW16)=0,"NA",0)))))</f>
        <v/>
      </c>
      <c r="AHR16" s="23" t="str">
        <f>IF($A16="","",IF(Entry_sheet!AHR16="NA","NA",IF(Entry_sheet!AHR16=1,1,IF(AHS16=0,0,IF(SUM(Entry_sheet!$AHF16:$AHW16)=0,"NA",0)))))</f>
        <v/>
      </c>
      <c r="AHS16" s="23" t="str">
        <f>IF($A16="","",IF(Entry_sheet!AHS16="NA","NA",IF(Entry_sheet!AHS16=1,1,IF(AHT16=0,0,IF(SUM(Entry_sheet!$AHF16:$AHW16)=0,"NA",0)))))</f>
        <v/>
      </c>
      <c r="AHT16" s="23" t="str">
        <f>IF($A16="","",IF(Entry_sheet!AHT16="NA","NA",IF(Entry_sheet!AHT16=1,1,IF(AHU16=0,0,IF(SUM(Entry_sheet!$AHF16:$AHW16)=0,"NA",0)))))</f>
        <v/>
      </c>
      <c r="AHU16" s="23" t="str">
        <f>IF($A16="","",IF(Entry_sheet!AHU16="NA","NA",IF(Entry_sheet!AHU16=1,1,IF(AHV16=0,0,IF(SUM(Entry_sheet!$AHF16:$AHW16)=0,"NA",0)))))</f>
        <v/>
      </c>
      <c r="AHV16" s="23" t="str">
        <f>IF($A16="","",IF(Entry_sheet!AHV16="NA","NA",IF(Entry_sheet!AHV16=1,1,IF(AHW16=0,0,IF(SUM(Entry_sheet!$AHF16:$AHW16)=0,"NA",0)))))</f>
        <v/>
      </c>
      <c r="AHW16" s="23" t="str">
        <f>IF($A16="","",IF(Entry_sheet!AHW16="NA","NA",IF(Entry_sheet!AHW16=1,1,IF(AHX16=0,0,IF(SUM(Entry_sheet!$AHF16:$AHW16)=0,"NA",0)))))</f>
        <v/>
      </c>
      <c r="AHX16" s="23" t="str">
        <f>IF($A16="","",IF(Entry_sheet!AHX16="NA","NA",IF(Entry_sheet!AHX16=1,IF(SUM(Entry_sheet!AHF16:AHW16)=0,0,1),IF(SUM(Entry_sheet!AHF16:AHW16)&gt;0,1,0))))</f>
        <v/>
      </c>
      <c r="AHY16" s="23" t="str">
        <f>IF($A16="","",IF(Entry_sheet!AHY16="NA","NA",IF(Entry_sheet!AHY16=1,1,IF(AHZ16=0,0,IF(SUM(Entry_sheet!$AHY16:$AIP16)=0,"NA",0)))))</f>
        <v/>
      </c>
      <c r="AHZ16" s="23" t="str">
        <f>IF($A16="","",IF(Entry_sheet!AHZ16="NA","NA",IF(Entry_sheet!AHZ16=1,1,IF(AIA16=0,0,IF(SUM(Entry_sheet!$AHY16:$AIP16)=0,"NA",0)))))</f>
        <v/>
      </c>
      <c r="AIA16" s="23" t="str">
        <f>IF($A16="","",IF(Entry_sheet!AIA16="NA","NA",IF(Entry_sheet!AIA16=1,1,IF(AIB16=0,0,IF(SUM(Entry_sheet!$AHY16:$AIP16)=0,"NA",0)))))</f>
        <v/>
      </c>
      <c r="AIB16" s="23" t="str">
        <f>IF($A16="","",IF(Entry_sheet!AIB16="NA","NA",IF(Entry_sheet!AIB16=1,1,IF(AIC16=0,0,IF(SUM(Entry_sheet!$AHY16:$AIP16)=0,"NA",0)))))</f>
        <v/>
      </c>
      <c r="AIC16" s="23" t="str">
        <f>IF($A16="","",IF(Entry_sheet!AIC16="NA","NA",IF(Entry_sheet!AIC16=1,1,IF(AID16=0,0,IF(SUM(Entry_sheet!$AHY16:$AIP16)=0,"NA",0)))))</f>
        <v/>
      </c>
      <c r="AID16" s="23" t="str">
        <f>IF($A16="","",IF(Entry_sheet!AID16="NA","NA",IF(Entry_sheet!AID16=1,1,IF(AIE16=0,0,IF(SUM(Entry_sheet!$AHY16:$AIP16)=0,"NA",0)))))</f>
        <v/>
      </c>
      <c r="AIE16" s="23" t="str">
        <f>IF($A16="","",IF(Entry_sheet!AIE16="NA","NA",IF(Entry_sheet!AIE16=1,1,IF(AIF16=0,0,IF(SUM(Entry_sheet!$AHY16:$AIP16)=0,"NA",0)))))</f>
        <v/>
      </c>
      <c r="AIF16" s="23" t="str">
        <f>IF($A16="","",IF(Entry_sheet!AIF16="NA","NA",IF(Entry_sheet!AIF16=1,1,IF(AIG16=0,0,IF(SUM(Entry_sheet!$AHY16:$AIP16)=0,"NA",0)))))</f>
        <v/>
      </c>
      <c r="AIG16" s="23" t="str">
        <f>IF($A16="","",IF(Entry_sheet!AIG16="NA","NA",IF(Entry_sheet!AIG16=1,1,IF(AIH16=0,0,IF(SUM(Entry_sheet!$AHY16:$AIP16)=0,"NA",0)))))</f>
        <v/>
      </c>
      <c r="AIH16" s="23" t="str">
        <f>IF($A16="","",IF(Entry_sheet!AIH16="NA","NA",IF(Entry_sheet!AIH16=1,1,IF(AII16=0,0,IF(SUM(Entry_sheet!$AHY16:$AIP16)=0,"NA",0)))))</f>
        <v/>
      </c>
      <c r="AII16" s="23" t="str">
        <f>IF($A16="","",IF(Entry_sheet!AII16="NA","NA",IF(Entry_sheet!AII16=1,1,IF(AIJ16=0,0,IF(SUM(Entry_sheet!$AHY16:$AIP16)=0,"NA",0)))))</f>
        <v/>
      </c>
      <c r="AIJ16" s="23" t="str">
        <f>IF($A16="","",IF(Entry_sheet!AIJ16="NA","NA",IF(Entry_sheet!AIJ16=1,1,IF(AIK16=0,0,IF(SUM(Entry_sheet!$AHY16:$AIP16)=0,"NA",0)))))</f>
        <v/>
      </c>
      <c r="AIK16" s="23" t="str">
        <f>IF($A16="","",IF(Entry_sheet!AIK16="NA","NA",IF(Entry_sheet!AIK16=1,1,IF(AIL16=0,0,IF(SUM(Entry_sheet!$AHY16:$AIP16)=0,"NA",0)))))</f>
        <v/>
      </c>
      <c r="AIL16" s="23" t="str">
        <f>IF($A16="","",IF(Entry_sheet!AIL16="NA","NA",IF(Entry_sheet!AIL16=1,1,IF(AIM16=0,0,IF(SUM(Entry_sheet!$AHY16:$AIP16)=0,"NA",0)))))</f>
        <v/>
      </c>
      <c r="AIM16" s="23" t="str">
        <f>IF($A16="","",IF(Entry_sheet!AIM16="NA","NA",IF(Entry_sheet!AIM16=1,1,IF(AIN16=0,0,IF(SUM(Entry_sheet!$AHY16:$AIP16)=0,"NA",0)))))</f>
        <v/>
      </c>
      <c r="AIN16" s="23" t="str">
        <f>IF($A16="","",IF(Entry_sheet!AIN16="NA","NA",IF(Entry_sheet!AIN16=1,1,IF(AIO16=0,0,IF(SUM(Entry_sheet!$AHY16:$AIP16)=0,"NA",0)))))</f>
        <v/>
      </c>
      <c r="AIO16" s="23" t="str">
        <f>IF($A16="","",IF(Entry_sheet!AIO16="NA","NA",IF(Entry_sheet!AIO16=1,1,IF(AIP16=0,0,IF(SUM(Entry_sheet!$AHY16:$AIP16)=0,"NA",0)))))</f>
        <v/>
      </c>
      <c r="AIP16" s="23" t="str">
        <f>IF($A16="","",IF(Entry_sheet!AIP16="NA","NA",IF(Entry_sheet!AIP16=1,1,IF(AIQ16=0,0,IF(SUM(Entry_sheet!$AHY16:$AIP16)=0,"NA",0)))))</f>
        <v/>
      </c>
      <c r="AIQ16" s="23" t="str">
        <f>IF($A16="","",IF(Entry_sheet!AIQ16="NA","NA",IF(Entry_sheet!AIQ16=1,IF(SUM(Entry_sheet!AHY16:AIP16)=0,0,1),IF(SUM(Entry_sheet!AHY16:AIP16)&gt;0,1,0))))</f>
        <v/>
      </c>
      <c r="AIR16" s="23" t="str">
        <f>IF($A16="","",IF(Entry_sheet!AIR16="NA","NA",IF(Entry_sheet!AIR16=1,1,IF(AIS16=0,0,IF(SUM(Entry_sheet!$AIR16:$AJI16)=0,"NA",0)))))</f>
        <v/>
      </c>
      <c r="AIS16" s="23" t="str">
        <f>IF($A16="","",IF(Entry_sheet!AIS16="NA","NA",IF(Entry_sheet!AIS16=1,1,IF(AIT16=0,0,IF(SUM(Entry_sheet!$AIR16:$AJI16)=0,"NA",0)))))</f>
        <v/>
      </c>
      <c r="AIT16" s="23" t="str">
        <f>IF($A16="","",IF(Entry_sheet!AIT16="NA","NA",IF(Entry_sheet!AIT16=1,1,IF(AIU16=0,0,IF(SUM(Entry_sheet!$AIR16:$AJI16)=0,"NA",0)))))</f>
        <v/>
      </c>
      <c r="AIU16" s="23" t="str">
        <f>IF($A16="","",IF(Entry_sheet!AIU16="NA","NA",IF(Entry_sheet!AIU16=1,1,IF(AIV16=0,0,IF(SUM(Entry_sheet!$AIR16:$AJI16)=0,"NA",0)))))</f>
        <v/>
      </c>
      <c r="AIV16" s="23" t="str">
        <f>IF($A16="","",IF(Entry_sheet!AIV16="NA","NA",IF(Entry_sheet!AIV16=1,1,IF(AIW16=0,0,IF(SUM(Entry_sheet!$AIR16:$AJI16)=0,"NA",0)))))</f>
        <v/>
      </c>
      <c r="AIW16" s="23" t="str">
        <f>IF($A16="","",IF(Entry_sheet!AIW16="NA","NA",IF(Entry_sheet!AIW16=1,1,IF(AIX16=0,0,IF(SUM(Entry_sheet!$AIR16:$AJI16)=0,"NA",0)))))</f>
        <v/>
      </c>
      <c r="AIX16" s="23" t="str">
        <f>IF($A16="","",IF(Entry_sheet!AIX16="NA","NA",IF(Entry_sheet!AIX16=1,1,IF(AIY16=0,0,IF(SUM(Entry_sheet!$AIR16:$AJI16)=0,"NA",0)))))</f>
        <v/>
      </c>
      <c r="AIY16" s="23" t="str">
        <f>IF($A16="","",IF(Entry_sheet!AIY16="NA","NA",IF(Entry_sheet!AIY16=1,1,IF(AIZ16=0,0,IF(SUM(Entry_sheet!$AIR16:$AJI16)=0,"NA",0)))))</f>
        <v/>
      </c>
      <c r="AIZ16" s="23" t="str">
        <f>IF($A16="","",IF(Entry_sheet!AIZ16="NA","NA",IF(Entry_sheet!AIZ16=1,1,IF(AJA16=0,0,IF(SUM(Entry_sheet!$AIR16:$AJI16)=0,"NA",0)))))</f>
        <v/>
      </c>
      <c r="AJA16" s="23" t="str">
        <f>IF($A16="","",IF(Entry_sheet!AJA16="NA","NA",IF(Entry_sheet!AJA16=1,1,IF(AJB16=0,0,IF(SUM(Entry_sheet!$AIR16:$AJI16)=0,"NA",0)))))</f>
        <v/>
      </c>
      <c r="AJB16" s="23" t="str">
        <f>IF($A16="","",IF(Entry_sheet!AJB16="NA","NA",IF(Entry_sheet!AJB16=1,1,IF(AJC16=0,0,IF(SUM(Entry_sheet!$AIR16:$AJI16)=0,"NA",0)))))</f>
        <v/>
      </c>
      <c r="AJC16" s="23" t="str">
        <f>IF($A16="","",IF(Entry_sheet!AJC16="NA","NA",IF(Entry_sheet!AJC16=1,1,IF(AJD16=0,0,IF(SUM(Entry_sheet!$AIR16:$AJI16)=0,"NA",0)))))</f>
        <v/>
      </c>
      <c r="AJD16" s="23" t="str">
        <f>IF($A16="","",IF(Entry_sheet!AJD16="NA","NA",IF(Entry_sheet!AJD16=1,1,IF(AJE16=0,0,IF(SUM(Entry_sheet!$AIR16:$AJI16)=0,"NA",0)))))</f>
        <v/>
      </c>
      <c r="AJE16" s="23" t="str">
        <f>IF($A16="","",IF(Entry_sheet!AJE16="NA","NA",IF(Entry_sheet!AJE16=1,1,IF(AJF16=0,0,IF(SUM(Entry_sheet!$AIR16:$AJI16)=0,"NA",0)))))</f>
        <v/>
      </c>
      <c r="AJF16" s="23" t="str">
        <f>IF($A16="","",IF(Entry_sheet!AJF16="NA","NA",IF(Entry_sheet!AJF16=1,1,IF(AJG16=0,0,IF(SUM(Entry_sheet!$AIR16:$AJI16)=0,"NA",0)))))</f>
        <v/>
      </c>
      <c r="AJG16" s="23" t="str">
        <f>IF($A16="","",IF(Entry_sheet!AJG16="NA","NA",IF(Entry_sheet!AJG16=1,1,IF(AJH16=0,0,IF(SUM(Entry_sheet!$AIR16:$AJI16)=0,"NA",0)))))</f>
        <v/>
      </c>
      <c r="AJH16" s="23" t="str">
        <f>IF($A16="","",IF(Entry_sheet!AJH16="NA","NA",IF(Entry_sheet!AJH16=1,1,IF(AJI16=0,0,IF(SUM(Entry_sheet!$AIR16:$AJI16)=0,"NA",0)))))</f>
        <v/>
      </c>
      <c r="AJI16" s="23" t="str">
        <f>IF($A16="","",IF(Entry_sheet!AJI16="NA","NA",IF(Entry_sheet!AJI16=1,1,IF(AJJ16=0,0,IF(SUM(Entry_sheet!$AIR16:$AJI16)=0,"NA",0)))))</f>
        <v/>
      </c>
      <c r="AJJ16" s="23" t="str">
        <f>IF($A16="","",IF(Entry_sheet!AJJ16="NA","NA",IF(Entry_sheet!AJJ16=1,IF(SUM(Entry_sheet!AIR16:AJI16)=0,0,1),IF(SUM(Entry_sheet!AIR16:AJI16)&gt;0,1,0))))</f>
        <v/>
      </c>
      <c r="AJK16" s="23" t="str">
        <f>IF($A16="","",IF(Entry_sheet!AJK16="NA","NA",IF(Entry_sheet!AJK16=1,1,IF(AJL16=0,0,IF(SUM(Entry_sheet!$AJK16:$AKB16)=0,"NA",0)))))</f>
        <v/>
      </c>
      <c r="AJL16" s="23" t="str">
        <f>IF($A16="","",IF(Entry_sheet!AJL16="NA","NA",IF(Entry_sheet!AJL16=1,1,IF(AJM16=0,0,IF(SUM(Entry_sheet!$AJK16:$AKB16)=0,"NA",0)))))</f>
        <v/>
      </c>
      <c r="AJM16" s="23" t="str">
        <f>IF($A16="","",IF(Entry_sheet!AJM16="NA","NA",IF(Entry_sheet!AJM16=1,1,IF(AJN16=0,0,IF(SUM(Entry_sheet!$AJK16:$AKB16)=0,"NA",0)))))</f>
        <v/>
      </c>
      <c r="AJN16" s="23" t="str">
        <f>IF($A16="","",IF(Entry_sheet!AJN16="NA","NA",IF(Entry_sheet!AJN16=1,1,IF(AJO16=0,0,IF(SUM(Entry_sheet!$AJK16:$AKB16)=0,"NA",0)))))</f>
        <v/>
      </c>
      <c r="AJO16" s="23" t="str">
        <f>IF($A16="","",IF(Entry_sheet!AJO16="NA","NA",IF(Entry_sheet!AJO16=1,1,IF(AJP16=0,0,IF(SUM(Entry_sheet!$AJK16:$AKB16)=0,"NA",0)))))</f>
        <v/>
      </c>
      <c r="AJP16" s="23" t="str">
        <f>IF($A16="","",IF(Entry_sheet!AJP16="NA","NA",IF(Entry_sheet!AJP16=1,1,IF(AJQ16=0,0,IF(SUM(Entry_sheet!$AJK16:$AKB16)=0,"NA",0)))))</f>
        <v/>
      </c>
      <c r="AJQ16" s="23" t="str">
        <f>IF($A16="","",IF(Entry_sheet!AJQ16="NA","NA",IF(Entry_sheet!AJQ16=1,1,IF(AJR16=0,0,IF(SUM(Entry_sheet!$AJK16:$AKB16)=0,"NA",0)))))</f>
        <v/>
      </c>
      <c r="AJR16" s="23" t="str">
        <f>IF($A16="","",IF(Entry_sheet!AJR16="NA","NA",IF(Entry_sheet!AJR16=1,1,IF(AJS16=0,0,IF(SUM(Entry_sheet!$AJK16:$AKB16)=0,"NA",0)))))</f>
        <v/>
      </c>
      <c r="AJS16" s="23" t="str">
        <f>IF($A16="","",IF(Entry_sheet!AJS16="NA","NA",IF(Entry_sheet!AJS16=1,1,IF(AJT16=0,0,IF(SUM(Entry_sheet!$AJK16:$AKB16)=0,"NA",0)))))</f>
        <v/>
      </c>
      <c r="AJT16" s="23" t="str">
        <f>IF($A16="","",IF(Entry_sheet!AJT16="NA","NA",IF(Entry_sheet!AJT16=1,1,IF(AJU16=0,0,IF(SUM(Entry_sheet!$AJK16:$AKB16)=0,"NA",0)))))</f>
        <v/>
      </c>
      <c r="AJU16" s="23" t="str">
        <f>IF($A16="","",IF(Entry_sheet!AJU16="NA","NA",IF(Entry_sheet!AJU16=1,1,IF(AJV16=0,0,IF(SUM(Entry_sheet!$AJK16:$AKB16)=0,"NA",0)))))</f>
        <v/>
      </c>
      <c r="AJV16" s="23" t="str">
        <f>IF($A16="","",IF(Entry_sheet!AJV16="NA","NA",IF(Entry_sheet!AJV16=1,1,IF(AJW16=0,0,IF(SUM(Entry_sheet!$AJK16:$AKB16)=0,"NA",0)))))</f>
        <v/>
      </c>
      <c r="AJW16" s="23" t="str">
        <f>IF($A16="","",IF(Entry_sheet!AJW16="NA","NA",IF(Entry_sheet!AJW16=1,1,IF(AJX16=0,0,IF(SUM(Entry_sheet!$AJK16:$AKB16)=0,"NA",0)))))</f>
        <v/>
      </c>
      <c r="AJX16" s="23" t="str">
        <f>IF($A16="","",IF(Entry_sheet!AJX16="NA","NA",IF(Entry_sheet!AJX16=1,1,IF(AJY16=0,0,IF(SUM(Entry_sheet!$AJK16:$AKB16)=0,"NA",0)))))</f>
        <v/>
      </c>
      <c r="AJY16" s="23" t="str">
        <f>IF($A16="","",IF(Entry_sheet!AJY16="NA","NA",IF(Entry_sheet!AJY16=1,1,IF(AJZ16=0,0,IF(SUM(Entry_sheet!$AJK16:$AKB16)=0,"NA",0)))))</f>
        <v/>
      </c>
      <c r="AJZ16" s="23" t="str">
        <f>IF($A16="","",IF(Entry_sheet!AJZ16="NA","NA",IF(Entry_sheet!AJZ16=1,1,IF(AKA16=0,0,IF(SUM(Entry_sheet!$AJK16:$AKB16)=0,"NA",0)))))</f>
        <v/>
      </c>
      <c r="AKA16" s="23" t="str">
        <f>IF($A16="","",IF(Entry_sheet!AKA16="NA","NA",IF(Entry_sheet!AKA16=1,1,IF(AKB16=0,0,IF(SUM(Entry_sheet!$AJK16:$AKB16)=0,"NA",0)))))</f>
        <v/>
      </c>
      <c r="AKB16" s="23" t="str">
        <f>IF($A16="","",IF(Entry_sheet!AKB16="NA","NA",IF(Entry_sheet!AKB16=1,1,IF(AKC16=0,0,IF(SUM(Entry_sheet!$AJK16:$AKB16)=0,"NA",0)))))</f>
        <v/>
      </c>
      <c r="AKC16" s="23" t="str">
        <f>IF($A16="","",IF(Entry_sheet!AKC16="NA","NA",IF(Entry_sheet!AKC16=1,IF(SUM(Entry_sheet!AJK16:AKB16)=0,0,1),IF(SUM(Entry_sheet!AJK16:AKB16)&gt;0,1,0))))</f>
        <v/>
      </c>
      <c r="AKD16" s="23" t="str">
        <f>IF($A16="","",IF(Entry_sheet!AKD16="NA","NA",IF(Entry_sheet!AKD16=1,1,IF(AKE16=0,0,IF(SUM(Entry_sheet!$AKD16:$AKU16)=0,"NA",0)))))</f>
        <v/>
      </c>
      <c r="AKE16" s="23" t="str">
        <f>IF($A16="","",IF(Entry_sheet!AKE16="NA","NA",IF(Entry_sheet!AKE16=1,1,IF(AKF16=0,0,IF(SUM(Entry_sheet!$AKD16:$AKU16)=0,"NA",0)))))</f>
        <v/>
      </c>
      <c r="AKF16" s="23" t="str">
        <f>IF($A16="","",IF(Entry_sheet!AKF16="NA","NA",IF(Entry_sheet!AKF16=1,1,IF(AKG16=0,0,IF(SUM(Entry_sheet!$AKD16:$AKU16)=0,"NA",0)))))</f>
        <v/>
      </c>
      <c r="AKG16" s="23" t="str">
        <f>IF($A16="","",IF(Entry_sheet!AKG16="NA","NA",IF(Entry_sheet!AKG16=1,1,IF(AKH16=0,0,IF(SUM(Entry_sheet!$AKD16:$AKU16)=0,"NA",0)))))</f>
        <v/>
      </c>
      <c r="AKH16" s="23" t="str">
        <f>IF($A16="","",IF(Entry_sheet!AKH16="NA","NA",IF(Entry_sheet!AKH16=1,1,IF(AKI16=0,0,IF(SUM(Entry_sheet!$AKD16:$AKU16)=0,"NA",0)))))</f>
        <v/>
      </c>
      <c r="AKI16" s="23" t="str">
        <f>IF($A16="","",IF(Entry_sheet!AKI16="NA","NA",IF(Entry_sheet!AKI16=1,1,IF(AKJ16=0,0,IF(SUM(Entry_sheet!$AKD16:$AKU16)=0,"NA",0)))))</f>
        <v/>
      </c>
      <c r="AKJ16" s="23" t="str">
        <f>IF($A16="","",IF(Entry_sheet!AKJ16="NA","NA",IF(Entry_sheet!AKJ16=1,1,IF(AKK16=0,0,IF(SUM(Entry_sheet!$AKD16:$AKU16)=0,"NA",0)))))</f>
        <v/>
      </c>
      <c r="AKK16" s="23" t="str">
        <f>IF($A16="","",IF(Entry_sheet!AKK16="NA","NA",IF(Entry_sheet!AKK16=1,1,IF(AKL16=0,0,IF(SUM(Entry_sheet!$AKD16:$AKU16)=0,"NA",0)))))</f>
        <v/>
      </c>
      <c r="AKL16" s="23" t="str">
        <f>IF($A16="","",IF(Entry_sheet!AKL16="NA","NA",IF(Entry_sheet!AKL16=1,1,IF(AKM16=0,0,IF(SUM(Entry_sheet!$AKD16:$AKU16)=0,"NA",0)))))</f>
        <v/>
      </c>
      <c r="AKM16" s="23" t="str">
        <f>IF($A16="","",IF(Entry_sheet!AKM16="NA","NA",IF(Entry_sheet!AKM16=1,1,IF(AKN16=0,0,IF(SUM(Entry_sheet!$AKD16:$AKU16)=0,"NA",0)))))</f>
        <v/>
      </c>
      <c r="AKN16" s="23" t="str">
        <f>IF($A16="","",IF(Entry_sheet!AKN16="NA","NA",IF(Entry_sheet!AKN16=1,1,IF(AKO16=0,0,IF(SUM(Entry_sheet!$AKD16:$AKU16)=0,"NA",0)))))</f>
        <v/>
      </c>
      <c r="AKO16" s="23" t="str">
        <f>IF($A16="","",IF(Entry_sheet!AKO16="NA","NA",IF(Entry_sheet!AKO16=1,1,IF(AKP16=0,0,IF(SUM(Entry_sheet!$AKD16:$AKU16)=0,"NA",0)))))</f>
        <v/>
      </c>
      <c r="AKP16" s="23" t="str">
        <f>IF($A16="","",IF(Entry_sheet!AKP16="NA","NA",IF(Entry_sheet!AKP16=1,1,IF(AKQ16=0,0,IF(SUM(Entry_sheet!$AKD16:$AKU16)=0,"NA",0)))))</f>
        <v/>
      </c>
      <c r="AKQ16" s="23" t="str">
        <f>IF($A16="","",IF(Entry_sheet!AKQ16="NA","NA",IF(Entry_sheet!AKQ16=1,1,IF(AKR16=0,0,IF(SUM(Entry_sheet!$AKD16:$AKU16)=0,"NA",0)))))</f>
        <v/>
      </c>
      <c r="AKR16" s="23" t="str">
        <f>IF($A16="","",IF(Entry_sheet!AKR16="NA","NA",IF(Entry_sheet!AKR16=1,1,IF(AKS16=0,0,IF(SUM(Entry_sheet!$AKD16:$AKU16)=0,"NA",0)))))</f>
        <v/>
      </c>
      <c r="AKS16" s="23" t="str">
        <f>IF($A16="","",IF(Entry_sheet!AKS16="NA","NA",IF(Entry_sheet!AKS16=1,1,IF(AKT16=0,0,IF(SUM(Entry_sheet!$AKD16:$AKU16)=0,"NA",0)))))</f>
        <v/>
      </c>
      <c r="AKT16" s="23" t="str">
        <f>IF($A16="","",IF(Entry_sheet!AKT16="NA","NA",IF(Entry_sheet!AKT16=1,1,IF(AKU16=0,0,IF(SUM(Entry_sheet!$AKD16:$AKU16)=0,"NA",0)))))</f>
        <v/>
      </c>
      <c r="AKU16" s="23" t="str">
        <f>IF($A16="","",IF(Entry_sheet!AKU16="NA","NA",IF(Entry_sheet!AKU16=1,1,IF(AKV16=0,0,IF(SUM(Entry_sheet!$AKD16:$AKU16)=0,"NA",0)))))</f>
        <v/>
      </c>
      <c r="AKV16" s="23" t="str">
        <f>IF($A16="","",IF(Entry_sheet!AKV16="NA","NA",IF(Entry_sheet!AKV16=1,IF(SUM(Entry_sheet!AKD16:AKU16)=0,0,1),IF(SUM(Entry_sheet!AKD16:AKU16)&gt;0,1,0))))</f>
        <v/>
      </c>
      <c r="AKW16" s="23" t="str">
        <f>IF($A16="","",IF(Entry_sheet!AKW16="NA","NA",IF(Entry_sheet!AKW16=1,1,IF(AKX16=0,0,IF(SUM(Entry_sheet!$AKW16:$ALN16)=0,"NA",0)))))</f>
        <v/>
      </c>
      <c r="AKX16" s="23" t="str">
        <f>IF($A16="","",IF(Entry_sheet!AKX16="NA","NA",IF(Entry_sheet!AKX16=1,1,IF(AKY16=0,0,IF(SUM(Entry_sheet!$AKW16:$ALN16)=0,"NA",0)))))</f>
        <v/>
      </c>
      <c r="AKY16" s="23" t="str">
        <f>IF($A16="","",IF(Entry_sheet!AKY16="NA","NA",IF(Entry_sheet!AKY16=1,1,IF(AKZ16=0,0,IF(SUM(Entry_sheet!$AKW16:$ALN16)=0,"NA",0)))))</f>
        <v/>
      </c>
      <c r="AKZ16" s="23" t="str">
        <f>IF($A16="","",IF(Entry_sheet!AKZ16="NA","NA",IF(Entry_sheet!AKZ16=1,1,IF(ALA16=0,0,IF(SUM(Entry_sheet!$AKW16:$ALN16)=0,"NA",0)))))</f>
        <v/>
      </c>
      <c r="ALA16" s="23" t="str">
        <f>IF($A16="","",IF(Entry_sheet!ALA16="NA","NA",IF(Entry_sheet!ALA16=1,1,IF(ALB16=0,0,IF(SUM(Entry_sheet!$AKW16:$ALN16)=0,"NA",0)))))</f>
        <v/>
      </c>
      <c r="ALB16" s="23" t="str">
        <f>IF($A16="","",IF(Entry_sheet!ALB16="NA","NA",IF(Entry_sheet!ALB16=1,1,IF(ALC16=0,0,IF(SUM(Entry_sheet!$AKW16:$ALN16)=0,"NA",0)))))</f>
        <v/>
      </c>
      <c r="ALC16" s="23" t="str">
        <f>IF($A16="","",IF(Entry_sheet!ALC16="NA","NA",IF(Entry_sheet!ALC16=1,1,IF(ALD16=0,0,IF(SUM(Entry_sheet!$AKW16:$ALN16)=0,"NA",0)))))</f>
        <v/>
      </c>
      <c r="ALD16" s="23" t="str">
        <f>IF($A16="","",IF(Entry_sheet!ALD16="NA","NA",IF(Entry_sheet!ALD16=1,1,IF(ALE16=0,0,IF(SUM(Entry_sheet!$AKW16:$ALN16)=0,"NA",0)))))</f>
        <v/>
      </c>
      <c r="ALE16" s="23" t="str">
        <f>IF($A16="","",IF(Entry_sheet!ALE16="NA","NA",IF(Entry_sheet!ALE16=1,1,IF(ALF16=0,0,IF(SUM(Entry_sheet!$AKW16:$ALN16)=0,"NA",0)))))</f>
        <v/>
      </c>
      <c r="ALF16" s="23" t="str">
        <f>IF($A16="","",IF(Entry_sheet!ALF16="NA","NA",IF(Entry_sheet!ALF16=1,1,IF(ALG16=0,0,IF(SUM(Entry_sheet!$AKW16:$ALN16)=0,"NA",0)))))</f>
        <v/>
      </c>
      <c r="ALG16" s="23" t="str">
        <f>IF($A16="","",IF(Entry_sheet!ALG16="NA","NA",IF(Entry_sheet!ALG16=1,1,IF(ALH16=0,0,IF(SUM(Entry_sheet!$AKW16:$ALN16)=0,"NA",0)))))</f>
        <v/>
      </c>
      <c r="ALH16" s="23" t="str">
        <f>IF($A16="","",IF(Entry_sheet!ALH16="NA","NA",IF(Entry_sheet!ALH16=1,1,IF(ALI16=0,0,IF(SUM(Entry_sheet!$AKW16:$ALN16)=0,"NA",0)))))</f>
        <v/>
      </c>
      <c r="ALI16" s="23" t="str">
        <f>IF($A16="","",IF(Entry_sheet!ALI16="NA","NA",IF(Entry_sheet!ALI16=1,1,IF(ALJ16=0,0,IF(SUM(Entry_sheet!$AKW16:$ALN16)=0,"NA",0)))))</f>
        <v/>
      </c>
      <c r="ALJ16" s="23" t="str">
        <f>IF($A16="","",IF(Entry_sheet!ALJ16="NA","NA",IF(Entry_sheet!ALJ16=1,1,IF(ALK16=0,0,IF(SUM(Entry_sheet!$AKW16:$ALN16)=0,"NA",0)))))</f>
        <v/>
      </c>
      <c r="ALK16" s="23" t="str">
        <f>IF($A16="","",IF(Entry_sheet!ALK16="NA","NA",IF(Entry_sheet!ALK16=1,1,IF(ALL16=0,0,IF(SUM(Entry_sheet!$AKW16:$ALN16)=0,"NA",0)))))</f>
        <v/>
      </c>
      <c r="ALL16" s="23" t="str">
        <f>IF($A16="","",IF(Entry_sheet!ALL16="NA","NA",IF(Entry_sheet!ALL16=1,1,IF(ALM16=0,0,IF(SUM(Entry_sheet!$AKW16:$ALN16)=0,"NA",0)))))</f>
        <v/>
      </c>
      <c r="ALM16" s="23" t="str">
        <f>IF($A16="","",IF(Entry_sheet!ALM16="NA","NA",IF(Entry_sheet!ALM16=1,1,IF(ALN16=0,0,IF(SUM(Entry_sheet!$AKW16:$ALN16)=0,"NA",0)))))</f>
        <v/>
      </c>
      <c r="ALN16" s="23" t="str">
        <f>IF($A16="","",IF(Entry_sheet!ALN16="NA","NA",IF(Entry_sheet!ALN16=1,1,IF(ALO16=0,0,IF(SUM(Entry_sheet!$AKW16:$ALN16)=0,"NA",0)))))</f>
        <v/>
      </c>
      <c r="ALO16" s="23" t="str">
        <f>IF($A16="","",IF(Entry_sheet!ALO16="NA","NA",IF(Entry_sheet!ALO16=1,IF(SUM(Entry_sheet!AKW16:ALN16)=0,0,1),IF(SUM(Entry_sheet!AKW16:ALN16)&gt;0,1,0))))</f>
        <v/>
      </c>
      <c r="ALP16" s="23" t="str">
        <f>IF($A16="","",IF(Entry_sheet!ALP16="NA","NA",IF(Entry_sheet!ALP16=1,1,IF(ALQ16=0,0,IF(SUM(Entry_sheet!$ALP16:$AMG16)=0,"NA",0)))))</f>
        <v/>
      </c>
      <c r="ALQ16" s="23" t="str">
        <f>IF($A16="","",IF(Entry_sheet!ALQ16="NA","NA",IF(Entry_sheet!ALQ16=1,1,IF(ALR16=0,0,IF(SUM(Entry_sheet!$ALP16:$AMG16)=0,"NA",0)))))</f>
        <v/>
      </c>
      <c r="ALR16" s="23" t="str">
        <f>IF($A16="","",IF(Entry_sheet!ALR16="NA","NA",IF(Entry_sheet!ALR16=1,1,IF(ALS16=0,0,IF(SUM(Entry_sheet!$ALP16:$AMG16)=0,"NA",0)))))</f>
        <v/>
      </c>
      <c r="ALS16" s="23" t="str">
        <f>IF($A16="","",IF(Entry_sheet!ALS16="NA","NA",IF(Entry_sheet!ALS16=1,1,IF(ALT16=0,0,IF(SUM(Entry_sheet!$ALP16:$AMG16)=0,"NA",0)))))</f>
        <v/>
      </c>
      <c r="ALT16" s="23" t="str">
        <f>IF($A16="","",IF(Entry_sheet!ALT16="NA","NA",IF(Entry_sheet!ALT16=1,1,IF(ALU16=0,0,IF(SUM(Entry_sheet!$ALP16:$AMG16)=0,"NA",0)))))</f>
        <v/>
      </c>
      <c r="ALU16" s="23" t="str">
        <f>IF($A16="","",IF(Entry_sheet!ALU16="NA","NA",IF(Entry_sheet!ALU16=1,1,IF(ALV16=0,0,IF(SUM(Entry_sheet!$ALP16:$AMG16)=0,"NA",0)))))</f>
        <v/>
      </c>
      <c r="ALV16" s="23" t="str">
        <f>IF($A16="","",IF(Entry_sheet!ALV16="NA","NA",IF(Entry_sheet!ALV16=1,1,IF(ALW16=0,0,IF(SUM(Entry_sheet!$ALP16:$AMG16)=0,"NA",0)))))</f>
        <v/>
      </c>
      <c r="ALW16" s="23" t="str">
        <f>IF($A16="","",IF(Entry_sheet!ALW16="NA","NA",IF(Entry_sheet!ALW16=1,1,IF(ALX16=0,0,IF(SUM(Entry_sheet!$ALP16:$AMG16)=0,"NA",0)))))</f>
        <v/>
      </c>
      <c r="ALX16" s="23" t="str">
        <f>IF($A16="","",IF(Entry_sheet!ALX16="NA","NA",IF(Entry_sheet!ALX16=1,1,IF(ALY16=0,0,IF(SUM(Entry_sheet!$ALP16:$AMG16)=0,"NA",0)))))</f>
        <v/>
      </c>
      <c r="ALY16" s="23" t="str">
        <f>IF($A16="","",IF(Entry_sheet!ALY16="NA","NA",IF(Entry_sheet!ALY16=1,1,IF(ALZ16=0,0,IF(SUM(Entry_sheet!$ALP16:$AMG16)=0,"NA",0)))))</f>
        <v/>
      </c>
      <c r="ALZ16" s="23" t="str">
        <f>IF($A16="","",IF(Entry_sheet!ALZ16="NA","NA",IF(Entry_sheet!ALZ16=1,1,IF(AMA16=0,0,IF(SUM(Entry_sheet!$ALP16:$AMG16)=0,"NA",0)))))</f>
        <v/>
      </c>
      <c r="AMA16" s="23" t="str">
        <f>IF($A16="","",IF(Entry_sheet!AMA16="NA","NA",IF(Entry_sheet!AMA16=1,1,IF(AMB16=0,0,IF(SUM(Entry_sheet!$ALP16:$AMG16)=0,"NA",0)))))</f>
        <v/>
      </c>
      <c r="AMB16" s="23" t="str">
        <f>IF($A16="","",IF(Entry_sheet!AMB16="NA","NA",IF(Entry_sheet!AMB16=1,1,IF(AMC16=0,0,IF(SUM(Entry_sheet!$ALP16:$AMG16)=0,"NA",0)))))</f>
        <v/>
      </c>
      <c r="AMC16" s="23" t="str">
        <f>IF($A16="","",IF(Entry_sheet!AMC16="NA","NA",IF(Entry_sheet!AMC16=1,1,IF(AMD16=0,0,IF(SUM(Entry_sheet!$ALP16:$AMG16)=0,"NA",0)))))</f>
        <v/>
      </c>
      <c r="AMD16" s="23" t="str">
        <f>IF($A16="","",IF(Entry_sheet!AMD16="NA","NA",IF(Entry_sheet!AMD16=1,1,IF(AME16=0,0,IF(SUM(Entry_sheet!$ALP16:$AMG16)=0,"NA",0)))))</f>
        <v/>
      </c>
      <c r="AME16" s="23" t="str">
        <f>IF($A16="","",IF(Entry_sheet!AME16="NA","NA",IF(Entry_sheet!AME16=1,1,IF(AMF16=0,0,IF(SUM(Entry_sheet!$ALP16:$AMG16)=0,"NA",0)))))</f>
        <v/>
      </c>
      <c r="AMF16" s="23" t="str">
        <f>IF($A16="","",IF(Entry_sheet!AMF16="NA","NA",IF(Entry_sheet!AMF16=1,1,IF(AMG16=0,0,IF(SUM(Entry_sheet!$ALP16:$AMG16)=0,"NA",0)))))</f>
        <v/>
      </c>
      <c r="AMG16" s="23" t="str">
        <f>IF($A16="","",IF(Entry_sheet!AMG16="NA","NA",IF(Entry_sheet!AMG16=1,1,IF(AMH16=0,0,IF(SUM(Entry_sheet!$ALP16:$AMG16)=0,"NA",0)))))</f>
        <v/>
      </c>
      <c r="AMH16" s="23" t="str">
        <f>IF($A16="","",IF(Entry_sheet!AMH16="NA","NA",IF(Entry_sheet!AMH16=1,IF(SUM(Entry_sheet!ALP16:AMG16)=0,0,1),IF(SUM(Entry_sheet!ALP16:AMG16)&gt;0,1,0))))</f>
        <v/>
      </c>
      <c r="AMI16" s="23" t="str">
        <f>IF($A16="","",IF(Entry_sheet!AMI16="NA","NA",IF(Entry_sheet!AMI16=1,1,IF(AMJ16=0,0,IF(SUM(Entry_sheet!$AMI16:$AMZ16)=0,"NA",0)))))</f>
        <v/>
      </c>
      <c r="AMJ16" s="23" t="str">
        <f>IF($A16="","",IF(Entry_sheet!AMJ16="NA","NA",IF(Entry_sheet!AMJ16=1,1,IF(AMK16=0,0,IF(SUM(Entry_sheet!$AMI16:$AMZ16)=0,"NA",0)))))</f>
        <v/>
      </c>
      <c r="AMK16" s="23" t="str">
        <f>IF($A16="","",IF(Entry_sheet!AMK16="NA","NA",IF(Entry_sheet!AMK16=1,1,IF(AML16=0,0,IF(SUM(Entry_sheet!$AMI16:$AMZ16)=0,"NA",0)))))</f>
        <v/>
      </c>
      <c r="AML16" s="23" t="str">
        <f>IF($A16="","",IF(Entry_sheet!AML16="NA","NA",IF(Entry_sheet!AML16=1,1,IF(AMM16=0,0,IF(SUM(Entry_sheet!$AMI16:$AMZ16)=0,"NA",0)))))</f>
        <v/>
      </c>
      <c r="AMM16" s="23" t="str">
        <f>IF($A16="","",IF(Entry_sheet!AMM16="NA","NA",IF(Entry_sheet!AMM16=1,1,IF(AMN16=0,0,IF(SUM(Entry_sheet!$AMI16:$AMZ16)=0,"NA",0)))))</f>
        <v/>
      </c>
      <c r="AMN16" s="23" t="str">
        <f>IF($A16="","",IF(Entry_sheet!AMN16="NA","NA",IF(Entry_sheet!AMN16=1,1,IF(AMO16=0,0,IF(SUM(Entry_sheet!$AMI16:$AMZ16)=0,"NA",0)))))</f>
        <v/>
      </c>
      <c r="AMO16" s="23" t="str">
        <f>IF($A16="","",IF(Entry_sheet!AMO16="NA","NA",IF(Entry_sheet!AMO16=1,1,IF(AMP16=0,0,IF(SUM(Entry_sheet!$AMI16:$AMZ16)=0,"NA",0)))))</f>
        <v/>
      </c>
      <c r="AMP16" s="23" t="str">
        <f>IF($A16="","",IF(Entry_sheet!AMP16="NA","NA",IF(Entry_sheet!AMP16=1,1,IF(AMQ16=0,0,IF(SUM(Entry_sheet!$AMI16:$AMZ16)=0,"NA",0)))))</f>
        <v/>
      </c>
      <c r="AMQ16" s="23" t="str">
        <f>IF($A16="","",IF(Entry_sheet!AMQ16="NA","NA",IF(Entry_sheet!AMQ16=1,1,IF(AMR16=0,0,IF(SUM(Entry_sheet!$AMI16:$AMZ16)=0,"NA",0)))))</f>
        <v/>
      </c>
      <c r="AMR16" s="23" t="str">
        <f>IF($A16="","",IF(Entry_sheet!AMR16="NA","NA",IF(Entry_sheet!AMR16=1,1,IF(AMS16=0,0,IF(SUM(Entry_sheet!$AMI16:$AMZ16)=0,"NA",0)))))</f>
        <v/>
      </c>
      <c r="AMS16" s="23" t="str">
        <f>IF($A16="","",IF(Entry_sheet!AMS16="NA","NA",IF(Entry_sheet!AMS16=1,1,IF(AMT16=0,0,IF(SUM(Entry_sheet!$AMI16:$AMZ16)=0,"NA",0)))))</f>
        <v/>
      </c>
      <c r="AMT16" s="23" t="str">
        <f>IF($A16="","",IF(Entry_sheet!AMT16="NA","NA",IF(Entry_sheet!AMT16=1,1,IF(AMU16=0,0,IF(SUM(Entry_sheet!$AMI16:$AMZ16)=0,"NA",0)))))</f>
        <v/>
      </c>
      <c r="AMU16" s="23" t="str">
        <f>IF($A16="","",IF(Entry_sheet!AMU16="NA","NA",IF(Entry_sheet!AMU16=1,1,IF(AMV16=0,0,IF(SUM(Entry_sheet!$AMI16:$AMZ16)=0,"NA",0)))))</f>
        <v/>
      </c>
      <c r="AMV16" s="23" t="str">
        <f>IF($A16="","",IF(Entry_sheet!AMV16="NA","NA",IF(Entry_sheet!AMV16=1,1,IF(AMW16=0,0,IF(SUM(Entry_sheet!$AMI16:$AMZ16)=0,"NA",0)))))</f>
        <v/>
      </c>
      <c r="AMW16" s="23" t="str">
        <f>IF($A16="","",IF(Entry_sheet!AMW16="NA","NA",IF(Entry_sheet!AMW16=1,1,IF(AMX16=0,0,IF(SUM(Entry_sheet!$AMI16:$AMZ16)=0,"NA",0)))))</f>
        <v/>
      </c>
      <c r="AMX16" s="23" t="str">
        <f>IF($A16="","",IF(Entry_sheet!AMX16="NA","NA",IF(Entry_sheet!AMX16=1,1,IF(AMY16=0,0,IF(SUM(Entry_sheet!$AMI16:$AMZ16)=0,"NA",0)))))</f>
        <v/>
      </c>
      <c r="AMY16" s="23" t="str">
        <f>IF($A16="","",IF(Entry_sheet!AMY16="NA","NA",IF(Entry_sheet!AMY16=1,1,IF(AMZ16=0,0,IF(SUM(Entry_sheet!$AMI16:$AMZ16)=0,"NA",0)))))</f>
        <v/>
      </c>
      <c r="AMZ16" s="23" t="str">
        <f>IF($A16="","",IF(Entry_sheet!AMZ16="NA","NA",IF(Entry_sheet!AMZ16=1,1,IF(ANA16=0,0,IF(SUM(Entry_sheet!$AMI16:$AMZ16)=0,"NA",0)))))</f>
        <v/>
      </c>
      <c r="ANA16" s="23" t="str">
        <f>IF($A16="","",IF(Entry_sheet!ANA16="NA","NA",IF(Entry_sheet!ANA16=1,IF(SUM(Entry_sheet!AMI16:AMZ16)=0,0,1),IF(SUM(Entry_sheet!AMI16:AMZ16)&gt;0,1,0))))</f>
        <v/>
      </c>
      <c r="ANB16" s="23" t="str">
        <f>IF($A16="","",IF(Entry_sheet!ANB16="NA","NA",IF(Entry_sheet!ANB16=1,1,IF(ANC16=0,0,IF(SUM(Entry_sheet!$ANB16:$ANS16)=0,"NA",0)))))</f>
        <v/>
      </c>
      <c r="ANC16" s="23" t="str">
        <f>IF($A16="","",IF(Entry_sheet!ANC16="NA","NA",IF(Entry_sheet!ANC16=1,1,IF(AND16=0,0,IF(SUM(Entry_sheet!$ANB16:$ANS16)=0,"NA",0)))))</f>
        <v/>
      </c>
      <c r="AND16" s="23" t="str">
        <f>IF($A16="","",IF(Entry_sheet!AND16="NA","NA",IF(Entry_sheet!AND16=1,1,IF(ANE16=0,0,IF(SUM(Entry_sheet!$ANB16:$ANS16)=0,"NA",0)))))</f>
        <v/>
      </c>
      <c r="ANE16" s="23" t="str">
        <f>IF($A16="","",IF(Entry_sheet!ANE16="NA","NA",IF(Entry_sheet!ANE16=1,1,IF(ANF16=0,0,IF(SUM(Entry_sheet!$ANB16:$ANS16)=0,"NA",0)))))</f>
        <v/>
      </c>
      <c r="ANF16" s="23" t="str">
        <f>IF($A16="","",IF(Entry_sheet!ANF16="NA","NA",IF(Entry_sheet!ANF16=1,1,IF(ANG16=0,0,IF(SUM(Entry_sheet!$ANB16:$ANS16)=0,"NA",0)))))</f>
        <v/>
      </c>
      <c r="ANG16" s="23" t="str">
        <f>IF($A16="","",IF(Entry_sheet!ANG16="NA","NA",IF(Entry_sheet!ANG16=1,1,IF(ANH16=0,0,IF(SUM(Entry_sheet!$ANB16:$ANS16)=0,"NA",0)))))</f>
        <v/>
      </c>
      <c r="ANH16" s="23" t="str">
        <f>IF($A16="","",IF(Entry_sheet!ANH16="NA","NA",IF(Entry_sheet!ANH16=1,1,IF(ANI16=0,0,IF(SUM(Entry_sheet!$ANB16:$ANS16)=0,"NA",0)))))</f>
        <v/>
      </c>
      <c r="ANI16" s="23" t="str">
        <f>IF($A16="","",IF(Entry_sheet!ANI16="NA","NA",IF(Entry_sheet!ANI16=1,1,IF(ANJ16=0,0,IF(SUM(Entry_sheet!$ANB16:$ANS16)=0,"NA",0)))))</f>
        <v/>
      </c>
      <c r="ANJ16" s="23" t="str">
        <f>IF($A16="","",IF(Entry_sheet!ANJ16="NA","NA",IF(Entry_sheet!ANJ16=1,1,IF(ANK16=0,0,IF(SUM(Entry_sheet!$ANB16:$ANS16)=0,"NA",0)))))</f>
        <v/>
      </c>
      <c r="ANK16" s="23" t="str">
        <f>IF($A16="","",IF(Entry_sheet!ANK16="NA","NA",IF(Entry_sheet!ANK16=1,1,IF(ANL16=0,0,IF(SUM(Entry_sheet!$ANB16:$ANS16)=0,"NA",0)))))</f>
        <v/>
      </c>
      <c r="ANL16" s="23" t="str">
        <f>IF($A16="","",IF(Entry_sheet!ANL16="NA","NA",IF(Entry_sheet!ANL16=1,1,IF(ANM16=0,0,IF(SUM(Entry_sheet!$ANB16:$ANS16)=0,"NA",0)))))</f>
        <v/>
      </c>
      <c r="ANM16" s="23" t="str">
        <f>IF($A16="","",IF(Entry_sheet!ANM16="NA","NA",IF(Entry_sheet!ANM16=1,1,IF(ANN16=0,0,IF(SUM(Entry_sheet!$ANB16:$ANS16)=0,"NA",0)))))</f>
        <v/>
      </c>
      <c r="ANN16" s="23" t="str">
        <f>IF($A16="","",IF(Entry_sheet!ANN16="NA","NA",IF(Entry_sheet!ANN16=1,1,IF(ANO16=0,0,IF(SUM(Entry_sheet!$ANB16:$ANS16)=0,"NA",0)))))</f>
        <v/>
      </c>
      <c r="ANO16" s="23" t="str">
        <f>IF($A16="","",IF(Entry_sheet!ANO16="NA","NA",IF(Entry_sheet!ANO16=1,1,IF(ANP16=0,0,IF(SUM(Entry_sheet!$ANB16:$ANS16)=0,"NA",0)))))</f>
        <v/>
      </c>
      <c r="ANP16" s="23" t="str">
        <f>IF($A16="","",IF(Entry_sheet!ANP16="NA","NA",IF(Entry_sheet!ANP16=1,1,IF(ANQ16=0,0,IF(SUM(Entry_sheet!$ANB16:$ANS16)=0,"NA",0)))))</f>
        <v/>
      </c>
      <c r="ANQ16" s="23" t="str">
        <f>IF($A16="","",IF(Entry_sheet!ANQ16="NA","NA",IF(Entry_sheet!ANQ16=1,1,IF(ANR16=0,0,IF(SUM(Entry_sheet!$ANB16:$ANS16)=0,"NA",0)))))</f>
        <v/>
      </c>
      <c r="ANR16" s="23" t="str">
        <f>IF($A16="","",IF(Entry_sheet!ANR16="NA","NA",IF(Entry_sheet!ANR16=1,1,IF(ANS16=0,0,IF(SUM(Entry_sheet!$ANB16:$ANS16)=0,"NA",0)))))</f>
        <v/>
      </c>
      <c r="ANS16" s="23" t="str">
        <f>IF($A16="","",IF(Entry_sheet!ANS16="NA","NA",IF(Entry_sheet!ANS16=1,1,IF(ANT16=0,0,IF(SUM(Entry_sheet!$ANB16:$ANS16)=0,"NA",0)))))</f>
        <v/>
      </c>
      <c r="ANT16" s="23" t="str">
        <f>IF($A16="","",IF(Entry_sheet!ANT16="NA","NA",IF(Entry_sheet!ANT16=1,IF(SUM(Entry_sheet!ANB16:ANS16)=0,0,1),IF(SUM(Entry_sheet!ANB16:ANS16)&gt;0,1,0))))</f>
        <v/>
      </c>
      <c r="ANV16" s="23" t="str">
        <f>IF($A16="","",IF(Entry_sheet!ANV16="NA","NA",IF(Entry_sheet!ANV16=1,1,IF(ANW16=0,0,IF(SUM(Entry_sheet!$ANV16:$AOM16)=0,"NA",0)))))</f>
        <v/>
      </c>
      <c r="ANW16" s="23" t="str">
        <f>IF($A16="","",IF(Entry_sheet!ANW16="NA","NA",IF(Entry_sheet!ANW16=1,1,IF(ANX16=0,0,IF(SUM(Entry_sheet!$ANV16:$AOM16)=0,"NA",0)))))</f>
        <v/>
      </c>
      <c r="ANX16" s="23" t="str">
        <f>IF($A16="","",IF(Entry_sheet!ANX16="NA","NA",IF(Entry_sheet!ANX16=1,1,IF(ANY16=0,0,IF(SUM(Entry_sheet!$ANV16:$AOM16)=0,"NA",0)))))</f>
        <v/>
      </c>
      <c r="ANY16" s="23" t="str">
        <f>IF($A16="","",IF(Entry_sheet!ANY16="NA","NA",IF(Entry_sheet!ANY16=1,1,IF(ANZ16=0,0,IF(SUM(Entry_sheet!$ANV16:$AOM16)=0,"NA",0)))))</f>
        <v/>
      </c>
      <c r="ANZ16" s="23" t="str">
        <f>IF($A16="","",IF(Entry_sheet!ANZ16="NA","NA",IF(Entry_sheet!ANZ16=1,1,IF(AOA16=0,0,IF(SUM(Entry_sheet!$ANV16:$AOM16)=0,"NA",0)))))</f>
        <v/>
      </c>
      <c r="AOA16" s="23" t="str">
        <f>IF($A16="","",IF(Entry_sheet!AOA16="NA","NA",IF(Entry_sheet!AOA16=1,1,IF(AOB16=0,0,IF(SUM(Entry_sheet!$ANV16:$AOM16)=0,"NA",0)))))</f>
        <v/>
      </c>
      <c r="AOB16" s="23" t="str">
        <f>IF($A16="","",IF(Entry_sheet!AOB16="NA","NA",IF(Entry_sheet!AOB16=1,1,IF(AOC16=0,0,IF(SUM(Entry_sheet!$ANV16:$AOM16)=0,"NA",0)))))</f>
        <v/>
      </c>
      <c r="AOC16" s="23" t="str">
        <f>IF($A16="","",IF(Entry_sheet!AOC16="NA","NA",IF(Entry_sheet!AOC16=1,1,IF(AOD16=0,0,IF(SUM(Entry_sheet!$ANV16:$AOM16)=0,"NA",0)))))</f>
        <v/>
      </c>
      <c r="AOD16" s="23" t="str">
        <f>IF($A16="","",IF(Entry_sheet!AOD16="NA","NA",IF(Entry_sheet!AOD16=1,1,IF(AOE16=0,0,IF(SUM(Entry_sheet!$ANV16:$AOM16)=0,"NA",0)))))</f>
        <v/>
      </c>
      <c r="AOE16" s="23" t="str">
        <f>IF($A16="","",IF(Entry_sheet!AOE16="NA","NA",IF(Entry_sheet!AOE16=1,1,IF(AOF16=0,0,IF(SUM(Entry_sheet!$ANV16:$AOM16)=0,"NA",0)))))</f>
        <v/>
      </c>
      <c r="AOF16" s="23" t="str">
        <f>IF($A16="","",IF(Entry_sheet!AOF16="NA","NA",IF(Entry_sheet!AOF16=1,1,IF(AOG16=0,0,IF(SUM(Entry_sheet!$ANV16:$AOM16)=0,"NA",0)))))</f>
        <v/>
      </c>
      <c r="AOG16" s="23" t="str">
        <f>IF($A16="","",IF(Entry_sheet!AOG16="NA","NA",IF(Entry_sheet!AOG16=1,1,IF(AOH16=0,0,IF(SUM(Entry_sheet!$ANV16:$AOM16)=0,"NA",0)))))</f>
        <v/>
      </c>
      <c r="AOH16" s="23" t="str">
        <f>IF($A16="","",IF(Entry_sheet!AOH16="NA","NA",IF(Entry_sheet!AOH16=1,1,IF(AOI16=0,0,IF(SUM(Entry_sheet!$ANV16:$AOM16)=0,"NA",0)))))</f>
        <v/>
      </c>
      <c r="AOI16" s="23" t="str">
        <f>IF($A16="","",IF(Entry_sheet!AOI16="NA","NA",IF(Entry_sheet!AOI16=1,1,IF(AOJ16=0,0,IF(SUM(Entry_sheet!$ANV16:$AOM16)=0,"NA",0)))))</f>
        <v/>
      </c>
      <c r="AOJ16" s="23" t="str">
        <f>IF($A16="","",IF(Entry_sheet!AOJ16="NA","NA",IF(Entry_sheet!AOJ16=1,1,IF(AOK16=0,0,IF(SUM(Entry_sheet!$ANV16:$AOM16)=0,"NA",0)))))</f>
        <v/>
      </c>
      <c r="AOK16" s="23" t="str">
        <f>IF($A16="","",IF(Entry_sheet!AOK16="NA","NA",IF(Entry_sheet!AOK16=1,1,IF(AOL16=0,0,IF(SUM(Entry_sheet!$ANV16:$AOM16)=0,"NA",0)))))</f>
        <v/>
      </c>
      <c r="AOL16" s="23" t="str">
        <f>IF($A16="","",IF(Entry_sheet!AOL16="NA","NA",IF(Entry_sheet!AOL16=1,1,IF(AOM16=0,0,IF(SUM(Entry_sheet!$ANV16:$AOM16)=0,"NA",0)))))</f>
        <v/>
      </c>
      <c r="AOM16" s="23" t="str">
        <f>IF($A16="","",IF(Entry_sheet!AOM16="NA","NA",IF(Entry_sheet!AOM16=1,1,IF(AON16=0,0,IF(SUM(Entry_sheet!$ANV16:$AOM16)=0,"NA",0)))))</f>
        <v/>
      </c>
      <c r="AON16" s="23" t="str">
        <f>IF($A16="","",IF(Entry_sheet!AON16="NA","NA",IF(Entry_sheet!AON16=1,IF(SUM(Entry_sheet!ANV16:AOM16)=0,0,1),IF(SUM(Entry_sheet!ANV16:AOM16)&gt;0,1,0))))</f>
        <v/>
      </c>
      <c r="AOO16" s="23" t="str">
        <f>IF($A16="","",IF(Entry_sheet!AOO16="NA","NA",IF(Entry_sheet!AOO16=1,1,IF(AOP16=0,0,IF(SUM(Entry_sheet!$AOO16:$APF16)=0,"NA",0)))))</f>
        <v/>
      </c>
      <c r="AOP16" s="23" t="str">
        <f>IF($A16="","",IF(Entry_sheet!AOP16="NA","NA",IF(Entry_sheet!AOP16=1,1,IF(AOQ16=0,0,IF(SUM(Entry_sheet!$AOO16:$APF16)=0,"NA",0)))))</f>
        <v/>
      </c>
      <c r="AOQ16" s="23" t="str">
        <f>IF($A16="","",IF(Entry_sheet!AOQ16="NA","NA",IF(Entry_sheet!AOQ16=1,1,IF(AOR16=0,0,IF(SUM(Entry_sheet!$AOO16:$APF16)=0,"NA",0)))))</f>
        <v/>
      </c>
      <c r="AOR16" s="23" t="str">
        <f>IF($A16="","",IF(Entry_sheet!AOR16="NA","NA",IF(Entry_sheet!AOR16=1,1,IF(AOS16=0,0,IF(SUM(Entry_sheet!$AOO16:$APF16)=0,"NA",0)))))</f>
        <v/>
      </c>
      <c r="AOS16" s="23" t="str">
        <f>IF($A16="","",IF(Entry_sheet!AOS16="NA","NA",IF(Entry_sheet!AOS16=1,1,IF(AOT16=0,0,IF(SUM(Entry_sheet!$AOO16:$APF16)=0,"NA",0)))))</f>
        <v/>
      </c>
      <c r="AOT16" s="23" t="str">
        <f>IF($A16="","",IF(Entry_sheet!AOT16="NA","NA",IF(Entry_sheet!AOT16=1,1,IF(AOU16=0,0,IF(SUM(Entry_sheet!$AOO16:$APF16)=0,"NA",0)))))</f>
        <v/>
      </c>
      <c r="AOU16" s="23" t="str">
        <f>IF($A16="","",IF(Entry_sheet!AOU16="NA","NA",IF(Entry_sheet!AOU16=1,1,IF(AOV16=0,0,IF(SUM(Entry_sheet!$AOO16:$APF16)=0,"NA",0)))))</f>
        <v/>
      </c>
      <c r="AOV16" s="23" t="str">
        <f>IF($A16="","",IF(Entry_sheet!AOV16="NA","NA",IF(Entry_sheet!AOV16=1,1,IF(AOW16=0,0,IF(SUM(Entry_sheet!$AOO16:$APF16)=0,"NA",0)))))</f>
        <v/>
      </c>
      <c r="AOW16" s="23" t="str">
        <f>IF($A16="","",IF(Entry_sheet!AOW16="NA","NA",IF(Entry_sheet!AOW16=1,1,IF(AOX16=0,0,IF(SUM(Entry_sheet!$AOO16:$APF16)=0,"NA",0)))))</f>
        <v/>
      </c>
      <c r="AOX16" s="23" t="str">
        <f>IF($A16="","",IF(Entry_sheet!AOX16="NA","NA",IF(Entry_sheet!AOX16=1,1,IF(AOY16=0,0,IF(SUM(Entry_sheet!$AOO16:$APF16)=0,"NA",0)))))</f>
        <v/>
      </c>
      <c r="AOY16" s="23" t="str">
        <f>IF($A16="","",IF(Entry_sheet!AOY16="NA","NA",IF(Entry_sheet!AOY16=1,1,IF(AOZ16=0,0,IF(SUM(Entry_sheet!$AOO16:$APF16)=0,"NA",0)))))</f>
        <v/>
      </c>
      <c r="AOZ16" s="23" t="str">
        <f>IF($A16="","",IF(Entry_sheet!AOZ16="NA","NA",IF(Entry_sheet!AOZ16=1,1,IF(APA16=0,0,IF(SUM(Entry_sheet!$AOO16:$APF16)=0,"NA",0)))))</f>
        <v/>
      </c>
      <c r="APA16" s="23" t="str">
        <f>IF($A16="","",IF(Entry_sheet!APA16="NA","NA",IF(Entry_sheet!APA16=1,1,IF(APB16=0,0,IF(SUM(Entry_sheet!$AOO16:$APF16)=0,"NA",0)))))</f>
        <v/>
      </c>
      <c r="APB16" s="23" t="str">
        <f>IF($A16="","",IF(Entry_sheet!APB16="NA","NA",IF(Entry_sheet!APB16=1,1,IF(APC16=0,0,IF(SUM(Entry_sheet!$AOO16:$APF16)=0,"NA",0)))))</f>
        <v/>
      </c>
      <c r="APC16" s="23" t="str">
        <f>IF($A16="","",IF(Entry_sheet!APC16="NA","NA",IF(Entry_sheet!APC16=1,1,IF(APD16=0,0,IF(SUM(Entry_sheet!$AOO16:$APF16)=0,"NA",0)))))</f>
        <v/>
      </c>
      <c r="APD16" s="23" t="str">
        <f>IF($A16="","",IF(Entry_sheet!APD16="NA","NA",IF(Entry_sheet!APD16=1,1,IF(APE16=0,0,IF(SUM(Entry_sheet!$AOO16:$APF16)=0,"NA",0)))))</f>
        <v/>
      </c>
      <c r="APE16" s="23" t="str">
        <f>IF($A16="","",IF(Entry_sheet!APE16="NA","NA",IF(Entry_sheet!APE16=1,1,IF(APF16=0,0,IF(SUM(Entry_sheet!$AOO16:$APF16)=0,"NA",0)))))</f>
        <v/>
      </c>
      <c r="APF16" s="23" t="str">
        <f>IF($A16="","",IF(Entry_sheet!APF16="NA","NA",IF(Entry_sheet!APF16=1,1,IF(APG16=0,0,IF(SUM(Entry_sheet!$AOO16:$APF16)=0,"NA",0)))))</f>
        <v/>
      </c>
      <c r="APG16" s="23" t="str">
        <f>IF($A16="","",IF(Entry_sheet!APG16="NA","NA",IF(Entry_sheet!APG16=1,IF(SUM(Entry_sheet!AOO16:APF16)=0,0,1),IF(SUM(Entry_sheet!AOO16:APF16)&gt;0,1,0))))</f>
        <v/>
      </c>
      <c r="APH16" s="23" t="str">
        <f>IF($A16="","",IF(Entry_sheet!APH16="NA","NA",IF(Entry_sheet!APH16=1,1,IF(API16=0,0,IF(SUM(Entry_sheet!$APH16:$APY16)=0,"NA",0)))))</f>
        <v/>
      </c>
      <c r="API16" s="23" t="str">
        <f>IF($A16="","",IF(Entry_sheet!API16="NA","NA",IF(Entry_sheet!API16=1,1,IF(APJ16=0,0,IF(SUM(Entry_sheet!$APH16:$APY16)=0,"NA",0)))))</f>
        <v/>
      </c>
      <c r="APJ16" s="23" t="str">
        <f>IF($A16="","",IF(Entry_sheet!APJ16="NA","NA",IF(Entry_sheet!APJ16=1,1,IF(APK16=0,0,IF(SUM(Entry_sheet!$APH16:$APY16)=0,"NA",0)))))</f>
        <v/>
      </c>
      <c r="APK16" s="23" t="str">
        <f>IF($A16="","",IF(Entry_sheet!APK16="NA","NA",IF(Entry_sheet!APK16=1,1,IF(APL16=0,0,IF(SUM(Entry_sheet!$APH16:$APY16)=0,"NA",0)))))</f>
        <v/>
      </c>
      <c r="APL16" s="23" t="str">
        <f>IF($A16="","",IF(Entry_sheet!APL16="NA","NA",IF(Entry_sheet!APL16=1,1,IF(APM16=0,0,IF(SUM(Entry_sheet!$APH16:$APY16)=0,"NA",0)))))</f>
        <v/>
      </c>
      <c r="APM16" s="23" t="str">
        <f>IF($A16="","",IF(Entry_sheet!APM16="NA","NA",IF(Entry_sheet!APM16=1,1,IF(APN16=0,0,IF(SUM(Entry_sheet!$APH16:$APY16)=0,"NA",0)))))</f>
        <v/>
      </c>
      <c r="APN16" s="23" t="str">
        <f>IF($A16="","",IF(Entry_sheet!APN16="NA","NA",IF(Entry_sheet!APN16=1,1,IF(APO16=0,0,IF(SUM(Entry_sheet!$APH16:$APY16)=0,"NA",0)))))</f>
        <v/>
      </c>
      <c r="APO16" s="23" t="str">
        <f>IF($A16="","",IF(Entry_sheet!APO16="NA","NA",IF(Entry_sheet!APO16=1,1,IF(APP16=0,0,IF(SUM(Entry_sheet!$APH16:$APY16)=0,"NA",0)))))</f>
        <v/>
      </c>
      <c r="APP16" s="23" t="str">
        <f>IF($A16="","",IF(Entry_sheet!APP16="NA","NA",IF(Entry_sheet!APP16=1,1,IF(APQ16=0,0,IF(SUM(Entry_sheet!$APH16:$APY16)=0,"NA",0)))))</f>
        <v/>
      </c>
      <c r="APQ16" s="23" t="str">
        <f>IF($A16="","",IF(Entry_sheet!APQ16="NA","NA",IF(Entry_sheet!APQ16=1,1,IF(APR16=0,0,IF(SUM(Entry_sheet!$APH16:$APY16)=0,"NA",0)))))</f>
        <v/>
      </c>
      <c r="APR16" s="23" t="str">
        <f>IF($A16="","",IF(Entry_sheet!APR16="NA","NA",IF(Entry_sheet!APR16=1,1,IF(APS16=0,0,IF(SUM(Entry_sheet!$APH16:$APY16)=0,"NA",0)))))</f>
        <v/>
      </c>
      <c r="APS16" s="23" t="str">
        <f>IF($A16="","",IF(Entry_sheet!APS16="NA","NA",IF(Entry_sheet!APS16=1,1,IF(APT16=0,0,IF(SUM(Entry_sheet!$APH16:$APY16)=0,"NA",0)))))</f>
        <v/>
      </c>
      <c r="APT16" s="23" t="str">
        <f>IF($A16="","",IF(Entry_sheet!APT16="NA","NA",IF(Entry_sheet!APT16=1,1,IF(APU16=0,0,IF(SUM(Entry_sheet!$APH16:$APY16)=0,"NA",0)))))</f>
        <v/>
      </c>
      <c r="APU16" s="23" t="str">
        <f>IF($A16="","",IF(Entry_sheet!APU16="NA","NA",IF(Entry_sheet!APU16=1,1,IF(APV16=0,0,IF(SUM(Entry_sheet!$APH16:$APY16)=0,"NA",0)))))</f>
        <v/>
      </c>
      <c r="APV16" s="23" t="str">
        <f>IF($A16="","",IF(Entry_sheet!APV16="NA","NA",IF(Entry_sheet!APV16=1,1,IF(APW16=0,0,IF(SUM(Entry_sheet!$APH16:$APY16)=0,"NA",0)))))</f>
        <v/>
      </c>
      <c r="APW16" s="23" t="str">
        <f>IF($A16="","",IF(Entry_sheet!APW16="NA","NA",IF(Entry_sheet!APW16=1,1,IF(APX16=0,0,IF(SUM(Entry_sheet!$APH16:$APY16)=0,"NA",0)))))</f>
        <v/>
      </c>
      <c r="APX16" s="23" t="str">
        <f>IF($A16="","",IF(Entry_sheet!APX16="NA","NA",IF(Entry_sheet!APX16=1,1,IF(APY16=0,0,IF(SUM(Entry_sheet!$APH16:$APY16)=0,"NA",0)))))</f>
        <v/>
      </c>
      <c r="APY16" s="23" t="str">
        <f>IF($A16="","",IF(Entry_sheet!APY16="NA","NA",IF(Entry_sheet!APY16=1,1,IF(APZ16=0,0,IF(SUM(Entry_sheet!$APH16:$APY16)=0,"NA",0)))))</f>
        <v/>
      </c>
      <c r="APZ16" s="23" t="str">
        <f>IF($A16="","",IF(Entry_sheet!APZ16="NA","NA",IF(Entry_sheet!APZ16=1,IF(SUM(Entry_sheet!APH16:APY16)=0,0,1),IF(SUM(Entry_sheet!APH16:APY16)&gt;0,1,0))))</f>
        <v/>
      </c>
      <c r="AQA16" s="23" t="str">
        <f>IF($A16="","",IF(Entry_sheet!AQA16="NA","NA",IF(Entry_sheet!AQA16=1,1,IF(AQB16=0,0,IF(SUM(Entry_sheet!$AQA16:$AQR16)=0,"NA",0)))))</f>
        <v/>
      </c>
      <c r="AQB16" s="23" t="str">
        <f>IF($A16="","",IF(Entry_sheet!AQB16="NA","NA",IF(Entry_sheet!AQB16=1,1,IF(AQC16=0,0,IF(SUM(Entry_sheet!$AQA16:$AQR16)=0,"NA",0)))))</f>
        <v/>
      </c>
      <c r="AQC16" s="23" t="str">
        <f>IF($A16="","",IF(Entry_sheet!AQC16="NA","NA",IF(Entry_sheet!AQC16=1,1,IF(AQD16=0,0,IF(SUM(Entry_sheet!$AQA16:$AQR16)=0,"NA",0)))))</f>
        <v/>
      </c>
      <c r="AQD16" s="23" t="str">
        <f>IF($A16="","",IF(Entry_sheet!AQD16="NA","NA",IF(Entry_sheet!AQD16=1,1,IF(AQE16=0,0,IF(SUM(Entry_sheet!$AQA16:$AQR16)=0,"NA",0)))))</f>
        <v/>
      </c>
      <c r="AQE16" s="23" t="str">
        <f>IF($A16="","",IF(Entry_sheet!AQE16="NA","NA",IF(Entry_sheet!AQE16=1,1,IF(AQF16=0,0,IF(SUM(Entry_sheet!$AQA16:$AQR16)=0,"NA",0)))))</f>
        <v/>
      </c>
      <c r="AQF16" s="23" t="str">
        <f>IF($A16="","",IF(Entry_sheet!AQF16="NA","NA",IF(Entry_sheet!AQF16=1,1,IF(AQG16=0,0,IF(SUM(Entry_sheet!$AQA16:$AQR16)=0,"NA",0)))))</f>
        <v/>
      </c>
      <c r="AQG16" s="23" t="str">
        <f>IF($A16="","",IF(Entry_sheet!AQG16="NA","NA",IF(Entry_sheet!AQG16=1,1,IF(AQH16=0,0,IF(SUM(Entry_sheet!$AQA16:$AQR16)=0,"NA",0)))))</f>
        <v/>
      </c>
      <c r="AQH16" s="23" t="str">
        <f>IF($A16="","",IF(Entry_sheet!AQH16="NA","NA",IF(Entry_sheet!AQH16=1,1,IF(AQI16=0,0,IF(SUM(Entry_sheet!$AQA16:$AQR16)=0,"NA",0)))))</f>
        <v/>
      </c>
      <c r="AQI16" s="23" t="str">
        <f>IF($A16="","",IF(Entry_sheet!AQI16="NA","NA",IF(Entry_sheet!AQI16=1,1,IF(AQJ16=0,0,IF(SUM(Entry_sheet!$AQA16:$AQR16)=0,"NA",0)))))</f>
        <v/>
      </c>
      <c r="AQJ16" s="23" t="str">
        <f>IF($A16="","",IF(Entry_sheet!AQJ16="NA","NA",IF(Entry_sheet!AQJ16=1,1,IF(AQK16=0,0,IF(SUM(Entry_sheet!$AQA16:$AQR16)=0,"NA",0)))))</f>
        <v/>
      </c>
      <c r="AQK16" s="23" t="str">
        <f>IF($A16="","",IF(Entry_sheet!AQK16="NA","NA",IF(Entry_sheet!AQK16=1,1,IF(AQL16=0,0,IF(SUM(Entry_sheet!$AQA16:$AQR16)=0,"NA",0)))))</f>
        <v/>
      </c>
      <c r="AQL16" s="23" t="str">
        <f>IF($A16="","",IF(Entry_sheet!AQL16="NA","NA",IF(Entry_sheet!AQL16=1,1,IF(AQM16=0,0,IF(SUM(Entry_sheet!$AQA16:$AQR16)=0,"NA",0)))))</f>
        <v/>
      </c>
      <c r="AQM16" s="23" t="str">
        <f>IF($A16="","",IF(Entry_sheet!AQM16="NA","NA",IF(Entry_sheet!AQM16=1,1,IF(AQN16=0,0,IF(SUM(Entry_sheet!$AQA16:$AQR16)=0,"NA",0)))))</f>
        <v/>
      </c>
      <c r="AQN16" s="23" t="str">
        <f>IF($A16="","",IF(Entry_sheet!AQN16="NA","NA",IF(Entry_sheet!AQN16=1,1,IF(AQO16=0,0,IF(SUM(Entry_sheet!$AQA16:$AQR16)=0,"NA",0)))))</f>
        <v/>
      </c>
      <c r="AQO16" s="23" t="str">
        <f>IF($A16="","",IF(Entry_sheet!AQO16="NA","NA",IF(Entry_sheet!AQO16=1,1,IF(AQP16=0,0,IF(SUM(Entry_sheet!$AQA16:$AQR16)=0,"NA",0)))))</f>
        <v/>
      </c>
      <c r="AQP16" s="23" t="str">
        <f>IF($A16="","",IF(Entry_sheet!AQP16="NA","NA",IF(Entry_sheet!AQP16=1,1,IF(AQQ16=0,0,IF(SUM(Entry_sheet!$AQA16:$AQR16)=0,"NA",0)))))</f>
        <v/>
      </c>
      <c r="AQQ16" s="23" t="str">
        <f>IF($A16="","",IF(Entry_sheet!AQQ16="NA","NA",IF(Entry_sheet!AQQ16=1,1,IF(AQR16=0,0,IF(SUM(Entry_sheet!$AQA16:$AQR16)=0,"NA",0)))))</f>
        <v/>
      </c>
      <c r="AQR16" s="23" t="str">
        <f>IF($A16="","",IF(Entry_sheet!AQR16="NA","NA",IF(Entry_sheet!AQR16=1,1,IF(AQS16=0,0,IF(SUM(Entry_sheet!$AQA16:$AQR16)=0,"NA",0)))))</f>
        <v/>
      </c>
      <c r="AQS16" s="23" t="str">
        <f>IF($A16="","",IF(Entry_sheet!AQS16="NA","NA",IF(Entry_sheet!AQS16=1,IF(SUM(Entry_sheet!AQA16:AQR16)=0,0,1),IF(SUM(Entry_sheet!AQA16:AQR16)&gt;0,1,0))))</f>
        <v/>
      </c>
      <c r="AQT16" s="23" t="str">
        <f>IF($A16="","",IF(Entry_sheet!AQT16="NA","NA",IF(Entry_sheet!AQT16=1,1,IF(AQU16=0,0,IF(SUM(Entry_sheet!$AQT16:$ARK16)=0,"NA",0)))))</f>
        <v/>
      </c>
      <c r="AQU16" s="23" t="str">
        <f>IF($A16="","",IF(Entry_sheet!AQU16="NA","NA",IF(Entry_sheet!AQU16=1,1,IF(AQV16=0,0,IF(SUM(Entry_sheet!$AQT16:$ARK16)=0,"NA",0)))))</f>
        <v/>
      </c>
      <c r="AQV16" s="23" t="str">
        <f>IF($A16="","",IF(Entry_sheet!AQV16="NA","NA",IF(Entry_sheet!AQV16=1,1,IF(AQW16=0,0,IF(SUM(Entry_sheet!$AQT16:$ARK16)=0,"NA",0)))))</f>
        <v/>
      </c>
      <c r="AQW16" s="23" t="str">
        <f>IF($A16="","",IF(Entry_sheet!AQW16="NA","NA",IF(Entry_sheet!AQW16=1,1,IF(AQX16=0,0,IF(SUM(Entry_sheet!$AQT16:$ARK16)=0,"NA",0)))))</f>
        <v/>
      </c>
      <c r="AQX16" s="23" t="str">
        <f>IF($A16="","",IF(Entry_sheet!AQX16="NA","NA",IF(Entry_sheet!AQX16=1,1,IF(AQY16=0,0,IF(SUM(Entry_sheet!$AQT16:$ARK16)=0,"NA",0)))))</f>
        <v/>
      </c>
      <c r="AQY16" s="23" t="str">
        <f>IF($A16="","",IF(Entry_sheet!AQY16="NA","NA",IF(Entry_sheet!AQY16=1,1,IF(AQZ16=0,0,IF(SUM(Entry_sheet!$AQT16:$ARK16)=0,"NA",0)))))</f>
        <v/>
      </c>
      <c r="AQZ16" s="23" t="str">
        <f>IF($A16="","",IF(Entry_sheet!AQZ16="NA","NA",IF(Entry_sheet!AQZ16=1,1,IF(ARA16=0,0,IF(SUM(Entry_sheet!$AQT16:$ARK16)=0,"NA",0)))))</f>
        <v/>
      </c>
      <c r="ARA16" s="23" t="str">
        <f>IF($A16="","",IF(Entry_sheet!ARA16="NA","NA",IF(Entry_sheet!ARA16=1,1,IF(ARB16=0,0,IF(SUM(Entry_sheet!$AQT16:$ARK16)=0,"NA",0)))))</f>
        <v/>
      </c>
      <c r="ARB16" s="23" t="str">
        <f>IF($A16="","",IF(Entry_sheet!ARB16="NA","NA",IF(Entry_sheet!ARB16=1,1,IF(ARC16=0,0,IF(SUM(Entry_sheet!$AQT16:$ARK16)=0,"NA",0)))))</f>
        <v/>
      </c>
      <c r="ARC16" s="23" t="str">
        <f>IF($A16="","",IF(Entry_sheet!ARC16="NA","NA",IF(Entry_sheet!ARC16=1,1,IF(ARD16=0,0,IF(SUM(Entry_sheet!$AQT16:$ARK16)=0,"NA",0)))))</f>
        <v/>
      </c>
      <c r="ARD16" s="23" t="str">
        <f>IF($A16="","",IF(Entry_sheet!ARD16="NA","NA",IF(Entry_sheet!ARD16=1,1,IF(ARE16=0,0,IF(SUM(Entry_sheet!$AQT16:$ARK16)=0,"NA",0)))))</f>
        <v/>
      </c>
      <c r="ARE16" s="23" t="str">
        <f>IF($A16="","",IF(Entry_sheet!ARE16="NA","NA",IF(Entry_sheet!ARE16=1,1,IF(ARF16=0,0,IF(SUM(Entry_sheet!$AQT16:$ARK16)=0,"NA",0)))))</f>
        <v/>
      </c>
      <c r="ARF16" s="23" t="str">
        <f>IF($A16="","",IF(Entry_sheet!ARF16="NA","NA",IF(Entry_sheet!ARF16=1,1,IF(ARG16=0,0,IF(SUM(Entry_sheet!$AQT16:$ARK16)=0,"NA",0)))))</f>
        <v/>
      </c>
      <c r="ARG16" s="23" t="str">
        <f>IF($A16="","",IF(Entry_sheet!ARG16="NA","NA",IF(Entry_sheet!ARG16=1,1,IF(ARH16=0,0,IF(SUM(Entry_sheet!$AQT16:$ARK16)=0,"NA",0)))))</f>
        <v/>
      </c>
      <c r="ARH16" s="23" t="str">
        <f>IF($A16="","",IF(Entry_sheet!ARH16="NA","NA",IF(Entry_sheet!ARH16=1,1,IF(ARI16=0,0,IF(SUM(Entry_sheet!$AQT16:$ARK16)=0,"NA",0)))))</f>
        <v/>
      </c>
      <c r="ARI16" s="23" t="str">
        <f>IF($A16="","",IF(Entry_sheet!ARI16="NA","NA",IF(Entry_sheet!ARI16=1,1,IF(ARJ16=0,0,IF(SUM(Entry_sheet!$AQT16:$ARK16)=0,"NA",0)))))</f>
        <v/>
      </c>
      <c r="ARJ16" s="23" t="str">
        <f>IF($A16="","",IF(Entry_sheet!ARJ16="NA","NA",IF(Entry_sheet!ARJ16=1,1,IF(ARK16=0,0,IF(SUM(Entry_sheet!$AQT16:$ARK16)=0,"NA",0)))))</f>
        <v/>
      </c>
      <c r="ARK16" s="23" t="str">
        <f>IF($A16="","",IF(Entry_sheet!ARK16="NA","NA",IF(Entry_sheet!ARK16=1,1,IF(ARL16=0,0,IF(SUM(Entry_sheet!$AQT16:$ARK16)=0,"NA",0)))))</f>
        <v/>
      </c>
      <c r="ARL16" s="23" t="str">
        <f>IF($A16="","",IF(Entry_sheet!ARL16="NA","NA",IF(Entry_sheet!ARL16=1,IF(SUM(Entry_sheet!AQT16:ARK16)=0,0,1),IF(SUM(Entry_sheet!AQT16:ARK16)&gt;0,1,0))))</f>
        <v/>
      </c>
      <c r="ARM16" s="23" t="str">
        <f>IF($A16="","",IF(Entry_sheet!ARM16="NA","NA",IF(Entry_sheet!ARM16=1,1,IF(ARN16=0,0,IF(SUM(Entry_sheet!$ARM16:$ASD16)=0,"NA",0)))))</f>
        <v/>
      </c>
      <c r="ARN16" s="23" t="str">
        <f>IF($A16="","",IF(Entry_sheet!ARN16="NA","NA",IF(Entry_sheet!ARN16=1,1,IF(ARO16=0,0,IF(SUM(Entry_sheet!$ARM16:$ASD16)=0,"NA",0)))))</f>
        <v/>
      </c>
      <c r="ARO16" s="23" t="str">
        <f>IF($A16="","",IF(Entry_sheet!ARO16="NA","NA",IF(Entry_sheet!ARO16=1,1,IF(ARP16=0,0,IF(SUM(Entry_sheet!$ARM16:$ASD16)=0,"NA",0)))))</f>
        <v/>
      </c>
      <c r="ARP16" s="23" t="str">
        <f>IF($A16="","",IF(Entry_sheet!ARP16="NA","NA",IF(Entry_sheet!ARP16=1,1,IF(ARQ16=0,0,IF(SUM(Entry_sheet!$ARM16:$ASD16)=0,"NA",0)))))</f>
        <v/>
      </c>
      <c r="ARQ16" s="23" t="str">
        <f>IF($A16="","",IF(Entry_sheet!ARQ16="NA","NA",IF(Entry_sheet!ARQ16=1,1,IF(ARR16=0,0,IF(SUM(Entry_sheet!$ARM16:$ASD16)=0,"NA",0)))))</f>
        <v/>
      </c>
      <c r="ARR16" s="23" t="str">
        <f>IF($A16="","",IF(Entry_sheet!ARR16="NA","NA",IF(Entry_sheet!ARR16=1,1,IF(ARS16=0,0,IF(SUM(Entry_sheet!$ARM16:$ASD16)=0,"NA",0)))))</f>
        <v/>
      </c>
      <c r="ARS16" s="23" t="str">
        <f>IF($A16="","",IF(Entry_sheet!ARS16="NA","NA",IF(Entry_sheet!ARS16=1,1,IF(ART16=0,0,IF(SUM(Entry_sheet!$ARM16:$ASD16)=0,"NA",0)))))</f>
        <v/>
      </c>
      <c r="ART16" s="23" t="str">
        <f>IF($A16="","",IF(Entry_sheet!ART16="NA","NA",IF(Entry_sheet!ART16=1,1,IF(ARU16=0,0,IF(SUM(Entry_sheet!$ARM16:$ASD16)=0,"NA",0)))))</f>
        <v/>
      </c>
      <c r="ARU16" s="23" t="str">
        <f>IF($A16="","",IF(Entry_sheet!ARU16="NA","NA",IF(Entry_sheet!ARU16=1,1,IF(ARV16=0,0,IF(SUM(Entry_sheet!$ARM16:$ASD16)=0,"NA",0)))))</f>
        <v/>
      </c>
      <c r="ARV16" s="23" t="str">
        <f>IF($A16="","",IF(Entry_sheet!ARV16="NA","NA",IF(Entry_sheet!ARV16=1,1,IF(ARW16=0,0,IF(SUM(Entry_sheet!$ARM16:$ASD16)=0,"NA",0)))))</f>
        <v/>
      </c>
      <c r="ARW16" s="23" t="str">
        <f>IF($A16="","",IF(Entry_sheet!ARW16="NA","NA",IF(Entry_sheet!ARW16=1,1,IF(ARX16=0,0,IF(SUM(Entry_sheet!$ARM16:$ASD16)=0,"NA",0)))))</f>
        <v/>
      </c>
      <c r="ARX16" s="23" t="str">
        <f>IF($A16="","",IF(Entry_sheet!ARX16="NA","NA",IF(Entry_sheet!ARX16=1,1,IF(ARY16=0,0,IF(SUM(Entry_sheet!$ARM16:$ASD16)=0,"NA",0)))))</f>
        <v/>
      </c>
      <c r="ARY16" s="23" t="str">
        <f>IF($A16="","",IF(Entry_sheet!ARY16="NA","NA",IF(Entry_sheet!ARY16=1,1,IF(ARZ16=0,0,IF(SUM(Entry_sheet!$ARM16:$ASD16)=0,"NA",0)))))</f>
        <v/>
      </c>
      <c r="ARZ16" s="23" t="str">
        <f>IF($A16="","",IF(Entry_sheet!ARZ16="NA","NA",IF(Entry_sheet!ARZ16=1,1,IF(ASA16=0,0,IF(SUM(Entry_sheet!$ARM16:$ASD16)=0,"NA",0)))))</f>
        <v/>
      </c>
      <c r="ASA16" s="23" t="str">
        <f>IF($A16="","",IF(Entry_sheet!ASA16="NA","NA",IF(Entry_sheet!ASA16=1,1,IF(ASB16=0,0,IF(SUM(Entry_sheet!$ARM16:$ASD16)=0,"NA",0)))))</f>
        <v/>
      </c>
      <c r="ASB16" s="23" t="str">
        <f>IF($A16="","",IF(Entry_sheet!ASB16="NA","NA",IF(Entry_sheet!ASB16=1,1,IF(ASC16=0,0,IF(SUM(Entry_sheet!$ARM16:$ASD16)=0,"NA",0)))))</f>
        <v/>
      </c>
      <c r="ASC16" s="23" t="str">
        <f>IF($A16="","",IF(Entry_sheet!ASC16="NA","NA",IF(Entry_sheet!ASC16=1,1,IF(ASD16=0,0,IF(SUM(Entry_sheet!$ARM16:$ASD16)=0,"NA",0)))))</f>
        <v/>
      </c>
      <c r="ASD16" s="23" t="str">
        <f>IF($A16="","",IF(Entry_sheet!ASD16="NA","NA",IF(Entry_sheet!ASD16=1,1,IF(ASE16=0,0,IF(SUM(Entry_sheet!$ARM16:$ASD16)=0,"NA",0)))))</f>
        <v/>
      </c>
      <c r="ASE16" s="23" t="str">
        <f>IF($A16="","",IF(Entry_sheet!ASE16="NA","NA",IF(Entry_sheet!ASE16=1,IF(SUM(Entry_sheet!ARM16:ASD16)=0,0,1),IF(SUM(Entry_sheet!ARM16:ASD16)&gt;0,1,0))))</f>
        <v/>
      </c>
      <c r="ASF16" s="23" t="str">
        <f>IF($A16="","",IF(Entry_sheet!ASF16="NA","NA",IF(Entry_sheet!ASF16=1,1,IF(ASG16=0,0,IF(SUM(Entry_sheet!$ASF16:$ASW16)=0,"NA",0)))))</f>
        <v/>
      </c>
      <c r="ASG16" s="23" t="str">
        <f>IF($A16="","",IF(Entry_sheet!ASG16="NA","NA",IF(Entry_sheet!ASG16=1,1,IF(ASH16=0,0,IF(SUM(Entry_sheet!$ASF16:$ASW16)=0,"NA",0)))))</f>
        <v/>
      </c>
      <c r="ASH16" s="23" t="str">
        <f>IF($A16="","",IF(Entry_sheet!ASH16="NA","NA",IF(Entry_sheet!ASH16=1,1,IF(ASI16=0,0,IF(SUM(Entry_sheet!$ASF16:$ASW16)=0,"NA",0)))))</f>
        <v/>
      </c>
      <c r="ASI16" s="23" t="str">
        <f>IF($A16="","",IF(Entry_sheet!ASI16="NA","NA",IF(Entry_sheet!ASI16=1,1,IF(ASJ16=0,0,IF(SUM(Entry_sheet!$ASF16:$ASW16)=0,"NA",0)))))</f>
        <v/>
      </c>
      <c r="ASJ16" s="23" t="str">
        <f>IF($A16="","",IF(Entry_sheet!ASJ16="NA","NA",IF(Entry_sheet!ASJ16=1,1,IF(ASK16=0,0,IF(SUM(Entry_sheet!$ASF16:$ASW16)=0,"NA",0)))))</f>
        <v/>
      </c>
      <c r="ASK16" s="23" t="str">
        <f>IF($A16="","",IF(Entry_sheet!ASK16="NA","NA",IF(Entry_sheet!ASK16=1,1,IF(ASL16=0,0,IF(SUM(Entry_sheet!$ASF16:$ASW16)=0,"NA",0)))))</f>
        <v/>
      </c>
      <c r="ASL16" s="23" t="str">
        <f>IF($A16="","",IF(Entry_sheet!ASL16="NA","NA",IF(Entry_sheet!ASL16=1,1,IF(ASM16=0,0,IF(SUM(Entry_sheet!$ASF16:$ASW16)=0,"NA",0)))))</f>
        <v/>
      </c>
      <c r="ASM16" s="23" t="str">
        <f>IF($A16="","",IF(Entry_sheet!ASM16="NA","NA",IF(Entry_sheet!ASM16=1,1,IF(ASN16=0,0,IF(SUM(Entry_sheet!$ASF16:$ASW16)=0,"NA",0)))))</f>
        <v/>
      </c>
      <c r="ASN16" s="23" t="str">
        <f>IF($A16="","",IF(Entry_sheet!ASN16="NA","NA",IF(Entry_sheet!ASN16=1,1,IF(ASO16=0,0,IF(SUM(Entry_sheet!$ASF16:$ASW16)=0,"NA",0)))))</f>
        <v/>
      </c>
      <c r="ASO16" s="23" t="str">
        <f>IF($A16="","",IF(Entry_sheet!ASO16="NA","NA",IF(Entry_sheet!ASO16=1,1,IF(ASP16=0,0,IF(SUM(Entry_sheet!$ASF16:$ASW16)=0,"NA",0)))))</f>
        <v/>
      </c>
      <c r="ASP16" s="23" t="str">
        <f>IF($A16="","",IF(Entry_sheet!ASP16="NA","NA",IF(Entry_sheet!ASP16=1,1,IF(ASQ16=0,0,IF(SUM(Entry_sheet!$ASF16:$ASW16)=0,"NA",0)))))</f>
        <v/>
      </c>
      <c r="ASQ16" s="23" t="str">
        <f>IF($A16="","",IF(Entry_sheet!ASQ16="NA","NA",IF(Entry_sheet!ASQ16=1,1,IF(ASR16=0,0,IF(SUM(Entry_sheet!$ASF16:$ASW16)=0,"NA",0)))))</f>
        <v/>
      </c>
      <c r="ASR16" s="23" t="str">
        <f>IF($A16="","",IF(Entry_sheet!ASR16="NA","NA",IF(Entry_sheet!ASR16=1,1,IF(ASS16=0,0,IF(SUM(Entry_sheet!$ASF16:$ASW16)=0,"NA",0)))))</f>
        <v/>
      </c>
      <c r="ASS16" s="23" t="str">
        <f>IF($A16="","",IF(Entry_sheet!ASS16="NA","NA",IF(Entry_sheet!ASS16=1,1,IF(AST16=0,0,IF(SUM(Entry_sheet!$ASF16:$ASW16)=0,"NA",0)))))</f>
        <v/>
      </c>
      <c r="AST16" s="23" t="str">
        <f>IF($A16="","",IF(Entry_sheet!AST16="NA","NA",IF(Entry_sheet!AST16=1,1,IF(ASU16=0,0,IF(SUM(Entry_sheet!$ASF16:$ASW16)=0,"NA",0)))))</f>
        <v/>
      </c>
      <c r="ASU16" s="23" t="str">
        <f>IF($A16="","",IF(Entry_sheet!ASU16="NA","NA",IF(Entry_sheet!ASU16=1,1,IF(ASV16=0,0,IF(SUM(Entry_sheet!$ASF16:$ASW16)=0,"NA",0)))))</f>
        <v/>
      </c>
      <c r="ASV16" s="23" t="str">
        <f>IF($A16="","",IF(Entry_sheet!ASV16="NA","NA",IF(Entry_sheet!ASV16=1,1,IF(ASW16=0,0,IF(SUM(Entry_sheet!$ASF16:$ASW16)=0,"NA",0)))))</f>
        <v/>
      </c>
      <c r="ASW16" s="23" t="str">
        <f>IF($A16="","",IF(Entry_sheet!ASW16="NA","NA",IF(Entry_sheet!ASW16=1,1,IF(ASX16=0,0,IF(SUM(Entry_sheet!$ASF16:$ASW16)=0,"NA",0)))))</f>
        <v/>
      </c>
      <c r="ASX16" s="23" t="str">
        <f>IF($A16="","",IF(Entry_sheet!ASX16="NA","NA",IF(Entry_sheet!ASX16=1,IF(SUM(Entry_sheet!ASF16:ASW16)=0,0,1),IF(SUM(Entry_sheet!ASF16:ASW16)&gt;0,1,0))))</f>
        <v/>
      </c>
      <c r="ASY16" s="23" t="str">
        <f>IF($A16="","",IF(Entry_sheet!ASY16="NA","NA",IF(Entry_sheet!ASY16=1,1,IF(ASZ16=0,0,IF(SUM(Entry_sheet!$ASY16:$ATP16)=0,"NA",0)))))</f>
        <v/>
      </c>
      <c r="ASZ16" s="23" t="str">
        <f>IF($A16="","",IF(Entry_sheet!ASZ16="NA","NA",IF(Entry_sheet!ASZ16=1,1,IF(ATA16=0,0,IF(SUM(Entry_sheet!$ASY16:$ATP16)=0,"NA",0)))))</f>
        <v/>
      </c>
      <c r="ATA16" s="23" t="str">
        <f>IF($A16="","",IF(Entry_sheet!ATA16="NA","NA",IF(Entry_sheet!ATA16=1,1,IF(ATB16=0,0,IF(SUM(Entry_sheet!$ASY16:$ATP16)=0,"NA",0)))))</f>
        <v/>
      </c>
      <c r="ATB16" s="23" t="str">
        <f>IF($A16="","",IF(Entry_sheet!ATB16="NA","NA",IF(Entry_sheet!ATB16=1,1,IF(ATC16=0,0,IF(SUM(Entry_sheet!$ASY16:$ATP16)=0,"NA",0)))))</f>
        <v/>
      </c>
      <c r="ATC16" s="23" t="str">
        <f>IF($A16="","",IF(Entry_sheet!ATC16="NA","NA",IF(Entry_sheet!ATC16=1,1,IF(ATD16=0,0,IF(SUM(Entry_sheet!$ASY16:$ATP16)=0,"NA",0)))))</f>
        <v/>
      </c>
      <c r="ATD16" s="23" t="str">
        <f>IF($A16="","",IF(Entry_sheet!ATD16="NA","NA",IF(Entry_sheet!ATD16=1,1,IF(ATE16=0,0,IF(SUM(Entry_sheet!$ASY16:$ATP16)=0,"NA",0)))))</f>
        <v/>
      </c>
      <c r="ATE16" s="23" t="str">
        <f>IF($A16="","",IF(Entry_sheet!ATE16="NA","NA",IF(Entry_sheet!ATE16=1,1,IF(ATF16=0,0,IF(SUM(Entry_sheet!$ASY16:$ATP16)=0,"NA",0)))))</f>
        <v/>
      </c>
      <c r="ATF16" s="23" t="str">
        <f>IF($A16="","",IF(Entry_sheet!ATF16="NA","NA",IF(Entry_sheet!ATF16=1,1,IF(ATG16=0,0,IF(SUM(Entry_sheet!$ASY16:$ATP16)=0,"NA",0)))))</f>
        <v/>
      </c>
      <c r="ATG16" s="23" t="str">
        <f>IF($A16="","",IF(Entry_sheet!ATG16="NA","NA",IF(Entry_sheet!ATG16=1,1,IF(ATH16=0,0,IF(SUM(Entry_sheet!$ASY16:$ATP16)=0,"NA",0)))))</f>
        <v/>
      </c>
      <c r="ATH16" s="23" t="str">
        <f>IF($A16="","",IF(Entry_sheet!ATH16="NA","NA",IF(Entry_sheet!ATH16=1,1,IF(ATI16=0,0,IF(SUM(Entry_sheet!$ASY16:$ATP16)=0,"NA",0)))))</f>
        <v/>
      </c>
      <c r="ATI16" s="23" t="str">
        <f>IF($A16="","",IF(Entry_sheet!ATI16="NA","NA",IF(Entry_sheet!ATI16=1,1,IF(ATJ16=0,0,IF(SUM(Entry_sheet!$ASY16:$ATP16)=0,"NA",0)))))</f>
        <v/>
      </c>
      <c r="ATJ16" s="23" t="str">
        <f>IF($A16="","",IF(Entry_sheet!ATJ16="NA","NA",IF(Entry_sheet!ATJ16=1,1,IF(ATK16=0,0,IF(SUM(Entry_sheet!$ASY16:$ATP16)=0,"NA",0)))))</f>
        <v/>
      </c>
      <c r="ATK16" s="23" t="str">
        <f>IF($A16="","",IF(Entry_sheet!ATK16="NA","NA",IF(Entry_sheet!ATK16=1,1,IF(ATL16=0,0,IF(SUM(Entry_sheet!$ASY16:$ATP16)=0,"NA",0)))))</f>
        <v/>
      </c>
      <c r="ATL16" s="23" t="str">
        <f>IF($A16="","",IF(Entry_sheet!ATL16="NA","NA",IF(Entry_sheet!ATL16=1,1,IF(ATM16=0,0,IF(SUM(Entry_sheet!$ASY16:$ATP16)=0,"NA",0)))))</f>
        <v/>
      </c>
      <c r="ATM16" s="23" t="str">
        <f>IF($A16="","",IF(Entry_sheet!ATM16="NA","NA",IF(Entry_sheet!ATM16=1,1,IF(ATN16=0,0,IF(SUM(Entry_sheet!$ASY16:$ATP16)=0,"NA",0)))))</f>
        <v/>
      </c>
      <c r="ATN16" s="23" t="str">
        <f>IF($A16="","",IF(Entry_sheet!ATN16="NA","NA",IF(Entry_sheet!ATN16=1,1,IF(ATO16=0,0,IF(SUM(Entry_sheet!$ASY16:$ATP16)=0,"NA",0)))))</f>
        <v/>
      </c>
      <c r="ATO16" s="23" t="str">
        <f>IF($A16="","",IF(Entry_sheet!ATO16="NA","NA",IF(Entry_sheet!ATO16=1,1,IF(ATP16=0,0,IF(SUM(Entry_sheet!$ASY16:$ATP16)=0,"NA",0)))))</f>
        <v/>
      </c>
      <c r="ATP16" s="23" t="str">
        <f>IF($A16="","",IF(Entry_sheet!ATP16="NA","NA",IF(Entry_sheet!ATP16=1,1,IF(ATQ16=0,0,IF(SUM(Entry_sheet!$ASY16:$ATP16)=0,"NA",0)))))</f>
        <v/>
      </c>
      <c r="ATQ16" s="23" t="str">
        <f>IF($A16="","",IF(Entry_sheet!ATQ16="NA","NA",IF(Entry_sheet!ATQ16=1,IF(SUM(Entry_sheet!ASY16:ATP16)=0,0,1),IF(SUM(Entry_sheet!ASY16:ATP16)&gt;0,1,0))))</f>
        <v/>
      </c>
      <c r="ATR16" s="23" t="str">
        <f>IF($A16="","",IF(Entry_sheet!ATR16="NA","NA",IF(Entry_sheet!ATR16=1,1,IF(ATS16=0,0,IF(SUM(Entry_sheet!$ATR16:$AUI16)=0,"NA",0)))))</f>
        <v/>
      </c>
      <c r="ATS16" s="23" t="str">
        <f>IF($A16="","",IF(Entry_sheet!ATS16="NA","NA",IF(Entry_sheet!ATS16=1,1,IF(ATT16=0,0,IF(SUM(Entry_sheet!$ATR16:$AUI16)=0,"NA",0)))))</f>
        <v/>
      </c>
      <c r="ATT16" s="23" t="str">
        <f>IF($A16="","",IF(Entry_sheet!ATT16="NA","NA",IF(Entry_sheet!ATT16=1,1,IF(ATU16=0,0,IF(SUM(Entry_sheet!$ATR16:$AUI16)=0,"NA",0)))))</f>
        <v/>
      </c>
      <c r="ATU16" s="23" t="str">
        <f>IF($A16="","",IF(Entry_sheet!ATU16="NA","NA",IF(Entry_sheet!ATU16=1,1,IF(ATV16=0,0,IF(SUM(Entry_sheet!$ATR16:$AUI16)=0,"NA",0)))))</f>
        <v/>
      </c>
      <c r="ATV16" s="23" t="str">
        <f>IF($A16="","",IF(Entry_sheet!ATV16="NA","NA",IF(Entry_sheet!ATV16=1,1,IF(ATW16=0,0,IF(SUM(Entry_sheet!$ATR16:$AUI16)=0,"NA",0)))))</f>
        <v/>
      </c>
      <c r="ATW16" s="23" t="str">
        <f>IF($A16="","",IF(Entry_sheet!ATW16="NA","NA",IF(Entry_sheet!ATW16=1,1,IF(ATX16=0,0,IF(SUM(Entry_sheet!$ATR16:$AUI16)=0,"NA",0)))))</f>
        <v/>
      </c>
      <c r="ATX16" s="23" t="str">
        <f>IF($A16="","",IF(Entry_sheet!ATX16="NA","NA",IF(Entry_sheet!ATX16=1,1,IF(ATY16=0,0,IF(SUM(Entry_sheet!$ATR16:$AUI16)=0,"NA",0)))))</f>
        <v/>
      </c>
      <c r="ATY16" s="23" t="str">
        <f>IF($A16="","",IF(Entry_sheet!ATY16="NA","NA",IF(Entry_sheet!ATY16=1,1,IF(ATZ16=0,0,IF(SUM(Entry_sheet!$ATR16:$AUI16)=0,"NA",0)))))</f>
        <v/>
      </c>
      <c r="ATZ16" s="23" t="str">
        <f>IF($A16="","",IF(Entry_sheet!ATZ16="NA","NA",IF(Entry_sheet!ATZ16=1,1,IF(AUA16=0,0,IF(SUM(Entry_sheet!$ATR16:$AUI16)=0,"NA",0)))))</f>
        <v/>
      </c>
      <c r="AUA16" s="23" t="str">
        <f>IF($A16="","",IF(Entry_sheet!AUA16="NA","NA",IF(Entry_sheet!AUA16=1,1,IF(AUB16=0,0,IF(SUM(Entry_sheet!$ATR16:$AUI16)=0,"NA",0)))))</f>
        <v/>
      </c>
      <c r="AUB16" s="23" t="str">
        <f>IF($A16="","",IF(Entry_sheet!AUB16="NA","NA",IF(Entry_sheet!AUB16=1,1,IF(AUC16=0,0,IF(SUM(Entry_sheet!$ATR16:$AUI16)=0,"NA",0)))))</f>
        <v/>
      </c>
      <c r="AUC16" s="23" t="str">
        <f>IF($A16="","",IF(Entry_sheet!AUC16="NA","NA",IF(Entry_sheet!AUC16=1,1,IF(AUD16=0,0,IF(SUM(Entry_sheet!$ATR16:$AUI16)=0,"NA",0)))))</f>
        <v/>
      </c>
      <c r="AUD16" s="23" t="str">
        <f>IF($A16="","",IF(Entry_sheet!AUD16="NA","NA",IF(Entry_sheet!AUD16=1,1,IF(AUE16=0,0,IF(SUM(Entry_sheet!$ATR16:$AUI16)=0,"NA",0)))))</f>
        <v/>
      </c>
      <c r="AUE16" s="23" t="str">
        <f>IF($A16="","",IF(Entry_sheet!AUE16="NA","NA",IF(Entry_sheet!AUE16=1,1,IF(AUF16=0,0,IF(SUM(Entry_sheet!$ATR16:$AUI16)=0,"NA",0)))))</f>
        <v/>
      </c>
      <c r="AUF16" s="23" t="str">
        <f>IF($A16="","",IF(Entry_sheet!AUF16="NA","NA",IF(Entry_sheet!AUF16=1,1,IF(AUG16=0,0,IF(SUM(Entry_sheet!$ATR16:$AUI16)=0,"NA",0)))))</f>
        <v/>
      </c>
      <c r="AUG16" s="23" t="str">
        <f>IF($A16="","",IF(Entry_sheet!AUG16="NA","NA",IF(Entry_sheet!AUG16=1,1,IF(AUH16=0,0,IF(SUM(Entry_sheet!$ATR16:$AUI16)=0,"NA",0)))))</f>
        <v/>
      </c>
      <c r="AUH16" s="23" t="str">
        <f>IF($A16="","",IF(Entry_sheet!AUH16="NA","NA",IF(Entry_sheet!AUH16=1,1,IF(AUI16=0,0,IF(SUM(Entry_sheet!$ATR16:$AUI16)=0,"NA",0)))))</f>
        <v/>
      </c>
      <c r="AUI16" s="23" t="str">
        <f>IF($A16="","",IF(Entry_sheet!AUI16="NA","NA",IF(Entry_sheet!AUI16=1,1,IF(AUJ16=0,0,IF(SUM(Entry_sheet!$ATR16:$AUI16)=0,"NA",0)))))</f>
        <v/>
      </c>
      <c r="AUJ16" s="23" t="str">
        <f>IF($A16="","",IF(Entry_sheet!AUJ16="NA","NA",IF(Entry_sheet!AUJ16=1,IF(SUM(Entry_sheet!ATR16:AUI16)=0,0,1),IF(SUM(Entry_sheet!ATR16:AUI16)&gt;0,1,0))))</f>
        <v/>
      </c>
      <c r="AUK16" s="23" t="str">
        <f>IF($A16="","",IF(Entry_sheet!AUK16="NA","NA",IF(Entry_sheet!AUK16=1,1,IF(AUL16=0,0,IF(SUM(Entry_sheet!$AUK16:$AVB16)=0,"NA",0)))))</f>
        <v/>
      </c>
      <c r="AUL16" s="23" t="str">
        <f>IF($A16="","",IF(Entry_sheet!AUL16="NA","NA",IF(Entry_sheet!AUL16=1,1,IF(AUM16=0,0,IF(SUM(Entry_sheet!$AUK16:$AVB16)=0,"NA",0)))))</f>
        <v/>
      </c>
      <c r="AUM16" s="23" t="str">
        <f>IF($A16="","",IF(Entry_sheet!AUM16="NA","NA",IF(Entry_sheet!AUM16=1,1,IF(AUN16=0,0,IF(SUM(Entry_sheet!$AUK16:$AVB16)=0,"NA",0)))))</f>
        <v/>
      </c>
      <c r="AUN16" s="23" t="str">
        <f>IF($A16="","",IF(Entry_sheet!AUN16="NA","NA",IF(Entry_sheet!AUN16=1,1,IF(AUO16=0,0,IF(SUM(Entry_sheet!$AUK16:$AVB16)=0,"NA",0)))))</f>
        <v/>
      </c>
      <c r="AUO16" s="23" t="str">
        <f>IF($A16="","",IF(Entry_sheet!AUO16="NA","NA",IF(Entry_sheet!AUO16=1,1,IF(AUP16=0,0,IF(SUM(Entry_sheet!$AUK16:$AVB16)=0,"NA",0)))))</f>
        <v/>
      </c>
      <c r="AUP16" s="23" t="str">
        <f>IF($A16="","",IF(Entry_sheet!AUP16="NA","NA",IF(Entry_sheet!AUP16=1,1,IF(AUQ16=0,0,IF(SUM(Entry_sheet!$AUK16:$AVB16)=0,"NA",0)))))</f>
        <v/>
      </c>
      <c r="AUQ16" s="23" t="str">
        <f>IF($A16="","",IF(Entry_sheet!AUQ16="NA","NA",IF(Entry_sheet!AUQ16=1,1,IF(AUR16=0,0,IF(SUM(Entry_sheet!$AUK16:$AVB16)=0,"NA",0)))))</f>
        <v/>
      </c>
      <c r="AUR16" s="23" t="str">
        <f>IF($A16="","",IF(Entry_sheet!AUR16="NA","NA",IF(Entry_sheet!AUR16=1,1,IF(AUS16=0,0,IF(SUM(Entry_sheet!$AUK16:$AVB16)=0,"NA",0)))))</f>
        <v/>
      </c>
      <c r="AUS16" s="23" t="str">
        <f>IF($A16="","",IF(Entry_sheet!AUS16="NA","NA",IF(Entry_sheet!AUS16=1,1,IF(AUT16=0,0,IF(SUM(Entry_sheet!$AUK16:$AVB16)=0,"NA",0)))))</f>
        <v/>
      </c>
      <c r="AUT16" s="23" t="str">
        <f>IF($A16="","",IF(Entry_sheet!AUT16="NA","NA",IF(Entry_sheet!AUT16=1,1,IF(AUU16=0,0,IF(SUM(Entry_sheet!$AUK16:$AVB16)=0,"NA",0)))))</f>
        <v/>
      </c>
      <c r="AUU16" s="23" t="str">
        <f>IF($A16="","",IF(Entry_sheet!AUU16="NA","NA",IF(Entry_sheet!AUU16=1,1,IF(AUV16=0,0,IF(SUM(Entry_sheet!$AUK16:$AVB16)=0,"NA",0)))))</f>
        <v/>
      </c>
      <c r="AUV16" s="23" t="str">
        <f>IF($A16="","",IF(Entry_sheet!AUV16="NA","NA",IF(Entry_sheet!AUV16=1,1,IF(AUW16=0,0,IF(SUM(Entry_sheet!$AUK16:$AVB16)=0,"NA",0)))))</f>
        <v/>
      </c>
      <c r="AUW16" s="23" t="str">
        <f>IF($A16="","",IF(Entry_sheet!AUW16="NA","NA",IF(Entry_sheet!AUW16=1,1,IF(AUX16=0,0,IF(SUM(Entry_sheet!$AUK16:$AVB16)=0,"NA",0)))))</f>
        <v/>
      </c>
      <c r="AUX16" s="23" t="str">
        <f>IF($A16="","",IF(Entry_sheet!AUX16="NA","NA",IF(Entry_sheet!AUX16=1,1,IF(AUY16=0,0,IF(SUM(Entry_sheet!$AUK16:$AVB16)=0,"NA",0)))))</f>
        <v/>
      </c>
      <c r="AUY16" s="23" t="str">
        <f>IF($A16="","",IF(Entry_sheet!AUY16="NA","NA",IF(Entry_sheet!AUY16=1,1,IF(AUZ16=0,0,IF(SUM(Entry_sheet!$AUK16:$AVB16)=0,"NA",0)))))</f>
        <v/>
      </c>
      <c r="AUZ16" s="23" t="str">
        <f>IF($A16="","",IF(Entry_sheet!AUZ16="NA","NA",IF(Entry_sheet!AUZ16=1,1,IF(AVA16=0,0,IF(SUM(Entry_sheet!$AUK16:$AVB16)=0,"NA",0)))))</f>
        <v/>
      </c>
      <c r="AVA16" s="23" t="str">
        <f>IF($A16="","",IF(Entry_sheet!AVA16="NA","NA",IF(Entry_sheet!AVA16=1,1,IF(AVB16=0,0,IF(SUM(Entry_sheet!$AUK16:$AVB16)=0,"NA",0)))))</f>
        <v/>
      </c>
      <c r="AVB16" s="23" t="str">
        <f>IF($A16="","",IF(Entry_sheet!AVB16="NA","NA",IF(Entry_sheet!AVB16=1,1,IF(AVC16=0,0,IF(SUM(Entry_sheet!$AUK16:$AVB16)=0,"NA",0)))))</f>
        <v/>
      </c>
      <c r="AVC16" s="23" t="str">
        <f>IF($A16="","",IF(Entry_sheet!AVC16="NA","NA",IF(Entry_sheet!AVC16=1,IF(SUM(Entry_sheet!AUK16:AVB16)=0,0,1),IF(SUM(Entry_sheet!AUK16:AVB16)&gt;0,1,0))))</f>
        <v/>
      </c>
      <c r="AVD16" s="23" t="str">
        <f>IF($A16="","",IF(Entry_sheet!AVD16="NA","NA",IF(Entry_sheet!AVD16=1,1,IF(AVE16=0,0,IF(SUM(Entry_sheet!$AVD16:$AVU16)=0,"NA",0)))))</f>
        <v/>
      </c>
      <c r="AVE16" s="23" t="str">
        <f>IF($A16="","",IF(Entry_sheet!AVE16="NA","NA",IF(Entry_sheet!AVE16=1,1,IF(AVF16=0,0,IF(SUM(Entry_sheet!$AVD16:$AVU16)=0,"NA",0)))))</f>
        <v/>
      </c>
      <c r="AVF16" s="23" t="str">
        <f>IF($A16="","",IF(Entry_sheet!AVF16="NA","NA",IF(Entry_sheet!AVF16=1,1,IF(AVG16=0,0,IF(SUM(Entry_sheet!$AVD16:$AVU16)=0,"NA",0)))))</f>
        <v/>
      </c>
      <c r="AVG16" s="23" t="str">
        <f>IF($A16="","",IF(Entry_sheet!AVG16="NA","NA",IF(Entry_sheet!AVG16=1,1,IF(AVH16=0,0,IF(SUM(Entry_sheet!$AVD16:$AVU16)=0,"NA",0)))))</f>
        <v/>
      </c>
      <c r="AVH16" s="23" t="str">
        <f>IF($A16="","",IF(Entry_sheet!AVH16="NA","NA",IF(Entry_sheet!AVH16=1,1,IF(AVI16=0,0,IF(SUM(Entry_sheet!$AVD16:$AVU16)=0,"NA",0)))))</f>
        <v/>
      </c>
      <c r="AVI16" s="23" t="str">
        <f>IF($A16="","",IF(Entry_sheet!AVI16="NA","NA",IF(Entry_sheet!AVI16=1,1,IF(AVJ16=0,0,IF(SUM(Entry_sheet!$AVD16:$AVU16)=0,"NA",0)))))</f>
        <v/>
      </c>
      <c r="AVJ16" s="23" t="str">
        <f>IF($A16="","",IF(Entry_sheet!AVJ16="NA","NA",IF(Entry_sheet!AVJ16=1,1,IF(AVK16=0,0,IF(SUM(Entry_sheet!$AVD16:$AVU16)=0,"NA",0)))))</f>
        <v/>
      </c>
      <c r="AVK16" s="23" t="str">
        <f>IF($A16="","",IF(Entry_sheet!AVK16="NA","NA",IF(Entry_sheet!AVK16=1,1,IF(AVL16=0,0,IF(SUM(Entry_sheet!$AVD16:$AVU16)=0,"NA",0)))))</f>
        <v/>
      </c>
      <c r="AVL16" s="23" t="str">
        <f>IF($A16="","",IF(Entry_sheet!AVL16="NA","NA",IF(Entry_sheet!AVL16=1,1,IF(AVM16=0,0,IF(SUM(Entry_sheet!$AVD16:$AVU16)=0,"NA",0)))))</f>
        <v/>
      </c>
      <c r="AVM16" s="23" t="str">
        <f>IF($A16="","",IF(Entry_sheet!AVM16="NA","NA",IF(Entry_sheet!AVM16=1,1,IF(AVN16=0,0,IF(SUM(Entry_sheet!$AVD16:$AVU16)=0,"NA",0)))))</f>
        <v/>
      </c>
      <c r="AVN16" s="23" t="str">
        <f>IF($A16="","",IF(Entry_sheet!AVN16="NA","NA",IF(Entry_sheet!AVN16=1,1,IF(AVO16=0,0,IF(SUM(Entry_sheet!$AVD16:$AVU16)=0,"NA",0)))))</f>
        <v/>
      </c>
      <c r="AVO16" s="23" t="str">
        <f>IF($A16="","",IF(Entry_sheet!AVO16="NA","NA",IF(Entry_sheet!AVO16=1,1,IF(AVP16=0,0,IF(SUM(Entry_sheet!$AVD16:$AVU16)=0,"NA",0)))))</f>
        <v/>
      </c>
      <c r="AVP16" s="23" t="str">
        <f>IF($A16="","",IF(Entry_sheet!AVP16="NA","NA",IF(Entry_sheet!AVP16=1,1,IF(AVQ16=0,0,IF(SUM(Entry_sheet!$AVD16:$AVU16)=0,"NA",0)))))</f>
        <v/>
      </c>
      <c r="AVQ16" s="23" t="str">
        <f>IF($A16="","",IF(Entry_sheet!AVQ16="NA","NA",IF(Entry_sheet!AVQ16=1,1,IF(AVR16=0,0,IF(SUM(Entry_sheet!$AVD16:$AVU16)=0,"NA",0)))))</f>
        <v/>
      </c>
      <c r="AVR16" s="23" t="str">
        <f>IF($A16="","",IF(Entry_sheet!AVR16="NA","NA",IF(Entry_sheet!AVR16=1,1,IF(AVS16=0,0,IF(SUM(Entry_sheet!$AVD16:$AVU16)=0,"NA",0)))))</f>
        <v/>
      </c>
      <c r="AVS16" s="23" t="str">
        <f>IF($A16="","",IF(Entry_sheet!AVS16="NA","NA",IF(Entry_sheet!AVS16=1,1,IF(AVT16=0,0,IF(SUM(Entry_sheet!$AVD16:$AVU16)=0,"NA",0)))))</f>
        <v/>
      </c>
      <c r="AVT16" s="23" t="str">
        <f>IF($A16="","",IF(Entry_sheet!AVT16="NA","NA",IF(Entry_sheet!AVT16=1,1,IF(AVU16=0,0,IF(SUM(Entry_sheet!$AVD16:$AVU16)=0,"NA",0)))))</f>
        <v/>
      </c>
      <c r="AVU16" s="23" t="str">
        <f>IF($A16="","",IF(Entry_sheet!AVU16="NA","NA",IF(Entry_sheet!AVU16=1,1,IF(AVV16=0,0,IF(SUM(Entry_sheet!$AVD16:$AVU16)=0,"NA",0)))))</f>
        <v/>
      </c>
      <c r="AVV16" s="23" t="str">
        <f>IF($A16="","",IF(Entry_sheet!AVV16=1,1,IF(Entry_sheet!AVV16=0,IF(SUM(Entry_sheet!AVD16:AVU16)&gt;0,1,0),IF(SUM(Entry_sheet!AVD16:AVU16)&gt;0,1,"NA"))))</f>
        <v/>
      </c>
      <c r="AVW16" s="23" t="str">
        <f>IF($A16="","",IF(Entry_sheet!AVW16="NA","NA",IF(Entry_sheet!AVW16=1,1,IF(AVX16=0,0,IF(SUM(Entry_sheet!$AVW16:$AWN16)=0,"NA",0)))))</f>
        <v/>
      </c>
      <c r="AVX16" s="23" t="str">
        <f>IF($A16="","",IF(Entry_sheet!AVX16="NA","NA",IF(Entry_sheet!AVX16=1,1,IF(AVY16=0,0,IF(SUM(Entry_sheet!$AVW16:$AWN16)=0,"NA",0)))))</f>
        <v/>
      </c>
      <c r="AVY16" s="23" t="str">
        <f>IF($A16="","",IF(Entry_sheet!AVY16="NA","NA",IF(Entry_sheet!AVY16=1,1,IF(AVZ16=0,0,IF(SUM(Entry_sheet!$AVW16:$AWN16)=0,"NA",0)))))</f>
        <v/>
      </c>
      <c r="AVZ16" s="23" t="str">
        <f>IF($A16="","",IF(Entry_sheet!AVZ16="NA","NA",IF(Entry_sheet!AVZ16=1,1,IF(AWA16=0,0,IF(SUM(Entry_sheet!$AVW16:$AWN16)=0,"NA",0)))))</f>
        <v/>
      </c>
      <c r="AWA16" s="23" t="str">
        <f>IF($A16="","",IF(Entry_sheet!AWA16="NA","NA",IF(Entry_sheet!AWA16=1,1,IF(AWB16=0,0,IF(SUM(Entry_sheet!$AVW16:$AWN16)=0,"NA",0)))))</f>
        <v/>
      </c>
      <c r="AWB16" s="23" t="str">
        <f>IF($A16="","",IF(Entry_sheet!AWB16="NA","NA",IF(Entry_sheet!AWB16=1,1,IF(AWC16=0,0,IF(SUM(Entry_sheet!$AVW16:$AWN16)=0,"NA",0)))))</f>
        <v/>
      </c>
      <c r="AWC16" s="23" t="str">
        <f>IF($A16="","",IF(Entry_sheet!AWC16="NA","NA",IF(Entry_sheet!AWC16=1,1,IF(AWD16=0,0,IF(SUM(Entry_sheet!$AVW16:$AWN16)=0,"NA",0)))))</f>
        <v/>
      </c>
      <c r="AWD16" s="23" t="str">
        <f>IF($A16="","",IF(Entry_sheet!AWD16="NA","NA",IF(Entry_sheet!AWD16=1,1,IF(AWE16=0,0,IF(SUM(Entry_sheet!$AVW16:$AWN16)=0,"NA",0)))))</f>
        <v/>
      </c>
      <c r="AWE16" s="23" t="str">
        <f>IF($A16="","",IF(Entry_sheet!AWE16="NA","NA",IF(Entry_sheet!AWE16=1,1,IF(AWF16=0,0,IF(SUM(Entry_sheet!$AVW16:$AWN16)=0,"NA",0)))))</f>
        <v/>
      </c>
      <c r="AWF16" s="23" t="str">
        <f>IF($A16="","",IF(Entry_sheet!AWF16="NA","NA",IF(Entry_sheet!AWF16=1,1,IF(AWG16=0,0,IF(SUM(Entry_sheet!$AVW16:$AWN16)=0,"NA",0)))))</f>
        <v/>
      </c>
      <c r="AWG16" s="23" t="str">
        <f>IF($A16="","",IF(Entry_sheet!AWG16="NA","NA",IF(Entry_sheet!AWG16=1,1,IF(AWH16=0,0,IF(SUM(Entry_sheet!$AVW16:$AWN16)=0,"NA",0)))))</f>
        <v/>
      </c>
      <c r="AWH16" s="23" t="str">
        <f>IF($A16="","",IF(Entry_sheet!AWH16="NA","NA",IF(Entry_sheet!AWH16=1,1,IF(AWI16=0,0,IF(SUM(Entry_sheet!$AVW16:$AWN16)=0,"NA",0)))))</f>
        <v/>
      </c>
      <c r="AWI16" s="23" t="str">
        <f>IF($A16="","",IF(Entry_sheet!AWI16="NA","NA",IF(Entry_sheet!AWI16=1,1,IF(AWJ16=0,0,IF(SUM(Entry_sheet!$AVW16:$AWN16)=0,"NA",0)))))</f>
        <v/>
      </c>
      <c r="AWJ16" s="23" t="str">
        <f>IF($A16="","",IF(Entry_sheet!AWJ16="NA","NA",IF(Entry_sheet!AWJ16=1,1,IF(AWK16=0,0,IF(SUM(Entry_sheet!$AVW16:$AWN16)=0,"NA",0)))))</f>
        <v/>
      </c>
      <c r="AWK16" s="23" t="str">
        <f>IF($A16="","",IF(Entry_sheet!AWK16="NA","NA",IF(Entry_sheet!AWK16=1,1,IF(AWL16=0,0,IF(SUM(Entry_sheet!$AVW16:$AWN16)=0,"NA",0)))))</f>
        <v/>
      </c>
      <c r="AWL16" s="23" t="str">
        <f>IF($A16="","",IF(Entry_sheet!AWL16="NA","NA",IF(Entry_sheet!AWL16=1,1,IF(AWM16=0,0,IF(SUM(Entry_sheet!$AVW16:$AWN16)=0,"NA",0)))))</f>
        <v/>
      </c>
      <c r="AWM16" s="23" t="str">
        <f>IF($A16="","",IF(Entry_sheet!AWM16="NA","NA",IF(Entry_sheet!AWM16=1,1,IF(AWN16=0,0,IF(SUM(Entry_sheet!$AVW16:$AWN16)=0,"NA",0)))))</f>
        <v/>
      </c>
      <c r="AWN16" s="23" t="str">
        <f>IF($A16="","",IF(Entry_sheet!AWN16="NA","NA",IF(Entry_sheet!AWN16=1,1,IF(AWO16=0,0,IF(SUM(Entry_sheet!$AVW16:$AWN16)=0,"NA",0)))))</f>
        <v/>
      </c>
      <c r="AWO16" s="23" t="str">
        <f>IF($A16="","",IF(Entry_sheet!AWO16="NA","NA",IF(Entry_sheet!AWO16=1,IF(SUM(Entry_sheet!AVW16:AWN16)=0,0,1),IF(SUM(Entry_sheet!AVW16:AWN16)&gt;0,1,0))))</f>
        <v/>
      </c>
      <c r="AWP16" s="23" t="str">
        <f>IF($A16="","",IF(Entry_sheet!AWP16="NA","NA",IF(Entry_sheet!AWP16=1,1,IF(AWQ16=0,0,IF(SUM(Entry_sheet!$AWP16:$AXG16)=0,"NA",0)))))</f>
        <v/>
      </c>
      <c r="AWQ16" s="23" t="str">
        <f>IF($A16="","",IF(Entry_sheet!AWQ16="NA","NA",IF(Entry_sheet!AWQ16=1,1,IF(AWR16=0,0,IF(SUM(Entry_sheet!$AWP16:$AXG16)=0,"NA",0)))))</f>
        <v/>
      </c>
      <c r="AWR16" s="23" t="str">
        <f>IF($A16="","",IF(Entry_sheet!AWR16="NA","NA",IF(Entry_sheet!AWR16=1,1,IF(AWS16=0,0,IF(SUM(Entry_sheet!$AWP16:$AXG16)=0,"NA",0)))))</f>
        <v/>
      </c>
      <c r="AWS16" s="23" t="str">
        <f>IF($A16="","",IF(Entry_sheet!AWS16="NA","NA",IF(Entry_sheet!AWS16=1,1,IF(AWT16=0,0,IF(SUM(Entry_sheet!$AWP16:$AXG16)=0,"NA",0)))))</f>
        <v/>
      </c>
      <c r="AWT16" s="23" t="str">
        <f>IF($A16="","",IF(Entry_sheet!AWT16="NA","NA",IF(Entry_sheet!AWT16=1,1,IF(AWU16=0,0,IF(SUM(Entry_sheet!$AWP16:$AXG16)=0,"NA",0)))))</f>
        <v/>
      </c>
      <c r="AWU16" s="23" t="str">
        <f>IF($A16="","",IF(Entry_sheet!AWU16="NA","NA",IF(Entry_sheet!AWU16=1,1,IF(AWV16=0,0,IF(SUM(Entry_sheet!$AWP16:$AXG16)=0,"NA",0)))))</f>
        <v/>
      </c>
      <c r="AWV16" s="23" t="str">
        <f>IF($A16="","",IF(Entry_sheet!AWV16="NA","NA",IF(Entry_sheet!AWV16=1,1,IF(AWW16=0,0,IF(SUM(Entry_sheet!$AWP16:$AXG16)=0,"NA",0)))))</f>
        <v/>
      </c>
      <c r="AWW16" s="23" t="str">
        <f>IF($A16="","",IF(Entry_sheet!AWW16="NA","NA",IF(Entry_sheet!AWW16=1,1,IF(AWX16=0,0,IF(SUM(Entry_sheet!$AWP16:$AXG16)=0,"NA",0)))))</f>
        <v/>
      </c>
      <c r="AWX16" s="23" t="str">
        <f>IF($A16="","",IF(Entry_sheet!AWX16="NA","NA",IF(Entry_sheet!AWX16=1,1,IF(AWY16=0,0,IF(SUM(Entry_sheet!$AWP16:$AXG16)=0,"NA",0)))))</f>
        <v/>
      </c>
      <c r="AWY16" s="23" t="str">
        <f>IF($A16="","",IF(Entry_sheet!AWY16="NA","NA",IF(Entry_sheet!AWY16=1,1,IF(AWZ16=0,0,IF(SUM(Entry_sheet!$AWP16:$AXG16)=0,"NA",0)))))</f>
        <v/>
      </c>
      <c r="AWZ16" s="23" t="str">
        <f>IF($A16="","",IF(Entry_sheet!AWZ16="NA","NA",IF(Entry_sheet!AWZ16=1,1,IF(AXA16=0,0,IF(SUM(Entry_sheet!$AWP16:$AXG16)=0,"NA",0)))))</f>
        <v/>
      </c>
      <c r="AXA16" s="23" t="str">
        <f>IF($A16="","",IF(Entry_sheet!AXA16="NA","NA",IF(Entry_sheet!AXA16=1,1,IF(AXB16=0,0,IF(SUM(Entry_sheet!$AWP16:$AXG16)=0,"NA",0)))))</f>
        <v/>
      </c>
      <c r="AXB16" s="23" t="str">
        <f>IF($A16="","",IF(Entry_sheet!AXB16="NA","NA",IF(Entry_sheet!AXB16=1,1,IF(AXC16=0,0,IF(SUM(Entry_sheet!$AWP16:$AXG16)=0,"NA",0)))))</f>
        <v/>
      </c>
      <c r="AXC16" s="23" t="str">
        <f>IF($A16="","",IF(Entry_sheet!AXC16="NA","NA",IF(Entry_sheet!AXC16=1,1,IF(AXD16=0,0,IF(SUM(Entry_sheet!$AWP16:$AXG16)=0,"NA",0)))))</f>
        <v/>
      </c>
      <c r="AXD16" s="23" t="str">
        <f>IF($A16="","",IF(Entry_sheet!AXD16="NA","NA",IF(Entry_sheet!AXD16=1,1,IF(AXE16=0,0,IF(SUM(Entry_sheet!$AWP16:$AXG16)=0,"NA",0)))))</f>
        <v/>
      </c>
      <c r="AXE16" s="23" t="str">
        <f>IF($A16="","",IF(Entry_sheet!AXE16="NA","NA",IF(Entry_sheet!AXE16=1,1,IF(AXF16=0,0,IF(SUM(Entry_sheet!$AWP16:$AXG16)=0,"NA",0)))))</f>
        <v/>
      </c>
      <c r="AXF16" s="23" t="str">
        <f>IF($A16="","",IF(Entry_sheet!AXF16="NA","NA",IF(Entry_sheet!AXF16=1,1,IF(AXG16=0,0,IF(SUM(Entry_sheet!$AWP16:$AXG16)=0,"NA",0)))))</f>
        <v/>
      </c>
      <c r="AXG16" s="23" t="str">
        <f>IF($A16="","",IF(Entry_sheet!AXG16="NA","NA",IF(Entry_sheet!AXG16=1,1,IF(AXH16=0,0,IF(SUM(Entry_sheet!$AWP16:$AXG16)=0,"NA",0)))))</f>
        <v/>
      </c>
      <c r="AXH16" s="23" t="str">
        <f>IF($A16="","",IF(Entry_sheet!AXH16="NA","NA",IF(Entry_sheet!AXH16=1,IF(SUM(Entry_sheet!AWP16:AXG16)=0,0,1),IF(SUM(Entry_sheet!AWP16:AXG16)&gt;0,1,0))))</f>
        <v/>
      </c>
      <c r="AXI16" s="23" t="str">
        <f>IF($A16="","",IF(Entry_sheet!AXI16="NA","NA",IF(Entry_sheet!AXI16=1,1,IF(AXJ16=0,0,IF(SUM(Entry_sheet!$AXI16:$AXZ16)=0,"NA",0)))))</f>
        <v/>
      </c>
      <c r="AXJ16" s="23" t="str">
        <f>IF($A16="","",IF(Entry_sheet!AXJ16="NA","NA",IF(Entry_sheet!AXJ16=1,1,IF(AXK16=0,0,IF(SUM(Entry_sheet!$AXI16:$AXZ16)=0,"NA",0)))))</f>
        <v/>
      </c>
      <c r="AXK16" s="23" t="str">
        <f>IF($A16="","",IF(Entry_sheet!AXK16="NA","NA",IF(Entry_sheet!AXK16=1,1,IF(AXL16=0,0,IF(SUM(Entry_sheet!$AXI16:$AXZ16)=0,"NA",0)))))</f>
        <v/>
      </c>
      <c r="AXL16" s="23" t="str">
        <f>IF($A16="","",IF(Entry_sheet!AXL16="NA","NA",IF(Entry_sheet!AXL16=1,1,IF(AXM16=0,0,IF(SUM(Entry_sheet!$AXI16:$AXZ16)=0,"NA",0)))))</f>
        <v/>
      </c>
      <c r="AXM16" s="23" t="str">
        <f>IF($A16="","",IF(Entry_sheet!AXM16="NA","NA",IF(Entry_sheet!AXM16=1,1,IF(AXN16=0,0,IF(SUM(Entry_sheet!$AXI16:$AXZ16)=0,"NA",0)))))</f>
        <v/>
      </c>
      <c r="AXN16" s="23" t="str">
        <f>IF($A16="","",IF(Entry_sheet!AXN16="NA","NA",IF(Entry_sheet!AXN16=1,1,IF(AXO16=0,0,IF(SUM(Entry_sheet!$AXI16:$AXZ16)=0,"NA",0)))))</f>
        <v/>
      </c>
      <c r="AXO16" s="23" t="str">
        <f>IF($A16="","",IF(Entry_sheet!AXO16="NA","NA",IF(Entry_sheet!AXO16=1,1,IF(AXP16=0,0,IF(SUM(Entry_sheet!$AXI16:$AXZ16)=0,"NA",0)))))</f>
        <v/>
      </c>
      <c r="AXP16" s="23" t="str">
        <f>IF($A16="","",IF(Entry_sheet!AXP16="NA","NA",IF(Entry_sheet!AXP16=1,1,IF(AXQ16=0,0,IF(SUM(Entry_sheet!$AXI16:$AXZ16)=0,"NA",0)))))</f>
        <v/>
      </c>
      <c r="AXQ16" s="23" t="str">
        <f>IF($A16="","",IF(Entry_sheet!AXQ16="NA","NA",IF(Entry_sheet!AXQ16=1,1,IF(AXR16=0,0,IF(SUM(Entry_sheet!$AXI16:$AXZ16)=0,"NA",0)))))</f>
        <v/>
      </c>
      <c r="AXR16" s="23" t="str">
        <f>IF($A16="","",IF(Entry_sheet!AXR16="NA","NA",IF(Entry_sheet!AXR16=1,1,IF(AXS16=0,0,IF(SUM(Entry_sheet!$AXI16:$AXZ16)=0,"NA",0)))))</f>
        <v/>
      </c>
      <c r="AXS16" s="23" t="str">
        <f>IF($A16="","",IF(Entry_sheet!AXS16="NA","NA",IF(Entry_sheet!AXS16=1,1,IF(AXT16=0,0,IF(SUM(Entry_sheet!$AXI16:$AXZ16)=0,"NA",0)))))</f>
        <v/>
      </c>
      <c r="AXT16" s="23" t="str">
        <f>IF($A16="","",IF(Entry_sheet!AXT16="NA","NA",IF(Entry_sheet!AXT16=1,1,IF(AXU16=0,0,IF(SUM(Entry_sheet!$AXI16:$AXZ16)=0,"NA",0)))))</f>
        <v/>
      </c>
      <c r="AXU16" s="23" t="str">
        <f>IF($A16="","",IF(Entry_sheet!AXU16="NA","NA",IF(Entry_sheet!AXU16=1,1,IF(AXV16=0,0,IF(SUM(Entry_sheet!$AXI16:$AXZ16)=0,"NA",0)))))</f>
        <v/>
      </c>
      <c r="AXV16" s="23" t="str">
        <f>IF($A16="","",IF(Entry_sheet!AXV16="NA","NA",IF(Entry_sheet!AXV16=1,1,IF(AXW16=0,0,IF(SUM(Entry_sheet!$AXI16:$AXZ16)=0,"NA",0)))))</f>
        <v/>
      </c>
      <c r="AXW16" s="23" t="str">
        <f>IF($A16="","",IF(Entry_sheet!AXW16="NA","NA",IF(Entry_sheet!AXW16=1,1,IF(AXX16=0,0,IF(SUM(Entry_sheet!$AXI16:$AXZ16)=0,"NA",0)))))</f>
        <v/>
      </c>
      <c r="AXX16" s="23" t="str">
        <f>IF($A16="","",IF(Entry_sheet!AXX16="NA","NA",IF(Entry_sheet!AXX16=1,1,IF(AXY16=0,0,IF(SUM(Entry_sheet!$AXI16:$AXZ16)=0,"NA",0)))))</f>
        <v/>
      </c>
      <c r="AXY16" s="23" t="str">
        <f>IF($A16="","",IF(Entry_sheet!AXY16="NA","NA",IF(Entry_sheet!AXY16=1,1,IF(AXZ16=0,0,IF(SUM(Entry_sheet!$AXI16:$AXZ16)=0,"NA",0)))))</f>
        <v/>
      </c>
      <c r="AXZ16" s="23" t="str">
        <f>IF($A16="","",IF(Entry_sheet!AXZ16="NA","NA",IF(Entry_sheet!AXZ16=1,1,IF(AYA16=0,0,IF(SUM(Entry_sheet!$AXI16:$AXZ16)=0,"NA",0)))))</f>
        <v/>
      </c>
      <c r="AYA16" s="23" t="str">
        <f>IF($A16="","",IF(Entry_sheet!AYA16="NA","NA",IF(Entry_sheet!AYA16=1,IF(SUM(Entry_sheet!AXI16:AXZ16)=0,0,1),IF(SUM(Entry_sheet!AXI16:AXZ16)&gt;0,1,0))))</f>
        <v/>
      </c>
      <c r="AYB16" s="23" t="str">
        <f>IF($A16="","",IF(Entry_sheet!AYB16="NA","NA",IF(Entry_sheet!AYB16=1,1,IF(AYC16=0,0,IF(SUM(Entry_sheet!$AYB16:$AYS16)=0,"NA",0)))))</f>
        <v/>
      </c>
      <c r="AYC16" s="23" t="str">
        <f>IF($A16="","",IF(Entry_sheet!AYC16="NA","NA",IF(Entry_sheet!AYC16=1,1,IF(AYD16=0,0,IF(SUM(Entry_sheet!$AYB16:$AYS16)=0,"NA",0)))))</f>
        <v/>
      </c>
      <c r="AYD16" s="23" t="str">
        <f>IF($A16="","",IF(Entry_sheet!AYD16="NA","NA",IF(Entry_sheet!AYD16=1,1,IF(AYE16=0,0,IF(SUM(Entry_sheet!$AYB16:$AYS16)=0,"NA",0)))))</f>
        <v/>
      </c>
      <c r="AYE16" s="23" t="str">
        <f>IF($A16="","",IF(Entry_sheet!AYE16="NA","NA",IF(Entry_sheet!AYE16=1,1,IF(AYF16=0,0,IF(SUM(Entry_sheet!$AYB16:$AYS16)=0,"NA",0)))))</f>
        <v/>
      </c>
      <c r="AYF16" s="23" t="str">
        <f>IF($A16="","",IF(Entry_sheet!AYF16="NA","NA",IF(Entry_sheet!AYF16=1,1,IF(AYG16=0,0,IF(SUM(Entry_sheet!$AYB16:$AYS16)=0,"NA",0)))))</f>
        <v/>
      </c>
      <c r="AYG16" s="23" t="str">
        <f>IF($A16="","",IF(Entry_sheet!AYG16="NA","NA",IF(Entry_sheet!AYG16=1,1,IF(AYH16=0,0,IF(SUM(Entry_sheet!$AYB16:$AYS16)=0,"NA",0)))))</f>
        <v/>
      </c>
      <c r="AYH16" s="23" t="str">
        <f>IF($A16="","",IF(Entry_sheet!AYH16="NA","NA",IF(Entry_sheet!AYH16=1,1,IF(AYI16=0,0,IF(SUM(Entry_sheet!$AYB16:$AYS16)=0,"NA",0)))))</f>
        <v/>
      </c>
      <c r="AYI16" s="23" t="str">
        <f>IF($A16="","",IF(Entry_sheet!AYI16="NA","NA",IF(Entry_sheet!AYI16=1,1,IF(AYJ16=0,0,IF(SUM(Entry_sheet!$AYB16:$AYS16)=0,"NA",0)))))</f>
        <v/>
      </c>
      <c r="AYJ16" s="23" t="str">
        <f>IF($A16="","",IF(Entry_sheet!AYJ16="NA","NA",IF(Entry_sheet!AYJ16=1,1,IF(AYK16=0,0,IF(SUM(Entry_sheet!$AYB16:$AYS16)=0,"NA",0)))))</f>
        <v/>
      </c>
      <c r="AYK16" s="23" t="str">
        <f>IF($A16="","",IF(Entry_sheet!AYK16="NA","NA",IF(Entry_sheet!AYK16=1,1,IF(AYL16=0,0,IF(SUM(Entry_sheet!$AYB16:$AYS16)=0,"NA",0)))))</f>
        <v/>
      </c>
      <c r="AYL16" s="23" t="str">
        <f>IF($A16="","",IF(Entry_sheet!AYL16="NA","NA",IF(Entry_sheet!AYL16=1,1,IF(AYM16=0,0,IF(SUM(Entry_sheet!$AYB16:$AYS16)=0,"NA",0)))))</f>
        <v/>
      </c>
      <c r="AYM16" s="23" t="str">
        <f>IF($A16="","",IF(Entry_sheet!AYM16="NA","NA",IF(Entry_sheet!AYM16=1,1,IF(AYN16=0,0,IF(SUM(Entry_sheet!$AYB16:$AYS16)=0,"NA",0)))))</f>
        <v/>
      </c>
      <c r="AYN16" s="23" t="str">
        <f>IF($A16="","",IF(Entry_sheet!AYN16="NA","NA",IF(Entry_sheet!AYN16=1,1,IF(AYO16=0,0,IF(SUM(Entry_sheet!$AYB16:$AYS16)=0,"NA",0)))))</f>
        <v/>
      </c>
      <c r="AYO16" s="23" t="str">
        <f>IF($A16="","",IF(Entry_sheet!AYO16="NA","NA",IF(Entry_sheet!AYO16=1,1,IF(AYP16=0,0,IF(SUM(Entry_sheet!$AYB16:$AYS16)=0,"NA",0)))))</f>
        <v/>
      </c>
      <c r="AYP16" s="23" t="str">
        <f>IF($A16="","",IF(Entry_sheet!AYP16="NA","NA",IF(Entry_sheet!AYP16=1,1,IF(AYQ16=0,0,IF(SUM(Entry_sheet!$AYB16:$AYS16)=0,"NA",0)))))</f>
        <v/>
      </c>
      <c r="AYQ16" s="23" t="str">
        <f>IF($A16="","",IF(Entry_sheet!AYQ16="NA","NA",IF(Entry_sheet!AYQ16=1,1,IF(AYR16=0,0,IF(SUM(Entry_sheet!$AYB16:$AYS16)=0,"NA",0)))))</f>
        <v/>
      </c>
      <c r="AYR16" s="23" t="str">
        <f>IF($A16="","",IF(Entry_sheet!AYR16="NA","NA",IF(Entry_sheet!AYR16=1,1,IF(AYS16=0,0,IF(SUM(Entry_sheet!$AYB16:$AYS16)=0,"NA",0)))))</f>
        <v/>
      </c>
      <c r="AYS16" s="23" t="str">
        <f>IF($A16="","",IF(Entry_sheet!AYS16="NA","NA",IF(Entry_sheet!AYS16=1,1,IF(AYT16=0,0,IF(SUM(Entry_sheet!$AYB16:$AYS16)=0,"NA",0)))))</f>
        <v/>
      </c>
      <c r="AYT16" s="23" t="str">
        <f>IF($A16="","",IF(Entry_sheet!AYT16="NA","NA",IF(Entry_sheet!AYT16=1,IF(SUM(Entry_sheet!AYB16:AYS16)=0,0,1),IF(SUM(Entry_sheet!AYB16:AYS16)&gt;0,1,0))))</f>
        <v/>
      </c>
      <c r="AYU16" s="23" t="str">
        <f>IF($A16="","",IF(Entry_sheet!AYU16="NA","NA",IF(Entry_sheet!AYU16=1,1,IF(AYV16=0,0,IF(SUM(Entry_sheet!$AYU16:$AZL16)=0,"NA",0)))))</f>
        <v/>
      </c>
      <c r="AYV16" s="23" t="str">
        <f>IF($A16="","",IF(Entry_sheet!AYV16="NA","NA",IF(Entry_sheet!AYV16=1,1,IF(AYW16=0,0,IF(SUM(Entry_sheet!$AYU16:$AZL16)=0,"NA",0)))))</f>
        <v/>
      </c>
      <c r="AYW16" s="23" t="str">
        <f>IF($A16="","",IF(Entry_sheet!AYW16="NA","NA",IF(Entry_sheet!AYW16=1,1,IF(AYX16=0,0,IF(SUM(Entry_sheet!$AYU16:$AZL16)=0,"NA",0)))))</f>
        <v/>
      </c>
      <c r="AYX16" s="23" t="str">
        <f>IF($A16="","",IF(Entry_sheet!AYX16="NA","NA",IF(Entry_sheet!AYX16=1,1,IF(AYY16=0,0,IF(SUM(Entry_sheet!$AYU16:$AZL16)=0,"NA",0)))))</f>
        <v/>
      </c>
      <c r="AYY16" s="23" t="str">
        <f>IF($A16="","",IF(Entry_sheet!AYY16="NA","NA",IF(Entry_sheet!AYY16=1,1,IF(AYZ16=0,0,IF(SUM(Entry_sheet!$AYU16:$AZL16)=0,"NA",0)))))</f>
        <v/>
      </c>
      <c r="AYZ16" s="23" t="str">
        <f>IF($A16="","",IF(Entry_sheet!AYZ16="NA","NA",IF(Entry_sheet!AYZ16=1,1,IF(AZA16=0,0,IF(SUM(Entry_sheet!$AYU16:$AZL16)=0,"NA",0)))))</f>
        <v/>
      </c>
      <c r="AZA16" s="23" t="str">
        <f>IF($A16="","",IF(Entry_sheet!AZA16="NA","NA",IF(Entry_sheet!AZA16=1,1,IF(AZB16=0,0,IF(SUM(Entry_sheet!$AYU16:$AZL16)=0,"NA",0)))))</f>
        <v/>
      </c>
      <c r="AZB16" s="23" t="str">
        <f>IF($A16="","",IF(Entry_sheet!AZB16="NA","NA",IF(Entry_sheet!AZB16=1,1,IF(AZC16=0,0,IF(SUM(Entry_sheet!$AYU16:$AZL16)=0,"NA",0)))))</f>
        <v/>
      </c>
      <c r="AZC16" s="23" t="str">
        <f>IF($A16="","",IF(Entry_sheet!AZC16="NA","NA",IF(Entry_sheet!AZC16=1,1,IF(AZD16=0,0,IF(SUM(Entry_sheet!$AYU16:$AZL16)=0,"NA",0)))))</f>
        <v/>
      </c>
      <c r="AZD16" s="23" t="str">
        <f>IF($A16="","",IF(Entry_sheet!AZD16="NA","NA",IF(Entry_sheet!AZD16=1,1,IF(AZE16=0,0,IF(SUM(Entry_sheet!$AYU16:$AZL16)=0,"NA",0)))))</f>
        <v/>
      </c>
      <c r="AZE16" s="23" t="str">
        <f>IF($A16="","",IF(Entry_sheet!AZE16="NA","NA",IF(Entry_sheet!AZE16=1,1,IF(AZF16=0,0,IF(SUM(Entry_sheet!$AYU16:$AZL16)=0,"NA",0)))))</f>
        <v/>
      </c>
      <c r="AZF16" s="23" t="str">
        <f>IF($A16="","",IF(Entry_sheet!AZF16="NA","NA",IF(Entry_sheet!AZF16=1,1,IF(AZG16=0,0,IF(SUM(Entry_sheet!$AYU16:$AZL16)=0,"NA",0)))))</f>
        <v/>
      </c>
      <c r="AZG16" s="23" t="str">
        <f>IF($A16="","",IF(Entry_sheet!AZG16="NA","NA",IF(Entry_sheet!AZG16=1,1,IF(AZH16=0,0,IF(SUM(Entry_sheet!$AYU16:$AZL16)=0,"NA",0)))))</f>
        <v/>
      </c>
      <c r="AZH16" s="23" t="str">
        <f>IF($A16="","",IF(Entry_sheet!AZH16="NA","NA",IF(Entry_sheet!AZH16=1,1,IF(AZI16=0,0,IF(SUM(Entry_sheet!$AYU16:$AZL16)=0,"NA",0)))))</f>
        <v/>
      </c>
      <c r="AZI16" s="23" t="str">
        <f>IF($A16="","",IF(Entry_sheet!AZI16="NA","NA",IF(Entry_sheet!AZI16=1,1,IF(AZJ16=0,0,IF(SUM(Entry_sheet!$AYU16:$AZL16)=0,"NA",0)))))</f>
        <v/>
      </c>
      <c r="AZJ16" s="23" t="str">
        <f>IF($A16="","",IF(Entry_sheet!AZJ16="NA","NA",IF(Entry_sheet!AZJ16=1,1,IF(AZK16=0,0,IF(SUM(Entry_sheet!$AYU16:$AZL16)=0,"NA",0)))))</f>
        <v/>
      </c>
      <c r="AZK16" s="23" t="str">
        <f>IF($A16="","",IF(Entry_sheet!AZK16="NA","NA",IF(Entry_sheet!AZK16=1,1,IF(AZL16=0,0,IF(SUM(Entry_sheet!$AYU16:$AZL16)=0,"NA",0)))))</f>
        <v/>
      </c>
      <c r="AZL16" s="23" t="str">
        <f>IF($A16="","",IF(Entry_sheet!AZL16="NA","NA",IF(Entry_sheet!AZL16=1,1,IF(AZM16=0,0,IF(SUM(Entry_sheet!$AYU16:$AZL16)=0,"NA",0)))))</f>
        <v/>
      </c>
      <c r="AZM16" s="23" t="str">
        <f>IF($A16="","",IF(Entry_sheet!AZM16="NA","NA",IF(Entry_sheet!AZM16=1,IF(SUM(Entry_sheet!AYU16:AZL16)=0,0,1),IF(SUM(Entry_sheet!AYU16:AZL16)&gt;0,1,0))))</f>
        <v/>
      </c>
      <c r="AZN16" s="24" t="str">
        <f>IF($A16="","",IF(Entry_sheet!AZN16="NA","NA",IF(Entry_sheet!AZN16=1,0,IF($BAF16=1,1,IF(SUM(Entry_sheet!$AZN16:$BAE16)=0,"NA",1)))))</f>
        <v/>
      </c>
      <c r="AZO16" s="24" t="str">
        <f>IF($A16="","",IF(Entry_sheet!AZO16="NA","NA",IF(Entry_sheet!AZO16=1,0,IF($BAF16=1,1,IF(SUM(Entry_sheet!$AZN16:$BAE16)=0,"NA",1)))))</f>
        <v/>
      </c>
      <c r="AZP16" s="24" t="str">
        <f>IF($A16="","",IF(Entry_sheet!AZP16="NA","NA",IF(Entry_sheet!AZP16=1,0,IF($BAF16=1,1,IF(SUM(Entry_sheet!$AZN16:$BAE16)=0,"NA",1)))))</f>
        <v/>
      </c>
      <c r="AZQ16" s="24" t="str">
        <f>IF($A16="","",IF(Entry_sheet!AZQ16="NA","NA",IF(Entry_sheet!AZQ16=1,0,IF($BAF16=1,1,IF(SUM(Entry_sheet!$AZN16:$BAE16)=0,"NA",1)))))</f>
        <v/>
      </c>
      <c r="AZR16" s="24" t="str">
        <f>IF($A16="","",IF(Entry_sheet!AZR16="NA","NA",IF(Entry_sheet!AZR16=1,0,IF($BAF16=1,1,IF(SUM(Entry_sheet!$AZN16:$BAE16)=0,"NA",1)))))</f>
        <v/>
      </c>
      <c r="AZS16" s="24" t="str">
        <f>IF($A16="","",IF(Entry_sheet!AZS16="NA","NA",IF(Entry_sheet!AZS16=1,0,IF($BAF16=1,1,IF(SUM(Entry_sheet!$AZN16:$BAE16)=0,"NA",1)))))</f>
        <v/>
      </c>
      <c r="AZT16" s="24" t="str">
        <f>IF($A16="","",IF(Entry_sheet!AZT16="NA","NA",IF(Entry_sheet!AZT16=1,0,IF($BAF16=1,1,IF(SUM(Entry_sheet!$AZN16:$BAE16)=0,"NA",1)))))</f>
        <v/>
      </c>
      <c r="AZU16" s="24" t="str">
        <f>IF($A16="","",IF(Entry_sheet!AZU16="NA","NA",IF(Entry_sheet!AZU16=1,0,IF($BAF16=1,1,IF(SUM(Entry_sheet!$AZN16:$BAE16)=0,"NA",1)))))</f>
        <v/>
      </c>
      <c r="AZV16" s="24" t="str">
        <f>IF($A16="","",IF(Entry_sheet!AZV16="NA","NA",IF(Entry_sheet!AZV16=1,0,IF($BAF16=1,1,IF(SUM(Entry_sheet!$AZN16:$BAE16)=0,"NA",1)))))</f>
        <v/>
      </c>
      <c r="AZW16" s="24" t="str">
        <f>IF($A16="","",IF(Entry_sheet!AZW16="NA","NA",IF(Entry_sheet!AZW16=1,0,IF($BAF16=1,1,IF(SUM(Entry_sheet!$AZN16:$BAE16)=0,"NA",1)))))</f>
        <v/>
      </c>
      <c r="AZX16" s="24" t="str">
        <f>IF($A16="","",IF(Entry_sheet!AZX16="NA","NA",IF(Entry_sheet!AZX16=1,0,IF($BAF16=1,1,IF(SUM(Entry_sheet!$AZN16:$BAE16)=0,"NA",1)))))</f>
        <v/>
      </c>
      <c r="AZY16" s="24" t="str">
        <f>IF($A16="","",IF(Entry_sheet!AZY16="NA","NA",IF(Entry_sheet!AZY16=1,0,IF($BAF16=1,1,IF(SUM(Entry_sheet!$AZN16:$BAE16)=0,"NA",1)))))</f>
        <v/>
      </c>
      <c r="AZZ16" s="24" t="str">
        <f>IF($A16="","",IF(Entry_sheet!AZZ16="NA","NA",IF(Entry_sheet!AZZ16=1,0,IF($BAF16=1,1,IF(SUM(Entry_sheet!$AZN16:$BAE16)=0,"NA",1)))))</f>
        <v/>
      </c>
      <c r="BAA16" s="24" t="str">
        <f>IF($A16="","",IF(Entry_sheet!BAA16="NA","NA",IF(Entry_sheet!BAA16=1,0,IF($BAF16=1,1,IF(SUM(Entry_sheet!$AZN16:$BAE16)=0,"NA",1)))))</f>
        <v/>
      </c>
      <c r="BAB16" s="24" t="str">
        <f>IF($A16="","",IF(Entry_sheet!BAB16="NA","NA",IF(Entry_sheet!BAB16=1,0,IF($BAF16=1,1,IF(SUM(Entry_sheet!$AZN16:$BAE16)=0,"NA",1)))))</f>
        <v/>
      </c>
      <c r="BAC16" s="24" t="str">
        <f>IF($A16="","",IF(Entry_sheet!BAC16="NA","NA",IF(Entry_sheet!BAC16=1,0,IF($BAF16=1,1,IF(SUM(Entry_sheet!$AZN16:$BAE16)=0,"NA",1)))))</f>
        <v/>
      </c>
      <c r="BAD16" s="24" t="str">
        <f>IF($A16="","",IF(Entry_sheet!BAD16="NA","NA",IF(Entry_sheet!BAD16=1,0,IF($BAF16=1,1,IF(SUM(Entry_sheet!$AZN16:$BAE16)=0,"NA",1)))))</f>
        <v/>
      </c>
      <c r="BAE16" s="24" t="str">
        <f>IF($A16="","",IF(Entry_sheet!BAE16="NA","NA",IF(Entry_sheet!BAE16=1,0,IF($BAF16=1,1,IF(SUM(Entry_sheet!$AZN16:$BAE16)=0,"NA",1)))))</f>
        <v/>
      </c>
      <c r="BAF16" s="23" t="str">
        <f>IF($A16="","",IF(Entry_sheet!BAF16=1,0,IF(Entry_sheet!BAF16=0,1,"NA")))</f>
        <v/>
      </c>
      <c r="BAH16" s="24" t="str">
        <f>IF($A16="","",IF(Entry_sheet!BAH16="NA","NA",IF(Entry_sheet!BAH16=1,0,IF($BAZ16=1,1,IF(SUM(Entry_sheet!$BAH16:$BAY16)=0,"NA",1)))))</f>
        <v/>
      </c>
      <c r="BAI16" s="24" t="str">
        <f>IF($A16="","",IF(Entry_sheet!BAI16="NA","NA",IF(Entry_sheet!BAI16=1,0,IF($BAZ16=1,1,IF(SUM(Entry_sheet!$BAH16:$BAY16)=0,"NA",1)))))</f>
        <v/>
      </c>
      <c r="BAJ16" s="24" t="str">
        <f>IF($A16="","",IF(Entry_sheet!BAJ16="NA","NA",IF(Entry_sheet!BAJ16=1,0,IF($BAZ16=1,1,IF(SUM(Entry_sheet!$BAH16:$BAY16)=0,"NA",1)))))</f>
        <v/>
      </c>
      <c r="BAK16" s="24" t="str">
        <f>IF($A16="","",IF(Entry_sheet!BAK16="NA","NA",IF(Entry_sheet!BAK16=1,0,IF($BAZ16=1,1,IF(SUM(Entry_sheet!$BAH16:$BAY16)=0,"NA",1)))))</f>
        <v/>
      </c>
      <c r="BAL16" s="24" t="str">
        <f>IF($A16="","",IF(Entry_sheet!BAL16="NA","NA",IF(Entry_sheet!BAL16=1,0,IF($BAZ16=1,1,IF(SUM(Entry_sheet!$BAH16:$BAY16)=0,"NA",1)))))</f>
        <v/>
      </c>
      <c r="BAM16" s="24" t="str">
        <f>IF($A16="","",IF(Entry_sheet!BAM16="NA","NA",IF(Entry_sheet!BAM16=1,0,IF($BAZ16=1,1,IF(SUM(Entry_sheet!$BAH16:$BAY16)=0,"NA",1)))))</f>
        <v/>
      </c>
      <c r="BAN16" s="24" t="str">
        <f>IF($A16="","",IF(Entry_sheet!BAN16="NA","NA",IF(Entry_sheet!BAN16=1,0,IF($BAZ16=1,1,IF(SUM(Entry_sheet!$BAH16:$BAY16)=0,"NA",1)))))</f>
        <v/>
      </c>
      <c r="BAO16" s="24" t="str">
        <f>IF($A16="","",IF(Entry_sheet!BAO16="NA","NA",IF(Entry_sheet!BAO16=1,0,IF($BAZ16=1,1,IF(SUM(Entry_sheet!$BAH16:$BAY16)=0,"NA",1)))))</f>
        <v/>
      </c>
      <c r="BAP16" s="24" t="str">
        <f>IF($A16="","",IF(Entry_sheet!BAP16="NA","NA",IF(Entry_sheet!BAP16=1,0,IF($BAZ16=1,1,IF(SUM(Entry_sheet!$BAH16:$BAY16)=0,"NA",1)))))</f>
        <v/>
      </c>
      <c r="BAQ16" s="24" t="str">
        <f>IF($A16="","",IF(Entry_sheet!BAQ16="NA","NA",IF(Entry_sheet!BAQ16=1,0,IF($BAZ16=1,1,IF(SUM(Entry_sheet!$BAH16:$BAY16)=0,"NA",1)))))</f>
        <v/>
      </c>
      <c r="BAR16" s="24" t="str">
        <f>IF($A16="","",IF(Entry_sheet!BAR16="NA","NA",IF(Entry_sheet!BAR16=1,0,IF($BAZ16=1,1,IF(SUM(Entry_sheet!$BAH16:$BAY16)=0,"NA",1)))))</f>
        <v/>
      </c>
      <c r="BAS16" s="24" t="str">
        <f>IF($A16="","",IF(Entry_sheet!BAS16="NA","NA",IF(Entry_sheet!BAS16=1,0,IF($BAZ16=1,1,IF(SUM(Entry_sheet!$BAH16:$BAY16)=0,"NA",1)))))</f>
        <v/>
      </c>
      <c r="BAT16" s="24" t="str">
        <f>IF($A16="","",IF(Entry_sheet!BAT16="NA","NA",IF(Entry_sheet!BAT16=1,0,IF($BAZ16=1,1,IF(SUM(Entry_sheet!$BAH16:$BAY16)=0,"NA",1)))))</f>
        <v/>
      </c>
      <c r="BAU16" s="24" t="str">
        <f>IF($A16="","",IF(Entry_sheet!BAU16="NA","NA",IF(Entry_sheet!BAU16=1,0,IF($BAZ16=1,1,IF(SUM(Entry_sheet!$BAH16:$BAY16)=0,"NA",1)))))</f>
        <v/>
      </c>
      <c r="BAV16" s="24" t="str">
        <f>IF($A16="","",IF(Entry_sheet!BAV16="NA","NA",IF(Entry_sheet!BAV16=1,0,IF($BAZ16=1,1,IF(SUM(Entry_sheet!$BAH16:$BAY16)=0,"NA",1)))))</f>
        <v/>
      </c>
      <c r="BAW16" s="24" t="str">
        <f>IF($A16="","",IF(Entry_sheet!BAW16="NA","NA",IF(Entry_sheet!BAW16=1,0,IF($BAZ16=1,1,IF(SUM(Entry_sheet!$BAH16:$BAY16)=0,"NA",1)))))</f>
        <v/>
      </c>
      <c r="BAX16" s="24" t="str">
        <f>IF($A16="","",IF(Entry_sheet!BAX16="NA","NA",IF(Entry_sheet!BAX16=1,0,IF($BAZ16=1,1,IF(SUM(Entry_sheet!$BAH16:$BAY16)=0,"NA",1)))))</f>
        <v/>
      </c>
      <c r="BAY16" s="24" t="str">
        <f>IF($A16="","",IF(Entry_sheet!BAY16="NA","NA",IF(Entry_sheet!BAY16=1,0,IF($BAZ16=1,1,IF(SUM(Entry_sheet!$BAH16:$BAY16)=0,"NA",1)))))</f>
        <v/>
      </c>
      <c r="BAZ16" s="23" t="str">
        <f>IF($A16="","",IF(Entry_sheet!BAZ16=1,0,IF(Entry_sheet!BAZ16=0,1,"NA")))</f>
        <v/>
      </c>
      <c r="BBB16" s="24" t="str">
        <f>IF($A16="","",IF(Entry_sheet!BBB16="NA","NA",IF(Entry_sheet!BBB16=1,0,IF($BBT16=1,1,IF(SUM(Entry_sheet!$BBB16:$BBS16)=0,"NA",1)))))</f>
        <v/>
      </c>
      <c r="BBC16" s="24" t="str">
        <f>IF($A16="","",IF(Entry_sheet!BBC16="NA","NA",IF(Entry_sheet!BBC16=1,0,IF($BBT16=1,1,IF(SUM(Entry_sheet!$BBB16:$BBS16)=0,"NA",1)))))</f>
        <v/>
      </c>
      <c r="BBD16" s="24" t="str">
        <f>IF($A16="","",IF(Entry_sheet!BBD16="NA","NA",IF(Entry_sheet!BBD16=1,0,IF($BBT16=1,1,IF(SUM(Entry_sheet!$BBB16:$BBS16)=0,"NA",1)))))</f>
        <v/>
      </c>
      <c r="BBE16" s="24" t="str">
        <f>IF($A16="","",IF(Entry_sheet!BBE16="NA","NA",IF(Entry_sheet!BBE16=1,0,IF($BBT16=1,1,IF(SUM(Entry_sheet!$BBB16:$BBS16)=0,"NA",1)))))</f>
        <v/>
      </c>
      <c r="BBF16" s="24" t="str">
        <f>IF($A16="","",IF(Entry_sheet!BBF16="NA","NA",IF(Entry_sheet!BBF16=1,0,IF($BBT16=1,1,IF(SUM(Entry_sheet!$BBB16:$BBS16)=0,"NA",1)))))</f>
        <v/>
      </c>
      <c r="BBG16" s="24" t="str">
        <f>IF($A16="","",IF(Entry_sheet!BBG16="NA","NA",IF(Entry_sheet!BBG16=1,0,IF($BBT16=1,1,IF(SUM(Entry_sheet!$BBB16:$BBS16)=0,"NA",1)))))</f>
        <v/>
      </c>
      <c r="BBH16" s="24" t="str">
        <f>IF($A16="","",IF(Entry_sheet!BBH16="NA","NA",IF(Entry_sheet!BBH16=1,0,IF($BBT16=1,1,IF(SUM(Entry_sheet!$BBB16:$BBS16)=0,"NA",1)))))</f>
        <v/>
      </c>
      <c r="BBI16" s="24" t="str">
        <f>IF($A16="","",IF(Entry_sheet!BBI16="NA","NA",IF(Entry_sheet!BBI16=1,0,IF($BBT16=1,1,IF(SUM(Entry_sheet!$BBB16:$BBS16)=0,"NA",1)))))</f>
        <v/>
      </c>
      <c r="BBJ16" s="24" t="str">
        <f>IF($A16="","",IF(Entry_sheet!BBJ16="NA","NA",IF(Entry_sheet!BBJ16=1,0,IF($BBT16=1,1,IF(SUM(Entry_sheet!$BBB16:$BBS16)=0,"NA",1)))))</f>
        <v/>
      </c>
      <c r="BBK16" s="24" t="str">
        <f>IF($A16="","",IF(Entry_sheet!BBK16="NA","NA",IF(Entry_sheet!BBK16=1,0,IF($BBT16=1,1,IF(SUM(Entry_sheet!$BBB16:$BBS16)=0,"NA",1)))))</f>
        <v/>
      </c>
      <c r="BBL16" s="24" t="str">
        <f>IF($A16="","",IF(Entry_sheet!BBL16="NA","NA",IF(Entry_sheet!BBL16=1,0,IF($BBT16=1,1,IF(SUM(Entry_sheet!$BBB16:$BBS16)=0,"NA",1)))))</f>
        <v/>
      </c>
      <c r="BBM16" s="24" t="str">
        <f>IF($A16="","",IF(Entry_sheet!BBM16="NA","NA",IF(Entry_sheet!BBM16=1,0,IF($BBT16=1,1,IF(SUM(Entry_sheet!$BBB16:$BBS16)=0,"NA",1)))))</f>
        <v/>
      </c>
      <c r="BBN16" s="24" t="str">
        <f>IF($A16="","",IF(Entry_sheet!BBN16="NA","NA",IF(Entry_sheet!BBN16=1,0,IF($BBT16=1,1,IF(SUM(Entry_sheet!$BBB16:$BBS16)=0,"NA",1)))))</f>
        <v/>
      </c>
      <c r="BBO16" s="24" t="str">
        <f>IF($A16="","",IF(Entry_sheet!BBO16="NA","NA",IF(Entry_sheet!BBO16=1,0,IF($BBT16=1,1,IF(SUM(Entry_sheet!$BBB16:$BBS16)=0,"NA",1)))))</f>
        <v/>
      </c>
      <c r="BBP16" s="24" t="str">
        <f>IF($A16="","",IF(Entry_sheet!BBP16="NA","NA",IF(Entry_sheet!BBP16=1,0,IF($BBT16=1,1,IF(SUM(Entry_sheet!$BBB16:$BBS16)=0,"NA",1)))))</f>
        <v/>
      </c>
      <c r="BBQ16" s="24" t="str">
        <f>IF($A16="","",IF(Entry_sheet!BBQ16="NA","NA",IF(Entry_sheet!BBQ16=1,0,IF($BBT16=1,1,IF(SUM(Entry_sheet!$BBB16:$BBS16)=0,"NA",1)))))</f>
        <v/>
      </c>
      <c r="BBR16" s="24" t="str">
        <f>IF($A16="","",IF(Entry_sheet!BBR16="NA","NA",IF(Entry_sheet!BBR16=1,0,IF($BBT16=1,1,IF(SUM(Entry_sheet!$BBB16:$BBS16)=0,"NA",1)))))</f>
        <v/>
      </c>
      <c r="BBS16" s="24" t="str">
        <f>IF($A16="","",IF(Entry_sheet!BBS16="NA","NA",IF(Entry_sheet!BBS16=1,0,IF($BBT16=1,1,IF(SUM(Entry_sheet!$BBB16:$BBS16)=0,"NA",1)))))</f>
        <v/>
      </c>
      <c r="BBT16" s="23" t="str">
        <f>IF($A16="","",IF(Entry_sheet!BBT16=1,0,IF(Entry_sheet!BBT16=0,1,"NA")))</f>
        <v/>
      </c>
      <c r="BBV16" s="24" t="str">
        <f>IF($A16="","",IF(Entry_sheet!BBV16="NA","NA",IF(Entry_sheet!BBV16=1,0,IF($BCN16=1,1,IF(SUM(Entry_sheet!$BBV16:$BCM16)=0,"NA",1)))))</f>
        <v/>
      </c>
      <c r="BBW16" s="24" t="str">
        <f>IF($A16="","",IF(Entry_sheet!BBW16="NA","NA",IF(Entry_sheet!BBW16=1,0,IF($BCN16=1,1,IF(SUM(Entry_sheet!$BBV16:$BCM16)=0,"NA",1)))))</f>
        <v/>
      </c>
      <c r="BBX16" s="24" t="str">
        <f>IF($A16="","",IF(Entry_sheet!BBX16="NA","NA",IF(Entry_sheet!BBX16=1,0,IF($BCN16=1,1,IF(SUM(Entry_sheet!$BBV16:$BCM16)=0,"NA",1)))))</f>
        <v/>
      </c>
      <c r="BBY16" s="24" t="str">
        <f>IF($A16="","",IF(Entry_sheet!BBY16="NA","NA",IF(Entry_sheet!BBY16=1,0,IF($BCN16=1,1,IF(SUM(Entry_sheet!$BBV16:$BCM16)=0,"NA",1)))))</f>
        <v/>
      </c>
      <c r="BBZ16" s="24" t="str">
        <f>IF($A16="","",IF(Entry_sheet!BBZ16="NA","NA",IF(Entry_sheet!BBZ16=1,0,IF($BCN16=1,1,IF(SUM(Entry_sheet!$BBV16:$BCM16)=0,"NA",1)))))</f>
        <v/>
      </c>
      <c r="BCA16" s="24" t="str">
        <f>IF($A16="","",IF(Entry_sheet!BCA16="NA","NA",IF(Entry_sheet!BCA16=1,0,IF($BCN16=1,1,IF(SUM(Entry_sheet!$BBV16:$BCM16)=0,"NA",1)))))</f>
        <v/>
      </c>
      <c r="BCB16" s="24" t="str">
        <f>IF($A16="","",IF(Entry_sheet!BCB16="NA","NA",IF(Entry_sheet!BCB16=1,0,IF($BCN16=1,1,IF(SUM(Entry_sheet!$BBV16:$BCM16)=0,"NA",1)))))</f>
        <v/>
      </c>
      <c r="BCC16" s="24" t="str">
        <f>IF($A16="","",IF(Entry_sheet!BCC16="NA","NA",IF(Entry_sheet!BCC16=1,0,IF($BCN16=1,1,IF(SUM(Entry_sheet!$BBV16:$BCM16)=0,"NA",1)))))</f>
        <v/>
      </c>
      <c r="BCD16" s="24" t="str">
        <f>IF($A16="","",IF(Entry_sheet!BCD16="NA","NA",IF(Entry_sheet!BCD16=1,0,IF($BCN16=1,1,IF(SUM(Entry_sheet!$BBV16:$BCM16)=0,"NA",1)))))</f>
        <v/>
      </c>
      <c r="BCE16" s="24" t="str">
        <f>IF($A16="","",IF(Entry_sheet!BCE16="NA","NA",IF(Entry_sheet!BCE16=1,0,IF($BCN16=1,1,IF(SUM(Entry_sheet!$BBV16:$BCM16)=0,"NA",1)))))</f>
        <v/>
      </c>
      <c r="BCF16" s="24" t="str">
        <f>IF($A16="","",IF(Entry_sheet!BCF16="NA","NA",IF(Entry_sheet!BCF16=1,0,IF($BCN16=1,1,IF(SUM(Entry_sheet!$BBV16:$BCM16)=0,"NA",1)))))</f>
        <v/>
      </c>
      <c r="BCG16" s="24" t="str">
        <f>IF($A16="","",IF(Entry_sheet!BCG16="NA","NA",IF(Entry_sheet!BCG16=1,0,IF($BCN16=1,1,IF(SUM(Entry_sheet!$BBV16:$BCM16)=0,"NA",1)))))</f>
        <v/>
      </c>
      <c r="BCH16" s="24" t="str">
        <f>IF($A16="","",IF(Entry_sheet!BCH16="NA","NA",IF(Entry_sheet!BCH16=1,0,IF($BCN16=1,1,IF(SUM(Entry_sheet!$BBV16:$BCM16)=0,"NA",1)))))</f>
        <v/>
      </c>
      <c r="BCI16" s="24" t="str">
        <f>IF($A16="","",IF(Entry_sheet!BCI16="NA","NA",IF(Entry_sheet!BCI16=1,0,IF($BCN16=1,1,IF(SUM(Entry_sheet!$BBV16:$BCM16)=0,"NA",1)))))</f>
        <v/>
      </c>
      <c r="BCJ16" s="24" t="str">
        <f>IF($A16="","",IF(Entry_sheet!BCJ16="NA","NA",IF(Entry_sheet!BCJ16=1,0,IF($BCN16=1,1,IF(SUM(Entry_sheet!$BBV16:$BCM16)=0,"NA",1)))))</f>
        <v/>
      </c>
      <c r="BCK16" s="24" t="str">
        <f>IF($A16="","",IF(Entry_sheet!BCK16="NA","NA",IF(Entry_sheet!BCK16=1,0,IF($BCN16=1,1,IF(SUM(Entry_sheet!$BBV16:$BCM16)=0,"NA",1)))))</f>
        <v/>
      </c>
      <c r="BCL16" s="24" t="str">
        <f>IF($A16="","",IF(Entry_sheet!BCL16="NA","NA",IF(Entry_sheet!BCL16=1,0,IF($BCN16=1,1,IF(SUM(Entry_sheet!$BBV16:$BCM16)=0,"NA",1)))))</f>
        <v/>
      </c>
      <c r="BCM16" s="24" t="str">
        <f>IF($A16="","",IF(Entry_sheet!BCM16="NA","NA",IF(Entry_sheet!BCM16=1,0,IF($BCN16=1,1,IF(SUM(Entry_sheet!$BBV16:$BCM16)=0,"NA",1)))))</f>
        <v/>
      </c>
      <c r="BCN16" s="23" t="str">
        <f>IF($A16="","",IF(Entry_sheet!BCN16=1,0,IF(Entry_sheet!BCN16=0,1,"NA")))</f>
        <v/>
      </c>
      <c r="BCP16" s="24" t="str">
        <f>IF($A16="","",IF(Entry_sheet!BCP16="NA","NA",IF(Entry_sheet!BCP16=1,0,IF($BDH16=1,1,IF(SUM(Entry_sheet!$BCP16:$BDG16)=0,"NA",1)))))</f>
        <v/>
      </c>
      <c r="BCQ16" s="24" t="str">
        <f>IF($A16="","",IF(Entry_sheet!BCQ16="NA","NA",IF(Entry_sheet!BCQ16=1,0,IF($BDH16=1,1,IF(SUM(Entry_sheet!$BCP16:$BDG16)=0,"NA",1)))))</f>
        <v/>
      </c>
      <c r="BCR16" s="24" t="str">
        <f>IF($A16="","",IF(Entry_sheet!BCR16="NA","NA",IF(Entry_sheet!BCR16=1,0,IF($BDH16=1,1,IF(SUM(Entry_sheet!$BCP16:$BDG16)=0,"NA",1)))))</f>
        <v/>
      </c>
      <c r="BCS16" s="24" t="str">
        <f>IF($A16="","",IF(Entry_sheet!BCS16="NA","NA",IF(Entry_sheet!BCS16=1,0,IF($BDH16=1,1,IF(SUM(Entry_sheet!$BCP16:$BDG16)=0,"NA",1)))))</f>
        <v/>
      </c>
      <c r="BCT16" s="24" t="str">
        <f>IF($A16="","",IF(Entry_sheet!BCT16="NA","NA",IF(Entry_sheet!BCT16=1,0,IF($BDH16=1,1,IF(SUM(Entry_sheet!$BCP16:$BDG16)=0,"NA",1)))))</f>
        <v/>
      </c>
      <c r="BCU16" s="24" t="str">
        <f>IF($A16="","",IF(Entry_sheet!BCU16="NA","NA",IF(Entry_sheet!BCU16=1,0,IF($BDH16=1,1,IF(SUM(Entry_sheet!$BCP16:$BDG16)=0,"NA",1)))))</f>
        <v/>
      </c>
      <c r="BCV16" s="24" t="str">
        <f>IF($A16="","",IF(Entry_sheet!BCV16="NA","NA",IF(Entry_sheet!BCV16=1,0,IF($BDH16=1,1,IF(SUM(Entry_sheet!$BCP16:$BDG16)=0,"NA",1)))))</f>
        <v/>
      </c>
      <c r="BCW16" s="24" t="str">
        <f>IF($A16="","",IF(Entry_sheet!BCW16="NA","NA",IF(Entry_sheet!BCW16=1,0,IF($BDH16=1,1,IF(SUM(Entry_sheet!$BCP16:$BDG16)=0,"NA",1)))))</f>
        <v/>
      </c>
      <c r="BCX16" s="24" t="str">
        <f>IF($A16="","",IF(Entry_sheet!BCX16="NA","NA",IF(Entry_sheet!BCX16=1,0,IF($BDH16=1,1,IF(SUM(Entry_sheet!$BCP16:$BDG16)=0,"NA",1)))))</f>
        <v/>
      </c>
      <c r="BCY16" s="24" t="str">
        <f>IF($A16="","",IF(Entry_sheet!BCY16="NA","NA",IF(Entry_sheet!BCY16=1,0,IF($BDH16=1,1,IF(SUM(Entry_sheet!$BCP16:$BDG16)=0,"NA",1)))))</f>
        <v/>
      </c>
      <c r="BCZ16" s="24" t="str">
        <f>IF($A16="","",IF(Entry_sheet!BCZ16="NA","NA",IF(Entry_sheet!BCZ16=1,0,IF($BDH16=1,1,IF(SUM(Entry_sheet!$BCP16:$BDG16)=0,"NA",1)))))</f>
        <v/>
      </c>
      <c r="BDA16" s="24" t="str">
        <f>IF($A16="","",IF(Entry_sheet!BDA16="NA","NA",IF(Entry_sheet!BDA16=1,0,IF($BDH16=1,1,IF(SUM(Entry_sheet!$BCP16:$BDG16)=0,"NA",1)))))</f>
        <v/>
      </c>
      <c r="BDB16" s="24" t="str">
        <f>IF($A16="","",IF(Entry_sheet!BDB16="NA","NA",IF(Entry_sheet!BDB16=1,0,IF($BDH16=1,1,IF(SUM(Entry_sheet!$BCP16:$BDG16)=0,"NA",1)))))</f>
        <v/>
      </c>
      <c r="BDC16" s="24" t="str">
        <f>IF($A16="","",IF(Entry_sheet!BDC16="NA","NA",IF(Entry_sheet!BDC16=1,0,IF($BDH16=1,1,IF(SUM(Entry_sheet!$BCP16:$BDG16)=0,"NA",1)))))</f>
        <v/>
      </c>
      <c r="BDD16" s="24" t="str">
        <f>IF($A16="","",IF(Entry_sheet!BDD16="NA","NA",IF(Entry_sheet!BDD16=1,0,IF($BDH16=1,1,IF(SUM(Entry_sheet!$BCP16:$BDG16)=0,"NA",1)))))</f>
        <v/>
      </c>
      <c r="BDE16" s="24" t="str">
        <f>IF($A16="","",IF(Entry_sheet!BDE16="NA","NA",IF(Entry_sheet!BDE16=1,0,IF($BDH16=1,1,IF(SUM(Entry_sheet!$BCP16:$BDG16)=0,"NA",1)))))</f>
        <v/>
      </c>
      <c r="BDF16" s="24" t="str">
        <f>IF($A16="","",IF(Entry_sheet!BDF16="NA","NA",IF(Entry_sheet!BDF16=1,0,IF($BDH16=1,1,IF(SUM(Entry_sheet!$BCP16:$BDG16)=0,"NA",1)))))</f>
        <v/>
      </c>
      <c r="BDG16" s="24" t="str">
        <f>IF($A16="","",IF(Entry_sheet!BDG16="NA","NA",IF(Entry_sheet!BDG16=1,0,IF($BDH16=1,1,IF(SUM(Entry_sheet!$BCP16:$BDG16)=0,"NA",1)))))</f>
        <v/>
      </c>
      <c r="BDH16" s="23" t="str">
        <f>IF($A16="","",IF(Entry_sheet!BDH16=1,0,IF(Entry_sheet!BDH16=0,1,"NA")))</f>
        <v/>
      </c>
      <c r="BDI16" s="23" t="str">
        <f>IF($A16="","",IF(Entry_sheet!BDI16="NA","NA",IF(Entry_sheet!BDI16=1,1,IF(BDJ16=0,0,IF(SUM(Entry_sheet!$BDI16:$BDZ16)=0,"NA",0)))))</f>
        <v/>
      </c>
      <c r="BDJ16" s="23" t="str">
        <f>IF($A16="","",IF(Entry_sheet!BDJ16="NA","NA",IF(Entry_sheet!BDJ16=1,1,IF(BDK16=0,0,IF(SUM(Entry_sheet!$BDI16:$BDZ16)=0,"NA",0)))))</f>
        <v/>
      </c>
      <c r="BDK16" s="23" t="str">
        <f>IF($A16="","",IF(Entry_sheet!BDK16="NA","NA",IF(Entry_sheet!BDK16=1,1,IF(BDL16=0,0,IF(SUM(Entry_sheet!$BDI16:$BDZ16)=0,"NA",0)))))</f>
        <v/>
      </c>
      <c r="BDL16" s="23" t="str">
        <f>IF($A16="","",IF(Entry_sheet!BDL16="NA","NA",IF(Entry_sheet!BDL16=1,1,IF(BDM16=0,0,IF(SUM(Entry_sheet!$BDI16:$BDZ16)=0,"NA",0)))))</f>
        <v/>
      </c>
      <c r="BDM16" s="23" t="str">
        <f>IF($A16="","",IF(Entry_sheet!BDM16="NA","NA",IF(Entry_sheet!BDM16=1,1,IF(BDN16=0,0,IF(SUM(Entry_sheet!$BDI16:$BDZ16)=0,"NA",0)))))</f>
        <v/>
      </c>
      <c r="BDN16" s="23" t="str">
        <f>IF($A16="","",IF(Entry_sheet!BDN16="NA","NA",IF(Entry_sheet!BDN16=1,1,IF(BDO16=0,0,IF(SUM(Entry_sheet!$BDI16:$BDZ16)=0,"NA",0)))))</f>
        <v/>
      </c>
      <c r="BDO16" s="23" t="str">
        <f>IF($A16="","",IF(Entry_sheet!BDO16="NA","NA",IF(Entry_sheet!BDO16=1,1,IF(BDP16=0,0,IF(SUM(Entry_sheet!$BDI16:$BDZ16)=0,"NA",0)))))</f>
        <v/>
      </c>
      <c r="BDP16" s="23" t="str">
        <f>IF($A16="","",IF(Entry_sheet!BDP16="NA","NA",IF(Entry_sheet!BDP16=1,1,IF(BDQ16=0,0,IF(SUM(Entry_sheet!$BDI16:$BDZ16)=0,"NA",0)))))</f>
        <v/>
      </c>
      <c r="BDQ16" s="23" t="str">
        <f>IF($A16="","",IF(Entry_sheet!BDQ16="NA","NA",IF(Entry_sheet!BDQ16=1,1,IF(BDR16=0,0,IF(SUM(Entry_sheet!$BDI16:$BDZ16)=0,"NA",0)))))</f>
        <v/>
      </c>
      <c r="BDR16" s="23" t="str">
        <f>IF($A16="","",IF(Entry_sheet!BDR16="NA","NA",IF(Entry_sheet!BDR16=1,1,IF(BDS16=0,0,IF(SUM(Entry_sheet!$BDI16:$BDZ16)=0,"NA",0)))))</f>
        <v/>
      </c>
      <c r="BDS16" s="23" t="str">
        <f>IF($A16="","",IF(Entry_sheet!BDS16="NA","NA",IF(Entry_sheet!BDS16=1,1,IF(BDT16=0,0,IF(SUM(Entry_sheet!$BDI16:$BDZ16)=0,"NA",0)))))</f>
        <v/>
      </c>
      <c r="BDT16" s="23" t="str">
        <f>IF($A16="","",IF(Entry_sheet!BDT16="NA","NA",IF(Entry_sheet!BDT16=1,1,IF(BDU16=0,0,IF(SUM(Entry_sheet!$BDI16:$BDZ16)=0,"NA",0)))))</f>
        <v/>
      </c>
      <c r="BDU16" s="23" t="str">
        <f>IF($A16="","",IF(Entry_sheet!BDU16="NA","NA",IF(Entry_sheet!BDU16=1,1,IF(BDV16=0,0,IF(SUM(Entry_sheet!$BDI16:$BDZ16)=0,"NA",0)))))</f>
        <v/>
      </c>
      <c r="BDV16" s="23" t="str">
        <f>IF($A16="","",IF(Entry_sheet!BDV16="NA","NA",IF(Entry_sheet!BDV16=1,1,IF(BDW16=0,0,IF(SUM(Entry_sheet!$BDI16:$BDZ16)=0,"NA",0)))))</f>
        <v/>
      </c>
      <c r="BDW16" s="23" t="str">
        <f>IF($A16="","",IF(Entry_sheet!BDW16="NA","NA",IF(Entry_sheet!BDW16=1,1,IF(BDX16=0,0,IF(SUM(Entry_sheet!$BDI16:$BDZ16)=0,"NA",0)))))</f>
        <v/>
      </c>
      <c r="BDX16" s="23" t="str">
        <f>IF($A16="","",IF(Entry_sheet!BDX16="NA","NA",IF(Entry_sheet!BDX16=1,1,IF(BDY16=0,0,IF(SUM(Entry_sheet!$BDI16:$BDZ16)=0,"NA",0)))))</f>
        <v/>
      </c>
      <c r="BDY16" s="23" t="str">
        <f>IF($A16="","",IF(Entry_sheet!BDY16="NA","NA",IF(Entry_sheet!BDY16=1,1,IF(BDZ16=0,0,IF(SUM(Entry_sheet!$BDI16:$BDZ16)=0,"NA",0)))))</f>
        <v/>
      </c>
      <c r="BDZ16" s="23" t="str">
        <f>IF($A16="","",IF(Entry_sheet!BDZ16="NA","NA",IF(Entry_sheet!BDZ16=1,1,IF(BEA16=0,0,IF(SUM(Entry_sheet!$BDI16:$BDZ16)=0,"NA",0)))))</f>
        <v/>
      </c>
      <c r="BEA16" s="23" t="str">
        <f>IF($A16="","",IF(Entry_sheet!BEA16="NA","NA",IF(Entry_sheet!BEA16=1,IF(SUM(Entry_sheet!BDI16:BDZ16)=0,0,1),IF(SUM(Entry_sheet!BDI16:BDZ16)&gt;0,1,0))))</f>
        <v/>
      </c>
      <c r="BEB16" s="23" t="str">
        <f>IF($A16="","",IF(Entry_sheet!BEB16="NA","NA",IF(Entry_sheet!BEB16=1,1,IF(BEC16=0,0,IF(SUM(Entry_sheet!$BEB16:$BES16)=0,"NA",0)))))</f>
        <v/>
      </c>
      <c r="BEC16" s="23" t="str">
        <f>IF($A16="","",IF(Entry_sheet!BEC16="NA","NA",IF(Entry_sheet!BEC16=1,1,IF(BED16=0,0,IF(SUM(Entry_sheet!$BEB16:$BES16)=0,"NA",0)))))</f>
        <v/>
      </c>
      <c r="BED16" s="23" t="str">
        <f>IF($A16="","",IF(Entry_sheet!BED16="NA","NA",IF(Entry_sheet!BED16=1,1,IF(BEE16=0,0,IF(SUM(Entry_sheet!$BEB16:$BES16)=0,"NA",0)))))</f>
        <v/>
      </c>
      <c r="BEE16" s="23" t="str">
        <f>IF($A16="","",IF(Entry_sheet!BEE16="NA","NA",IF(Entry_sheet!BEE16=1,1,IF(BEF16=0,0,IF(SUM(Entry_sheet!$BEB16:$BES16)=0,"NA",0)))))</f>
        <v/>
      </c>
      <c r="BEF16" s="23" t="str">
        <f>IF($A16="","",IF(Entry_sheet!BEF16="NA","NA",IF(Entry_sheet!BEF16=1,1,IF(BEG16=0,0,IF(SUM(Entry_sheet!$BEB16:$BES16)=0,"NA",0)))))</f>
        <v/>
      </c>
      <c r="BEG16" s="23" t="str">
        <f>IF($A16="","",IF(Entry_sheet!BEG16="NA","NA",IF(Entry_sheet!BEG16=1,1,IF(BEH16=0,0,IF(SUM(Entry_sheet!$BEB16:$BES16)=0,"NA",0)))))</f>
        <v/>
      </c>
      <c r="BEH16" s="23" t="str">
        <f>IF($A16="","",IF(Entry_sheet!BEH16="NA","NA",IF(Entry_sheet!BEH16=1,1,IF(BEI16=0,0,IF(SUM(Entry_sheet!$BEB16:$BES16)=0,"NA",0)))))</f>
        <v/>
      </c>
      <c r="BEI16" s="23" t="str">
        <f>IF($A16="","",IF(Entry_sheet!BEI16="NA","NA",IF(Entry_sheet!BEI16=1,1,IF(BEJ16=0,0,IF(SUM(Entry_sheet!$BEB16:$BES16)=0,"NA",0)))))</f>
        <v/>
      </c>
      <c r="BEJ16" s="23" t="str">
        <f>IF($A16="","",IF(Entry_sheet!BEJ16="NA","NA",IF(Entry_sheet!BEJ16=1,1,IF(BEK16=0,0,IF(SUM(Entry_sheet!$BEB16:$BES16)=0,"NA",0)))))</f>
        <v/>
      </c>
      <c r="BEK16" s="23" t="str">
        <f>IF($A16="","",IF(Entry_sheet!BEK16="NA","NA",IF(Entry_sheet!BEK16=1,1,IF(BEL16=0,0,IF(SUM(Entry_sheet!$BEB16:$BES16)=0,"NA",0)))))</f>
        <v/>
      </c>
      <c r="BEL16" s="23" t="str">
        <f>IF($A16="","",IF(Entry_sheet!BEL16="NA","NA",IF(Entry_sheet!BEL16=1,1,IF(BEM16=0,0,IF(SUM(Entry_sheet!$BEB16:$BES16)=0,"NA",0)))))</f>
        <v/>
      </c>
      <c r="BEM16" s="23" t="str">
        <f>IF($A16="","",IF(Entry_sheet!BEM16="NA","NA",IF(Entry_sheet!BEM16=1,1,IF(BEN16=0,0,IF(SUM(Entry_sheet!$BEB16:$BES16)=0,"NA",0)))))</f>
        <v/>
      </c>
      <c r="BEN16" s="23" t="str">
        <f>IF($A16="","",IF(Entry_sheet!BEN16="NA","NA",IF(Entry_sheet!BEN16=1,1,IF(BEO16=0,0,IF(SUM(Entry_sheet!$BEB16:$BES16)=0,"NA",0)))))</f>
        <v/>
      </c>
      <c r="BEO16" s="23" t="str">
        <f>IF($A16="","",IF(Entry_sheet!BEO16="NA","NA",IF(Entry_sheet!BEO16=1,1,IF(BEP16=0,0,IF(SUM(Entry_sheet!$BEB16:$BES16)=0,"NA",0)))))</f>
        <v/>
      </c>
      <c r="BEP16" s="23" t="str">
        <f>IF($A16="","",IF(Entry_sheet!BEP16="NA","NA",IF(Entry_sheet!BEP16=1,1,IF(BEQ16=0,0,IF(SUM(Entry_sheet!$BEB16:$BES16)=0,"NA",0)))))</f>
        <v/>
      </c>
      <c r="BEQ16" s="23" t="str">
        <f>IF($A16="","",IF(Entry_sheet!BEQ16="NA","NA",IF(Entry_sheet!BEQ16=1,1,IF(BER16=0,0,IF(SUM(Entry_sheet!$BEB16:$BES16)=0,"NA",0)))))</f>
        <v/>
      </c>
      <c r="BER16" s="23" t="str">
        <f>IF($A16="","",IF(Entry_sheet!BER16="NA","NA",IF(Entry_sheet!BER16=1,1,IF(BES16=0,0,IF(SUM(Entry_sheet!$BEB16:$BES16)=0,"NA",0)))))</f>
        <v/>
      </c>
      <c r="BES16" s="23" t="str">
        <f>IF($A16="","",IF(Entry_sheet!BES16="NA","NA",IF(Entry_sheet!BES16=1,1,IF(BET16=0,0,IF(SUM(Entry_sheet!$BEB16:$BES16)=0,"NA",0)))))</f>
        <v/>
      </c>
      <c r="BET16" s="23" t="str">
        <f>IF($A16="","",IF(Entry_sheet!BET16="NA","NA",IF(Entry_sheet!BET16=1,IF(SUM(Entry_sheet!BEB16:BES16)=0,0,1),IF(SUM(Entry_sheet!BEB16:BES16)&gt;0,1,0))))</f>
        <v/>
      </c>
      <c r="BEU16" s="23" t="str">
        <f>IF($A16="","",IF(Entry_sheet!BEU16="NA","NA",IF(Entry_sheet!BEU16=1,1,IF(BEV16=0,0,IF(SUM(Entry_sheet!$BEU16:$BFL16)=0,"NA",0)))))</f>
        <v/>
      </c>
      <c r="BEV16" s="23" t="str">
        <f>IF($A16="","",IF(Entry_sheet!BEV16="NA","NA",IF(Entry_sheet!BEV16=1,1,IF(BEW16=0,0,IF(SUM(Entry_sheet!$BEU16:$BFL16)=0,"NA",0)))))</f>
        <v/>
      </c>
      <c r="BEW16" s="23" t="str">
        <f>IF($A16="","",IF(Entry_sheet!BEW16="NA","NA",IF(Entry_sheet!BEW16=1,1,IF(BEX16=0,0,IF(SUM(Entry_sheet!$BEU16:$BFL16)=0,"NA",0)))))</f>
        <v/>
      </c>
      <c r="BEX16" s="23" t="str">
        <f>IF($A16="","",IF(Entry_sheet!BEX16="NA","NA",IF(Entry_sheet!BEX16=1,1,IF(BEY16=0,0,IF(SUM(Entry_sheet!$BEU16:$BFL16)=0,"NA",0)))))</f>
        <v/>
      </c>
      <c r="BEY16" s="23" t="str">
        <f>IF($A16="","",IF(Entry_sheet!BEY16="NA","NA",IF(Entry_sheet!BEY16=1,1,IF(BEZ16=0,0,IF(SUM(Entry_sheet!$BEU16:$BFL16)=0,"NA",0)))))</f>
        <v/>
      </c>
      <c r="BEZ16" s="23" t="str">
        <f>IF($A16="","",IF(Entry_sheet!BEZ16="NA","NA",IF(Entry_sheet!BEZ16=1,1,IF(BFA16=0,0,IF(SUM(Entry_sheet!$BEU16:$BFL16)=0,"NA",0)))))</f>
        <v/>
      </c>
      <c r="BFA16" s="23" t="str">
        <f>IF($A16="","",IF(Entry_sheet!BFA16="NA","NA",IF(Entry_sheet!BFA16=1,1,IF(BFB16=0,0,IF(SUM(Entry_sheet!$BEU16:$BFL16)=0,"NA",0)))))</f>
        <v/>
      </c>
      <c r="BFB16" s="23" t="str">
        <f>IF($A16="","",IF(Entry_sheet!BFB16="NA","NA",IF(Entry_sheet!BFB16=1,1,IF(BFC16=0,0,IF(SUM(Entry_sheet!$BEU16:$BFL16)=0,"NA",0)))))</f>
        <v/>
      </c>
      <c r="BFC16" s="23" t="str">
        <f>IF($A16="","",IF(Entry_sheet!BFC16="NA","NA",IF(Entry_sheet!BFC16=1,1,IF(BFD16=0,0,IF(SUM(Entry_sheet!$BEU16:$BFL16)=0,"NA",0)))))</f>
        <v/>
      </c>
      <c r="BFD16" s="23" t="str">
        <f>IF($A16="","",IF(Entry_sheet!BFD16="NA","NA",IF(Entry_sheet!BFD16=1,1,IF(BFE16=0,0,IF(SUM(Entry_sheet!$BEU16:$BFL16)=0,"NA",0)))))</f>
        <v/>
      </c>
      <c r="BFE16" s="23" t="str">
        <f>IF($A16="","",IF(Entry_sheet!BFE16="NA","NA",IF(Entry_sheet!BFE16=1,1,IF(BFF16=0,0,IF(SUM(Entry_sheet!$BEU16:$BFL16)=0,"NA",0)))))</f>
        <v/>
      </c>
      <c r="BFF16" s="23" t="str">
        <f>IF($A16="","",IF(Entry_sheet!BFF16="NA","NA",IF(Entry_sheet!BFF16=1,1,IF(BFG16=0,0,IF(SUM(Entry_sheet!$BEU16:$BFL16)=0,"NA",0)))))</f>
        <v/>
      </c>
      <c r="BFG16" s="23" t="str">
        <f>IF($A16="","",IF(Entry_sheet!BFG16="NA","NA",IF(Entry_sheet!BFG16=1,1,IF(BFH16=0,0,IF(SUM(Entry_sheet!$BEU16:$BFL16)=0,"NA",0)))))</f>
        <v/>
      </c>
      <c r="BFH16" s="23" t="str">
        <f>IF($A16="","",IF(Entry_sheet!BFH16="NA","NA",IF(Entry_sheet!BFH16=1,1,IF(BFI16=0,0,IF(SUM(Entry_sheet!$BEU16:$BFL16)=0,"NA",0)))))</f>
        <v/>
      </c>
      <c r="BFI16" s="23" t="str">
        <f>IF($A16="","",IF(Entry_sheet!BFI16="NA","NA",IF(Entry_sheet!BFI16=1,1,IF(BFJ16=0,0,IF(SUM(Entry_sheet!$BEU16:$BFL16)=0,"NA",0)))))</f>
        <v/>
      </c>
      <c r="BFJ16" s="23" t="str">
        <f>IF($A16="","",IF(Entry_sheet!BFJ16="NA","NA",IF(Entry_sheet!BFJ16=1,1,IF(BFK16=0,0,IF(SUM(Entry_sheet!$BEU16:$BFL16)=0,"NA",0)))))</f>
        <v/>
      </c>
      <c r="BFK16" s="23" t="str">
        <f>IF($A16="","",IF(Entry_sheet!BFK16="NA","NA",IF(Entry_sheet!BFK16=1,1,IF(BFL16=0,0,IF(SUM(Entry_sheet!$BEU16:$BFL16)=0,"NA",0)))))</f>
        <v/>
      </c>
      <c r="BFL16" s="23" t="str">
        <f>IF($A16="","",IF(Entry_sheet!BFL16="NA","NA",IF(Entry_sheet!BFL16=1,1,IF(BFM16=0,0,IF(SUM(Entry_sheet!$BEU16:$BFL16)=0,"NA",0)))))</f>
        <v/>
      </c>
      <c r="BFM16" s="23" t="str">
        <f>IF($A16="","",IF(Entry_sheet!BFM16="NA","NA",IF(Entry_sheet!BFM16=1,IF(SUM(Entry_sheet!BEU16:BFL16)=0,0,1),IF(SUM(Entry_sheet!BEU16:BFL16)&gt;0,1,0))))</f>
        <v/>
      </c>
      <c r="BFN16" s="23" t="str">
        <f>IF($A16="","",IF(Entry_sheet!BFN16="NA","NA",IF(Entry_sheet!BFN16=1,1,IF(BFO16=0,0,IF(SUM(Entry_sheet!$BFN16:$BGE16)=0,"NA",0)))))</f>
        <v/>
      </c>
      <c r="BFO16" s="23" t="str">
        <f>IF($A16="","",IF(Entry_sheet!BFO16="NA","NA",IF(Entry_sheet!BFO16=1,1,IF(BFP16=0,0,IF(SUM(Entry_sheet!$BFN16:$BGE16)=0,"NA",0)))))</f>
        <v/>
      </c>
      <c r="BFP16" s="23" t="str">
        <f>IF($A16="","",IF(Entry_sheet!BFP16="NA","NA",IF(Entry_sheet!BFP16=1,1,IF(BFQ16=0,0,IF(SUM(Entry_sheet!$BFN16:$BGE16)=0,"NA",0)))))</f>
        <v/>
      </c>
      <c r="BFQ16" s="23" t="str">
        <f>IF($A16="","",IF(Entry_sheet!BFQ16="NA","NA",IF(Entry_sheet!BFQ16=1,1,IF(BFR16=0,0,IF(SUM(Entry_sheet!$BFN16:$BGE16)=0,"NA",0)))))</f>
        <v/>
      </c>
      <c r="BFR16" s="23" t="str">
        <f>IF($A16="","",IF(Entry_sheet!BFR16="NA","NA",IF(Entry_sheet!BFR16=1,1,IF(BFS16=0,0,IF(SUM(Entry_sheet!$BFN16:$BGE16)=0,"NA",0)))))</f>
        <v/>
      </c>
      <c r="BFS16" s="23" t="str">
        <f>IF($A16="","",IF(Entry_sheet!BFS16="NA","NA",IF(Entry_sheet!BFS16=1,1,IF(BFT16=0,0,IF(SUM(Entry_sheet!$BFN16:$BGE16)=0,"NA",0)))))</f>
        <v/>
      </c>
      <c r="BFT16" s="23" t="str">
        <f>IF($A16="","",IF(Entry_sheet!BFT16="NA","NA",IF(Entry_sheet!BFT16=1,1,IF(BFU16=0,0,IF(SUM(Entry_sheet!$BFN16:$BGE16)=0,"NA",0)))))</f>
        <v/>
      </c>
      <c r="BFU16" s="23" t="str">
        <f>IF($A16="","",IF(Entry_sheet!BFU16="NA","NA",IF(Entry_sheet!BFU16=1,1,IF(BFV16=0,0,IF(SUM(Entry_sheet!$BFN16:$BGE16)=0,"NA",0)))))</f>
        <v/>
      </c>
      <c r="BFV16" s="23" t="str">
        <f>IF($A16="","",IF(Entry_sheet!BFV16="NA","NA",IF(Entry_sheet!BFV16=1,1,IF(BFW16=0,0,IF(SUM(Entry_sheet!$BFN16:$BGE16)=0,"NA",0)))))</f>
        <v/>
      </c>
      <c r="BFW16" s="23" t="str">
        <f>IF($A16="","",IF(Entry_sheet!BFW16="NA","NA",IF(Entry_sheet!BFW16=1,1,IF(BFX16=0,0,IF(SUM(Entry_sheet!$BFN16:$BGE16)=0,"NA",0)))))</f>
        <v/>
      </c>
      <c r="BFX16" s="23" t="str">
        <f>IF($A16="","",IF(Entry_sheet!BFX16="NA","NA",IF(Entry_sheet!BFX16=1,1,IF(BFY16=0,0,IF(SUM(Entry_sheet!$BFN16:$BGE16)=0,"NA",0)))))</f>
        <v/>
      </c>
      <c r="BFY16" s="23" t="str">
        <f>IF($A16="","",IF(Entry_sheet!BFY16="NA","NA",IF(Entry_sheet!BFY16=1,1,IF(BFZ16=0,0,IF(SUM(Entry_sheet!$BFN16:$BGE16)=0,"NA",0)))))</f>
        <v/>
      </c>
      <c r="BFZ16" s="23" t="str">
        <f>IF($A16="","",IF(Entry_sheet!BFZ16="NA","NA",IF(Entry_sheet!BFZ16=1,1,IF(BGA16=0,0,IF(SUM(Entry_sheet!$BFN16:$BGE16)=0,"NA",0)))))</f>
        <v/>
      </c>
      <c r="BGA16" s="23" t="str">
        <f>IF($A16="","",IF(Entry_sheet!BGA16="NA","NA",IF(Entry_sheet!BGA16=1,1,IF(BGB16=0,0,IF(SUM(Entry_sheet!$BFN16:$BGE16)=0,"NA",0)))))</f>
        <v/>
      </c>
      <c r="BGB16" s="23" t="str">
        <f>IF($A16="","",IF(Entry_sheet!BGB16="NA","NA",IF(Entry_sheet!BGB16=1,1,IF(BGC16=0,0,IF(SUM(Entry_sheet!$BFN16:$BGE16)=0,"NA",0)))))</f>
        <v/>
      </c>
      <c r="BGC16" s="23" t="str">
        <f>IF($A16="","",IF(Entry_sheet!BGC16="NA","NA",IF(Entry_sheet!BGC16=1,1,IF(BGD16=0,0,IF(SUM(Entry_sheet!$BFN16:$BGE16)=0,"NA",0)))))</f>
        <v/>
      </c>
      <c r="BGD16" s="23" t="str">
        <f>IF($A16="","",IF(Entry_sheet!BGD16="NA","NA",IF(Entry_sheet!BGD16=1,1,IF(BGE16=0,0,IF(SUM(Entry_sheet!$BFN16:$BGE16)=0,"NA",0)))))</f>
        <v/>
      </c>
      <c r="BGE16" s="23" t="str">
        <f>IF($A16="","",IF(Entry_sheet!BGE16="NA","NA",IF(Entry_sheet!BGE16=1,1,IF(BGF16=0,0,IF(SUM(Entry_sheet!$BFN16:$BGE16)=0,"NA",0)))))</f>
        <v/>
      </c>
      <c r="BGF16" s="23" t="str">
        <f>IF($A16="","",IF(Entry_sheet!BGF16="NA","NA",IF(Entry_sheet!BGF16=1,IF(SUM(Entry_sheet!BFN16:BGE16)=0,0,1),IF(SUM(Entry_sheet!BFN16:BGE16)&gt;0,1,0))))</f>
        <v/>
      </c>
      <c r="BGG16" s="23" t="str">
        <f>IF($A16="","",IF(Entry_sheet!BGG16="NA","NA",IF(Entry_sheet!BGG16=1,1,IF(BGH16=0,0,IF(SUM(Entry_sheet!$BGG16:$BGX16)=0,"NA",0)))))</f>
        <v/>
      </c>
      <c r="BGH16" s="23" t="str">
        <f>IF($A16="","",IF(Entry_sheet!BGH16="NA","NA",IF(Entry_sheet!BGH16=1,1,IF(BGI16=0,0,IF(SUM(Entry_sheet!$BGG16:$BGX16)=0,"NA",0)))))</f>
        <v/>
      </c>
      <c r="BGI16" s="23" t="str">
        <f>IF($A16="","",IF(Entry_sheet!BGI16="NA","NA",IF(Entry_sheet!BGI16=1,1,IF(BGJ16=0,0,IF(SUM(Entry_sheet!$BGG16:$BGX16)=0,"NA",0)))))</f>
        <v/>
      </c>
      <c r="BGJ16" s="23" t="str">
        <f>IF($A16="","",IF(Entry_sheet!BGJ16="NA","NA",IF(Entry_sheet!BGJ16=1,1,IF(BGK16=0,0,IF(SUM(Entry_sheet!$BGG16:$BGX16)=0,"NA",0)))))</f>
        <v/>
      </c>
      <c r="BGK16" s="23" t="str">
        <f>IF($A16="","",IF(Entry_sheet!BGK16="NA","NA",IF(Entry_sheet!BGK16=1,1,IF(BGL16=0,0,IF(SUM(Entry_sheet!$BGG16:$BGX16)=0,"NA",0)))))</f>
        <v/>
      </c>
      <c r="BGL16" s="23" t="str">
        <f>IF($A16="","",IF(Entry_sheet!BGL16="NA","NA",IF(Entry_sheet!BGL16=1,1,IF(BGM16=0,0,IF(SUM(Entry_sheet!$BGG16:$BGX16)=0,"NA",0)))))</f>
        <v/>
      </c>
      <c r="BGM16" s="23" t="str">
        <f>IF($A16="","",IF(Entry_sheet!BGM16="NA","NA",IF(Entry_sheet!BGM16=1,1,IF(BGN16=0,0,IF(SUM(Entry_sheet!$BGG16:$BGX16)=0,"NA",0)))))</f>
        <v/>
      </c>
      <c r="BGN16" s="23" t="str">
        <f>IF($A16="","",IF(Entry_sheet!BGN16="NA","NA",IF(Entry_sheet!BGN16=1,1,IF(BGO16=0,0,IF(SUM(Entry_sheet!$BGG16:$BGX16)=0,"NA",0)))))</f>
        <v/>
      </c>
      <c r="BGO16" s="23" t="str">
        <f>IF($A16="","",IF(Entry_sheet!BGO16="NA","NA",IF(Entry_sheet!BGO16=1,1,IF(BGP16=0,0,IF(SUM(Entry_sheet!$BGG16:$BGX16)=0,"NA",0)))))</f>
        <v/>
      </c>
      <c r="BGP16" s="23" t="str">
        <f>IF($A16="","",IF(Entry_sheet!BGP16="NA","NA",IF(Entry_sheet!BGP16=1,1,IF(BGQ16=0,0,IF(SUM(Entry_sheet!$BGG16:$BGX16)=0,"NA",0)))))</f>
        <v/>
      </c>
      <c r="BGQ16" s="23" t="str">
        <f>IF($A16="","",IF(Entry_sheet!BGQ16="NA","NA",IF(Entry_sheet!BGQ16=1,1,IF(BGR16=0,0,IF(SUM(Entry_sheet!$BGG16:$BGX16)=0,"NA",0)))))</f>
        <v/>
      </c>
      <c r="BGR16" s="23" t="str">
        <f>IF($A16="","",IF(Entry_sheet!BGR16="NA","NA",IF(Entry_sheet!BGR16=1,1,IF(BGS16=0,0,IF(SUM(Entry_sheet!$BGG16:$BGX16)=0,"NA",0)))))</f>
        <v/>
      </c>
      <c r="BGS16" s="23" t="str">
        <f>IF($A16="","",IF(Entry_sheet!BGS16="NA","NA",IF(Entry_sheet!BGS16=1,1,IF(BGT16=0,0,IF(SUM(Entry_sheet!$BGG16:$BGX16)=0,"NA",0)))))</f>
        <v/>
      </c>
      <c r="BGT16" s="23" t="str">
        <f>IF($A16="","",IF(Entry_sheet!BGT16="NA","NA",IF(Entry_sheet!BGT16=1,1,IF(BGU16=0,0,IF(SUM(Entry_sheet!$BGG16:$BGX16)=0,"NA",0)))))</f>
        <v/>
      </c>
      <c r="BGU16" s="23" t="str">
        <f>IF($A16="","",IF(Entry_sheet!BGU16="NA","NA",IF(Entry_sheet!BGU16=1,1,IF(BGV16=0,0,IF(SUM(Entry_sheet!$BGG16:$BGX16)=0,"NA",0)))))</f>
        <v/>
      </c>
      <c r="BGV16" s="23" t="str">
        <f>IF($A16="","",IF(Entry_sheet!BGV16="NA","NA",IF(Entry_sheet!BGV16=1,1,IF(BGW16=0,0,IF(SUM(Entry_sheet!$BGG16:$BGX16)=0,"NA",0)))))</f>
        <v/>
      </c>
      <c r="BGW16" s="23" t="str">
        <f>IF($A16="","",IF(Entry_sheet!BGW16="NA","NA",IF(Entry_sheet!BGW16=1,1,IF(BGX16=0,0,IF(SUM(Entry_sheet!$BGG16:$BGX16)=0,"NA",0)))))</f>
        <v/>
      </c>
      <c r="BGX16" s="23" t="str">
        <f>IF($A16="","",IF(Entry_sheet!BGX16="NA","NA",IF(Entry_sheet!BGX16=1,1,IF(BGY16=0,0,IF(SUM(Entry_sheet!$BGG16:$BGX16)=0,"NA",0)))))</f>
        <v/>
      </c>
      <c r="BGY16" s="23" t="str">
        <f>IF($A16="","",IF(Entry_sheet!BGY16="NA","NA",IF(Entry_sheet!BGY16=1,IF(SUM(Entry_sheet!BGG16:BGX16)=0,0,1),IF(SUM(Entry_sheet!BGG16:BGX16)&gt;0,1,0))))</f>
        <v/>
      </c>
      <c r="BGZ16" s="23" t="str">
        <f>IF($A16="","",IF(Entry_sheet!BGZ16="NA","NA",IF(Entry_sheet!BGZ16=1,1,IF(BHA16=0,0,IF(SUM(Entry_sheet!$BGZ16:$BHQ16)=0,"NA",0)))))</f>
        <v/>
      </c>
      <c r="BHA16" s="23" t="str">
        <f>IF($A16="","",IF(Entry_sheet!BHA16="NA","NA",IF(Entry_sheet!BHA16=1,1,IF(BHB16=0,0,IF(SUM(Entry_sheet!$BGZ16:$BHQ16)=0,"NA",0)))))</f>
        <v/>
      </c>
      <c r="BHB16" s="23" t="str">
        <f>IF($A16="","",IF(Entry_sheet!BHB16="NA","NA",IF(Entry_sheet!BHB16=1,1,IF(BHC16=0,0,IF(SUM(Entry_sheet!$BGZ16:$BHQ16)=0,"NA",0)))))</f>
        <v/>
      </c>
      <c r="BHC16" s="23" t="str">
        <f>IF($A16="","",IF(Entry_sheet!BHC16="NA","NA",IF(Entry_sheet!BHC16=1,1,IF(BHD16=0,0,IF(SUM(Entry_sheet!$BGZ16:$BHQ16)=0,"NA",0)))))</f>
        <v/>
      </c>
      <c r="BHD16" s="23" t="str">
        <f>IF($A16="","",IF(Entry_sheet!BHD16="NA","NA",IF(Entry_sheet!BHD16=1,1,IF(BHE16=0,0,IF(SUM(Entry_sheet!$BGZ16:$BHQ16)=0,"NA",0)))))</f>
        <v/>
      </c>
      <c r="BHE16" s="23" t="str">
        <f>IF($A16="","",IF(Entry_sheet!BHE16="NA","NA",IF(Entry_sheet!BHE16=1,1,IF(BHF16=0,0,IF(SUM(Entry_sheet!$BGZ16:$BHQ16)=0,"NA",0)))))</f>
        <v/>
      </c>
      <c r="BHF16" s="23" t="str">
        <f>IF($A16="","",IF(Entry_sheet!BHF16="NA","NA",IF(Entry_sheet!BHF16=1,1,IF(BHG16=0,0,IF(SUM(Entry_sheet!$BGZ16:$BHQ16)=0,"NA",0)))))</f>
        <v/>
      </c>
      <c r="BHG16" s="23" t="str">
        <f>IF($A16="","",IF(Entry_sheet!BHG16="NA","NA",IF(Entry_sheet!BHG16=1,1,IF(BHH16=0,0,IF(SUM(Entry_sheet!$BGZ16:$BHQ16)=0,"NA",0)))))</f>
        <v/>
      </c>
      <c r="BHH16" s="23" t="str">
        <f>IF($A16="","",IF(Entry_sheet!BHH16="NA","NA",IF(Entry_sheet!BHH16=1,1,IF(BHI16=0,0,IF(SUM(Entry_sheet!$BGZ16:$BHQ16)=0,"NA",0)))))</f>
        <v/>
      </c>
      <c r="BHI16" s="23" t="str">
        <f>IF($A16="","",IF(Entry_sheet!BHI16="NA","NA",IF(Entry_sheet!BHI16=1,1,IF(BHJ16=0,0,IF(SUM(Entry_sheet!$BGZ16:$BHQ16)=0,"NA",0)))))</f>
        <v/>
      </c>
      <c r="BHJ16" s="23" t="str">
        <f>IF($A16="","",IF(Entry_sheet!BHJ16="NA","NA",IF(Entry_sheet!BHJ16=1,1,IF(BHK16=0,0,IF(SUM(Entry_sheet!$BGZ16:$BHQ16)=0,"NA",0)))))</f>
        <v/>
      </c>
      <c r="BHK16" s="23" t="str">
        <f>IF($A16="","",IF(Entry_sheet!BHK16="NA","NA",IF(Entry_sheet!BHK16=1,1,IF(BHL16=0,0,IF(SUM(Entry_sheet!$BGZ16:$BHQ16)=0,"NA",0)))))</f>
        <v/>
      </c>
      <c r="BHL16" s="23" t="str">
        <f>IF($A16="","",IF(Entry_sheet!BHL16="NA","NA",IF(Entry_sheet!BHL16=1,1,IF(BHM16=0,0,IF(SUM(Entry_sheet!$BGZ16:$BHQ16)=0,"NA",0)))))</f>
        <v/>
      </c>
      <c r="BHM16" s="23" t="str">
        <f>IF($A16="","",IF(Entry_sheet!BHM16="NA","NA",IF(Entry_sheet!BHM16=1,1,IF(BHN16=0,0,IF(SUM(Entry_sheet!$BGZ16:$BHQ16)=0,"NA",0)))))</f>
        <v/>
      </c>
      <c r="BHN16" s="23" t="str">
        <f>IF($A16="","",IF(Entry_sheet!BHN16="NA","NA",IF(Entry_sheet!BHN16=1,1,IF(BHO16=0,0,IF(SUM(Entry_sheet!$BGZ16:$BHQ16)=0,"NA",0)))))</f>
        <v/>
      </c>
      <c r="BHO16" s="23" t="str">
        <f>IF($A16="","",IF(Entry_sheet!BHO16="NA","NA",IF(Entry_sheet!BHO16=1,1,IF(BHP16=0,0,IF(SUM(Entry_sheet!$BGZ16:$BHQ16)=0,"NA",0)))))</f>
        <v/>
      </c>
      <c r="BHP16" s="23" t="str">
        <f>IF($A16="","",IF(Entry_sheet!BHP16="NA","NA",IF(Entry_sheet!BHP16=1,1,IF(BHQ16=0,0,IF(SUM(Entry_sheet!$BGZ16:$BHQ16)=0,"NA",0)))))</f>
        <v/>
      </c>
      <c r="BHQ16" s="23" t="str">
        <f>IF($A16="","",IF(Entry_sheet!BHQ16="NA","NA",IF(Entry_sheet!BHQ16=1,1,IF(BHR16=0,0,IF(SUM(Entry_sheet!$BGZ16:$BHQ16)=0,"NA",0)))))</f>
        <v/>
      </c>
      <c r="BHR16" s="23" t="str">
        <f>IF($A16="","",IF(Entry_sheet!BHR16="NA","NA",IF(Entry_sheet!BHR16=1,IF(SUM(Entry_sheet!BGZ16:BHQ16)=0,0,1),IF(SUM(Entry_sheet!BGZ16:BHQ16)&gt;0,1,0))))</f>
        <v/>
      </c>
      <c r="BHS16" s="23" t="str">
        <f>IF($A16="","",IF(Entry_sheet!BHS16="NA","NA",IF(Entry_sheet!BHS16=1,1,IF(BHT16=0,0,IF(SUM(Entry_sheet!$BHS16:$BIJ16)=0,"NA",0)))))</f>
        <v/>
      </c>
      <c r="BHT16" s="23" t="str">
        <f>IF($A16="","",IF(Entry_sheet!BHT16="NA","NA",IF(Entry_sheet!BHT16=1,1,IF(BHU16=0,0,IF(SUM(Entry_sheet!$BHS16:$BIJ16)=0,"NA",0)))))</f>
        <v/>
      </c>
      <c r="BHU16" s="23" t="str">
        <f>IF($A16="","",IF(Entry_sheet!BHU16="NA","NA",IF(Entry_sheet!BHU16=1,1,IF(BHV16=0,0,IF(SUM(Entry_sheet!$BHS16:$BIJ16)=0,"NA",0)))))</f>
        <v/>
      </c>
      <c r="BHV16" s="23" t="str">
        <f>IF($A16="","",IF(Entry_sheet!BHV16="NA","NA",IF(Entry_sheet!BHV16=1,1,IF(BHW16=0,0,IF(SUM(Entry_sheet!$BHS16:$BIJ16)=0,"NA",0)))))</f>
        <v/>
      </c>
      <c r="BHW16" s="23" t="str">
        <f>IF($A16="","",IF(Entry_sheet!BHW16="NA","NA",IF(Entry_sheet!BHW16=1,1,IF(BHX16=0,0,IF(SUM(Entry_sheet!$BHS16:$BIJ16)=0,"NA",0)))))</f>
        <v/>
      </c>
      <c r="BHX16" s="23" t="str">
        <f>IF($A16="","",IF(Entry_sheet!BHX16="NA","NA",IF(Entry_sheet!BHX16=1,1,IF(BHY16=0,0,IF(SUM(Entry_sheet!$BHS16:$BIJ16)=0,"NA",0)))))</f>
        <v/>
      </c>
      <c r="BHY16" s="23" t="str">
        <f>IF($A16="","",IF(Entry_sheet!BHY16="NA","NA",IF(Entry_sheet!BHY16=1,1,IF(BHZ16=0,0,IF(SUM(Entry_sheet!$BHS16:$BIJ16)=0,"NA",0)))))</f>
        <v/>
      </c>
      <c r="BHZ16" s="23" t="str">
        <f>IF($A16="","",IF(Entry_sheet!BHZ16="NA","NA",IF(Entry_sheet!BHZ16=1,1,IF(BIA16=0,0,IF(SUM(Entry_sheet!$BHS16:$BIJ16)=0,"NA",0)))))</f>
        <v/>
      </c>
      <c r="BIA16" s="23" t="str">
        <f>IF($A16="","",IF(Entry_sheet!BIA16="NA","NA",IF(Entry_sheet!BIA16=1,1,IF(BIB16=0,0,IF(SUM(Entry_sheet!$BHS16:$BIJ16)=0,"NA",0)))))</f>
        <v/>
      </c>
      <c r="BIB16" s="23" t="str">
        <f>IF($A16="","",IF(Entry_sheet!BIB16="NA","NA",IF(Entry_sheet!BIB16=1,1,IF(BIC16=0,0,IF(SUM(Entry_sheet!$BHS16:$BIJ16)=0,"NA",0)))))</f>
        <v/>
      </c>
      <c r="BIC16" s="23" t="str">
        <f>IF($A16="","",IF(Entry_sheet!BIC16="NA","NA",IF(Entry_sheet!BIC16=1,1,IF(BID16=0,0,IF(SUM(Entry_sheet!$BHS16:$BIJ16)=0,"NA",0)))))</f>
        <v/>
      </c>
      <c r="BID16" s="23" t="str">
        <f>IF($A16="","",IF(Entry_sheet!BID16="NA","NA",IF(Entry_sheet!BID16=1,1,IF(BIE16=0,0,IF(SUM(Entry_sheet!$BHS16:$BIJ16)=0,"NA",0)))))</f>
        <v/>
      </c>
      <c r="BIE16" s="23" t="str">
        <f>IF($A16="","",IF(Entry_sheet!BIE16="NA","NA",IF(Entry_sheet!BIE16=1,1,IF(BIF16=0,0,IF(SUM(Entry_sheet!$BHS16:$BIJ16)=0,"NA",0)))))</f>
        <v/>
      </c>
      <c r="BIF16" s="23" t="str">
        <f>IF($A16="","",IF(Entry_sheet!BIF16="NA","NA",IF(Entry_sheet!BIF16=1,1,IF(BIG16=0,0,IF(SUM(Entry_sheet!$BHS16:$BIJ16)=0,"NA",0)))))</f>
        <v/>
      </c>
      <c r="BIG16" s="23" t="str">
        <f>IF($A16="","",IF(Entry_sheet!BIG16="NA","NA",IF(Entry_sheet!BIG16=1,1,IF(BIH16=0,0,IF(SUM(Entry_sheet!$BHS16:$BIJ16)=0,"NA",0)))))</f>
        <v/>
      </c>
      <c r="BIH16" s="23" t="str">
        <f>IF($A16="","",IF(Entry_sheet!BIH16="NA","NA",IF(Entry_sheet!BIH16=1,1,IF(BII16=0,0,IF(SUM(Entry_sheet!$BHS16:$BIJ16)=0,"NA",0)))))</f>
        <v/>
      </c>
      <c r="BII16" s="23" t="str">
        <f>IF($A16="","",IF(Entry_sheet!BII16="NA","NA",IF(Entry_sheet!BII16=1,1,IF(BIJ16=0,0,IF(SUM(Entry_sheet!$BHS16:$BIJ16)=0,"NA",0)))))</f>
        <v/>
      </c>
      <c r="BIJ16" s="23" t="str">
        <f>IF($A16="","",IF(Entry_sheet!BIJ16="NA","NA",IF(Entry_sheet!BIJ16=1,1,IF(BIK16=0,0,IF(SUM(Entry_sheet!$BHS16:$BIJ16)=0,"NA",0)))))</f>
        <v/>
      </c>
      <c r="BIK16" s="23" t="str">
        <f>IF($A16="","",IF(Entry_sheet!BIK16="NA","NA",IF(Entry_sheet!BIK16=1,IF(SUM(Entry_sheet!BHS16:BIJ16)=0,0,1),IF(SUM(Entry_sheet!BHS16:BIJ16)&gt;0,1,0))))</f>
        <v/>
      </c>
      <c r="BIL16" s="23" t="str">
        <f>IF($A16="","",IF(Entry_sheet!BIL16="NA","NA",IF(Entry_sheet!BIL16=1,1,IF(BIM16=0,0,IF(SUM(Entry_sheet!$BIL16:$BJC16)=0,"NA",0)))))</f>
        <v/>
      </c>
      <c r="BIM16" s="23" t="str">
        <f>IF($A16="","",IF(Entry_sheet!BIM16="NA","NA",IF(Entry_sheet!BIM16=1,1,IF(BIN16=0,0,IF(SUM(Entry_sheet!$BIL16:$BJC16)=0,"NA",0)))))</f>
        <v/>
      </c>
      <c r="BIN16" s="23" t="str">
        <f>IF($A16="","",IF(Entry_sheet!BIN16="NA","NA",IF(Entry_sheet!BIN16=1,1,IF(BIO16=0,0,IF(SUM(Entry_sheet!$BIL16:$BJC16)=0,"NA",0)))))</f>
        <v/>
      </c>
      <c r="BIO16" s="23" t="str">
        <f>IF($A16="","",IF(Entry_sheet!BIO16="NA","NA",IF(Entry_sheet!BIO16=1,1,IF(BIP16=0,0,IF(SUM(Entry_sheet!$BIL16:$BJC16)=0,"NA",0)))))</f>
        <v/>
      </c>
      <c r="BIP16" s="23" t="str">
        <f>IF($A16="","",IF(Entry_sheet!BIP16="NA","NA",IF(Entry_sheet!BIP16=1,1,IF(BIQ16=0,0,IF(SUM(Entry_sheet!$BIL16:$BJC16)=0,"NA",0)))))</f>
        <v/>
      </c>
      <c r="BIQ16" s="23" t="str">
        <f>IF($A16="","",IF(Entry_sheet!BIQ16="NA","NA",IF(Entry_sheet!BIQ16=1,1,IF(BIR16=0,0,IF(SUM(Entry_sheet!$BIL16:$BJC16)=0,"NA",0)))))</f>
        <v/>
      </c>
      <c r="BIR16" s="23" t="str">
        <f>IF($A16="","",IF(Entry_sheet!BIR16="NA","NA",IF(Entry_sheet!BIR16=1,1,IF(BIS16=0,0,IF(SUM(Entry_sheet!$BIL16:$BJC16)=0,"NA",0)))))</f>
        <v/>
      </c>
      <c r="BIS16" s="23" t="str">
        <f>IF($A16="","",IF(Entry_sheet!BIS16="NA","NA",IF(Entry_sheet!BIS16=1,1,IF(BIT16=0,0,IF(SUM(Entry_sheet!$BIL16:$BJC16)=0,"NA",0)))))</f>
        <v/>
      </c>
      <c r="BIT16" s="23" t="str">
        <f>IF($A16="","",IF(Entry_sheet!BIT16="NA","NA",IF(Entry_sheet!BIT16=1,1,IF(BIU16=0,0,IF(SUM(Entry_sheet!$BIL16:$BJC16)=0,"NA",0)))))</f>
        <v/>
      </c>
      <c r="BIU16" s="23" t="str">
        <f>IF($A16="","",IF(Entry_sheet!BIU16="NA","NA",IF(Entry_sheet!BIU16=1,1,IF(BIV16=0,0,IF(SUM(Entry_sheet!$BIL16:$BJC16)=0,"NA",0)))))</f>
        <v/>
      </c>
      <c r="BIV16" s="23" t="str">
        <f>IF($A16="","",IF(Entry_sheet!BIV16="NA","NA",IF(Entry_sheet!BIV16=1,1,IF(BIW16=0,0,IF(SUM(Entry_sheet!$BIL16:$BJC16)=0,"NA",0)))))</f>
        <v/>
      </c>
      <c r="BIW16" s="23" t="str">
        <f>IF($A16="","",IF(Entry_sheet!BIW16="NA","NA",IF(Entry_sheet!BIW16=1,1,IF(BIX16=0,0,IF(SUM(Entry_sheet!$BIL16:$BJC16)=0,"NA",0)))))</f>
        <v/>
      </c>
      <c r="BIX16" s="23" t="str">
        <f>IF($A16="","",IF(Entry_sheet!BIX16="NA","NA",IF(Entry_sheet!BIX16=1,1,IF(BIY16=0,0,IF(SUM(Entry_sheet!$BIL16:$BJC16)=0,"NA",0)))))</f>
        <v/>
      </c>
      <c r="BIY16" s="23" t="str">
        <f>IF($A16="","",IF(Entry_sheet!BIY16="NA","NA",IF(Entry_sheet!BIY16=1,1,IF(BIZ16=0,0,IF(SUM(Entry_sheet!$BIL16:$BJC16)=0,"NA",0)))))</f>
        <v/>
      </c>
      <c r="BIZ16" s="23" t="str">
        <f>IF($A16="","",IF(Entry_sheet!BIZ16="NA","NA",IF(Entry_sheet!BIZ16=1,1,IF(BJA16=0,0,IF(SUM(Entry_sheet!$BIL16:$BJC16)=0,"NA",0)))))</f>
        <v/>
      </c>
      <c r="BJA16" s="23" t="str">
        <f>IF($A16="","",IF(Entry_sheet!BJA16="NA","NA",IF(Entry_sheet!BJA16=1,1,IF(BJB16=0,0,IF(SUM(Entry_sheet!$BIL16:$BJC16)=0,"NA",0)))))</f>
        <v/>
      </c>
      <c r="BJB16" s="23" t="str">
        <f>IF($A16="","",IF(Entry_sheet!BJB16="NA","NA",IF(Entry_sheet!BJB16=1,1,IF(BJC16=0,0,IF(SUM(Entry_sheet!$BIL16:$BJC16)=0,"NA",0)))))</f>
        <v/>
      </c>
      <c r="BJC16" s="23" t="str">
        <f>IF($A16="","",IF(Entry_sheet!BJC16="NA","NA",IF(Entry_sheet!BJC16=1,1,IF(BJD16=0,0,IF(SUM(Entry_sheet!$BIL16:$BJC16)=0,"NA",0)))))</f>
        <v/>
      </c>
      <c r="BJD16" s="23" t="str">
        <f>IF($A16="","",IF(Entry_sheet!BJD16="NA","NA",IF(Entry_sheet!BJD16=1,IF(SUM(Entry_sheet!BIL16:BJC16)=0,0,1),IF(SUM(Entry_sheet!BIL16:BJC16)&gt;0,1,0))))</f>
        <v/>
      </c>
      <c r="BJE16" s="23" t="str">
        <f>IF($A16="","",IF(Entry_sheet!BJE16="NA","NA",IF(Entry_sheet!BJE16=1,1,IF(BJF16=0,0,IF(SUM(Entry_sheet!$BJE16:$BJV16)=0,"NA",0)))))</f>
        <v/>
      </c>
      <c r="BJF16" s="23" t="str">
        <f>IF($A16="","",IF(Entry_sheet!BJF16="NA","NA",IF(Entry_sheet!BJF16=1,1,IF(BJG16=0,0,IF(SUM(Entry_sheet!$BJE16:$BJV16)=0,"NA",0)))))</f>
        <v/>
      </c>
      <c r="BJG16" s="23" t="str">
        <f>IF($A16="","",IF(Entry_sheet!BJG16="NA","NA",IF(Entry_sheet!BJG16=1,1,IF(BJH16=0,0,IF(SUM(Entry_sheet!$BJE16:$BJV16)=0,"NA",0)))))</f>
        <v/>
      </c>
      <c r="BJH16" s="23" t="str">
        <f>IF($A16="","",IF(Entry_sheet!BJH16="NA","NA",IF(Entry_sheet!BJH16=1,1,IF(BJI16=0,0,IF(SUM(Entry_sheet!$BJE16:$BJV16)=0,"NA",0)))))</f>
        <v/>
      </c>
      <c r="BJI16" s="23" t="str">
        <f>IF($A16="","",IF(Entry_sheet!BJI16="NA","NA",IF(Entry_sheet!BJI16=1,1,IF(BJJ16=0,0,IF(SUM(Entry_sheet!$BJE16:$BJV16)=0,"NA",0)))))</f>
        <v/>
      </c>
      <c r="BJJ16" s="23" t="str">
        <f>IF($A16="","",IF(Entry_sheet!BJJ16="NA","NA",IF(Entry_sheet!BJJ16=1,1,IF(BJK16=0,0,IF(SUM(Entry_sheet!$BJE16:$BJV16)=0,"NA",0)))))</f>
        <v/>
      </c>
      <c r="BJK16" s="23" t="str">
        <f>IF($A16="","",IF(Entry_sheet!BJK16="NA","NA",IF(Entry_sheet!BJK16=1,1,IF(BJL16=0,0,IF(SUM(Entry_sheet!$BJE16:$BJV16)=0,"NA",0)))))</f>
        <v/>
      </c>
      <c r="BJL16" s="23" t="str">
        <f>IF($A16="","",IF(Entry_sheet!BJL16="NA","NA",IF(Entry_sheet!BJL16=1,1,IF(BJM16=0,0,IF(SUM(Entry_sheet!$BJE16:$BJV16)=0,"NA",0)))))</f>
        <v/>
      </c>
      <c r="BJM16" s="23" t="str">
        <f>IF($A16="","",IF(Entry_sheet!BJM16="NA","NA",IF(Entry_sheet!BJM16=1,1,IF(BJN16=0,0,IF(SUM(Entry_sheet!$BJE16:$BJV16)=0,"NA",0)))))</f>
        <v/>
      </c>
      <c r="BJN16" s="23" t="str">
        <f>IF($A16="","",IF(Entry_sheet!BJN16="NA","NA",IF(Entry_sheet!BJN16=1,1,IF(BJO16=0,0,IF(SUM(Entry_sheet!$BJE16:$BJV16)=0,"NA",0)))))</f>
        <v/>
      </c>
      <c r="BJO16" s="23" t="str">
        <f>IF($A16="","",IF(Entry_sheet!BJO16="NA","NA",IF(Entry_sheet!BJO16=1,1,IF(BJP16=0,0,IF(SUM(Entry_sheet!$BJE16:$BJV16)=0,"NA",0)))))</f>
        <v/>
      </c>
      <c r="BJP16" s="23" t="str">
        <f>IF($A16="","",IF(Entry_sheet!BJP16="NA","NA",IF(Entry_sheet!BJP16=1,1,IF(BJQ16=0,0,IF(SUM(Entry_sheet!$BJE16:$BJV16)=0,"NA",0)))))</f>
        <v/>
      </c>
      <c r="BJQ16" s="23" t="str">
        <f>IF($A16="","",IF(Entry_sheet!BJQ16="NA","NA",IF(Entry_sheet!BJQ16=1,1,IF(BJR16=0,0,IF(SUM(Entry_sheet!$BJE16:$BJV16)=0,"NA",0)))))</f>
        <v/>
      </c>
      <c r="BJR16" s="23" t="str">
        <f>IF($A16="","",IF(Entry_sheet!BJR16="NA","NA",IF(Entry_sheet!BJR16=1,1,IF(BJS16=0,0,IF(SUM(Entry_sheet!$BJE16:$BJV16)=0,"NA",0)))))</f>
        <v/>
      </c>
      <c r="BJS16" s="23" t="str">
        <f>IF($A16="","",IF(Entry_sheet!BJS16="NA","NA",IF(Entry_sheet!BJS16=1,1,IF(BJT16=0,0,IF(SUM(Entry_sheet!$BJE16:$BJV16)=0,"NA",0)))))</f>
        <v/>
      </c>
      <c r="BJT16" s="23" t="str">
        <f>IF($A16="","",IF(Entry_sheet!BJT16="NA","NA",IF(Entry_sheet!BJT16=1,1,IF(BJU16=0,0,IF(SUM(Entry_sheet!$BJE16:$BJV16)=0,"NA",0)))))</f>
        <v/>
      </c>
      <c r="BJU16" s="23" t="str">
        <f>IF($A16="","",IF(Entry_sheet!BJU16="NA","NA",IF(Entry_sheet!BJU16=1,1,IF(BJV16=0,0,IF(SUM(Entry_sheet!$BJE16:$BJV16)=0,"NA",0)))))</f>
        <v/>
      </c>
      <c r="BJV16" s="23" t="str">
        <f>IF($A16="","",IF(Entry_sheet!BJV16="NA","NA",IF(Entry_sheet!BJV16=1,1,IF(BJW16=0,0,IF(SUM(Entry_sheet!$BJE16:$BJV16)=0,"NA",0)))))</f>
        <v/>
      </c>
      <c r="BJW16" s="23" t="str">
        <f>IF($A16="","",IF(Entry_sheet!BJW16="NA","NA",IF(Entry_sheet!BJW16=1,IF(SUM(Entry_sheet!BJE16:BJV16)=0,0,1),IF(SUM(Entry_sheet!BJE16:BJV16)&gt;0,1,0))))</f>
        <v/>
      </c>
      <c r="BJX16" s="23" t="str">
        <f>IF($A16="","",IF(Entry_sheet!BJX16="NA","NA",IF(Entry_sheet!BJX16=1,1,IF(BJY16=0,0,IF(SUM(Entry_sheet!$BJX16:$BKO16)=0,"NA",0)))))</f>
        <v/>
      </c>
      <c r="BJY16" s="23" t="str">
        <f>IF($A16="","",IF(Entry_sheet!BJY16="NA","NA",IF(Entry_sheet!BJY16=1,1,IF(BJZ16=0,0,IF(SUM(Entry_sheet!$BJX16:$BKO16)=0,"NA",0)))))</f>
        <v/>
      </c>
      <c r="BJZ16" s="23" t="str">
        <f>IF($A16="","",IF(Entry_sheet!BJZ16="NA","NA",IF(Entry_sheet!BJZ16=1,1,IF(BKA16=0,0,IF(SUM(Entry_sheet!$BJX16:$BKO16)=0,"NA",0)))))</f>
        <v/>
      </c>
      <c r="BKA16" s="23" t="str">
        <f>IF($A16="","",IF(Entry_sheet!BKA16="NA","NA",IF(Entry_sheet!BKA16=1,1,IF(BKB16=0,0,IF(SUM(Entry_sheet!$BJX16:$BKO16)=0,"NA",0)))))</f>
        <v/>
      </c>
      <c r="BKB16" s="23" t="str">
        <f>IF($A16="","",IF(Entry_sheet!BKB16="NA","NA",IF(Entry_sheet!BKB16=1,1,IF(BKC16=0,0,IF(SUM(Entry_sheet!$BJX16:$BKO16)=0,"NA",0)))))</f>
        <v/>
      </c>
      <c r="BKC16" s="23" t="str">
        <f>IF($A16="","",IF(Entry_sheet!BKC16="NA","NA",IF(Entry_sheet!BKC16=1,1,IF(BKD16=0,0,IF(SUM(Entry_sheet!$BJX16:$BKO16)=0,"NA",0)))))</f>
        <v/>
      </c>
      <c r="BKD16" s="23" t="str">
        <f>IF($A16="","",IF(Entry_sheet!BKD16="NA","NA",IF(Entry_sheet!BKD16=1,1,IF(BKE16=0,0,IF(SUM(Entry_sheet!$BJX16:$BKO16)=0,"NA",0)))))</f>
        <v/>
      </c>
      <c r="BKE16" s="23" t="str">
        <f>IF($A16="","",IF(Entry_sheet!BKE16="NA","NA",IF(Entry_sheet!BKE16=1,1,IF(BKF16=0,0,IF(SUM(Entry_sheet!$BJX16:$BKO16)=0,"NA",0)))))</f>
        <v/>
      </c>
      <c r="BKF16" s="23" t="str">
        <f>IF($A16="","",IF(Entry_sheet!BKF16="NA","NA",IF(Entry_sheet!BKF16=1,1,IF(BKG16=0,0,IF(SUM(Entry_sheet!$BJX16:$BKO16)=0,"NA",0)))))</f>
        <v/>
      </c>
      <c r="BKG16" s="23" t="str">
        <f>IF($A16="","",IF(Entry_sheet!BKG16="NA","NA",IF(Entry_sheet!BKG16=1,1,IF(BKH16=0,0,IF(SUM(Entry_sheet!$BJX16:$BKO16)=0,"NA",0)))))</f>
        <v/>
      </c>
      <c r="BKH16" s="23" t="str">
        <f>IF($A16="","",IF(Entry_sheet!BKH16="NA","NA",IF(Entry_sheet!BKH16=1,1,IF(BKI16=0,0,IF(SUM(Entry_sheet!$BJX16:$BKO16)=0,"NA",0)))))</f>
        <v/>
      </c>
      <c r="BKI16" s="23" t="str">
        <f>IF($A16="","",IF(Entry_sheet!BKI16="NA","NA",IF(Entry_sheet!BKI16=1,1,IF(BKJ16=0,0,IF(SUM(Entry_sheet!$BJX16:$BKO16)=0,"NA",0)))))</f>
        <v/>
      </c>
      <c r="BKJ16" s="23" t="str">
        <f>IF($A16="","",IF(Entry_sheet!BKJ16="NA","NA",IF(Entry_sheet!BKJ16=1,1,IF(BKK16=0,0,IF(SUM(Entry_sheet!$BJX16:$BKO16)=0,"NA",0)))))</f>
        <v/>
      </c>
      <c r="BKK16" s="23" t="str">
        <f>IF($A16="","",IF(Entry_sheet!BKK16="NA","NA",IF(Entry_sheet!BKK16=1,1,IF(BKL16=0,0,IF(SUM(Entry_sheet!$BJX16:$BKO16)=0,"NA",0)))))</f>
        <v/>
      </c>
      <c r="BKL16" s="23" t="str">
        <f>IF($A16="","",IF(Entry_sheet!BKL16="NA","NA",IF(Entry_sheet!BKL16=1,1,IF(BKM16=0,0,IF(SUM(Entry_sheet!$BJX16:$BKO16)=0,"NA",0)))))</f>
        <v/>
      </c>
      <c r="BKM16" s="23" t="str">
        <f>IF($A16="","",IF(Entry_sheet!BKM16="NA","NA",IF(Entry_sheet!BKM16=1,1,IF(BKN16=0,0,IF(SUM(Entry_sheet!$BJX16:$BKO16)=0,"NA",0)))))</f>
        <v/>
      </c>
      <c r="BKN16" s="23" t="str">
        <f>IF($A16="","",IF(Entry_sheet!BKN16="NA","NA",IF(Entry_sheet!BKN16=1,1,IF(BKO16=0,0,IF(SUM(Entry_sheet!$BJX16:$BKO16)=0,"NA",0)))))</f>
        <v/>
      </c>
      <c r="BKO16" s="23" t="str">
        <f>IF($A16="","",IF(Entry_sheet!BKO16="NA","NA",IF(Entry_sheet!BKO16=1,1,IF(BKP16=0,0,IF(SUM(Entry_sheet!$BJX16:$BKO16)=0,"NA",0)))))</f>
        <v/>
      </c>
      <c r="BKP16" s="23" t="str">
        <f>IF($A16="","",IF(Entry_sheet!BKP16="NA","NA",IF(Entry_sheet!BKP16=1,IF(SUM(Entry_sheet!BJX16:BKO16)=0,0,1),IF(SUM(Entry_sheet!BJX16:BKO16)&gt;0,1,0))))</f>
        <v/>
      </c>
      <c r="BKQ16" s="23" t="str">
        <f>IF($A16="","",IF(Entry_sheet!BKQ16="NA","NA",IF(Entry_sheet!BKQ16=1,1,IF(BKR16=0,0,IF(SUM(Entry_sheet!$BKQ16:$BLH16)=0,"NA",0)))))</f>
        <v/>
      </c>
      <c r="BKR16" s="23" t="str">
        <f>IF($A16="","",IF(Entry_sheet!BKR16="NA","NA",IF(Entry_sheet!BKR16=1,1,IF(BKS16=0,0,IF(SUM(Entry_sheet!$BKQ16:$BLH16)=0,"NA",0)))))</f>
        <v/>
      </c>
      <c r="BKS16" s="23" t="str">
        <f>IF($A16="","",IF(Entry_sheet!BKS16="NA","NA",IF(Entry_sheet!BKS16=1,1,IF(BKT16=0,0,IF(SUM(Entry_sheet!$BKQ16:$BLH16)=0,"NA",0)))))</f>
        <v/>
      </c>
      <c r="BKT16" s="23" t="str">
        <f>IF($A16="","",IF(Entry_sheet!BKT16="NA","NA",IF(Entry_sheet!BKT16=1,1,IF(BKU16=0,0,IF(SUM(Entry_sheet!$BKQ16:$BLH16)=0,"NA",0)))))</f>
        <v/>
      </c>
      <c r="BKU16" s="23" t="str">
        <f>IF($A16="","",IF(Entry_sheet!BKU16="NA","NA",IF(Entry_sheet!BKU16=1,1,IF(BKV16=0,0,IF(SUM(Entry_sheet!$BKQ16:$BLH16)=0,"NA",0)))))</f>
        <v/>
      </c>
      <c r="BKV16" s="23" t="str">
        <f>IF($A16="","",IF(Entry_sheet!BKV16="NA","NA",IF(Entry_sheet!BKV16=1,1,IF(BKW16=0,0,IF(SUM(Entry_sheet!$BKQ16:$BLH16)=0,"NA",0)))))</f>
        <v/>
      </c>
      <c r="BKW16" s="23" t="str">
        <f>IF($A16="","",IF(Entry_sheet!BKW16="NA","NA",IF(Entry_sheet!BKW16=1,1,IF(BKX16=0,0,IF(SUM(Entry_sheet!$BKQ16:$BLH16)=0,"NA",0)))))</f>
        <v/>
      </c>
      <c r="BKX16" s="23" t="str">
        <f>IF($A16="","",IF(Entry_sheet!BKX16="NA","NA",IF(Entry_sheet!BKX16=1,1,IF(BKY16=0,0,IF(SUM(Entry_sheet!$BKQ16:$BLH16)=0,"NA",0)))))</f>
        <v/>
      </c>
      <c r="BKY16" s="23" t="str">
        <f>IF($A16="","",IF(Entry_sheet!BKY16="NA","NA",IF(Entry_sheet!BKY16=1,1,IF(BKZ16=0,0,IF(SUM(Entry_sheet!$BKQ16:$BLH16)=0,"NA",0)))))</f>
        <v/>
      </c>
      <c r="BKZ16" s="23" t="str">
        <f>IF($A16="","",IF(Entry_sheet!BKZ16="NA","NA",IF(Entry_sheet!BKZ16=1,1,IF(BLA16=0,0,IF(SUM(Entry_sheet!$BKQ16:$BLH16)=0,"NA",0)))))</f>
        <v/>
      </c>
      <c r="BLA16" s="23" t="str">
        <f>IF($A16="","",IF(Entry_sheet!BLA16="NA","NA",IF(Entry_sheet!BLA16=1,1,IF(BLB16=0,0,IF(SUM(Entry_sheet!$BKQ16:$BLH16)=0,"NA",0)))))</f>
        <v/>
      </c>
      <c r="BLB16" s="23" t="str">
        <f>IF($A16="","",IF(Entry_sheet!BLB16="NA","NA",IF(Entry_sheet!BLB16=1,1,IF(BLC16=0,0,IF(SUM(Entry_sheet!$BKQ16:$BLH16)=0,"NA",0)))))</f>
        <v/>
      </c>
      <c r="BLC16" s="23" t="str">
        <f>IF($A16="","",IF(Entry_sheet!BLC16="NA","NA",IF(Entry_sheet!BLC16=1,1,IF(BLD16=0,0,IF(SUM(Entry_sheet!$BKQ16:$BLH16)=0,"NA",0)))))</f>
        <v/>
      </c>
      <c r="BLD16" s="23" t="str">
        <f>IF($A16="","",IF(Entry_sheet!BLD16="NA","NA",IF(Entry_sheet!BLD16=1,1,IF(BLE16=0,0,IF(SUM(Entry_sheet!$BKQ16:$BLH16)=0,"NA",0)))))</f>
        <v/>
      </c>
      <c r="BLE16" s="23" t="str">
        <f>IF($A16="","",IF(Entry_sheet!BLE16="NA","NA",IF(Entry_sheet!BLE16=1,1,IF(BLF16=0,0,IF(SUM(Entry_sheet!$BKQ16:$BLH16)=0,"NA",0)))))</f>
        <v/>
      </c>
      <c r="BLF16" s="23" t="str">
        <f>IF($A16="","",IF(Entry_sheet!BLF16="NA","NA",IF(Entry_sheet!BLF16=1,1,IF(BLG16=0,0,IF(SUM(Entry_sheet!$BKQ16:$BLH16)=0,"NA",0)))))</f>
        <v/>
      </c>
      <c r="BLG16" s="23" t="str">
        <f>IF($A16="","",IF(Entry_sheet!BLG16="NA","NA",IF(Entry_sheet!BLG16=1,1,IF(BLH16=0,0,IF(SUM(Entry_sheet!$BKQ16:$BLH16)=0,"NA",0)))))</f>
        <v/>
      </c>
      <c r="BLH16" s="23" t="str">
        <f>IF($A16="","",IF(Entry_sheet!BLH16="NA","NA",IF(Entry_sheet!BLH16=1,1,IF(BLI16=0,0,IF(SUM(Entry_sheet!$BKQ16:$BLH16)=0,"NA",0)))))</f>
        <v/>
      </c>
      <c r="BLI16" s="23" t="str">
        <f>IF($A16="","",IF(Entry_sheet!BLI16="NA","NA",IF(Entry_sheet!BLI16=1,IF(SUM(Entry_sheet!BKQ16:BLH16)=0,0,1),IF(SUM(Entry_sheet!BKQ16:BLH16)&gt;0,1,0))))</f>
        <v/>
      </c>
      <c r="BLJ16" s="24" t="str">
        <f>IF($A16="","",IF(Entry_sheet!BLJ16="NA","NA",IF(Entry_sheet!BLJ16=1,0,IF($BMB16=1,1,IF(SUM(Entry_sheet!$BLJ16:$BMA16)=0,"NA",1)))))</f>
        <v/>
      </c>
      <c r="BLK16" s="24" t="str">
        <f>IF($A16="","",IF(Entry_sheet!BLK16="NA","NA",IF(Entry_sheet!BLK16=1,0,IF($BMB16=1,1,IF(SUM(Entry_sheet!$BLJ16:$BMA16)=0,"NA",1)))))</f>
        <v/>
      </c>
      <c r="BLL16" s="24" t="str">
        <f>IF($A16="","",IF(Entry_sheet!BLL16="NA","NA",IF(Entry_sheet!BLL16=1,0,IF($BMB16=1,1,IF(SUM(Entry_sheet!$BLJ16:$BMA16)=0,"NA",1)))))</f>
        <v/>
      </c>
      <c r="BLM16" s="24" t="str">
        <f>IF($A16="","",IF(Entry_sheet!BLM16="NA","NA",IF(Entry_sheet!BLM16=1,0,IF($BMB16=1,1,IF(SUM(Entry_sheet!$BLJ16:$BMA16)=0,"NA",1)))))</f>
        <v/>
      </c>
      <c r="BLN16" s="24" t="str">
        <f>IF($A16="","",IF(Entry_sheet!BLN16="NA","NA",IF(Entry_sheet!BLN16=1,0,IF($BMB16=1,1,IF(SUM(Entry_sheet!$BLJ16:$BMA16)=0,"NA",1)))))</f>
        <v/>
      </c>
      <c r="BLO16" s="24" t="str">
        <f>IF($A16="","",IF(Entry_sheet!BLO16="NA","NA",IF(Entry_sheet!BLO16=1,0,IF($BMB16=1,1,IF(SUM(Entry_sheet!$BLJ16:$BMA16)=0,"NA",1)))))</f>
        <v/>
      </c>
      <c r="BLP16" s="24" t="str">
        <f>IF($A16="","",IF(Entry_sheet!BLP16="NA","NA",IF(Entry_sheet!BLP16=1,0,IF($BMB16=1,1,IF(SUM(Entry_sheet!$BLJ16:$BMA16)=0,"NA",1)))))</f>
        <v/>
      </c>
      <c r="BLQ16" s="24" t="str">
        <f>IF($A16="","",IF(Entry_sheet!BLQ16="NA","NA",IF(Entry_sheet!BLQ16=1,0,IF($BMB16=1,1,IF(SUM(Entry_sheet!$BLJ16:$BMA16)=0,"NA",1)))))</f>
        <v/>
      </c>
      <c r="BLR16" s="24" t="str">
        <f>IF($A16="","",IF(Entry_sheet!BLR16="NA","NA",IF(Entry_sheet!BLR16=1,0,IF($BMB16=1,1,IF(SUM(Entry_sheet!$BLJ16:$BMA16)=0,"NA",1)))))</f>
        <v/>
      </c>
      <c r="BLS16" s="24" t="str">
        <f>IF($A16="","",IF(Entry_sheet!BLS16="NA","NA",IF(Entry_sheet!BLS16=1,0,IF($BMB16=1,1,IF(SUM(Entry_sheet!$BLJ16:$BMA16)=0,"NA",1)))))</f>
        <v/>
      </c>
      <c r="BLT16" s="24" t="str">
        <f>IF($A16="","",IF(Entry_sheet!BLT16="NA","NA",IF(Entry_sheet!BLT16=1,0,IF($BMB16=1,1,IF(SUM(Entry_sheet!$BLJ16:$BMA16)=0,"NA",1)))))</f>
        <v/>
      </c>
      <c r="BLU16" s="24" t="str">
        <f>IF($A16="","",IF(Entry_sheet!BLU16="NA","NA",IF(Entry_sheet!BLU16=1,0,IF($BMB16=1,1,IF(SUM(Entry_sheet!$BLJ16:$BMA16)=0,"NA",1)))))</f>
        <v/>
      </c>
      <c r="BLV16" s="24" t="str">
        <f>IF($A16="","",IF(Entry_sheet!BLV16="NA","NA",IF(Entry_sheet!BLV16=1,0,IF($BMB16=1,1,IF(SUM(Entry_sheet!$BLJ16:$BMA16)=0,"NA",1)))))</f>
        <v/>
      </c>
      <c r="BLW16" s="24" t="str">
        <f>IF($A16="","",IF(Entry_sheet!BLW16="NA","NA",IF(Entry_sheet!BLW16=1,0,IF($BMB16=1,1,IF(SUM(Entry_sheet!$BLJ16:$BMA16)=0,"NA",1)))))</f>
        <v/>
      </c>
      <c r="BLX16" s="24" t="str">
        <f>IF($A16="","",IF(Entry_sheet!BLX16="NA","NA",IF(Entry_sheet!BLX16=1,0,IF($BMB16=1,1,IF(SUM(Entry_sheet!$BLJ16:$BMA16)=0,"NA",1)))))</f>
        <v/>
      </c>
      <c r="BLY16" s="24" t="str">
        <f>IF($A16="","",IF(Entry_sheet!BLY16="NA","NA",IF(Entry_sheet!BLY16=1,0,IF($BMB16=1,1,IF(SUM(Entry_sheet!$BLJ16:$BMA16)=0,"NA",1)))))</f>
        <v/>
      </c>
      <c r="BLZ16" s="24" t="str">
        <f>IF($A16="","",IF(Entry_sheet!BLZ16="NA","NA",IF(Entry_sheet!BLZ16=1,0,IF($BMB16=1,1,IF(SUM(Entry_sheet!$BLJ16:$BMA16)=0,"NA",1)))))</f>
        <v/>
      </c>
      <c r="BMA16" s="24" t="str">
        <f>IF($A16="","",IF(Entry_sheet!BMA16="NA","NA",IF(Entry_sheet!BMA16=1,0,IF($BMB16=1,1,IF(SUM(Entry_sheet!$BLJ16:$BMA16)=0,"NA",1)))))</f>
        <v/>
      </c>
      <c r="BMB16" s="23" t="str">
        <f>IF($A16="","",IF(Entry_sheet!BMB16=1,0,IF(Entry_sheet!BMB16=0,1,"NA")))</f>
        <v/>
      </c>
      <c r="BMC16" s="24" t="str">
        <f>IF($A16="","",IF(Entry_sheet!BMC16="NA","NA",IF(Entry_sheet!BMC16=1,0,IF($BMU16=1,1,IF(SUM(Entry_sheet!$BMC16:$BMT16)=0,"NA",1)))))</f>
        <v/>
      </c>
      <c r="BMD16" s="24" t="str">
        <f>IF($A16="","",IF(Entry_sheet!BMD16="NA","NA",IF(Entry_sheet!BMD16=1,0,IF($BMU16=1,1,IF(SUM(Entry_sheet!$BMC16:$BMT16)=0,"NA",1)))))</f>
        <v/>
      </c>
      <c r="BME16" s="24" t="str">
        <f>IF($A16="","",IF(Entry_sheet!BME16="NA","NA",IF(Entry_sheet!BME16=1,0,IF($BMU16=1,1,IF(SUM(Entry_sheet!$BMC16:$BMT16)=0,"NA",1)))))</f>
        <v/>
      </c>
      <c r="BMF16" s="24" t="str">
        <f>IF($A16="","",IF(Entry_sheet!BMF16="NA","NA",IF(Entry_sheet!BMF16=1,0,IF($BMU16=1,1,IF(SUM(Entry_sheet!$BMC16:$BMT16)=0,"NA",1)))))</f>
        <v/>
      </c>
      <c r="BMG16" s="24" t="str">
        <f>IF($A16="","",IF(Entry_sheet!BMG16="NA","NA",IF(Entry_sheet!BMG16=1,0,IF($BMU16=1,1,IF(SUM(Entry_sheet!$BMC16:$BMT16)=0,"NA",1)))))</f>
        <v/>
      </c>
      <c r="BMH16" s="24" t="str">
        <f>IF($A16="","",IF(Entry_sheet!BMH16="NA","NA",IF(Entry_sheet!BMH16=1,0,IF($BMU16=1,1,IF(SUM(Entry_sheet!$BMC16:$BMT16)=0,"NA",1)))))</f>
        <v/>
      </c>
      <c r="BMI16" s="24" t="str">
        <f>IF($A16="","",IF(Entry_sheet!BMI16="NA","NA",IF(Entry_sheet!BMI16=1,0,IF($BMU16=1,1,IF(SUM(Entry_sheet!$BMC16:$BMT16)=0,"NA",1)))))</f>
        <v/>
      </c>
      <c r="BMJ16" s="24" t="str">
        <f>IF($A16="","",IF(Entry_sheet!BMJ16="NA","NA",IF(Entry_sheet!BMJ16=1,0,IF($BMU16=1,1,IF(SUM(Entry_sheet!$BMC16:$BMT16)=0,"NA",1)))))</f>
        <v/>
      </c>
      <c r="BMK16" s="24" t="str">
        <f>IF($A16="","",IF(Entry_sheet!BMK16="NA","NA",IF(Entry_sheet!BMK16=1,0,IF($BMU16=1,1,IF(SUM(Entry_sheet!$BMC16:$BMT16)=0,"NA",1)))))</f>
        <v/>
      </c>
      <c r="BML16" s="24" t="str">
        <f>IF($A16="","",IF(Entry_sheet!BML16="NA","NA",IF(Entry_sheet!BML16=1,0,IF($BMU16=1,1,IF(SUM(Entry_sheet!$BMC16:$BMT16)=0,"NA",1)))))</f>
        <v/>
      </c>
      <c r="BMM16" s="24" t="str">
        <f>IF($A16="","",IF(Entry_sheet!BMM16="NA","NA",IF(Entry_sheet!BMM16=1,0,IF($BMU16=1,1,IF(SUM(Entry_sheet!$BMC16:$BMT16)=0,"NA",1)))))</f>
        <v/>
      </c>
      <c r="BMN16" s="24" t="str">
        <f>IF($A16="","",IF(Entry_sheet!BMN16="NA","NA",IF(Entry_sheet!BMN16=1,0,IF($BMU16=1,1,IF(SUM(Entry_sheet!$BMC16:$BMT16)=0,"NA",1)))))</f>
        <v/>
      </c>
      <c r="BMO16" s="24" t="str">
        <f>IF($A16="","",IF(Entry_sheet!BMO16="NA","NA",IF(Entry_sheet!BMO16=1,0,IF($BMU16=1,1,IF(SUM(Entry_sheet!$BMC16:$BMT16)=0,"NA",1)))))</f>
        <v/>
      </c>
      <c r="BMP16" s="24" t="str">
        <f>IF($A16="","",IF(Entry_sheet!BMP16="NA","NA",IF(Entry_sheet!BMP16=1,0,IF($BMU16=1,1,IF(SUM(Entry_sheet!$BMC16:$BMT16)=0,"NA",1)))))</f>
        <v/>
      </c>
      <c r="BMQ16" s="24" t="str">
        <f>IF($A16="","",IF(Entry_sheet!BMQ16="NA","NA",IF(Entry_sheet!BMQ16=1,0,IF($BMU16=1,1,IF(SUM(Entry_sheet!$BMC16:$BMT16)=0,"NA",1)))))</f>
        <v/>
      </c>
      <c r="BMR16" s="24" t="str">
        <f>IF($A16="","",IF(Entry_sheet!BMR16="NA","NA",IF(Entry_sheet!BMR16=1,0,IF($BMU16=1,1,IF(SUM(Entry_sheet!$BMC16:$BMT16)=0,"NA",1)))))</f>
        <v/>
      </c>
      <c r="BMS16" s="24" t="str">
        <f>IF($A16="","",IF(Entry_sheet!BMS16="NA","NA",IF(Entry_sheet!BMS16=1,0,IF($BMU16=1,1,IF(SUM(Entry_sheet!$BMC16:$BMT16)=0,"NA",1)))))</f>
        <v/>
      </c>
      <c r="BMT16" s="24" t="str">
        <f>IF($A16="","",IF(Entry_sheet!BMT16="NA","NA",IF(Entry_sheet!BMT16=1,0,IF($BMU16=1,1,IF(SUM(Entry_sheet!$BMC16:$BMT16)=0,"NA",1)))))</f>
        <v/>
      </c>
      <c r="BMU16" s="23" t="str">
        <f>IF($A16="","",IF(Entry_sheet!BMU16=1,0,IF(Entry_sheet!BMU16=0,1,"NA")))</f>
        <v/>
      </c>
      <c r="BMV16" s="24" t="str">
        <f>IF($A16="","",IF(Entry_sheet!BMV16="NA","NA",IF(Entry_sheet!BMV16=1,0,IF($BNN16=1,1,IF(SUM(Entry_sheet!$BMV16:$BNM16)=0,"NA",1)))))</f>
        <v/>
      </c>
      <c r="BMW16" s="24" t="str">
        <f>IF($A16="","",IF(Entry_sheet!BMW16="NA","NA",IF(Entry_sheet!BMW16=1,0,IF($BNN16=1,1,IF(SUM(Entry_sheet!$BMV16:$BNM16)=0,"NA",1)))))</f>
        <v/>
      </c>
      <c r="BMX16" s="24" t="str">
        <f>IF($A16="","",IF(Entry_sheet!BMX16="NA","NA",IF(Entry_sheet!BMX16=1,0,IF($BNN16=1,1,IF(SUM(Entry_sheet!$BMV16:$BNM16)=0,"NA",1)))))</f>
        <v/>
      </c>
      <c r="BMY16" s="24" t="str">
        <f>IF($A16="","",IF(Entry_sheet!BMY16="NA","NA",IF(Entry_sheet!BMY16=1,0,IF($BNN16=1,1,IF(SUM(Entry_sheet!$BMV16:$BNM16)=0,"NA",1)))))</f>
        <v/>
      </c>
      <c r="BMZ16" s="24" t="str">
        <f>IF($A16="","",IF(Entry_sheet!BMZ16="NA","NA",IF(Entry_sheet!BMZ16=1,0,IF($BNN16=1,1,IF(SUM(Entry_sheet!$BMV16:$BNM16)=0,"NA",1)))))</f>
        <v/>
      </c>
      <c r="BNA16" s="24" t="str">
        <f>IF($A16="","",IF(Entry_sheet!BNA16="NA","NA",IF(Entry_sheet!BNA16=1,0,IF($BNN16=1,1,IF(SUM(Entry_sheet!$BMV16:$BNM16)=0,"NA",1)))))</f>
        <v/>
      </c>
      <c r="BNB16" s="24" t="str">
        <f>IF($A16="","",IF(Entry_sheet!BNB16="NA","NA",IF(Entry_sheet!BNB16=1,0,IF($BNN16=1,1,IF(SUM(Entry_sheet!$BMV16:$BNM16)=0,"NA",1)))))</f>
        <v/>
      </c>
      <c r="BNC16" s="24" t="str">
        <f>IF($A16="","",IF(Entry_sheet!BNC16="NA","NA",IF(Entry_sheet!BNC16=1,0,IF($BNN16=1,1,IF(SUM(Entry_sheet!$BMV16:$BNM16)=0,"NA",1)))))</f>
        <v/>
      </c>
      <c r="BND16" s="24" t="str">
        <f>IF($A16="","",IF(Entry_sheet!BND16="NA","NA",IF(Entry_sheet!BND16=1,0,IF($BNN16=1,1,IF(SUM(Entry_sheet!$BMV16:$BNM16)=0,"NA",1)))))</f>
        <v/>
      </c>
      <c r="BNE16" s="24" t="str">
        <f>IF($A16="","",IF(Entry_sheet!BNE16="NA","NA",IF(Entry_sheet!BNE16=1,0,IF($BNN16=1,1,IF(SUM(Entry_sheet!$BMV16:$BNM16)=0,"NA",1)))))</f>
        <v/>
      </c>
      <c r="BNF16" s="24" t="str">
        <f>IF($A16="","",IF(Entry_sheet!BNF16="NA","NA",IF(Entry_sheet!BNF16=1,0,IF($BNN16=1,1,IF(SUM(Entry_sheet!$BMV16:$BNM16)=0,"NA",1)))))</f>
        <v/>
      </c>
      <c r="BNG16" s="24" t="str">
        <f>IF($A16="","",IF(Entry_sheet!BNG16="NA","NA",IF(Entry_sheet!BNG16=1,0,IF($BNN16=1,1,IF(SUM(Entry_sheet!$BMV16:$BNM16)=0,"NA",1)))))</f>
        <v/>
      </c>
      <c r="BNH16" s="24" t="str">
        <f>IF($A16="","",IF(Entry_sheet!BNH16="NA","NA",IF(Entry_sheet!BNH16=1,0,IF($BNN16=1,1,IF(SUM(Entry_sheet!$BMV16:$BNM16)=0,"NA",1)))))</f>
        <v/>
      </c>
      <c r="BNI16" s="24" t="str">
        <f>IF($A16="","",IF(Entry_sheet!BNI16="NA","NA",IF(Entry_sheet!BNI16=1,0,IF($BNN16=1,1,IF(SUM(Entry_sheet!$BMV16:$BNM16)=0,"NA",1)))))</f>
        <v/>
      </c>
      <c r="BNJ16" s="24" t="str">
        <f>IF($A16="","",IF(Entry_sheet!BNJ16="NA","NA",IF(Entry_sheet!BNJ16=1,0,IF($BNN16=1,1,IF(SUM(Entry_sheet!$BMV16:$BNM16)=0,"NA",1)))))</f>
        <v/>
      </c>
      <c r="BNK16" s="24" t="str">
        <f>IF($A16="","",IF(Entry_sheet!BNK16="NA","NA",IF(Entry_sheet!BNK16=1,0,IF($BNN16=1,1,IF(SUM(Entry_sheet!$BMV16:$BNM16)=0,"NA",1)))))</f>
        <v/>
      </c>
      <c r="BNL16" s="24" t="str">
        <f>IF($A16="","",IF(Entry_sheet!BNL16="NA","NA",IF(Entry_sheet!BNL16=1,0,IF($BNN16=1,1,IF(SUM(Entry_sheet!$BMV16:$BNM16)=0,"NA",1)))))</f>
        <v/>
      </c>
      <c r="BNM16" s="24" t="str">
        <f>IF($A16="","",IF(Entry_sheet!BNM16="NA","NA",IF(Entry_sheet!BNM16=1,0,IF($BNN16=1,1,IF(SUM(Entry_sheet!$BMV16:$BNM16)=0,"NA",1)))))</f>
        <v/>
      </c>
      <c r="BNN16" s="23" t="str">
        <f>IF($A16="","",IF(Entry_sheet!BNN16=1,0,IF(Entry_sheet!BNN16=0,1,"NA")))</f>
        <v/>
      </c>
      <c r="BNO16" s="23" t="str">
        <f t="shared" si="4"/>
        <v>-99</v>
      </c>
      <c r="BNP16" t="str">
        <f>IF($A16="","",SUM(Entry_sheet!$C16:$BNN16))</f>
        <v/>
      </c>
      <c r="BNQ16" t="str">
        <f>IF($A16="","",SUM(Entry_sheet!$AZN16:$BAE16,Entry_sheet!$BAH16:$BAY16,Entry_sheet!$BBB16:$BBS16,Entry_sheet!$BBV16:$BCM16,Entry_sheet!$BCP16:Entry_sheet!$BDG16,Entry_sheet!$BLJ16:$BMA16,Entry_sheet!$BMC16:$BMT16,Entry_sheet!$BMV16:$BNM16))</f>
        <v/>
      </c>
      <c r="BNR16" t="str">
        <f t="shared" si="2"/>
        <v/>
      </c>
      <c r="BNS16" s="21" t="str">
        <f>IF($A16="","",SUM(IF(Entry_sheet!U16=1,IF(SUM(Entry_sheet!C16:T16)=0,1,0),0),IF(Entry_sheet!AN16=1,IF(SUM(Entry_sheet!V16:AM16)=0,1,0),0),IF(Entry_sheet!BZ16=1,IF(SUM(Entry_sheet!BH16:BY16)=0,1,0),0),IF(Entry_sheet!CU16=1,IF(SUM(Entry_sheet!CC16:CT16)=0,1,0),0),IF(Entry_sheet!BDH16=1,IF(SUM(Entry_sheet!BCP16:BDG16)=0,1,0),0)))</f>
        <v/>
      </c>
      <c r="BNT16" s="23" t="str">
        <f t="shared" si="3"/>
        <v/>
      </c>
    </row>
    <row r="17" spans="1:1736">
      <c r="A17" t="str">
        <f>IF(Entry_sheet!A17="","",Entry_sheet!A17)</f>
        <v/>
      </c>
      <c r="B17" t="str">
        <f>IF(A17="","",IF(SUM(Entry_sheet!U17,Entry_sheet!AN17,Entry_sheet!WZ17)&lt;3,IF(SUM(IF(Entry_sheet!U17=0,SUM(Entry_sheet!C17:T17),0),IF(Entry_sheet!AN17=0,(SUM(Entry_sheet!V17:AN17)),0),IF(Entry_sheet!WZ17=0,SUM(Entry_sheet!WH17:WY17),0))&lt;2,0,1)))</f>
        <v/>
      </c>
      <c r="C17" s="23" t="str">
        <f>IF($A17="","",IF(Entry_sheet!C17="NA","NA",IF(Entry_sheet!C17=1,1,IF(D17=0,0,IF(SUM(Entry_sheet!$C17:$T17)=0,"NA",0)))))</f>
        <v/>
      </c>
      <c r="D17" s="23" t="str">
        <f>IF($A17="","",IF(Entry_sheet!D17="NA","NA",IF(Entry_sheet!D17=1,1,IF(E17=0,0,IF(SUM(Entry_sheet!$C17:$T17)=0,"NA",0)))))</f>
        <v/>
      </c>
      <c r="E17" s="23" t="str">
        <f>IF($A17="","",IF(Entry_sheet!E17="NA","NA",IF(Entry_sheet!E17=1,1,IF(F17=0,0,IF(SUM(Entry_sheet!$C17:$T17)=0,"NA",0)))))</f>
        <v/>
      </c>
      <c r="F17" s="23" t="str">
        <f>IF($A17="","",IF(Entry_sheet!F17="NA","NA",IF(Entry_sheet!F17=1,1,IF(G17=0,0,IF(SUM(Entry_sheet!$C17:$T17)=0,"NA",0)))))</f>
        <v/>
      </c>
      <c r="G17" s="23" t="str">
        <f>IF($A17="","",IF(Entry_sheet!G17="NA","NA",IF(Entry_sheet!G17=1,1,IF(H17=0,0,IF(SUM(Entry_sheet!$C17:$T17)=0,"NA",0)))))</f>
        <v/>
      </c>
      <c r="H17" s="23" t="str">
        <f>IF($A17="","",IF(Entry_sheet!H17="NA","NA",IF(Entry_sheet!H17=1,1,IF(I17=0,0,IF(SUM(Entry_sheet!$C17:$T17)=0,"NA",0)))))</f>
        <v/>
      </c>
      <c r="I17" s="23" t="str">
        <f>IF($A17="","",IF(Entry_sheet!I17="NA","NA",IF(Entry_sheet!I17=1,1,IF(J17=0,0,IF(SUM(Entry_sheet!$C17:$T17)=0,"NA",0)))))</f>
        <v/>
      </c>
      <c r="J17" s="23" t="str">
        <f>IF($A17="","",IF(Entry_sheet!J17="NA","NA",IF(Entry_sheet!J17=1,1,IF(K17=0,0,IF(SUM(Entry_sheet!$C17:$T17)=0,"NA",0)))))</f>
        <v/>
      </c>
      <c r="K17" s="23" t="str">
        <f>IF($A17="","",IF(Entry_sheet!K17="NA","NA",IF(Entry_sheet!K17=1,1,IF(L17=0,0,IF(SUM(Entry_sheet!$C17:$T17)=0,"NA",0)))))</f>
        <v/>
      </c>
      <c r="L17" s="23" t="str">
        <f>IF($A17="","",IF(Entry_sheet!L17="NA","NA",IF(Entry_sheet!L17=1,1,IF(M17=0,0,IF(SUM(Entry_sheet!$C17:$T17)=0,"NA",0)))))</f>
        <v/>
      </c>
      <c r="M17" s="23" t="str">
        <f>IF($A17="","",IF(Entry_sheet!M17="NA","NA",IF(Entry_sheet!M17=1,1,IF(N17=0,0,IF(SUM(Entry_sheet!$C17:$T17)=0,"NA",0)))))</f>
        <v/>
      </c>
      <c r="N17" s="23" t="str">
        <f>IF($A17="","",IF(Entry_sheet!N17="NA","NA",IF(Entry_sheet!N17=1,1,IF(O17=0,0,IF(SUM(Entry_sheet!$C17:$T17)=0,"NA",0)))))</f>
        <v/>
      </c>
      <c r="O17" s="23" t="str">
        <f>IF($A17="","",IF(Entry_sheet!O17="NA","NA",IF(Entry_sheet!O17=1,1,IF(P17=0,0,IF(SUM(Entry_sheet!$C17:$T17)=0,"NA",0)))))</f>
        <v/>
      </c>
      <c r="P17" s="23" t="str">
        <f>IF($A17="","",IF(Entry_sheet!P17="NA","NA",IF(Entry_sheet!P17=1,1,IF(Q17=0,0,IF(SUM(Entry_sheet!$C17:$T17)=0,"NA",0)))))</f>
        <v/>
      </c>
      <c r="Q17" s="23" t="str">
        <f>IF($A17="","",IF(Entry_sheet!Q17="NA","NA",IF(Entry_sheet!Q17=1,1,IF(R17=0,0,IF(SUM(Entry_sheet!$C17:$T17)=0,"NA",0)))))</f>
        <v/>
      </c>
      <c r="R17" s="23" t="str">
        <f>IF($A17="","",IF(Entry_sheet!R17="NA","NA",IF(Entry_sheet!R17=1,1,IF(S17=0,0,IF(SUM(Entry_sheet!$C17:$T17)=0,"NA",0)))))</f>
        <v/>
      </c>
      <c r="S17" s="23" t="str">
        <f>IF($A17="","",IF(Entry_sheet!S17="NA","NA",IF(Entry_sheet!S17=1,1,IF(T17=0,0,IF(SUM(Entry_sheet!$C17:$T17)=0,"NA",0)))))</f>
        <v/>
      </c>
      <c r="T17" s="23" t="str">
        <f>IF($A17="","",IF(Entry_sheet!T17="NA","NA",IF(Entry_sheet!T17=1,1,IF(U17=0,0,IF(SUM(Entry_sheet!$C17:$T17)=0,"NA",0)))))</f>
        <v/>
      </c>
      <c r="U17" s="23" t="str">
        <f>IF($A17="","",IF(Entry_sheet!U17="NA","NA",IF(Entry_sheet!U17=1,IF(SUM(Entry_sheet!C17:T17)=0,0,1),IF(SUM(Entry_sheet!C17:T17)&gt;0,1,0))))</f>
        <v/>
      </c>
      <c r="V17" s="23" t="str">
        <f>IF($A17="","",IF(Entry_sheet!V17="NA","NA",IF(Entry_sheet!V17=1,1,IF(W17=0,0,IF(SUM(Entry_sheet!$V17:$AM17)=0,"NA",0)))))</f>
        <v/>
      </c>
      <c r="W17" s="23" t="str">
        <f>IF($A17="","",IF(Entry_sheet!W17="NA","NA",IF(Entry_sheet!W17=1,1,IF(X17=0,0,IF(SUM(Entry_sheet!$V17:$AM17)=0,"NA",0)))))</f>
        <v/>
      </c>
      <c r="X17" s="23" t="str">
        <f>IF($A17="","",IF(Entry_sheet!X17="NA","NA",IF(Entry_sheet!X17=1,1,IF(Y17=0,0,IF(SUM(Entry_sheet!$V17:$AM17)=0,"NA",0)))))</f>
        <v/>
      </c>
      <c r="Y17" s="23" t="str">
        <f>IF($A17="","",IF(Entry_sheet!Y17="NA","NA",IF(Entry_sheet!Y17=1,1,IF(Z17=0,0,IF(SUM(Entry_sheet!$V17:$AM17)=0,"NA",0)))))</f>
        <v/>
      </c>
      <c r="Z17" s="23" t="str">
        <f>IF($A17="","",IF(Entry_sheet!Z17="NA","NA",IF(Entry_sheet!Z17=1,1,IF(AA17=0,0,IF(SUM(Entry_sheet!$V17:$AM17)=0,"NA",0)))))</f>
        <v/>
      </c>
      <c r="AA17" s="23" t="str">
        <f>IF($A17="","",IF(Entry_sheet!AA17="NA","NA",IF(Entry_sheet!AA17=1,1,IF(AB17=0,0,IF(SUM(Entry_sheet!$V17:$AM17)=0,"NA",0)))))</f>
        <v/>
      </c>
      <c r="AB17" s="23" t="str">
        <f>IF($A17="","",IF(Entry_sheet!AB17="NA","NA",IF(Entry_sheet!AB17=1,1,IF(AC17=0,0,IF(SUM(Entry_sheet!$V17:$AM17)=0,"NA",0)))))</f>
        <v/>
      </c>
      <c r="AC17" s="23" t="str">
        <f>IF($A17="","",IF(Entry_sheet!AC17="NA","NA",IF(Entry_sheet!AC17=1,1,IF(AD17=0,0,IF(SUM(Entry_sheet!$V17:$AM17)=0,"NA",0)))))</f>
        <v/>
      </c>
      <c r="AD17" s="23" t="str">
        <f>IF($A17="","",IF(Entry_sheet!AD17="NA","NA",IF(Entry_sheet!AD17=1,1,IF(AE17=0,0,IF(SUM(Entry_sheet!$V17:$AM17)=0,"NA",0)))))</f>
        <v/>
      </c>
      <c r="AE17" s="23" t="str">
        <f>IF($A17="","",IF(Entry_sheet!AE17="NA","NA",IF(Entry_sheet!AE17=1,1,IF(AF17=0,0,IF(SUM(Entry_sheet!$V17:$AM17)=0,"NA",0)))))</f>
        <v/>
      </c>
      <c r="AF17" s="23" t="str">
        <f>IF($A17="","",IF(Entry_sheet!AF17="NA","NA",IF(Entry_sheet!AF17=1,1,IF(AG17=0,0,IF(SUM(Entry_sheet!$V17:$AM17)=0,"NA",0)))))</f>
        <v/>
      </c>
      <c r="AG17" s="23" t="str">
        <f>IF($A17="","",IF(Entry_sheet!AG17="NA","NA",IF(Entry_sheet!AG17=1,1,IF(AH17=0,0,IF(SUM(Entry_sheet!$V17:$AM17)=0,"NA",0)))))</f>
        <v/>
      </c>
      <c r="AH17" s="23" t="str">
        <f>IF($A17="","",IF(Entry_sheet!AH17="NA","NA",IF(Entry_sheet!AH17=1,1,IF(AI17=0,0,IF(SUM(Entry_sheet!$V17:$AM17)=0,"NA",0)))))</f>
        <v/>
      </c>
      <c r="AI17" s="23" t="str">
        <f>IF($A17="","",IF(Entry_sheet!AI17="NA","NA",IF(Entry_sheet!AI17=1,1,IF(AJ17=0,0,IF(SUM(Entry_sheet!$V17:$AM17)=0,"NA",0)))))</f>
        <v/>
      </c>
      <c r="AJ17" s="23" t="str">
        <f>IF($A17="","",IF(Entry_sheet!AJ17="NA","NA",IF(Entry_sheet!AJ17=1,1,IF(AK17=0,0,IF(SUM(Entry_sheet!$V17:$AM17)=0,"NA",0)))))</f>
        <v/>
      </c>
      <c r="AK17" s="23" t="str">
        <f>IF($A17="","",IF(Entry_sheet!AK17="NA","NA",IF(Entry_sheet!AK17=1,1,IF(AL17=0,0,IF(SUM(Entry_sheet!$V17:$AM17)=0,"NA",0)))))</f>
        <v/>
      </c>
      <c r="AL17" s="23" t="str">
        <f>IF($A17="","",IF(Entry_sheet!AL17="NA","NA",IF(Entry_sheet!AL17=1,1,IF(AM17=0,0,IF(SUM(Entry_sheet!$V17:$AM17)=0,"NA",0)))))</f>
        <v/>
      </c>
      <c r="AM17" s="23" t="str">
        <f>IF($A17="","",IF(Entry_sheet!AM17="NA","NA",IF(Entry_sheet!AM17=1,1,IF(AN17=0,0,IF(SUM(Entry_sheet!$V17:$AM17)=0,"NA",0)))))</f>
        <v/>
      </c>
      <c r="AN17" s="23" t="str">
        <f>IF($A17="","",IF(Entry_sheet!AN17="NA","NA",IF(Entry_sheet!AN17=1,IF(SUM(Entry_sheet!V17:AM17)=0,0,1),IF(SUM(Entry_sheet!V17:AM17)&gt;0,1,0))))</f>
        <v/>
      </c>
      <c r="AO17" s="23" t="str">
        <f>IF($A17="","",IF(Entry_sheet!AO17="NA","NA",IF(Entry_sheet!AO17=1,1,IF(AP17=0,0,IF(SUM(Entry_sheet!$AO17:$BF17)=0,"NA",0)))))</f>
        <v/>
      </c>
      <c r="AP17" s="23" t="str">
        <f>IF($A17="","",IF(Entry_sheet!AP17="NA","NA",IF(Entry_sheet!AP17=1,1,IF(AQ17=0,0,IF(SUM(Entry_sheet!$AO17:$BF17)=0,"NA",0)))))</f>
        <v/>
      </c>
      <c r="AQ17" s="23" t="str">
        <f>IF($A17="","",IF(Entry_sheet!AQ17="NA","NA",IF(Entry_sheet!AQ17=1,1,IF(AR17=0,0,IF(SUM(Entry_sheet!$AO17:$BF17)=0,"NA",0)))))</f>
        <v/>
      </c>
      <c r="AR17" s="23" t="str">
        <f>IF($A17="","",IF(Entry_sheet!AR17="NA","NA",IF(Entry_sheet!AR17=1,1,IF(AS17=0,0,IF(SUM(Entry_sheet!$AO17:$BF17)=0,"NA",0)))))</f>
        <v/>
      </c>
      <c r="AS17" s="23" t="str">
        <f>IF($A17="","",IF(Entry_sheet!AS17="NA","NA",IF(Entry_sheet!AS17=1,1,IF(AT17=0,0,IF(SUM(Entry_sheet!$AO17:$BF17)=0,"NA",0)))))</f>
        <v/>
      </c>
      <c r="AT17" s="23" t="str">
        <f>IF($A17="","",IF(Entry_sheet!AT17="NA","NA",IF(Entry_sheet!AT17=1,1,IF(AU17=0,0,IF(SUM(Entry_sheet!$AO17:$BF17)=0,"NA",0)))))</f>
        <v/>
      </c>
      <c r="AU17" s="23" t="str">
        <f>IF($A17="","",IF(Entry_sheet!AU17="NA","NA",IF(Entry_sheet!AU17=1,1,IF(AV17=0,0,IF(SUM(Entry_sheet!$AO17:$BF17)=0,"NA",0)))))</f>
        <v/>
      </c>
      <c r="AV17" s="23" t="str">
        <f>IF($A17="","",IF(Entry_sheet!AV17="NA","NA",IF(Entry_sheet!AV17=1,1,IF(AW17=0,0,IF(SUM(Entry_sheet!$AO17:$BF17)=0,"NA",0)))))</f>
        <v/>
      </c>
      <c r="AW17" s="23" t="str">
        <f>IF($A17="","",IF(Entry_sheet!AW17="NA","NA",IF(Entry_sheet!AW17=1,1,IF(AX17=0,0,IF(SUM(Entry_sheet!$AO17:$BF17)=0,"NA",0)))))</f>
        <v/>
      </c>
      <c r="AX17" s="23" t="str">
        <f>IF($A17="","",IF(Entry_sheet!AX17="NA","NA",IF(Entry_sheet!AX17=1,1,IF(AY17=0,0,IF(SUM(Entry_sheet!$AO17:$BF17)=0,"NA",0)))))</f>
        <v/>
      </c>
      <c r="AY17" s="23" t="str">
        <f>IF($A17="","",IF(Entry_sheet!AY17="NA","NA",IF(Entry_sheet!AY17=1,1,IF(AZ17=0,0,IF(SUM(Entry_sheet!$AO17:$BF17)=0,"NA",0)))))</f>
        <v/>
      </c>
      <c r="AZ17" s="23" t="str">
        <f>IF($A17="","",IF(Entry_sheet!AZ17="NA","NA",IF(Entry_sheet!AZ17=1,1,IF(BA17=0,0,IF(SUM(Entry_sheet!$AO17:$BF17)=0,"NA",0)))))</f>
        <v/>
      </c>
      <c r="BA17" s="23" t="str">
        <f>IF($A17="","",IF(Entry_sheet!BA17="NA","NA",IF(Entry_sheet!BA17=1,1,IF(BB17=0,0,IF(SUM(Entry_sheet!$AO17:$BF17)=0,"NA",0)))))</f>
        <v/>
      </c>
      <c r="BB17" s="23" t="str">
        <f>IF($A17="","",IF(Entry_sheet!BB17="NA","NA",IF(Entry_sheet!BB17=1,1,IF(BC17=0,0,IF(SUM(Entry_sheet!$AO17:$BF17)=0,"NA",0)))))</f>
        <v/>
      </c>
      <c r="BC17" s="23" t="str">
        <f>IF($A17="","",IF(Entry_sheet!BC17="NA","NA",IF(Entry_sheet!BC17=1,1,IF(BD17=0,0,IF(SUM(Entry_sheet!$AO17:$BF17)=0,"NA",0)))))</f>
        <v/>
      </c>
      <c r="BD17" s="23" t="str">
        <f>IF($A17="","",IF(Entry_sheet!BD17="NA","NA",IF(Entry_sheet!BD17=1,1,IF(BE17=0,0,IF(SUM(Entry_sheet!$AO17:$BF17)=0,"NA",0)))))</f>
        <v/>
      </c>
      <c r="BE17" s="23" t="str">
        <f>IF($A17="","",IF(Entry_sheet!BE17="NA","NA",IF(Entry_sheet!BE17=1,1,IF(BF17=0,0,IF(SUM(Entry_sheet!$AO17:$BF17)=0,"NA",0)))))</f>
        <v/>
      </c>
      <c r="BF17" s="23" t="str">
        <f>IF($A17="","",IF(Entry_sheet!BF17="NA","NA",IF(Entry_sheet!BF17=1,1,IF(BG17=0,0,IF(SUM(Entry_sheet!$AO17:$BF17)=0,"NA",0)))))</f>
        <v/>
      </c>
      <c r="BG17" s="23" t="str">
        <f>IF($A17="","",IF(Entry_sheet!BG17="NA","NA",IF(Entry_sheet!BG17=1,IF(SUM(Entry_sheet!AO17:BF17)=0,0,1),IF(SUM(Entry_sheet!AO17:BF17)&gt;0,1,0))))</f>
        <v/>
      </c>
      <c r="BH17" s="23" t="str">
        <f>IF($A17="","",IF(Entry_sheet!BH17="NA","NA",IF(Entry_sheet!BH17=1,1,IF(BI17=0,0,IF(SUM(Entry_sheet!$BH17:$BY17)=0,"NA",0)))))</f>
        <v/>
      </c>
      <c r="BI17" s="23" t="str">
        <f>IF($A17="","",IF(Entry_sheet!BI17="NA","NA",IF(Entry_sheet!BI17=1,1,IF(BJ17=0,0,IF(SUM(Entry_sheet!$BH17:$BY17)=0,"NA",0)))))</f>
        <v/>
      </c>
      <c r="BJ17" s="23" t="str">
        <f>IF($A17="","",IF(Entry_sheet!BJ17="NA","NA",IF(Entry_sheet!BJ17=1,1,IF(BK17=0,0,IF(SUM(Entry_sheet!$BH17:$BY17)=0,"NA",0)))))</f>
        <v/>
      </c>
      <c r="BK17" s="23" t="str">
        <f>IF($A17="","",IF(Entry_sheet!BK17="NA","NA",IF(Entry_sheet!BK17=1,1,IF(BL17=0,0,IF(SUM(Entry_sheet!$BH17:$BY17)=0,"NA",0)))))</f>
        <v/>
      </c>
      <c r="BL17" s="23" t="str">
        <f>IF($A17="","",IF(Entry_sheet!BL17="NA","NA",IF(Entry_sheet!BL17=1,1,IF(BM17=0,0,IF(SUM(Entry_sheet!$BH17:$BY17)=0,"NA",0)))))</f>
        <v/>
      </c>
      <c r="BM17" s="23" t="str">
        <f>IF($A17="","",IF(Entry_sheet!BM17="NA","NA",IF(Entry_sheet!BM17=1,1,IF(BN17=0,0,IF(SUM(Entry_sheet!$BH17:$BY17)=0,"NA",0)))))</f>
        <v/>
      </c>
      <c r="BN17" s="23" t="str">
        <f>IF($A17="","",IF(Entry_sheet!BN17="NA","NA",IF(Entry_sheet!BN17=1,1,IF(BO17=0,0,IF(SUM(Entry_sheet!$BH17:$BY17)=0,"NA",0)))))</f>
        <v/>
      </c>
      <c r="BO17" s="23" t="str">
        <f>IF($A17="","",IF(Entry_sheet!BO17="NA","NA",IF(Entry_sheet!BO17=1,1,IF(BP17=0,0,IF(SUM(Entry_sheet!$BH17:$BY17)=0,"NA",0)))))</f>
        <v/>
      </c>
      <c r="BP17" s="23" t="str">
        <f>IF($A17="","",IF(Entry_sheet!BP17="NA","NA",IF(Entry_sheet!BP17=1,1,IF(BQ17=0,0,IF(SUM(Entry_sheet!$BH17:$BY17)=0,"NA",0)))))</f>
        <v/>
      </c>
      <c r="BQ17" s="23" t="str">
        <f>IF($A17="","",IF(Entry_sheet!BQ17="NA","NA",IF(Entry_sheet!BQ17=1,1,IF(BR17=0,0,IF(SUM(Entry_sheet!$BH17:$BY17)=0,"NA",0)))))</f>
        <v/>
      </c>
      <c r="BR17" s="23" t="str">
        <f>IF($A17="","",IF(Entry_sheet!BR17="NA","NA",IF(Entry_sheet!BR17=1,1,IF(BS17=0,0,IF(SUM(Entry_sheet!$BH17:$BY17)=0,"NA",0)))))</f>
        <v/>
      </c>
      <c r="BS17" s="23" t="str">
        <f>IF($A17="","",IF(Entry_sheet!BS17="NA","NA",IF(Entry_sheet!BS17=1,1,IF(BT17=0,0,IF(SUM(Entry_sheet!$BH17:$BY17)=0,"NA",0)))))</f>
        <v/>
      </c>
      <c r="BT17" s="23" t="str">
        <f>IF($A17="","",IF(Entry_sheet!BT17="NA","NA",IF(Entry_sheet!BT17=1,1,IF(BU17=0,0,IF(SUM(Entry_sheet!$BH17:$BY17)=0,"NA",0)))))</f>
        <v/>
      </c>
      <c r="BU17" s="23" t="str">
        <f>IF($A17="","",IF(Entry_sheet!BU17="NA","NA",IF(Entry_sheet!BU17=1,1,IF(BV17=0,0,IF(SUM(Entry_sheet!$BH17:$BY17)=0,"NA",0)))))</f>
        <v/>
      </c>
      <c r="BV17" s="23" t="str">
        <f>IF($A17="","",IF(Entry_sheet!BV17="NA","NA",IF(Entry_sheet!BV17=1,1,IF(BW17=0,0,IF(SUM(Entry_sheet!$BH17:$BY17)=0,"NA",0)))))</f>
        <v/>
      </c>
      <c r="BW17" s="23" t="str">
        <f>IF($A17="","",IF(Entry_sheet!BW17="NA","NA",IF(Entry_sheet!BW17=1,1,IF(BX17=0,0,IF(SUM(Entry_sheet!$BH17:$BY17)=0,"NA",0)))))</f>
        <v/>
      </c>
      <c r="BX17" s="23" t="str">
        <f>IF($A17="","",IF(Entry_sheet!BX17="NA","NA",IF(Entry_sheet!BX17=1,1,IF(BY17=0,0,IF(SUM(Entry_sheet!$BH17:$BY17)=0,"NA",0)))))</f>
        <v/>
      </c>
      <c r="BY17" s="23" t="str">
        <f>IF($A17="","",IF(Entry_sheet!BY17="NA","NA",IF(Entry_sheet!BY17=1,1,IF(BZ17=0,0,IF(SUM(Entry_sheet!$BH17:$BY17)=0,"NA",0)))))</f>
        <v/>
      </c>
      <c r="BZ17" s="23" t="str">
        <f>IF($A17="","",IF(Entry_sheet!BZ17="NA","NA",IF(Entry_sheet!BZ17=1,IF(SUM(Entry_sheet!BH17:BY17)=0,0,1),IF(SUM(Entry_sheet!BH17:BY17)&gt;0,1,0))))</f>
        <v/>
      </c>
      <c r="CC17" s="23" t="str">
        <f>IF($A17="","",IF(Entry_sheet!CC17="NA","NA",IF(Entry_sheet!CC17=1,1,IF(CD17=0,0,IF(SUM(Entry_sheet!$CC17:$CT17)=0,"NA",0)))))</f>
        <v/>
      </c>
      <c r="CD17" s="23" t="str">
        <f>IF($A17="","",IF(Entry_sheet!CD17="NA","NA",IF(Entry_sheet!CD17=1,1,IF(CE17=0,0,IF(SUM(Entry_sheet!$CC17:$CT17)=0,"NA",0)))))</f>
        <v/>
      </c>
      <c r="CE17" s="23" t="str">
        <f>IF($A17="","",IF(Entry_sheet!CE17="NA","NA",IF(Entry_sheet!CE17=1,1,IF(CF17=0,0,IF(SUM(Entry_sheet!$CC17:$CT17)=0,"NA",0)))))</f>
        <v/>
      </c>
      <c r="CF17" s="23" t="str">
        <f>IF($A17="","",IF(Entry_sheet!CF17="NA","NA",IF(Entry_sheet!CF17=1,1,IF(CG17=0,0,IF(SUM(Entry_sheet!$CC17:$CT17)=0,"NA",0)))))</f>
        <v/>
      </c>
      <c r="CG17" s="23" t="str">
        <f>IF($A17="","",IF(Entry_sheet!CG17="NA","NA",IF(Entry_sheet!CG17=1,1,IF(CH17=0,0,IF(SUM(Entry_sheet!$CC17:$CT17)=0,"NA",0)))))</f>
        <v/>
      </c>
      <c r="CH17" s="23" t="str">
        <f>IF($A17="","",IF(Entry_sheet!CH17="NA","NA",IF(Entry_sheet!CH17=1,1,IF(CI17=0,0,IF(SUM(Entry_sheet!$CC17:$CT17)=0,"NA",0)))))</f>
        <v/>
      </c>
      <c r="CI17" s="23" t="str">
        <f>IF($A17="","",IF(Entry_sheet!CI17="NA","NA",IF(Entry_sheet!CI17=1,1,IF(CJ17=0,0,IF(SUM(Entry_sheet!$CC17:$CT17)=0,"NA",0)))))</f>
        <v/>
      </c>
      <c r="CJ17" s="23" t="str">
        <f>IF($A17="","",IF(Entry_sheet!CJ17="NA","NA",IF(Entry_sheet!CJ17=1,1,IF(CK17=0,0,IF(SUM(Entry_sheet!$CC17:$CT17)=0,"NA",0)))))</f>
        <v/>
      </c>
      <c r="CK17" s="23" t="str">
        <f>IF($A17="","",IF(Entry_sheet!CK17="NA","NA",IF(Entry_sheet!CK17=1,1,IF(CL17=0,0,IF(SUM(Entry_sheet!$CC17:$CT17)=0,"NA",0)))))</f>
        <v/>
      </c>
      <c r="CL17" s="23" t="str">
        <f>IF($A17="","",IF(Entry_sheet!CL17="NA","NA",IF(Entry_sheet!CL17=1,1,IF(CM17=0,0,IF(SUM(Entry_sheet!$CC17:$CT17)=0,"NA",0)))))</f>
        <v/>
      </c>
      <c r="CM17" s="23" t="str">
        <f>IF($A17="","",IF(Entry_sheet!CM17="NA","NA",IF(Entry_sheet!CM17=1,1,IF(CN17=0,0,IF(SUM(Entry_sheet!$CC17:$CT17)=0,"NA",0)))))</f>
        <v/>
      </c>
      <c r="CN17" s="23" t="str">
        <f>IF($A17="","",IF(Entry_sheet!CN17="NA","NA",IF(Entry_sheet!CN17=1,1,IF(CO17=0,0,IF(SUM(Entry_sheet!$CC17:$CT17)=0,"NA",0)))))</f>
        <v/>
      </c>
      <c r="CO17" s="23" t="str">
        <f>IF($A17="","",IF(Entry_sheet!CO17="NA","NA",IF(Entry_sheet!CO17=1,1,IF(CP17=0,0,IF(SUM(Entry_sheet!$CC17:$CT17)=0,"NA",0)))))</f>
        <v/>
      </c>
      <c r="CP17" s="23" t="str">
        <f>IF($A17="","",IF(Entry_sheet!CP17="NA","NA",IF(Entry_sheet!CP17=1,1,IF(CQ17=0,0,IF(SUM(Entry_sheet!$CC17:$CT17)=0,"NA",0)))))</f>
        <v/>
      </c>
      <c r="CQ17" s="23" t="str">
        <f>IF($A17="","",IF(Entry_sheet!CQ17="NA","NA",IF(Entry_sheet!CQ17=1,1,IF(CR17=0,0,IF(SUM(Entry_sheet!$CC17:$CT17)=0,"NA",0)))))</f>
        <v/>
      </c>
      <c r="CR17" s="23" t="str">
        <f>IF($A17="","",IF(Entry_sheet!CR17="NA","NA",IF(Entry_sheet!CR17=1,1,IF(CS17=0,0,IF(SUM(Entry_sheet!$CC17:$CT17)=0,"NA",0)))))</f>
        <v/>
      </c>
      <c r="CS17" s="23" t="str">
        <f>IF($A17="","",IF(Entry_sheet!CS17="NA","NA",IF(Entry_sheet!CS17=1,1,IF(CT17=0,0,IF(SUM(Entry_sheet!$CC17:$CT17)=0,"NA",0)))))</f>
        <v/>
      </c>
      <c r="CT17" s="23" t="str">
        <f>IF($A17="","",IF(Entry_sheet!CT17="NA","NA",IF(Entry_sheet!CT17=1,1,IF(CU17=0,0,IF(SUM(Entry_sheet!$CC17:$CT17)=0,"NA",0)))))</f>
        <v/>
      </c>
      <c r="CU17" s="23" t="str">
        <f>IF($A17="","",IF(Entry_sheet!CU17="NA","NA",IF(Entry_sheet!CU17=1,IF(SUM(Entry_sheet!CC17:CT17)=0,0,1),IF(SUM(Entry_sheet!CC17:CT17)&gt;0,1,0))))</f>
        <v/>
      </c>
      <c r="CX17" s="23" t="str">
        <f>IF($A17="","",IF(Entry_sheet!CX17="NA","NA",IF(Entry_sheet!CX17=1,1,IF(CY17=0,0,IF(SUM(Entry_sheet!$CX17:$DO17)=0,"NA",0)))))</f>
        <v/>
      </c>
      <c r="CY17" s="23" t="str">
        <f>IF($A17="","",IF(Entry_sheet!CY17="NA","NA",IF(Entry_sheet!CY17=1,1,IF(CZ17=0,0,IF(SUM(Entry_sheet!$CX17:$DO17)=0,"NA",0)))))</f>
        <v/>
      </c>
      <c r="CZ17" s="23" t="str">
        <f>IF($A17="","",IF(Entry_sheet!CZ17="NA","NA",IF(Entry_sheet!CZ17=1,1,IF(DA17=0,0,IF(SUM(Entry_sheet!$CX17:$DO17)=0,"NA",0)))))</f>
        <v/>
      </c>
      <c r="DA17" s="23" t="str">
        <f>IF($A17="","",IF(Entry_sheet!DA17="NA","NA",IF(Entry_sheet!DA17=1,1,IF(DB17=0,0,IF(SUM(Entry_sheet!$CX17:$DO17)=0,"NA",0)))))</f>
        <v/>
      </c>
      <c r="DB17" s="23" t="str">
        <f>IF($A17="","",IF(Entry_sheet!DB17="NA","NA",IF(Entry_sheet!DB17=1,1,IF(DC17=0,0,IF(SUM(Entry_sheet!$CX17:$DO17)=0,"NA",0)))))</f>
        <v/>
      </c>
      <c r="DC17" s="23" t="str">
        <f>IF($A17="","",IF(Entry_sheet!DC17="NA","NA",IF(Entry_sheet!DC17=1,1,IF(DD17=0,0,IF(SUM(Entry_sheet!$CX17:$DO17)=0,"NA",0)))))</f>
        <v/>
      </c>
      <c r="DD17" s="23" t="str">
        <f>IF($A17="","",IF(Entry_sheet!DD17="NA","NA",IF(Entry_sheet!DD17=1,1,IF(DE17=0,0,IF(SUM(Entry_sheet!$CX17:$DO17)=0,"NA",0)))))</f>
        <v/>
      </c>
      <c r="DE17" s="23" t="str">
        <f>IF($A17="","",IF(Entry_sheet!DE17="NA","NA",IF(Entry_sheet!DE17=1,1,IF(DF17=0,0,IF(SUM(Entry_sheet!$CX17:$DO17)=0,"NA",0)))))</f>
        <v/>
      </c>
      <c r="DF17" s="23" t="str">
        <f>IF($A17="","",IF(Entry_sheet!DF17="NA","NA",IF(Entry_sheet!DF17=1,1,IF(DG17=0,0,IF(SUM(Entry_sheet!$CX17:$DO17)=0,"NA",0)))))</f>
        <v/>
      </c>
      <c r="DG17" s="23" t="str">
        <f>IF($A17="","",IF(Entry_sheet!DG17="NA","NA",IF(Entry_sheet!DG17=1,1,IF(DH17=0,0,IF(SUM(Entry_sheet!$CX17:$DO17)=0,"NA",0)))))</f>
        <v/>
      </c>
      <c r="DH17" s="23" t="str">
        <f>IF($A17="","",IF(Entry_sheet!DH17="NA","NA",IF(Entry_sheet!DH17=1,1,IF(DI17=0,0,IF(SUM(Entry_sheet!$CX17:$DO17)=0,"NA",0)))))</f>
        <v/>
      </c>
      <c r="DI17" s="23" t="str">
        <f>IF($A17="","",IF(Entry_sheet!DI17="NA","NA",IF(Entry_sheet!DI17=1,1,IF(DJ17=0,0,IF(SUM(Entry_sheet!$CX17:$DO17)=0,"NA",0)))))</f>
        <v/>
      </c>
      <c r="DJ17" s="23" t="str">
        <f>IF($A17="","",IF(Entry_sheet!DJ17="NA","NA",IF(Entry_sheet!DJ17=1,1,IF(DK17=0,0,IF(SUM(Entry_sheet!$CX17:$DO17)=0,"NA",0)))))</f>
        <v/>
      </c>
      <c r="DK17" s="23" t="str">
        <f>IF($A17="","",IF(Entry_sheet!DK17="NA","NA",IF(Entry_sheet!DK17=1,1,IF(DL17=0,0,IF(SUM(Entry_sheet!$CX17:$DO17)=0,"NA",0)))))</f>
        <v/>
      </c>
      <c r="DL17" s="23" t="str">
        <f>IF($A17="","",IF(Entry_sheet!DL17="NA","NA",IF(Entry_sheet!DL17=1,1,IF(DM17=0,0,IF(SUM(Entry_sheet!$CX17:$DO17)=0,"NA",0)))))</f>
        <v/>
      </c>
      <c r="DM17" s="23" t="str">
        <f>IF($A17="","",IF(Entry_sheet!DM17="NA","NA",IF(Entry_sheet!DM17=1,1,IF(DN17=0,0,IF(SUM(Entry_sheet!$CX17:$DO17)=0,"NA",0)))))</f>
        <v/>
      </c>
      <c r="DN17" s="23" t="str">
        <f>IF($A17="","",IF(Entry_sheet!DN17="NA","NA",IF(Entry_sheet!DN17=1,1,IF(DO17=0,0,IF(SUM(Entry_sheet!$CX17:$DO17)=0,"NA",0)))))</f>
        <v/>
      </c>
      <c r="DO17" s="23" t="str">
        <f>IF($A17="","",IF(Entry_sheet!DO17="NA","NA",IF(Entry_sheet!DO17=1,1,IF(DP17=0,0,IF(SUM(Entry_sheet!$CX17:$DO17)=0,"NA",0)))))</f>
        <v/>
      </c>
      <c r="DP17" s="23" t="str">
        <f>IF($A17="","",IF(Entry_sheet!DP17="NA","NA",IF(Entry_sheet!DP17=1,IF(SUM(Entry_sheet!CX17:DO17)=0,0,1),IF(SUM(Entry_sheet!CX17:DO17)&gt;0,1,0))))</f>
        <v/>
      </c>
      <c r="DS17" s="23" t="str">
        <f>IF($A17="","",IF(Entry_sheet!DS17="NA","NA",IF(Entry_sheet!DS17=1,1,IF(DT17=0,0,IF(SUM(Entry_sheet!$DS17:$EJ17)=0,"NA",0)))))</f>
        <v/>
      </c>
      <c r="DT17" s="23" t="str">
        <f>IF($A17="","",IF(Entry_sheet!DT17="NA","NA",IF(Entry_sheet!DT17=1,1,IF(DU17=0,0,IF(SUM(Entry_sheet!$DS17:$EJ17)=0,"NA",0)))))</f>
        <v/>
      </c>
      <c r="DU17" s="23" t="str">
        <f>IF($A17="","",IF(Entry_sheet!DU17="NA","NA",IF(Entry_sheet!DU17=1,1,IF(DV17=0,0,IF(SUM(Entry_sheet!$DS17:$EJ17)=0,"NA",0)))))</f>
        <v/>
      </c>
      <c r="DV17" s="23" t="str">
        <f>IF($A17="","",IF(Entry_sheet!DV17="NA","NA",IF(Entry_sheet!DV17=1,1,IF(DW17=0,0,IF(SUM(Entry_sheet!$DS17:$EJ17)=0,"NA",0)))))</f>
        <v/>
      </c>
      <c r="DW17" s="23" t="str">
        <f>IF($A17="","",IF(Entry_sheet!DW17="NA","NA",IF(Entry_sheet!DW17=1,1,IF(DX17=0,0,IF(SUM(Entry_sheet!$DS17:$EJ17)=0,"NA",0)))))</f>
        <v/>
      </c>
      <c r="DX17" s="23" t="str">
        <f>IF($A17="","",IF(Entry_sheet!DX17="NA","NA",IF(Entry_sheet!DX17=1,1,IF(DY17=0,0,IF(SUM(Entry_sheet!$DS17:$EJ17)=0,"NA",0)))))</f>
        <v/>
      </c>
      <c r="DY17" s="23" t="str">
        <f>IF($A17="","",IF(Entry_sheet!DY17="NA","NA",IF(Entry_sheet!DY17=1,1,IF(DZ17=0,0,IF(SUM(Entry_sheet!$DS17:$EJ17)=0,"NA",0)))))</f>
        <v/>
      </c>
      <c r="DZ17" s="23" t="str">
        <f>IF($A17="","",IF(Entry_sheet!DZ17="NA","NA",IF(Entry_sheet!DZ17=1,1,IF(EA17=0,0,IF(SUM(Entry_sheet!$DS17:$EJ17)=0,"NA",0)))))</f>
        <v/>
      </c>
      <c r="EA17" s="23" t="str">
        <f>IF($A17="","",IF(Entry_sheet!EA17="NA","NA",IF(Entry_sheet!EA17=1,1,IF(EB17=0,0,IF(SUM(Entry_sheet!$DS17:$EJ17)=0,"NA",0)))))</f>
        <v/>
      </c>
      <c r="EB17" s="23" t="str">
        <f>IF($A17="","",IF(Entry_sheet!EB17="NA","NA",IF(Entry_sheet!EB17=1,1,IF(EC17=0,0,IF(SUM(Entry_sheet!$DS17:$EJ17)=0,"NA",0)))))</f>
        <v/>
      </c>
      <c r="EC17" s="23" t="str">
        <f>IF($A17="","",IF(Entry_sheet!EC17="NA","NA",IF(Entry_sheet!EC17=1,1,IF(ED17=0,0,IF(SUM(Entry_sheet!$DS17:$EJ17)=0,"NA",0)))))</f>
        <v/>
      </c>
      <c r="ED17" s="23" t="str">
        <f>IF($A17="","",IF(Entry_sheet!ED17="NA","NA",IF(Entry_sheet!ED17=1,1,IF(EE17=0,0,IF(SUM(Entry_sheet!$DS17:$EJ17)=0,"NA",0)))))</f>
        <v/>
      </c>
      <c r="EE17" s="23" t="str">
        <f>IF($A17="","",IF(Entry_sheet!EE17="NA","NA",IF(Entry_sheet!EE17=1,1,IF(EF17=0,0,IF(SUM(Entry_sheet!$DS17:$EJ17)=0,"NA",0)))))</f>
        <v/>
      </c>
      <c r="EF17" s="23" t="str">
        <f>IF($A17="","",IF(Entry_sheet!EF17="NA","NA",IF(Entry_sheet!EF17=1,1,IF(EG17=0,0,IF(SUM(Entry_sheet!$DS17:$EJ17)=0,"NA",0)))))</f>
        <v/>
      </c>
      <c r="EG17" s="23" t="str">
        <f>IF($A17="","",IF(Entry_sheet!EG17="NA","NA",IF(Entry_sheet!EG17=1,1,IF(EH17=0,0,IF(SUM(Entry_sheet!$DS17:$EJ17)=0,"NA",0)))))</f>
        <v/>
      </c>
      <c r="EH17" s="23" t="str">
        <f>IF($A17="","",IF(Entry_sheet!EH17="NA","NA",IF(Entry_sheet!EH17=1,1,IF(EI17=0,0,IF(SUM(Entry_sheet!$DS17:$EJ17)=0,"NA",0)))))</f>
        <v/>
      </c>
      <c r="EI17" s="23" t="str">
        <f>IF($A17="","",IF(Entry_sheet!EI17="NA","NA",IF(Entry_sheet!EI17=1,1,IF(EJ17=0,0,IF(SUM(Entry_sheet!$DS17:$EJ17)=0,"NA",0)))))</f>
        <v/>
      </c>
      <c r="EJ17" s="23" t="str">
        <f>IF($A17="","",IF(Entry_sheet!EJ17="NA","NA",IF(Entry_sheet!EJ17=1,1,IF(EK17=0,0,IF(SUM(Entry_sheet!$DS17:$EJ17)=0,"NA",0)))))</f>
        <v/>
      </c>
      <c r="EK17" s="23" t="str">
        <f>IF($A17="","",IF(Entry_sheet!EK17="NA","NA",IF(Entry_sheet!EK17=1,IF(SUM(Entry_sheet!DS17:EJ17)=0,0,1),IF(SUM(Entry_sheet!DS17:EJ17)&gt;0,1,0))))</f>
        <v/>
      </c>
      <c r="EN17" s="23" t="str">
        <f>IF($A17="","",IF(Entry_sheet!EN17="NA","NA",IF(Entry_sheet!EN17=1,1,IF(EO17=0,0,IF(SUM(Entry_sheet!$EN17:$FE17)=0,"NA",0)))))</f>
        <v/>
      </c>
      <c r="EO17" s="23" t="str">
        <f>IF($A17="","",IF(Entry_sheet!EO17="NA","NA",IF(Entry_sheet!EO17=1,1,IF(EP17=0,0,IF(SUM(Entry_sheet!$EN17:$FE17)=0,"NA",0)))))</f>
        <v/>
      </c>
      <c r="EP17" s="23" t="str">
        <f>IF($A17="","",IF(Entry_sheet!EP17="NA","NA",IF(Entry_sheet!EP17=1,1,IF(EQ17=0,0,IF(SUM(Entry_sheet!$EN17:$FE17)=0,"NA",0)))))</f>
        <v/>
      </c>
      <c r="EQ17" s="23" t="str">
        <f>IF($A17="","",IF(Entry_sheet!EQ17="NA","NA",IF(Entry_sheet!EQ17=1,1,IF(ER17=0,0,IF(SUM(Entry_sheet!$EN17:$FE17)=0,"NA",0)))))</f>
        <v/>
      </c>
      <c r="ER17" s="23" t="str">
        <f>IF($A17="","",IF(Entry_sheet!ER17="NA","NA",IF(Entry_sheet!ER17=1,1,IF(ES17=0,0,IF(SUM(Entry_sheet!$EN17:$FE17)=0,"NA",0)))))</f>
        <v/>
      </c>
      <c r="ES17" s="23" t="str">
        <f>IF($A17="","",IF(Entry_sheet!ES17="NA","NA",IF(Entry_sheet!ES17=1,1,IF(ET17=0,0,IF(SUM(Entry_sheet!$EN17:$FE17)=0,"NA",0)))))</f>
        <v/>
      </c>
      <c r="ET17" s="23" t="str">
        <f>IF($A17="","",IF(Entry_sheet!ET17="NA","NA",IF(Entry_sheet!ET17=1,1,IF(EU17=0,0,IF(SUM(Entry_sheet!$EN17:$FE17)=0,"NA",0)))))</f>
        <v/>
      </c>
      <c r="EU17" s="23" t="str">
        <f>IF($A17="","",IF(Entry_sheet!EU17="NA","NA",IF(Entry_sheet!EU17=1,1,IF(EV17=0,0,IF(SUM(Entry_sheet!$EN17:$FE17)=0,"NA",0)))))</f>
        <v/>
      </c>
      <c r="EV17" s="23" t="str">
        <f>IF($A17="","",IF(Entry_sheet!EV17="NA","NA",IF(Entry_sheet!EV17=1,1,IF(EW17=0,0,IF(SUM(Entry_sheet!$EN17:$FE17)=0,"NA",0)))))</f>
        <v/>
      </c>
      <c r="EW17" s="23" t="str">
        <f>IF($A17="","",IF(Entry_sheet!EW17="NA","NA",IF(Entry_sheet!EW17=1,1,IF(EX17=0,0,IF(SUM(Entry_sheet!$EN17:$FE17)=0,"NA",0)))))</f>
        <v/>
      </c>
      <c r="EX17" s="23" t="str">
        <f>IF($A17="","",IF(Entry_sheet!EX17="NA","NA",IF(Entry_sheet!EX17=1,1,IF(EY17=0,0,IF(SUM(Entry_sheet!$EN17:$FE17)=0,"NA",0)))))</f>
        <v/>
      </c>
      <c r="EY17" s="23" t="str">
        <f>IF($A17="","",IF(Entry_sheet!EY17="NA","NA",IF(Entry_sheet!EY17=1,1,IF(EZ17=0,0,IF(SUM(Entry_sheet!$EN17:$FE17)=0,"NA",0)))))</f>
        <v/>
      </c>
      <c r="EZ17" s="23" t="str">
        <f>IF($A17="","",IF(Entry_sheet!EZ17="NA","NA",IF(Entry_sheet!EZ17=1,1,IF(FA17=0,0,IF(SUM(Entry_sheet!$EN17:$FE17)=0,"NA",0)))))</f>
        <v/>
      </c>
      <c r="FA17" s="23" t="str">
        <f>IF($A17="","",IF(Entry_sheet!FA17="NA","NA",IF(Entry_sheet!FA17=1,1,IF(FB17=0,0,IF(SUM(Entry_sheet!$EN17:$FE17)=0,"NA",0)))))</f>
        <v/>
      </c>
      <c r="FB17" s="23" t="str">
        <f>IF($A17="","",IF(Entry_sheet!FB17="NA","NA",IF(Entry_sheet!FB17=1,1,IF(FC17=0,0,IF(SUM(Entry_sheet!$EN17:$FE17)=0,"NA",0)))))</f>
        <v/>
      </c>
      <c r="FC17" s="23" t="str">
        <f>IF($A17="","",IF(Entry_sheet!FC17="NA","NA",IF(Entry_sheet!FC17=1,1,IF(FD17=0,0,IF(SUM(Entry_sheet!$EN17:$FE17)=0,"NA",0)))))</f>
        <v/>
      </c>
      <c r="FD17" s="23" t="str">
        <f>IF($A17="","",IF(Entry_sheet!FD17="NA","NA",IF(Entry_sheet!FD17=1,1,IF(FE17=0,0,IF(SUM(Entry_sheet!$EN17:$FE17)=0,"NA",0)))))</f>
        <v/>
      </c>
      <c r="FE17" s="23" t="str">
        <f>IF($A17="","",IF(Entry_sheet!FE17="NA","NA",IF(Entry_sheet!FE17=1,1,IF(FF17=0,0,IF(SUM(Entry_sheet!$EN17:$FE17)=0,"NA",0)))))</f>
        <v/>
      </c>
      <c r="FF17" s="23" t="str">
        <f>IF($A17="","",IF(Entry_sheet!FF17="NA","NA",IF(Entry_sheet!FF17=1,IF(SUM(Entry_sheet!EN17:FE17)=0,0,1),IF(SUM(Entry_sheet!EN17:FE17)&gt;0,1,0))))</f>
        <v/>
      </c>
      <c r="FI17" s="23" t="str">
        <f>IF($A17="","",IF(Entry_sheet!FI17="NA","NA",IF(Entry_sheet!FI17=1,1,IF(FJ17=0,0,IF(SUM(Entry_sheet!$FI17:$FZ17)=0,"NA",0)))))</f>
        <v/>
      </c>
      <c r="FJ17" s="23" t="str">
        <f>IF($A17="","",IF(Entry_sheet!FJ17="NA","NA",IF(Entry_sheet!FJ17=1,1,IF(FK17=0,0,IF(SUM(Entry_sheet!$FI17:$FZ17)=0,"NA",0)))))</f>
        <v/>
      </c>
      <c r="FK17" s="23" t="str">
        <f>IF($A17="","",IF(Entry_sheet!FK17="NA","NA",IF(Entry_sheet!FK17=1,1,IF(FL17=0,0,IF(SUM(Entry_sheet!$FI17:$FZ17)=0,"NA",0)))))</f>
        <v/>
      </c>
      <c r="FL17" s="23" t="str">
        <f>IF($A17="","",IF(Entry_sheet!FL17="NA","NA",IF(Entry_sheet!FL17=1,1,IF(FM17=0,0,IF(SUM(Entry_sheet!$FI17:$FZ17)=0,"NA",0)))))</f>
        <v/>
      </c>
      <c r="FM17" s="23" t="str">
        <f>IF($A17="","",IF(Entry_sheet!FM17="NA","NA",IF(Entry_sheet!FM17=1,1,IF(FN17=0,0,IF(SUM(Entry_sheet!$FI17:$FZ17)=0,"NA",0)))))</f>
        <v/>
      </c>
      <c r="FN17" s="23" t="str">
        <f>IF($A17="","",IF(Entry_sheet!FN17="NA","NA",IF(Entry_sheet!FN17=1,1,IF(FO17=0,0,IF(SUM(Entry_sheet!$FI17:$FZ17)=0,"NA",0)))))</f>
        <v/>
      </c>
      <c r="FO17" s="23" t="str">
        <f>IF($A17="","",IF(Entry_sheet!FO17="NA","NA",IF(Entry_sheet!FO17=1,1,IF(FP17=0,0,IF(SUM(Entry_sheet!$FI17:$FZ17)=0,"NA",0)))))</f>
        <v/>
      </c>
      <c r="FP17" s="23" t="str">
        <f>IF($A17="","",IF(Entry_sheet!FP17="NA","NA",IF(Entry_sheet!FP17=1,1,IF(FQ17=0,0,IF(SUM(Entry_sheet!$FI17:$FZ17)=0,"NA",0)))))</f>
        <v/>
      </c>
      <c r="FQ17" s="23" t="str">
        <f>IF($A17="","",IF(Entry_sheet!FQ17="NA","NA",IF(Entry_sheet!FQ17=1,1,IF(FR17=0,0,IF(SUM(Entry_sheet!$FI17:$FZ17)=0,"NA",0)))))</f>
        <v/>
      </c>
      <c r="FR17" s="23" t="str">
        <f>IF($A17="","",IF(Entry_sheet!FR17="NA","NA",IF(Entry_sheet!FR17=1,1,IF(FS17=0,0,IF(SUM(Entry_sheet!$FI17:$FZ17)=0,"NA",0)))))</f>
        <v/>
      </c>
      <c r="FS17" s="23" t="str">
        <f>IF($A17="","",IF(Entry_sheet!FS17="NA","NA",IF(Entry_sheet!FS17=1,1,IF(FT17=0,0,IF(SUM(Entry_sheet!$FI17:$FZ17)=0,"NA",0)))))</f>
        <v/>
      </c>
      <c r="FT17" s="23" t="str">
        <f>IF($A17="","",IF(Entry_sheet!FT17="NA","NA",IF(Entry_sheet!FT17=1,1,IF(FU17=0,0,IF(SUM(Entry_sheet!$FI17:$FZ17)=0,"NA",0)))))</f>
        <v/>
      </c>
      <c r="FU17" s="23" t="str">
        <f>IF($A17="","",IF(Entry_sheet!FU17="NA","NA",IF(Entry_sheet!FU17=1,1,IF(FV17=0,0,IF(SUM(Entry_sheet!$FI17:$FZ17)=0,"NA",0)))))</f>
        <v/>
      </c>
      <c r="FV17" s="23" t="str">
        <f>IF($A17="","",IF(Entry_sheet!FV17="NA","NA",IF(Entry_sheet!FV17=1,1,IF(FW17=0,0,IF(SUM(Entry_sheet!$FI17:$FZ17)=0,"NA",0)))))</f>
        <v/>
      </c>
      <c r="FW17" s="23" t="str">
        <f>IF($A17="","",IF(Entry_sheet!FW17="NA","NA",IF(Entry_sheet!FW17=1,1,IF(FX17=0,0,IF(SUM(Entry_sheet!$FI17:$FZ17)=0,"NA",0)))))</f>
        <v/>
      </c>
      <c r="FX17" s="23" t="str">
        <f>IF($A17="","",IF(Entry_sheet!FX17="NA","NA",IF(Entry_sheet!FX17=1,1,IF(FY17=0,0,IF(SUM(Entry_sheet!$FI17:$FZ17)=0,"NA",0)))))</f>
        <v/>
      </c>
      <c r="FY17" s="23" t="str">
        <f>IF($A17="","",IF(Entry_sheet!FY17="NA","NA",IF(Entry_sheet!FY17=1,1,IF(FZ17=0,0,IF(SUM(Entry_sheet!$FI17:$FZ17)=0,"NA",0)))))</f>
        <v/>
      </c>
      <c r="FZ17" s="23" t="str">
        <f>IF($A17="","",IF(Entry_sheet!FZ17="NA","NA",IF(Entry_sheet!FZ17=1,1,IF(GA17=0,0,IF(SUM(Entry_sheet!$FI17:$FZ17)=0,"NA",0)))))</f>
        <v/>
      </c>
      <c r="GA17" s="23" t="str">
        <f>IF($A17="","",IF(Entry_sheet!GA17="NA","NA",IF(Entry_sheet!GA17=1,IF(SUM(Entry_sheet!FI17:FZ17)=0,0,1),IF(SUM(Entry_sheet!FI17:FZ17)&gt;0,1,0))))</f>
        <v/>
      </c>
      <c r="GD17" s="23" t="str">
        <f>IF($A17="","",IF(Entry_sheet!GD17="NA","NA",IF(Entry_sheet!GD17=1,1,IF(GE17=0,0,IF(SUM(Entry_sheet!$GD17:$GU17)=0,"NA",0)))))</f>
        <v/>
      </c>
      <c r="GE17" s="23" t="str">
        <f>IF($A17="","",IF(Entry_sheet!GE17="NA","NA",IF(Entry_sheet!GE17=1,1,IF(GF17=0,0,IF(SUM(Entry_sheet!$GD17:$GU17)=0,"NA",0)))))</f>
        <v/>
      </c>
      <c r="GF17" s="23" t="str">
        <f>IF($A17="","",IF(Entry_sheet!GF17="NA","NA",IF(Entry_sheet!GF17=1,1,IF(GG17=0,0,IF(SUM(Entry_sheet!$GD17:$GU17)=0,"NA",0)))))</f>
        <v/>
      </c>
      <c r="GG17" s="23" t="str">
        <f>IF($A17="","",IF(Entry_sheet!GG17="NA","NA",IF(Entry_sheet!GG17=1,1,IF(GH17=0,0,IF(SUM(Entry_sheet!$GD17:$GU17)=0,"NA",0)))))</f>
        <v/>
      </c>
      <c r="GH17" s="23" t="str">
        <f>IF($A17="","",IF(Entry_sheet!GH17="NA","NA",IF(Entry_sheet!GH17=1,1,IF(GI17=0,0,IF(SUM(Entry_sheet!$GD17:$GU17)=0,"NA",0)))))</f>
        <v/>
      </c>
      <c r="GI17" s="23" t="str">
        <f>IF($A17="","",IF(Entry_sheet!GI17="NA","NA",IF(Entry_sheet!GI17=1,1,IF(GJ17=0,0,IF(SUM(Entry_sheet!$GD17:$GU17)=0,"NA",0)))))</f>
        <v/>
      </c>
      <c r="GJ17" s="23" t="str">
        <f>IF($A17="","",IF(Entry_sheet!GJ17="NA","NA",IF(Entry_sheet!GJ17=1,1,IF(GK17=0,0,IF(SUM(Entry_sheet!$GD17:$GU17)=0,"NA",0)))))</f>
        <v/>
      </c>
      <c r="GK17" s="23" t="str">
        <f>IF($A17="","",IF(Entry_sheet!GK17="NA","NA",IF(Entry_sheet!GK17=1,1,IF(GL17=0,0,IF(SUM(Entry_sheet!$GD17:$GU17)=0,"NA",0)))))</f>
        <v/>
      </c>
      <c r="GL17" s="23" t="str">
        <f>IF($A17="","",IF(Entry_sheet!GL17="NA","NA",IF(Entry_sheet!GL17=1,1,IF(GM17=0,0,IF(SUM(Entry_sheet!$GD17:$GU17)=0,"NA",0)))))</f>
        <v/>
      </c>
      <c r="GM17" s="23" t="str">
        <f>IF($A17="","",IF(Entry_sheet!GM17="NA","NA",IF(Entry_sheet!GM17=1,1,IF(GN17=0,0,IF(SUM(Entry_sheet!$GD17:$GU17)=0,"NA",0)))))</f>
        <v/>
      </c>
      <c r="GN17" s="23" t="str">
        <f>IF($A17="","",IF(Entry_sheet!GN17="NA","NA",IF(Entry_sheet!GN17=1,1,IF(GO17=0,0,IF(SUM(Entry_sheet!$GD17:$GU17)=0,"NA",0)))))</f>
        <v/>
      </c>
      <c r="GO17" s="23" t="str">
        <f>IF($A17="","",IF(Entry_sheet!GO17="NA","NA",IF(Entry_sheet!GO17=1,1,IF(GP17=0,0,IF(SUM(Entry_sheet!$GD17:$GU17)=0,"NA",0)))))</f>
        <v/>
      </c>
      <c r="GP17" s="23" t="str">
        <f>IF($A17="","",IF(Entry_sheet!GP17="NA","NA",IF(Entry_sheet!GP17=1,1,IF(GQ17=0,0,IF(SUM(Entry_sheet!$GD17:$GU17)=0,"NA",0)))))</f>
        <v/>
      </c>
      <c r="GQ17" s="23" t="str">
        <f>IF($A17="","",IF(Entry_sheet!GQ17="NA","NA",IF(Entry_sheet!GQ17=1,1,IF(GR17=0,0,IF(SUM(Entry_sheet!$GD17:$GU17)=0,"NA",0)))))</f>
        <v/>
      </c>
      <c r="GR17" s="23" t="str">
        <f>IF($A17="","",IF(Entry_sheet!GR17="NA","NA",IF(Entry_sheet!GR17=1,1,IF(GS17=0,0,IF(SUM(Entry_sheet!$GD17:$GU17)=0,"NA",0)))))</f>
        <v/>
      </c>
      <c r="GS17" s="23" t="str">
        <f>IF($A17="","",IF(Entry_sheet!GS17="NA","NA",IF(Entry_sheet!GS17=1,1,IF(GT17=0,0,IF(SUM(Entry_sheet!$GD17:$GU17)=0,"NA",0)))))</f>
        <v/>
      </c>
      <c r="GT17" s="23" t="str">
        <f>IF($A17="","",IF(Entry_sheet!GT17="NA","NA",IF(Entry_sheet!GT17=1,1,IF(GU17=0,0,IF(SUM(Entry_sheet!$GD17:$GU17)=0,"NA",0)))))</f>
        <v/>
      </c>
      <c r="GU17" s="23" t="str">
        <f>IF($A17="","",IF(Entry_sheet!GU17="NA","NA",IF(Entry_sheet!GU17=1,1,IF(GV17=0,0,IF(SUM(Entry_sheet!$GD17:$GU17)=0,"NA",0)))))</f>
        <v/>
      </c>
      <c r="GV17" s="23" t="str">
        <f>IF($A17="","",IF(Entry_sheet!GV17="NA","NA",IF(Entry_sheet!GV17=1,IF(SUM(Entry_sheet!GD17:GU17)=0,0,1),IF(SUM(Entry_sheet!GD17:GU17)&gt;0,1,0))))</f>
        <v/>
      </c>
      <c r="GY17" s="23" t="str">
        <f>IF($A17="","",IF(Entry_sheet!GY17="NA","NA",IF(Entry_sheet!GY17=1,1,IF(GZ17=0,0,IF(SUM(Entry_sheet!$GY17:$HP17)=0,"NA",0)))))</f>
        <v/>
      </c>
      <c r="GZ17" s="23" t="str">
        <f>IF($A17="","",IF(Entry_sheet!GZ17="NA","NA",IF(Entry_sheet!GZ17=1,1,IF(HA17=0,0,IF(SUM(Entry_sheet!$GY17:$HP17)=0,"NA",0)))))</f>
        <v/>
      </c>
      <c r="HA17" s="23" t="str">
        <f>IF($A17="","",IF(Entry_sheet!HA17="NA","NA",IF(Entry_sheet!HA17=1,1,IF(HB17=0,0,IF(SUM(Entry_sheet!$GY17:$HP17)=0,"NA",0)))))</f>
        <v/>
      </c>
      <c r="HB17" s="23" t="str">
        <f>IF($A17="","",IF(Entry_sheet!HB17="NA","NA",IF(Entry_sheet!HB17=1,1,IF(HC17=0,0,IF(SUM(Entry_sheet!$GY17:$HP17)=0,"NA",0)))))</f>
        <v/>
      </c>
      <c r="HC17" s="23" t="str">
        <f>IF($A17="","",IF(Entry_sheet!HC17="NA","NA",IF(Entry_sheet!HC17=1,1,IF(HD17=0,0,IF(SUM(Entry_sheet!$GY17:$HP17)=0,"NA",0)))))</f>
        <v/>
      </c>
      <c r="HD17" s="23" t="str">
        <f>IF($A17="","",IF(Entry_sheet!HD17="NA","NA",IF(Entry_sheet!HD17=1,1,IF(HE17=0,0,IF(SUM(Entry_sheet!$GY17:$HP17)=0,"NA",0)))))</f>
        <v/>
      </c>
      <c r="HE17" s="23" t="str">
        <f>IF($A17="","",IF(Entry_sheet!HE17="NA","NA",IF(Entry_sheet!HE17=1,1,IF(HF17=0,0,IF(SUM(Entry_sheet!$GY17:$HP17)=0,"NA",0)))))</f>
        <v/>
      </c>
      <c r="HF17" s="23" t="str">
        <f>IF($A17="","",IF(Entry_sheet!HF17="NA","NA",IF(Entry_sheet!HF17=1,1,IF(HG17=0,0,IF(SUM(Entry_sheet!$GY17:$HP17)=0,"NA",0)))))</f>
        <v/>
      </c>
      <c r="HG17" s="23" t="str">
        <f>IF($A17="","",IF(Entry_sheet!HG17="NA","NA",IF(Entry_sheet!HG17=1,1,IF(HH17=0,0,IF(SUM(Entry_sheet!$GY17:$HP17)=0,"NA",0)))))</f>
        <v/>
      </c>
      <c r="HH17" s="23" t="str">
        <f>IF($A17="","",IF(Entry_sheet!HH17="NA","NA",IF(Entry_sheet!HH17=1,1,IF(HI17=0,0,IF(SUM(Entry_sheet!$GY17:$HP17)=0,"NA",0)))))</f>
        <v/>
      </c>
      <c r="HI17" s="23" t="str">
        <f>IF($A17="","",IF(Entry_sheet!HI17="NA","NA",IF(Entry_sheet!HI17=1,1,IF(HJ17=0,0,IF(SUM(Entry_sheet!$GY17:$HP17)=0,"NA",0)))))</f>
        <v/>
      </c>
      <c r="HJ17" s="23" t="str">
        <f>IF($A17="","",IF(Entry_sheet!HJ17="NA","NA",IF(Entry_sheet!HJ17=1,1,IF(HK17=0,0,IF(SUM(Entry_sheet!$GY17:$HP17)=0,"NA",0)))))</f>
        <v/>
      </c>
      <c r="HK17" s="23" t="str">
        <f>IF($A17="","",IF(Entry_sheet!HK17="NA","NA",IF(Entry_sheet!HK17=1,1,IF(HL17=0,0,IF(SUM(Entry_sheet!$GY17:$HP17)=0,"NA",0)))))</f>
        <v/>
      </c>
      <c r="HL17" s="23" t="str">
        <f>IF($A17="","",IF(Entry_sheet!HL17="NA","NA",IF(Entry_sheet!HL17=1,1,IF(HM17=0,0,IF(SUM(Entry_sheet!$GY17:$HP17)=0,"NA",0)))))</f>
        <v/>
      </c>
      <c r="HM17" s="23" t="str">
        <f>IF($A17="","",IF(Entry_sheet!HM17="NA","NA",IF(Entry_sheet!HM17=1,1,IF(HN17=0,0,IF(SUM(Entry_sheet!$GY17:$HP17)=0,"NA",0)))))</f>
        <v/>
      </c>
      <c r="HN17" s="23" t="str">
        <f>IF($A17="","",IF(Entry_sheet!HN17="NA","NA",IF(Entry_sheet!HN17=1,1,IF(HO17=0,0,IF(SUM(Entry_sheet!$GY17:$HP17)=0,"NA",0)))))</f>
        <v/>
      </c>
      <c r="HO17" s="23" t="str">
        <f>IF($A17="","",IF(Entry_sheet!HO17="NA","NA",IF(Entry_sheet!HO17=1,1,IF(HP17=0,0,IF(SUM(Entry_sheet!$GY17:$HP17)=0,"NA",0)))))</f>
        <v/>
      </c>
      <c r="HP17" s="23" t="str">
        <f>IF($A17="","",IF(Entry_sheet!HP17="NA","NA",IF(Entry_sheet!HP17=1,1,IF(HQ17=0,0,IF(SUM(Entry_sheet!$GY17:$HP17)=0,"NA",0)))))</f>
        <v/>
      </c>
      <c r="HQ17" s="23" t="str">
        <f>IF($A17="","",IF(Entry_sheet!HQ17="NA","NA",IF(Entry_sheet!HQ17=1,IF(SUM(Entry_sheet!GY17:HP17)=0,0,1),IF(SUM(Entry_sheet!GY17:HP17)&gt;0,1,0))))</f>
        <v/>
      </c>
      <c r="HT17" s="23" t="str">
        <f>IF($A17="","",IF(Entry_sheet!HT17="NA","NA",IF(Entry_sheet!HT17=1,1,IF(HU17=0,0,IF(SUM(Entry_sheet!$HT17:$IK17)=0,"NA",0)))))</f>
        <v/>
      </c>
      <c r="HU17" s="23" t="str">
        <f>IF($A17="","",IF(Entry_sheet!HU17="NA","NA",IF(Entry_sheet!HU17=1,1,IF(HV17=0,0,IF(SUM(Entry_sheet!$HT17:$IK17)=0,"NA",0)))))</f>
        <v/>
      </c>
      <c r="HV17" s="23" t="str">
        <f>IF($A17="","",IF(Entry_sheet!HV17="NA","NA",IF(Entry_sheet!HV17=1,1,IF(HW17=0,0,IF(SUM(Entry_sheet!$HT17:$IK17)=0,"NA",0)))))</f>
        <v/>
      </c>
      <c r="HW17" s="23" t="str">
        <f>IF($A17="","",IF(Entry_sheet!HW17="NA","NA",IF(Entry_sheet!HW17=1,1,IF(HX17=0,0,IF(SUM(Entry_sheet!$HT17:$IK17)=0,"NA",0)))))</f>
        <v/>
      </c>
      <c r="HX17" s="23" t="str">
        <f>IF($A17="","",IF(Entry_sheet!HX17="NA","NA",IF(Entry_sheet!HX17=1,1,IF(HY17=0,0,IF(SUM(Entry_sheet!$HT17:$IK17)=0,"NA",0)))))</f>
        <v/>
      </c>
      <c r="HY17" s="23" t="str">
        <f>IF($A17="","",IF(Entry_sheet!HY17="NA","NA",IF(Entry_sheet!HY17=1,1,IF(HZ17=0,0,IF(SUM(Entry_sheet!$HT17:$IK17)=0,"NA",0)))))</f>
        <v/>
      </c>
      <c r="HZ17" s="23" t="str">
        <f>IF($A17="","",IF(Entry_sheet!HZ17="NA","NA",IF(Entry_sheet!HZ17=1,1,IF(IA17=0,0,IF(SUM(Entry_sheet!$HT17:$IK17)=0,"NA",0)))))</f>
        <v/>
      </c>
      <c r="IA17" s="23" t="str">
        <f>IF($A17="","",IF(Entry_sheet!IA17="NA","NA",IF(Entry_sheet!IA17=1,1,IF(IB17=0,0,IF(SUM(Entry_sheet!$HT17:$IK17)=0,"NA",0)))))</f>
        <v/>
      </c>
      <c r="IB17" s="23" t="str">
        <f>IF($A17="","",IF(Entry_sheet!IB17="NA","NA",IF(Entry_sheet!IB17=1,1,IF(IC17=0,0,IF(SUM(Entry_sheet!$HT17:$IK17)=0,"NA",0)))))</f>
        <v/>
      </c>
      <c r="IC17" s="23" t="str">
        <f>IF($A17="","",IF(Entry_sheet!IC17="NA","NA",IF(Entry_sheet!IC17=1,1,IF(ID17=0,0,IF(SUM(Entry_sheet!$HT17:$IK17)=0,"NA",0)))))</f>
        <v/>
      </c>
      <c r="ID17" s="23" t="str">
        <f>IF($A17="","",IF(Entry_sheet!ID17="NA","NA",IF(Entry_sheet!ID17=1,1,IF(IE17=0,0,IF(SUM(Entry_sheet!$HT17:$IK17)=0,"NA",0)))))</f>
        <v/>
      </c>
      <c r="IE17" s="23" t="str">
        <f>IF($A17="","",IF(Entry_sheet!IE17="NA","NA",IF(Entry_sheet!IE17=1,1,IF(IF17=0,0,IF(SUM(Entry_sheet!$HT17:$IK17)=0,"NA",0)))))</f>
        <v/>
      </c>
      <c r="IF17" s="23" t="str">
        <f>IF($A17="","",IF(Entry_sheet!IF17="NA","NA",IF(Entry_sheet!IF17=1,1,IF(IG17=0,0,IF(SUM(Entry_sheet!$HT17:$IK17)=0,"NA",0)))))</f>
        <v/>
      </c>
      <c r="IG17" s="23" t="str">
        <f>IF($A17="","",IF(Entry_sheet!IG17="NA","NA",IF(Entry_sheet!IG17=1,1,IF(IH17=0,0,IF(SUM(Entry_sheet!$HT17:$IK17)=0,"NA",0)))))</f>
        <v/>
      </c>
      <c r="IH17" s="23" t="str">
        <f>IF($A17="","",IF(Entry_sheet!IH17="NA","NA",IF(Entry_sheet!IH17=1,1,IF(II17=0,0,IF(SUM(Entry_sheet!$HT17:$IK17)=0,"NA",0)))))</f>
        <v/>
      </c>
      <c r="II17" s="23" t="str">
        <f>IF($A17="","",IF(Entry_sheet!II17="NA","NA",IF(Entry_sheet!II17=1,1,IF(IJ17=0,0,IF(SUM(Entry_sheet!$HT17:$IK17)=0,"NA",0)))))</f>
        <v/>
      </c>
      <c r="IJ17" s="23" t="str">
        <f>IF($A17="","",IF(Entry_sheet!IJ17="NA","NA",IF(Entry_sheet!IJ17=1,1,IF(IK17=0,0,IF(SUM(Entry_sheet!$HT17:$IK17)=0,"NA",0)))))</f>
        <v/>
      </c>
      <c r="IK17" s="23" t="str">
        <f>IF($A17="","",IF(Entry_sheet!IK17="NA","NA",IF(Entry_sheet!IK17=1,1,IF(IL17=0,0,IF(SUM(Entry_sheet!$HT17:$IK17)=0,"NA",0)))))</f>
        <v/>
      </c>
      <c r="IL17" s="23" t="str">
        <f>IF($A17="","",IF(Entry_sheet!IL17="NA","NA",IF(Entry_sheet!IL17=1,IF(SUM(Entry_sheet!HT17:IK17)=0,0,1),IF(SUM(Entry_sheet!HT17:IK17)&gt;0,1,0))))</f>
        <v/>
      </c>
      <c r="IO17" s="23" t="str">
        <f>IF($A17="","",IF(Entry_sheet!IO17="NA","NA",IF(Entry_sheet!IO17=1,1,IF(IP17=0,0,IF(SUM(Entry_sheet!$IO17:$JF17)=0,"NA",0)))))</f>
        <v/>
      </c>
      <c r="IP17" s="23" t="str">
        <f>IF($A17="","",IF(Entry_sheet!IP17="NA","NA",IF(Entry_sheet!IP17=1,1,IF(IQ17=0,0,IF(SUM(Entry_sheet!$IO17:$JF17)=0,"NA",0)))))</f>
        <v/>
      </c>
      <c r="IQ17" s="23" t="str">
        <f>IF($A17="","",IF(Entry_sheet!IQ17="NA","NA",IF(Entry_sheet!IQ17=1,1,IF(IR17=0,0,IF(SUM(Entry_sheet!$IO17:$JF17)=0,"NA",0)))))</f>
        <v/>
      </c>
      <c r="IR17" s="23" t="str">
        <f>IF($A17="","",IF(Entry_sheet!IR17="NA","NA",IF(Entry_sheet!IR17=1,1,IF(IS17=0,0,IF(SUM(Entry_sheet!$IO17:$JF17)=0,"NA",0)))))</f>
        <v/>
      </c>
      <c r="IS17" s="23" t="str">
        <f>IF($A17="","",IF(Entry_sheet!IS17="NA","NA",IF(Entry_sheet!IS17=1,1,IF(IT17=0,0,IF(SUM(Entry_sheet!$IO17:$JF17)=0,"NA",0)))))</f>
        <v/>
      </c>
      <c r="IT17" s="23" t="str">
        <f>IF($A17="","",IF(Entry_sheet!IT17="NA","NA",IF(Entry_sheet!IT17=1,1,IF(IU17=0,0,IF(SUM(Entry_sheet!$IO17:$JF17)=0,"NA",0)))))</f>
        <v/>
      </c>
      <c r="IU17" s="23" t="str">
        <f>IF($A17="","",IF(Entry_sheet!IU17="NA","NA",IF(Entry_sheet!IU17=1,1,IF(IV17=0,0,IF(SUM(Entry_sheet!$IO17:$JF17)=0,"NA",0)))))</f>
        <v/>
      </c>
      <c r="IV17" s="23" t="str">
        <f>IF($A17="","",IF(Entry_sheet!IV17="NA","NA",IF(Entry_sheet!IV17=1,1,IF(IW17=0,0,IF(SUM(Entry_sheet!$IO17:$JF17)=0,"NA",0)))))</f>
        <v/>
      </c>
      <c r="IW17" s="23" t="str">
        <f>IF($A17="","",IF(Entry_sheet!IW17="NA","NA",IF(Entry_sheet!IW17=1,1,IF(IX17=0,0,IF(SUM(Entry_sheet!$IO17:$JF17)=0,"NA",0)))))</f>
        <v/>
      </c>
      <c r="IX17" s="23" t="str">
        <f>IF($A17="","",IF(Entry_sheet!IX17="NA","NA",IF(Entry_sheet!IX17=1,1,IF(IY17=0,0,IF(SUM(Entry_sheet!$IO17:$JF17)=0,"NA",0)))))</f>
        <v/>
      </c>
      <c r="IY17" s="23" t="str">
        <f>IF($A17="","",IF(Entry_sheet!IY17="NA","NA",IF(Entry_sheet!IY17=1,1,IF(IZ17=0,0,IF(SUM(Entry_sheet!$IO17:$JF17)=0,"NA",0)))))</f>
        <v/>
      </c>
      <c r="IZ17" s="23" t="str">
        <f>IF($A17="","",IF(Entry_sheet!IZ17="NA","NA",IF(Entry_sheet!IZ17=1,1,IF(JA17=0,0,IF(SUM(Entry_sheet!$IO17:$JF17)=0,"NA",0)))))</f>
        <v/>
      </c>
      <c r="JA17" s="23" t="str">
        <f>IF($A17="","",IF(Entry_sheet!JA17="NA","NA",IF(Entry_sheet!JA17=1,1,IF(JB17=0,0,IF(SUM(Entry_sheet!$IO17:$JF17)=0,"NA",0)))))</f>
        <v/>
      </c>
      <c r="JB17" s="23" t="str">
        <f>IF($A17="","",IF(Entry_sheet!JB17="NA","NA",IF(Entry_sheet!JB17=1,1,IF(JC17=0,0,IF(SUM(Entry_sheet!$IO17:$JF17)=0,"NA",0)))))</f>
        <v/>
      </c>
      <c r="JC17" s="23" t="str">
        <f>IF($A17="","",IF(Entry_sheet!JC17="NA","NA",IF(Entry_sheet!JC17=1,1,IF(JD17=0,0,IF(SUM(Entry_sheet!$IO17:$JF17)=0,"NA",0)))))</f>
        <v/>
      </c>
      <c r="JD17" s="23" t="str">
        <f>IF($A17="","",IF(Entry_sheet!JD17="NA","NA",IF(Entry_sheet!JD17=1,1,IF(JE17=0,0,IF(SUM(Entry_sheet!$IO17:$JF17)=0,"NA",0)))))</f>
        <v/>
      </c>
      <c r="JE17" s="23" t="str">
        <f>IF($A17="","",IF(Entry_sheet!JE17="NA","NA",IF(Entry_sheet!JE17=1,1,IF(JF17=0,0,IF(SUM(Entry_sheet!$IO17:$JF17)=0,"NA",0)))))</f>
        <v/>
      </c>
      <c r="JF17" s="23" t="str">
        <f>IF($A17="","",IF(Entry_sheet!JF17="NA","NA",IF(Entry_sheet!JF17=1,1,IF(JG17=0,0,IF(SUM(Entry_sheet!$IO17:$JF17)=0,"NA",0)))))</f>
        <v/>
      </c>
      <c r="JG17" s="23" t="str">
        <f>IF($A17="","",IF(Entry_sheet!JG17="NA","NA",IF(Entry_sheet!JG17=1,IF(SUM(Entry_sheet!IO17:JF17)=0,0,1),IF(SUM(Entry_sheet!IO17:JF17)&gt;0,1,0))))</f>
        <v/>
      </c>
      <c r="JJ17" s="23" t="str">
        <f>IF($A17="","",IF(Entry_sheet!JJ17="NA","NA",IF(Entry_sheet!JJ17=1,1,IF(JK17=0,0,IF(SUM(Entry_sheet!$JJ17:$KA17)=0,"NA",0)))))</f>
        <v/>
      </c>
      <c r="JK17" s="23" t="str">
        <f>IF($A17="","",IF(Entry_sheet!JK17="NA","NA",IF(Entry_sheet!JK17=1,1,IF(JL17=0,0,IF(SUM(Entry_sheet!$JJ17:$KA17)=0,"NA",0)))))</f>
        <v/>
      </c>
      <c r="JL17" s="23" t="str">
        <f>IF($A17="","",IF(Entry_sheet!JL17="NA","NA",IF(Entry_sheet!JL17=1,1,IF(JM17=0,0,IF(SUM(Entry_sheet!$JJ17:$KA17)=0,"NA",0)))))</f>
        <v/>
      </c>
      <c r="JM17" s="23" t="str">
        <f>IF($A17="","",IF(Entry_sheet!JM17="NA","NA",IF(Entry_sheet!JM17=1,1,IF(JN17=0,0,IF(SUM(Entry_sheet!$JJ17:$KA17)=0,"NA",0)))))</f>
        <v/>
      </c>
      <c r="JN17" s="23" t="str">
        <f>IF($A17="","",IF(Entry_sheet!JN17="NA","NA",IF(Entry_sheet!JN17=1,1,IF(JO17=0,0,IF(SUM(Entry_sheet!$JJ17:$KA17)=0,"NA",0)))))</f>
        <v/>
      </c>
      <c r="JO17" s="23" t="str">
        <f>IF($A17="","",IF(Entry_sheet!JO17="NA","NA",IF(Entry_sheet!JO17=1,1,IF(JP17=0,0,IF(SUM(Entry_sheet!$JJ17:$KA17)=0,"NA",0)))))</f>
        <v/>
      </c>
      <c r="JP17" s="23" t="str">
        <f>IF($A17="","",IF(Entry_sheet!JP17="NA","NA",IF(Entry_sheet!JP17=1,1,IF(JQ17=0,0,IF(SUM(Entry_sheet!$JJ17:$KA17)=0,"NA",0)))))</f>
        <v/>
      </c>
      <c r="JQ17" s="23" t="str">
        <f>IF($A17="","",IF(Entry_sheet!JQ17="NA","NA",IF(Entry_sheet!JQ17=1,1,IF(JR17=0,0,IF(SUM(Entry_sheet!$JJ17:$KA17)=0,"NA",0)))))</f>
        <v/>
      </c>
      <c r="JR17" s="23" t="str">
        <f>IF($A17="","",IF(Entry_sheet!JR17="NA","NA",IF(Entry_sheet!JR17=1,1,IF(JS17=0,0,IF(SUM(Entry_sheet!$JJ17:$KA17)=0,"NA",0)))))</f>
        <v/>
      </c>
      <c r="JS17" s="23" t="str">
        <f>IF($A17="","",IF(Entry_sheet!JS17="NA","NA",IF(Entry_sheet!JS17=1,1,IF(JT17=0,0,IF(SUM(Entry_sheet!$JJ17:$KA17)=0,"NA",0)))))</f>
        <v/>
      </c>
      <c r="JT17" s="23" t="str">
        <f>IF($A17="","",IF(Entry_sheet!JT17="NA","NA",IF(Entry_sheet!JT17=1,1,IF(JU17=0,0,IF(SUM(Entry_sheet!$JJ17:$KA17)=0,"NA",0)))))</f>
        <v/>
      </c>
      <c r="JU17" s="23" t="str">
        <f>IF($A17="","",IF(Entry_sheet!JU17="NA","NA",IF(Entry_sheet!JU17=1,1,IF(JV17=0,0,IF(SUM(Entry_sheet!$JJ17:$KA17)=0,"NA",0)))))</f>
        <v/>
      </c>
      <c r="JV17" s="23" t="str">
        <f>IF($A17="","",IF(Entry_sheet!JV17="NA","NA",IF(Entry_sheet!JV17=1,1,IF(JW17=0,0,IF(SUM(Entry_sheet!$JJ17:$KA17)=0,"NA",0)))))</f>
        <v/>
      </c>
      <c r="JW17" s="23" t="str">
        <f>IF($A17="","",IF(Entry_sheet!JW17="NA","NA",IF(Entry_sheet!JW17=1,1,IF(JX17=0,0,IF(SUM(Entry_sheet!$JJ17:$KA17)=0,"NA",0)))))</f>
        <v/>
      </c>
      <c r="JX17" s="23" t="str">
        <f>IF($A17="","",IF(Entry_sheet!JX17="NA","NA",IF(Entry_sheet!JX17=1,1,IF(JY17=0,0,IF(SUM(Entry_sheet!$JJ17:$KA17)=0,"NA",0)))))</f>
        <v/>
      </c>
      <c r="JY17" s="23" t="str">
        <f>IF($A17="","",IF(Entry_sheet!JY17="NA","NA",IF(Entry_sheet!JY17=1,1,IF(JZ17=0,0,IF(SUM(Entry_sheet!$JJ17:$KA17)=0,"NA",0)))))</f>
        <v/>
      </c>
      <c r="JZ17" s="23" t="str">
        <f>IF($A17="","",IF(Entry_sheet!JZ17="NA","NA",IF(Entry_sheet!JZ17=1,1,IF(KA17=0,0,IF(SUM(Entry_sheet!$JJ17:$KA17)=0,"NA",0)))))</f>
        <v/>
      </c>
      <c r="KA17" s="23" t="str">
        <f>IF($A17="","",IF(Entry_sheet!KA17="NA","NA",IF(Entry_sheet!KA17=1,1,IF(KB17=0,0,IF(SUM(Entry_sheet!$JJ17:$KA17)=0,"NA",0)))))</f>
        <v/>
      </c>
      <c r="KB17" s="23" t="str">
        <f>IF($A17="","",IF(Entry_sheet!KB17="NA","NA",IF(Entry_sheet!KB17=1,IF(SUM(Entry_sheet!JJ17:KA17)=0,0,1),IF(SUM(Entry_sheet!JJ17:KA17)&gt;0,1,0))))</f>
        <v/>
      </c>
      <c r="KE17" s="23" t="str">
        <f>IF($A17="","",IF(Entry_sheet!KE17="NA","NA",IF(Entry_sheet!KE17=1,1,IF(KF17=0,0,IF(SUM(Entry_sheet!$KE17:$KV17)=0,"NA",0)))))</f>
        <v/>
      </c>
      <c r="KF17" s="23" t="str">
        <f>IF($A17="","",IF(Entry_sheet!KF17="NA","NA",IF(Entry_sheet!KF17=1,1,IF(KG17=0,0,IF(SUM(Entry_sheet!$KE17:$KV17)=0,"NA",0)))))</f>
        <v/>
      </c>
      <c r="KG17" s="23" t="str">
        <f>IF($A17="","",IF(Entry_sheet!KG17="NA","NA",IF(Entry_sheet!KG17=1,1,IF(KH17=0,0,IF(SUM(Entry_sheet!$KE17:$KV17)=0,"NA",0)))))</f>
        <v/>
      </c>
      <c r="KH17" s="23" t="str">
        <f>IF($A17="","",IF(Entry_sheet!KH17="NA","NA",IF(Entry_sheet!KH17=1,1,IF(KI17=0,0,IF(SUM(Entry_sheet!$KE17:$KV17)=0,"NA",0)))))</f>
        <v/>
      </c>
      <c r="KI17" s="23" t="str">
        <f>IF($A17="","",IF(Entry_sheet!KI17="NA","NA",IF(Entry_sheet!KI17=1,1,IF(KJ17=0,0,IF(SUM(Entry_sheet!$KE17:$KV17)=0,"NA",0)))))</f>
        <v/>
      </c>
      <c r="KJ17" s="23" t="str">
        <f>IF($A17="","",IF(Entry_sheet!KJ17="NA","NA",IF(Entry_sheet!KJ17=1,1,IF(KK17=0,0,IF(SUM(Entry_sheet!$KE17:$KV17)=0,"NA",0)))))</f>
        <v/>
      </c>
      <c r="KK17" s="23" t="str">
        <f>IF($A17="","",IF(Entry_sheet!KK17="NA","NA",IF(Entry_sheet!KK17=1,1,IF(KL17=0,0,IF(SUM(Entry_sheet!$KE17:$KV17)=0,"NA",0)))))</f>
        <v/>
      </c>
      <c r="KL17" s="23" t="str">
        <f>IF($A17="","",IF(Entry_sheet!KL17="NA","NA",IF(Entry_sheet!KL17=1,1,IF(KM17=0,0,IF(SUM(Entry_sheet!$KE17:$KV17)=0,"NA",0)))))</f>
        <v/>
      </c>
      <c r="KM17" s="23" t="str">
        <f>IF($A17="","",IF(Entry_sheet!KM17="NA","NA",IF(Entry_sheet!KM17=1,1,IF(KN17=0,0,IF(SUM(Entry_sheet!$KE17:$KV17)=0,"NA",0)))))</f>
        <v/>
      </c>
      <c r="KN17" s="23" t="str">
        <f>IF($A17="","",IF(Entry_sheet!KN17="NA","NA",IF(Entry_sheet!KN17=1,1,IF(KO17=0,0,IF(SUM(Entry_sheet!$KE17:$KV17)=0,"NA",0)))))</f>
        <v/>
      </c>
      <c r="KO17" s="23" t="str">
        <f>IF($A17="","",IF(Entry_sheet!KO17="NA","NA",IF(Entry_sheet!KO17=1,1,IF(KP17=0,0,IF(SUM(Entry_sheet!$KE17:$KV17)=0,"NA",0)))))</f>
        <v/>
      </c>
      <c r="KP17" s="23" t="str">
        <f>IF($A17="","",IF(Entry_sheet!KP17="NA","NA",IF(Entry_sheet!KP17=1,1,IF(KQ17=0,0,IF(SUM(Entry_sheet!$KE17:$KV17)=0,"NA",0)))))</f>
        <v/>
      </c>
      <c r="KQ17" s="23" t="str">
        <f>IF($A17="","",IF(Entry_sheet!KQ17="NA","NA",IF(Entry_sheet!KQ17=1,1,IF(KR17=0,0,IF(SUM(Entry_sheet!$KE17:$KV17)=0,"NA",0)))))</f>
        <v/>
      </c>
      <c r="KR17" s="23" t="str">
        <f>IF($A17="","",IF(Entry_sheet!KR17="NA","NA",IF(Entry_sheet!KR17=1,1,IF(KS17=0,0,IF(SUM(Entry_sheet!$KE17:$KV17)=0,"NA",0)))))</f>
        <v/>
      </c>
      <c r="KS17" s="23" t="str">
        <f>IF($A17="","",IF(Entry_sheet!KS17="NA","NA",IF(Entry_sheet!KS17=1,1,IF(KT17=0,0,IF(SUM(Entry_sheet!$KE17:$KV17)=0,"NA",0)))))</f>
        <v/>
      </c>
      <c r="KT17" s="23" t="str">
        <f>IF($A17="","",IF(Entry_sheet!KT17="NA","NA",IF(Entry_sheet!KT17=1,1,IF(KU17=0,0,IF(SUM(Entry_sheet!$KE17:$KV17)=0,"NA",0)))))</f>
        <v/>
      </c>
      <c r="KU17" s="23" t="str">
        <f>IF($A17="","",IF(Entry_sheet!KU17="NA","NA",IF(Entry_sheet!KU17=1,1,IF(KV17=0,0,IF(SUM(Entry_sheet!$KE17:$KV17)=0,"NA",0)))))</f>
        <v/>
      </c>
      <c r="KV17" s="23" t="str">
        <f>IF($A17="","",IF(Entry_sheet!KV17="NA","NA",IF(Entry_sheet!KV17=1,1,IF(KW17=0,0,IF(SUM(Entry_sheet!$KE17:$KV17)=0,"NA",0)))))</f>
        <v/>
      </c>
      <c r="KW17" s="23" t="str">
        <f>IF($A17="","",IF(Entry_sheet!KW17="NA","NA",IF(Entry_sheet!KW17=1,IF(SUM(Entry_sheet!KE17:KV17)=0,0,1),IF(SUM(Entry_sheet!KE17:KV17)&gt;0,1,0))))</f>
        <v/>
      </c>
      <c r="KZ17" s="23" t="str">
        <f>IF($A17="","",IF(Entry_sheet!KZ17="NA","NA",IF(Entry_sheet!KZ17=1,1,IF(LA17=0,0,IF(SUM(Entry_sheet!$KZ17:$LQ17)=0,"NA",0)))))</f>
        <v/>
      </c>
      <c r="LA17" s="23" t="str">
        <f>IF($A17="","",IF(Entry_sheet!LA17="NA","NA",IF(Entry_sheet!LA17=1,1,IF(LB17=0,0,IF(SUM(Entry_sheet!$KZ17:$LQ17)=0,"NA",0)))))</f>
        <v/>
      </c>
      <c r="LB17" s="23" t="str">
        <f>IF($A17="","",IF(Entry_sheet!LB17="NA","NA",IF(Entry_sheet!LB17=1,1,IF(LC17=0,0,IF(SUM(Entry_sheet!$KZ17:$LQ17)=0,"NA",0)))))</f>
        <v/>
      </c>
      <c r="LC17" s="23" t="str">
        <f>IF($A17="","",IF(Entry_sheet!LC17="NA","NA",IF(Entry_sheet!LC17=1,1,IF(LD17=0,0,IF(SUM(Entry_sheet!$KZ17:$LQ17)=0,"NA",0)))))</f>
        <v/>
      </c>
      <c r="LD17" s="23" t="str">
        <f>IF($A17="","",IF(Entry_sheet!LD17="NA","NA",IF(Entry_sheet!LD17=1,1,IF(LE17=0,0,IF(SUM(Entry_sheet!$KZ17:$LQ17)=0,"NA",0)))))</f>
        <v/>
      </c>
      <c r="LE17" s="23" t="str">
        <f>IF($A17="","",IF(Entry_sheet!LE17="NA","NA",IF(Entry_sheet!LE17=1,1,IF(LF17=0,0,IF(SUM(Entry_sheet!$KZ17:$LQ17)=0,"NA",0)))))</f>
        <v/>
      </c>
      <c r="LF17" s="23" t="str">
        <f>IF($A17="","",IF(Entry_sheet!LF17="NA","NA",IF(Entry_sheet!LF17=1,1,IF(LG17=0,0,IF(SUM(Entry_sheet!$KZ17:$LQ17)=0,"NA",0)))))</f>
        <v/>
      </c>
      <c r="LG17" s="23" t="str">
        <f>IF($A17="","",IF(Entry_sheet!LG17="NA","NA",IF(Entry_sheet!LG17=1,1,IF(LH17=0,0,IF(SUM(Entry_sheet!$KZ17:$LQ17)=0,"NA",0)))))</f>
        <v/>
      </c>
      <c r="LH17" s="23" t="str">
        <f>IF($A17="","",IF(Entry_sheet!LH17="NA","NA",IF(Entry_sheet!LH17=1,1,IF(LI17=0,0,IF(SUM(Entry_sheet!$KZ17:$LQ17)=0,"NA",0)))))</f>
        <v/>
      </c>
      <c r="LI17" s="23" t="str">
        <f>IF($A17="","",IF(Entry_sheet!LI17="NA","NA",IF(Entry_sheet!LI17=1,1,IF(LJ17=0,0,IF(SUM(Entry_sheet!$KZ17:$LQ17)=0,"NA",0)))))</f>
        <v/>
      </c>
      <c r="LJ17" s="23" t="str">
        <f>IF($A17="","",IF(Entry_sheet!LJ17="NA","NA",IF(Entry_sheet!LJ17=1,1,IF(LK17=0,0,IF(SUM(Entry_sheet!$KZ17:$LQ17)=0,"NA",0)))))</f>
        <v/>
      </c>
      <c r="LK17" s="23" t="str">
        <f>IF($A17="","",IF(Entry_sheet!LK17="NA","NA",IF(Entry_sheet!LK17=1,1,IF(LL17=0,0,IF(SUM(Entry_sheet!$KZ17:$LQ17)=0,"NA",0)))))</f>
        <v/>
      </c>
      <c r="LL17" s="23" t="str">
        <f>IF($A17="","",IF(Entry_sheet!LL17="NA","NA",IF(Entry_sheet!LL17=1,1,IF(LM17=0,0,IF(SUM(Entry_sheet!$KZ17:$LQ17)=0,"NA",0)))))</f>
        <v/>
      </c>
      <c r="LM17" s="23" t="str">
        <f>IF($A17="","",IF(Entry_sheet!LM17="NA","NA",IF(Entry_sheet!LM17=1,1,IF(LN17=0,0,IF(SUM(Entry_sheet!$KZ17:$LQ17)=0,"NA",0)))))</f>
        <v/>
      </c>
      <c r="LN17" s="23" t="str">
        <f>IF($A17="","",IF(Entry_sheet!LN17="NA","NA",IF(Entry_sheet!LN17=1,1,IF(LO17=0,0,IF(SUM(Entry_sheet!$KZ17:$LQ17)=0,"NA",0)))))</f>
        <v/>
      </c>
      <c r="LO17" s="23" t="str">
        <f>IF($A17="","",IF(Entry_sheet!LO17="NA","NA",IF(Entry_sheet!LO17=1,1,IF(LP17=0,0,IF(SUM(Entry_sheet!$KZ17:$LQ17)=0,"NA",0)))))</f>
        <v/>
      </c>
      <c r="LP17" s="23" t="str">
        <f>IF($A17="","",IF(Entry_sheet!LP17="NA","NA",IF(Entry_sheet!LP17=1,1,IF(LQ17=0,0,IF(SUM(Entry_sheet!$KZ17:$LQ17)=0,"NA",0)))))</f>
        <v/>
      </c>
      <c r="LQ17" s="23" t="str">
        <f>IF($A17="","",IF(Entry_sheet!LQ17="NA","NA",IF(Entry_sheet!LQ17=1,1,IF(LR17=0,0,IF(SUM(Entry_sheet!$KZ17:$LQ17)=0,"NA",0)))))</f>
        <v/>
      </c>
      <c r="LR17" s="23" t="str">
        <f>IF($A17="","",IF(Entry_sheet!LR17="NA","NA",IF(Entry_sheet!LR17=1,IF(SUM(Entry_sheet!KZ17:LQ17)=0,0,1),IF(SUM(Entry_sheet!KZ17:LQ17)&gt;0,1,0))))</f>
        <v/>
      </c>
      <c r="LU17" s="23" t="str">
        <f>IF($A17="","",IF(Entry_sheet!LU17="NA","NA",IF(Entry_sheet!LU17=1,1,IF(LV17=0,0,IF(SUM(Entry_sheet!$LU17:$ML17)=0,"NA",0)))))</f>
        <v/>
      </c>
      <c r="LV17" s="23" t="str">
        <f>IF($A17="","",IF(Entry_sheet!LV17="NA","NA",IF(Entry_sheet!LV17=1,1,IF(LW17=0,0,IF(SUM(Entry_sheet!$LU17:$ML17)=0,"NA",0)))))</f>
        <v/>
      </c>
      <c r="LW17" s="23" t="str">
        <f>IF($A17="","",IF(Entry_sheet!LW17="NA","NA",IF(Entry_sheet!LW17=1,1,IF(LX17=0,0,IF(SUM(Entry_sheet!$LU17:$ML17)=0,"NA",0)))))</f>
        <v/>
      </c>
      <c r="LX17" s="23" t="str">
        <f>IF($A17="","",IF(Entry_sheet!LX17="NA","NA",IF(Entry_sheet!LX17=1,1,IF(LY17=0,0,IF(SUM(Entry_sheet!$LU17:$ML17)=0,"NA",0)))))</f>
        <v/>
      </c>
      <c r="LY17" s="23" t="str">
        <f>IF($A17="","",IF(Entry_sheet!LY17="NA","NA",IF(Entry_sheet!LY17=1,1,IF(LZ17=0,0,IF(SUM(Entry_sheet!$LU17:$ML17)=0,"NA",0)))))</f>
        <v/>
      </c>
      <c r="LZ17" s="23" t="str">
        <f>IF($A17="","",IF(Entry_sheet!LZ17="NA","NA",IF(Entry_sheet!LZ17=1,1,IF(MA17=0,0,IF(SUM(Entry_sheet!$LU17:$ML17)=0,"NA",0)))))</f>
        <v/>
      </c>
      <c r="MA17" s="23" t="str">
        <f>IF($A17="","",IF(Entry_sheet!MA17="NA","NA",IF(Entry_sheet!MA17=1,1,IF(MB17=0,0,IF(SUM(Entry_sheet!$LU17:$ML17)=0,"NA",0)))))</f>
        <v/>
      </c>
      <c r="MB17" s="23" t="str">
        <f>IF($A17="","",IF(Entry_sheet!MB17="NA","NA",IF(Entry_sheet!MB17=1,1,IF(MC17=0,0,IF(SUM(Entry_sheet!$LU17:$ML17)=0,"NA",0)))))</f>
        <v/>
      </c>
      <c r="MC17" s="23" t="str">
        <f>IF($A17="","",IF(Entry_sheet!MC17="NA","NA",IF(Entry_sheet!MC17=1,1,IF(MD17=0,0,IF(SUM(Entry_sheet!$LU17:$ML17)=0,"NA",0)))))</f>
        <v/>
      </c>
      <c r="MD17" s="23" t="str">
        <f>IF($A17="","",IF(Entry_sheet!MD17="NA","NA",IF(Entry_sheet!MD17=1,1,IF(ME17=0,0,IF(SUM(Entry_sheet!$LU17:$ML17)=0,"NA",0)))))</f>
        <v/>
      </c>
      <c r="ME17" s="23" t="str">
        <f>IF($A17="","",IF(Entry_sheet!ME17="NA","NA",IF(Entry_sheet!ME17=1,1,IF(MF17=0,0,IF(SUM(Entry_sheet!$LU17:$ML17)=0,"NA",0)))))</f>
        <v/>
      </c>
      <c r="MF17" s="23" t="str">
        <f>IF($A17="","",IF(Entry_sheet!MF17="NA","NA",IF(Entry_sheet!MF17=1,1,IF(MG17=0,0,IF(SUM(Entry_sheet!$LU17:$ML17)=0,"NA",0)))))</f>
        <v/>
      </c>
      <c r="MG17" s="23" t="str">
        <f>IF($A17="","",IF(Entry_sheet!MG17="NA","NA",IF(Entry_sheet!MG17=1,1,IF(MH17=0,0,IF(SUM(Entry_sheet!$LU17:$ML17)=0,"NA",0)))))</f>
        <v/>
      </c>
      <c r="MH17" s="23" t="str">
        <f>IF($A17="","",IF(Entry_sheet!MH17="NA","NA",IF(Entry_sheet!MH17=1,1,IF(MI17=0,0,IF(SUM(Entry_sheet!$LU17:$ML17)=0,"NA",0)))))</f>
        <v/>
      </c>
      <c r="MI17" s="23" t="str">
        <f>IF($A17="","",IF(Entry_sheet!MI17="NA","NA",IF(Entry_sheet!MI17=1,1,IF(MJ17=0,0,IF(SUM(Entry_sheet!$LU17:$ML17)=0,"NA",0)))))</f>
        <v/>
      </c>
      <c r="MJ17" s="23" t="str">
        <f>IF($A17="","",IF(Entry_sheet!MJ17="NA","NA",IF(Entry_sheet!MJ17=1,1,IF(MK17=0,0,IF(SUM(Entry_sheet!$LU17:$ML17)=0,"NA",0)))))</f>
        <v/>
      </c>
      <c r="MK17" s="23" t="str">
        <f>IF($A17="","",IF(Entry_sheet!MK17="NA","NA",IF(Entry_sheet!MK17=1,1,IF(ML17=0,0,IF(SUM(Entry_sheet!$LU17:$ML17)=0,"NA",0)))))</f>
        <v/>
      </c>
      <c r="ML17" s="23" t="str">
        <f>IF($A17="","",IF(Entry_sheet!ML17="NA","NA",IF(Entry_sheet!ML17=1,1,IF(MM17=0,0,IF(SUM(Entry_sheet!$LU17:$ML17)=0,"NA",0)))))</f>
        <v/>
      </c>
      <c r="MM17" s="23" t="str">
        <f>IF($A17="","",IF(Entry_sheet!MM17="NA","NA",IF(Entry_sheet!MM17=1,IF(SUM(Entry_sheet!LU17:ML17)=0,0,1),IF(SUM(Entry_sheet!LU17:ML17)&gt;0,1,0))))</f>
        <v/>
      </c>
      <c r="MP17" s="23" t="str">
        <f>IF($A17="","",IF(Entry_sheet!MP17="NA","NA",IF(Entry_sheet!MP17=1,1,IF(MQ17=0,0,IF(SUM(Entry_sheet!$MP17:$NG17)=0,"NA",0)))))</f>
        <v/>
      </c>
      <c r="MQ17" s="23" t="str">
        <f>IF($A17="","",IF(Entry_sheet!MQ17="NA","NA",IF(Entry_sheet!MQ17=1,1,IF(MR17=0,0,IF(SUM(Entry_sheet!$MP17:$NG17)=0,"NA",0)))))</f>
        <v/>
      </c>
      <c r="MR17" s="23" t="str">
        <f>IF($A17="","",IF(Entry_sheet!MR17="NA","NA",IF(Entry_sheet!MR17=1,1,IF(MS17=0,0,IF(SUM(Entry_sheet!$MP17:$NG17)=0,"NA",0)))))</f>
        <v/>
      </c>
      <c r="MS17" s="23" t="str">
        <f>IF($A17="","",IF(Entry_sheet!MS17="NA","NA",IF(Entry_sheet!MS17=1,1,IF(MT17=0,0,IF(SUM(Entry_sheet!$MP17:$NG17)=0,"NA",0)))))</f>
        <v/>
      </c>
      <c r="MT17" s="23" t="str">
        <f>IF($A17="","",IF(Entry_sheet!MT17="NA","NA",IF(Entry_sheet!MT17=1,1,IF(MU17=0,0,IF(SUM(Entry_sheet!$MP17:$NG17)=0,"NA",0)))))</f>
        <v/>
      </c>
      <c r="MU17" s="23" t="str">
        <f>IF($A17="","",IF(Entry_sheet!MU17="NA","NA",IF(Entry_sheet!MU17=1,1,IF(MV17=0,0,IF(SUM(Entry_sheet!$MP17:$NG17)=0,"NA",0)))))</f>
        <v/>
      </c>
      <c r="MV17" s="23" t="str">
        <f>IF($A17="","",IF(Entry_sheet!MV17="NA","NA",IF(Entry_sheet!MV17=1,1,IF(MW17=0,0,IF(SUM(Entry_sheet!$MP17:$NG17)=0,"NA",0)))))</f>
        <v/>
      </c>
      <c r="MW17" s="23" t="str">
        <f>IF($A17="","",IF(Entry_sheet!MW17="NA","NA",IF(Entry_sheet!MW17=1,1,IF(MX17=0,0,IF(SUM(Entry_sheet!$MP17:$NG17)=0,"NA",0)))))</f>
        <v/>
      </c>
      <c r="MX17" s="23" t="str">
        <f>IF($A17="","",IF(Entry_sheet!MX17="NA","NA",IF(Entry_sheet!MX17=1,1,IF(MY17=0,0,IF(SUM(Entry_sheet!$MP17:$NG17)=0,"NA",0)))))</f>
        <v/>
      </c>
      <c r="MY17" s="23" t="str">
        <f>IF($A17="","",IF(Entry_sheet!MY17="NA","NA",IF(Entry_sheet!MY17=1,1,IF(MZ17=0,0,IF(SUM(Entry_sheet!$MP17:$NG17)=0,"NA",0)))))</f>
        <v/>
      </c>
      <c r="MZ17" s="23" t="str">
        <f>IF($A17="","",IF(Entry_sheet!MZ17="NA","NA",IF(Entry_sheet!MZ17=1,1,IF(NA17=0,0,IF(SUM(Entry_sheet!$MP17:$NG17)=0,"NA",0)))))</f>
        <v/>
      </c>
      <c r="NA17" s="23" t="str">
        <f>IF($A17="","",IF(Entry_sheet!NA17="NA","NA",IF(Entry_sheet!NA17=1,1,IF(NB17=0,0,IF(SUM(Entry_sheet!$MP17:$NG17)=0,"NA",0)))))</f>
        <v/>
      </c>
      <c r="NB17" s="23" t="str">
        <f>IF($A17="","",IF(Entry_sheet!NB17="NA","NA",IF(Entry_sheet!NB17=1,1,IF(NC17=0,0,IF(SUM(Entry_sheet!$MP17:$NG17)=0,"NA",0)))))</f>
        <v/>
      </c>
      <c r="NC17" s="23" t="str">
        <f>IF($A17="","",IF(Entry_sheet!NC17="NA","NA",IF(Entry_sheet!NC17=1,1,IF(ND17=0,0,IF(SUM(Entry_sheet!$MP17:$NG17)=0,"NA",0)))))</f>
        <v/>
      </c>
      <c r="ND17" s="23" t="str">
        <f>IF($A17="","",IF(Entry_sheet!ND17="NA","NA",IF(Entry_sheet!ND17=1,1,IF(NE17=0,0,IF(SUM(Entry_sheet!$MP17:$NG17)=0,"NA",0)))))</f>
        <v/>
      </c>
      <c r="NE17" s="23" t="str">
        <f>IF($A17="","",IF(Entry_sheet!NE17="NA","NA",IF(Entry_sheet!NE17=1,1,IF(NF17=0,0,IF(SUM(Entry_sheet!$MP17:$NG17)=0,"NA",0)))))</f>
        <v/>
      </c>
      <c r="NF17" s="23" t="str">
        <f>IF($A17="","",IF(Entry_sheet!NF17="NA","NA",IF(Entry_sheet!NF17=1,1,IF(NG17=0,0,IF(SUM(Entry_sheet!$MP17:$NG17)=0,"NA",0)))))</f>
        <v/>
      </c>
      <c r="NG17" s="23" t="str">
        <f>IF($A17="","",IF(Entry_sheet!NG17="NA","NA",IF(Entry_sheet!NG17=1,1,IF(NH17=0,0,IF(SUM(Entry_sheet!$MP17:$NG17)=0,"NA",0)))))</f>
        <v/>
      </c>
      <c r="NH17" s="23" t="str">
        <f>IF($A17="","",IF(Entry_sheet!NH17="NA","NA",IF(Entry_sheet!NH17=1,IF(SUM(Entry_sheet!MP17:NG17)=0,0,1),IF(SUM(Entry_sheet!MP17:NG17)&gt;0,1,0))))</f>
        <v/>
      </c>
      <c r="NK17" s="23" t="str">
        <f>IF($A17="","",IF(Entry_sheet!NK17="NA","NA",IF(Entry_sheet!NK17=1,1,IF(NL17=0,0,IF(SUM(Entry_sheet!$NK17:$OB17)=0,"NA",0)))))</f>
        <v/>
      </c>
      <c r="NL17" s="23" t="str">
        <f>IF($A17="","",IF(Entry_sheet!NL17="NA","NA",IF(Entry_sheet!NL17=1,1,IF(NM17=0,0,IF(SUM(Entry_sheet!$NK17:$OB17)=0,"NA",0)))))</f>
        <v/>
      </c>
      <c r="NM17" s="23" t="str">
        <f>IF($A17="","",IF(Entry_sheet!NM17="NA","NA",IF(Entry_sheet!NM17=1,1,IF(NN17=0,0,IF(SUM(Entry_sheet!$NK17:$OB17)=0,"NA",0)))))</f>
        <v/>
      </c>
      <c r="NN17" s="23" t="str">
        <f>IF($A17="","",IF(Entry_sheet!NN17="NA","NA",IF(Entry_sheet!NN17=1,1,IF(NO17=0,0,IF(SUM(Entry_sheet!$NK17:$OB17)=0,"NA",0)))))</f>
        <v/>
      </c>
      <c r="NO17" s="23" t="str">
        <f>IF($A17="","",IF(Entry_sheet!NO17="NA","NA",IF(Entry_sheet!NO17=1,1,IF(NP17=0,0,IF(SUM(Entry_sheet!$NK17:$OB17)=0,"NA",0)))))</f>
        <v/>
      </c>
      <c r="NP17" s="23" t="str">
        <f>IF($A17="","",IF(Entry_sheet!NP17="NA","NA",IF(Entry_sheet!NP17=1,1,IF(NQ17=0,0,IF(SUM(Entry_sheet!$NK17:$OB17)=0,"NA",0)))))</f>
        <v/>
      </c>
      <c r="NQ17" s="23" t="str">
        <f>IF($A17="","",IF(Entry_sheet!NQ17="NA","NA",IF(Entry_sheet!NQ17=1,1,IF(NR17=0,0,IF(SUM(Entry_sheet!$NK17:$OB17)=0,"NA",0)))))</f>
        <v/>
      </c>
      <c r="NR17" s="23" t="str">
        <f>IF($A17="","",IF(Entry_sheet!NR17="NA","NA",IF(Entry_sheet!NR17=1,1,IF(NS17=0,0,IF(SUM(Entry_sheet!$NK17:$OB17)=0,"NA",0)))))</f>
        <v/>
      </c>
      <c r="NS17" s="23" t="str">
        <f>IF($A17="","",IF(Entry_sheet!NS17="NA","NA",IF(Entry_sheet!NS17=1,1,IF(NT17=0,0,IF(SUM(Entry_sheet!$NK17:$OB17)=0,"NA",0)))))</f>
        <v/>
      </c>
      <c r="NT17" s="23" t="str">
        <f>IF($A17="","",IF(Entry_sheet!NT17="NA","NA",IF(Entry_sheet!NT17=1,1,IF(NU17=0,0,IF(SUM(Entry_sheet!$NK17:$OB17)=0,"NA",0)))))</f>
        <v/>
      </c>
      <c r="NU17" s="23" t="str">
        <f>IF($A17="","",IF(Entry_sheet!NU17="NA","NA",IF(Entry_sheet!NU17=1,1,IF(NV17=0,0,IF(SUM(Entry_sheet!$NK17:$OB17)=0,"NA",0)))))</f>
        <v/>
      </c>
      <c r="NV17" s="23" t="str">
        <f>IF($A17="","",IF(Entry_sheet!NV17="NA","NA",IF(Entry_sheet!NV17=1,1,IF(NW17=0,0,IF(SUM(Entry_sheet!$NK17:$OB17)=0,"NA",0)))))</f>
        <v/>
      </c>
      <c r="NW17" s="23" t="str">
        <f>IF($A17="","",IF(Entry_sheet!NW17="NA","NA",IF(Entry_sheet!NW17=1,1,IF(NX17=0,0,IF(SUM(Entry_sheet!$NK17:$OB17)=0,"NA",0)))))</f>
        <v/>
      </c>
      <c r="NX17" s="23" t="str">
        <f>IF($A17="","",IF(Entry_sheet!NX17="NA","NA",IF(Entry_sheet!NX17=1,1,IF(NY17=0,0,IF(SUM(Entry_sheet!$NK17:$OB17)=0,"NA",0)))))</f>
        <v/>
      </c>
      <c r="NY17" s="23" t="str">
        <f>IF($A17="","",IF(Entry_sheet!NY17="NA","NA",IF(Entry_sheet!NY17=1,1,IF(NZ17=0,0,IF(SUM(Entry_sheet!$NK17:$OB17)=0,"NA",0)))))</f>
        <v/>
      </c>
      <c r="NZ17" s="23" t="str">
        <f>IF($A17="","",IF(Entry_sheet!NZ17="NA","NA",IF(Entry_sheet!NZ17=1,1,IF(OA17=0,0,IF(SUM(Entry_sheet!$NK17:$OB17)=0,"NA",0)))))</f>
        <v/>
      </c>
      <c r="OA17" s="23" t="str">
        <f>IF($A17="","",IF(Entry_sheet!OA17="NA","NA",IF(Entry_sheet!OA17=1,1,IF(OB17=0,0,IF(SUM(Entry_sheet!$NK17:$OB17)=0,"NA",0)))))</f>
        <v/>
      </c>
      <c r="OB17" s="23" t="str">
        <f>IF($A17="","",IF(Entry_sheet!OB17="NA","NA",IF(Entry_sheet!OB17=1,1,IF(OC17=0,0,IF(SUM(Entry_sheet!$NK17:$OB17)=0,"NA",0)))))</f>
        <v/>
      </c>
      <c r="OC17" s="23" t="str">
        <f>IF($A17="","",IF(Entry_sheet!OC17="NA","NA",IF(Entry_sheet!OC17=1,IF(SUM(Entry_sheet!NK17:OB17)=0,0,1),IF(SUM(Entry_sheet!NK17:OB17)&gt;0,1,0))))</f>
        <v/>
      </c>
      <c r="OF17" s="23" t="str">
        <f>IF($A17="","",IF(Entry_sheet!OF17="NA","NA",IF(Entry_sheet!OF17=1,1,IF(OG17=0,0,IF(SUM(Entry_sheet!$OF17:$OW17)=0,"NA",0)))))</f>
        <v/>
      </c>
      <c r="OG17" s="23" t="str">
        <f>IF($A17="","",IF(Entry_sheet!OG17="NA","NA",IF(Entry_sheet!OG17=1,1,IF(OH17=0,0,IF(SUM(Entry_sheet!$OF17:$OW17)=0,"NA",0)))))</f>
        <v/>
      </c>
      <c r="OH17" s="23" t="str">
        <f>IF($A17="","",IF(Entry_sheet!OH17="NA","NA",IF(Entry_sheet!OH17=1,1,IF(OI17=0,0,IF(SUM(Entry_sheet!$OF17:$OW17)=0,"NA",0)))))</f>
        <v/>
      </c>
      <c r="OI17" s="23" t="str">
        <f>IF($A17="","",IF(Entry_sheet!OI17="NA","NA",IF(Entry_sheet!OI17=1,1,IF(OJ17=0,0,IF(SUM(Entry_sheet!$OF17:$OW17)=0,"NA",0)))))</f>
        <v/>
      </c>
      <c r="OJ17" s="23" t="str">
        <f>IF($A17="","",IF(Entry_sheet!OJ17="NA","NA",IF(Entry_sheet!OJ17=1,1,IF(OK17=0,0,IF(SUM(Entry_sheet!$OF17:$OW17)=0,"NA",0)))))</f>
        <v/>
      </c>
      <c r="OK17" s="23" t="str">
        <f>IF($A17="","",IF(Entry_sheet!OK17="NA","NA",IF(Entry_sheet!OK17=1,1,IF(OL17=0,0,IF(SUM(Entry_sheet!$OF17:$OW17)=0,"NA",0)))))</f>
        <v/>
      </c>
      <c r="OL17" s="23" t="str">
        <f>IF($A17="","",IF(Entry_sheet!OL17="NA","NA",IF(Entry_sheet!OL17=1,1,IF(OM17=0,0,IF(SUM(Entry_sheet!$OF17:$OW17)=0,"NA",0)))))</f>
        <v/>
      </c>
      <c r="OM17" s="23" t="str">
        <f>IF($A17="","",IF(Entry_sheet!OM17="NA","NA",IF(Entry_sheet!OM17=1,1,IF(ON17=0,0,IF(SUM(Entry_sheet!$OF17:$OW17)=0,"NA",0)))))</f>
        <v/>
      </c>
      <c r="ON17" s="23" t="str">
        <f>IF($A17="","",IF(Entry_sheet!ON17="NA","NA",IF(Entry_sheet!ON17=1,1,IF(OO17=0,0,IF(SUM(Entry_sheet!$OF17:$OW17)=0,"NA",0)))))</f>
        <v/>
      </c>
      <c r="OO17" s="23" t="str">
        <f>IF($A17="","",IF(Entry_sheet!OO17="NA","NA",IF(Entry_sheet!OO17=1,1,IF(OP17=0,0,IF(SUM(Entry_sheet!$OF17:$OW17)=0,"NA",0)))))</f>
        <v/>
      </c>
      <c r="OP17" s="23" t="str">
        <f>IF($A17="","",IF(Entry_sheet!OP17="NA","NA",IF(Entry_sheet!OP17=1,1,IF(OQ17=0,0,IF(SUM(Entry_sheet!$OF17:$OW17)=0,"NA",0)))))</f>
        <v/>
      </c>
      <c r="OQ17" s="23" t="str">
        <f>IF($A17="","",IF(Entry_sheet!OQ17="NA","NA",IF(Entry_sheet!OQ17=1,1,IF(OR17=0,0,IF(SUM(Entry_sheet!$OF17:$OW17)=0,"NA",0)))))</f>
        <v/>
      </c>
      <c r="OR17" s="23" t="str">
        <f>IF($A17="","",IF(Entry_sheet!OR17="NA","NA",IF(Entry_sheet!OR17=1,1,IF(OS17=0,0,IF(SUM(Entry_sheet!$OF17:$OW17)=0,"NA",0)))))</f>
        <v/>
      </c>
      <c r="OS17" s="23" t="str">
        <f>IF($A17="","",IF(Entry_sheet!OS17="NA","NA",IF(Entry_sheet!OS17=1,1,IF(OT17=0,0,IF(SUM(Entry_sheet!$OF17:$OW17)=0,"NA",0)))))</f>
        <v/>
      </c>
      <c r="OT17" s="23" t="str">
        <f>IF($A17="","",IF(Entry_sheet!OT17="NA","NA",IF(Entry_sheet!OT17=1,1,IF(OU17=0,0,IF(SUM(Entry_sheet!$OF17:$OW17)=0,"NA",0)))))</f>
        <v/>
      </c>
      <c r="OU17" s="23" t="str">
        <f>IF($A17="","",IF(Entry_sheet!OU17="NA","NA",IF(Entry_sheet!OU17=1,1,IF(OV17=0,0,IF(SUM(Entry_sheet!$OF17:$OW17)=0,"NA",0)))))</f>
        <v/>
      </c>
      <c r="OV17" s="23" t="str">
        <f>IF($A17="","",IF(Entry_sheet!OV17="NA","NA",IF(Entry_sheet!OV17=1,1,IF(OW17=0,0,IF(SUM(Entry_sheet!$OF17:$OW17)=0,"NA",0)))))</f>
        <v/>
      </c>
      <c r="OW17" s="23" t="str">
        <f>IF($A17="","",IF(Entry_sheet!OW17="NA","NA",IF(Entry_sheet!OW17=1,1,IF(OX17=0,0,IF(SUM(Entry_sheet!$OF17:$OW17)=0,"NA",0)))))</f>
        <v/>
      </c>
      <c r="OX17" s="23" t="str">
        <f>IF($A17="","",IF(Entry_sheet!OX17="NA","NA",IF(Entry_sheet!OX17=1,IF(SUM(Entry_sheet!OF17:OW17)=0,0,1),IF(SUM(Entry_sheet!OF17:OW17)&gt;0,1,0))))</f>
        <v/>
      </c>
      <c r="PA17" s="23" t="str">
        <f>IF($A17="","",IF(Entry_sheet!PA17="NA","NA",IF(Entry_sheet!PA17=1,1,IF(PB17=0,0,IF(SUM(Entry_sheet!$PA17:$PR17)=0,"NA",0)))))</f>
        <v/>
      </c>
      <c r="PB17" s="23" t="str">
        <f>IF($A17="","",IF(Entry_sheet!PB17="NA","NA",IF(Entry_sheet!PB17=1,1,IF(PC17=0,0,IF(SUM(Entry_sheet!$PA17:$PR17)=0,"NA",0)))))</f>
        <v/>
      </c>
      <c r="PC17" s="23" t="str">
        <f>IF($A17="","",IF(Entry_sheet!PC17="NA","NA",IF(Entry_sheet!PC17=1,1,IF(PD17=0,0,IF(SUM(Entry_sheet!$PA17:$PR17)=0,"NA",0)))))</f>
        <v/>
      </c>
      <c r="PD17" s="23" t="str">
        <f>IF($A17="","",IF(Entry_sheet!PD17="NA","NA",IF(Entry_sheet!PD17=1,1,IF(PE17=0,0,IF(SUM(Entry_sheet!$PA17:$PR17)=0,"NA",0)))))</f>
        <v/>
      </c>
      <c r="PE17" s="23" t="str">
        <f>IF($A17="","",IF(Entry_sheet!PE17="NA","NA",IF(Entry_sheet!PE17=1,1,IF(PF17=0,0,IF(SUM(Entry_sheet!$PA17:$PR17)=0,"NA",0)))))</f>
        <v/>
      </c>
      <c r="PF17" s="23" t="str">
        <f>IF($A17="","",IF(Entry_sheet!PF17="NA","NA",IF(Entry_sheet!PF17=1,1,IF(PG17=0,0,IF(SUM(Entry_sheet!$PA17:$PR17)=0,"NA",0)))))</f>
        <v/>
      </c>
      <c r="PG17" s="23" t="str">
        <f>IF($A17="","",IF(Entry_sheet!PG17="NA","NA",IF(Entry_sheet!PG17=1,1,IF(PH17=0,0,IF(SUM(Entry_sheet!$PA17:$PR17)=0,"NA",0)))))</f>
        <v/>
      </c>
      <c r="PH17" s="23" t="str">
        <f>IF($A17="","",IF(Entry_sheet!PH17="NA","NA",IF(Entry_sheet!PH17=1,1,IF(PI17=0,0,IF(SUM(Entry_sheet!$PA17:$PR17)=0,"NA",0)))))</f>
        <v/>
      </c>
      <c r="PI17" s="23" t="str">
        <f>IF($A17="","",IF(Entry_sheet!PI17="NA","NA",IF(Entry_sheet!PI17=1,1,IF(PJ17=0,0,IF(SUM(Entry_sheet!$PA17:$PR17)=0,"NA",0)))))</f>
        <v/>
      </c>
      <c r="PJ17" s="23" t="str">
        <f>IF($A17="","",IF(Entry_sheet!PJ17="NA","NA",IF(Entry_sheet!PJ17=1,1,IF(PK17=0,0,IF(SUM(Entry_sheet!$PA17:$PR17)=0,"NA",0)))))</f>
        <v/>
      </c>
      <c r="PK17" s="23" t="str">
        <f>IF($A17="","",IF(Entry_sheet!PK17="NA","NA",IF(Entry_sheet!PK17=1,1,IF(PL17=0,0,IF(SUM(Entry_sheet!$PA17:$PR17)=0,"NA",0)))))</f>
        <v/>
      </c>
      <c r="PL17" s="23" t="str">
        <f>IF($A17="","",IF(Entry_sheet!PL17="NA","NA",IF(Entry_sheet!PL17=1,1,IF(PM17=0,0,IF(SUM(Entry_sheet!$PA17:$PR17)=0,"NA",0)))))</f>
        <v/>
      </c>
      <c r="PM17" s="23" t="str">
        <f>IF($A17="","",IF(Entry_sheet!PM17="NA","NA",IF(Entry_sheet!PM17=1,1,IF(PN17=0,0,IF(SUM(Entry_sheet!$PA17:$PR17)=0,"NA",0)))))</f>
        <v/>
      </c>
      <c r="PN17" s="23" t="str">
        <f>IF($A17="","",IF(Entry_sheet!PN17="NA","NA",IF(Entry_sheet!PN17=1,1,IF(PO17=0,0,IF(SUM(Entry_sheet!$PA17:$PR17)=0,"NA",0)))))</f>
        <v/>
      </c>
      <c r="PO17" s="23" t="str">
        <f>IF($A17="","",IF(Entry_sheet!PO17="NA","NA",IF(Entry_sheet!PO17=1,1,IF(PP17=0,0,IF(SUM(Entry_sheet!$PA17:$PR17)=0,"NA",0)))))</f>
        <v/>
      </c>
      <c r="PP17" s="23" t="str">
        <f>IF($A17="","",IF(Entry_sheet!PP17="NA","NA",IF(Entry_sheet!PP17=1,1,IF(PQ17=0,0,IF(SUM(Entry_sheet!$PA17:$PR17)=0,"NA",0)))))</f>
        <v/>
      </c>
      <c r="PQ17" s="23" t="str">
        <f>IF($A17="","",IF(Entry_sheet!PQ17="NA","NA",IF(Entry_sheet!PQ17=1,1,IF(PR17=0,0,IF(SUM(Entry_sheet!$PA17:$PR17)=0,"NA",0)))))</f>
        <v/>
      </c>
      <c r="PR17" s="23" t="str">
        <f>IF($A17="","",IF(Entry_sheet!PR17="NA","NA",IF(Entry_sheet!PR17=1,1,IF(PS17=0,0,IF(SUM(Entry_sheet!$PA17:$PR17)=0,"NA",0)))))</f>
        <v/>
      </c>
      <c r="PS17" s="23" t="str">
        <f>IF($A17="","",IF(Entry_sheet!PS17="NA","NA",IF(Entry_sheet!PS17=1,IF(SUM(Entry_sheet!PA17:PR17)=0,0,1),IF(SUM(Entry_sheet!PA17:PR17)&gt;0,1,0))))</f>
        <v/>
      </c>
      <c r="PV17" s="23" t="str">
        <f>IF($A17="","",IF(Entry_sheet!PV17=1,1,IF(Entry_sheet!PV17=0,IF(SUM(Entry_sheet!PD17:PU17)&gt;0,1,0),IF(SUM(Entry_sheet!PD17:PU17)&gt;0,1,"NA"))))</f>
        <v/>
      </c>
      <c r="PW17" s="23" t="str">
        <f>IF($A17="","",IF(Entry_sheet!PW17=1,1,IF(Entry_sheet!PW17=0,IF(SUM(Entry_sheet!PE17:PV17)&gt;0,1,0),IF(SUM(Entry_sheet!PE17:PV17)&gt;0,1,"NA"))))</f>
        <v/>
      </c>
      <c r="PX17" s="23" t="str">
        <f>IF($A17="","",IF(Entry_sheet!PX17=1,1,IF(Entry_sheet!PX17=0,IF(SUM(Entry_sheet!PF17:PW17)&gt;0,1,0),IF(SUM(Entry_sheet!PF17:PW17)&gt;0,1,"NA"))))</f>
        <v/>
      </c>
      <c r="PY17" s="23" t="str">
        <f>IF($A17="","",IF(Entry_sheet!PY17=1,1,IF(Entry_sheet!PY17=0,IF(SUM(Entry_sheet!PG17:PX17)&gt;0,1,0),IF(SUM(Entry_sheet!PG17:PX17)&gt;0,1,"NA"))))</f>
        <v/>
      </c>
      <c r="PZ17" s="23" t="str">
        <f>IF($A17="","",IF(Entry_sheet!PZ17=1,1,IF(Entry_sheet!PZ17=0,IF(SUM(Entry_sheet!PH17:PY17)&gt;0,1,0),IF(SUM(Entry_sheet!PH17:PY17)&gt;0,1,"NA"))))</f>
        <v/>
      </c>
      <c r="QA17" s="23" t="str">
        <f>IF($A17="","",IF(Entry_sheet!QA17=1,1,IF(Entry_sheet!QA17=0,IF(SUM(Entry_sheet!PI17:PZ17)&gt;0,1,0),IF(SUM(Entry_sheet!PI17:PZ17)&gt;0,1,"NA"))))</f>
        <v/>
      </c>
      <c r="QB17" s="23" t="str">
        <f>IF($A17="","",IF(Entry_sheet!QB17=1,1,IF(Entry_sheet!QB17=0,IF(SUM(Entry_sheet!PJ17:QA17)&gt;0,1,0),IF(SUM(Entry_sheet!PJ17:QA17)&gt;0,1,"NA"))))</f>
        <v/>
      </c>
      <c r="QC17" s="23" t="str">
        <f>IF($A17="","",IF(Entry_sheet!QC17=1,1,IF(Entry_sheet!QC17=0,IF(SUM(Entry_sheet!PK17:QB17)&gt;0,1,0),IF(SUM(Entry_sheet!PK17:QB17)&gt;0,1,"NA"))))</f>
        <v/>
      </c>
      <c r="QD17" s="23" t="str">
        <f>IF($A17="","",IF(Entry_sheet!QD17=1,1,IF(Entry_sheet!QD17=0,IF(SUM(Entry_sheet!PL17:QC17)&gt;0,1,0),IF(SUM(Entry_sheet!PL17:QC17)&gt;0,1,"NA"))))</f>
        <v/>
      </c>
      <c r="QE17" s="23" t="str">
        <f>IF($A17="","",IF(Entry_sheet!QE17=1,1,IF(Entry_sheet!QE17=0,IF(SUM(Entry_sheet!PM17:QD17)&gt;0,1,0),IF(SUM(Entry_sheet!PM17:QD17)&gt;0,1,"NA"))))</f>
        <v/>
      </c>
      <c r="QF17" s="23" t="str">
        <f>IF($A17="","",IF(Entry_sheet!QF17=1,1,IF(Entry_sheet!QF17=0,IF(SUM(Entry_sheet!PN17:QE17)&gt;0,1,0),IF(SUM(Entry_sheet!PN17:QE17)&gt;0,1,"NA"))))</f>
        <v/>
      </c>
      <c r="QG17" s="23" t="str">
        <f>IF($A17="","",IF(Entry_sheet!QG17=1,1,IF(Entry_sheet!QG17=0,IF(SUM(Entry_sheet!PO17:QF17)&gt;0,1,0),IF(SUM(Entry_sheet!PO17:QF17)&gt;0,1,"NA"))))</f>
        <v/>
      </c>
      <c r="QH17" s="23" t="str">
        <f>IF($A17="","",IF(Entry_sheet!QH17=1,1,IF(Entry_sheet!QH17=0,IF(SUM(Entry_sheet!PP17:QG17)&gt;0,1,0),IF(SUM(Entry_sheet!PP17:QG17)&gt;0,1,"NA"))))</f>
        <v/>
      </c>
      <c r="QI17" s="23" t="str">
        <f>IF($A17="","",IF(Entry_sheet!QI17=1,1,IF(Entry_sheet!QI17=0,IF(SUM(Entry_sheet!PQ17:QH17)&gt;0,1,0),IF(SUM(Entry_sheet!PQ17:QH17)&gt;0,1,"NA"))))</f>
        <v/>
      </c>
      <c r="QJ17" s="23" t="str">
        <f>IF($A17="","",IF(Entry_sheet!QJ17=1,1,IF(Entry_sheet!QJ17=0,IF(SUM(Entry_sheet!PR17:QI17)&gt;0,1,0),IF(SUM(Entry_sheet!PR17:QI17)&gt;0,1,"NA"))))</f>
        <v/>
      </c>
      <c r="QK17" s="23" t="str">
        <f>IF($A17="","",IF(Entry_sheet!QK17=1,1,IF(Entry_sheet!QK17=0,IF(SUM(Entry_sheet!PS17:QJ17)&gt;0,1,0),IF(SUM(Entry_sheet!PS17:QJ17)&gt;0,1,"NA"))))</f>
        <v/>
      </c>
      <c r="QL17" s="23" t="str">
        <f>IF($A17="","",IF(Entry_sheet!QL17=1,1,IF(Entry_sheet!QL17=0,IF(SUM(Entry_sheet!PT17:QK17)&gt;0,1,0),IF(SUM(Entry_sheet!PT17:QK17)&gt;0,1,"NA"))))</f>
        <v/>
      </c>
      <c r="QM17" s="23" t="str">
        <f>IF($A17="","",IF(Entry_sheet!QM17=1,1,IF(Entry_sheet!QM17=0,IF(SUM(Entry_sheet!PU17:QL17)&gt;0,1,0),IF(SUM(Entry_sheet!PU17:QL17)&gt;0,1,"NA"))))</f>
        <v/>
      </c>
      <c r="QN17" s="23" t="str">
        <f>IF($A17="","",IF(Entry_sheet!QN17=1,1,IF(Entry_sheet!QN17=0,IF(SUM(Entry_sheet!PV17:QM17)&gt;0,1,0),IF(SUM(Entry_sheet!PV17:QM17)&gt;0,1,"NA"))))</f>
        <v/>
      </c>
      <c r="QQ17" s="23" t="str">
        <f>IF($A17="","",IF(Entry_sheet!QQ17=1,1,IF(Entry_sheet!QQ17=0,IF(SUM(Entry_sheet!PY17:QP17)&gt;0,1,0),IF(SUM(Entry_sheet!$QQ17:$RH17)&gt;0,1,"NA"))))</f>
        <v/>
      </c>
      <c r="QR17" s="23" t="str">
        <f>IF($A17="","",IF(Entry_sheet!QR17=1,1,IF(Entry_sheet!QR17=0,IF(SUM(Entry_sheet!PZ17:QQ17)&gt;0,1,0),IF(SUM(Entry_sheet!$QQ17:$RH17)&gt;0,1,"NA"))))</f>
        <v/>
      </c>
      <c r="QS17" s="23" t="str">
        <f>IF($A17="","",IF(Entry_sheet!QS17=1,1,IF(Entry_sheet!QS17=0,IF(SUM(Entry_sheet!QA17:QR17)&gt;0,1,0),IF(SUM(Entry_sheet!$QQ17:$RH17)&gt;0,1,"NA"))))</f>
        <v/>
      </c>
      <c r="QT17" s="23" t="str">
        <f>IF($A17="","",IF(Entry_sheet!QT17=1,1,IF(Entry_sheet!QT17=0,IF(SUM(Entry_sheet!QB17:QS17)&gt;0,1,0),IF(SUM(Entry_sheet!$QQ17:$RH17)&gt;0,1,"NA"))))</f>
        <v/>
      </c>
      <c r="QU17" s="23" t="str">
        <f>IF($A17="","",IF(Entry_sheet!QU17=1,1,IF(Entry_sheet!QU17=0,IF(SUM(Entry_sheet!QC17:QT17)&gt;0,1,0),IF(SUM(Entry_sheet!$QQ17:$RH17)&gt;0,1,"NA"))))</f>
        <v/>
      </c>
      <c r="QV17" s="23" t="str">
        <f>IF($A17="","",IF(Entry_sheet!QV17=1,1,IF(Entry_sheet!QV17=0,IF(SUM(Entry_sheet!QD17:QU17)&gt;0,1,0),IF(SUM(Entry_sheet!$QQ17:$RH17)&gt;0,1,"NA"))))</f>
        <v/>
      </c>
      <c r="QW17" s="23" t="str">
        <f>IF($A17="","",IF(Entry_sheet!QW17=1,1,IF(Entry_sheet!QW17=0,IF(SUM(Entry_sheet!QE17:QV17)&gt;0,1,0),IF(SUM(Entry_sheet!$QQ17:$RH17)&gt;0,1,"NA"))))</f>
        <v/>
      </c>
      <c r="QX17" s="23" t="str">
        <f>IF($A17="","",IF(Entry_sheet!QX17=1,1,IF(Entry_sheet!QX17=0,IF(SUM(Entry_sheet!QF17:QW17)&gt;0,1,0),IF(SUM(Entry_sheet!$QQ17:$RH17)&gt;0,1,"NA"))))</f>
        <v/>
      </c>
      <c r="QY17" s="23" t="str">
        <f>IF($A17="","",IF(Entry_sheet!QY17=1,1,IF(Entry_sheet!QY17=0,IF(SUM(Entry_sheet!QG17:QX17)&gt;0,1,0),IF(SUM(Entry_sheet!$QQ17:$RH17)&gt;0,1,"NA"))))</f>
        <v/>
      </c>
      <c r="QZ17" s="23" t="str">
        <f>IF($A17="","",IF(Entry_sheet!QZ17=1,1,IF(Entry_sheet!QZ17=0,IF(SUM(Entry_sheet!QH17:QY17)&gt;0,1,0),IF(SUM(Entry_sheet!$QQ17:$RH17)&gt;0,1,"NA"))))</f>
        <v/>
      </c>
      <c r="RA17" s="23" t="str">
        <f>IF($A17="","",IF(Entry_sheet!RA17=1,1,IF(Entry_sheet!RA17=0,IF(SUM(Entry_sheet!QI17:QZ17)&gt;0,1,0),IF(SUM(Entry_sheet!$QQ17:$RH17)&gt;0,1,"NA"))))</f>
        <v/>
      </c>
      <c r="RB17" s="23" t="str">
        <f>IF($A17="","",IF(Entry_sheet!RB17=1,1,IF(Entry_sheet!RB17=0,IF(SUM(Entry_sheet!QJ17:RA17)&gt;0,1,0),IF(SUM(Entry_sheet!$QQ17:$RH17)&gt;0,1,"NA"))))</f>
        <v/>
      </c>
      <c r="RC17" s="23" t="str">
        <f>IF($A17="","",IF(Entry_sheet!RC17=1,1,IF(Entry_sheet!RC17=0,IF(SUM(Entry_sheet!QK17:RB17)&gt;0,1,0),IF(SUM(Entry_sheet!$QQ17:$RH17)&gt;0,1,"NA"))))</f>
        <v/>
      </c>
      <c r="RD17" s="23" t="str">
        <f>IF($A17="","",IF(Entry_sheet!RD17=1,1,IF(Entry_sheet!RD17=0,IF(SUM(Entry_sheet!QL17:RC17)&gt;0,1,0),IF(SUM(Entry_sheet!$QQ17:$RH17)&gt;0,1,"NA"))))</f>
        <v/>
      </c>
      <c r="RE17" s="23" t="str">
        <f>IF($A17="","",IF(Entry_sheet!RE17=1,1,IF(Entry_sheet!RE17=0,IF(SUM(Entry_sheet!QM17:RD17)&gt;0,1,0),IF(SUM(Entry_sheet!$QQ17:$RH17)&gt;0,1,"NA"))))</f>
        <v/>
      </c>
      <c r="RF17" s="23" t="str">
        <f>IF($A17="","",IF(Entry_sheet!RF17=1,1,IF(Entry_sheet!RF17=0,IF(SUM(Entry_sheet!QN17:RE17)&gt;0,1,0),IF(SUM(Entry_sheet!$QQ17:$RH17)&gt;0,1,"NA"))))</f>
        <v/>
      </c>
      <c r="RG17" s="23" t="str">
        <f>IF($A17="","",IF(Entry_sheet!RG17=1,1,IF(Entry_sheet!RG17=0,IF(SUM(Entry_sheet!QO17:RF17)&gt;0,1,0),IF(SUM(Entry_sheet!$QQ17:$RH17)&gt;0,1,"NA"))))</f>
        <v/>
      </c>
      <c r="RH17" s="23" t="str">
        <f>IF($A17="","",IF(Entry_sheet!RH17=1,1,IF(Entry_sheet!RH17=0,IF(SUM(Entry_sheet!QP17:RG17)&gt;0,1,0),IF(SUM(Entry_sheet!$QQ17:$RH17)&gt;0,1,"NA"))))</f>
        <v/>
      </c>
      <c r="RI17" s="23" t="str">
        <f>IF($A17="","",IF(Entry_sheet!RI17=1,1,IF(Entry_sheet!RI17=0,IF(SUM(Entry_sheet!QQ17:RH17)&gt;0,1,0),IF(SUM(Entry_sheet!$QQ17:$RH17)&gt;0,1,"NA"))))</f>
        <v/>
      </c>
      <c r="RL17" s="23" t="str">
        <f>IF($A17="","",IF(Entry_sheet!RL17="NA","NA",IF(Entry_sheet!RL17=1,1,IF(RM17=0,0,IF(SUM(Entry_sheet!$RL17:$SC17)=0,"NA",0)))))</f>
        <v/>
      </c>
      <c r="RM17" s="23" t="str">
        <f>IF($A17="","",IF(Entry_sheet!RM17="NA","NA",IF(Entry_sheet!RM17=1,1,IF(RN17=0,0,IF(SUM(Entry_sheet!$RL17:$SC17)=0,"NA",0)))))</f>
        <v/>
      </c>
      <c r="RN17" s="23" t="str">
        <f>IF($A17="","",IF(Entry_sheet!RN17="NA","NA",IF(Entry_sheet!RN17=1,1,IF(RO17=0,0,IF(SUM(Entry_sheet!$RL17:$SC17)=0,"NA",0)))))</f>
        <v/>
      </c>
      <c r="RO17" s="23" t="str">
        <f>IF($A17="","",IF(Entry_sheet!RO17="NA","NA",IF(Entry_sheet!RO17=1,1,IF(RP17=0,0,IF(SUM(Entry_sheet!$RL17:$SC17)=0,"NA",0)))))</f>
        <v/>
      </c>
      <c r="RP17" s="23" t="str">
        <f>IF($A17="","",IF(Entry_sheet!RP17="NA","NA",IF(Entry_sheet!RP17=1,1,IF(RQ17=0,0,IF(SUM(Entry_sheet!$RL17:$SC17)=0,"NA",0)))))</f>
        <v/>
      </c>
      <c r="RQ17" s="23" t="str">
        <f>IF($A17="","",IF(Entry_sheet!RQ17="NA","NA",IF(Entry_sheet!RQ17=1,1,IF(RR17=0,0,IF(SUM(Entry_sheet!$RL17:$SC17)=0,"NA",0)))))</f>
        <v/>
      </c>
      <c r="RR17" s="23" t="str">
        <f>IF($A17="","",IF(Entry_sheet!RR17="NA","NA",IF(Entry_sheet!RR17=1,1,IF(RS17=0,0,IF(SUM(Entry_sheet!$RL17:$SC17)=0,"NA",0)))))</f>
        <v/>
      </c>
      <c r="RS17" s="23" t="str">
        <f>IF($A17="","",IF(Entry_sheet!RS17="NA","NA",IF(Entry_sheet!RS17=1,1,IF(RT17=0,0,IF(SUM(Entry_sheet!$RL17:$SC17)=0,"NA",0)))))</f>
        <v/>
      </c>
      <c r="RT17" s="23" t="str">
        <f>IF($A17="","",IF(Entry_sheet!RT17="NA","NA",IF(Entry_sheet!RT17=1,1,IF(RU17=0,0,IF(SUM(Entry_sheet!$RL17:$SC17)=0,"NA",0)))))</f>
        <v/>
      </c>
      <c r="RU17" s="23" t="str">
        <f>IF($A17="","",IF(Entry_sheet!RU17="NA","NA",IF(Entry_sheet!RU17=1,1,IF(RV17=0,0,IF(SUM(Entry_sheet!$RL17:$SC17)=0,"NA",0)))))</f>
        <v/>
      </c>
      <c r="RV17" s="23" t="str">
        <f>IF($A17="","",IF(Entry_sheet!RV17="NA","NA",IF(Entry_sheet!RV17=1,1,IF(RW17=0,0,IF(SUM(Entry_sheet!$RL17:$SC17)=0,"NA",0)))))</f>
        <v/>
      </c>
      <c r="RW17" s="23" t="str">
        <f>IF($A17="","",IF(Entry_sheet!RW17="NA","NA",IF(Entry_sheet!RW17=1,1,IF(RX17=0,0,IF(SUM(Entry_sheet!$RL17:$SC17)=0,"NA",0)))))</f>
        <v/>
      </c>
      <c r="RX17" s="23" t="str">
        <f>IF($A17="","",IF(Entry_sheet!RX17="NA","NA",IF(Entry_sheet!RX17=1,1,IF(RY17=0,0,IF(SUM(Entry_sheet!$RL17:$SC17)=0,"NA",0)))))</f>
        <v/>
      </c>
      <c r="RY17" s="23" t="str">
        <f>IF($A17="","",IF(Entry_sheet!RY17="NA","NA",IF(Entry_sheet!RY17=1,1,IF(RZ17=0,0,IF(SUM(Entry_sheet!$RL17:$SC17)=0,"NA",0)))))</f>
        <v/>
      </c>
      <c r="RZ17" s="23" t="str">
        <f>IF($A17="","",IF(Entry_sheet!RZ17="NA","NA",IF(Entry_sheet!RZ17=1,1,IF(SA17=0,0,IF(SUM(Entry_sheet!$RL17:$SC17)=0,"NA",0)))))</f>
        <v/>
      </c>
      <c r="SA17" s="23" t="str">
        <f>IF($A17="","",IF(Entry_sheet!SA17="NA","NA",IF(Entry_sheet!SA17=1,1,IF(SB17=0,0,IF(SUM(Entry_sheet!$RL17:$SC17)=0,"NA",0)))))</f>
        <v/>
      </c>
      <c r="SB17" s="23" t="str">
        <f>IF($A17="","",IF(Entry_sheet!SB17="NA","NA",IF(Entry_sheet!SB17=1,1,IF(SC17=0,0,IF(SUM(Entry_sheet!$RL17:$SC17)=0,"NA",0)))))</f>
        <v/>
      </c>
      <c r="SC17" s="23" t="str">
        <f>IF($A17="","",IF(Entry_sheet!SC17="NA","NA",IF(Entry_sheet!SC17=1,1,IF(SD17=0,0,IF(SUM(Entry_sheet!$RL17:$SC17)=0,"NA",0)))))</f>
        <v/>
      </c>
      <c r="SD17" s="23" t="str">
        <f>IF($A17="","",IF(Entry_sheet!SD17="NA","NA",IF(Entry_sheet!SD17=1,IF(SUM(Entry_sheet!RL17:SC17)=0,0,1),IF(SUM(Entry_sheet!RL17:SC17)&gt;0,1,0))))</f>
        <v/>
      </c>
      <c r="SG17" s="23" t="str">
        <f>IF($A17="","",IF(Entry_sheet!SG17="NA","NA",IF(Entry_sheet!SG17=1,1,IF(SH17=0,0,IF(SUM(Entry_sheet!$SG17:$SX17)=0,"NA",0)))))</f>
        <v/>
      </c>
      <c r="SH17" s="23" t="str">
        <f>IF($A17="","",IF(Entry_sheet!SH17="NA","NA",IF(Entry_sheet!SH17=1,1,IF(SI17=0,0,IF(SUM(Entry_sheet!$SG17:$SX17)=0,"NA",0)))))</f>
        <v/>
      </c>
      <c r="SI17" s="23" t="str">
        <f>IF($A17="","",IF(Entry_sheet!SI17="NA","NA",IF(Entry_sheet!SI17=1,1,IF(SJ17=0,0,IF(SUM(Entry_sheet!$SG17:$SX17)=0,"NA",0)))))</f>
        <v/>
      </c>
      <c r="SJ17" s="23" t="str">
        <f>IF($A17="","",IF(Entry_sheet!SJ17="NA","NA",IF(Entry_sheet!SJ17=1,1,IF(SK17=0,0,IF(SUM(Entry_sheet!$SG17:$SX17)=0,"NA",0)))))</f>
        <v/>
      </c>
      <c r="SK17" s="23" t="str">
        <f>IF($A17="","",IF(Entry_sheet!SK17="NA","NA",IF(Entry_sheet!SK17=1,1,IF(SL17=0,0,IF(SUM(Entry_sheet!$SG17:$SX17)=0,"NA",0)))))</f>
        <v/>
      </c>
      <c r="SL17" s="23" t="str">
        <f>IF($A17="","",IF(Entry_sheet!SL17="NA","NA",IF(Entry_sheet!SL17=1,1,IF(SM17=0,0,IF(SUM(Entry_sheet!$SG17:$SX17)=0,"NA",0)))))</f>
        <v/>
      </c>
      <c r="SM17" s="23" t="str">
        <f>IF($A17="","",IF(Entry_sheet!SM17="NA","NA",IF(Entry_sheet!SM17=1,1,IF(SN17=0,0,IF(SUM(Entry_sheet!$SG17:$SX17)=0,"NA",0)))))</f>
        <v/>
      </c>
      <c r="SN17" s="23" t="str">
        <f>IF($A17="","",IF(Entry_sheet!SN17="NA","NA",IF(Entry_sheet!SN17=1,1,IF(SO17=0,0,IF(SUM(Entry_sheet!$SG17:$SX17)=0,"NA",0)))))</f>
        <v/>
      </c>
      <c r="SO17" s="23" t="str">
        <f>IF($A17="","",IF(Entry_sheet!SO17="NA","NA",IF(Entry_sheet!SO17=1,1,IF(SP17=0,0,IF(SUM(Entry_sheet!$SG17:$SX17)=0,"NA",0)))))</f>
        <v/>
      </c>
      <c r="SP17" s="23" t="str">
        <f>IF($A17="","",IF(Entry_sheet!SP17="NA","NA",IF(Entry_sheet!SP17=1,1,IF(SQ17=0,0,IF(SUM(Entry_sheet!$SG17:$SX17)=0,"NA",0)))))</f>
        <v/>
      </c>
      <c r="SQ17" s="23" t="str">
        <f>IF($A17="","",IF(Entry_sheet!SQ17="NA","NA",IF(Entry_sheet!SQ17=1,1,IF(SR17=0,0,IF(SUM(Entry_sheet!$SG17:$SX17)=0,"NA",0)))))</f>
        <v/>
      </c>
      <c r="SR17" s="23" t="str">
        <f>IF($A17="","",IF(Entry_sheet!SR17="NA","NA",IF(Entry_sheet!SR17=1,1,IF(SS17=0,0,IF(SUM(Entry_sheet!$SG17:$SX17)=0,"NA",0)))))</f>
        <v/>
      </c>
      <c r="SS17" s="23" t="str">
        <f>IF($A17="","",IF(Entry_sheet!SS17="NA","NA",IF(Entry_sheet!SS17=1,1,IF(ST17=0,0,IF(SUM(Entry_sheet!$SG17:$SX17)=0,"NA",0)))))</f>
        <v/>
      </c>
      <c r="ST17" s="23" t="str">
        <f>IF($A17="","",IF(Entry_sheet!ST17="NA","NA",IF(Entry_sheet!ST17=1,1,IF(SU17=0,0,IF(SUM(Entry_sheet!$SG17:$SX17)=0,"NA",0)))))</f>
        <v/>
      </c>
      <c r="SU17" s="23" t="str">
        <f>IF($A17="","",IF(Entry_sheet!SU17="NA","NA",IF(Entry_sheet!SU17=1,1,IF(SV17=0,0,IF(SUM(Entry_sheet!$SG17:$SX17)=0,"NA",0)))))</f>
        <v/>
      </c>
      <c r="SV17" s="23" t="str">
        <f>IF($A17="","",IF(Entry_sheet!SV17="NA","NA",IF(Entry_sheet!SV17=1,1,IF(SW17=0,0,IF(SUM(Entry_sheet!$SG17:$SX17)=0,"NA",0)))))</f>
        <v/>
      </c>
      <c r="SW17" s="23" t="str">
        <f>IF($A17="","",IF(Entry_sheet!SW17="NA","NA",IF(Entry_sheet!SW17=1,1,IF(SX17=0,0,IF(SUM(Entry_sheet!$SG17:$SX17)=0,"NA",0)))))</f>
        <v/>
      </c>
      <c r="SX17" s="23" t="str">
        <f>IF($A17="","",IF(Entry_sheet!SX17="NA","NA",IF(Entry_sheet!SX17=1,1,IF(SY17=0,0,IF(SUM(Entry_sheet!$SG17:$SX17)=0,"NA",0)))))</f>
        <v/>
      </c>
      <c r="SY17" s="23" t="str">
        <f>IF($A17="","",IF(Entry_sheet!SY17="NA","NA",IF(Entry_sheet!SY17=1,IF(SUM(Entry_sheet!SG17:SX17)=0,0,1),IF(SUM(Entry_sheet!SG17:SX17)&gt;0,1,0))))</f>
        <v/>
      </c>
      <c r="TB17" s="23" t="str">
        <f>IF($A17="","",IF(Entry_sheet!TB17="NA","NA",IF(Entry_sheet!TB17=1,1,IF(TC17=0,0,IF(SUM(Entry_sheet!$TB17:$TS17)=0,"NA",0)))))</f>
        <v/>
      </c>
      <c r="TC17" s="23" t="str">
        <f>IF($A17="","",IF(Entry_sheet!TC17="NA","NA",IF(Entry_sheet!TC17=1,1,IF(TD17=0,0,IF(SUM(Entry_sheet!$TB17:$TS17)=0,"NA",0)))))</f>
        <v/>
      </c>
      <c r="TD17" s="23" t="str">
        <f>IF($A17="","",IF(Entry_sheet!TD17="NA","NA",IF(Entry_sheet!TD17=1,1,IF(TE17=0,0,IF(SUM(Entry_sheet!$TB17:$TS17)=0,"NA",0)))))</f>
        <v/>
      </c>
      <c r="TE17" s="23" t="str">
        <f>IF($A17="","",IF(Entry_sheet!TE17="NA","NA",IF(Entry_sheet!TE17=1,1,IF(TF17=0,0,IF(SUM(Entry_sheet!$TB17:$TS17)=0,"NA",0)))))</f>
        <v/>
      </c>
      <c r="TF17" s="23" t="str">
        <f>IF($A17="","",IF(Entry_sheet!TF17="NA","NA",IF(Entry_sheet!TF17=1,1,IF(TG17=0,0,IF(SUM(Entry_sheet!$TB17:$TS17)=0,"NA",0)))))</f>
        <v/>
      </c>
      <c r="TG17" s="23" t="str">
        <f>IF($A17="","",IF(Entry_sheet!TG17="NA","NA",IF(Entry_sheet!TG17=1,1,IF(TH17=0,0,IF(SUM(Entry_sheet!$TB17:$TS17)=0,"NA",0)))))</f>
        <v/>
      </c>
      <c r="TH17" s="23" t="str">
        <f>IF($A17="","",IF(Entry_sheet!TH17="NA","NA",IF(Entry_sheet!TH17=1,1,IF(TI17=0,0,IF(SUM(Entry_sheet!$TB17:$TS17)=0,"NA",0)))))</f>
        <v/>
      </c>
      <c r="TI17" s="23" t="str">
        <f>IF($A17="","",IF(Entry_sheet!TI17="NA","NA",IF(Entry_sheet!TI17=1,1,IF(TJ17=0,0,IF(SUM(Entry_sheet!$TB17:$TS17)=0,"NA",0)))))</f>
        <v/>
      </c>
      <c r="TJ17" s="23" t="str">
        <f>IF($A17="","",IF(Entry_sheet!TJ17="NA","NA",IF(Entry_sheet!TJ17=1,1,IF(TK17=0,0,IF(SUM(Entry_sheet!$TB17:$TS17)=0,"NA",0)))))</f>
        <v/>
      </c>
      <c r="TK17" s="23" t="str">
        <f>IF($A17="","",IF(Entry_sheet!TK17="NA","NA",IF(Entry_sheet!TK17=1,1,IF(TL17=0,0,IF(SUM(Entry_sheet!$TB17:$TS17)=0,"NA",0)))))</f>
        <v/>
      </c>
      <c r="TL17" s="23" t="str">
        <f>IF($A17="","",IF(Entry_sheet!TL17="NA","NA",IF(Entry_sheet!TL17=1,1,IF(TM17=0,0,IF(SUM(Entry_sheet!$TB17:$TS17)=0,"NA",0)))))</f>
        <v/>
      </c>
      <c r="TM17" s="23" t="str">
        <f>IF($A17="","",IF(Entry_sheet!TM17="NA","NA",IF(Entry_sheet!TM17=1,1,IF(TN17=0,0,IF(SUM(Entry_sheet!$TB17:$TS17)=0,"NA",0)))))</f>
        <v/>
      </c>
      <c r="TN17" s="23" t="str">
        <f>IF($A17="","",IF(Entry_sheet!TN17="NA","NA",IF(Entry_sheet!TN17=1,1,IF(TO17=0,0,IF(SUM(Entry_sheet!$TB17:$TS17)=0,"NA",0)))))</f>
        <v/>
      </c>
      <c r="TO17" s="23" t="str">
        <f>IF($A17="","",IF(Entry_sheet!TO17="NA","NA",IF(Entry_sheet!TO17=1,1,IF(TP17=0,0,IF(SUM(Entry_sheet!$TB17:$TS17)=0,"NA",0)))))</f>
        <v/>
      </c>
      <c r="TP17" s="23" t="str">
        <f>IF($A17="","",IF(Entry_sheet!TP17="NA","NA",IF(Entry_sheet!TP17=1,1,IF(TQ17=0,0,IF(SUM(Entry_sheet!$TB17:$TS17)=0,"NA",0)))))</f>
        <v/>
      </c>
      <c r="TQ17" s="23" t="str">
        <f>IF($A17="","",IF(Entry_sheet!TQ17="NA","NA",IF(Entry_sheet!TQ17=1,1,IF(TR17=0,0,IF(SUM(Entry_sheet!$TB17:$TS17)=0,"NA",0)))))</f>
        <v/>
      </c>
      <c r="TR17" s="23" t="str">
        <f>IF($A17="","",IF(Entry_sheet!TR17="NA","NA",IF(Entry_sheet!TR17=1,1,IF(TS17=0,0,IF(SUM(Entry_sheet!$TB17:$TS17)=0,"NA",0)))))</f>
        <v/>
      </c>
      <c r="TS17" s="23" t="str">
        <f>IF($A17="","",IF(Entry_sheet!TS17="NA","NA",IF(Entry_sheet!TS17=1,1,IF(TT17=0,0,IF(SUM(Entry_sheet!$TB17:$TS17)=0,"NA",0)))))</f>
        <v/>
      </c>
      <c r="TT17" s="23" t="str">
        <f>IF($A17="","",IF(Entry_sheet!TT17="NA","NA",IF(Entry_sheet!TT17=1,IF(SUM(Entry_sheet!TB17:TS17)=0,0,1),IF(SUM(Entry_sheet!TB17:TS17)&gt;0,1,0))))</f>
        <v/>
      </c>
      <c r="TW17" s="23" t="str">
        <f>IF($A17="","",IF(Entry_sheet!TW17="NA","NA",IF(Entry_sheet!TW17=1,1,IF(TX17=0,0,IF(SUM(Entry_sheet!$TW17:$UN17)=0,"NA",0)))))</f>
        <v/>
      </c>
      <c r="TX17" s="23" t="str">
        <f>IF($A17="","",IF(Entry_sheet!TX17="NA","NA",IF(Entry_sheet!TX17=1,1,IF(TY17=0,0,IF(SUM(Entry_sheet!$TW17:$UN17)=0,"NA",0)))))</f>
        <v/>
      </c>
      <c r="TY17" s="23" t="str">
        <f>IF($A17="","",IF(Entry_sheet!TY17="NA","NA",IF(Entry_sheet!TY17=1,1,IF(TZ17=0,0,IF(SUM(Entry_sheet!$TW17:$UN17)=0,"NA",0)))))</f>
        <v/>
      </c>
      <c r="TZ17" s="23" t="str">
        <f>IF($A17="","",IF(Entry_sheet!TZ17="NA","NA",IF(Entry_sheet!TZ17=1,1,IF(UA17=0,0,IF(SUM(Entry_sheet!$TW17:$UN17)=0,"NA",0)))))</f>
        <v/>
      </c>
      <c r="UA17" s="23" t="str">
        <f>IF($A17="","",IF(Entry_sheet!UA17="NA","NA",IF(Entry_sheet!UA17=1,1,IF(UB17=0,0,IF(SUM(Entry_sheet!$TW17:$UN17)=0,"NA",0)))))</f>
        <v/>
      </c>
      <c r="UB17" s="23" t="str">
        <f>IF($A17="","",IF(Entry_sheet!UB17="NA","NA",IF(Entry_sheet!UB17=1,1,IF(UC17=0,0,IF(SUM(Entry_sheet!$TW17:$UN17)=0,"NA",0)))))</f>
        <v/>
      </c>
      <c r="UC17" s="23" t="str">
        <f>IF($A17="","",IF(Entry_sheet!UC17="NA","NA",IF(Entry_sheet!UC17=1,1,IF(UD17=0,0,IF(SUM(Entry_sheet!$TW17:$UN17)=0,"NA",0)))))</f>
        <v/>
      </c>
      <c r="UD17" s="23" t="str">
        <f>IF($A17="","",IF(Entry_sheet!UD17="NA","NA",IF(Entry_sheet!UD17=1,1,IF(UE17=0,0,IF(SUM(Entry_sheet!$TW17:$UN17)=0,"NA",0)))))</f>
        <v/>
      </c>
      <c r="UE17" s="23" t="str">
        <f>IF($A17="","",IF(Entry_sheet!UE17="NA","NA",IF(Entry_sheet!UE17=1,1,IF(UF17=0,0,IF(SUM(Entry_sheet!$TW17:$UN17)=0,"NA",0)))))</f>
        <v/>
      </c>
      <c r="UF17" s="23" t="str">
        <f>IF($A17="","",IF(Entry_sheet!UF17="NA","NA",IF(Entry_sheet!UF17=1,1,IF(UG17=0,0,IF(SUM(Entry_sheet!$TW17:$UN17)=0,"NA",0)))))</f>
        <v/>
      </c>
      <c r="UG17" s="23" t="str">
        <f>IF($A17="","",IF(Entry_sheet!UG17="NA","NA",IF(Entry_sheet!UG17=1,1,IF(UH17=0,0,IF(SUM(Entry_sheet!$TW17:$UN17)=0,"NA",0)))))</f>
        <v/>
      </c>
      <c r="UH17" s="23" t="str">
        <f>IF($A17="","",IF(Entry_sheet!UH17="NA","NA",IF(Entry_sheet!UH17=1,1,IF(UI17=0,0,IF(SUM(Entry_sheet!$TW17:$UN17)=0,"NA",0)))))</f>
        <v/>
      </c>
      <c r="UI17" s="23" t="str">
        <f>IF($A17="","",IF(Entry_sheet!UI17="NA","NA",IF(Entry_sheet!UI17=1,1,IF(UJ17=0,0,IF(SUM(Entry_sheet!$TW17:$UN17)=0,"NA",0)))))</f>
        <v/>
      </c>
      <c r="UJ17" s="23" t="str">
        <f>IF($A17="","",IF(Entry_sheet!UJ17="NA","NA",IF(Entry_sheet!UJ17=1,1,IF(UK17=0,0,IF(SUM(Entry_sheet!$TW17:$UN17)=0,"NA",0)))))</f>
        <v/>
      </c>
      <c r="UK17" s="23" t="str">
        <f>IF($A17="","",IF(Entry_sheet!UK17="NA","NA",IF(Entry_sheet!UK17=1,1,IF(UL17=0,0,IF(SUM(Entry_sheet!$TW17:$UN17)=0,"NA",0)))))</f>
        <v/>
      </c>
      <c r="UL17" s="23" t="str">
        <f>IF($A17="","",IF(Entry_sheet!UL17="NA","NA",IF(Entry_sheet!UL17=1,1,IF(UM17=0,0,IF(SUM(Entry_sheet!$TW17:$UN17)=0,"NA",0)))))</f>
        <v/>
      </c>
      <c r="UM17" s="23" t="str">
        <f>IF($A17="","",IF(Entry_sheet!UM17="NA","NA",IF(Entry_sheet!UM17=1,1,IF(UN17=0,0,IF(SUM(Entry_sheet!$TW17:$UN17)=0,"NA",0)))))</f>
        <v/>
      </c>
      <c r="UN17" s="23" t="str">
        <f>IF($A17="","",IF(Entry_sheet!UN17="NA","NA",IF(Entry_sheet!UN17=1,1,IF(UO17=0,0,IF(SUM(Entry_sheet!$TW17:$UN17)=0,"NA",0)))))</f>
        <v/>
      </c>
      <c r="UO17" s="23" t="str">
        <f>IF($A17="","",IF(Entry_sheet!UO17="NA","NA",IF(Entry_sheet!UO17=1,IF(SUM(Entry_sheet!TW17:UN17)=0,0,1),IF(SUM(Entry_sheet!TW17:UN17)&gt;0,1,0))))</f>
        <v/>
      </c>
      <c r="UR17" s="23" t="str">
        <f>IF($A17="","",IF(Entry_sheet!UR17="NA","NA",IF(Entry_sheet!UR17=1,1,IF(US17=0,0,IF(SUM(Entry_sheet!$UR17:$VI17)=0,"NA",0)))))</f>
        <v/>
      </c>
      <c r="US17" s="23" t="str">
        <f>IF($A17="","",IF(Entry_sheet!US17="NA","NA",IF(Entry_sheet!US17=1,1,IF(UT17=0,0,IF(SUM(Entry_sheet!$UR17:$VI17)=0,"NA",0)))))</f>
        <v/>
      </c>
      <c r="UT17" s="23" t="str">
        <f>IF($A17="","",IF(Entry_sheet!UT17="NA","NA",IF(Entry_sheet!UT17=1,1,IF(UU17=0,0,IF(SUM(Entry_sheet!$UR17:$VI17)=0,"NA",0)))))</f>
        <v/>
      </c>
      <c r="UU17" s="23" t="str">
        <f>IF($A17="","",IF(Entry_sheet!UU17="NA","NA",IF(Entry_sheet!UU17=1,1,IF(UV17=0,0,IF(SUM(Entry_sheet!$UR17:$VI17)=0,"NA",0)))))</f>
        <v/>
      </c>
      <c r="UV17" s="23" t="str">
        <f>IF($A17="","",IF(Entry_sheet!UV17="NA","NA",IF(Entry_sheet!UV17=1,1,IF(UW17=0,0,IF(SUM(Entry_sheet!$UR17:$VI17)=0,"NA",0)))))</f>
        <v/>
      </c>
      <c r="UW17" s="23" t="str">
        <f>IF($A17="","",IF(Entry_sheet!UW17="NA","NA",IF(Entry_sheet!UW17=1,1,IF(UX17=0,0,IF(SUM(Entry_sheet!$UR17:$VI17)=0,"NA",0)))))</f>
        <v/>
      </c>
      <c r="UX17" s="23" t="str">
        <f>IF($A17="","",IF(Entry_sheet!UX17="NA","NA",IF(Entry_sheet!UX17=1,1,IF(UY17=0,0,IF(SUM(Entry_sheet!$UR17:$VI17)=0,"NA",0)))))</f>
        <v/>
      </c>
      <c r="UY17" s="23" t="str">
        <f>IF($A17="","",IF(Entry_sheet!UY17="NA","NA",IF(Entry_sheet!UY17=1,1,IF(UZ17=0,0,IF(SUM(Entry_sheet!$UR17:$VI17)=0,"NA",0)))))</f>
        <v/>
      </c>
      <c r="UZ17" s="23" t="str">
        <f>IF($A17="","",IF(Entry_sheet!UZ17="NA","NA",IF(Entry_sheet!UZ17=1,1,IF(VA17=0,0,IF(SUM(Entry_sheet!$UR17:$VI17)=0,"NA",0)))))</f>
        <v/>
      </c>
      <c r="VA17" s="23" t="str">
        <f>IF($A17="","",IF(Entry_sheet!VA17="NA","NA",IF(Entry_sheet!VA17=1,1,IF(VB17=0,0,IF(SUM(Entry_sheet!$UR17:$VI17)=0,"NA",0)))))</f>
        <v/>
      </c>
      <c r="VB17" s="23" t="str">
        <f>IF($A17="","",IF(Entry_sheet!VB17="NA","NA",IF(Entry_sheet!VB17=1,1,IF(VC17=0,0,IF(SUM(Entry_sheet!$UR17:$VI17)=0,"NA",0)))))</f>
        <v/>
      </c>
      <c r="VC17" s="23" t="str">
        <f>IF($A17="","",IF(Entry_sheet!VC17="NA","NA",IF(Entry_sheet!VC17=1,1,IF(VD17=0,0,IF(SUM(Entry_sheet!$UR17:$VI17)=0,"NA",0)))))</f>
        <v/>
      </c>
      <c r="VD17" s="23" t="str">
        <f>IF($A17="","",IF(Entry_sheet!VD17="NA","NA",IF(Entry_sheet!VD17=1,1,IF(VE17=0,0,IF(SUM(Entry_sheet!$UR17:$VI17)=0,"NA",0)))))</f>
        <v/>
      </c>
      <c r="VE17" s="23" t="str">
        <f>IF($A17="","",IF(Entry_sheet!VE17="NA","NA",IF(Entry_sheet!VE17=1,1,IF(VF17=0,0,IF(SUM(Entry_sheet!$UR17:$VI17)=0,"NA",0)))))</f>
        <v/>
      </c>
      <c r="VF17" s="23" t="str">
        <f>IF($A17="","",IF(Entry_sheet!VF17="NA","NA",IF(Entry_sheet!VF17=1,1,IF(VG17=0,0,IF(SUM(Entry_sheet!$UR17:$VI17)=0,"NA",0)))))</f>
        <v/>
      </c>
      <c r="VG17" s="23" t="str">
        <f>IF($A17="","",IF(Entry_sheet!VG17="NA","NA",IF(Entry_sheet!VG17=1,1,IF(VH17=0,0,IF(SUM(Entry_sheet!$UR17:$VI17)=0,"NA",0)))))</f>
        <v/>
      </c>
      <c r="VH17" s="23" t="str">
        <f>IF($A17="","",IF(Entry_sheet!VH17="NA","NA",IF(Entry_sheet!VH17=1,1,IF(VI17=0,0,IF(SUM(Entry_sheet!$UR17:$VI17)=0,"NA",0)))))</f>
        <v/>
      </c>
      <c r="VI17" s="23" t="str">
        <f>IF($A17="","",IF(Entry_sheet!VI17="NA","NA",IF(Entry_sheet!VI17=1,1,IF(VJ17=0,0,IF(SUM(Entry_sheet!$UR17:$VI17)=0,"NA",0)))))</f>
        <v/>
      </c>
      <c r="VJ17" s="23" t="str">
        <f>IF($A17="","",IF(Entry_sheet!VJ17="NA","NA",IF(Entry_sheet!VJ17=1,IF(SUM(Entry_sheet!UR17:VI17)=0,0,1),IF(SUM(Entry_sheet!UR17:VI17)&gt;0,1,0))))</f>
        <v/>
      </c>
      <c r="VM17" s="23" t="str">
        <f>IF($A17="","",IF(Entry_sheet!VM17="NA","NA",IF(Entry_sheet!VM17=1,1,IF(VN17=0,0,IF(SUM(Entry_sheet!$VM17:$WD17)=0,"NA",0)))))</f>
        <v/>
      </c>
      <c r="VN17" s="23" t="str">
        <f>IF($A17="","",IF(Entry_sheet!VN17="NA","NA",IF(Entry_sheet!VN17=1,1,IF(VO17=0,0,IF(SUM(Entry_sheet!$VM17:$WD17)=0,"NA",0)))))</f>
        <v/>
      </c>
      <c r="VO17" s="23" t="str">
        <f>IF($A17="","",IF(Entry_sheet!VO17="NA","NA",IF(Entry_sheet!VO17=1,1,IF(VP17=0,0,IF(SUM(Entry_sheet!$VM17:$WD17)=0,"NA",0)))))</f>
        <v/>
      </c>
      <c r="VP17" s="23" t="str">
        <f>IF($A17="","",IF(Entry_sheet!VP17="NA","NA",IF(Entry_sheet!VP17=1,1,IF(VQ17=0,0,IF(SUM(Entry_sheet!$VM17:$WD17)=0,"NA",0)))))</f>
        <v/>
      </c>
      <c r="VQ17" s="23" t="str">
        <f>IF($A17="","",IF(Entry_sheet!VQ17="NA","NA",IF(Entry_sheet!VQ17=1,1,IF(VR17=0,0,IF(SUM(Entry_sheet!$VM17:$WD17)=0,"NA",0)))))</f>
        <v/>
      </c>
      <c r="VR17" s="23" t="str">
        <f>IF($A17="","",IF(Entry_sheet!VR17="NA","NA",IF(Entry_sheet!VR17=1,1,IF(VS17=0,0,IF(SUM(Entry_sheet!$VM17:$WD17)=0,"NA",0)))))</f>
        <v/>
      </c>
      <c r="VS17" s="23" t="str">
        <f>IF($A17="","",IF(Entry_sheet!VS17="NA","NA",IF(Entry_sheet!VS17=1,1,IF(VT17=0,0,IF(SUM(Entry_sheet!$VM17:$WD17)=0,"NA",0)))))</f>
        <v/>
      </c>
      <c r="VT17" s="23" t="str">
        <f>IF($A17="","",IF(Entry_sheet!VT17="NA","NA",IF(Entry_sheet!VT17=1,1,IF(VU17=0,0,IF(SUM(Entry_sheet!$VM17:$WD17)=0,"NA",0)))))</f>
        <v/>
      </c>
      <c r="VU17" s="23" t="str">
        <f>IF($A17="","",IF(Entry_sheet!VU17="NA","NA",IF(Entry_sheet!VU17=1,1,IF(VV17=0,0,IF(SUM(Entry_sheet!$VM17:$WD17)=0,"NA",0)))))</f>
        <v/>
      </c>
      <c r="VV17" s="23" t="str">
        <f>IF($A17="","",IF(Entry_sheet!VV17="NA","NA",IF(Entry_sheet!VV17=1,1,IF(VW17=0,0,IF(SUM(Entry_sheet!$VM17:$WD17)=0,"NA",0)))))</f>
        <v/>
      </c>
      <c r="VW17" s="23" t="str">
        <f>IF($A17="","",IF(Entry_sheet!VW17="NA","NA",IF(Entry_sheet!VW17=1,1,IF(VX17=0,0,IF(SUM(Entry_sheet!$VM17:$WD17)=0,"NA",0)))))</f>
        <v/>
      </c>
      <c r="VX17" s="23" t="str">
        <f>IF($A17="","",IF(Entry_sheet!VX17="NA","NA",IF(Entry_sheet!VX17=1,1,IF(VY17=0,0,IF(SUM(Entry_sheet!$VM17:$WD17)=0,"NA",0)))))</f>
        <v/>
      </c>
      <c r="VY17" s="23" t="str">
        <f>IF($A17="","",IF(Entry_sheet!VY17="NA","NA",IF(Entry_sheet!VY17=1,1,IF(VZ17=0,0,IF(SUM(Entry_sheet!$VM17:$WD17)=0,"NA",0)))))</f>
        <v/>
      </c>
      <c r="VZ17" s="23" t="str">
        <f>IF($A17="","",IF(Entry_sheet!VZ17="NA","NA",IF(Entry_sheet!VZ17=1,1,IF(WA17=0,0,IF(SUM(Entry_sheet!$VM17:$WD17)=0,"NA",0)))))</f>
        <v/>
      </c>
      <c r="WA17" s="23" t="str">
        <f>IF($A17="","",IF(Entry_sheet!WA17="NA","NA",IF(Entry_sheet!WA17=1,1,IF(WB17=0,0,IF(SUM(Entry_sheet!$VM17:$WD17)=0,"NA",0)))))</f>
        <v/>
      </c>
      <c r="WB17" s="23" t="str">
        <f>IF($A17="","",IF(Entry_sheet!WB17="NA","NA",IF(Entry_sheet!WB17=1,1,IF(WC17=0,0,IF(SUM(Entry_sheet!$VM17:$WD17)=0,"NA",0)))))</f>
        <v/>
      </c>
      <c r="WC17" s="23" t="str">
        <f>IF($A17="","",IF(Entry_sheet!WC17="NA","NA",IF(Entry_sheet!WC17=1,1,IF(WD17=0,0,IF(SUM(Entry_sheet!$VM17:$WD17)=0,"NA",0)))))</f>
        <v/>
      </c>
      <c r="WD17" s="23" t="str">
        <f>IF($A17="","",IF(Entry_sheet!WD17="NA","NA",IF(Entry_sheet!WD17=1,1,IF(WE17=0,0,IF(SUM(Entry_sheet!$VM17:$WD17)=0,"NA",0)))))</f>
        <v/>
      </c>
      <c r="WE17" s="23" t="str">
        <f>IF($A17="","",IF(Entry_sheet!WE17="NA","NA",IF(Entry_sheet!WE17=1,IF(SUM(Entry_sheet!VM17:WD17)=0,0,1),IF(SUM(Entry_sheet!VM17:WD17)&gt;0,1,0))))</f>
        <v/>
      </c>
      <c r="WH17" s="23" t="str">
        <f>IF($A17="","",IF(Entry_sheet!WH17="NA","NA",IF(Entry_sheet!WH17=1,1,IF(WI17=0,0,IF(SUM(Entry_sheet!$WH17:$WY17)=0,"NA",0)))))</f>
        <v/>
      </c>
      <c r="WI17" s="23" t="str">
        <f>IF($A17="","",IF(Entry_sheet!WI17="NA","NA",IF(Entry_sheet!WI17=1,1,IF(WJ17=0,0,IF(SUM(Entry_sheet!$WH17:$WY17)=0,"NA",0)))))</f>
        <v/>
      </c>
      <c r="WJ17" s="23" t="str">
        <f>IF($A17="","",IF(Entry_sheet!WJ17="NA","NA",IF(Entry_sheet!WJ17=1,1,IF(WK17=0,0,IF(SUM(Entry_sheet!$WH17:$WY17)=0,"NA",0)))))</f>
        <v/>
      </c>
      <c r="WK17" s="23" t="str">
        <f>IF($A17="","",IF(Entry_sheet!WK17="NA","NA",IF(Entry_sheet!WK17=1,1,IF(WL17=0,0,IF(SUM(Entry_sheet!$WH17:$WY17)=0,"NA",0)))))</f>
        <v/>
      </c>
      <c r="WL17" s="23" t="str">
        <f>IF($A17="","",IF(Entry_sheet!WL17="NA","NA",IF(Entry_sheet!WL17=1,1,IF(WM17=0,0,IF(SUM(Entry_sheet!$WH17:$WY17)=0,"NA",0)))))</f>
        <v/>
      </c>
      <c r="WM17" s="23" t="str">
        <f>IF($A17="","",IF(Entry_sheet!WM17="NA","NA",IF(Entry_sheet!WM17=1,1,IF(WN17=0,0,IF(SUM(Entry_sheet!$WH17:$WY17)=0,"NA",0)))))</f>
        <v/>
      </c>
      <c r="WN17" s="23" t="str">
        <f>IF($A17="","",IF(Entry_sheet!WN17="NA","NA",IF(Entry_sheet!WN17=1,1,IF(WO17=0,0,IF(SUM(Entry_sheet!$WH17:$WY17)=0,"NA",0)))))</f>
        <v/>
      </c>
      <c r="WO17" s="23" t="str">
        <f>IF($A17="","",IF(Entry_sheet!WO17="NA","NA",IF(Entry_sheet!WO17=1,1,IF(WP17=0,0,IF(SUM(Entry_sheet!$WH17:$WY17)=0,"NA",0)))))</f>
        <v/>
      </c>
      <c r="WP17" s="23" t="str">
        <f>IF($A17="","",IF(Entry_sheet!WP17="NA","NA",IF(Entry_sheet!WP17=1,1,IF(WQ17=0,0,IF(SUM(Entry_sheet!$WH17:$WY17)=0,"NA",0)))))</f>
        <v/>
      </c>
      <c r="WQ17" s="23" t="str">
        <f>IF($A17="","",IF(Entry_sheet!WQ17="NA","NA",IF(Entry_sheet!WQ17=1,1,IF(WR17=0,0,IF(SUM(Entry_sheet!$WH17:$WY17)=0,"NA",0)))))</f>
        <v/>
      </c>
      <c r="WR17" s="23" t="str">
        <f>IF($A17="","",IF(Entry_sheet!WR17="NA","NA",IF(Entry_sheet!WR17=1,1,IF(WS17=0,0,IF(SUM(Entry_sheet!$WH17:$WY17)=0,"NA",0)))))</f>
        <v/>
      </c>
      <c r="WS17" s="23" t="str">
        <f>IF($A17="","",IF(Entry_sheet!WS17="NA","NA",IF(Entry_sheet!WS17=1,1,IF(WT17=0,0,IF(SUM(Entry_sheet!$WH17:$WY17)=0,"NA",0)))))</f>
        <v/>
      </c>
      <c r="WT17" s="23" t="str">
        <f>IF($A17="","",IF(Entry_sheet!WT17="NA","NA",IF(Entry_sheet!WT17=1,1,IF(WU17=0,0,IF(SUM(Entry_sheet!$WH17:$WY17)=0,"NA",0)))))</f>
        <v/>
      </c>
      <c r="WU17" s="23" t="str">
        <f>IF($A17="","",IF(Entry_sheet!WU17="NA","NA",IF(Entry_sheet!WU17=1,1,IF(WV17=0,0,IF(SUM(Entry_sheet!$WH17:$WY17)=0,"NA",0)))))</f>
        <v/>
      </c>
      <c r="WV17" s="23" t="str">
        <f>IF($A17="","",IF(Entry_sheet!WV17="NA","NA",IF(Entry_sheet!WV17=1,1,IF(WW17=0,0,IF(SUM(Entry_sheet!$WH17:$WY17)=0,"NA",0)))))</f>
        <v/>
      </c>
      <c r="WW17" s="23" t="str">
        <f>IF($A17="","",IF(Entry_sheet!WW17="NA","NA",IF(Entry_sheet!WW17=1,1,IF(WX17=0,0,IF(SUM(Entry_sheet!$WH17:$WY17)=0,"NA",0)))))</f>
        <v/>
      </c>
      <c r="WX17" s="23" t="str">
        <f>IF($A17="","",IF(Entry_sheet!WX17="NA","NA",IF(Entry_sheet!WX17=1,1,IF(WY17=0,0,IF(SUM(Entry_sheet!$WH17:$WY17)=0,"NA",0)))))</f>
        <v/>
      </c>
      <c r="WY17" s="23" t="str">
        <f>IF($A17="","",IF(Entry_sheet!WY17="NA","NA",IF(Entry_sheet!WY17=1,1,IF(WZ17=0,0,IF(SUM(Entry_sheet!$WH17:$WY17)=0,"NA",0)))))</f>
        <v/>
      </c>
      <c r="WZ17" s="23" t="str">
        <f>IF($A17="","",IF(Entry_sheet!WZ17="NA","NA",IF(Entry_sheet!WZ17=1,IF(SUM(Entry_sheet!WH17:WY17)=0,0,1),IF(SUM(Entry_sheet!WH17:WY17)&gt;0,1,0))))</f>
        <v/>
      </c>
      <c r="XC17" s="23" t="str">
        <f>IF($A17="","",IF(Entry_sheet!XC17="NA","NA",IF(Entry_sheet!XC17=1,1,IF(XD17=0,0,IF(SUM(Entry_sheet!$XC17:$XT17)=0,"NA",0)))))</f>
        <v/>
      </c>
      <c r="XD17" s="23" t="str">
        <f>IF($A17="","",IF(Entry_sheet!XD17="NA","NA",IF(Entry_sheet!XD17=1,1,IF(XE17=0,0,IF(SUM(Entry_sheet!$XC17:$XT17)=0,"NA",0)))))</f>
        <v/>
      </c>
      <c r="XE17" s="23" t="str">
        <f>IF($A17="","",IF(Entry_sheet!XE17="NA","NA",IF(Entry_sheet!XE17=1,1,IF(XF17=0,0,IF(SUM(Entry_sheet!$XC17:$XT17)=0,"NA",0)))))</f>
        <v/>
      </c>
      <c r="XF17" s="23" t="str">
        <f>IF($A17="","",IF(Entry_sheet!XF17="NA","NA",IF(Entry_sheet!XF17=1,1,IF(XG17=0,0,IF(SUM(Entry_sheet!$XC17:$XT17)=0,"NA",0)))))</f>
        <v/>
      </c>
      <c r="XG17" s="23" t="str">
        <f>IF($A17="","",IF(Entry_sheet!XG17="NA","NA",IF(Entry_sheet!XG17=1,1,IF(XH17=0,0,IF(SUM(Entry_sheet!$XC17:$XT17)=0,"NA",0)))))</f>
        <v/>
      </c>
      <c r="XH17" s="23" t="str">
        <f>IF($A17="","",IF(Entry_sheet!XH17="NA","NA",IF(Entry_sheet!XH17=1,1,IF(XI17=0,0,IF(SUM(Entry_sheet!$XC17:$XT17)=0,"NA",0)))))</f>
        <v/>
      </c>
      <c r="XI17" s="23" t="str">
        <f>IF($A17="","",IF(Entry_sheet!XI17="NA","NA",IF(Entry_sheet!XI17=1,1,IF(XJ17=0,0,IF(SUM(Entry_sheet!$XC17:$XT17)=0,"NA",0)))))</f>
        <v/>
      </c>
      <c r="XJ17" s="23" t="str">
        <f>IF($A17="","",IF(Entry_sheet!XJ17="NA","NA",IF(Entry_sheet!XJ17=1,1,IF(XK17=0,0,IF(SUM(Entry_sheet!$XC17:$XT17)=0,"NA",0)))))</f>
        <v/>
      </c>
      <c r="XK17" s="23" t="str">
        <f>IF($A17="","",IF(Entry_sheet!XK17="NA","NA",IF(Entry_sheet!XK17=1,1,IF(XL17=0,0,IF(SUM(Entry_sheet!$XC17:$XT17)=0,"NA",0)))))</f>
        <v/>
      </c>
      <c r="XL17" s="23" t="str">
        <f>IF($A17="","",IF(Entry_sheet!XL17="NA","NA",IF(Entry_sheet!XL17=1,1,IF(XM17=0,0,IF(SUM(Entry_sheet!$XC17:$XT17)=0,"NA",0)))))</f>
        <v/>
      </c>
      <c r="XM17" s="23" t="str">
        <f>IF($A17="","",IF(Entry_sheet!XM17="NA","NA",IF(Entry_sheet!XM17=1,1,IF(XN17=0,0,IF(SUM(Entry_sheet!$XC17:$XT17)=0,"NA",0)))))</f>
        <v/>
      </c>
      <c r="XN17" s="23" t="str">
        <f>IF($A17="","",IF(Entry_sheet!XN17="NA","NA",IF(Entry_sheet!XN17=1,1,IF(XO17=0,0,IF(SUM(Entry_sheet!$XC17:$XT17)=0,"NA",0)))))</f>
        <v/>
      </c>
      <c r="XO17" s="23" t="str">
        <f>IF($A17="","",IF(Entry_sheet!XO17="NA","NA",IF(Entry_sheet!XO17=1,1,IF(XP17=0,0,IF(SUM(Entry_sheet!$XC17:$XT17)=0,"NA",0)))))</f>
        <v/>
      </c>
      <c r="XP17" s="23" t="str">
        <f>IF($A17="","",IF(Entry_sheet!XP17="NA","NA",IF(Entry_sheet!XP17=1,1,IF(XQ17=0,0,IF(SUM(Entry_sheet!$XC17:$XT17)=0,"NA",0)))))</f>
        <v/>
      </c>
      <c r="XQ17" s="23" t="str">
        <f>IF($A17="","",IF(Entry_sheet!XQ17="NA","NA",IF(Entry_sheet!XQ17=1,1,IF(XR17=0,0,IF(SUM(Entry_sheet!$XC17:$XT17)=0,"NA",0)))))</f>
        <v/>
      </c>
      <c r="XR17" s="23" t="str">
        <f>IF($A17="","",IF(Entry_sheet!XR17="NA","NA",IF(Entry_sheet!XR17=1,1,IF(XS17=0,0,IF(SUM(Entry_sheet!$XC17:$XT17)=0,"NA",0)))))</f>
        <v/>
      </c>
      <c r="XS17" s="23" t="str">
        <f>IF($A17="","",IF(Entry_sheet!XS17="NA","NA",IF(Entry_sheet!XS17=1,1,IF(XT17=0,0,IF(SUM(Entry_sheet!$XC17:$XT17)=0,"NA",0)))))</f>
        <v/>
      </c>
      <c r="XT17" s="23" t="str">
        <f>IF($A17="","",IF(Entry_sheet!XT17="NA","NA",IF(Entry_sheet!XT17=1,1,IF(XU17=0,0,IF(SUM(Entry_sheet!$XC17:$XT17)=0,"NA",0)))))</f>
        <v/>
      </c>
      <c r="XU17" s="23" t="str">
        <f>IF($A17="","",IF(Entry_sheet!XU17="NA","NA",IF(Entry_sheet!XU17=1,IF(SUM(Entry_sheet!XC17:XT17)=0,0,1),IF(SUM(Entry_sheet!XC17:XT17)&gt;0,1,0))))</f>
        <v/>
      </c>
      <c r="XX17" s="23" t="str">
        <f>IF($A17="","",IF(Entry_sheet!XX17="NA","NA",IF(Entry_sheet!XX17=1,1,IF(XY17=0,0,IF(SUM(Entry_sheet!$XX17:$YO17)=0,"NA",0)))))</f>
        <v/>
      </c>
      <c r="XY17" s="23" t="str">
        <f>IF($A17="","",IF(Entry_sheet!XY17="NA","NA",IF(Entry_sheet!XY17=1,1,IF(XZ17=0,0,IF(SUM(Entry_sheet!$XX17:$YO17)=0,"NA",0)))))</f>
        <v/>
      </c>
      <c r="XZ17" s="23" t="str">
        <f>IF($A17="","",IF(Entry_sheet!XZ17="NA","NA",IF(Entry_sheet!XZ17=1,1,IF(YA17=0,0,IF(SUM(Entry_sheet!$XX17:$YO17)=0,"NA",0)))))</f>
        <v/>
      </c>
      <c r="YA17" s="23" t="str">
        <f>IF($A17="","",IF(Entry_sheet!YA17="NA","NA",IF(Entry_sheet!YA17=1,1,IF(YB17=0,0,IF(SUM(Entry_sheet!$XX17:$YO17)=0,"NA",0)))))</f>
        <v/>
      </c>
      <c r="YB17" s="23" t="str">
        <f>IF($A17="","",IF(Entry_sheet!YB17="NA","NA",IF(Entry_sheet!YB17=1,1,IF(YC17=0,0,IF(SUM(Entry_sheet!$XX17:$YO17)=0,"NA",0)))))</f>
        <v/>
      </c>
      <c r="YC17" s="23" t="str">
        <f>IF($A17="","",IF(Entry_sheet!YC17="NA","NA",IF(Entry_sheet!YC17=1,1,IF(YD17=0,0,IF(SUM(Entry_sheet!$XX17:$YO17)=0,"NA",0)))))</f>
        <v/>
      </c>
      <c r="YD17" s="23" t="str">
        <f>IF($A17="","",IF(Entry_sheet!YD17="NA","NA",IF(Entry_sheet!YD17=1,1,IF(YE17=0,0,IF(SUM(Entry_sheet!$XX17:$YO17)=0,"NA",0)))))</f>
        <v/>
      </c>
      <c r="YE17" s="23" t="str">
        <f>IF($A17="","",IF(Entry_sheet!YE17="NA","NA",IF(Entry_sheet!YE17=1,1,IF(YF17=0,0,IF(SUM(Entry_sheet!$XX17:$YO17)=0,"NA",0)))))</f>
        <v/>
      </c>
      <c r="YF17" s="23" t="str">
        <f>IF($A17="","",IF(Entry_sheet!YF17="NA","NA",IF(Entry_sheet!YF17=1,1,IF(YG17=0,0,IF(SUM(Entry_sheet!$XX17:$YO17)=0,"NA",0)))))</f>
        <v/>
      </c>
      <c r="YG17" s="23" t="str">
        <f>IF($A17="","",IF(Entry_sheet!YG17="NA","NA",IF(Entry_sheet!YG17=1,1,IF(YH17=0,0,IF(SUM(Entry_sheet!$XX17:$YO17)=0,"NA",0)))))</f>
        <v/>
      </c>
      <c r="YH17" s="23" t="str">
        <f>IF($A17="","",IF(Entry_sheet!YH17="NA","NA",IF(Entry_sheet!YH17=1,1,IF(YI17=0,0,IF(SUM(Entry_sheet!$XX17:$YO17)=0,"NA",0)))))</f>
        <v/>
      </c>
      <c r="YI17" s="23" t="str">
        <f>IF($A17="","",IF(Entry_sheet!YI17="NA","NA",IF(Entry_sheet!YI17=1,1,IF(YJ17=0,0,IF(SUM(Entry_sheet!$XX17:$YO17)=0,"NA",0)))))</f>
        <v/>
      </c>
      <c r="YJ17" s="23" t="str">
        <f>IF($A17="","",IF(Entry_sheet!YJ17="NA","NA",IF(Entry_sheet!YJ17=1,1,IF(YK17=0,0,IF(SUM(Entry_sheet!$XX17:$YO17)=0,"NA",0)))))</f>
        <v/>
      </c>
      <c r="YK17" s="23" t="str">
        <f>IF($A17="","",IF(Entry_sheet!YK17="NA","NA",IF(Entry_sheet!YK17=1,1,IF(YL17=0,0,IF(SUM(Entry_sheet!$XX17:$YO17)=0,"NA",0)))))</f>
        <v/>
      </c>
      <c r="YL17" s="23" t="str">
        <f>IF($A17="","",IF(Entry_sheet!YL17="NA","NA",IF(Entry_sheet!YL17=1,1,IF(YM17=0,0,IF(SUM(Entry_sheet!$XX17:$YO17)=0,"NA",0)))))</f>
        <v/>
      </c>
      <c r="YM17" s="23" t="str">
        <f>IF($A17="","",IF(Entry_sheet!YM17="NA","NA",IF(Entry_sheet!YM17=1,1,IF(YN17=0,0,IF(SUM(Entry_sheet!$XX17:$YO17)=0,"NA",0)))))</f>
        <v/>
      </c>
      <c r="YN17" s="23" t="str">
        <f>IF($A17="","",IF(Entry_sheet!YN17="NA","NA",IF(Entry_sheet!YN17=1,1,IF(YO17=0,0,IF(SUM(Entry_sheet!$XX17:$YO17)=0,"NA",0)))))</f>
        <v/>
      </c>
      <c r="YO17" s="23" t="str">
        <f>IF($A17="","",IF(Entry_sheet!YO17="NA","NA",IF(Entry_sheet!YO17=1,1,IF(YP17=0,0,IF(SUM(Entry_sheet!$XX17:$YO17)=0,"NA",0)))))</f>
        <v/>
      </c>
      <c r="YP17" s="23" t="str">
        <f>IF($A17="","",IF(Entry_sheet!YP17="NA","NA",IF(Entry_sheet!YP17=1,IF(SUM(Entry_sheet!XX17:YO17)=0,0,1),IF(SUM(Entry_sheet!XX17:YO17)&gt;0,1,0))))</f>
        <v/>
      </c>
      <c r="YS17" s="23" t="str">
        <f>IF($A17="","",IF(Entry_sheet!YS17="NA","NA",IF(Entry_sheet!YS17=1,1,IF(YT17=0,0,IF(SUM(Entry_sheet!$YS17:$ZJ17)=0,"NA",0)))))</f>
        <v/>
      </c>
      <c r="YT17" s="23" t="str">
        <f>IF($A17="","",IF(Entry_sheet!YT17="NA","NA",IF(Entry_sheet!YT17=1,1,IF(YU17=0,0,IF(SUM(Entry_sheet!$YS17:$ZJ17)=0,"NA",0)))))</f>
        <v/>
      </c>
      <c r="YU17" s="23" t="str">
        <f>IF($A17="","",IF(Entry_sheet!YU17="NA","NA",IF(Entry_sheet!YU17=1,1,IF(YV17=0,0,IF(SUM(Entry_sheet!$YS17:$ZJ17)=0,"NA",0)))))</f>
        <v/>
      </c>
      <c r="YV17" s="23" t="str">
        <f>IF($A17="","",IF(Entry_sheet!YV17="NA","NA",IF(Entry_sheet!YV17=1,1,IF(YW17=0,0,IF(SUM(Entry_sheet!$YS17:$ZJ17)=0,"NA",0)))))</f>
        <v/>
      </c>
      <c r="YW17" s="23" t="str">
        <f>IF($A17="","",IF(Entry_sheet!YW17="NA","NA",IF(Entry_sheet!YW17=1,1,IF(YX17=0,0,IF(SUM(Entry_sheet!$YS17:$ZJ17)=0,"NA",0)))))</f>
        <v/>
      </c>
      <c r="YX17" s="23" t="str">
        <f>IF($A17="","",IF(Entry_sheet!YX17="NA","NA",IF(Entry_sheet!YX17=1,1,IF(YY17=0,0,IF(SUM(Entry_sheet!$YS17:$ZJ17)=0,"NA",0)))))</f>
        <v/>
      </c>
      <c r="YY17" s="23" t="str">
        <f>IF($A17="","",IF(Entry_sheet!YY17="NA","NA",IF(Entry_sheet!YY17=1,1,IF(YZ17=0,0,IF(SUM(Entry_sheet!$YS17:$ZJ17)=0,"NA",0)))))</f>
        <v/>
      </c>
      <c r="YZ17" s="23" t="str">
        <f>IF($A17="","",IF(Entry_sheet!YZ17="NA","NA",IF(Entry_sheet!YZ17=1,1,IF(ZA17=0,0,IF(SUM(Entry_sheet!$YS17:$ZJ17)=0,"NA",0)))))</f>
        <v/>
      </c>
      <c r="ZA17" s="23" t="str">
        <f>IF($A17="","",IF(Entry_sheet!ZA17="NA","NA",IF(Entry_sheet!ZA17=1,1,IF(ZB17=0,0,IF(SUM(Entry_sheet!$YS17:$ZJ17)=0,"NA",0)))))</f>
        <v/>
      </c>
      <c r="ZB17" s="23" t="str">
        <f>IF($A17="","",IF(Entry_sheet!ZB17="NA","NA",IF(Entry_sheet!ZB17=1,1,IF(ZC17=0,0,IF(SUM(Entry_sheet!$YS17:$ZJ17)=0,"NA",0)))))</f>
        <v/>
      </c>
      <c r="ZC17" s="23" t="str">
        <f>IF($A17="","",IF(Entry_sheet!ZC17="NA","NA",IF(Entry_sheet!ZC17=1,1,IF(ZD17=0,0,IF(SUM(Entry_sheet!$YS17:$ZJ17)=0,"NA",0)))))</f>
        <v/>
      </c>
      <c r="ZD17" s="23" t="str">
        <f>IF($A17="","",IF(Entry_sheet!ZD17="NA","NA",IF(Entry_sheet!ZD17=1,1,IF(ZE17=0,0,IF(SUM(Entry_sheet!$YS17:$ZJ17)=0,"NA",0)))))</f>
        <v/>
      </c>
      <c r="ZE17" s="23" t="str">
        <f>IF($A17="","",IF(Entry_sheet!ZE17="NA","NA",IF(Entry_sheet!ZE17=1,1,IF(ZF17=0,0,IF(SUM(Entry_sheet!$YS17:$ZJ17)=0,"NA",0)))))</f>
        <v/>
      </c>
      <c r="ZF17" s="23" t="str">
        <f>IF($A17="","",IF(Entry_sheet!ZF17="NA","NA",IF(Entry_sheet!ZF17=1,1,IF(ZG17=0,0,IF(SUM(Entry_sheet!$YS17:$ZJ17)=0,"NA",0)))))</f>
        <v/>
      </c>
      <c r="ZG17" s="23" t="str">
        <f>IF($A17="","",IF(Entry_sheet!ZG17="NA","NA",IF(Entry_sheet!ZG17=1,1,IF(ZH17=0,0,IF(SUM(Entry_sheet!$YS17:$ZJ17)=0,"NA",0)))))</f>
        <v/>
      </c>
      <c r="ZH17" s="23" t="str">
        <f>IF($A17="","",IF(Entry_sheet!ZH17="NA","NA",IF(Entry_sheet!ZH17=1,1,IF(ZI17=0,0,IF(SUM(Entry_sheet!$YS17:$ZJ17)=0,"NA",0)))))</f>
        <v/>
      </c>
      <c r="ZI17" s="23" t="str">
        <f>IF($A17="","",IF(Entry_sheet!ZI17="NA","NA",IF(Entry_sheet!ZI17=1,1,IF(ZJ17=0,0,IF(SUM(Entry_sheet!$YS17:$ZJ17)=0,"NA",0)))))</f>
        <v/>
      </c>
      <c r="ZJ17" s="23" t="str">
        <f>IF($A17="","",IF(Entry_sheet!ZJ17="NA","NA",IF(Entry_sheet!ZJ17=1,1,IF(ZK17=0,0,IF(SUM(Entry_sheet!$YS17:$ZJ17)=0,"NA",0)))))</f>
        <v/>
      </c>
      <c r="ZK17" s="23" t="str">
        <f>IF($A17="","",IF(Entry_sheet!ZK17="NA","NA",IF(Entry_sheet!ZK17=1,IF(SUM(Entry_sheet!YS17:ZJ17)=0,0,1),IF(SUM(Entry_sheet!YS17:ZJ17)&gt;0,1,0))))</f>
        <v/>
      </c>
      <c r="ZN17" s="23" t="str">
        <f>IF($A17="","",IF(Entry_sheet!ZN17="NA","NA",IF(Entry_sheet!ZN17=1,1,IF(ZO17=0,0,IF(SUM(Entry_sheet!$ZN17:$AAE17)=0,"NA",0)))))</f>
        <v/>
      </c>
      <c r="ZO17" s="23" t="str">
        <f>IF($A17="","",IF(Entry_sheet!ZO17="NA","NA",IF(Entry_sheet!ZO17=1,1,IF(ZP17=0,0,IF(SUM(Entry_sheet!$ZN17:$AAE17)=0,"NA",0)))))</f>
        <v/>
      </c>
      <c r="ZP17" s="23" t="str">
        <f>IF($A17="","",IF(Entry_sheet!ZP17="NA","NA",IF(Entry_sheet!ZP17=1,1,IF(ZQ17=0,0,IF(SUM(Entry_sheet!$ZN17:$AAE17)=0,"NA",0)))))</f>
        <v/>
      </c>
      <c r="ZQ17" s="23" t="str">
        <f>IF($A17="","",IF(Entry_sheet!ZQ17="NA","NA",IF(Entry_sheet!ZQ17=1,1,IF(ZR17=0,0,IF(SUM(Entry_sheet!$ZN17:$AAE17)=0,"NA",0)))))</f>
        <v/>
      </c>
      <c r="ZR17" s="23" t="str">
        <f>IF($A17="","",IF(Entry_sheet!ZR17="NA","NA",IF(Entry_sheet!ZR17=1,1,IF(ZS17=0,0,IF(SUM(Entry_sheet!$ZN17:$AAE17)=0,"NA",0)))))</f>
        <v/>
      </c>
      <c r="ZS17" s="23" t="str">
        <f>IF($A17="","",IF(Entry_sheet!ZS17="NA","NA",IF(Entry_sheet!ZS17=1,1,IF(ZT17=0,0,IF(SUM(Entry_sheet!$ZN17:$AAE17)=0,"NA",0)))))</f>
        <v/>
      </c>
      <c r="ZT17" s="23" t="str">
        <f>IF($A17="","",IF(Entry_sheet!ZT17="NA","NA",IF(Entry_sheet!ZT17=1,1,IF(ZU17=0,0,IF(SUM(Entry_sheet!$ZN17:$AAE17)=0,"NA",0)))))</f>
        <v/>
      </c>
      <c r="ZU17" s="23" t="str">
        <f>IF($A17="","",IF(Entry_sheet!ZU17="NA","NA",IF(Entry_sheet!ZU17=1,1,IF(ZV17=0,0,IF(SUM(Entry_sheet!$ZN17:$AAE17)=0,"NA",0)))))</f>
        <v/>
      </c>
      <c r="ZV17" s="23" t="str">
        <f>IF($A17="","",IF(Entry_sheet!ZV17="NA","NA",IF(Entry_sheet!ZV17=1,1,IF(ZW17=0,0,IF(SUM(Entry_sheet!$ZN17:$AAE17)=0,"NA",0)))))</f>
        <v/>
      </c>
      <c r="ZW17" s="23" t="str">
        <f>IF($A17="","",IF(Entry_sheet!ZW17="NA","NA",IF(Entry_sheet!ZW17=1,1,IF(ZX17=0,0,IF(SUM(Entry_sheet!$ZN17:$AAE17)=0,"NA",0)))))</f>
        <v/>
      </c>
      <c r="ZX17" s="23" t="str">
        <f>IF($A17="","",IF(Entry_sheet!ZX17="NA","NA",IF(Entry_sheet!ZX17=1,1,IF(ZY17=0,0,IF(SUM(Entry_sheet!$ZN17:$AAE17)=0,"NA",0)))))</f>
        <v/>
      </c>
      <c r="ZY17" s="23" t="str">
        <f>IF($A17="","",IF(Entry_sheet!ZY17="NA","NA",IF(Entry_sheet!ZY17=1,1,IF(ZZ17=0,0,IF(SUM(Entry_sheet!$ZN17:$AAE17)=0,"NA",0)))))</f>
        <v/>
      </c>
      <c r="ZZ17" s="23" t="str">
        <f>IF($A17="","",IF(Entry_sheet!ZZ17="NA","NA",IF(Entry_sheet!ZZ17=1,1,IF(AAA17=0,0,IF(SUM(Entry_sheet!$ZN17:$AAE17)=0,"NA",0)))))</f>
        <v/>
      </c>
      <c r="AAA17" s="23" t="str">
        <f>IF($A17="","",IF(Entry_sheet!AAA17="NA","NA",IF(Entry_sheet!AAA17=1,1,IF(AAB17=0,0,IF(SUM(Entry_sheet!$ZN17:$AAE17)=0,"NA",0)))))</f>
        <v/>
      </c>
      <c r="AAB17" s="23" t="str">
        <f>IF($A17="","",IF(Entry_sheet!AAB17="NA","NA",IF(Entry_sheet!AAB17=1,1,IF(AAC17=0,0,IF(SUM(Entry_sheet!$ZN17:$AAE17)=0,"NA",0)))))</f>
        <v/>
      </c>
      <c r="AAC17" s="23" t="str">
        <f>IF($A17="","",IF(Entry_sheet!AAC17="NA","NA",IF(Entry_sheet!AAC17=1,1,IF(AAD17=0,0,IF(SUM(Entry_sheet!$ZN17:$AAE17)=0,"NA",0)))))</f>
        <v/>
      </c>
      <c r="AAD17" s="23" t="str">
        <f>IF($A17="","",IF(Entry_sheet!AAD17="NA","NA",IF(Entry_sheet!AAD17=1,1,IF(AAE17=0,0,IF(SUM(Entry_sheet!$ZN17:$AAE17)=0,"NA",0)))))</f>
        <v/>
      </c>
      <c r="AAE17" s="23" t="str">
        <f>IF($A17="","",IF(Entry_sheet!AAE17="NA","NA",IF(Entry_sheet!AAE17=1,1,IF(AAF17=0,0,IF(SUM(Entry_sheet!$ZN17:$AAE17)=0,"NA",0)))))</f>
        <v/>
      </c>
      <c r="AAF17" s="23" t="str">
        <f>IF($A17="","",IF(Entry_sheet!AAF17="NA","NA",IF(Entry_sheet!AAF17=1,IF(SUM(Entry_sheet!ZN17:AAE17)=0,0,1),IF(SUM(Entry_sheet!ZN17:AAE17)&gt;0,1,0))))</f>
        <v/>
      </c>
      <c r="AAI17" s="23" t="str">
        <f>IF($A17="","",IF(Entry_sheet!AAI17="NA","NA",IF(Entry_sheet!AAI17=1,1,IF(AAJ17=0,0,IF(SUM(Entry_sheet!$AAI17:$AAZ17)=0,"NA",0)))))</f>
        <v/>
      </c>
      <c r="AAJ17" s="23" t="str">
        <f>IF($A17="","",IF(Entry_sheet!AAJ17="NA","NA",IF(Entry_sheet!AAJ17=1,1,IF(AAK17=0,0,IF(SUM(Entry_sheet!$AAI17:$AAZ17)=0,"NA",0)))))</f>
        <v/>
      </c>
      <c r="AAK17" s="23" t="str">
        <f>IF($A17="","",IF(Entry_sheet!AAK17="NA","NA",IF(Entry_sheet!AAK17=1,1,IF(AAL17=0,0,IF(SUM(Entry_sheet!$AAI17:$AAZ17)=0,"NA",0)))))</f>
        <v/>
      </c>
      <c r="AAL17" s="23" t="str">
        <f>IF($A17="","",IF(Entry_sheet!AAL17="NA","NA",IF(Entry_sheet!AAL17=1,1,IF(AAM17=0,0,IF(SUM(Entry_sheet!$AAI17:$AAZ17)=0,"NA",0)))))</f>
        <v/>
      </c>
      <c r="AAM17" s="23" t="str">
        <f>IF($A17="","",IF(Entry_sheet!AAM17="NA","NA",IF(Entry_sheet!AAM17=1,1,IF(AAN17=0,0,IF(SUM(Entry_sheet!$AAI17:$AAZ17)=0,"NA",0)))))</f>
        <v/>
      </c>
      <c r="AAN17" s="23" t="str">
        <f>IF($A17="","",IF(Entry_sheet!AAN17="NA","NA",IF(Entry_sheet!AAN17=1,1,IF(AAO17=0,0,IF(SUM(Entry_sheet!$AAI17:$AAZ17)=0,"NA",0)))))</f>
        <v/>
      </c>
      <c r="AAO17" s="23" t="str">
        <f>IF($A17="","",IF(Entry_sheet!AAO17="NA","NA",IF(Entry_sheet!AAO17=1,1,IF(AAP17=0,0,IF(SUM(Entry_sheet!$AAI17:$AAZ17)=0,"NA",0)))))</f>
        <v/>
      </c>
      <c r="AAP17" s="23" t="str">
        <f>IF($A17="","",IF(Entry_sheet!AAP17="NA","NA",IF(Entry_sheet!AAP17=1,1,IF(AAQ17=0,0,IF(SUM(Entry_sheet!$AAI17:$AAZ17)=0,"NA",0)))))</f>
        <v/>
      </c>
      <c r="AAQ17" s="23" t="str">
        <f>IF($A17="","",IF(Entry_sheet!AAQ17="NA","NA",IF(Entry_sheet!AAQ17=1,1,IF(AAR17=0,0,IF(SUM(Entry_sheet!$AAI17:$AAZ17)=0,"NA",0)))))</f>
        <v/>
      </c>
      <c r="AAR17" s="23" t="str">
        <f>IF($A17="","",IF(Entry_sheet!AAR17="NA","NA",IF(Entry_sheet!AAR17=1,1,IF(AAS17=0,0,IF(SUM(Entry_sheet!$AAI17:$AAZ17)=0,"NA",0)))))</f>
        <v/>
      </c>
      <c r="AAS17" s="23" t="str">
        <f>IF($A17="","",IF(Entry_sheet!AAS17="NA","NA",IF(Entry_sheet!AAS17=1,1,IF(AAT17=0,0,IF(SUM(Entry_sheet!$AAI17:$AAZ17)=0,"NA",0)))))</f>
        <v/>
      </c>
      <c r="AAT17" s="23" t="str">
        <f>IF($A17="","",IF(Entry_sheet!AAT17="NA","NA",IF(Entry_sheet!AAT17=1,1,IF(AAU17=0,0,IF(SUM(Entry_sheet!$AAI17:$AAZ17)=0,"NA",0)))))</f>
        <v/>
      </c>
      <c r="AAU17" s="23" t="str">
        <f>IF($A17="","",IF(Entry_sheet!AAU17="NA","NA",IF(Entry_sheet!AAU17=1,1,IF(AAV17=0,0,IF(SUM(Entry_sheet!$AAI17:$AAZ17)=0,"NA",0)))))</f>
        <v/>
      </c>
      <c r="AAV17" s="23" t="str">
        <f>IF($A17="","",IF(Entry_sheet!AAV17="NA","NA",IF(Entry_sheet!AAV17=1,1,IF(AAW17=0,0,IF(SUM(Entry_sheet!$AAI17:$AAZ17)=0,"NA",0)))))</f>
        <v/>
      </c>
      <c r="AAW17" s="23" t="str">
        <f>IF($A17="","",IF(Entry_sheet!AAW17="NA","NA",IF(Entry_sheet!AAW17=1,1,IF(AAX17=0,0,IF(SUM(Entry_sheet!$AAI17:$AAZ17)=0,"NA",0)))))</f>
        <v/>
      </c>
      <c r="AAX17" s="23" t="str">
        <f>IF($A17="","",IF(Entry_sheet!AAX17="NA","NA",IF(Entry_sheet!AAX17=1,1,IF(AAY17=0,0,IF(SUM(Entry_sheet!$AAI17:$AAZ17)=0,"NA",0)))))</f>
        <v/>
      </c>
      <c r="AAY17" s="23" t="str">
        <f>IF($A17="","",IF(Entry_sheet!AAY17="NA","NA",IF(Entry_sheet!AAY17=1,1,IF(AAZ17=0,0,IF(SUM(Entry_sheet!$AAI17:$AAZ17)=0,"NA",0)))))</f>
        <v/>
      </c>
      <c r="AAZ17" s="23" t="str">
        <f>IF($A17="","",IF(Entry_sheet!AAZ17="NA","NA",IF(Entry_sheet!AAZ17=1,1,IF(ABA17=0,0,IF(SUM(Entry_sheet!$AAI17:$AAZ17)=0,"NA",0)))))</f>
        <v/>
      </c>
      <c r="ABA17" s="23" t="str">
        <f>IF($A17="","",IF(Entry_sheet!ABA17="NA","NA",IF(Entry_sheet!ABA17=1,IF(SUM(Entry_sheet!AAI17:AAZ17)=0,0,1),IF(SUM(Entry_sheet!AAI17:AAZ17)&gt;0,1,0))))</f>
        <v/>
      </c>
      <c r="ABD17" s="23" t="str">
        <f>IF($A17="","",IF(Entry_sheet!ABD17="NA","NA",IF(Entry_sheet!ABD17=1,1,IF(ABE17=0,0,IF(SUM(Entry_sheet!$ABD17:$ABU17)=0,"NA",0)))))</f>
        <v/>
      </c>
      <c r="ABE17" s="23" t="str">
        <f>IF($A17="","",IF(Entry_sheet!ABE17="NA","NA",IF(Entry_sheet!ABE17=1,1,IF(ABF17=0,0,IF(SUM(Entry_sheet!$ABD17:$ABU17)=0,"NA",0)))))</f>
        <v/>
      </c>
      <c r="ABF17" s="23" t="str">
        <f>IF($A17="","",IF(Entry_sheet!ABF17="NA","NA",IF(Entry_sheet!ABF17=1,1,IF(ABG17=0,0,IF(SUM(Entry_sheet!$ABD17:$ABU17)=0,"NA",0)))))</f>
        <v/>
      </c>
      <c r="ABG17" s="23" t="str">
        <f>IF($A17="","",IF(Entry_sheet!ABG17="NA","NA",IF(Entry_sheet!ABG17=1,1,IF(ABH17=0,0,IF(SUM(Entry_sheet!$ABD17:$ABU17)=0,"NA",0)))))</f>
        <v/>
      </c>
      <c r="ABH17" s="23" t="str">
        <f>IF($A17="","",IF(Entry_sheet!ABH17="NA","NA",IF(Entry_sheet!ABH17=1,1,IF(ABI17=0,0,IF(SUM(Entry_sheet!$ABD17:$ABU17)=0,"NA",0)))))</f>
        <v/>
      </c>
      <c r="ABI17" s="23" t="str">
        <f>IF($A17="","",IF(Entry_sheet!ABI17="NA","NA",IF(Entry_sheet!ABI17=1,1,IF(ABJ17=0,0,IF(SUM(Entry_sheet!$ABD17:$ABU17)=0,"NA",0)))))</f>
        <v/>
      </c>
      <c r="ABJ17" s="23" t="str">
        <f>IF($A17="","",IF(Entry_sheet!ABJ17="NA","NA",IF(Entry_sheet!ABJ17=1,1,IF(ABK17=0,0,IF(SUM(Entry_sheet!$ABD17:$ABU17)=0,"NA",0)))))</f>
        <v/>
      </c>
      <c r="ABK17" s="23" t="str">
        <f>IF($A17="","",IF(Entry_sheet!ABK17="NA","NA",IF(Entry_sheet!ABK17=1,1,IF(ABL17=0,0,IF(SUM(Entry_sheet!$ABD17:$ABU17)=0,"NA",0)))))</f>
        <v/>
      </c>
      <c r="ABL17" s="23" t="str">
        <f>IF($A17="","",IF(Entry_sheet!ABL17="NA","NA",IF(Entry_sheet!ABL17=1,1,IF(ABM17=0,0,IF(SUM(Entry_sheet!$ABD17:$ABU17)=0,"NA",0)))))</f>
        <v/>
      </c>
      <c r="ABM17" s="23" t="str">
        <f>IF($A17="","",IF(Entry_sheet!ABM17="NA","NA",IF(Entry_sheet!ABM17=1,1,IF(ABN17=0,0,IF(SUM(Entry_sheet!$ABD17:$ABU17)=0,"NA",0)))))</f>
        <v/>
      </c>
      <c r="ABN17" s="23" t="str">
        <f>IF($A17="","",IF(Entry_sheet!ABN17="NA","NA",IF(Entry_sheet!ABN17=1,1,IF(ABO17=0,0,IF(SUM(Entry_sheet!$ABD17:$ABU17)=0,"NA",0)))))</f>
        <v/>
      </c>
      <c r="ABO17" s="23" t="str">
        <f>IF($A17="","",IF(Entry_sheet!ABO17="NA","NA",IF(Entry_sheet!ABO17=1,1,IF(ABP17=0,0,IF(SUM(Entry_sheet!$ABD17:$ABU17)=0,"NA",0)))))</f>
        <v/>
      </c>
      <c r="ABP17" s="23" t="str">
        <f>IF($A17="","",IF(Entry_sheet!ABP17="NA","NA",IF(Entry_sheet!ABP17=1,1,IF(ABQ17=0,0,IF(SUM(Entry_sheet!$ABD17:$ABU17)=0,"NA",0)))))</f>
        <v/>
      </c>
      <c r="ABQ17" s="23" t="str">
        <f>IF($A17="","",IF(Entry_sheet!ABQ17="NA","NA",IF(Entry_sheet!ABQ17=1,1,IF(ABR17=0,0,IF(SUM(Entry_sheet!$ABD17:$ABU17)=0,"NA",0)))))</f>
        <v/>
      </c>
      <c r="ABR17" s="23" t="str">
        <f>IF($A17="","",IF(Entry_sheet!ABR17="NA","NA",IF(Entry_sheet!ABR17=1,1,IF(ABS17=0,0,IF(SUM(Entry_sheet!$ABD17:$ABU17)=0,"NA",0)))))</f>
        <v/>
      </c>
      <c r="ABS17" s="23" t="str">
        <f>IF($A17="","",IF(Entry_sheet!ABS17="NA","NA",IF(Entry_sheet!ABS17=1,1,IF(ABT17=0,0,IF(SUM(Entry_sheet!$ABD17:$ABU17)=0,"NA",0)))))</f>
        <v/>
      </c>
      <c r="ABT17" s="23" t="str">
        <f>IF($A17="","",IF(Entry_sheet!ABT17="NA","NA",IF(Entry_sheet!ABT17=1,1,IF(ABU17=0,0,IF(SUM(Entry_sheet!$ABD17:$ABU17)=0,"NA",0)))))</f>
        <v/>
      </c>
      <c r="ABU17" s="23" t="str">
        <f>IF($A17="","",IF(Entry_sheet!ABU17="NA","NA",IF(Entry_sheet!ABU17=1,1,IF(ABV17=0,0,IF(SUM(Entry_sheet!$ABD17:$ABU17)=0,"NA",0)))))</f>
        <v/>
      </c>
      <c r="ABV17" s="23" t="str">
        <f>IF($A17="","",IF(Entry_sheet!ABV17="NA","NA",IF(Entry_sheet!ABV17=1,IF(SUM(Entry_sheet!ABD17:ABU17)=0,0,1),IF(SUM(Entry_sheet!ABD17:ABU17)&gt;0,1,0))))</f>
        <v/>
      </c>
      <c r="ABY17" s="23" t="str">
        <f>IF($A17="","",IF(Entry_sheet!ABY17="NA","NA",IF(Entry_sheet!ABY17=1,1,IF(ABZ17=0,0,IF(SUM(Entry_sheet!$ABY17:$ACP17)=0,"NA",0)))))</f>
        <v/>
      </c>
      <c r="ABZ17" s="23" t="str">
        <f>IF($A17="","",IF(Entry_sheet!ABZ17="NA","NA",IF(Entry_sheet!ABZ17=1,1,IF(ACA17=0,0,IF(SUM(Entry_sheet!$ABY17:$ACP17)=0,"NA",0)))))</f>
        <v/>
      </c>
      <c r="ACA17" s="23" t="str">
        <f>IF($A17="","",IF(Entry_sheet!ACA17="NA","NA",IF(Entry_sheet!ACA17=1,1,IF(ACB17=0,0,IF(SUM(Entry_sheet!$ABY17:$ACP17)=0,"NA",0)))))</f>
        <v/>
      </c>
      <c r="ACB17" s="23" t="str">
        <f>IF($A17="","",IF(Entry_sheet!ACB17="NA","NA",IF(Entry_sheet!ACB17=1,1,IF(ACC17=0,0,IF(SUM(Entry_sheet!$ABY17:$ACP17)=0,"NA",0)))))</f>
        <v/>
      </c>
      <c r="ACC17" s="23" t="str">
        <f>IF($A17="","",IF(Entry_sheet!ACC17="NA","NA",IF(Entry_sheet!ACC17=1,1,IF(ACD17=0,0,IF(SUM(Entry_sheet!$ABY17:$ACP17)=0,"NA",0)))))</f>
        <v/>
      </c>
      <c r="ACD17" s="23" t="str">
        <f>IF($A17="","",IF(Entry_sheet!ACD17="NA","NA",IF(Entry_sheet!ACD17=1,1,IF(ACE17=0,0,IF(SUM(Entry_sheet!$ABY17:$ACP17)=0,"NA",0)))))</f>
        <v/>
      </c>
      <c r="ACE17" s="23" t="str">
        <f>IF($A17="","",IF(Entry_sheet!ACE17="NA","NA",IF(Entry_sheet!ACE17=1,1,IF(ACF17=0,0,IF(SUM(Entry_sheet!$ABY17:$ACP17)=0,"NA",0)))))</f>
        <v/>
      </c>
      <c r="ACF17" s="23" t="str">
        <f>IF($A17="","",IF(Entry_sheet!ACF17="NA","NA",IF(Entry_sheet!ACF17=1,1,IF(ACG17=0,0,IF(SUM(Entry_sheet!$ABY17:$ACP17)=0,"NA",0)))))</f>
        <v/>
      </c>
      <c r="ACG17" s="23" t="str">
        <f>IF($A17="","",IF(Entry_sheet!ACG17="NA","NA",IF(Entry_sheet!ACG17=1,1,IF(ACH17=0,0,IF(SUM(Entry_sheet!$ABY17:$ACP17)=0,"NA",0)))))</f>
        <v/>
      </c>
      <c r="ACH17" s="23" t="str">
        <f>IF($A17="","",IF(Entry_sheet!ACH17="NA","NA",IF(Entry_sheet!ACH17=1,1,IF(ACI17=0,0,IF(SUM(Entry_sheet!$ABY17:$ACP17)=0,"NA",0)))))</f>
        <v/>
      </c>
      <c r="ACI17" s="23" t="str">
        <f>IF($A17="","",IF(Entry_sheet!ACI17="NA","NA",IF(Entry_sheet!ACI17=1,1,IF(ACJ17=0,0,IF(SUM(Entry_sheet!$ABY17:$ACP17)=0,"NA",0)))))</f>
        <v/>
      </c>
      <c r="ACJ17" s="23" t="str">
        <f>IF($A17="","",IF(Entry_sheet!ACJ17="NA","NA",IF(Entry_sheet!ACJ17=1,1,IF(ACK17=0,0,IF(SUM(Entry_sheet!$ABY17:$ACP17)=0,"NA",0)))))</f>
        <v/>
      </c>
      <c r="ACK17" s="23" t="str">
        <f>IF($A17="","",IF(Entry_sheet!ACK17="NA","NA",IF(Entry_sheet!ACK17=1,1,IF(ACL17=0,0,IF(SUM(Entry_sheet!$ABY17:$ACP17)=0,"NA",0)))))</f>
        <v/>
      </c>
      <c r="ACL17" s="23" t="str">
        <f>IF($A17="","",IF(Entry_sheet!ACL17="NA","NA",IF(Entry_sheet!ACL17=1,1,IF(ACM17=0,0,IF(SUM(Entry_sheet!$ABY17:$ACP17)=0,"NA",0)))))</f>
        <v/>
      </c>
      <c r="ACM17" s="23" t="str">
        <f>IF($A17="","",IF(Entry_sheet!ACM17="NA","NA",IF(Entry_sheet!ACM17=1,1,IF(ACN17=0,0,IF(SUM(Entry_sheet!$ABY17:$ACP17)=0,"NA",0)))))</f>
        <v/>
      </c>
      <c r="ACN17" s="23" t="str">
        <f>IF($A17="","",IF(Entry_sheet!ACN17="NA","NA",IF(Entry_sheet!ACN17=1,1,IF(ACO17=0,0,IF(SUM(Entry_sheet!$ABY17:$ACP17)=0,"NA",0)))))</f>
        <v/>
      </c>
      <c r="ACO17" s="23" t="str">
        <f>IF($A17="","",IF(Entry_sheet!ACO17="NA","NA",IF(Entry_sheet!ACO17=1,1,IF(ACP17=0,0,IF(SUM(Entry_sheet!$ABY17:$ACP17)=0,"NA",0)))))</f>
        <v/>
      </c>
      <c r="ACP17" s="23" t="str">
        <f>IF($A17="","",IF(Entry_sheet!ACP17="NA","NA",IF(Entry_sheet!ACP17=1,1,IF(ACQ17=0,0,IF(SUM(Entry_sheet!$ABY17:$ACP17)=0,"NA",0)))))</f>
        <v/>
      </c>
      <c r="ACQ17" s="23" t="str">
        <f>IF($A17="","",IF(Entry_sheet!ACQ17="NA","NA",IF(Entry_sheet!ACQ17=1,IF(SUM(Entry_sheet!ABY17:ACP17)=0,0,1),IF(SUM(Entry_sheet!ABY17:ACP17)&gt;0,1,0))))</f>
        <v/>
      </c>
      <c r="ACT17" s="23" t="str">
        <f>IF($A17="","",IF(Entry_sheet!ACT17="NA","NA",IF(Entry_sheet!ACT17=1,1,IF(ACU17=0,0,IF(SUM(Entry_sheet!$ACT17:$ADK17)=0,"NA",0)))))</f>
        <v/>
      </c>
      <c r="ACU17" s="23" t="str">
        <f>IF($A17="","",IF(Entry_sheet!ACU17="NA","NA",IF(Entry_sheet!ACU17=1,1,IF(ACV17=0,0,IF(SUM(Entry_sheet!$ACT17:$ADK17)=0,"NA",0)))))</f>
        <v/>
      </c>
      <c r="ACV17" s="23" t="str">
        <f>IF($A17="","",IF(Entry_sheet!ACV17="NA","NA",IF(Entry_sheet!ACV17=1,1,IF(ACW17=0,0,IF(SUM(Entry_sheet!$ACT17:$ADK17)=0,"NA",0)))))</f>
        <v/>
      </c>
      <c r="ACW17" s="23" t="str">
        <f>IF($A17="","",IF(Entry_sheet!ACW17="NA","NA",IF(Entry_sheet!ACW17=1,1,IF(ACX17=0,0,IF(SUM(Entry_sheet!$ACT17:$ADK17)=0,"NA",0)))))</f>
        <v/>
      </c>
      <c r="ACX17" s="23" t="str">
        <f>IF($A17="","",IF(Entry_sheet!ACX17="NA","NA",IF(Entry_sheet!ACX17=1,1,IF(ACY17=0,0,IF(SUM(Entry_sheet!$ACT17:$ADK17)=0,"NA",0)))))</f>
        <v/>
      </c>
      <c r="ACY17" s="23" t="str">
        <f>IF($A17="","",IF(Entry_sheet!ACY17="NA","NA",IF(Entry_sheet!ACY17=1,1,IF(ACZ17=0,0,IF(SUM(Entry_sheet!$ACT17:$ADK17)=0,"NA",0)))))</f>
        <v/>
      </c>
      <c r="ACZ17" s="23" t="str">
        <f>IF($A17="","",IF(Entry_sheet!ACZ17="NA","NA",IF(Entry_sheet!ACZ17=1,1,IF(ADA17=0,0,IF(SUM(Entry_sheet!$ACT17:$ADK17)=0,"NA",0)))))</f>
        <v/>
      </c>
      <c r="ADA17" s="23" t="str">
        <f>IF($A17="","",IF(Entry_sheet!ADA17="NA","NA",IF(Entry_sheet!ADA17=1,1,IF(ADB17=0,0,IF(SUM(Entry_sheet!$ACT17:$ADK17)=0,"NA",0)))))</f>
        <v/>
      </c>
      <c r="ADB17" s="23" t="str">
        <f>IF($A17="","",IF(Entry_sheet!ADB17="NA","NA",IF(Entry_sheet!ADB17=1,1,IF(ADC17=0,0,IF(SUM(Entry_sheet!$ACT17:$ADK17)=0,"NA",0)))))</f>
        <v/>
      </c>
      <c r="ADC17" s="23" t="str">
        <f>IF($A17="","",IF(Entry_sheet!ADC17="NA","NA",IF(Entry_sheet!ADC17=1,1,IF(ADD17=0,0,IF(SUM(Entry_sheet!$ACT17:$ADK17)=0,"NA",0)))))</f>
        <v/>
      </c>
      <c r="ADD17" s="23" t="str">
        <f>IF($A17="","",IF(Entry_sheet!ADD17="NA","NA",IF(Entry_sheet!ADD17=1,1,IF(ADE17=0,0,IF(SUM(Entry_sheet!$ACT17:$ADK17)=0,"NA",0)))))</f>
        <v/>
      </c>
      <c r="ADE17" s="23" t="str">
        <f>IF($A17="","",IF(Entry_sheet!ADE17="NA","NA",IF(Entry_sheet!ADE17=1,1,IF(ADF17=0,0,IF(SUM(Entry_sheet!$ACT17:$ADK17)=0,"NA",0)))))</f>
        <v/>
      </c>
      <c r="ADF17" s="23" t="str">
        <f>IF($A17="","",IF(Entry_sheet!ADF17="NA","NA",IF(Entry_sheet!ADF17=1,1,IF(ADG17=0,0,IF(SUM(Entry_sheet!$ACT17:$ADK17)=0,"NA",0)))))</f>
        <v/>
      </c>
      <c r="ADG17" s="23" t="str">
        <f>IF($A17="","",IF(Entry_sheet!ADG17="NA","NA",IF(Entry_sheet!ADG17=1,1,IF(ADH17=0,0,IF(SUM(Entry_sheet!$ACT17:$ADK17)=0,"NA",0)))))</f>
        <v/>
      </c>
      <c r="ADH17" s="23" t="str">
        <f>IF($A17="","",IF(Entry_sheet!ADH17="NA","NA",IF(Entry_sheet!ADH17=1,1,IF(ADI17=0,0,IF(SUM(Entry_sheet!$ACT17:$ADK17)=0,"NA",0)))))</f>
        <v/>
      </c>
      <c r="ADI17" s="23" t="str">
        <f>IF($A17="","",IF(Entry_sheet!ADI17="NA","NA",IF(Entry_sheet!ADI17=1,1,IF(ADJ17=0,0,IF(SUM(Entry_sheet!$ACT17:$ADK17)=0,"NA",0)))))</f>
        <v/>
      </c>
      <c r="ADJ17" s="23" t="str">
        <f>IF($A17="","",IF(Entry_sheet!ADJ17="NA","NA",IF(Entry_sheet!ADJ17=1,1,IF(ADK17=0,0,IF(SUM(Entry_sheet!$ACT17:$ADK17)=0,"NA",0)))))</f>
        <v/>
      </c>
      <c r="ADK17" s="23" t="str">
        <f>IF($A17="","",IF(Entry_sheet!ADK17="NA","NA",IF(Entry_sheet!ADK17=1,1,IF(ADL17=0,0,IF(SUM(Entry_sheet!$ACT17:$ADK17)=0,"NA",0)))))</f>
        <v/>
      </c>
      <c r="ADL17" s="23" t="str">
        <f>IF($A17="","",IF(Entry_sheet!ADL17="NA","NA",IF(Entry_sheet!ADL17=1,IF(SUM(Entry_sheet!ACT17:ADK17)=0,0,1),IF(SUM(Entry_sheet!ACT17:ADK17)&gt;0,1,0))))</f>
        <v/>
      </c>
      <c r="ADO17" s="23" t="str">
        <f>IF($A17="","",IF(Entry_sheet!ADO17="NA","NA",IF(Entry_sheet!ADO17=1,1,IF(ADP17=0,0,IF(SUM(Entry_sheet!$ADO17:$AEF17)=0,"NA",0)))))</f>
        <v/>
      </c>
      <c r="ADP17" s="23" t="str">
        <f>IF($A17="","",IF(Entry_sheet!ADP17="NA","NA",IF(Entry_sheet!ADP17=1,1,IF(ADQ17=0,0,IF(SUM(Entry_sheet!$ADO17:$AEF17)=0,"NA",0)))))</f>
        <v/>
      </c>
      <c r="ADQ17" s="23" t="str">
        <f>IF($A17="","",IF(Entry_sheet!ADQ17="NA","NA",IF(Entry_sheet!ADQ17=1,1,IF(ADR17=0,0,IF(SUM(Entry_sheet!$ADO17:$AEF17)=0,"NA",0)))))</f>
        <v/>
      </c>
      <c r="ADR17" s="23" t="str">
        <f>IF($A17="","",IF(Entry_sheet!ADR17="NA","NA",IF(Entry_sheet!ADR17=1,1,IF(ADS17=0,0,IF(SUM(Entry_sheet!$ADO17:$AEF17)=0,"NA",0)))))</f>
        <v/>
      </c>
      <c r="ADS17" s="23" t="str">
        <f>IF($A17="","",IF(Entry_sheet!ADS17="NA","NA",IF(Entry_sheet!ADS17=1,1,IF(ADT17=0,0,IF(SUM(Entry_sheet!$ADO17:$AEF17)=0,"NA",0)))))</f>
        <v/>
      </c>
      <c r="ADT17" s="23" t="str">
        <f>IF($A17="","",IF(Entry_sheet!ADT17="NA","NA",IF(Entry_sheet!ADT17=1,1,IF(ADU17=0,0,IF(SUM(Entry_sheet!$ADO17:$AEF17)=0,"NA",0)))))</f>
        <v/>
      </c>
      <c r="ADU17" s="23" t="str">
        <f>IF($A17="","",IF(Entry_sheet!ADU17="NA","NA",IF(Entry_sheet!ADU17=1,1,IF(ADV17=0,0,IF(SUM(Entry_sheet!$ADO17:$AEF17)=0,"NA",0)))))</f>
        <v/>
      </c>
      <c r="ADV17" s="23" t="str">
        <f>IF($A17="","",IF(Entry_sheet!ADV17="NA","NA",IF(Entry_sheet!ADV17=1,1,IF(ADW17=0,0,IF(SUM(Entry_sheet!$ADO17:$AEF17)=0,"NA",0)))))</f>
        <v/>
      </c>
      <c r="ADW17" s="23" t="str">
        <f>IF($A17="","",IF(Entry_sheet!ADW17="NA","NA",IF(Entry_sheet!ADW17=1,1,IF(ADX17=0,0,IF(SUM(Entry_sheet!$ADO17:$AEF17)=0,"NA",0)))))</f>
        <v/>
      </c>
      <c r="ADX17" s="23" t="str">
        <f>IF($A17="","",IF(Entry_sheet!ADX17="NA","NA",IF(Entry_sheet!ADX17=1,1,IF(ADY17=0,0,IF(SUM(Entry_sheet!$ADO17:$AEF17)=0,"NA",0)))))</f>
        <v/>
      </c>
      <c r="ADY17" s="23" t="str">
        <f>IF($A17="","",IF(Entry_sheet!ADY17="NA","NA",IF(Entry_sheet!ADY17=1,1,IF(ADZ17=0,0,IF(SUM(Entry_sheet!$ADO17:$AEF17)=0,"NA",0)))))</f>
        <v/>
      </c>
      <c r="ADZ17" s="23" t="str">
        <f>IF($A17="","",IF(Entry_sheet!ADZ17="NA","NA",IF(Entry_sheet!ADZ17=1,1,IF(AEA17=0,0,IF(SUM(Entry_sheet!$ADO17:$AEF17)=0,"NA",0)))))</f>
        <v/>
      </c>
      <c r="AEA17" s="23" t="str">
        <f>IF($A17="","",IF(Entry_sheet!AEA17="NA","NA",IF(Entry_sheet!AEA17=1,1,IF(AEB17=0,0,IF(SUM(Entry_sheet!$ADO17:$AEF17)=0,"NA",0)))))</f>
        <v/>
      </c>
      <c r="AEB17" s="23" t="str">
        <f>IF($A17="","",IF(Entry_sheet!AEB17="NA","NA",IF(Entry_sheet!AEB17=1,1,IF(AEC17=0,0,IF(SUM(Entry_sheet!$ADO17:$AEF17)=0,"NA",0)))))</f>
        <v/>
      </c>
      <c r="AEC17" s="23" t="str">
        <f>IF($A17="","",IF(Entry_sheet!AEC17="NA","NA",IF(Entry_sheet!AEC17=1,1,IF(AED17=0,0,IF(SUM(Entry_sheet!$ADO17:$AEF17)=0,"NA",0)))))</f>
        <v/>
      </c>
      <c r="AED17" s="23" t="str">
        <f>IF($A17="","",IF(Entry_sheet!AED17="NA","NA",IF(Entry_sheet!AED17=1,1,IF(AEE17=0,0,IF(SUM(Entry_sheet!$ADO17:$AEF17)=0,"NA",0)))))</f>
        <v/>
      </c>
      <c r="AEE17" s="23" t="str">
        <f>IF($A17="","",IF(Entry_sheet!AEE17="NA","NA",IF(Entry_sheet!AEE17=1,1,IF(AEF17=0,0,IF(SUM(Entry_sheet!$ADO17:$AEF17)=0,"NA",0)))))</f>
        <v/>
      </c>
      <c r="AEF17" s="23" t="str">
        <f>IF($A17="","",IF(Entry_sheet!AEF17="NA","NA",IF(Entry_sheet!AEF17=1,1,IF(AEG17=0,0,IF(SUM(Entry_sheet!$ADO17:$AEF17)=0,"NA",0)))))</f>
        <v/>
      </c>
      <c r="AEG17" s="23" t="str">
        <f>IF($A17="","",IF(Entry_sheet!AEG17="NA","NA",IF(Entry_sheet!AEG17=1,IF(SUM(Entry_sheet!ADO17:AEF17)=0,0,1),IF(SUM(Entry_sheet!ADO17:AEF17)&gt;0,1,0))))</f>
        <v/>
      </c>
      <c r="AEH17" s="23" t="str">
        <f>IF($A17="","",IF(Entry_sheet!AEH17="NA","NA",IF(Entry_sheet!AEH17=1,1,IF(AEI17=0,0,IF(SUM(Entry_sheet!$AEH17:$AEY17)=0,"NA",0)))))</f>
        <v/>
      </c>
      <c r="AEI17" s="23" t="str">
        <f>IF($A17="","",IF(Entry_sheet!AEI17="NA","NA",IF(Entry_sheet!AEI17=1,1,IF(AEJ17=0,0,IF(SUM(Entry_sheet!$AEH17:$AEY17)=0,"NA",0)))))</f>
        <v/>
      </c>
      <c r="AEJ17" s="23" t="str">
        <f>IF($A17="","",IF(Entry_sheet!AEJ17="NA","NA",IF(Entry_sheet!AEJ17=1,1,IF(AEK17=0,0,IF(SUM(Entry_sheet!$AEH17:$AEY17)=0,"NA",0)))))</f>
        <v/>
      </c>
      <c r="AEK17" s="23" t="str">
        <f>IF($A17="","",IF(Entry_sheet!AEK17="NA","NA",IF(Entry_sheet!AEK17=1,1,IF(AEL17=0,0,IF(SUM(Entry_sheet!$AEH17:$AEY17)=0,"NA",0)))))</f>
        <v/>
      </c>
      <c r="AEL17" s="23" t="str">
        <f>IF($A17="","",IF(Entry_sheet!AEL17="NA","NA",IF(Entry_sheet!AEL17=1,1,IF(AEM17=0,0,IF(SUM(Entry_sheet!$AEH17:$AEY17)=0,"NA",0)))))</f>
        <v/>
      </c>
      <c r="AEM17" s="23" t="str">
        <f>IF($A17="","",IF(Entry_sheet!AEM17="NA","NA",IF(Entry_sheet!AEM17=1,1,IF(AEN17=0,0,IF(SUM(Entry_sheet!$AEH17:$AEY17)=0,"NA",0)))))</f>
        <v/>
      </c>
      <c r="AEN17" s="23" t="str">
        <f>IF($A17="","",IF(Entry_sheet!AEN17="NA","NA",IF(Entry_sheet!AEN17=1,1,IF(AEO17=0,0,IF(SUM(Entry_sheet!$AEH17:$AEY17)=0,"NA",0)))))</f>
        <v/>
      </c>
      <c r="AEO17" s="23" t="str">
        <f>IF($A17="","",IF(Entry_sheet!AEO17="NA","NA",IF(Entry_sheet!AEO17=1,1,IF(AEP17=0,0,IF(SUM(Entry_sheet!$AEH17:$AEY17)=0,"NA",0)))))</f>
        <v/>
      </c>
      <c r="AEP17" s="23" t="str">
        <f>IF($A17="","",IF(Entry_sheet!AEP17="NA","NA",IF(Entry_sheet!AEP17=1,1,IF(AEQ17=0,0,IF(SUM(Entry_sheet!$AEH17:$AEY17)=0,"NA",0)))))</f>
        <v/>
      </c>
      <c r="AEQ17" s="23" t="str">
        <f>IF($A17="","",IF(Entry_sheet!AEQ17="NA","NA",IF(Entry_sheet!AEQ17=1,1,IF(AER17=0,0,IF(SUM(Entry_sheet!$AEH17:$AEY17)=0,"NA",0)))))</f>
        <v/>
      </c>
      <c r="AER17" s="23" t="str">
        <f>IF($A17="","",IF(Entry_sheet!AER17="NA","NA",IF(Entry_sheet!AER17=1,1,IF(AES17=0,0,IF(SUM(Entry_sheet!$AEH17:$AEY17)=0,"NA",0)))))</f>
        <v/>
      </c>
      <c r="AES17" s="23" t="str">
        <f>IF($A17="","",IF(Entry_sheet!AES17="NA","NA",IF(Entry_sheet!AES17=1,1,IF(AET17=0,0,IF(SUM(Entry_sheet!$AEH17:$AEY17)=0,"NA",0)))))</f>
        <v/>
      </c>
      <c r="AET17" s="23" t="str">
        <f>IF($A17="","",IF(Entry_sheet!AET17="NA","NA",IF(Entry_sheet!AET17=1,1,IF(AEU17=0,0,IF(SUM(Entry_sheet!$AEH17:$AEY17)=0,"NA",0)))))</f>
        <v/>
      </c>
      <c r="AEU17" s="23" t="str">
        <f>IF($A17="","",IF(Entry_sheet!AEU17="NA","NA",IF(Entry_sheet!AEU17=1,1,IF(AEV17=0,0,IF(SUM(Entry_sheet!$AEH17:$AEY17)=0,"NA",0)))))</f>
        <v/>
      </c>
      <c r="AEV17" s="23" t="str">
        <f>IF($A17="","",IF(Entry_sheet!AEV17="NA","NA",IF(Entry_sheet!AEV17=1,1,IF(AEW17=0,0,IF(SUM(Entry_sheet!$AEH17:$AEY17)=0,"NA",0)))))</f>
        <v/>
      </c>
      <c r="AEW17" s="23" t="str">
        <f>IF($A17="","",IF(Entry_sheet!AEW17="NA","NA",IF(Entry_sheet!AEW17=1,1,IF(AEX17=0,0,IF(SUM(Entry_sheet!$AEH17:$AEY17)=0,"NA",0)))))</f>
        <v/>
      </c>
      <c r="AEX17" s="23" t="str">
        <f>IF($A17="","",IF(Entry_sheet!AEX17="NA","NA",IF(Entry_sheet!AEX17=1,1,IF(AEY17=0,0,IF(SUM(Entry_sheet!$AEH17:$AEY17)=0,"NA",0)))))</f>
        <v/>
      </c>
      <c r="AEY17" s="23" t="str">
        <f>IF($A17="","",IF(Entry_sheet!AEY17="NA","NA",IF(Entry_sheet!AEY17=1,1,IF(AEZ17=0,0,IF(SUM(Entry_sheet!$AEH17:$AEY17)=0,"NA",0)))))</f>
        <v/>
      </c>
      <c r="AEZ17" s="23" t="str">
        <f>IF($A17="","",IF(Entry_sheet!AEZ17="NA","NA",IF(Entry_sheet!AEZ17=1,IF(SUM(Entry_sheet!AEH17:AEY17)=0,0,1),IF(SUM(Entry_sheet!AEH17:AEY17)&gt;0,1,0))))</f>
        <v/>
      </c>
      <c r="AFA17" s="23" t="str">
        <f>IF($A17="","",IF(Entry_sheet!AFA17="NA","NA",IF(Entry_sheet!AFA17=1,1,IF(AFB17=0,0,IF(SUM(Entry_sheet!$AFA17:$AFR17)=0,"NA",0)))))</f>
        <v/>
      </c>
      <c r="AFB17" s="23" t="str">
        <f>IF($A17="","",IF(Entry_sheet!AFB17="NA","NA",IF(Entry_sheet!AFB17=1,1,IF(AFC17=0,0,IF(SUM(Entry_sheet!$AFA17:$AFR17)=0,"NA",0)))))</f>
        <v/>
      </c>
      <c r="AFC17" s="23" t="str">
        <f>IF($A17="","",IF(Entry_sheet!AFC17="NA","NA",IF(Entry_sheet!AFC17=1,1,IF(AFD17=0,0,IF(SUM(Entry_sheet!$AFA17:$AFR17)=0,"NA",0)))))</f>
        <v/>
      </c>
      <c r="AFD17" s="23" t="str">
        <f>IF($A17="","",IF(Entry_sheet!AFD17="NA","NA",IF(Entry_sheet!AFD17=1,1,IF(AFE17=0,0,IF(SUM(Entry_sheet!$AFA17:$AFR17)=0,"NA",0)))))</f>
        <v/>
      </c>
      <c r="AFE17" s="23" t="str">
        <f>IF($A17="","",IF(Entry_sheet!AFE17="NA","NA",IF(Entry_sheet!AFE17=1,1,IF(AFF17=0,0,IF(SUM(Entry_sheet!$AFA17:$AFR17)=0,"NA",0)))))</f>
        <v/>
      </c>
      <c r="AFF17" s="23" t="str">
        <f>IF($A17="","",IF(Entry_sheet!AFF17="NA","NA",IF(Entry_sheet!AFF17=1,1,IF(AFG17=0,0,IF(SUM(Entry_sheet!$AFA17:$AFR17)=0,"NA",0)))))</f>
        <v/>
      </c>
      <c r="AFG17" s="23" t="str">
        <f>IF($A17="","",IF(Entry_sheet!AFG17="NA","NA",IF(Entry_sheet!AFG17=1,1,IF(AFH17=0,0,IF(SUM(Entry_sheet!$AFA17:$AFR17)=0,"NA",0)))))</f>
        <v/>
      </c>
      <c r="AFH17" s="23" t="str">
        <f>IF($A17="","",IF(Entry_sheet!AFH17="NA","NA",IF(Entry_sheet!AFH17=1,1,IF(AFI17=0,0,IF(SUM(Entry_sheet!$AFA17:$AFR17)=0,"NA",0)))))</f>
        <v/>
      </c>
      <c r="AFI17" s="23" t="str">
        <f>IF($A17="","",IF(Entry_sheet!AFI17="NA","NA",IF(Entry_sheet!AFI17=1,1,IF(AFJ17=0,0,IF(SUM(Entry_sheet!$AFA17:$AFR17)=0,"NA",0)))))</f>
        <v/>
      </c>
      <c r="AFJ17" s="23" t="str">
        <f>IF($A17="","",IF(Entry_sheet!AFJ17="NA","NA",IF(Entry_sheet!AFJ17=1,1,IF(AFK17=0,0,IF(SUM(Entry_sheet!$AFA17:$AFR17)=0,"NA",0)))))</f>
        <v/>
      </c>
      <c r="AFK17" s="23" t="str">
        <f>IF($A17="","",IF(Entry_sheet!AFK17="NA","NA",IF(Entry_sheet!AFK17=1,1,IF(AFL17=0,0,IF(SUM(Entry_sheet!$AFA17:$AFR17)=0,"NA",0)))))</f>
        <v/>
      </c>
      <c r="AFL17" s="23" t="str">
        <f>IF($A17="","",IF(Entry_sheet!AFL17="NA","NA",IF(Entry_sheet!AFL17=1,1,IF(AFM17=0,0,IF(SUM(Entry_sheet!$AFA17:$AFR17)=0,"NA",0)))))</f>
        <v/>
      </c>
      <c r="AFM17" s="23" t="str">
        <f>IF($A17="","",IF(Entry_sheet!AFM17="NA","NA",IF(Entry_sheet!AFM17=1,1,IF(AFN17=0,0,IF(SUM(Entry_sheet!$AFA17:$AFR17)=0,"NA",0)))))</f>
        <v/>
      </c>
      <c r="AFN17" s="23" t="str">
        <f>IF($A17="","",IF(Entry_sheet!AFN17="NA","NA",IF(Entry_sheet!AFN17=1,1,IF(AFO17=0,0,IF(SUM(Entry_sheet!$AFA17:$AFR17)=0,"NA",0)))))</f>
        <v/>
      </c>
      <c r="AFO17" s="23" t="str">
        <f>IF($A17="","",IF(Entry_sheet!AFO17="NA","NA",IF(Entry_sheet!AFO17=1,1,IF(AFP17=0,0,IF(SUM(Entry_sheet!$AFA17:$AFR17)=0,"NA",0)))))</f>
        <v/>
      </c>
      <c r="AFP17" s="23" t="str">
        <f>IF($A17="","",IF(Entry_sheet!AFP17="NA","NA",IF(Entry_sheet!AFP17=1,1,IF(AFQ17=0,0,IF(SUM(Entry_sheet!$AFA17:$AFR17)=0,"NA",0)))))</f>
        <v/>
      </c>
      <c r="AFQ17" s="23" t="str">
        <f>IF($A17="","",IF(Entry_sheet!AFQ17="NA","NA",IF(Entry_sheet!AFQ17=1,1,IF(AFR17=0,0,IF(SUM(Entry_sheet!$AFA17:$AFR17)=0,"NA",0)))))</f>
        <v/>
      </c>
      <c r="AFR17" s="23" t="str">
        <f>IF($A17="","",IF(Entry_sheet!AFR17="NA","NA",IF(Entry_sheet!AFR17=1,1,IF(AFS17=0,0,IF(SUM(Entry_sheet!$AFA17:$AFR17)=0,"NA",0)))))</f>
        <v/>
      </c>
      <c r="AFS17" s="23" t="str">
        <f>IF($A17="","",IF(Entry_sheet!AFS17="NA","NA",IF(Entry_sheet!AFS17=1,IF(SUM(Entry_sheet!AFA17:AFR17)=0,0,1),IF(SUM(Entry_sheet!AFA17:AFR17)&gt;0,1,0))))</f>
        <v/>
      </c>
      <c r="AFT17" s="23" t="str">
        <f>IF($A17="","",IF(Entry_sheet!AFT17="NA","NA",IF(Entry_sheet!AFT17=1,1,IF(AFU17=0,0,IF(SUM(Entry_sheet!$AFT17:$AGK17)=0,"NA",0)))))</f>
        <v/>
      </c>
      <c r="AFU17" s="23" t="str">
        <f>IF($A17="","",IF(Entry_sheet!AFU17="NA","NA",IF(Entry_sheet!AFU17=1,1,IF(AFV17=0,0,IF(SUM(Entry_sheet!$AFT17:$AGK17)=0,"NA",0)))))</f>
        <v/>
      </c>
      <c r="AFV17" s="23" t="str">
        <f>IF($A17="","",IF(Entry_sheet!AFV17="NA","NA",IF(Entry_sheet!AFV17=1,1,IF(AFW17=0,0,IF(SUM(Entry_sheet!$AFT17:$AGK17)=0,"NA",0)))))</f>
        <v/>
      </c>
      <c r="AFW17" s="23" t="str">
        <f>IF($A17="","",IF(Entry_sheet!AFW17="NA","NA",IF(Entry_sheet!AFW17=1,1,IF(AFX17=0,0,IF(SUM(Entry_sheet!$AFT17:$AGK17)=0,"NA",0)))))</f>
        <v/>
      </c>
      <c r="AFX17" s="23" t="str">
        <f>IF($A17="","",IF(Entry_sheet!AFX17="NA","NA",IF(Entry_sheet!AFX17=1,1,IF(AFY17=0,0,IF(SUM(Entry_sheet!$AFT17:$AGK17)=0,"NA",0)))))</f>
        <v/>
      </c>
      <c r="AFY17" s="23" t="str">
        <f>IF($A17="","",IF(Entry_sheet!AFY17="NA","NA",IF(Entry_sheet!AFY17=1,1,IF(AFZ17=0,0,IF(SUM(Entry_sheet!$AFT17:$AGK17)=0,"NA",0)))))</f>
        <v/>
      </c>
      <c r="AFZ17" s="23" t="str">
        <f>IF($A17="","",IF(Entry_sheet!AFZ17="NA","NA",IF(Entry_sheet!AFZ17=1,1,IF(AGA17=0,0,IF(SUM(Entry_sheet!$AFT17:$AGK17)=0,"NA",0)))))</f>
        <v/>
      </c>
      <c r="AGA17" s="23" t="str">
        <f>IF($A17="","",IF(Entry_sheet!AGA17="NA","NA",IF(Entry_sheet!AGA17=1,1,IF(AGB17=0,0,IF(SUM(Entry_sheet!$AFT17:$AGK17)=0,"NA",0)))))</f>
        <v/>
      </c>
      <c r="AGB17" s="23" t="str">
        <f>IF($A17="","",IF(Entry_sheet!AGB17="NA","NA",IF(Entry_sheet!AGB17=1,1,IF(AGC17=0,0,IF(SUM(Entry_sheet!$AFT17:$AGK17)=0,"NA",0)))))</f>
        <v/>
      </c>
      <c r="AGC17" s="23" t="str">
        <f>IF($A17="","",IF(Entry_sheet!AGC17="NA","NA",IF(Entry_sheet!AGC17=1,1,IF(AGD17=0,0,IF(SUM(Entry_sheet!$AFT17:$AGK17)=0,"NA",0)))))</f>
        <v/>
      </c>
      <c r="AGD17" s="23" t="str">
        <f>IF($A17="","",IF(Entry_sheet!AGD17="NA","NA",IF(Entry_sheet!AGD17=1,1,IF(AGE17=0,0,IF(SUM(Entry_sheet!$AFT17:$AGK17)=0,"NA",0)))))</f>
        <v/>
      </c>
      <c r="AGE17" s="23" t="str">
        <f>IF($A17="","",IF(Entry_sheet!AGE17="NA","NA",IF(Entry_sheet!AGE17=1,1,IF(AGF17=0,0,IF(SUM(Entry_sheet!$AFT17:$AGK17)=0,"NA",0)))))</f>
        <v/>
      </c>
      <c r="AGF17" s="23" t="str">
        <f>IF($A17="","",IF(Entry_sheet!AGF17="NA","NA",IF(Entry_sheet!AGF17=1,1,IF(AGG17=0,0,IF(SUM(Entry_sheet!$AFT17:$AGK17)=0,"NA",0)))))</f>
        <v/>
      </c>
      <c r="AGG17" s="23" t="str">
        <f>IF($A17="","",IF(Entry_sheet!AGG17="NA","NA",IF(Entry_sheet!AGG17=1,1,IF(AGH17=0,0,IF(SUM(Entry_sheet!$AFT17:$AGK17)=0,"NA",0)))))</f>
        <v/>
      </c>
      <c r="AGH17" s="23" t="str">
        <f>IF($A17="","",IF(Entry_sheet!AGH17="NA","NA",IF(Entry_sheet!AGH17=1,1,IF(AGI17=0,0,IF(SUM(Entry_sheet!$AFT17:$AGK17)=0,"NA",0)))))</f>
        <v/>
      </c>
      <c r="AGI17" s="23" t="str">
        <f>IF($A17="","",IF(Entry_sheet!AGI17="NA","NA",IF(Entry_sheet!AGI17=1,1,IF(AGJ17=0,0,IF(SUM(Entry_sheet!$AFT17:$AGK17)=0,"NA",0)))))</f>
        <v/>
      </c>
      <c r="AGJ17" s="23" t="str">
        <f>IF($A17="","",IF(Entry_sheet!AGJ17="NA","NA",IF(Entry_sheet!AGJ17=1,1,IF(AGK17=0,0,IF(SUM(Entry_sheet!$AFT17:$AGK17)=0,"NA",0)))))</f>
        <v/>
      </c>
      <c r="AGK17" s="23" t="str">
        <f>IF($A17="","",IF(Entry_sheet!AGK17="NA","NA",IF(Entry_sheet!AGK17=1,1,IF(AGL17=0,0,IF(SUM(Entry_sheet!$AFT17:$AGK17)=0,"NA",0)))))</f>
        <v/>
      </c>
      <c r="AGL17" s="23" t="str">
        <f>IF($A17="","",IF(Entry_sheet!AGL17="NA","NA",IF(Entry_sheet!AGL17=1,IF(SUM(Entry_sheet!AFT17:AGK17)=0,0,1),IF(SUM(Entry_sheet!AFT17:AGK17)&gt;0,1,0))))</f>
        <v/>
      </c>
      <c r="AGM17" s="23" t="str">
        <f>IF($A17="","",IF(Entry_sheet!AGM17="NA","NA",IF(Entry_sheet!AGM17=1,1,IF(AGN17=0,0,IF(SUM(Entry_sheet!$AGM17:$AHD17)=0,"NA",0)))))</f>
        <v/>
      </c>
      <c r="AGN17" s="23" t="str">
        <f>IF($A17="","",IF(Entry_sheet!AGN17="NA","NA",IF(Entry_sheet!AGN17=1,1,IF(AGO17=0,0,IF(SUM(Entry_sheet!$AGM17:$AHD17)=0,"NA",0)))))</f>
        <v/>
      </c>
      <c r="AGO17" s="23" t="str">
        <f>IF($A17="","",IF(Entry_sheet!AGO17="NA","NA",IF(Entry_sheet!AGO17=1,1,IF(AGP17=0,0,IF(SUM(Entry_sheet!$AGM17:$AHD17)=0,"NA",0)))))</f>
        <v/>
      </c>
      <c r="AGP17" s="23" t="str">
        <f>IF($A17="","",IF(Entry_sheet!AGP17="NA","NA",IF(Entry_sheet!AGP17=1,1,IF(AGQ17=0,0,IF(SUM(Entry_sheet!$AGM17:$AHD17)=0,"NA",0)))))</f>
        <v/>
      </c>
      <c r="AGQ17" s="23" t="str">
        <f>IF($A17="","",IF(Entry_sheet!AGQ17="NA","NA",IF(Entry_sheet!AGQ17=1,1,IF(AGR17=0,0,IF(SUM(Entry_sheet!$AGM17:$AHD17)=0,"NA",0)))))</f>
        <v/>
      </c>
      <c r="AGR17" s="23" t="str">
        <f>IF($A17="","",IF(Entry_sheet!AGR17="NA","NA",IF(Entry_sheet!AGR17=1,1,IF(AGS17=0,0,IF(SUM(Entry_sheet!$AGM17:$AHD17)=0,"NA",0)))))</f>
        <v/>
      </c>
      <c r="AGS17" s="23" t="str">
        <f>IF($A17="","",IF(Entry_sheet!AGS17="NA","NA",IF(Entry_sheet!AGS17=1,1,IF(AGT17=0,0,IF(SUM(Entry_sheet!$AGM17:$AHD17)=0,"NA",0)))))</f>
        <v/>
      </c>
      <c r="AGT17" s="23" t="str">
        <f>IF($A17="","",IF(Entry_sheet!AGT17="NA","NA",IF(Entry_sheet!AGT17=1,1,IF(AGU17=0,0,IF(SUM(Entry_sheet!$AGM17:$AHD17)=0,"NA",0)))))</f>
        <v/>
      </c>
      <c r="AGU17" s="23" t="str">
        <f>IF($A17="","",IF(Entry_sheet!AGU17="NA","NA",IF(Entry_sheet!AGU17=1,1,IF(AGV17=0,0,IF(SUM(Entry_sheet!$AGM17:$AHD17)=0,"NA",0)))))</f>
        <v/>
      </c>
      <c r="AGV17" s="23" t="str">
        <f>IF($A17="","",IF(Entry_sheet!AGV17="NA","NA",IF(Entry_sheet!AGV17=1,1,IF(AGW17=0,0,IF(SUM(Entry_sheet!$AGM17:$AHD17)=0,"NA",0)))))</f>
        <v/>
      </c>
      <c r="AGW17" s="23" t="str">
        <f>IF($A17="","",IF(Entry_sheet!AGW17="NA","NA",IF(Entry_sheet!AGW17=1,1,IF(AGX17=0,0,IF(SUM(Entry_sheet!$AGM17:$AHD17)=0,"NA",0)))))</f>
        <v/>
      </c>
      <c r="AGX17" s="23" t="str">
        <f>IF($A17="","",IF(Entry_sheet!AGX17="NA","NA",IF(Entry_sheet!AGX17=1,1,IF(AGY17=0,0,IF(SUM(Entry_sheet!$AGM17:$AHD17)=0,"NA",0)))))</f>
        <v/>
      </c>
      <c r="AGY17" s="23" t="str">
        <f>IF($A17="","",IF(Entry_sheet!AGY17="NA","NA",IF(Entry_sheet!AGY17=1,1,IF(AGZ17=0,0,IF(SUM(Entry_sheet!$AGM17:$AHD17)=0,"NA",0)))))</f>
        <v/>
      </c>
      <c r="AGZ17" s="23" t="str">
        <f>IF($A17="","",IF(Entry_sheet!AGZ17="NA","NA",IF(Entry_sheet!AGZ17=1,1,IF(AHA17=0,0,IF(SUM(Entry_sheet!$AGM17:$AHD17)=0,"NA",0)))))</f>
        <v/>
      </c>
      <c r="AHA17" s="23" t="str">
        <f>IF($A17="","",IF(Entry_sheet!AHA17="NA","NA",IF(Entry_sheet!AHA17=1,1,IF(AHB17=0,0,IF(SUM(Entry_sheet!$AGM17:$AHD17)=0,"NA",0)))))</f>
        <v/>
      </c>
      <c r="AHB17" s="23" t="str">
        <f>IF($A17="","",IF(Entry_sheet!AHB17="NA","NA",IF(Entry_sheet!AHB17=1,1,IF(AHC17=0,0,IF(SUM(Entry_sheet!$AGM17:$AHD17)=0,"NA",0)))))</f>
        <v/>
      </c>
      <c r="AHC17" s="23" t="str">
        <f>IF($A17="","",IF(Entry_sheet!AHC17="NA","NA",IF(Entry_sheet!AHC17=1,1,IF(AHD17=0,0,IF(SUM(Entry_sheet!$AGM17:$AHD17)=0,"NA",0)))))</f>
        <v/>
      </c>
      <c r="AHD17" s="23" t="str">
        <f>IF($A17="","",IF(Entry_sheet!AHD17="NA","NA",IF(Entry_sheet!AHD17=1,1,IF(AHE17=0,0,IF(SUM(Entry_sheet!$AGM17:$AHD17)=0,"NA",0)))))</f>
        <v/>
      </c>
      <c r="AHE17" s="23" t="str">
        <f>IF($A17="","",IF(Entry_sheet!AHE17=1,1,IF(Entry_sheet!AHE17=0,IF(SUM(Entry_sheet!AGM17:AHD17)&gt;0,1,0),IF(SUM(Entry_sheet!AGM17:AHD17)&gt;0,1,"NA"))))</f>
        <v/>
      </c>
      <c r="AHF17" s="23" t="str">
        <f>IF($A17="","",IF(Entry_sheet!AHF17="NA","NA",IF(Entry_sheet!AHF17=1,1,IF(AHG17=0,0,IF(SUM(Entry_sheet!$AHF17:$AHW17)=0,"NA",0)))))</f>
        <v/>
      </c>
      <c r="AHG17" s="23" t="str">
        <f>IF($A17="","",IF(Entry_sheet!AHG17="NA","NA",IF(Entry_sheet!AHG17=1,1,IF(AHH17=0,0,IF(SUM(Entry_sheet!$AHF17:$AHW17)=0,"NA",0)))))</f>
        <v/>
      </c>
      <c r="AHH17" s="23" t="str">
        <f>IF($A17="","",IF(Entry_sheet!AHH17="NA","NA",IF(Entry_sheet!AHH17=1,1,IF(AHI17=0,0,IF(SUM(Entry_sheet!$AHF17:$AHW17)=0,"NA",0)))))</f>
        <v/>
      </c>
      <c r="AHI17" s="23" t="str">
        <f>IF($A17="","",IF(Entry_sheet!AHI17="NA","NA",IF(Entry_sheet!AHI17=1,1,IF(AHJ17=0,0,IF(SUM(Entry_sheet!$AHF17:$AHW17)=0,"NA",0)))))</f>
        <v/>
      </c>
      <c r="AHJ17" s="23" t="str">
        <f>IF($A17="","",IF(Entry_sheet!AHJ17="NA","NA",IF(Entry_sheet!AHJ17=1,1,IF(AHK17=0,0,IF(SUM(Entry_sheet!$AHF17:$AHW17)=0,"NA",0)))))</f>
        <v/>
      </c>
      <c r="AHK17" s="23" t="str">
        <f>IF($A17="","",IF(Entry_sheet!AHK17="NA","NA",IF(Entry_sheet!AHK17=1,1,IF(AHL17=0,0,IF(SUM(Entry_sheet!$AHF17:$AHW17)=0,"NA",0)))))</f>
        <v/>
      </c>
      <c r="AHL17" s="23" t="str">
        <f>IF($A17="","",IF(Entry_sheet!AHL17="NA","NA",IF(Entry_sheet!AHL17=1,1,IF(AHM17=0,0,IF(SUM(Entry_sheet!$AHF17:$AHW17)=0,"NA",0)))))</f>
        <v/>
      </c>
      <c r="AHM17" s="23" t="str">
        <f>IF($A17="","",IF(Entry_sheet!AHM17="NA","NA",IF(Entry_sheet!AHM17=1,1,IF(AHN17=0,0,IF(SUM(Entry_sheet!$AHF17:$AHW17)=0,"NA",0)))))</f>
        <v/>
      </c>
      <c r="AHN17" s="23" t="str">
        <f>IF($A17="","",IF(Entry_sheet!AHN17="NA","NA",IF(Entry_sheet!AHN17=1,1,IF(AHO17=0,0,IF(SUM(Entry_sheet!$AHF17:$AHW17)=0,"NA",0)))))</f>
        <v/>
      </c>
      <c r="AHO17" s="23" t="str">
        <f>IF($A17="","",IF(Entry_sheet!AHO17="NA","NA",IF(Entry_sheet!AHO17=1,1,IF(AHP17=0,0,IF(SUM(Entry_sheet!$AHF17:$AHW17)=0,"NA",0)))))</f>
        <v/>
      </c>
      <c r="AHP17" s="23" t="str">
        <f>IF($A17="","",IF(Entry_sheet!AHP17="NA","NA",IF(Entry_sheet!AHP17=1,1,IF(AHQ17=0,0,IF(SUM(Entry_sheet!$AHF17:$AHW17)=0,"NA",0)))))</f>
        <v/>
      </c>
      <c r="AHQ17" s="23" t="str">
        <f>IF($A17="","",IF(Entry_sheet!AHQ17="NA","NA",IF(Entry_sheet!AHQ17=1,1,IF(AHR17=0,0,IF(SUM(Entry_sheet!$AHF17:$AHW17)=0,"NA",0)))))</f>
        <v/>
      </c>
      <c r="AHR17" s="23" t="str">
        <f>IF($A17="","",IF(Entry_sheet!AHR17="NA","NA",IF(Entry_sheet!AHR17=1,1,IF(AHS17=0,0,IF(SUM(Entry_sheet!$AHF17:$AHW17)=0,"NA",0)))))</f>
        <v/>
      </c>
      <c r="AHS17" s="23" t="str">
        <f>IF($A17="","",IF(Entry_sheet!AHS17="NA","NA",IF(Entry_sheet!AHS17=1,1,IF(AHT17=0,0,IF(SUM(Entry_sheet!$AHF17:$AHW17)=0,"NA",0)))))</f>
        <v/>
      </c>
      <c r="AHT17" s="23" t="str">
        <f>IF($A17="","",IF(Entry_sheet!AHT17="NA","NA",IF(Entry_sheet!AHT17=1,1,IF(AHU17=0,0,IF(SUM(Entry_sheet!$AHF17:$AHW17)=0,"NA",0)))))</f>
        <v/>
      </c>
      <c r="AHU17" s="23" t="str">
        <f>IF($A17="","",IF(Entry_sheet!AHU17="NA","NA",IF(Entry_sheet!AHU17=1,1,IF(AHV17=0,0,IF(SUM(Entry_sheet!$AHF17:$AHW17)=0,"NA",0)))))</f>
        <v/>
      </c>
      <c r="AHV17" s="23" t="str">
        <f>IF($A17="","",IF(Entry_sheet!AHV17="NA","NA",IF(Entry_sheet!AHV17=1,1,IF(AHW17=0,0,IF(SUM(Entry_sheet!$AHF17:$AHW17)=0,"NA",0)))))</f>
        <v/>
      </c>
      <c r="AHW17" s="23" t="str">
        <f>IF($A17="","",IF(Entry_sheet!AHW17="NA","NA",IF(Entry_sheet!AHW17=1,1,IF(AHX17=0,0,IF(SUM(Entry_sheet!$AHF17:$AHW17)=0,"NA",0)))))</f>
        <v/>
      </c>
      <c r="AHX17" s="23" t="str">
        <f>IF($A17="","",IF(Entry_sheet!AHX17="NA","NA",IF(Entry_sheet!AHX17=1,IF(SUM(Entry_sheet!AHF17:AHW17)=0,0,1),IF(SUM(Entry_sheet!AHF17:AHW17)&gt;0,1,0))))</f>
        <v/>
      </c>
      <c r="AHY17" s="23" t="str">
        <f>IF($A17="","",IF(Entry_sheet!AHY17="NA","NA",IF(Entry_sheet!AHY17=1,1,IF(AHZ17=0,0,IF(SUM(Entry_sheet!$AHY17:$AIP17)=0,"NA",0)))))</f>
        <v/>
      </c>
      <c r="AHZ17" s="23" t="str">
        <f>IF($A17="","",IF(Entry_sheet!AHZ17="NA","NA",IF(Entry_sheet!AHZ17=1,1,IF(AIA17=0,0,IF(SUM(Entry_sheet!$AHY17:$AIP17)=0,"NA",0)))))</f>
        <v/>
      </c>
      <c r="AIA17" s="23" t="str">
        <f>IF($A17="","",IF(Entry_sheet!AIA17="NA","NA",IF(Entry_sheet!AIA17=1,1,IF(AIB17=0,0,IF(SUM(Entry_sheet!$AHY17:$AIP17)=0,"NA",0)))))</f>
        <v/>
      </c>
      <c r="AIB17" s="23" t="str">
        <f>IF($A17="","",IF(Entry_sheet!AIB17="NA","NA",IF(Entry_sheet!AIB17=1,1,IF(AIC17=0,0,IF(SUM(Entry_sheet!$AHY17:$AIP17)=0,"NA",0)))))</f>
        <v/>
      </c>
      <c r="AIC17" s="23" t="str">
        <f>IF($A17="","",IF(Entry_sheet!AIC17="NA","NA",IF(Entry_sheet!AIC17=1,1,IF(AID17=0,0,IF(SUM(Entry_sheet!$AHY17:$AIP17)=0,"NA",0)))))</f>
        <v/>
      </c>
      <c r="AID17" s="23" t="str">
        <f>IF($A17="","",IF(Entry_sheet!AID17="NA","NA",IF(Entry_sheet!AID17=1,1,IF(AIE17=0,0,IF(SUM(Entry_sheet!$AHY17:$AIP17)=0,"NA",0)))))</f>
        <v/>
      </c>
      <c r="AIE17" s="23" t="str">
        <f>IF($A17="","",IF(Entry_sheet!AIE17="NA","NA",IF(Entry_sheet!AIE17=1,1,IF(AIF17=0,0,IF(SUM(Entry_sheet!$AHY17:$AIP17)=0,"NA",0)))))</f>
        <v/>
      </c>
      <c r="AIF17" s="23" t="str">
        <f>IF($A17="","",IF(Entry_sheet!AIF17="NA","NA",IF(Entry_sheet!AIF17=1,1,IF(AIG17=0,0,IF(SUM(Entry_sheet!$AHY17:$AIP17)=0,"NA",0)))))</f>
        <v/>
      </c>
      <c r="AIG17" s="23" t="str">
        <f>IF($A17="","",IF(Entry_sheet!AIG17="NA","NA",IF(Entry_sheet!AIG17=1,1,IF(AIH17=0,0,IF(SUM(Entry_sheet!$AHY17:$AIP17)=0,"NA",0)))))</f>
        <v/>
      </c>
      <c r="AIH17" s="23" t="str">
        <f>IF($A17="","",IF(Entry_sheet!AIH17="NA","NA",IF(Entry_sheet!AIH17=1,1,IF(AII17=0,0,IF(SUM(Entry_sheet!$AHY17:$AIP17)=0,"NA",0)))))</f>
        <v/>
      </c>
      <c r="AII17" s="23" t="str">
        <f>IF($A17="","",IF(Entry_sheet!AII17="NA","NA",IF(Entry_sheet!AII17=1,1,IF(AIJ17=0,0,IF(SUM(Entry_sheet!$AHY17:$AIP17)=0,"NA",0)))))</f>
        <v/>
      </c>
      <c r="AIJ17" s="23" t="str">
        <f>IF($A17="","",IF(Entry_sheet!AIJ17="NA","NA",IF(Entry_sheet!AIJ17=1,1,IF(AIK17=0,0,IF(SUM(Entry_sheet!$AHY17:$AIP17)=0,"NA",0)))))</f>
        <v/>
      </c>
      <c r="AIK17" s="23" t="str">
        <f>IF($A17="","",IF(Entry_sheet!AIK17="NA","NA",IF(Entry_sheet!AIK17=1,1,IF(AIL17=0,0,IF(SUM(Entry_sheet!$AHY17:$AIP17)=0,"NA",0)))))</f>
        <v/>
      </c>
      <c r="AIL17" s="23" t="str">
        <f>IF($A17="","",IF(Entry_sheet!AIL17="NA","NA",IF(Entry_sheet!AIL17=1,1,IF(AIM17=0,0,IF(SUM(Entry_sheet!$AHY17:$AIP17)=0,"NA",0)))))</f>
        <v/>
      </c>
      <c r="AIM17" s="23" t="str">
        <f>IF($A17="","",IF(Entry_sheet!AIM17="NA","NA",IF(Entry_sheet!AIM17=1,1,IF(AIN17=0,0,IF(SUM(Entry_sheet!$AHY17:$AIP17)=0,"NA",0)))))</f>
        <v/>
      </c>
      <c r="AIN17" s="23" t="str">
        <f>IF($A17="","",IF(Entry_sheet!AIN17="NA","NA",IF(Entry_sheet!AIN17=1,1,IF(AIO17=0,0,IF(SUM(Entry_sheet!$AHY17:$AIP17)=0,"NA",0)))))</f>
        <v/>
      </c>
      <c r="AIO17" s="23" t="str">
        <f>IF($A17="","",IF(Entry_sheet!AIO17="NA","NA",IF(Entry_sheet!AIO17=1,1,IF(AIP17=0,0,IF(SUM(Entry_sheet!$AHY17:$AIP17)=0,"NA",0)))))</f>
        <v/>
      </c>
      <c r="AIP17" s="23" t="str">
        <f>IF($A17="","",IF(Entry_sheet!AIP17="NA","NA",IF(Entry_sheet!AIP17=1,1,IF(AIQ17=0,0,IF(SUM(Entry_sheet!$AHY17:$AIP17)=0,"NA",0)))))</f>
        <v/>
      </c>
      <c r="AIQ17" s="23" t="str">
        <f>IF($A17="","",IF(Entry_sheet!AIQ17="NA","NA",IF(Entry_sheet!AIQ17=1,IF(SUM(Entry_sheet!AHY17:AIP17)=0,0,1),IF(SUM(Entry_sheet!AHY17:AIP17)&gt;0,1,0))))</f>
        <v/>
      </c>
      <c r="AIR17" s="23" t="str">
        <f>IF($A17="","",IF(Entry_sheet!AIR17="NA","NA",IF(Entry_sheet!AIR17=1,1,IF(AIS17=0,0,IF(SUM(Entry_sheet!$AIR17:$AJI17)=0,"NA",0)))))</f>
        <v/>
      </c>
      <c r="AIS17" s="23" t="str">
        <f>IF($A17="","",IF(Entry_sheet!AIS17="NA","NA",IF(Entry_sheet!AIS17=1,1,IF(AIT17=0,0,IF(SUM(Entry_sheet!$AIR17:$AJI17)=0,"NA",0)))))</f>
        <v/>
      </c>
      <c r="AIT17" s="23" t="str">
        <f>IF($A17="","",IF(Entry_sheet!AIT17="NA","NA",IF(Entry_sheet!AIT17=1,1,IF(AIU17=0,0,IF(SUM(Entry_sheet!$AIR17:$AJI17)=0,"NA",0)))))</f>
        <v/>
      </c>
      <c r="AIU17" s="23" t="str">
        <f>IF($A17="","",IF(Entry_sheet!AIU17="NA","NA",IF(Entry_sheet!AIU17=1,1,IF(AIV17=0,0,IF(SUM(Entry_sheet!$AIR17:$AJI17)=0,"NA",0)))))</f>
        <v/>
      </c>
      <c r="AIV17" s="23" t="str">
        <f>IF($A17="","",IF(Entry_sheet!AIV17="NA","NA",IF(Entry_sheet!AIV17=1,1,IF(AIW17=0,0,IF(SUM(Entry_sheet!$AIR17:$AJI17)=0,"NA",0)))))</f>
        <v/>
      </c>
      <c r="AIW17" s="23" t="str">
        <f>IF($A17="","",IF(Entry_sheet!AIW17="NA","NA",IF(Entry_sheet!AIW17=1,1,IF(AIX17=0,0,IF(SUM(Entry_sheet!$AIR17:$AJI17)=0,"NA",0)))))</f>
        <v/>
      </c>
      <c r="AIX17" s="23" t="str">
        <f>IF($A17="","",IF(Entry_sheet!AIX17="NA","NA",IF(Entry_sheet!AIX17=1,1,IF(AIY17=0,0,IF(SUM(Entry_sheet!$AIR17:$AJI17)=0,"NA",0)))))</f>
        <v/>
      </c>
      <c r="AIY17" s="23" t="str">
        <f>IF($A17="","",IF(Entry_sheet!AIY17="NA","NA",IF(Entry_sheet!AIY17=1,1,IF(AIZ17=0,0,IF(SUM(Entry_sheet!$AIR17:$AJI17)=0,"NA",0)))))</f>
        <v/>
      </c>
      <c r="AIZ17" s="23" t="str">
        <f>IF($A17="","",IF(Entry_sheet!AIZ17="NA","NA",IF(Entry_sheet!AIZ17=1,1,IF(AJA17=0,0,IF(SUM(Entry_sheet!$AIR17:$AJI17)=0,"NA",0)))))</f>
        <v/>
      </c>
      <c r="AJA17" s="23" t="str">
        <f>IF($A17="","",IF(Entry_sheet!AJA17="NA","NA",IF(Entry_sheet!AJA17=1,1,IF(AJB17=0,0,IF(SUM(Entry_sheet!$AIR17:$AJI17)=0,"NA",0)))))</f>
        <v/>
      </c>
      <c r="AJB17" s="23" t="str">
        <f>IF($A17="","",IF(Entry_sheet!AJB17="NA","NA",IF(Entry_sheet!AJB17=1,1,IF(AJC17=0,0,IF(SUM(Entry_sheet!$AIR17:$AJI17)=0,"NA",0)))))</f>
        <v/>
      </c>
      <c r="AJC17" s="23" t="str">
        <f>IF($A17="","",IF(Entry_sheet!AJC17="NA","NA",IF(Entry_sheet!AJC17=1,1,IF(AJD17=0,0,IF(SUM(Entry_sheet!$AIR17:$AJI17)=0,"NA",0)))))</f>
        <v/>
      </c>
      <c r="AJD17" s="23" t="str">
        <f>IF($A17="","",IF(Entry_sheet!AJD17="NA","NA",IF(Entry_sheet!AJD17=1,1,IF(AJE17=0,0,IF(SUM(Entry_sheet!$AIR17:$AJI17)=0,"NA",0)))))</f>
        <v/>
      </c>
      <c r="AJE17" s="23" t="str">
        <f>IF($A17="","",IF(Entry_sheet!AJE17="NA","NA",IF(Entry_sheet!AJE17=1,1,IF(AJF17=0,0,IF(SUM(Entry_sheet!$AIR17:$AJI17)=0,"NA",0)))))</f>
        <v/>
      </c>
      <c r="AJF17" s="23" t="str">
        <f>IF($A17="","",IF(Entry_sheet!AJF17="NA","NA",IF(Entry_sheet!AJF17=1,1,IF(AJG17=0,0,IF(SUM(Entry_sheet!$AIR17:$AJI17)=0,"NA",0)))))</f>
        <v/>
      </c>
      <c r="AJG17" s="23" t="str">
        <f>IF($A17="","",IF(Entry_sheet!AJG17="NA","NA",IF(Entry_sheet!AJG17=1,1,IF(AJH17=0,0,IF(SUM(Entry_sheet!$AIR17:$AJI17)=0,"NA",0)))))</f>
        <v/>
      </c>
      <c r="AJH17" s="23" t="str">
        <f>IF($A17="","",IF(Entry_sheet!AJH17="NA","NA",IF(Entry_sheet!AJH17=1,1,IF(AJI17=0,0,IF(SUM(Entry_sheet!$AIR17:$AJI17)=0,"NA",0)))))</f>
        <v/>
      </c>
      <c r="AJI17" s="23" t="str">
        <f>IF($A17="","",IF(Entry_sheet!AJI17="NA","NA",IF(Entry_sheet!AJI17=1,1,IF(AJJ17=0,0,IF(SUM(Entry_sheet!$AIR17:$AJI17)=0,"NA",0)))))</f>
        <v/>
      </c>
      <c r="AJJ17" s="23" t="str">
        <f>IF($A17="","",IF(Entry_sheet!AJJ17="NA","NA",IF(Entry_sheet!AJJ17=1,IF(SUM(Entry_sheet!AIR17:AJI17)=0,0,1),IF(SUM(Entry_sheet!AIR17:AJI17)&gt;0,1,0))))</f>
        <v/>
      </c>
      <c r="AJK17" s="23" t="str">
        <f>IF($A17="","",IF(Entry_sheet!AJK17="NA","NA",IF(Entry_sheet!AJK17=1,1,IF(AJL17=0,0,IF(SUM(Entry_sheet!$AJK17:$AKB17)=0,"NA",0)))))</f>
        <v/>
      </c>
      <c r="AJL17" s="23" t="str">
        <f>IF($A17="","",IF(Entry_sheet!AJL17="NA","NA",IF(Entry_sheet!AJL17=1,1,IF(AJM17=0,0,IF(SUM(Entry_sheet!$AJK17:$AKB17)=0,"NA",0)))))</f>
        <v/>
      </c>
      <c r="AJM17" s="23" t="str">
        <f>IF($A17="","",IF(Entry_sheet!AJM17="NA","NA",IF(Entry_sheet!AJM17=1,1,IF(AJN17=0,0,IF(SUM(Entry_sheet!$AJK17:$AKB17)=0,"NA",0)))))</f>
        <v/>
      </c>
      <c r="AJN17" s="23" t="str">
        <f>IF($A17="","",IF(Entry_sheet!AJN17="NA","NA",IF(Entry_sheet!AJN17=1,1,IF(AJO17=0,0,IF(SUM(Entry_sheet!$AJK17:$AKB17)=0,"NA",0)))))</f>
        <v/>
      </c>
      <c r="AJO17" s="23" t="str">
        <f>IF($A17="","",IF(Entry_sheet!AJO17="NA","NA",IF(Entry_sheet!AJO17=1,1,IF(AJP17=0,0,IF(SUM(Entry_sheet!$AJK17:$AKB17)=0,"NA",0)))))</f>
        <v/>
      </c>
      <c r="AJP17" s="23" t="str">
        <f>IF($A17="","",IF(Entry_sheet!AJP17="NA","NA",IF(Entry_sheet!AJP17=1,1,IF(AJQ17=0,0,IF(SUM(Entry_sheet!$AJK17:$AKB17)=0,"NA",0)))))</f>
        <v/>
      </c>
      <c r="AJQ17" s="23" t="str">
        <f>IF($A17="","",IF(Entry_sheet!AJQ17="NA","NA",IF(Entry_sheet!AJQ17=1,1,IF(AJR17=0,0,IF(SUM(Entry_sheet!$AJK17:$AKB17)=0,"NA",0)))))</f>
        <v/>
      </c>
      <c r="AJR17" s="23" t="str">
        <f>IF($A17="","",IF(Entry_sheet!AJR17="NA","NA",IF(Entry_sheet!AJR17=1,1,IF(AJS17=0,0,IF(SUM(Entry_sheet!$AJK17:$AKB17)=0,"NA",0)))))</f>
        <v/>
      </c>
      <c r="AJS17" s="23" t="str">
        <f>IF($A17="","",IF(Entry_sheet!AJS17="NA","NA",IF(Entry_sheet!AJS17=1,1,IF(AJT17=0,0,IF(SUM(Entry_sheet!$AJK17:$AKB17)=0,"NA",0)))))</f>
        <v/>
      </c>
      <c r="AJT17" s="23" t="str">
        <f>IF($A17="","",IF(Entry_sheet!AJT17="NA","NA",IF(Entry_sheet!AJT17=1,1,IF(AJU17=0,0,IF(SUM(Entry_sheet!$AJK17:$AKB17)=0,"NA",0)))))</f>
        <v/>
      </c>
      <c r="AJU17" s="23" t="str">
        <f>IF($A17="","",IF(Entry_sheet!AJU17="NA","NA",IF(Entry_sheet!AJU17=1,1,IF(AJV17=0,0,IF(SUM(Entry_sheet!$AJK17:$AKB17)=0,"NA",0)))))</f>
        <v/>
      </c>
      <c r="AJV17" s="23" t="str">
        <f>IF($A17="","",IF(Entry_sheet!AJV17="NA","NA",IF(Entry_sheet!AJV17=1,1,IF(AJW17=0,0,IF(SUM(Entry_sheet!$AJK17:$AKB17)=0,"NA",0)))))</f>
        <v/>
      </c>
      <c r="AJW17" s="23" t="str">
        <f>IF($A17="","",IF(Entry_sheet!AJW17="NA","NA",IF(Entry_sheet!AJW17=1,1,IF(AJX17=0,0,IF(SUM(Entry_sheet!$AJK17:$AKB17)=0,"NA",0)))))</f>
        <v/>
      </c>
      <c r="AJX17" s="23" t="str">
        <f>IF($A17="","",IF(Entry_sheet!AJX17="NA","NA",IF(Entry_sheet!AJX17=1,1,IF(AJY17=0,0,IF(SUM(Entry_sheet!$AJK17:$AKB17)=0,"NA",0)))))</f>
        <v/>
      </c>
      <c r="AJY17" s="23" t="str">
        <f>IF($A17="","",IF(Entry_sheet!AJY17="NA","NA",IF(Entry_sheet!AJY17=1,1,IF(AJZ17=0,0,IF(SUM(Entry_sheet!$AJK17:$AKB17)=0,"NA",0)))))</f>
        <v/>
      </c>
      <c r="AJZ17" s="23" t="str">
        <f>IF($A17="","",IF(Entry_sheet!AJZ17="NA","NA",IF(Entry_sheet!AJZ17=1,1,IF(AKA17=0,0,IF(SUM(Entry_sheet!$AJK17:$AKB17)=0,"NA",0)))))</f>
        <v/>
      </c>
      <c r="AKA17" s="23" t="str">
        <f>IF($A17="","",IF(Entry_sheet!AKA17="NA","NA",IF(Entry_sheet!AKA17=1,1,IF(AKB17=0,0,IF(SUM(Entry_sheet!$AJK17:$AKB17)=0,"NA",0)))))</f>
        <v/>
      </c>
      <c r="AKB17" s="23" t="str">
        <f>IF($A17="","",IF(Entry_sheet!AKB17="NA","NA",IF(Entry_sheet!AKB17=1,1,IF(AKC17=0,0,IF(SUM(Entry_sheet!$AJK17:$AKB17)=0,"NA",0)))))</f>
        <v/>
      </c>
      <c r="AKC17" s="23" t="str">
        <f>IF($A17="","",IF(Entry_sheet!AKC17="NA","NA",IF(Entry_sheet!AKC17=1,IF(SUM(Entry_sheet!AJK17:AKB17)=0,0,1),IF(SUM(Entry_sheet!AJK17:AKB17)&gt;0,1,0))))</f>
        <v/>
      </c>
      <c r="AKD17" s="23" t="str">
        <f>IF($A17="","",IF(Entry_sheet!AKD17="NA","NA",IF(Entry_sheet!AKD17=1,1,IF(AKE17=0,0,IF(SUM(Entry_sheet!$AKD17:$AKU17)=0,"NA",0)))))</f>
        <v/>
      </c>
      <c r="AKE17" s="23" t="str">
        <f>IF($A17="","",IF(Entry_sheet!AKE17="NA","NA",IF(Entry_sheet!AKE17=1,1,IF(AKF17=0,0,IF(SUM(Entry_sheet!$AKD17:$AKU17)=0,"NA",0)))))</f>
        <v/>
      </c>
      <c r="AKF17" s="23" t="str">
        <f>IF($A17="","",IF(Entry_sheet!AKF17="NA","NA",IF(Entry_sheet!AKF17=1,1,IF(AKG17=0,0,IF(SUM(Entry_sheet!$AKD17:$AKU17)=0,"NA",0)))))</f>
        <v/>
      </c>
      <c r="AKG17" s="23" t="str">
        <f>IF($A17="","",IF(Entry_sheet!AKG17="NA","NA",IF(Entry_sheet!AKG17=1,1,IF(AKH17=0,0,IF(SUM(Entry_sheet!$AKD17:$AKU17)=0,"NA",0)))))</f>
        <v/>
      </c>
      <c r="AKH17" s="23" t="str">
        <f>IF($A17="","",IF(Entry_sheet!AKH17="NA","NA",IF(Entry_sheet!AKH17=1,1,IF(AKI17=0,0,IF(SUM(Entry_sheet!$AKD17:$AKU17)=0,"NA",0)))))</f>
        <v/>
      </c>
      <c r="AKI17" s="23" t="str">
        <f>IF($A17="","",IF(Entry_sheet!AKI17="NA","NA",IF(Entry_sheet!AKI17=1,1,IF(AKJ17=0,0,IF(SUM(Entry_sheet!$AKD17:$AKU17)=0,"NA",0)))))</f>
        <v/>
      </c>
      <c r="AKJ17" s="23" t="str">
        <f>IF($A17="","",IF(Entry_sheet!AKJ17="NA","NA",IF(Entry_sheet!AKJ17=1,1,IF(AKK17=0,0,IF(SUM(Entry_sheet!$AKD17:$AKU17)=0,"NA",0)))))</f>
        <v/>
      </c>
      <c r="AKK17" s="23" t="str">
        <f>IF($A17="","",IF(Entry_sheet!AKK17="NA","NA",IF(Entry_sheet!AKK17=1,1,IF(AKL17=0,0,IF(SUM(Entry_sheet!$AKD17:$AKU17)=0,"NA",0)))))</f>
        <v/>
      </c>
      <c r="AKL17" s="23" t="str">
        <f>IF($A17="","",IF(Entry_sheet!AKL17="NA","NA",IF(Entry_sheet!AKL17=1,1,IF(AKM17=0,0,IF(SUM(Entry_sheet!$AKD17:$AKU17)=0,"NA",0)))))</f>
        <v/>
      </c>
      <c r="AKM17" s="23" t="str">
        <f>IF($A17="","",IF(Entry_sheet!AKM17="NA","NA",IF(Entry_sheet!AKM17=1,1,IF(AKN17=0,0,IF(SUM(Entry_sheet!$AKD17:$AKU17)=0,"NA",0)))))</f>
        <v/>
      </c>
      <c r="AKN17" s="23" t="str">
        <f>IF($A17="","",IF(Entry_sheet!AKN17="NA","NA",IF(Entry_sheet!AKN17=1,1,IF(AKO17=0,0,IF(SUM(Entry_sheet!$AKD17:$AKU17)=0,"NA",0)))))</f>
        <v/>
      </c>
      <c r="AKO17" s="23" t="str">
        <f>IF($A17="","",IF(Entry_sheet!AKO17="NA","NA",IF(Entry_sheet!AKO17=1,1,IF(AKP17=0,0,IF(SUM(Entry_sheet!$AKD17:$AKU17)=0,"NA",0)))))</f>
        <v/>
      </c>
      <c r="AKP17" s="23" t="str">
        <f>IF($A17="","",IF(Entry_sheet!AKP17="NA","NA",IF(Entry_sheet!AKP17=1,1,IF(AKQ17=0,0,IF(SUM(Entry_sheet!$AKD17:$AKU17)=0,"NA",0)))))</f>
        <v/>
      </c>
      <c r="AKQ17" s="23" t="str">
        <f>IF($A17="","",IF(Entry_sheet!AKQ17="NA","NA",IF(Entry_sheet!AKQ17=1,1,IF(AKR17=0,0,IF(SUM(Entry_sheet!$AKD17:$AKU17)=0,"NA",0)))))</f>
        <v/>
      </c>
      <c r="AKR17" s="23" t="str">
        <f>IF($A17="","",IF(Entry_sheet!AKR17="NA","NA",IF(Entry_sheet!AKR17=1,1,IF(AKS17=0,0,IF(SUM(Entry_sheet!$AKD17:$AKU17)=0,"NA",0)))))</f>
        <v/>
      </c>
      <c r="AKS17" s="23" t="str">
        <f>IF($A17="","",IF(Entry_sheet!AKS17="NA","NA",IF(Entry_sheet!AKS17=1,1,IF(AKT17=0,0,IF(SUM(Entry_sheet!$AKD17:$AKU17)=0,"NA",0)))))</f>
        <v/>
      </c>
      <c r="AKT17" s="23" t="str">
        <f>IF($A17="","",IF(Entry_sheet!AKT17="NA","NA",IF(Entry_sheet!AKT17=1,1,IF(AKU17=0,0,IF(SUM(Entry_sheet!$AKD17:$AKU17)=0,"NA",0)))))</f>
        <v/>
      </c>
      <c r="AKU17" s="23" t="str">
        <f>IF($A17="","",IF(Entry_sheet!AKU17="NA","NA",IF(Entry_sheet!AKU17=1,1,IF(AKV17=0,0,IF(SUM(Entry_sheet!$AKD17:$AKU17)=0,"NA",0)))))</f>
        <v/>
      </c>
      <c r="AKV17" s="23" t="str">
        <f>IF($A17="","",IF(Entry_sheet!AKV17="NA","NA",IF(Entry_sheet!AKV17=1,IF(SUM(Entry_sheet!AKD17:AKU17)=0,0,1),IF(SUM(Entry_sheet!AKD17:AKU17)&gt;0,1,0))))</f>
        <v/>
      </c>
      <c r="AKW17" s="23" t="str">
        <f>IF($A17="","",IF(Entry_sheet!AKW17="NA","NA",IF(Entry_sheet!AKW17=1,1,IF(AKX17=0,0,IF(SUM(Entry_sheet!$AKW17:$ALN17)=0,"NA",0)))))</f>
        <v/>
      </c>
      <c r="AKX17" s="23" t="str">
        <f>IF($A17="","",IF(Entry_sheet!AKX17="NA","NA",IF(Entry_sheet!AKX17=1,1,IF(AKY17=0,0,IF(SUM(Entry_sheet!$AKW17:$ALN17)=0,"NA",0)))))</f>
        <v/>
      </c>
      <c r="AKY17" s="23" t="str">
        <f>IF($A17="","",IF(Entry_sheet!AKY17="NA","NA",IF(Entry_sheet!AKY17=1,1,IF(AKZ17=0,0,IF(SUM(Entry_sheet!$AKW17:$ALN17)=0,"NA",0)))))</f>
        <v/>
      </c>
      <c r="AKZ17" s="23" t="str">
        <f>IF($A17="","",IF(Entry_sheet!AKZ17="NA","NA",IF(Entry_sheet!AKZ17=1,1,IF(ALA17=0,0,IF(SUM(Entry_sheet!$AKW17:$ALN17)=0,"NA",0)))))</f>
        <v/>
      </c>
      <c r="ALA17" s="23" t="str">
        <f>IF($A17="","",IF(Entry_sheet!ALA17="NA","NA",IF(Entry_sheet!ALA17=1,1,IF(ALB17=0,0,IF(SUM(Entry_sheet!$AKW17:$ALN17)=0,"NA",0)))))</f>
        <v/>
      </c>
      <c r="ALB17" s="23" t="str">
        <f>IF($A17="","",IF(Entry_sheet!ALB17="NA","NA",IF(Entry_sheet!ALB17=1,1,IF(ALC17=0,0,IF(SUM(Entry_sheet!$AKW17:$ALN17)=0,"NA",0)))))</f>
        <v/>
      </c>
      <c r="ALC17" s="23" t="str">
        <f>IF($A17="","",IF(Entry_sheet!ALC17="NA","NA",IF(Entry_sheet!ALC17=1,1,IF(ALD17=0,0,IF(SUM(Entry_sheet!$AKW17:$ALN17)=0,"NA",0)))))</f>
        <v/>
      </c>
      <c r="ALD17" s="23" t="str">
        <f>IF($A17="","",IF(Entry_sheet!ALD17="NA","NA",IF(Entry_sheet!ALD17=1,1,IF(ALE17=0,0,IF(SUM(Entry_sheet!$AKW17:$ALN17)=0,"NA",0)))))</f>
        <v/>
      </c>
      <c r="ALE17" s="23" t="str">
        <f>IF($A17="","",IF(Entry_sheet!ALE17="NA","NA",IF(Entry_sheet!ALE17=1,1,IF(ALF17=0,0,IF(SUM(Entry_sheet!$AKW17:$ALN17)=0,"NA",0)))))</f>
        <v/>
      </c>
      <c r="ALF17" s="23" t="str">
        <f>IF($A17="","",IF(Entry_sheet!ALF17="NA","NA",IF(Entry_sheet!ALF17=1,1,IF(ALG17=0,0,IF(SUM(Entry_sheet!$AKW17:$ALN17)=0,"NA",0)))))</f>
        <v/>
      </c>
      <c r="ALG17" s="23" t="str">
        <f>IF($A17="","",IF(Entry_sheet!ALG17="NA","NA",IF(Entry_sheet!ALG17=1,1,IF(ALH17=0,0,IF(SUM(Entry_sheet!$AKW17:$ALN17)=0,"NA",0)))))</f>
        <v/>
      </c>
      <c r="ALH17" s="23" t="str">
        <f>IF($A17="","",IF(Entry_sheet!ALH17="NA","NA",IF(Entry_sheet!ALH17=1,1,IF(ALI17=0,0,IF(SUM(Entry_sheet!$AKW17:$ALN17)=0,"NA",0)))))</f>
        <v/>
      </c>
      <c r="ALI17" s="23" t="str">
        <f>IF($A17="","",IF(Entry_sheet!ALI17="NA","NA",IF(Entry_sheet!ALI17=1,1,IF(ALJ17=0,0,IF(SUM(Entry_sheet!$AKW17:$ALN17)=0,"NA",0)))))</f>
        <v/>
      </c>
      <c r="ALJ17" s="23" t="str">
        <f>IF($A17="","",IF(Entry_sheet!ALJ17="NA","NA",IF(Entry_sheet!ALJ17=1,1,IF(ALK17=0,0,IF(SUM(Entry_sheet!$AKW17:$ALN17)=0,"NA",0)))))</f>
        <v/>
      </c>
      <c r="ALK17" s="23" t="str">
        <f>IF($A17="","",IF(Entry_sheet!ALK17="NA","NA",IF(Entry_sheet!ALK17=1,1,IF(ALL17=0,0,IF(SUM(Entry_sheet!$AKW17:$ALN17)=0,"NA",0)))))</f>
        <v/>
      </c>
      <c r="ALL17" s="23" t="str">
        <f>IF($A17="","",IF(Entry_sheet!ALL17="NA","NA",IF(Entry_sheet!ALL17=1,1,IF(ALM17=0,0,IF(SUM(Entry_sheet!$AKW17:$ALN17)=0,"NA",0)))))</f>
        <v/>
      </c>
      <c r="ALM17" s="23" t="str">
        <f>IF($A17="","",IF(Entry_sheet!ALM17="NA","NA",IF(Entry_sheet!ALM17=1,1,IF(ALN17=0,0,IF(SUM(Entry_sheet!$AKW17:$ALN17)=0,"NA",0)))))</f>
        <v/>
      </c>
      <c r="ALN17" s="23" t="str">
        <f>IF($A17="","",IF(Entry_sheet!ALN17="NA","NA",IF(Entry_sheet!ALN17=1,1,IF(ALO17=0,0,IF(SUM(Entry_sheet!$AKW17:$ALN17)=0,"NA",0)))))</f>
        <v/>
      </c>
      <c r="ALO17" s="23" t="str">
        <f>IF($A17="","",IF(Entry_sheet!ALO17="NA","NA",IF(Entry_sheet!ALO17=1,IF(SUM(Entry_sheet!AKW17:ALN17)=0,0,1),IF(SUM(Entry_sheet!AKW17:ALN17)&gt;0,1,0))))</f>
        <v/>
      </c>
      <c r="ALP17" s="23" t="str">
        <f>IF($A17="","",IF(Entry_sheet!ALP17="NA","NA",IF(Entry_sheet!ALP17=1,1,IF(ALQ17=0,0,IF(SUM(Entry_sheet!$ALP17:$AMG17)=0,"NA",0)))))</f>
        <v/>
      </c>
      <c r="ALQ17" s="23" t="str">
        <f>IF($A17="","",IF(Entry_sheet!ALQ17="NA","NA",IF(Entry_sheet!ALQ17=1,1,IF(ALR17=0,0,IF(SUM(Entry_sheet!$ALP17:$AMG17)=0,"NA",0)))))</f>
        <v/>
      </c>
      <c r="ALR17" s="23" t="str">
        <f>IF($A17="","",IF(Entry_sheet!ALR17="NA","NA",IF(Entry_sheet!ALR17=1,1,IF(ALS17=0,0,IF(SUM(Entry_sheet!$ALP17:$AMG17)=0,"NA",0)))))</f>
        <v/>
      </c>
      <c r="ALS17" s="23" t="str">
        <f>IF($A17="","",IF(Entry_sheet!ALS17="NA","NA",IF(Entry_sheet!ALS17=1,1,IF(ALT17=0,0,IF(SUM(Entry_sheet!$ALP17:$AMG17)=0,"NA",0)))))</f>
        <v/>
      </c>
      <c r="ALT17" s="23" t="str">
        <f>IF($A17="","",IF(Entry_sheet!ALT17="NA","NA",IF(Entry_sheet!ALT17=1,1,IF(ALU17=0,0,IF(SUM(Entry_sheet!$ALP17:$AMG17)=0,"NA",0)))))</f>
        <v/>
      </c>
      <c r="ALU17" s="23" t="str">
        <f>IF($A17="","",IF(Entry_sheet!ALU17="NA","NA",IF(Entry_sheet!ALU17=1,1,IF(ALV17=0,0,IF(SUM(Entry_sheet!$ALP17:$AMG17)=0,"NA",0)))))</f>
        <v/>
      </c>
      <c r="ALV17" s="23" t="str">
        <f>IF($A17="","",IF(Entry_sheet!ALV17="NA","NA",IF(Entry_sheet!ALV17=1,1,IF(ALW17=0,0,IF(SUM(Entry_sheet!$ALP17:$AMG17)=0,"NA",0)))))</f>
        <v/>
      </c>
      <c r="ALW17" s="23" t="str">
        <f>IF($A17="","",IF(Entry_sheet!ALW17="NA","NA",IF(Entry_sheet!ALW17=1,1,IF(ALX17=0,0,IF(SUM(Entry_sheet!$ALP17:$AMG17)=0,"NA",0)))))</f>
        <v/>
      </c>
      <c r="ALX17" s="23" t="str">
        <f>IF($A17="","",IF(Entry_sheet!ALX17="NA","NA",IF(Entry_sheet!ALX17=1,1,IF(ALY17=0,0,IF(SUM(Entry_sheet!$ALP17:$AMG17)=0,"NA",0)))))</f>
        <v/>
      </c>
      <c r="ALY17" s="23" t="str">
        <f>IF($A17="","",IF(Entry_sheet!ALY17="NA","NA",IF(Entry_sheet!ALY17=1,1,IF(ALZ17=0,0,IF(SUM(Entry_sheet!$ALP17:$AMG17)=0,"NA",0)))))</f>
        <v/>
      </c>
      <c r="ALZ17" s="23" t="str">
        <f>IF($A17="","",IF(Entry_sheet!ALZ17="NA","NA",IF(Entry_sheet!ALZ17=1,1,IF(AMA17=0,0,IF(SUM(Entry_sheet!$ALP17:$AMG17)=0,"NA",0)))))</f>
        <v/>
      </c>
      <c r="AMA17" s="23" t="str">
        <f>IF($A17="","",IF(Entry_sheet!AMA17="NA","NA",IF(Entry_sheet!AMA17=1,1,IF(AMB17=0,0,IF(SUM(Entry_sheet!$ALP17:$AMG17)=0,"NA",0)))))</f>
        <v/>
      </c>
      <c r="AMB17" s="23" t="str">
        <f>IF($A17="","",IF(Entry_sheet!AMB17="NA","NA",IF(Entry_sheet!AMB17=1,1,IF(AMC17=0,0,IF(SUM(Entry_sheet!$ALP17:$AMG17)=0,"NA",0)))))</f>
        <v/>
      </c>
      <c r="AMC17" s="23" t="str">
        <f>IF($A17="","",IF(Entry_sheet!AMC17="NA","NA",IF(Entry_sheet!AMC17=1,1,IF(AMD17=0,0,IF(SUM(Entry_sheet!$ALP17:$AMG17)=0,"NA",0)))))</f>
        <v/>
      </c>
      <c r="AMD17" s="23" t="str">
        <f>IF($A17="","",IF(Entry_sheet!AMD17="NA","NA",IF(Entry_sheet!AMD17=1,1,IF(AME17=0,0,IF(SUM(Entry_sheet!$ALP17:$AMG17)=0,"NA",0)))))</f>
        <v/>
      </c>
      <c r="AME17" s="23" t="str">
        <f>IF($A17="","",IF(Entry_sheet!AME17="NA","NA",IF(Entry_sheet!AME17=1,1,IF(AMF17=0,0,IF(SUM(Entry_sheet!$ALP17:$AMG17)=0,"NA",0)))))</f>
        <v/>
      </c>
      <c r="AMF17" s="23" t="str">
        <f>IF($A17="","",IF(Entry_sheet!AMF17="NA","NA",IF(Entry_sheet!AMF17=1,1,IF(AMG17=0,0,IF(SUM(Entry_sheet!$ALP17:$AMG17)=0,"NA",0)))))</f>
        <v/>
      </c>
      <c r="AMG17" s="23" t="str">
        <f>IF($A17="","",IF(Entry_sheet!AMG17="NA","NA",IF(Entry_sheet!AMG17=1,1,IF(AMH17=0,0,IF(SUM(Entry_sheet!$ALP17:$AMG17)=0,"NA",0)))))</f>
        <v/>
      </c>
      <c r="AMH17" s="23" t="str">
        <f>IF($A17="","",IF(Entry_sheet!AMH17="NA","NA",IF(Entry_sheet!AMH17=1,IF(SUM(Entry_sheet!ALP17:AMG17)=0,0,1),IF(SUM(Entry_sheet!ALP17:AMG17)&gt;0,1,0))))</f>
        <v/>
      </c>
      <c r="AMI17" s="23" t="str">
        <f>IF($A17="","",IF(Entry_sheet!AMI17="NA","NA",IF(Entry_sheet!AMI17=1,1,IF(AMJ17=0,0,IF(SUM(Entry_sheet!$AMI17:$AMZ17)=0,"NA",0)))))</f>
        <v/>
      </c>
      <c r="AMJ17" s="23" t="str">
        <f>IF($A17="","",IF(Entry_sheet!AMJ17="NA","NA",IF(Entry_sheet!AMJ17=1,1,IF(AMK17=0,0,IF(SUM(Entry_sheet!$AMI17:$AMZ17)=0,"NA",0)))))</f>
        <v/>
      </c>
      <c r="AMK17" s="23" t="str">
        <f>IF($A17="","",IF(Entry_sheet!AMK17="NA","NA",IF(Entry_sheet!AMK17=1,1,IF(AML17=0,0,IF(SUM(Entry_sheet!$AMI17:$AMZ17)=0,"NA",0)))))</f>
        <v/>
      </c>
      <c r="AML17" s="23" t="str">
        <f>IF($A17="","",IF(Entry_sheet!AML17="NA","NA",IF(Entry_sheet!AML17=1,1,IF(AMM17=0,0,IF(SUM(Entry_sheet!$AMI17:$AMZ17)=0,"NA",0)))))</f>
        <v/>
      </c>
      <c r="AMM17" s="23" t="str">
        <f>IF($A17="","",IF(Entry_sheet!AMM17="NA","NA",IF(Entry_sheet!AMM17=1,1,IF(AMN17=0,0,IF(SUM(Entry_sheet!$AMI17:$AMZ17)=0,"NA",0)))))</f>
        <v/>
      </c>
      <c r="AMN17" s="23" t="str">
        <f>IF($A17="","",IF(Entry_sheet!AMN17="NA","NA",IF(Entry_sheet!AMN17=1,1,IF(AMO17=0,0,IF(SUM(Entry_sheet!$AMI17:$AMZ17)=0,"NA",0)))))</f>
        <v/>
      </c>
      <c r="AMO17" s="23" t="str">
        <f>IF($A17="","",IF(Entry_sheet!AMO17="NA","NA",IF(Entry_sheet!AMO17=1,1,IF(AMP17=0,0,IF(SUM(Entry_sheet!$AMI17:$AMZ17)=0,"NA",0)))))</f>
        <v/>
      </c>
      <c r="AMP17" s="23" t="str">
        <f>IF($A17="","",IF(Entry_sheet!AMP17="NA","NA",IF(Entry_sheet!AMP17=1,1,IF(AMQ17=0,0,IF(SUM(Entry_sheet!$AMI17:$AMZ17)=0,"NA",0)))))</f>
        <v/>
      </c>
      <c r="AMQ17" s="23" t="str">
        <f>IF($A17="","",IF(Entry_sheet!AMQ17="NA","NA",IF(Entry_sheet!AMQ17=1,1,IF(AMR17=0,0,IF(SUM(Entry_sheet!$AMI17:$AMZ17)=0,"NA",0)))))</f>
        <v/>
      </c>
      <c r="AMR17" s="23" t="str">
        <f>IF($A17="","",IF(Entry_sheet!AMR17="NA","NA",IF(Entry_sheet!AMR17=1,1,IF(AMS17=0,0,IF(SUM(Entry_sheet!$AMI17:$AMZ17)=0,"NA",0)))))</f>
        <v/>
      </c>
      <c r="AMS17" s="23" t="str">
        <f>IF($A17="","",IF(Entry_sheet!AMS17="NA","NA",IF(Entry_sheet!AMS17=1,1,IF(AMT17=0,0,IF(SUM(Entry_sheet!$AMI17:$AMZ17)=0,"NA",0)))))</f>
        <v/>
      </c>
      <c r="AMT17" s="23" t="str">
        <f>IF($A17="","",IF(Entry_sheet!AMT17="NA","NA",IF(Entry_sheet!AMT17=1,1,IF(AMU17=0,0,IF(SUM(Entry_sheet!$AMI17:$AMZ17)=0,"NA",0)))))</f>
        <v/>
      </c>
      <c r="AMU17" s="23" t="str">
        <f>IF($A17="","",IF(Entry_sheet!AMU17="NA","NA",IF(Entry_sheet!AMU17=1,1,IF(AMV17=0,0,IF(SUM(Entry_sheet!$AMI17:$AMZ17)=0,"NA",0)))))</f>
        <v/>
      </c>
      <c r="AMV17" s="23" t="str">
        <f>IF($A17="","",IF(Entry_sheet!AMV17="NA","NA",IF(Entry_sheet!AMV17=1,1,IF(AMW17=0,0,IF(SUM(Entry_sheet!$AMI17:$AMZ17)=0,"NA",0)))))</f>
        <v/>
      </c>
      <c r="AMW17" s="23" t="str">
        <f>IF($A17="","",IF(Entry_sheet!AMW17="NA","NA",IF(Entry_sheet!AMW17=1,1,IF(AMX17=0,0,IF(SUM(Entry_sheet!$AMI17:$AMZ17)=0,"NA",0)))))</f>
        <v/>
      </c>
      <c r="AMX17" s="23" t="str">
        <f>IF($A17="","",IF(Entry_sheet!AMX17="NA","NA",IF(Entry_sheet!AMX17=1,1,IF(AMY17=0,0,IF(SUM(Entry_sheet!$AMI17:$AMZ17)=0,"NA",0)))))</f>
        <v/>
      </c>
      <c r="AMY17" s="23" t="str">
        <f>IF($A17="","",IF(Entry_sheet!AMY17="NA","NA",IF(Entry_sheet!AMY17=1,1,IF(AMZ17=0,0,IF(SUM(Entry_sheet!$AMI17:$AMZ17)=0,"NA",0)))))</f>
        <v/>
      </c>
      <c r="AMZ17" s="23" t="str">
        <f>IF($A17="","",IF(Entry_sheet!AMZ17="NA","NA",IF(Entry_sheet!AMZ17=1,1,IF(ANA17=0,0,IF(SUM(Entry_sheet!$AMI17:$AMZ17)=0,"NA",0)))))</f>
        <v/>
      </c>
      <c r="ANA17" s="23" t="str">
        <f>IF($A17="","",IF(Entry_sheet!ANA17="NA","NA",IF(Entry_sheet!ANA17=1,IF(SUM(Entry_sheet!AMI17:AMZ17)=0,0,1),IF(SUM(Entry_sheet!AMI17:AMZ17)&gt;0,1,0))))</f>
        <v/>
      </c>
      <c r="ANB17" s="23" t="str">
        <f>IF($A17="","",IF(Entry_sheet!ANB17="NA","NA",IF(Entry_sheet!ANB17=1,1,IF(ANC17=0,0,IF(SUM(Entry_sheet!$ANB17:$ANS17)=0,"NA",0)))))</f>
        <v/>
      </c>
      <c r="ANC17" s="23" t="str">
        <f>IF($A17="","",IF(Entry_sheet!ANC17="NA","NA",IF(Entry_sheet!ANC17=1,1,IF(AND17=0,0,IF(SUM(Entry_sheet!$ANB17:$ANS17)=0,"NA",0)))))</f>
        <v/>
      </c>
      <c r="AND17" s="23" t="str">
        <f>IF($A17="","",IF(Entry_sheet!AND17="NA","NA",IF(Entry_sheet!AND17=1,1,IF(ANE17=0,0,IF(SUM(Entry_sheet!$ANB17:$ANS17)=0,"NA",0)))))</f>
        <v/>
      </c>
      <c r="ANE17" s="23" t="str">
        <f>IF($A17="","",IF(Entry_sheet!ANE17="NA","NA",IF(Entry_sheet!ANE17=1,1,IF(ANF17=0,0,IF(SUM(Entry_sheet!$ANB17:$ANS17)=0,"NA",0)))))</f>
        <v/>
      </c>
      <c r="ANF17" s="23" t="str">
        <f>IF($A17="","",IF(Entry_sheet!ANF17="NA","NA",IF(Entry_sheet!ANF17=1,1,IF(ANG17=0,0,IF(SUM(Entry_sheet!$ANB17:$ANS17)=0,"NA",0)))))</f>
        <v/>
      </c>
      <c r="ANG17" s="23" t="str">
        <f>IF($A17="","",IF(Entry_sheet!ANG17="NA","NA",IF(Entry_sheet!ANG17=1,1,IF(ANH17=0,0,IF(SUM(Entry_sheet!$ANB17:$ANS17)=0,"NA",0)))))</f>
        <v/>
      </c>
      <c r="ANH17" s="23" t="str">
        <f>IF($A17="","",IF(Entry_sheet!ANH17="NA","NA",IF(Entry_sheet!ANH17=1,1,IF(ANI17=0,0,IF(SUM(Entry_sheet!$ANB17:$ANS17)=0,"NA",0)))))</f>
        <v/>
      </c>
      <c r="ANI17" s="23" t="str">
        <f>IF($A17="","",IF(Entry_sheet!ANI17="NA","NA",IF(Entry_sheet!ANI17=1,1,IF(ANJ17=0,0,IF(SUM(Entry_sheet!$ANB17:$ANS17)=0,"NA",0)))))</f>
        <v/>
      </c>
      <c r="ANJ17" s="23" t="str">
        <f>IF($A17="","",IF(Entry_sheet!ANJ17="NA","NA",IF(Entry_sheet!ANJ17=1,1,IF(ANK17=0,0,IF(SUM(Entry_sheet!$ANB17:$ANS17)=0,"NA",0)))))</f>
        <v/>
      </c>
      <c r="ANK17" s="23" t="str">
        <f>IF($A17="","",IF(Entry_sheet!ANK17="NA","NA",IF(Entry_sheet!ANK17=1,1,IF(ANL17=0,0,IF(SUM(Entry_sheet!$ANB17:$ANS17)=0,"NA",0)))))</f>
        <v/>
      </c>
      <c r="ANL17" s="23" t="str">
        <f>IF($A17="","",IF(Entry_sheet!ANL17="NA","NA",IF(Entry_sheet!ANL17=1,1,IF(ANM17=0,0,IF(SUM(Entry_sheet!$ANB17:$ANS17)=0,"NA",0)))))</f>
        <v/>
      </c>
      <c r="ANM17" s="23" t="str">
        <f>IF($A17="","",IF(Entry_sheet!ANM17="NA","NA",IF(Entry_sheet!ANM17=1,1,IF(ANN17=0,0,IF(SUM(Entry_sheet!$ANB17:$ANS17)=0,"NA",0)))))</f>
        <v/>
      </c>
      <c r="ANN17" s="23" t="str">
        <f>IF($A17="","",IF(Entry_sheet!ANN17="NA","NA",IF(Entry_sheet!ANN17=1,1,IF(ANO17=0,0,IF(SUM(Entry_sheet!$ANB17:$ANS17)=0,"NA",0)))))</f>
        <v/>
      </c>
      <c r="ANO17" s="23" t="str">
        <f>IF($A17="","",IF(Entry_sheet!ANO17="NA","NA",IF(Entry_sheet!ANO17=1,1,IF(ANP17=0,0,IF(SUM(Entry_sheet!$ANB17:$ANS17)=0,"NA",0)))))</f>
        <v/>
      </c>
      <c r="ANP17" s="23" t="str">
        <f>IF($A17="","",IF(Entry_sheet!ANP17="NA","NA",IF(Entry_sheet!ANP17=1,1,IF(ANQ17=0,0,IF(SUM(Entry_sheet!$ANB17:$ANS17)=0,"NA",0)))))</f>
        <v/>
      </c>
      <c r="ANQ17" s="23" t="str">
        <f>IF($A17="","",IF(Entry_sheet!ANQ17="NA","NA",IF(Entry_sheet!ANQ17=1,1,IF(ANR17=0,0,IF(SUM(Entry_sheet!$ANB17:$ANS17)=0,"NA",0)))))</f>
        <v/>
      </c>
      <c r="ANR17" s="23" t="str">
        <f>IF($A17="","",IF(Entry_sheet!ANR17="NA","NA",IF(Entry_sheet!ANR17=1,1,IF(ANS17=0,0,IF(SUM(Entry_sheet!$ANB17:$ANS17)=0,"NA",0)))))</f>
        <v/>
      </c>
      <c r="ANS17" s="23" t="str">
        <f>IF($A17="","",IF(Entry_sheet!ANS17="NA","NA",IF(Entry_sheet!ANS17=1,1,IF(ANT17=0,0,IF(SUM(Entry_sheet!$ANB17:$ANS17)=0,"NA",0)))))</f>
        <v/>
      </c>
      <c r="ANT17" s="23" t="str">
        <f>IF($A17="","",IF(Entry_sheet!ANT17="NA","NA",IF(Entry_sheet!ANT17=1,IF(SUM(Entry_sheet!ANB17:ANS17)=0,0,1),IF(SUM(Entry_sheet!ANB17:ANS17)&gt;0,1,0))))</f>
        <v/>
      </c>
      <c r="ANV17" s="23" t="str">
        <f>IF($A17="","",IF(Entry_sheet!ANV17="NA","NA",IF(Entry_sheet!ANV17=1,1,IF(ANW17=0,0,IF(SUM(Entry_sheet!$ANV17:$AOM17)=0,"NA",0)))))</f>
        <v/>
      </c>
      <c r="ANW17" s="23" t="str">
        <f>IF($A17="","",IF(Entry_sheet!ANW17="NA","NA",IF(Entry_sheet!ANW17=1,1,IF(ANX17=0,0,IF(SUM(Entry_sheet!$ANV17:$AOM17)=0,"NA",0)))))</f>
        <v/>
      </c>
      <c r="ANX17" s="23" t="str">
        <f>IF($A17="","",IF(Entry_sheet!ANX17="NA","NA",IF(Entry_sheet!ANX17=1,1,IF(ANY17=0,0,IF(SUM(Entry_sheet!$ANV17:$AOM17)=0,"NA",0)))))</f>
        <v/>
      </c>
      <c r="ANY17" s="23" t="str">
        <f>IF($A17="","",IF(Entry_sheet!ANY17="NA","NA",IF(Entry_sheet!ANY17=1,1,IF(ANZ17=0,0,IF(SUM(Entry_sheet!$ANV17:$AOM17)=0,"NA",0)))))</f>
        <v/>
      </c>
      <c r="ANZ17" s="23" t="str">
        <f>IF($A17="","",IF(Entry_sheet!ANZ17="NA","NA",IF(Entry_sheet!ANZ17=1,1,IF(AOA17=0,0,IF(SUM(Entry_sheet!$ANV17:$AOM17)=0,"NA",0)))))</f>
        <v/>
      </c>
      <c r="AOA17" s="23" t="str">
        <f>IF($A17="","",IF(Entry_sheet!AOA17="NA","NA",IF(Entry_sheet!AOA17=1,1,IF(AOB17=0,0,IF(SUM(Entry_sheet!$ANV17:$AOM17)=0,"NA",0)))))</f>
        <v/>
      </c>
      <c r="AOB17" s="23" t="str">
        <f>IF($A17="","",IF(Entry_sheet!AOB17="NA","NA",IF(Entry_sheet!AOB17=1,1,IF(AOC17=0,0,IF(SUM(Entry_sheet!$ANV17:$AOM17)=0,"NA",0)))))</f>
        <v/>
      </c>
      <c r="AOC17" s="23" t="str">
        <f>IF($A17="","",IF(Entry_sheet!AOC17="NA","NA",IF(Entry_sheet!AOC17=1,1,IF(AOD17=0,0,IF(SUM(Entry_sheet!$ANV17:$AOM17)=0,"NA",0)))))</f>
        <v/>
      </c>
      <c r="AOD17" s="23" t="str">
        <f>IF($A17="","",IF(Entry_sheet!AOD17="NA","NA",IF(Entry_sheet!AOD17=1,1,IF(AOE17=0,0,IF(SUM(Entry_sheet!$ANV17:$AOM17)=0,"NA",0)))))</f>
        <v/>
      </c>
      <c r="AOE17" s="23" t="str">
        <f>IF($A17="","",IF(Entry_sheet!AOE17="NA","NA",IF(Entry_sheet!AOE17=1,1,IF(AOF17=0,0,IF(SUM(Entry_sheet!$ANV17:$AOM17)=0,"NA",0)))))</f>
        <v/>
      </c>
      <c r="AOF17" s="23" t="str">
        <f>IF($A17="","",IF(Entry_sheet!AOF17="NA","NA",IF(Entry_sheet!AOF17=1,1,IF(AOG17=0,0,IF(SUM(Entry_sheet!$ANV17:$AOM17)=0,"NA",0)))))</f>
        <v/>
      </c>
      <c r="AOG17" s="23" t="str">
        <f>IF($A17="","",IF(Entry_sheet!AOG17="NA","NA",IF(Entry_sheet!AOG17=1,1,IF(AOH17=0,0,IF(SUM(Entry_sheet!$ANV17:$AOM17)=0,"NA",0)))))</f>
        <v/>
      </c>
      <c r="AOH17" s="23" t="str">
        <f>IF($A17="","",IF(Entry_sheet!AOH17="NA","NA",IF(Entry_sheet!AOH17=1,1,IF(AOI17=0,0,IF(SUM(Entry_sheet!$ANV17:$AOM17)=0,"NA",0)))))</f>
        <v/>
      </c>
      <c r="AOI17" s="23" t="str">
        <f>IF($A17="","",IF(Entry_sheet!AOI17="NA","NA",IF(Entry_sheet!AOI17=1,1,IF(AOJ17=0,0,IF(SUM(Entry_sheet!$ANV17:$AOM17)=0,"NA",0)))))</f>
        <v/>
      </c>
      <c r="AOJ17" s="23" t="str">
        <f>IF($A17="","",IF(Entry_sheet!AOJ17="NA","NA",IF(Entry_sheet!AOJ17=1,1,IF(AOK17=0,0,IF(SUM(Entry_sheet!$ANV17:$AOM17)=0,"NA",0)))))</f>
        <v/>
      </c>
      <c r="AOK17" s="23" t="str">
        <f>IF($A17="","",IF(Entry_sheet!AOK17="NA","NA",IF(Entry_sheet!AOK17=1,1,IF(AOL17=0,0,IF(SUM(Entry_sheet!$ANV17:$AOM17)=0,"NA",0)))))</f>
        <v/>
      </c>
      <c r="AOL17" s="23" t="str">
        <f>IF($A17="","",IF(Entry_sheet!AOL17="NA","NA",IF(Entry_sheet!AOL17=1,1,IF(AOM17=0,0,IF(SUM(Entry_sheet!$ANV17:$AOM17)=0,"NA",0)))))</f>
        <v/>
      </c>
      <c r="AOM17" s="23" t="str">
        <f>IF($A17="","",IF(Entry_sheet!AOM17="NA","NA",IF(Entry_sheet!AOM17=1,1,IF(AON17=0,0,IF(SUM(Entry_sheet!$ANV17:$AOM17)=0,"NA",0)))))</f>
        <v/>
      </c>
      <c r="AON17" s="23" t="str">
        <f>IF($A17="","",IF(Entry_sheet!AON17="NA","NA",IF(Entry_sheet!AON17=1,IF(SUM(Entry_sheet!ANV17:AOM17)=0,0,1),IF(SUM(Entry_sheet!ANV17:AOM17)&gt;0,1,0))))</f>
        <v/>
      </c>
      <c r="AOO17" s="23" t="str">
        <f>IF($A17="","",IF(Entry_sheet!AOO17="NA","NA",IF(Entry_sheet!AOO17=1,1,IF(AOP17=0,0,IF(SUM(Entry_sheet!$AOO17:$APF17)=0,"NA",0)))))</f>
        <v/>
      </c>
      <c r="AOP17" s="23" t="str">
        <f>IF($A17="","",IF(Entry_sheet!AOP17="NA","NA",IF(Entry_sheet!AOP17=1,1,IF(AOQ17=0,0,IF(SUM(Entry_sheet!$AOO17:$APF17)=0,"NA",0)))))</f>
        <v/>
      </c>
      <c r="AOQ17" s="23" t="str">
        <f>IF($A17="","",IF(Entry_sheet!AOQ17="NA","NA",IF(Entry_sheet!AOQ17=1,1,IF(AOR17=0,0,IF(SUM(Entry_sheet!$AOO17:$APF17)=0,"NA",0)))))</f>
        <v/>
      </c>
      <c r="AOR17" s="23" t="str">
        <f>IF($A17="","",IF(Entry_sheet!AOR17="NA","NA",IF(Entry_sheet!AOR17=1,1,IF(AOS17=0,0,IF(SUM(Entry_sheet!$AOO17:$APF17)=0,"NA",0)))))</f>
        <v/>
      </c>
      <c r="AOS17" s="23" t="str">
        <f>IF($A17="","",IF(Entry_sheet!AOS17="NA","NA",IF(Entry_sheet!AOS17=1,1,IF(AOT17=0,0,IF(SUM(Entry_sheet!$AOO17:$APF17)=0,"NA",0)))))</f>
        <v/>
      </c>
      <c r="AOT17" s="23" t="str">
        <f>IF($A17="","",IF(Entry_sheet!AOT17="NA","NA",IF(Entry_sheet!AOT17=1,1,IF(AOU17=0,0,IF(SUM(Entry_sheet!$AOO17:$APF17)=0,"NA",0)))))</f>
        <v/>
      </c>
      <c r="AOU17" s="23" t="str">
        <f>IF($A17="","",IF(Entry_sheet!AOU17="NA","NA",IF(Entry_sheet!AOU17=1,1,IF(AOV17=0,0,IF(SUM(Entry_sheet!$AOO17:$APF17)=0,"NA",0)))))</f>
        <v/>
      </c>
      <c r="AOV17" s="23" t="str">
        <f>IF($A17="","",IF(Entry_sheet!AOV17="NA","NA",IF(Entry_sheet!AOV17=1,1,IF(AOW17=0,0,IF(SUM(Entry_sheet!$AOO17:$APF17)=0,"NA",0)))))</f>
        <v/>
      </c>
      <c r="AOW17" s="23" t="str">
        <f>IF($A17="","",IF(Entry_sheet!AOW17="NA","NA",IF(Entry_sheet!AOW17=1,1,IF(AOX17=0,0,IF(SUM(Entry_sheet!$AOO17:$APF17)=0,"NA",0)))))</f>
        <v/>
      </c>
      <c r="AOX17" s="23" t="str">
        <f>IF($A17="","",IF(Entry_sheet!AOX17="NA","NA",IF(Entry_sheet!AOX17=1,1,IF(AOY17=0,0,IF(SUM(Entry_sheet!$AOO17:$APF17)=0,"NA",0)))))</f>
        <v/>
      </c>
      <c r="AOY17" s="23" t="str">
        <f>IF($A17="","",IF(Entry_sheet!AOY17="NA","NA",IF(Entry_sheet!AOY17=1,1,IF(AOZ17=0,0,IF(SUM(Entry_sheet!$AOO17:$APF17)=0,"NA",0)))))</f>
        <v/>
      </c>
      <c r="AOZ17" s="23" t="str">
        <f>IF($A17="","",IF(Entry_sheet!AOZ17="NA","NA",IF(Entry_sheet!AOZ17=1,1,IF(APA17=0,0,IF(SUM(Entry_sheet!$AOO17:$APF17)=0,"NA",0)))))</f>
        <v/>
      </c>
      <c r="APA17" s="23" t="str">
        <f>IF($A17="","",IF(Entry_sheet!APA17="NA","NA",IF(Entry_sheet!APA17=1,1,IF(APB17=0,0,IF(SUM(Entry_sheet!$AOO17:$APF17)=0,"NA",0)))))</f>
        <v/>
      </c>
      <c r="APB17" s="23" t="str">
        <f>IF($A17="","",IF(Entry_sheet!APB17="NA","NA",IF(Entry_sheet!APB17=1,1,IF(APC17=0,0,IF(SUM(Entry_sheet!$AOO17:$APF17)=0,"NA",0)))))</f>
        <v/>
      </c>
      <c r="APC17" s="23" t="str">
        <f>IF($A17="","",IF(Entry_sheet!APC17="NA","NA",IF(Entry_sheet!APC17=1,1,IF(APD17=0,0,IF(SUM(Entry_sheet!$AOO17:$APF17)=0,"NA",0)))))</f>
        <v/>
      </c>
      <c r="APD17" s="23" t="str">
        <f>IF($A17="","",IF(Entry_sheet!APD17="NA","NA",IF(Entry_sheet!APD17=1,1,IF(APE17=0,0,IF(SUM(Entry_sheet!$AOO17:$APF17)=0,"NA",0)))))</f>
        <v/>
      </c>
      <c r="APE17" s="23" t="str">
        <f>IF($A17="","",IF(Entry_sheet!APE17="NA","NA",IF(Entry_sheet!APE17=1,1,IF(APF17=0,0,IF(SUM(Entry_sheet!$AOO17:$APF17)=0,"NA",0)))))</f>
        <v/>
      </c>
      <c r="APF17" s="23" t="str">
        <f>IF($A17="","",IF(Entry_sheet!APF17="NA","NA",IF(Entry_sheet!APF17=1,1,IF(APG17=0,0,IF(SUM(Entry_sheet!$AOO17:$APF17)=0,"NA",0)))))</f>
        <v/>
      </c>
      <c r="APG17" s="23" t="str">
        <f>IF($A17="","",IF(Entry_sheet!APG17="NA","NA",IF(Entry_sheet!APG17=1,IF(SUM(Entry_sheet!AOO17:APF17)=0,0,1),IF(SUM(Entry_sheet!AOO17:APF17)&gt;0,1,0))))</f>
        <v/>
      </c>
      <c r="APH17" s="23" t="str">
        <f>IF($A17="","",IF(Entry_sheet!APH17="NA","NA",IF(Entry_sheet!APH17=1,1,IF(API17=0,0,IF(SUM(Entry_sheet!$APH17:$APY17)=0,"NA",0)))))</f>
        <v/>
      </c>
      <c r="API17" s="23" t="str">
        <f>IF($A17="","",IF(Entry_sheet!API17="NA","NA",IF(Entry_sheet!API17=1,1,IF(APJ17=0,0,IF(SUM(Entry_sheet!$APH17:$APY17)=0,"NA",0)))))</f>
        <v/>
      </c>
      <c r="APJ17" s="23" t="str">
        <f>IF($A17="","",IF(Entry_sheet!APJ17="NA","NA",IF(Entry_sheet!APJ17=1,1,IF(APK17=0,0,IF(SUM(Entry_sheet!$APH17:$APY17)=0,"NA",0)))))</f>
        <v/>
      </c>
      <c r="APK17" s="23" t="str">
        <f>IF($A17="","",IF(Entry_sheet!APK17="NA","NA",IF(Entry_sheet!APK17=1,1,IF(APL17=0,0,IF(SUM(Entry_sheet!$APH17:$APY17)=0,"NA",0)))))</f>
        <v/>
      </c>
      <c r="APL17" s="23" t="str">
        <f>IF($A17="","",IF(Entry_sheet!APL17="NA","NA",IF(Entry_sheet!APL17=1,1,IF(APM17=0,0,IF(SUM(Entry_sheet!$APH17:$APY17)=0,"NA",0)))))</f>
        <v/>
      </c>
      <c r="APM17" s="23" t="str">
        <f>IF($A17="","",IF(Entry_sheet!APM17="NA","NA",IF(Entry_sheet!APM17=1,1,IF(APN17=0,0,IF(SUM(Entry_sheet!$APH17:$APY17)=0,"NA",0)))))</f>
        <v/>
      </c>
      <c r="APN17" s="23" t="str">
        <f>IF($A17="","",IF(Entry_sheet!APN17="NA","NA",IF(Entry_sheet!APN17=1,1,IF(APO17=0,0,IF(SUM(Entry_sheet!$APH17:$APY17)=0,"NA",0)))))</f>
        <v/>
      </c>
      <c r="APO17" s="23" t="str">
        <f>IF($A17="","",IF(Entry_sheet!APO17="NA","NA",IF(Entry_sheet!APO17=1,1,IF(APP17=0,0,IF(SUM(Entry_sheet!$APH17:$APY17)=0,"NA",0)))))</f>
        <v/>
      </c>
      <c r="APP17" s="23" t="str">
        <f>IF($A17="","",IF(Entry_sheet!APP17="NA","NA",IF(Entry_sheet!APP17=1,1,IF(APQ17=0,0,IF(SUM(Entry_sheet!$APH17:$APY17)=0,"NA",0)))))</f>
        <v/>
      </c>
      <c r="APQ17" s="23" t="str">
        <f>IF($A17="","",IF(Entry_sheet!APQ17="NA","NA",IF(Entry_sheet!APQ17=1,1,IF(APR17=0,0,IF(SUM(Entry_sheet!$APH17:$APY17)=0,"NA",0)))))</f>
        <v/>
      </c>
      <c r="APR17" s="23" t="str">
        <f>IF($A17="","",IF(Entry_sheet!APR17="NA","NA",IF(Entry_sheet!APR17=1,1,IF(APS17=0,0,IF(SUM(Entry_sheet!$APH17:$APY17)=0,"NA",0)))))</f>
        <v/>
      </c>
      <c r="APS17" s="23" t="str">
        <f>IF($A17="","",IF(Entry_sheet!APS17="NA","NA",IF(Entry_sheet!APS17=1,1,IF(APT17=0,0,IF(SUM(Entry_sheet!$APH17:$APY17)=0,"NA",0)))))</f>
        <v/>
      </c>
      <c r="APT17" s="23" t="str">
        <f>IF($A17="","",IF(Entry_sheet!APT17="NA","NA",IF(Entry_sheet!APT17=1,1,IF(APU17=0,0,IF(SUM(Entry_sheet!$APH17:$APY17)=0,"NA",0)))))</f>
        <v/>
      </c>
      <c r="APU17" s="23" t="str">
        <f>IF($A17="","",IF(Entry_sheet!APU17="NA","NA",IF(Entry_sheet!APU17=1,1,IF(APV17=0,0,IF(SUM(Entry_sheet!$APH17:$APY17)=0,"NA",0)))))</f>
        <v/>
      </c>
      <c r="APV17" s="23" t="str">
        <f>IF($A17="","",IF(Entry_sheet!APV17="NA","NA",IF(Entry_sheet!APV17=1,1,IF(APW17=0,0,IF(SUM(Entry_sheet!$APH17:$APY17)=0,"NA",0)))))</f>
        <v/>
      </c>
      <c r="APW17" s="23" t="str">
        <f>IF($A17="","",IF(Entry_sheet!APW17="NA","NA",IF(Entry_sheet!APW17=1,1,IF(APX17=0,0,IF(SUM(Entry_sheet!$APH17:$APY17)=0,"NA",0)))))</f>
        <v/>
      </c>
      <c r="APX17" s="23" t="str">
        <f>IF($A17="","",IF(Entry_sheet!APX17="NA","NA",IF(Entry_sheet!APX17=1,1,IF(APY17=0,0,IF(SUM(Entry_sheet!$APH17:$APY17)=0,"NA",0)))))</f>
        <v/>
      </c>
      <c r="APY17" s="23" t="str">
        <f>IF($A17="","",IF(Entry_sheet!APY17="NA","NA",IF(Entry_sheet!APY17=1,1,IF(APZ17=0,0,IF(SUM(Entry_sheet!$APH17:$APY17)=0,"NA",0)))))</f>
        <v/>
      </c>
      <c r="APZ17" s="23" t="str">
        <f>IF($A17="","",IF(Entry_sheet!APZ17="NA","NA",IF(Entry_sheet!APZ17=1,IF(SUM(Entry_sheet!APH17:APY17)=0,0,1),IF(SUM(Entry_sheet!APH17:APY17)&gt;0,1,0))))</f>
        <v/>
      </c>
      <c r="AQA17" s="23" t="str">
        <f>IF($A17="","",IF(Entry_sheet!AQA17="NA","NA",IF(Entry_sheet!AQA17=1,1,IF(AQB17=0,0,IF(SUM(Entry_sheet!$AQA17:$AQR17)=0,"NA",0)))))</f>
        <v/>
      </c>
      <c r="AQB17" s="23" t="str">
        <f>IF($A17="","",IF(Entry_sheet!AQB17="NA","NA",IF(Entry_sheet!AQB17=1,1,IF(AQC17=0,0,IF(SUM(Entry_sheet!$AQA17:$AQR17)=0,"NA",0)))))</f>
        <v/>
      </c>
      <c r="AQC17" s="23" t="str">
        <f>IF($A17="","",IF(Entry_sheet!AQC17="NA","NA",IF(Entry_sheet!AQC17=1,1,IF(AQD17=0,0,IF(SUM(Entry_sheet!$AQA17:$AQR17)=0,"NA",0)))))</f>
        <v/>
      </c>
      <c r="AQD17" s="23" t="str">
        <f>IF($A17="","",IF(Entry_sheet!AQD17="NA","NA",IF(Entry_sheet!AQD17=1,1,IF(AQE17=0,0,IF(SUM(Entry_sheet!$AQA17:$AQR17)=0,"NA",0)))))</f>
        <v/>
      </c>
      <c r="AQE17" s="23" t="str">
        <f>IF($A17="","",IF(Entry_sheet!AQE17="NA","NA",IF(Entry_sheet!AQE17=1,1,IF(AQF17=0,0,IF(SUM(Entry_sheet!$AQA17:$AQR17)=0,"NA",0)))))</f>
        <v/>
      </c>
      <c r="AQF17" s="23" t="str">
        <f>IF($A17="","",IF(Entry_sheet!AQF17="NA","NA",IF(Entry_sheet!AQF17=1,1,IF(AQG17=0,0,IF(SUM(Entry_sheet!$AQA17:$AQR17)=0,"NA",0)))))</f>
        <v/>
      </c>
      <c r="AQG17" s="23" t="str">
        <f>IF($A17="","",IF(Entry_sheet!AQG17="NA","NA",IF(Entry_sheet!AQG17=1,1,IF(AQH17=0,0,IF(SUM(Entry_sheet!$AQA17:$AQR17)=0,"NA",0)))))</f>
        <v/>
      </c>
      <c r="AQH17" s="23" t="str">
        <f>IF($A17="","",IF(Entry_sheet!AQH17="NA","NA",IF(Entry_sheet!AQH17=1,1,IF(AQI17=0,0,IF(SUM(Entry_sheet!$AQA17:$AQR17)=0,"NA",0)))))</f>
        <v/>
      </c>
      <c r="AQI17" s="23" t="str">
        <f>IF($A17="","",IF(Entry_sheet!AQI17="NA","NA",IF(Entry_sheet!AQI17=1,1,IF(AQJ17=0,0,IF(SUM(Entry_sheet!$AQA17:$AQR17)=0,"NA",0)))))</f>
        <v/>
      </c>
      <c r="AQJ17" s="23" t="str">
        <f>IF($A17="","",IF(Entry_sheet!AQJ17="NA","NA",IF(Entry_sheet!AQJ17=1,1,IF(AQK17=0,0,IF(SUM(Entry_sheet!$AQA17:$AQR17)=0,"NA",0)))))</f>
        <v/>
      </c>
      <c r="AQK17" s="23" t="str">
        <f>IF($A17="","",IF(Entry_sheet!AQK17="NA","NA",IF(Entry_sheet!AQK17=1,1,IF(AQL17=0,0,IF(SUM(Entry_sheet!$AQA17:$AQR17)=0,"NA",0)))))</f>
        <v/>
      </c>
      <c r="AQL17" s="23" t="str">
        <f>IF($A17="","",IF(Entry_sheet!AQL17="NA","NA",IF(Entry_sheet!AQL17=1,1,IF(AQM17=0,0,IF(SUM(Entry_sheet!$AQA17:$AQR17)=0,"NA",0)))))</f>
        <v/>
      </c>
      <c r="AQM17" s="23" t="str">
        <f>IF($A17="","",IF(Entry_sheet!AQM17="NA","NA",IF(Entry_sheet!AQM17=1,1,IF(AQN17=0,0,IF(SUM(Entry_sheet!$AQA17:$AQR17)=0,"NA",0)))))</f>
        <v/>
      </c>
      <c r="AQN17" s="23" t="str">
        <f>IF($A17="","",IF(Entry_sheet!AQN17="NA","NA",IF(Entry_sheet!AQN17=1,1,IF(AQO17=0,0,IF(SUM(Entry_sheet!$AQA17:$AQR17)=0,"NA",0)))))</f>
        <v/>
      </c>
      <c r="AQO17" s="23" t="str">
        <f>IF($A17="","",IF(Entry_sheet!AQO17="NA","NA",IF(Entry_sheet!AQO17=1,1,IF(AQP17=0,0,IF(SUM(Entry_sheet!$AQA17:$AQR17)=0,"NA",0)))))</f>
        <v/>
      </c>
      <c r="AQP17" s="23" t="str">
        <f>IF($A17="","",IF(Entry_sheet!AQP17="NA","NA",IF(Entry_sheet!AQP17=1,1,IF(AQQ17=0,0,IF(SUM(Entry_sheet!$AQA17:$AQR17)=0,"NA",0)))))</f>
        <v/>
      </c>
      <c r="AQQ17" s="23" t="str">
        <f>IF($A17="","",IF(Entry_sheet!AQQ17="NA","NA",IF(Entry_sheet!AQQ17=1,1,IF(AQR17=0,0,IF(SUM(Entry_sheet!$AQA17:$AQR17)=0,"NA",0)))))</f>
        <v/>
      </c>
      <c r="AQR17" s="23" t="str">
        <f>IF($A17="","",IF(Entry_sheet!AQR17="NA","NA",IF(Entry_sheet!AQR17=1,1,IF(AQS17=0,0,IF(SUM(Entry_sheet!$AQA17:$AQR17)=0,"NA",0)))))</f>
        <v/>
      </c>
      <c r="AQS17" s="23" t="str">
        <f>IF($A17="","",IF(Entry_sheet!AQS17="NA","NA",IF(Entry_sheet!AQS17=1,IF(SUM(Entry_sheet!AQA17:AQR17)=0,0,1),IF(SUM(Entry_sheet!AQA17:AQR17)&gt;0,1,0))))</f>
        <v/>
      </c>
      <c r="AQT17" s="23" t="str">
        <f>IF($A17="","",IF(Entry_sheet!AQT17="NA","NA",IF(Entry_sheet!AQT17=1,1,IF(AQU17=0,0,IF(SUM(Entry_sheet!$AQT17:$ARK17)=0,"NA",0)))))</f>
        <v/>
      </c>
      <c r="AQU17" s="23" t="str">
        <f>IF($A17="","",IF(Entry_sheet!AQU17="NA","NA",IF(Entry_sheet!AQU17=1,1,IF(AQV17=0,0,IF(SUM(Entry_sheet!$AQT17:$ARK17)=0,"NA",0)))))</f>
        <v/>
      </c>
      <c r="AQV17" s="23" t="str">
        <f>IF($A17="","",IF(Entry_sheet!AQV17="NA","NA",IF(Entry_sheet!AQV17=1,1,IF(AQW17=0,0,IF(SUM(Entry_sheet!$AQT17:$ARK17)=0,"NA",0)))))</f>
        <v/>
      </c>
      <c r="AQW17" s="23" t="str">
        <f>IF($A17="","",IF(Entry_sheet!AQW17="NA","NA",IF(Entry_sheet!AQW17=1,1,IF(AQX17=0,0,IF(SUM(Entry_sheet!$AQT17:$ARK17)=0,"NA",0)))))</f>
        <v/>
      </c>
      <c r="AQX17" s="23" t="str">
        <f>IF($A17="","",IF(Entry_sheet!AQX17="NA","NA",IF(Entry_sheet!AQX17=1,1,IF(AQY17=0,0,IF(SUM(Entry_sheet!$AQT17:$ARK17)=0,"NA",0)))))</f>
        <v/>
      </c>
      <c r="AQY17" s="23" t="str">
        <f>IF($A17="","",IF(Entry_sheet!AQY17="NA","NA",IF(Entry_sheet!AQY17=1,1,IF(AQZ17=0,0,IF(SUM(Entry_sheet!$AQT17:$ARK17)=0,"NA",0)))))</f>
        <v/>
      </c>
      <c r="AQZ17" s="23" t="str">
        <f>IF($A17="","",IF(Entry_sheet!AQZ17="NA","NA",IF(Entry_sheet!AQZ17=1,1,IF(ARA17=0,0,IF(SUM(Entry_sheet!$AQT17:$ARK17)=0,"NA",0)))))</f>
        <v/>
      </c>
      <c r="ARA17" s="23" t="str">
        <f>IF($A17="","",IF(Entry_sheet!ARA17="NA","NA",IF(Entry_sheet!ARA17=1,1,IF(ARB17=0,0,IF(SUM(Entry_sheet!$AQT17:$ARK17)=0,"NA",0)))))</f>
        <v/>
      </c>
      <c r="ARB17" s="23" t="str">
        <f>IF($A17="","",IF(Entry_sheet!ARB17="NA","NA",IF(Entry_sheet!ARB17=1,1,IF(ARC17=0,0,IF(SUM(Entry_sheet!$AQT17:$ARK17)=0,"NA",0)))))</f>
        <v/>
      </c>
      <c r="ARC17" s="23" t="str">
        <f>IF($A17="","",IF(Entry_sheet!ARC17="NA","NA",IF(Entry_sheet!ARC17=1,1,IF(ARD17=0,0,IF(SUM(Entry_sheet!$AQT17:$ARK17)=0,"NA",0)))))</f>
        <v/>
      </c>
      <c r="ARD17" s="23" t="str">
        <f>IF($A17="","",IF(Entry_sheet!ARD17="NA","NA",IF(Entry_sheet!ARD17=1,1,IF(ARE17=0,0,IF(SUM(Entry_sheet!$AQT17:$ARK17)=0,"NA",0)))))</f>
        <v/>
      </c>
      <c r="ARE17" s="23" t="str">
        <f>IF($A17="","",IF(Entry_sheet!ARE17="NA","NA",IF(Entry_sheet!ARE17=1,1,IF(ARF17=0,0,IF(SUM(Entry_sheet!$AQT17:$ARK17)=0,"NA",0)))))</f>
        <v/>
      </c>
      <c r="ARF17" s="23" t="str">
        <f>IF($A17="","",IF(Entry_sheet!ARF17="NA","NA",IF(Entry_sheet!ARF17=1,1,IF(ARG17=0,0,IF(SUM(Entry_sheet!$AQT17:$ARK17)=0,"NA",0)))))</f>
        <v/>
      </c>
      <c r="ARG17" s="23" t="str">
        <f>IF($A17="","",IF(Entry_sheet!ARG17="NA","NA",IF(Entry_sheet!ARG17=1,1,IF(ARH17=0,0,IF(SUM(Entry_sheet!$AQT17:$ARK17)=0,"NA",0)))))</f>
        <v/>
      </c>
      <c r="ARH17" s="23" t="str">
        <f>IF($A17="","",IF(Entry_sheet!ARH17="NA","NA",IF(Entry_sheet!ARH17=1,1,IF(ARI17=0,0,IF(SUM(Entry_sheet!$AQT17:$ARK17)=0,"NA",0)))))</f>
        <v/>
      </c>
      <c r="ARI17" s="23" t="str">
        <f>IF($A17="","",IF(Entry_sheet!ARI17="NA","NA",IF(Entry_sheet!ARI17=1,1,IF(ARJ17=0,0,IF(SUM(Entry_sheet!$AQT17:$ARK17)=0,"NA",0)))))</f>
        <v/>
      </c>
      <c r="ARJ17" s="23" t="str">
        <f>IF($A17="","",IF(Entry_sheet!ARJ17="NA","NA",IF(Entry_sheet!ARJ17=1,1,IF(ARK17=0,0,IF(SUM(Entry_sheet!$AQT17:$ARK17)=0,"NA",0)))))</f>
        <v/>
      </c>
      <c r="ARK17" s="23" t="str">
        <f>IF($A17="","",IF(Entry_sheet!ARK17="NA","NA",IF(Entry_sheet!ARK17=1,1,IF(ARL17=0,0,IF(SUM(Entry_sheet!$AQT17:$ARK17)=0,"NA",0)))))</f>
        <v/>
      </c>
      <c r="ARL17" s="23" t="str">
        <f>IF($A17="","",IF(Entry_sheet!ARL17="NA","NA",IF(Entry_sheet!ARL17=1,IF(SUM(Entry_sheet!AQT17:ARK17)=0,0,1),IF(SUM(Entry_sheet!AQT17:ARK17)&gt;0,1,0))))</f>
        <v/>
      </c>
      <c r="ARM17" s="23" t="str">
        <f>IF($A17="","",IF(Entry_sheet!ARM17="NA","NA",IF(Entry_sheet!ARM17=1,1,IF(ARN17=0,0,IF(SUM(Entry_sheet!$ARM17:$ASD17)=0,"NA",0)))))</f>
        <v/>
      </c>
      <c r="ARN17" s="23" t="str">
        <f>IF($A17="","",IF(Entry_sheet!ARN17="NA","NA",IF(Entry_sheet!ARN17=1,1,IF(ARO17=0,0,IF(SUM(Entry_sheet!$ARM17:$ASD17)=0,"NA",0)))))</f>
        <v/>
      </c>
      <c r="ARO17" s="23" t="str">
        <f>IF($A17="","",IF(Entry_sheet!ARO17="NA","NA",IF(Entry_sheet!ARO17=1,1,IF(ARP17=0,0,IF(SUM(Entry_sheet!$ARM17:$ASD17)=0,"NA",0)))))</f>
        <v/>
      </c>
      <c r="ARP17" s="23" t="str">
        <f>IF($A17="","",IF(Entry_sheet!ARP17="NA","NA",IF(Entry_sheet!ARP17=1,1,IF(ARQ17=0,0,IF(SUM(Entry_sheet!$ARM17:$ASD17)=0,"NA",0)))))</f>
        <v/>
      </c>
      <c r="ARQ17" s="23" t="str">
        <f>IF($A17="","",IF(Entry_sheet!ARQ17="NA","NA",IF(Entry_sheet!ARQ17=1,1,IF(ARR17=0,0,IF(SUM(Entry_sheet!$ARM17:$ASD17)=0,"NA",0)))))</f>
        <v/>
      </c>
      <c r="ARR17" s="23" t="str">
        <f>IF($A17="","",IF(Entry_sheet!ARR17="NA","NA",IF(Entry_sheet!ARR17=1,1,IF(ARS17=0,0,IF(SUM(Entry_sheet!$ARM17:$ASD17)=0,"NA",0)))))</f>
        <v/>
      </c>
      <c r="ARS17" s="23" t="str">
        <f>IF($A17="","",IF(Entry_sheet!ARS17="NA","NA",IF(Entry_sheet!ARS17=1,1,IF(ART17=0,0,IF(SUM(Entry_sheet!$ARM17:$ASD17)=0,"NA",0)))))</f>
        <v/>
      </c>
      <c r="ART17" s="23" t="str">
        <f>IF($A17="","",IF(Entry_sheet!ART17="NA","NA",IF(Entry_sheet!ART17=1,1,IF(ARU17=0,0,IF(SUM(Entry_sheet!$ARM17:$ASD17)=0,"NA",0)))))</f>
        <v/>
      </c>
      <c r="ARU17" s="23" t="str">
        <f>IF($A17="","",IF(Entry_sheet!ARU17="NA","NA",IF(Entry_sheet!ARU17=1,1,IF(ARV17=0,0,IF(SUM(Entry_sheet!$ARM17:$ASD17)=0,"NA",0)))))</f>
        <v/>
      </c>
      <c r="ARV17" s="23" t="str">
        <f>IF($A17="","",IF(Entry_sheet!ARV17="NA","NA",IF(Entry_sheet!ARV17=1,1,IF(ARW17=0,0,IF(SUM(Entry_sheet!$ARM17:$ASD17)=0,"NA",0)))))</f>
        <v/>
      </c>
      <c r="ARW17" s="23" t="str">
        <f>IF($A17="","",IF(Entry_sheet!ARW17="NA","NA",IF(Entry_sheet!ARW17=1,1,IF(ARX17=0,0,IF(SUM(Entry_sheet!$ARM17:$ASD17)=0,"NA",0)))))</f>
        <v/>
      </c>
      <c r="ARX17" s="23" t="str">
        <f>IF($A17="","",IF(Entry_sheet!ARX17="NA","NA",IF(Entry_sheet!ARX17=1,1,IF(ARY17=0,0,IF(SUM(Entry_sheet!$ARM17:$ASD17)=0,"NA",0)))))</f>
        <v/>
      </c>
      <c r="ARY17" s="23" t="str">
        <f>IF($A17="","",IF(Entry_sheet!ARY17="NA","NA",IF(Entry_sheet!ARY17=1,1,IF(ARZ17=0,0,IF(SUM(Entry_sheet!$ARM17:$ASD17)=0,"NA",0)))))</f>
        <v/>
      </c>
      <c r="ARZ17" s="23" t="str">
        <f>IF($A17="","",IF(Entry_sheet!ARZ17="NA","NA",IF(Entry_sheet!ARZ17=1,1,IF(ASA17=0,0,IF(SUM(Entry_sheet!$ARM17:$ASD17)=0,"NA",0)))))</f>
        <v/>
      </c>
      <c r="ASA17" s="23" t="str">
        <f>IF($A17="","",IF(Entry_sheet!ASA17="NA","NA",IF(Entry_sheet!ASA17=1,1,IF(ASB17=0,0,IF(SUM(Entry_sheet!$ARM17:$ASD17)=0,"NA",0)))))</f>
        <v/>
      </c>
      <c r="ASB17" s="23" t="str">
        <f>IF($A17="","",IF(Entry_sheet!ASB17="NA","NA",IF(Entry_sheet!ASB17=1,1,IF(ASC17=0,0,IF(SUM(Entry_sheet!$ARM17:$ASD17)=0,"NA",0)))))</f>
        <v/>
      </c>
      <c r="ASC17" s="23" t="str">
        <f>IF($A17="","",IF(Entry_sheet!ASC17="NA","NA",IF(Entry_sheet!ASC17=1,1,IF(ASD17=0,0,IF(SUM(Entry_sheet!$ARM17:$ASD17)=0,"NA",0)))))</f>
        <v/>
      </c>
      <c r="ASD17" s="23" t="str">
        <f>IF($A17="","",IF(Entry_sheet!ASD17="NA","NA",IF(Entry_sheet!ASD17=1,1,IF(ASE17=0,0,IF(SUM(Entry_sheet!$ARM17:$ASD17)=0,"NA",0)))))</f>
        <v/>
      </c>
      <c r="ASE17" s="23" t="str">
        <f>IF($A17="","",IF(Entry_sheet!ASE17="NA","NA",IF(Entry_sheet!ASE17=1,IF(SUM(Entry_sheet!ARM17:ASD17)=0,0,1),IF(SUM(Entry_sheet!ARM17:ASD17)&gt;0,1,0))))</f>
        <v/>
      </c>
      <c r="ASF17" s="23" t="str">
        <f>IF($A17="","",IF(Entry_sheet!ASF17="NA","NA",IF(Entry_sheet!ASF17=1,1,IF(ASG17=0,0,IF(SUM(Entry_sheet!$ASF17:$ASW17)=0,"NA",0)))))</f>
        <v/>
      </c>
      <c r="ASG17" s="23" t="str">
        <f>IF($A17="","",IF(Entry_sheet!ASG17="NA","NA",IF(Entry_sheet!ASG17=1,1,IF(ASH17=0,0,IF(SUM(Entry_sheet!$ASF17:$ASW17)=0,"NA",0)))))</f>
        <v/>
      </c>
      <c r="ASH17" s="23" t="str">
        <f>IF($A17="","",IF(Entry_sheet!ASH17="NA","NA",IF(Entry_sheet!ASH17=1,1,IF(ASI17=0,0,IF(SUM(Entry_sheet!$ASF17:$ASW17)=0,"NA",0)))))</f>
        <v/>
      </c>
      <c r="ASI17" s="23" t="str">
        <f>IF($A17="","",IF(Entry_sheet!ASI17="NA","NA",IF(Entry_sheet!ASI17=1,1,IF(ASJ17=0,0,IF(SUM(Entry_sheet!$ASF17:$ASW17)=0,"NA",0)))))</f>
        <v/>
      </c>
      <c r="ASJ17" s="23" t="str">
        <f>IF($A17="","",IF(Entry_sheet!ASJ17="NA","NA",IF(Entry_sheet!ASJ17=1,1,IF(ASK17=0,0,IF(SUM(Entry_sheet!$ASF17:$ASW17)=0,"NA",0)))))</f>
        <v/>
      </c>
      <c r="ASK17" s="23" t="str">
        <f>IF($A17="","",IF(Entry_sheet!ASK17="NA","NA",IF(Entry_sheet!ASK17=1,1,IF(ASL17=0,0,IF(SUM(Entry_sheet!$ASF17:$ASW17)=0,"NA",0)))))</f>
        <v/>
      </c>
      <c r="ASL17" s="23" t="str">
        <f>IF($A17="","",IF(Entry_sheet!ASL17="NA","NA",IF(Entry_sheet!ASL17=1,1,IF(ASM17=0,0,IF(SUM(Entry_sheet!$ASF17:$ASW17)=0,"NA",0)))))</f>
        <v/>
      </c>
      <c r="ASM17" s="23" t="str">
        <f>IF($A17="","",IF(Entry_sheet!ASM17="NA","NA",IF(Entry_sheet!ASM17=1,1,IF(ASN17=0,0,IF(SUM(Entry_sheet!$ASF17:$ASW17)=0,"NA",0)))))</f>
        <v/>
      </c>
      <c r="ASN17" s="23" t="str">
        <f>IF($A17="","",IF(Entry_sheet!ASN17="NA","NA",IF(Entry_sheet!ASN17=1,1,IF(ASO17=0,0,IF(SUM(Entry_sheet!$ASF17:$ASW17)=0,"NA",0)))))</f>
        <v/>
      </c>
      <c r="ASO17" s="23" t="str">
        <f>IF($A17="","",IF(Entry_sheet!ASO17="NA","NA",IF(Entry_sheet!ASO17=1,1,IF(ASP17=0,0,IF(SUM(Entry_sheet!$ASF17:$ASW17)=0,"NA",0)))))</f>
        <v/>
      </c>
      <c r="ASP17" s="23" t="str">
        <f>IF($A17="","",IF(Entry_sheet!ASP17="NA","NA",IF(Entry_sheet!ASP17=1,1,IF(ASQ17=0,0,IF(SUM(Entry_sheet!$ASF17:$ASW17)=0,"NA",0)))))</f>
        <v/>
      </c>
      <c r="ASQ17" s="23" t="str">
        <f>IF($A17="","",IF(Entry_sheet!ASQ17="NA","NA",IF(Entry_sheet!ASQ17=1,1,IF(ASR17=0,0,IF(SUM(Entry_sheet!$ASF17:$ASW17)=0,"NA",0)))))</f>
        <v/>
      </c>
      <c r="ASR17" s="23" t="str">
        <f>IF($A17="","",IF(Entry_sheet!ASR17="NA","NA",IF(Entry_sheet!ASR17=1,1,IF(ASS17=0,0,IF(SUM(Entry_sheet!$ASF17:$ASW17)=0,"NA",0)))))</f>
        <v/>
      </c>
      <c r="ASS17" s="23" t="str">
        <f>IF($A17="","",IF(Entry_sheet!ASS17="NA","NA",IF(Entry_sheet!ASS17=1,1,IF(AST17=0,0,IF(SUM(Entry_sheet!$ASF17:$ASW17)=0,"NA",0)))))</f>
        <v/>
      </c>
      <c r="AST17" s="23" t="str">
        <f>IF($A17="","",IF(Entry_sheet!AST17="NA","NA",IF(Entry_sheet!AST17=1,1,IF(ASU17=0,0,IF(SUM(Entry_sheet!$ASF17:$ASW17)=0,"NA",0)))))</f>
        <v/>
      </c>
      <c r="ASU17" s="23" t="str">
        <f>IF($A17="","",IF(Entry_sheet!ASU17="NA","NA",IF(Entry_sheet!ASU17=1,1,IF(ASV17=0,0,IF(SUM(Entry_sheet!$ASF17:$ASW17)=0,"NA",0)))))</f>
        <v/>
      </c>
      <c r="ASV17" s="23" t="str">
        <f>IF($A17="","",IF(Entry_sheet!ASV17="NA","NA",IF(Entry_sheet!ASV17=1,1,IF(ASW17=0,0,IF(SUM(Entry_sheet!$ASF17:$ASW17)=0,"NA",0)))))</f>
        <v/>
      </c>
      <c r="ASW17" s="23" t="str">
        <f>IF($A17="","",IF(Entry_sheet!ASW17="NA","NA",IF(Entry_sheet!ASW17=1,1,IF(ASX17=0,0,IF(SUM(Entry_sheet!$ASF17:$ASW17)=0,"NA",0)))))</f>
        <v/>
      </c>
      <c r="ASX17" s="23" t="str">
        <f>IF($A17="","",IF(Entry_sheet!ASX17="NA","NA",IF(Entry_sheet!ASX17=1,IF(SUM(Entry_sheet!ASF17:ASW17)=0,0,1),IF(SUM(Entry_sheet!ASF17:ASW17)&gt;0,1,0))))</f>
        <v/>
      </c>
      <c r="ASY17" s="23" t="str">
        <f>IF($A17="","",IF(Entry_sheet!ASY17="NA","NA",IF(Entry_sheet!ASY17=1,1,IF(ASZ17=0,0,IF(SUM(Entry_sheet!$ASY17:$ATP17)=0,"NA",0)))))</f>
        <v/>
      </c>
      <c r="ASZ17" s="23" t="str">
        <f>IF($A17="","",IF(Entry_sheet!ASZ17="NA","NA",IF(Entry_sheet!ASZ17=1,1,IF(ATA17=0,0,IF(SUM(Entry_sheet!$ASY17:$ATP17)=0,"NA",0)))))</f>
        <v/>
      </c>
      <c r="ATA17" s="23" t="str">
        <f>IF($A17="","",IF(Entry_sheet!ATA17="NA","NA",IF(Entry_sheet!ATA17=1,1,IF(ATB17=0,0,IF(SUM(Entry_sheet!$ASY17:$ATP17)=0,"NA",0)))))</f>
        <v/>
      </c>
      <c r="ATB17" s="23" t="str">
        <f>IF($A17="","",IF(Entry_sheet!ATB17="NA","NA",IF(Entry_sheet!ATB17=1,1,IF(ATC17=0,0,IF(SUM(Entry_sheet!$ASY17:$ATP17)=0,"NA",0)))))</f>
        <v/>
      </c>
      <c r="ATC17" s="23" t="str">
        <f>IF($A17="","",IF(Entry_sheet!ATC17="NA","NA",IF(Entry_sheet!ATC17=1,1,IF(ATD17=0,0,IF(SUM(Entry_sheet!$ASY17:$ATP17)=0,"NA",0)))))</f>
        <v/>
      </c>
      <c r="ATD17" s="23" t="str">
        <f>IF($A17="","",IF(Entry_sheet!ATD17="NA","NA",IF(Entry_sheet!ATD17=1,1,IF(ATE17=0,0,IF(SUM(Entry_sheet!$ASY17:$ATP17)=0,"NA",0)))))</f>
        <v/>
      </c>
      <c r="ATE17" s="23" t="str">
        <f>IF($A17="","",IF(Entry_sheet!ATE17="NA","NA",IF(Entry_sheet!ATE17=1,1,IF(ATF17=0,0,IF(SUM(Entry_sheet!$ASY17:$ATP17)=0,"NA",0)))))</f>
        <v/>
      </c>
      <c r="ATF17" s="23" t="str">
        <f>IF($A17="","",IF(Entry_sheet!ATF17="NA","NA",IF(Entry_sheet!ATF17=1,1,IF(ATG17=0,0,IF(SUM(Entry_sheet!$ASY17:$ATP17)=0,"NA",0)))))</f>
        <v/>
      </c>
      <c r="ATG17" s="23" t="str">
        <f>IF($A17="","",IF(Entry_sheet!ATG17="NA","NA",IF(Entry_sheet!ATG17=1,1,IF(ATH17=0,0,IF(SUM(Entry_sheet!$ASY17:$ATP17)=0,"NA",0)))))</f>
        <v/>
      </c>
      <c r="ATH17" s="23" t="str">
        <f>IF($A17="","",IF(Entry_sheet!ATH17="NA","NA",IF(Entry_sheet!ATH17=1,1,IF(ATI17=0,0,IF(SUM(Entry_sheet!$ASY17:$ATP17)=0,"NA",0)))))</f>
        <v/>
      </c>
      <c r="ATI17" s="23" t="str">
        <f>IF($A17="","",IF(Entry_sheet!ATI17="NA","NA",IF(Entry_sheet!ATI17=1,1,IF(ATJ17=0,0,IF(SUM(Entry_sheet!$ASY17:$ATP17)=0,"NA",0)))))</f>
        <v/>
      </c>
      <c r="ATJ17" s="23" t="str">
        <f>IF($A17="","",IF(Entry_sheet!ATJ17="NA","NA",IF(Entry_sheet!ATJ17=1,1,IF(ATK17=0,0,IF(SUM(Entry_sheet!$ASY17:$ATP17)=0,"NA",0)))))</f>
        <v/>
      </c>
      <c r="ATK17" s="23" t="str">
        <f>IF($A17="","",IF(Entry_sheet!ATK17="NA","NA",IF(Entry_sheet!ATK17=1,1,IF(ATL17=0,0,IF(SUM(Entry_sheet!$ASY17:$ATP17)=0,"NA",0)))))</f>
        <v/>
      </c>
      <c r="ATL17" s="23" t="str">
        <f>IF($A17="","",IF(Entry_sheet!ATL17="NA","NA",IF(Entry_sheet!ATL17=1,1,IF(ATM17=0,0,IF(SUM(Entry_sheet!$ASY17:$ATP17)=0,"NA",0)))))</f>
        <v/>
      </c>
      <c r="ATM17" s="23" t="str">
        <f>IF($A17="","",IF(Entry_sheet!ATM17="NA","NA",IF(Entry_sheet!ATM17=1,1,IF(ATN17=0,0,IF(SUM(Entry_sheet!$ASY17:$ATP17)=0,"NA",0)))))</f>
        <v/>
      </c>
      <c r="ATN17" s="23" t="str">
        <f>IF($A17="","",IF(Entry_sheet!ATN17="NA","NA",IF(Entry_sheet!ATN17=1,1,IF(ATO17=0,0,IF(SUM(Entry_sheet!$ASY17:$ATP17)=0,"NA",0)))))</f>
        <v/>
      </c>
      <c r="ATO17" s="23" t="str">
        <f>IF($A17="","",IF(Entry_sheet!ATO17="NA","NA",IF(Entry_sheet!ATO17=1,1,IF(ATP17=0,0,IF(SUM(Entry_sheet!$ASY17:$ATP17)=0,"NA",0)))))</f>
        <v/>
      </c>
      <c r="ATP17" s="23" t="str">
        <f>IF($A17="","",IF(Entry_sheet!ATP17="NA","NA",IF(Entry_sheet!ATP17=1,1,IF(ATQ17=0,0,IF(SUM(Entry_sheet!$ASY17:$ATP17)=0,"NA",0)))))</f>
        <v/>
      </c>
      <c r="ATQ17" s="23" t="str">
        <f>IF($A17="","",IF(Entry_sheet!ATQ17="NA","NA",IF(Entry_sheet!ATQ17=1,IF(SUM(Entry_sheet!ASY17:ATP17)=0,0,1),IF(SUM(Entry_sheet!ASY17:ATP17)&gt;0,1,0))))</f>
        <v/>
      </c>
      <c r="ATR17" s="23" t="str">
        <f>IF($A17="","",IF(Entry_sheet!ATR17="NA","NA",IF(Entry_sheet!ATR17=1,1,IF(ATS17=0,0,IF(SUM(Entry_sheet!$ATR17:$AUI17)=0,"NA",0)))))</f>
        <v/>
      </c>
      <c r="ATS17" s="23" t="str">
        <f>IF($A17="","",IF(Entry_sheet!ATS17="NA","NA",IF(Entry_sheet!ATS17=1,1,IF(ATT17=0,0,IF(SUM(Entry_sheet!$ATR17:$AUI17)=0,"NA",0)))))</f>
        <v/>
      </c>
      <c r="ATT17" s="23" t="str">
        <f>IF($A17="","",IF(Entry_sheet!ATT17="NA","NA",IF(Entry_sheet!ATT17=1,1,IF(ATU17=0,0,IF(SUM(Entry_sheet!$ATR17:$AUI17)=0,"NA",0)))))</f>
        <v/>
      </c>
      <c r="ATU17" s="23" t="str">
        <f>IF($A17="","",IF(Entry_sheet!ATU17="NA","NA",IF(Entry_sheet!ATU17=1,1,IF(ATV17=0,0,IF(SUM(Entry_sheet!$ATR17:$AUI17)=0,"NA",0)))))</f>
        <v/>
      </c>
      <c r="ATV17" s="23" t="str">
        <f>IF($A17="","",IF(Entry_sheet!ATV17="NA","NA",IF(Entry_sheet!ATV17=1,1,IF(ATW17=0,0,IF(SUM(Entry_sheet!$ATR17:$AUI17)=0,"NA",0)))))</f>
        <v/>
      </c>
      <c r="ATW17" s="23" t="str">
        <f>IF($A17="","",IF(Entry_sheet!ATW17="NA","NA",IF(Entry_sheet!ATW17=1,1,IF(ATX17=0,0,IF(SUM(Entry_sheet!$ATR17:$AUI17)=0,"NA",0)))))</f>
        <v/>
      </c>
      <c r="ATX17" s="23" t="str">
        <f>IF($A17="","",IF(Entry_sheet!ATX17="NA","NA",IF(Entry_sheet!ATX17=1,1,IF(ATY17=0,0,IF(SUM(Entry_sheet!$ATR17:$AUI17)=0,"NA",0)))))</f>
        <v/>
      </c>
      <c r="ATY17" s="23" t="str">
        <f>IF($A17="","",IF(Entry_sheet!ATY17="NA","NA",IF(Entry_sheet!ATY17=1,1,IF(ATZ17=0,0,IF(SUM(Entry_sheet!$ATR17:$AUI17)=0,"NA",0)))))</f>
        <v/>
      </c>
      <c r="ATZ17" s="23" t="str">
        <f>IF($A17="","",IF(Entry_sheet!ATZ17="NA","NA",IF(Entry_sheet!ATZ17=1,1,IF(AUA17=0,0,IF(SUM(Entry_sheet!$ATR17:$AUI17)=0,"NA",0)))))</f>
        <v/>
      </c>
      <c r="AUA17" s="23" t="str">
        <f>IF($A17="","",IF(Entry_sheet!AUA17="NA","NA",IF(Entry_sheet!AUA17=1,1,IF(AUB17=0,0,IF(SUM(Entry_sheet!$ATR17:$AUI17)=0,"NA",0)))))</f>
        <v/>
      </c>
      <c r="AUB17" s="23" t="str">
        <f>IF($A17="","",IF(Entry_sheet!AUB17="NA","NA",IF(Entry_sheet!AUB17=1,1,IF(AUC17=0,0,IF(SUM(Entry_sheet!$ATR17:$AUI17)=0,"NA",0)))))</f>
        <v/>
      </c>
      <c r="AUC17" s="23" t="str">
        <f>IF($A17="","",IF(Entry_sheet!AUC17="NA","NA",IF(Entry_sheet!AUC17=1,1,IF(AUD17=0,0,IF(SUM(Entry_sheet!$ATR17:$AUI17)=0,"NA",0)))))</f>
        <v/>
      </c>
      <c r="AUD17" s="23" t="str">
        <f>IF($A17="","",IF(Entry_sheet!AUD17="NA","NA",IF(Entry_sheet!AUD17=1,1,IF(AUE17=0,0,IF(SUM(Entry_sheet!$ATR17:$AUI17)=0,"NA",0)))))</f>
        <v/>
      </c>
      <c r="AUE17" s="23" t="str">
        <f>IF($A17="","",IF(Entry_sheet!AUE17="NA","NA",IF(Entry_sheet!AUE17=1,1,IF(AUF17=0,0,IF(SUM(Entry_sheet!$ATR17:$AUI17)=0,"NA",0)))))</f>
        <v/>
      </c>
      <c r="AUF17" s="23" t="str">
        <f>IF($A17="","",IF(Entry_sheet!AUF17="NA","NA",IF(Entry_sheet!AUF17=1,1,IF(AUG17=0,0,IF(SUM(Entry_sheet!$ATR17:$AUI17)=0,"NA",0)))))</f>
        <v/>
      </c>
      <c r="AUG17" s="23" t="str">
        <f>IF($A17="","",IF(Entry_sheet!AUG17="NA","NA",IF(Entry_sheet!AUG17=1,1,IF(AUH17=0,0,IF(SUM(Entry_sheet!$ATR17:$AUI17)=0,"NA",0)))))</f>
        <v/>
      </c>
      <c r="AUH17" s="23" t="str">
        <f>IF($A17="","",IF(Entry_sheet!AUH17="NA","NA",IF(Entry_sheet!AUH17=1,1,IF(AUI17=0,0,IF(SUM(Entry_sheet!$ATR17:$AUI17)=0,"NA",0)))))</f>
        <v/>
      </c>
      <c r="AUI17" s="23" t="str">
        <f>IF($A17="","",IF(Entry_sheet!AUI17="NA","NA",IF(Entry_sheet!AUI17=1,1,IF(AUJ17=0,0,IF(SUM(Entry_sheet!$ATR17:$AUI17)=0,"NA",0)))))</f>
        <v/>
      </c>
      <c r="AUJ17" s="23" t="str">
        <f>IF($A17="","",IF(Entry_sheet!AUJ17="NA","NA",IF(Entry_sheet!AUJ17=1,IF(SUM(Entry_sheet!ATR17:AUI17)=0,0,1),IF(SUM(Entry_sheet!ATR17:AUI17)&gt;0,1,0))))</f>
        <v/>
      </c>
      <c r="AUK17" s="23" t="str">
        <f>IF($A17="","",IF(Entry_sheet!AUK17="NA","NA",IF(Entry_sheet!AUK17=1,1,IF(AUL17=0,0,IF(SUM(Entry_sheet!$AUK17:$AVB17)=0,"NA",0)))))</f>
        <v/>
      </c>
      <c r="AUL17" s="23" t="str">
        <f>IF($A17="","",IF(Entry_sheet!AUL17="NA","NA",IF(Entry_sheet!AUL17=1,1,IF(AUM17=0,0,IF(SUM(Entry_sheet!$AUK17:$AVB17)=0,"NA",0)))))</f>
        <v/>
      </c>
      <c r="AUM17" s="23" t="str">
        <f>IF($A17="","",IF(Entry_sheet!AUM17="NA","NA",IF(Entry_sheet!AUM17=1,1,IF(AUN17=0,0,IF(SUM(Entry_sheet!$AUK17:$AVB17)=0,"NA",0)))))</f>
        <v/>
      </c>
      <c r="AUN17" s="23" t="str">
        <f>IF($A17="","",IF(Entry_sheet!AUN17="NA","NA",IF(Entry_sheet!AUN17=1,1,IF(AUO17=0,0,IF(SUM(Entry_sheet!$AUK17:$AVB17)=0,"NA",0)))))</f>
        <v/>
      </c>
      <c r="AUO17" s="23" t="str">
        <f>IF($A17="","",IF(Entry_sheet!AUO17="NA","NA",IF(Entry_sheet!AUO17=1,1,IF(AUP17=0,0,IF(SUM(Entry_sheet!$AUK17:$AVB17)=0,"NA",0)))))</f>
        <v/>
      </c>
      <c r="AUP17" s="23" t="str">
        <f>IF($A17="","",IF(Entry_sheet!AUP17="NA","NA",IF(Entry_sheet!AUP17=1,1,IF(AUQ17=0,0,IF(SUM(Entry_sheet!$AUK17:$AVB17)=0,"NA",0)))))</f>
        <v/>
      </c>
      <c r="AUQ17" s="23" t="str">
        <f>IF($A17="","",IF(Entry_sheet!AUQ17="NA","NA",IF(Entry_sheet!AUQ17=1,1,IF(AUR17=0,0,IF(SUM(Entry_sheet!$AUK17:$AVB17)=0,"NA",0)))))</f>
        <v/>
      </c>
      <c r="AUR17" s="23" t="str">
        <f>IF($A17="","",IF(Entry_sheet!AUR17="NA","NA",IF(Entry_sheet!AUR17=1,1,IF(AUS17=0,0,IF(SUM(Entry_sheet!$AUK17:$AVB17)=0,"NA",0)))))</f>
        <v/>
      </c>
      <c r="AUS17" s="23" t="str">
        <f>IF($A17="","",IF(Entry_sheet!AUS17="NA","NA",IF(Entry_sheet!AUS17=1,1,IF(AUT17=0,0,IF(SUM(Entry_sheet!$AUK17:$AVB17)=0,"NA",0)))))</f>
        <v/>
      </c>
      <c r="AUT17" s="23" t="str">
        <f>IF($A17="","",IF(Entry_sheet!AUT17="NA","NA",IF(Entry_sheet!AUT17=1,1,IF(AUU17=0,0,IF(SUM(Entry_sheet!$AUK17:$AVB17)=0,"NA",0)))))</f>
        <v/>
      </c>
      <c r="AUU17" s="23" t="str">
        <f>IF($A17="","",IF(Entry_sheet!AUU17="NA","NA",IF(Entry_sheet!AUU17=1,1,IF(AUV17=0,0,IF(SUM(Entry_sheet!$AUK17:$AVB17)=0,"NA",0)))))</f>
        <v/>
      </c>
      <c r="AUV17" s="23" t="str">
        <f>IF($A17="","",IF(Entry_sheet!AUV17="NA","NA",IF(Entry_sheet!AUV17=1,1,IF(AUW17=0,0,IF(SUM(Entry_sheet!$AUK17:$AVB17)=0,"NA",0)))))</f>
        <v/>
      </c>
      <c r="AUW17" s="23" t="str">
        <f>IF($A17="","",IF(Entry_sheet!AUW17="NA","NA",IF(Entry_sheet!AUW17=1,1,IF(AUX17=0,0,IF(SUM(Entry_sheet!$AUK17:$AVB17)=0,"NA",0)))))</f>
        <v/>
      </c>
      <c r="AUX17" s="23" t="str">
        <f>IF($A17="","",IF(Entry_sheet!AUX17="NA","NA",IF(Entry_sheet!AUX17=1,1,IF(AUY17=0,0,IF(SUM(Entry_sheet!$AUK17:$AVB17)=0,"NA",0)))))</f>
        <v/>
      </c>
      <c r="AUY17" s="23" t="str">
        <f>IF($A17="","",IF(Entry_sheet!AUY17="NA","NA",IF(Entry_sheet!AUY17=1,1,IF(AUZ17=0,0,IF(SUM(Entry_sheet!$AUK17:$AVB17)=0,"NA",0)))))</f>
        <v/>
      </c>
      <c r="AUZ17" s="23" t="str">
        <f>IF($A17="","",IF(Entry_sheet!AUZ17="NA","NA",IF(Entry_sheet!AUZ17=1,1,IF(AVA17=0,0,IF(SUM(Entry_sheet!$AUK17:$AVB17)=0,"NA",0)))))</f>
        <v/>
      </c>
      <c r="AVA17" s="23" t="str">
        <f>IF($A17="","",IF(Entry_sheet!AVA17="NA","NA",IF(Entry_sheet!AVA17=1,1,IF(AVB17=0,0,IF(SUM(Entry_sheet!$AUK17:$AVB17)=0,"NA",0)))))</f>
        <v/>
      </c>
      <c r="AVB17" s="23" t="str">
        <f>IF($A17="","",IF(Entry_sheet!AVB17="NA","NA",IF(Entry_sheet!AVB17=1,1,IF(AVC17=0,0,IF(SUM(Entry_sheet!$AUK17:$AVB17)=0,"NA",0)))))</f>
        <v/>
      </c>
      <c r="AVC17" s="23" t="str">
        <f>IF($A17="","",IF(Entry_sheet!AVC17="NA","NA",IF(Entry_sheet!AVC17=1,IF(SUM(Entry_sheet!AUK17:AVB17)=0,0,1),IF(SUM(Entry_sheet!AUK17:AVB17)&gt;0,1,0))))</f>
        <v/>
      </c>
      <c r="AVD17" s="23" t="str">
        <f>IF($A17="","",IF(Entry_sheet!AVD17="NA","NA",IF(Entry_sheet!AVD17=1,1,IF(AVE17=0,0,IF(SUM(Entry_sheet!$AVD17:$AVU17)=0,"NA",0)))))</f>
        <v/>
      </c>
      <c r="AVE17" s="23" t="str">
        <f>IF($A17="","",IF(Entry_sheet!AVE17="NA","NA",IF(Entry_sheet!AVE17=1,1,IF(AVF17=0,0,IF(SUM(Entry_sheet!$AVD17:$AVU17)=0,"NA",0)))))</f>
        <v/>
      </c>
      <c r="AVF17" s="23" t="str">
        <f>IF($A17="","",IF(Entry_sheet!AVF17="NA","NA",IF(Entry_sheet!AVF17=1,1,IF(AVG17=0,0,IF(SUM(Entry_sheet!$AVD17:$AVU17)=0,"NA",0)))))</f>
        <v/>
      </c>
      <c r="AVG17" s="23" t="str">
        <f>IF($A17="","",IF(Entry_sheet!AVG17="NA","NA",IF(Entry_sheet!AVG17=1,1,IF(AVH17=0,0,IF(SUM(Entry_sheet!$AVD17:$AVU17)=0,"NA",0)))))</f>
        <v/>
      </c>
      <c r="AVH17" s="23" t="str">
        <f>IF($A17="","",IF(Entry_sheet!AVH17="NA","NA",IF(Entry_sheet!AVH17=1,1,IF(AVI17=0,0,IF(SUM(Entry_sheet!$AVD17:$AVU17)=0,"NA",0)))))</f>
        <v/>
      </c>
      <c r="AVI17" s="23" t="str">
        <f>IF($A17="","",IF(Entry_sheet!AVI17="NA","NA",IF(Entry_sheet!AVI17=1,1,IF(AVJ17=0,0,IF(SUM(Entry_sheet!$AVD17:$AVU17)=0,"NA",0)))))</f>
        <v/>
      </c>
      <c r="AVJ17" s="23" t="str">
        <f>IF($A17="","",IF(Entry_sheet!AVJ17="NA","NA",IF(Entry_sheet!AVJ17=1,1,IF(AVK17=0,0,IF(SUM(Entry_sheet!$AVD17:$AVU17)=0,"NA",0)))))</f>
        <v/>
      </c>
      <c r="AVK17" s="23" t="str">
        <f>IF($A17="","",IF(Entry_sheet!AVK17="NA","NA",IF(Entry_sheet!AVK17=1,1,IF(AVL17=0,0,IF(SUM(Entry_sheet!$AVD17:$AVU17)=0,"NA",0)))))</f>
        <v/>
      </c>
      <c r="AVL17" s="23" t="str">
        <f>IF($A17="","",IF(Entry_sheet!AVL17="NA","NA",IF(Entry_sheet!AVL17=1,1,IF(AVM17=0,0,IF(SUM(Entry_sheet!$AVD17:$AVU17)=0,"NA",0)))))</f>
        <v/>
      </c>
      <c r="AVM17" s="23" t="str">
        <f>IF($A17="","",IF(Entry_sheet!AVM17="NA","NA",IF(Entry_sheet!AVM17=1,1,IF(AVN17=0,0,IF(SUM(Entry_sheet!$AVD17:$AVU17)=0,"NA",0)))))</f>
        <v/>
      </c>
      <c r="AVN17" s="23" t="str">
        <f>IF($A17="","",IF(Entry_sheet!AVN17="NA","NA",IF(Entry_sheet!AVN17=1,1,IF(AVO17=0,0,IF(SUM(Entry_sheet!$AVD17:$AVU17)=0,"NA",0)))))</f>
        <v/>
      </c>
      <c r="AVO17" s="23" t="str">
        <f>IF($A17="","",IF(Entry_sheet!AVO17="NA","NA",IF(Entry_sheet!AVO17=1,1,IF(AVP17=0,0,IF(SUM(Entry_sheet!$AVD17:$AVU17)=0,"NA",0)))))</f>
        <v/>
      </c>
      <c r="AVP17" s="23" t="str">
        <f>IF($A17="","",IF(Entry_sheet!AVP17="NA","NA",IF(Entry_sheet!AVP17=1,1,IF(AVQ17=0,0,IF(SUM(Entry_sheet!$AVD17:$AVU17)=0,"NA",0)))))</f>
        <v/>
      </c>
      <c r="AVQ17" s="23" t="str">
        <f>IF($A17="","",IF(Entry_sheet!AVQ17="NA","NA",IF(Entry_sheet!AVQ17=1,1,IF(AVR17=0,0,IF(SUM(Entry_sheet!$AVD17:$AVU17)=0,"NA",0)))))</f>
        <v/>
      </c>
      <c r="AVR17" s="23" t="str">
        <f>IF($A17="","",IF(Entry_sheet!AVR17="NA","NA",IF(Entry_sheet!AVR17=1,1,IF(AVS17=0,0,IF(SUM(Entry_sheet!$AVD17:$AVU17)=0,"NA",0)))))</f>
        <v/>
      </c>
      <c r="AVS17" s="23" t="str">
        <f>IF($A17="","",IF(Entry_sheet!AVS17="NA","NA",IF(Entry_sheet!AVS17=1,1,IF(AVT17=0,0,IF(SUM(Entry_sheet!$AVD17:$AVU17)=0,"NA",0)))))</f>
        <v/>
      </c>
      <c r="AVT17" s="23" t="str">
        <f>IF($A17="","",IF(Entry_sheet!AVT17="NA","NA",IF(Entry_sheet!AVT17=1,1,IF(AVU17=0,0,IF(SUM(Entry_sheet!$AVD17:$AVU17)=0,"NA",0)))))</f>
        <v/>
      </c>
      <c r="AVU17" s="23" t="str">
        <f>IF($A17="","",IF(Entry_sheet!AVU17="NA","NA",IF(Entry_sheet!AVU17=1,1,IF(AVV17=0,0,IF(SUM(Entry_sheet!$AVD17:$AVU17)=0,"NA",0)))))</f>
        <v/>
      </c>
      <c r="AVV17" s="23" t="str">
        <f>IF($A17="","",IF(Entry_sheet!AVV17=1,1,IF(Entry_sheet!AVV17=0,IF(SUM(Entry_sheet!AVD17:AVU17)&gt;0,1,0),IF(SUM(Entry_sheet!AVD17:AVU17)&gt;0,1,"NA"))))</f>
        <v/>
      </c>
      <c r="AVW17" s="23" t="str">
        <f>IF($A17="","",IF(Entry_sheet!AVW17="NA","NA",IF(Entry_sheet!AVW17=1,1,IF(AVX17=0,0,IF(SUM(Entry_sheet!$AVW17:$AWN17)=0,"NA",0)))))</f>
        <v/>
      </c>
      <c r="AVX17" s="23" t="str">
        <f>IF($A17="","",IF(Entry_sheet!AVX17="NA","NA",IF(Entry_sheet!AVX17=1,1,IF(AVY17=0,0,IF(SUM(Entry_sheet!$AVW17:$AWN17)=0,"NA",0)))))</f>
        <v/>
      </c>
      <c r="AVY17" s="23" t="str">
        <f>IF($A17="","",IF(Entry_sheet!AVY17="NA","NA",IF(Entry_sheet!AVY17=1,1,IF(AVZ17=0,0,IF(SUM(Entry_sheet!$AVW17:$AWN17)=0,"NA",0)))))</f>
        <v/>
      </c>
      <c r="AVZ17" s="23" t="str">
        <f>IF($A17="","",IF(Entry_sheet!AVZ17="NA","NA",IF(Entry_sheet!AVZ17=1,1,IF(AWA17=0,0,IF(SUM(Entry_sheet!$AVW17:$AWN17)=0,"NA",0)))))</f>
        <v/>
      </c>
      <c r="AWA17" s="23" t="str">
        <f>IF($A17="","",IF(Entry_sheet!AWA17="NA","NA",IF(Entry_sheet!AWA17=1,1,IF(AWB17=0,0,IF(SUM(Entry_sheet!$AVW17:$AWN17)=0,"NA",0)))))</f>
        <v/>
      </c>
      <c r="AWB17" s="23" t="str">
        <f>IF($A17="","",IF(Entry_sheet!AWB17="NA","NA",IF(Entry_sheet!AWB17=1,1,IF(AWC17=0,0,IF(SUM(Entry_sheet!$AVW17:$AWN17)=0,"NA",0)))))</f>
        <v/>
      </c>
      <c r="AWC17" s="23" t="str">
        <f>IF($A17="","",IF(Entry_sheet!AWC17="NA","NA",IF(Entry_sheet!AWC17=1,1,IF(AWD17=0,0,IF(SUM(Entry_sheet!$AVW17:$AWN17)=0,"NA",0)))))</f>
        <v/>
      </c>
      <c r="AWD17" s="23" t="str">
        <f>IF($A17="","",IF(Entry_sheet!AWD17="NA","NA",IF(Entry_sheet!AWD17=1,1,IF(AWE17=0,0,IF(SUM(Entry_sheet!$AVW17:$AWN17)=0,"NA",0)))))</f>
        <v/>
      </c>
      <c r="AWE17" s="23" t="str">
        <f>IF($A17="","",IF(Entry_sheet!AWE17="NA","NA",IF(Entry_sheet!AWE17=1,1,IF(AWF17=0,0,IF(SUM(Entry_sheet!$AVW17:$AWN17)=0,"NA",0)))))</f>
        <v/>
      </c>
      <c r="AWF17" s="23" t="str">
        <f>IF($A17="","",IF(Entry_sheet!AWF17="NA","NA",IF(Entry_sheet!AWF17=1,1,IF(AWG17=0,0,IF(SUM(Entry_sheet!$AVW17:$AWN17)=0,"NA",0)))))</f>
        <v/>
      </c>
      <c r="AWG17" s="23" t="str">
        <f>IF($A17="","",IF(Entry_sheet!AWG17="NA","NA",IF(Entry_sheet!AWG17=1,1,IF(AWH17=0,0,IF(SUM(Entry_sheet!$AVW17:$AWN17)=0,"NA",0)))))</f>
        <v/>
      </c>
      <c r="AWH17" s="23" t="str">
        <f>IF($A17="","",IF(Entry_sheet!AWH17="NA","NA",IF(Entry_sheet!AWH17=1,1,IF(AWI17=0,0,IF(SUM(Entry_sheet!$AVW17:$AWN17)=0,"NA",0)))))</f>
        <v/>
      </c>
      <c r="AWI17" s="23" t="str">
        <f>IF($A17="","",IF(Entry_sheet!AWI17="NA","NA",IF(Entry_sheet!AWI17=1,1,IF(AWJ17=0,0,IF(SUM(Entry_sheet!$AVW17:$AWN17)=0,"NA",0)))))</f>
        <v/>
      </c>
      <c r="AWJ17" s="23" t="str">
        <f>IF($A17="","",IF(Entry_sheet!AWJ17="NA","NA",IF(Entry_sheet!AWJ17=1,1,IF(AWK17=0,0,IF(SUM(Entry_sheet!$AVW17:$AWN17)=0,"NA",0)))))</f>
        <v/>
      </c>
      <c r="AWK17" s="23" t="str">
        <f>IF($A17="","",IF(Entry_sheet!AWK17="NA","NA",IF(Entry_sheet!AWK17=1,1,IF(AWL17=0,0,IF(SUM(Entry_sheet!$AVW17:$AWN17)=0,"NA",0)))))</f>
        <v/>
      </c>
      <c r="AWL17" s="23" t="str">
        <f>IF($A17="","",IF(Entry_sheet!AWL17="NA","NA",IF(Entry_sheet!AWL17=1,1,IF(AWM17=0,0,IF(SUM(Entry_sheet!$AVW17:$AWN17)=0,"NA",0)))))</f>
        <v/>
      </c>
      <c r="AWM17" s="23" t="str">
        <f>IF($A17="","",IF(Entry_sheet!AWM17="NA","NA",IF(Entry_sheet!AWM17=1,1,IF(AWN17=0,0,IF(SUM(Entry_sheet!$AVW17:$AWN17)=0,"NA",0)))))</f>
        <v/>
      </c>
      <c r="AWN17" s="23" t="str">
        <f>IF($A17="","",IF(Entry_sheet!AWN17="NA","NA",IF(Entry_sheet!AWN17=1,1,IF(AWO17=0,0,IF(SUM(Entry_sheet!$AVW17:$AWN17)=0,"NA",0)))))</f>
        <v/>
      </c>
      <c r="AWO17" s="23" t="str">
        <f>IF($A17="","",IF(Entry_sheet!AWO17="NA","NA",IF(Entry_sheet!AWO17=1,IF(SUM(Entry_sheet!AVW17:AWN17)=0,0,1),IF(SUM(Entry_sheet!AVW17:AWN17)&gt;0,1,0))))</f>
        <v/>
      </c>
      <c r="AWP17" s="23" t="str">
        <f>IF($A17="","",IF(Entry_sheet!AWP17="NA","NA",IF(Entry_sheet!AWP17=1,1,IF(AWQ17=0,0,IF(SUM(Entry_sheet!$AWP17:$AXG17)=0,"NA",0)))))</f>
        <v/>
      </c>
      <c r="AWQ17" s="23" t="str">
        <f>IF($A17="","",IF(Entry_sheet!AWQ17="NA","NA",IF(Entry_sheet!AWQ17=1,1,IF(AWR17=0,0,IF(SUM(Entry_sheet!$AWP17:$AXG17)=0,"NA",0)))))</f>
        <v/>
      </c>
      <c r="AWR17" s="23" t="str">
        <f>IF($A17="","",IF(Entry_sheet!AWR17="NA","NA",IF(Entry_sheet!AWR17=1,1,IF(AWS17=0,0,IF(SUM(Entry_sheet!$AWP17:$AXG17)=0,"NA",0)))))</f>
        <v/>
      </c>
      <c r="AWS17" s="23" t="str">
        <f>IF($A17="","",IF(Entry_sheet!AWS17="NA","NA",IF(Entry_sheet!AWS17=1,1,IF(AWT17=0,0,IF(SUM(Entry_sheet!$AWP17:$AXG17)=0,"NA",0)))))</f>
        <v/>
      </c>
      <c r="AWT17" s="23" t="str">
        <f>IF($A17="","",IF(Entry_sheet!AWT17="NA","NA",IF(Entry_sheet!AWT17=1,1,IF(AWU17=0,0,IF(SUM(Entry_sheet!$AWP17:$AXG17)=0,"NA",0)))))</f>
        <v/>
      </c>
      <c r="AWU17" s="23" t="str">
        <f>IF($A17="","",IF(Entry_sheet!AWU17="NA","NA",IF(Entry_sheet!AWU17=1,1,IF(AWV17=0,0,IF(SUM(Entry_sheet!$AWP17:$AXG17)=0,"NA",0)))))</f>
        <v/>
      </c>
      <c r="AWV17" s="23" t="str">
        <f>IF($A17="","",IF(Entry_sheet!AWV17="NA","NA",IF(Entry_sheet!AWV17=1,1,IF(AWW17=0,0,IF(SUM(Entry_sheet!$AWP17:$AXG17)=0,"NA",0)))))</f>
        <v/>
      </c>
      <c r="AWW17" s="23" t="str">
        <f>IF($A17="","",IF(Entry_sheet!AWW17="NA","NA",IF(Entry_sheet!AWW17=1,1,IF(AWX17=0,0,IF(SUM(Entry_sheet!$AWP17:$AXG17)=0,"NA",0)))))</f>
        <v/>
      </c>
      <c r="AWX17" s="23" t="str">
        <f>IF($A17="","",IF(Entry_sheet!AWX17="NA","NA",IF(Entry_sheet!AWX17=1,1,IF(AWY17=0,0,IF(SUM(Entry_sheet!$AWP17:$AXG17)=0,"NA",0)))))</f>
        <v/>
      </c>
      <c r="AWY17" s="23" t="str">
        <f>IF($A17="","",IF(Entry_sheet!AWY17="NA","NA",IF(Entry_sheet!AWY17=1,1,IF(AWZ17=0,0,IF(SUM(Entry_sheet!$AWP17:$AXG17)=0,"NA",0)))))</f>
        <v/>
      </c>
      <c r="AWZ17" s="23" t="str">
        <f>IF($A17="","",IF(Entry_sheet!AWZ17="NA","NA",IF(Entry_sheet!AWZ17=1,1,IF(AXA17=0,0,IF(SUM(Entry_sheet!$AWP17:$AXG17)=0,"NA",0)))))</f>
        <v/>
      </c>
      <c r="AXA17" s="23" t="str">
        <f>IF($A17="","",IF(Entry_sheet!AXA17="NA","NA",IF(Entry_sheet!AXA17=1,1,IF(AXB17=0,0,IF(SUM(Entry_sheet!$AWP17:$AXG17)=0,"NA",0)))))</f>
        <v/>
      </c>
      <c r="AXB17" s="23" t="str">
        <f>IF($A17="","",IF(Entry_sheet!AXB17="NA","NA",IF(Entry_sheet!AXB17=1,1,IF(AXC17=0,0,IF(SUM(Entry_sheet!$AWP17:$AXG17)=0,"NA",0)))))</f>
        <v/>
      </c>
      <c r="AXC17" s="23" t="str">
        <f>IF($A17="","",IF(Entry_sheet!AXC17="NA","NA",IF(Entry_sheet!AXC17=1,1,IF(AXD17=0,0,IF(SUM(Entry_sheet!$AWP17:$AXG17)=0,"NA",0)))))</f>
        <v/>
      </c>
      <c r="AXD17" s="23" t="str">
        <f>IF($A17="","",IF(Entry_sheet!AXD17="NA","NA",IF(Entry_sheet!AXD17=1,1,IF(AXE17=0,0,IF(SUM(Entry_sheet!$AWP17:$AXG17)=0,"NA",0)))))</f>
        <v/>
      </c>
      <c r="AXE17" s="23" t="str">
        <f>IF($A17="","",IF(Entry_sheet!AXE17="NA","NA",IF(Entry_sheet!AXE17=1,1,IF(AXF17=0,0,IF(SUM(Entry_sheet!$AWP17:$AXG17)=0,"NA",0)))))</f>
        <v/>
      </c>
      <c r="AXF17" s="23" t="str">
        <f>IF($A17="","",IF(Entry_sheet!AXF17="NA","NA",IF(Entry_sheet!AXF17=1,1,IF(AXG17=0,0,IF(SUM(Entry_sheet!$AWP17:$AXG17)=0,"NA",0)))))</f>
        <v/>
      </c>
      <c r="AXG17" s="23" t="str">
        <f>IF($A17="","",IF(Entry_sheet!AXG17="NA","NA",IF(Entry_sheet!AXG17=1,1,IF(AXH17=0,0,IF(SUM(Entry_sheet!$AWP17:$AXG17)=0,"NA",0)))))</f>
        <v/>
      </c>
      <c r="AXH17" s="23" t="str">
        <f>IF($A17="","",IF(Entry_sheet!AXH17="NA","NA",IF(Entry_sheet!AXH17=1,IF(SUM(Entry_sheet!AWP17:AXG17)=0,0,1),IF(SUM(Entry_sheet!AWP17:AXG17)&gt;0,1,0))))</f>
        <v/>
      </c>
      <c r="AXI17" s="23" t="str">
        <f>IF($A17="","",IF(Entry_sheet!AXI17="NA","NA",IF(Entry_sheet!AXI17=1,1,IF(AXJ17=0,0,IF(SUM(Entry_sheet!$AXI17:$AXZ17)=0,"NA",0)))))</f>
        <v/>
      </c>
      <c r="AXJ17" s="23" t="str">
        <f>IF($A17="","",IF(Entry_sheet!AXJ17="NA","NA",IF(Entry_sheet!AXJ17=1,1,IF(AXK17=0,0,IF(SUM(Entry_sheet!$AXI17:$AXZ17)=0,"NA",0)))))</f>
        <v/>
      </c>
      <c r="AXK17" s="23" t="str">
        <f>IF($A17="","",IF(Entry_sheet!AXK17="NA","NA",IF(Entry_sheet!AXK17=1,1,IF(AXL17=0,0,IF(SUM(Entry_sheet!$AXI17:$AXZ17)=0,"NA",0)))))</f>
        <v/>
      </c>
      <c r="AXL17" s="23" t="str">
        <f>IF($A17="","",IF(Entry_sheet!AXL17="NA","NA",IF(Entry_sheet!AXL17=1,1,IF(AXM17=0,0,IF(SUM(Entry_sheet!$AXI17:$AXZ17)=0,"NA",0)))))</f>
        <v/>
      </c>
      <c r="AXM17" s="23" t="str">
        <f>IF($A17="","",IF(Entry_sheet!AXM17="NA","NA",IF(Entry_sheet!AXM17=1,1,IF(AXN17=0,0,IF(SUM(Entry_sheet!$AXI17:$AXZ17)=0,"NA",0)))))</f>
        <v/>
      </c>
      <c r="AXN17" s="23" t="str">
        <f>IF($A17="","",IF(Entry_sheet!AXN17="NA","NA",IF(Entry_sheet!AXN17=1,1,IF(AXO17=0,0,IF(SUM(Entry_sheet!$AXI17:$AXZ17)=0,"NA",0)))))</f>
        <v/>
      </c>
      <c r="AXO17" s="23" t="str">
        <f>IF($A17="","",IF(Entry_sheet!AXO17="NA","NA",IF(Entry_sheet!AXO17=1,1,IF(AXP17=0,0,IF(SUM(Entry_sheet!$AXI17:$AXZ17)=0,"NA",0)))))</f>
        <v/>
      </c>
      <c r="AXP17" s="23" t="str">
        <f>IF($A17="","",IF(Entry_sheet!AXP17="NA","NA",IF(Entry_sheet!AXP17=1,1,IF(AXQ17=0,0,IF(SUM(Entry_sheet!$AXI17:$AXZ17)=0,"NA",0)))))</f>
        <v/>
      </c>
      <c r="AXQ17" s="23" t="str">
        <f>IF($A17="","",IF(Entry_sheet!AXQ17="NA","NA",IF(Entry_sheet!AXQ17=1,1,IF(AXR17=0,0,IF(SUM(Entry_sheet!$AXI17:$AXZ17)=0,"NA",0)))))</f>
        <v/>
      </c>
      <c r="AXR17" s="23" t="str">
        <f>IF($A17="","",IF(Entry_sheet!AXR17="NA","NA",IF(Entry_sheet!AXR17=1,1,IF(AXS17=0,0,IF(SUM(Entry_sheet!$AXI17:$AXZ17)=0,"NA",0)))))</f>
        <v/>
      </c>
      <c r="AXS17" s="23" t="str">
        <f>IF($A17="","",IF(Entry_sheet!AXS17="NA","NA",IF(Entry_sheet!AXS17=1,1,IF(AXT17=0,0,IF(SUM(Entry_sheet!$AXI17:$AXZ17)=0,"NA",0)))))</f>
        <v/>
      </c>
      <c r="AXT17" s="23" t="str">
        <f>IF($A17="","",IF(Entry_sheet!AXT17="NA","NA",IF(Entry_sheet!AXT17=1,1,IF(AXU17=0,0,IF(SUM(Entry_sheet!$AXI17:$AXZ17)=0,"NA",0)))))</f>
        <v/>
      </c>
      <c r="AXU17" s="23" t="str">
        <f>IF($A17="","",IF(Entry_sheet!AXU17="NA","NA",IF(Entry_sheet!AXU17=1,1,IF(AXV17=0,0,IF(SUM(Entry_sheet!$AXI17:$AXZ17)=0,"NA",0)))))</f>
        <v/>
      </c>
      <c r="AXV17" s="23" t="str">
        <f>IF($A17="","",IF(Entry_sheet!AXV17="NA","NA",IF(Entry_sheet!AXV17=1,1,IF(AXW17=0,0,IF(SUM(Entry_sheet!$AXI17:$AXZ17)=0,"NA",0)))))</f>
        <v/>
      </c>
      <c r="AXW17" s="23" t="str">
        <f>IF($A17="","",IF(Entry_sheet!AXW17="NA","NA",IF(Entry_sheet!AXW17=1,1,IF(AXX17=0,0,IF(SUM(Entry_sheet!$AXI17:$AXZ17)=0,"NA",0)))))</f>
        <v/>
      </c>
      <c r="AXX17" s="23" t="str">
        <f>IF($A17="","",IF(Entry_sheet!AXX17="NA","NA",IF(Entry_sheet!AXX17=1,1,IF(AXY17=0,0,IF(SUM(Entry_sheet!$AXI17:$AXZ17)=0,"NA",0)))))</f>
        <v/>
      </c>
      <c r="AXY17" s="23" t="str">
        <f>IF($A17="","",IF(Entry_sheet!AXY17="NA","NA",IF(Entry_sheet!AXY17=1,1,IF(AXZ17=0,0,IF(SUM(Entry_sheet!$AXI17:$AXZ17)=0,"NA",0)))))</f>
        <v/>
      </c>
      <c r="AXZ17" s="23" t="str">
        <f>IF($A17="","",IF(Entry_sheet!AXZ17="NA","NA",IF(Entry_sheet!AXZ17=1,1,IF(AYA17=0,0,IF(SUM(Entry_sheet!$AXI17:$AXZ17)=0,"NA",0)))))</f>
        <v/>
      </c>
      <c r="AYA17" s="23" t="str">
        <f>IF($A17="","",IF(Entry_sheet!AYA17="NA","NA",IF(Entry_sheet!AYA17=1,IF(SUM(Entry_sheet!AXI17:AXZ17)=0,0,1),IF(SUM(Entry_sheet!AXI17:AXZ17)&gt;0,1,0))))</f>
        <v/>
      </c>
      <c r="AYB17" s="23" t="str">
        <f>IF($A17="","",IF(Entry_sheet!AYB17="NA","NA",IF(Entry_sheet!AYB17=1,1,IF(AYC17=0,0,IF(SUM(Entry_sheet!$AYB17:$AYS17)=0,"NA",0)))))</f>
        <v/>
      </c>
      <c r="AYC17" s="23" t="str">
        <f>IF($A17="","",IF(Entry_sheet!AYC17="NA","NA",IF(Entry_sheet!AYC17=1,1,IF(AYD17=0,0,IF(SUM(Entry_sheet!$AYB17:$AYS17)=0,"NA",0)))))</f>
        <v/>
      </c>
      <c r="AYD17" s="23" t="str">
        <f>IF($A17="","",IF(Entry_sheet!AYD17="NA","NA",IF(Entry_sheet!AYD17=1,1,IF(AYE17=0,0,IF(SUM(Entry_sheet!$AYB17:$AYS17)=0,"NA",0)))))</f>
        <v/>
      </c>
      <c r="AYE17" s="23" t="str">
        <f>IF($A17="","",IF(Entry_sheet!AYE17="NA","NA",IF(Entry_sheet!AYE17=1,1,IF(AYF17=0,0,IF(SUM(Entry_sheet!$AYB17:$AYS17)=0,"NA",0)))))</f>
        <v/>
      </c>
      <c r="AYF17" s="23" t="str">
        <f>IF($A17="","",IF(Entry_sheet!AYF17="NA","NA",IF(Entry_sheet!AYF17=1,1,IF(AYG17=0,0,IF(SUM(Entry_sheet!$AYB17:$AYS17)=0,"NA",0)))))</f>
        <v/>
      </c>
      <c r="AYG17" s="23" t="str">
        <f>IF($A17="","",IF(Entry_sheet!AYG17="NA","NA",IF(Entry_sheet!AYG17=1,1,IF(AYH17=0,0,IF(SUM(Entry_sheet!$AYB17:$AYS17)=0,"NA",0)))))</f>
        <v/>
      </c>
      <c r="AYH17" s="23" t="str">
        <f>IF($A17="","",IF(Entry_sheet!AYH17="NA","NA",IF(Entry_sheet!AYH17=1,1,IF(AYI17=0,0,IF(SUM(Entry_sheet!$AYB17:$AYS17)=0,"NA",0)))))</f>
        <v/>
      </c>
      <c r="AYI17" s="23" t="str">
        <f>IF($A17="","",IF(Entry_sheet!AYI17="NA","NA",IF(Entry_sheet!AYI17=1,1,IF(AYJ17=0,0,IF(SUM(Entry_sheet!$AYB17:$AYS17)=0,"NA",0)))))</f>
        <v/>
      </c>
      <c r="AYJ17" s="23" t="str">
        <f>IF($A17="","",IF(Entry_sheet!AYJ17="NA","NA",IF(Entry_sheet!AYJ17=1,1,IF(AYK17=0,0,IF(SUM(Entry_sheet!$AYB17:$AYS17)=0,"NA",0)))))</f>
        <v/>
      </c>
      <c r="AYK17" s="23" t="str">
        <f>IF($A17="","",IF(Entry_sheet!AYK17="NA","NA",IF(Entry_sheet!AYK17=1,1,IF(AYL17=0,0,IF(SUM(Entry_sheet!$AYB17:$AYS17)=0,"NA",0)))))</f>
        <v/>
      </c>
      <c r="AYL17" s="23" t="str">
        <f>IF($A17="","",IF(Entry_sheet!AYL17="NA","NA",IF(Entry_sheet!AYL17=1,1,IF(AYM17=0,0,IF(SUM(Entry_sheet!$AYB17:$AYS17)=0,"NA",0)))))</f>
        <v/>
      </c>
      <c r="AYM17" s="23" t="str">
        <f>IF($A17="","",IF(Entry_sheet!AYM17="NA","NA",IF(Entry_sheet!AYM17=1,1,IF(AYN17=0,0,IF(SUM(Entry_sheet!$AYB17:$AYS17)=0,"NA",0)))))</f>
        <v/>
      </c>
      <c r="AYN17" s="23" t="str">
        <f>IF($A17="","",IF(Entry_sheet!AYN17="NA","NA",IF(Entry_sheet!AYN17=1,1,IF(AYO17=0,0,IF(SUM(Entry_sheet!$AYB17:$AYS17)=0,"NA",0)))))</f>
        <v/>
      </c>
      <c r="AYO17" s="23" t="str">
        <f>IF($A17="","",IF(Entry_sheet!AYO17="NA","NA",IF(Entry_sheet!AYO17=1,1,IF(AYP17=0,0,IF(SUM(Entry_sheet!$AYB17:$AYS17)=0,"NA",0)))))</f>
        <v/>
      </c>
      <c r="AYP17" s="23" t="str">
        <f>IF($A17="","",IF(Entry_sheet!AYP17="NA","NA",IF(Entry_sheet!AYP17=1,1,IF(AYQ17=0,0,IF(SUM(Entry_sheet!$AYB17:$AYS17)=0,"NA",0)))))</f>
        <v/>
      </c>
      <c r="AYQ17" s="23" t="str">
        <f>IF($A17="","",IF(Entry_sheet!AYQ17="NA","NA",IF(Entry_sheet!AYQ17=1,1,IF(AYR17=0,0,IF(SUM(Entry_sheet!$AYB17:$AYS17)=0,"NA",0)))))</f>
        <v/>
      </c>
      <c r="AYR17" s="23" t="str">
        <f>IF($A17="","",IF(Entry_sheet!AYR17="NA","NA",IF(Entry_sheet!AYR17=1,1,IF(AYS17=0,0,IF(SUM(Entry_sheet!$AYB17:$AYS17)=0,"NA",0)))))</f>
        <v/>
      </c>
      <c r="AYS17" s="23" t="str">
        <f>IF($A17="","",IF(Entry_sheet!AYS17="NA","NA",IF(Entry_sheet!AYS17=1,1,IF(AYT17=0,0,IF(SUM(Entry_sheet!$AYB17:$AYS17)=0,"NA",0)))))</f>
        <v/>
      </c>
      <c r="AYT17" s="23" t="str">
        <f>IF($A17="","",IF(Entry_sheet!AYT17="NA","NA",IF(Entry_sheet!AYT17=1,IF(SUM(Entry_sheet!AYB17:AYS17)=0,0,1),IF(SUM(Entry_sheet!AYB17:AYS17)&gt;0,1,0))))</f>
        <v/>
      </c>
      <c r="AYU17" s="23" t="str">
        <f>IF($A17="","",IF(Entry_sheet!AYU17="NA","NA",IF(Entry_sheet!AYU17=1,1,IF(AYV17=0,0,IF(SUM(Entry_sheet!$AYU17:$AZL17)=0,"NA",0)))))</f>
        <v/>
      </c>
      <c r="AYV17" s="23" t="str">
        <f>IF($A17="","",IF(Entry_sheet!AYV17="NA","NA",IF(Entry_sheet!AYV17=1,1,IF(AYW17=0,0,IF(SUM(Entry_sheet!$AYU17:$AZL17)=0,"NA",0)))))</f>
        <v/>
      </c>
      <c r="AYW17" s="23" t="str">
        <f>IF($A17="","",IF(Entry_sheet!AYW17="NA","NA",IF(Entry_sheet!AYW17=1,1,IF(AYX17=0,0,IF(SUM(Entry_sheet!$AYU17:$AZL17)=0,"NA",0)))))</f>
        <v/>
      </c>
      <c r="AYX17" s="23" t="str">
        <f>IF($A17="","",IF(Entry_sheet!AYX17="NA","NA",IF(Entry_sheet!AYX17=1,1,IF(AYY17=0,0,IF(SUM(Entry_sheet!$AYU17:$AZL17)=0,"NA",0)))))</f>
        <v/>
      </c>
      <c r="AYY17" s="23" t="str">
        <f>IF($A17="","",IF(Entry_sheet!AYY17="NA","NA",IF(Entry_sheet!AYY17=1,1,IF(AYZ17=0,0,IF(SUM(Entry_sheet!$AYU17:$AZL17)=0,"NA",0)))))</f>
        <v/>
      </c>
      <c r="AYZ17" s="23" t="str">
        <f>IF($A17="","",IF(Entry_sheet!AYZ17="NA","NA",IF(Entry_sheet!AYZ17=1,1,IF(AZA17=0,0,IF(SUM(Entry_sheet!$AYU17:$AZL17)=0,"NA",0)))))</f>
        <v/>
      </c>
      <c r="AZA17" s="23" t="str">
        <f>IF($A17="","",IF(Entry_sheet!AZA17="NA","NA",IF(Entry_sheet!AZA17=1,1,IF(AZB17=0,0,IF(SUM(Entry_sheet!$AYU17:$AZL17)=0,"NA",0)))))</f>
        <v/>
      </c>
      <c r="AZB17" s="23" t="str">
        <f>IF($A17="","",IF(Entry_sheet!AZB17="NA","NA",IF(Entry_sheet!AZB17=1,1,IF(AZC17=0,0,IF(SUM(Entry_sheet!$AYU17:$AZL17)=0,"NA",0)))))</f>
        <v/>
      </c>
      <c r="AZC17" s="23" t="str">
        <f>IF($A17="","",IF(Entry_sheet!AZC17="NA","NA",IF(Entry_sheet!AZC17=1,1,IF(AZD17=0,0,IF(SUM(Entry_sheet!$AYU17:$AZL17)=0,"NA",0)))))</f>
        <v/>
      </c>
      <c r="AZD17" s="23" t="str">
        <f>IF($A17="","",IF(Entry_sheet!AZD17="NA","NA",IF(Entry_sheet!AZD17=1,1,IF(AZE17=0,0,IF(SUM(Entry_sheet!$AYU17:$AZL17)=0,"NA",0)))))</f>
        <v/>
      </c>
      <c r="AZE17" s="23" t="str">
        <f>IF($A17="","",IF(Entry_sheet!AZE17="NA","NA",IF(Entry_sheet!AZE17=1,1,IF(AZF17=0,0,IF(SUM(Entry_sheet!$AYU17:$AZL17)=0,"NA",0)))))</f>
        <v/>
      </c>
      <c r="AZF17" s="23" t="str">
        <f>IF($A17="","",IF(Entry_sheet!AZF17="NA","NA",IF(Entry_sheet!AZF17=1,1,IF(AZG17=0,0,IF(SUM(Entry_sheet!$AYU17:$AZL17)=0,"NA",0)))))</f>
        <v/>
      </c>
      <c r="AZG17" s="23" t="str">
        <f>IF($A17="","",IF(Entry_sheet!AZG17="NA","NA",IF(Entry_sheet!AZG17=1,1,IF(AZH17=0,0,IF(SUM(Entry_sheet!$AYU17:$AZL17)=0,"NA",0)))))</f>
        <v/>
      </c>
      <c r="AZH17" s="23" t="str">
        <f>IF($A17="","",IF(Entry_sheet!AZH17="NA","NA",IF(Entry_sheet!AZH17=1,1,IF(AZI17=0,0,IF(SUM(Entry_sheet!$AYU17:$AZL17)=0,"NA",0)))))</f>
        <v/>
      </c>
      <c r="AZI17" s="23" t="str">
        <f>IF($A17="","",IF(Entry_sheet!AZI17="NA","NA",IF(Entry_sheet!AZI17=1,1,IF(AZJ17=0,0,IF(SUM(Entry_sheet!$AYU17:$AZL17)=0,"NA",0)))))</f>
        <v/>
      </c>
      <c r="AZJ17" s="23" t="str">
        <f>IF($A17="","",IF(Entry_sheet!AZJ17="NA","NA",IF(Entry_sheet!AZJ17=1,1,IF(AZK17=0,0,IF(SUM(Entry_sheet!$AYU17:$AZL17)=0,"NA",0)))))</f>
        <v/>
      </c>
      <c r="AZK17" s="23" t="str">
        <f>IF($A17="","",IF(Entry_sheet!AZK17="NA","NA",IF(Entry_sheet!AZK17=1,1,IF(AZL17=0,0,IF(SUM(Entry_sheet!$AYU17:$AZL17)=0,"NA",0)))))</f>
        <v/>
      </c>
      <c r="AZL17" s="23" t="str">
        <f>IF($A17="","",IF(Entry_sheet!AZL17="NA","NA",IF(Entry_sheet!AZL17=1,1,IF(AZM17=0,0,IF(SUM(Entry_sheet!$AYU17:$AZL17)=0,"NA",0)))))</f>
        <v/>
      </c>
      <c r="AZM17" s="23" t="str">
        <f>IF($A17="","",IF(Entry_sheet!AZM17="NA","NA",IF(Entry_sheet!AZM17=1,IF(SUM(Entry_sheet!AYU17:AZL17)=0,0,1),IF(SUM(Entry_sheet!AYU17:AZL17)&gt;0,1,0))))</f>
        <v/>
      </c>
      <c r="AZN17" s="24" t="str">
        <f>IF($A17="","",IF(Entry_sheet!AZN17="NA","NA",IF(Entry_sheet!AZN17=1,0,IF($BAF17=1,1,IF(SUM(Entry_sheet!$AZN17:$BAE17)=0,"NA",1)))))</f>
        <v/>
      </c>
      <c r="AZO17" s="24" t="str">
        <f>IF($A17="","",IF(Entry_sheet!AZO17="NA","NA",IF(Entry_sheet!AZO17=1,0,IF($BAF17=1,1,IF(SUM(Entry_sheet!$AZN17:$BAE17)=0,"NA",1)))))</f>
        <v/>
      </c>
      <c r="AZP17" s="24" t="str">
        <f>IF($A17="","",IF(Entry_sheet!AZP17="NA","NA",IF(Entry_sheet!AZP17=1,0,IF($BAF17=1,1,IF(SUM(Entry_sheet!$AZN17:$BAE17)=0,"NA",1)))))</f>
        <v/>
      </c>
      <c r="AZQ17" s="24" t="str">
        <f>IF($A17="","",IF(Entry_sheet!AZQ17="NA","NA",IF(Entry_sheet!AZQ17=1,0,IF($BAF17=1,1,IF(SUM(Entry_sheet!$AZN17:$BAE17)=0,"NA",1)))))</f>
        <v/>
      </c>
      <c r="AZR17" s="24" t="str">
        <f>IF($A17="","",IF(Entry_sheet!AZR17="NA","NA",IF(Entry_sheet!AZR17=1,0,IF($BAF17=1,1,IF(SUM(Entry_sheet!$AZN17:$BAE17)=0,"NA",1)))))</f>
        <v/>
      </c>
      <c r="AZS17" s="24" t="str">
        <f>IF($A17="","",IF(Entry_sheet!AZS17="NA","NA",IF(Entry_sheet!AZS17=1,0,IF($BAF17=1,1,IF(SUM(Entry_sheet!$AZN17:$BAE17)=0,"NA",1)))))</f>
        <v/>
      </c>
      <c r="AZT17" s="24" t="str">
        <f>IF($A17="","",IF(Entry_sheet!AZT17="NA","NA",IF(Entry_sheet!AZT17=1,0,IF($BAF17=1,1,IF(SUM(Entry_sheet!$AZN17:$BAE17)=0,"NA",1)))))</f>
        <v/>
      </c>
      <c r="AZU17" s="24" t="str">
        <f>IF($A17="","",IF(Entry_sheet!AZU17="NA","NA",IF(Entry_sheet!AZU17=1,0,IF($BAF17=1,1,IF(SUM(Entry_sheet!$AZN17:$BAE17)=0,"NA",1)))))</f>
        <v/>
      </c>
      <c r="AZV17" s="24" t="str">
        <f>IF($A17="","",IF(Entry_sheet!AZV17="NA","NA",IF(Entry_sheet!AZV17=1,0,IF($BAF17=1,1,IF(SUM(Entry_sheet!$AZN17:$BAE17)=0,"NA",1)))))</f>
        <v/>
      </c>
      <c r="AZW17" s="24" t="str">
        <f>IF($A17="","",IF(Entry_sheet!AZW17="NA","NA",IF(Entry_sheet!AZW17=1,0,IF($BAF17=1,1,IF(SUM(Entry_sheet!$AZN17:$BAE17)=0,"NA",1)))))</f>
        <v/>
      </c>
      <c r="AZX17" s="24" t="str">
        <f>IF($A17="","",IF(Entry_sheet!AZX17="NA","NA",IF(Entry_sheet!AZX17=1,0,IF($BAF17=1,1,IF(SUM(Entry_sheet!$AZN17:$BAE17)=0,"NA",1)))))</f>
        <v/>
      </c>
      <c r="AZY17" s="24" t="str">
        <f>IF($A17="","",IF(Entry_sheet!AZY17="NA","NA",IF(Entry_sheet!AZY17=1,0,IF($BAF17=1,1,IF(SUM(Entry_sheet!$AZN17:$BAE17)=0,"NA",1)))))</f>
        <v/>
      </c>
      <c r="AZZ17" s="24" t="str">
        <f>IF($A17="","",IF(Entry_sheet!AZZ17="NA","NA",IF(Entry_sheet!AZZ17=1,0,IF($BAF17=1,1,IF(SUM(Entry_sheet!$AZN17:$BAE17)=0,"NA",1)))))</f>
        <v/>
      </c>
      <c r="BAA17" s="24" t="str">
        <f>IF($A17="","",IF(Entry_sheet!BAA17="NA","NA",IF(Entry_sheet!BAA17=1,0,IF($BAF17=1,1,IF(SUM(Entry_sheet!$AZN17:$BAE17)=0,"NA",1)))))</f>
        <v/>
      </c>
      <c r="BAB17" s="24" t="str">
        <f>IF($A17="","",IF(Entry_sheet!BAB17="NA","NA",IF(Entry_sheet!BAB17=1,0,IF($BAF17=1,1,IF(SUM(Entry_sheet!$AZN17:$BAE17)=0,"NA",1)))))</f>
        <v/>
      </c>
      <c r="BAC17" s="24" t="str">
        <f>IF($A17="","",IF(Entry_sheet!BAC17="NA","NA",IF(Entry_sheet!BAC17=1,0,IF($BAF17=1,1,IF(SUM(Entry_sheet!$AZN17:$BAE17)=0,"NA",1)))))</f>
        <v/>
      </c>
      <c r="BAD17" s="24" t="str">
        <f>IF($A17="","",IF(Entry_sheet!BAD17="NA","NA",IF(Entry_sheet!BAD17=1,0,IF($BAF17=1,1,IF(SUM(Entry_sheet!$AZN17:$BAE17)=0,"NA",1)))))</f>
        <v/>
      </c>
      <c r="BAE17" s="24" t="str">
        <f>IF($A17="","",IF(Entry_sheet!BAE17="NA","NA",IF(Entry_sheet!BAE17=1,0,IF($BAF17=1,1,IF(SUM(Entry_sheet!$AZN17:$BAE17)=0,"NA",1)))))</f>
        <v/>
      </c>
      <c r="BAF17" s="23" t="str">
        <f>IF($A17="","",IF(Entry_sheet!BAF17=1,0,IF(Entry_sheet!BAF17=0,1,"NA")))</f>
        <v/>
      </c>
      <c r="BAH17" s="24" t="str">
        <f>IF($A17="","",IF(Entry_sheet!BAH17="NA","NA",IF(Entry_sheet!BAH17=1,0,IF($BAZ17=1,1,IF(SUM(Entry_sheet!$BAH17:$BAY17)=0,"NA",1)))))</f>
        <v/>
      </c>
      <c r="BAI17" s="24" t="str">
        <f>IF($A17="","",IF(Entry_sheet!BAI17="NA","NA",IF(Entry_sheet!BAI17=1,0,IF($BAZ17=1,1,IF(SUM(Entry_sheet!$BAH17:$BAY17)=0,"NA",1)))))</f>
        <v/>
      </c>
      <c r="BAJ17" s="24" t="str">
        <f>IF($A17="","",IF(Entry_sheet!BAJ17="NA","NA",IF(Entry_sheet!BAJ17=1,0,IF($BAZ17=1,1,IF(SUM(Entry_sheet!$BAH17:$BAY17)=0,"NA",1)))))</f>
        <v/>
      </c>
      <c r="BAK17" s="24" t="str">
        <f>IF($A17="","",IF(Entry_sheet!BAK17="NA","NA",IF(Entry_sheet!BAK17=1,0,IF($BAZ17=1,1,IF(SUM(Entry_sheet!$BAH17:$BAY17)=0,"NA",1)))))</f>
        <v/>
      </c>
      <c r="BAL17" s="24" t="str">
        <f>IF($A17="","",IF(Entry_sheet!BAL17="NA","NA",IF(Entry_sheet!BAL17=1,0,IF($BAZ17=1,1,IF(SUM(Entry_sheet!$BAH17:$BAY17)=0,"NA",1)))))</f>
        <v/>
      </c>
      <c r="BAM17" s="24" t="str">
        <f>IF($A17="","",IF(Entry_sheet!BAM17="NA","NA",IF(Entry_sheet!BAM17=1,0,IF($BAZ17=1,1,IF(SUM(Entry_sheet!$BAH17:$BAY17)=0,"NA",1)))))</f>
        <v/>
      </c>
      <c r="BAN17" s="24" t="str">
        <f>IF($A17="","",IF(Entry_sheet!BAN17="NA","NA",IF(Entry_sheet!BAN17=1,0,IF($BAZ17=1,1,IF(SUM(Entry_sheet!$BAH17:$BAY17)=0,"NA",1)))))</f>
        <v/>
      </c>
      <c r="BAO17" s="24" t="str">
        <f>IF($A17="","",IF(Entry_sheet!BAO17="NA","NA",IF(Entry_sheet!BAO17=1,0,IF($BAZ17=1,1,IF(SUM(Entry_sheet!$BAH17:$BAY17)=0,"NA",1)))))</f>
        <v/>
      </c>
      <c r="BAP17" s="24" t="str">
        <f>IF($A17="","",IF(Entry_sheet!BAP17="NA","NA",IF(Entry_sheet!BAP17=1,0,IF($BAZ17=1,1,IF(SUM(Entry_sheet!$BAH17:$BAY17)=0,"NA",1)))))</f>
        <v/>
      </c>
      <c r="BAQ17" s="24" t="str">
        <f>IF($A17="","",IF(Entry_sheet!BAQ17="NA","NA",IF(Entry_sheet!BAQ17=1,0,IF($BAZ17=1,1,IF(SUM(Entry_sheet!$BAH17:$BAY17)=0,"NA",1)))))</f>
        <v/>
      </c>
      <c r="BAR17" s="24" t="str">
        <f>IF($A17="","",IF(Entry_sheet!BAR17="NA","NA",IF(Entry_sheet!BAR17=1,0,IF($BAZ17=1,1,IF(SUM(Entry_sheet!$BAH17:$BAY17)=0,"NA",1)))))</f>
        <v/>
      </c>
      <c r="BAS17" s="24" t="str">
        <f>IF($A17="","",IF(Entry_sheet!BAS17="NA","NA",IF(Entry_sheet!BAS17=1,0,IF($BAZ17=1,1,IF(SUM(Entry_sheet!$BAH17:$BAY17)=0,"NA",1)))))</f>
        <v/>
      </c>
      <c r="BAT17" s="24" t="str">
        <f>IF($A17="","",IF(Entry_sheet!BAT17="NA","NA",IF(Entry_sheet!BAT17=1,0,IF($BAZ17=1,1,IF(SUM(Entry_sheet!$BAH17:$BAY17)=0,"NA",1)))))</f>
        <v/>
      </c>
      <c r="BAU17" s="24" t="str">
        <f>IF($A17="","",IF(Entry_sheet!BAU17="NA","NA",IF(Entry_sheet!BAU17=1,0,IF($BAZ17=1,1,IF(SUM(Entry_sheet!$BAH17:$BAY17)=0,"NA",1)))))</f>
        <v/>
      </c>
      <c r="BAV17" s="24" t="str">
        <f>IF($A17="","",IF(Entry_sheet!BAV17="NA","NA",IF(Entry_sheet!BAV17=1,0,IF($BAZ17=1,1,IF(SUM(Entry_sheet!$BAH17:$BAY17)=0,"NA",1)))))</f>
        <v/>
      </c>
      <c r="BAW17" s="24" t="str">
        <f>IF($A17="","",IF(Entry_sheet!BAW17="NA","NA",IF(Entry_sheet!BAW17=1,0,IF($BAZ17=1,1,IF(SUM(Entry_sheet!$BAH17:$BAY17)=0,"NA",1)))))</f>
        <v/>
      </c>
      <c r="BAX17" s="24" t="str">
        <f>IF($A17="","",IF(Entry_sheet!BAX17="NA","NA",IF(Entry_sheet!BAX17=1,0,IF($BAZ17=1,1,IF(SUM(Entry_sheet!$BAH17:$BAY17)=0,"NA",1)))))</f>
        <v/>
      </c>
      <c r="BAY17" s="24" t="str">
        <f>IF($A17="","",IF(Entry_sheet!BAY17="NA","NA",IF(Entry_sheet!BAY17=1,0,IF($BAZ17=1,1,IF(SUM(Entry_sheet!$BAH17:$BAY17)=0,"NA",1)))))</f>
        <v/>
      </c>
      <c r="BAZ17" s="23" t="str">
        <f>IF($A17="","",IF(Entry_sheet!BAZ17=1,0,IF(Entry_sheet!BAZ17=0,1,"NA")))</f>
        <v/>
      </c>
      <c r="BBB17" s="24" t="str">
        <f>IF($A17="","",IF(Entry_sheet!BBB17="NA","NA",IF(Entry_sheet!BBB17=1,0,IF($BBT17=1,1,IF(SUM(Entry_sheet!$BBB17:$BBS17)=0,"NA",1)))))</f>
        <v/>
      </c>
      <c r="BBC17" s="24" t="str">
        <f>IF($A17="","",IF(Entry_sheet!BBC17="NA","NA",IF(Entry_sheet!BBC17=1,0,IF($BBT17=1,1,IF(SUM(Entry_sheet!$BBB17:$BBS17)=0,"NA",1)))))</f>
        <v/>
      </c>
      <c r="BBD17" s="24" t="str">
        <f>IF($A17="","",IF(Entry_sheet!BBD17="NA","NA",IF(Entry_sheet!BBD17=1,0,IF($BBT17=1,1,IF(SUM(Entry_sheet!$BBB17:$BBS17)=0,"NA",1)))))</f>
        <v/>
      </c>
      <c r="BBE17" s="24" t="str">
        <f>IF($A17="","",IF(Entry_sheet!BBE17="NA","NA",IF(Entry_sheet!BBE17=1,0,IF($BBT17=1,1,IF(SUM(Entry_sheet!$BBB17:$BBS17)=0,"NA",1)))))</f>
        <v/>
      </c>
      <c r="BBF17" s="24" t="str">
        <f>IF($A17="","",IF(Entry_sheet!BBF17="NA","NA",IF(Entry_sheet!BBF17=1,0,IF($BBT17=1,1,IF(SUM(Entry_sheet!$BBB17:$BBS17)=0,"NA",1)))))</f>
        <v/>
      </c>
      <c r="BBG17" s="24" t="str">
        <f>IF($A17="","",IF(Entry_sheet!BBG17="NA","NA",IF(Entry_sheet!BBG17=1,0,IF($BBT17=1,1,IF(SUM(Entry_sheet!$BBB17:$BBS17)=0,"NA",1)))))</f>
        <v/>
      </c>
      <c r="BBH17" s="24" t="str">
        <f>IF($A17="","",IF(Entry_sheet!BBH17="NA","NA",IF(Entry_sheet!BBH17=1,0,IF($BBT17=1,1,IF(SUM(Entry_sheet!$BBB17:$BBS17)=0,"NA",1)))))</f>
        <v/>
      </c>
      <c r="BBI17" s="24" t="str">
        <f>IF($A17="","",IF(Entry_sheet!BBI17="NA","NA",IF(Entry_sheet!BBI17=1,0,IF($BBT17=1,1,IF(SUM(Entry_sheet!$BBB17:$BBS17)=0,"NA",1)))))</f>
        <v/>
      </c>
      <c r="BBJ17" s="24" t="str">
        <f>IF($A17="","",IF(Entry_sheet!BBJ17="NA","NA",IF(Entry_sheet!BBJ17=1,0,IF($BBT17=1,1,IF(SUM(Entry_sheet!$BBB17:$BBS17)=0,"NA",1)))))</f>
        <v/>
      </c>
      <c r="BBK17" s="24" t="str">
        <f>IF($A17="","",IF(Entry_sheet!BBK17="NA","NA",IF(Entry_sheet!BBK17=1,0,IF($BBT17=1,1,IF(SUM(Entry_sheet!$BBB17:$BBS17)=0,"NA",1)))))</f>
        <v/>
      </c>
      <c r="BBL17" s="24" t="str">
        <f>IF($A17="","",IF(Entry_sheet!BBL17="NA","NA",IF(Entry_sheet!BBL17=1,0,IF($BBT17=1,1,IF(SUM(Entry_sheet!$BBB17:$BBS17)=0,"NA",1)))))</f>
        <v/>
      </c>
      <c r="BBM17" s="24" t="str">
        <f>IF($A17="","",IF(Entry_sheet!BBM17="NA","NA",IF(Entry_sheet!BBM17=1,0,IF($BBT17=1,1,IF(SUM(Entry_sheet!$BBB17:$BBS17)=0,"NA",1)))))</f>
        <v/>
      </c>
      <c r="BBN17" s="24" t="str">
        <f>IF($A17="","",IF(Entry_sheet!BBN17="NA","NA",IF(Entry_sheet!BBN17=1,0,IF($BBT17=1,1,IF(SUM(Entry_sheet!$BBB17:$BBS17)=0,"NA",1)))))</f>
        <v/>
      </c>
      <c r="BBO17" s="24" t="str">
        <f>IF($A17="","",IF(Entry_sheet!BBO17="NA","NA",IF(Entry_sheet!BBO17=1,0,IF($BBT17=1,1,IF(SUM(Entry_sheet!$BBB17:$BBS17)=0,"NA",1)))))</f>
        <v/>
      </c>
      <c r="BBP17" s="24" t="str">
        <f>IF($A17="","",IF(Entry_sheet!BBP17="NA","NA",IF(Entry_sheet!BBP17=1,0,IF($BBT17=1,1,IF(SUM(Entry_sheet!$BBB17:$BBS17)=0,"NA",1)))))</f>
        <v/>
      </c>
      <c r="BBQ17" s="24" t="str">
        <f>IF($A17="","",IF(Entry_sheet!BBQ17="NA","NA",IF(Entry_sheet!BBQ17=1,0,IF($BBT17=1,1,IF(SUM(Entry_sheet!$BBB17:$BBS17)=0,"NA",1)))))</f>
        <v/>
      </c>
      <c r="BBR17" s="24" t="str">
        <f>IF($A17="","",IF(Entry_sheet!BBR17="NA","NA",IF(Entry_sheet!BBR17=1,0,IF($BBT17=1,1,IF(SUM(Entry_sheet!$BBB17:$BBS17)=0,"NA",1)))))</f>
        <v/>
      </c>
      <c r="BBS17" s="24" t="str">
        <f>IF($A17="","",IF(Entry_sheet!BBS17="NA","NA",IF(Entry_sheet!BBS17=1,0,IF($BBT17=1,1,IF(SUM(Entry_sheet!$BBB17:$BBS17)=0,"NA",1)))))</f>
        <v/>
      </c>
      <c r="BBT17" s="23" t="str">
        <f>IF($A17="","",IF(Entry_sheet!BBT17=1,0,IF(Entry_sheet!BBT17=0,1,"NA")))</f>
        <v/>
      </c>
      <c r="BBV17" s="24" t="str">
        <f>IF($A17="","",IF(Entry_sheet!BBV17="NA","NA",IF(Entry_sheet!BBV17=1,0,IF($BCN17=1,1,IF(SUM(Entry_sheet!$BBV17:$BCM17)=0,"NA",1)))))</f>
        <v/>
      </c>
      <c r="BBW17" s="24" t="str">
        <f>IF($A17="","",IF(Entry_sheet!BBW17="NA","NA",IF(Entry_sheet!BBW17=1,0,IF($BCN17=1,1,IF(SUM(Entry_sheet!$BBV17:$BCM17)=0,"NA",1)))))</f>
        <v/>
      </c>
      <c r="BBX17" s="24" t="str">
        <f>IF($A17="","",IF(Entry_sheet!BBX17="NA","NA",IF(Entry_sheet!BBX17=1,0,IF($BCN17=1,1,IF(SUM(Entry_sheet!$BBV17:$BCM17)=0,"NA",1)))))</f>
        <v/>
      </c>
      <c r="BBY17" s="24" t="str">
        <f>IF($A17="","",IF(Entry_sheet!BBY17="NA","NA",IF(Entry_sheet!BBY17=1,0,IF($BCN17=1,1,IF(SUM(Entry_sheet!$BBV17:$BCM17)=0,"NA",1)))))</f>
        <v/>
      </c>
      <c r="BBZ17" s="24" t="str">
        <f>IF($A17="","",IF(Entry_sheet!BBZ17="NA","NA",IF(Entry_sheet!BBZ17=1,0,IF($BCN17=1,1,IF(SUM(Entry_sheet!$BBV17:$BCM17)=0,"NA",1)))))</f>
        <v/>
      </c>
      <c r="BCA17" s="24" t="str">
        <f>IF($A17="","",IF(Entry_sheet!BCA17="NA","NA",IF(Entry_sheet!BCA17=1,0,IF($BCN17=1,1,IF(SUM(Entry_sheet!$BBV17:$BCM17)=0,"NA",1)))))</f>
        <v/>
      </c>
      <c r="BCB17" s="24" t="str">
        <f>IF($A17="","",IF(Entry_sheet!BCB17="NA","NA",IF(Entry_sheet!BCB17=1,0,IF($BCN17=1,1,IF(SUM(Entry_sheet!$BBV17:$BCM17)=0,"NA",1)))))</f>
        <v/>
      </c>
      <c r="BCC17" s="24" t="str">
        <f>IF($A17="","",IF(Entry_sheet!BCC17="NA","NA",IF(Entry_sheet!BCC17=1,0,IF($BCN17=1,1,IF(SUM(Entry_sheet!$BBV17:$BCM17)=0,"NA",1)))))</f>
        <v/>
      </c>
      <c r="BCD17" s="24" t="str">
        <f>IF($A17="","",IF(Entry_sheet!BCD17="NA","NA",IF(Entry_sheet!BCD17=1,0,IF($BCN17=1,1,IF(SUM(Entry_sheet!$BBV17:$BCM17)=0,"NA",1)))))</f>
        <v/>
      </c>
      <c r="BCE17" s="24" t="str">
        <f>IF($A17="","",IF(Entry_sheet!BCE17="NA","NA",IF(Entry_sheet!BCE17=1,0,IF($BCN17=1,1,IF(SUM(Entry_sheet!$BBV17:$BCM17)=0,"NA",1)))))</f>
        <v/>
      </c>
      <c r="BCF17" s="24" t="str">
        <f>IF($A17="","",IF(Entry_sheet!BCF17="NA","NA",IF(Entry_sheet!BCF17=1,0,IF($BCN17=1,1,IF(SUM(Entry_sheet!$BBV17:$BCM17)=0,"NA",1)))))</f>
        <v/>
      </c>
      <c r="BCG17" s="24" t="str">
        <f>IF($A17="","",IF(Entry_sheet!BCG17="NA","NA",IF(Entry_sheet!BCG17=1,0,IF($BCN17=1,1,IF(SUM(Entry_sheet!$BBV17:$BCM17)=0,"NA",1)))))</f>
        <v/>
      </c>
      <c r="BCH17" s="24" t="str">
        <f>IF($A17="","",IF(Entry_sheet!BCH17="NA","NA",IF(Entry_sheet!BCH17=1,0,IF($BCN17=1,1,IF(SUM(Entry_sheet!$BBV17:$BCM17)=0,"NA",1)))))</f>
        <v/>
      </c>
      <c r="BCI17" s="24" t="str">
        <f>IF($A17="","",IF(Entry_sheet!BCI17="NA","NA",IF(Entry_sheet!BCI17=1,0,IF($BCN17=1,1,IF(SUM(Entry_sheet!$BBV17:$BCM17)=0,"NA",1)))))</f>
        <v/>
      </c>
      <c r="BCJ17" s="24" t="str">
        <f>IF($A17="","",IF(Entry_sheet!BCJ17="NA","NA",IF(Entry_sheet!BCJ17=1,0,IF($BCN17=1,1,IF(SUM(Entry_sheet!$BBV17:$BCM17)=0,"NA",1)))))</f>
        <v/>
      </c>
      <c r="BCK17" s="24" t="str">
        <f>IF($A17="","",IF(Entry_sheet!BCK17="NA","NA",IF(Entry_sheet!BCK17=1,0,IF($BCN17=1,1,IF(SUM(Entry_sheet!$BBV17:$BCM17)=0,"NA",1)))))</f>
        <v/>
      </c>
      <c r="BCL17" s="24" t="str">
        <f>IF($A17="","",IF(Entry_sheet!BCL17="NA","NA",IF(Entry_sheet!BCL17=1,0,IF($BCN17=1,1,IF(SUM(Entry_sheet!$BBV17:$BCM17)=0,"NA",1)))))</f>
        <v/>
      </c>
      <c r="BCM17" s="24" t="str">
        <f>IF($A17="","",IF(Entry_sheet!BCM17="NA","NA",IF(Entry_sheet!BCM17=1,0,IF($BCN17=1,1,IF(SUM(Entry_sheet!$BBV17:$BCM17)=0,"NA",1)))))</f>
        <v/>
      </c>
      <c r="BCN17" s="23" t="str">
        <f>IF($A17="","",IF(Entry_sheet!BCN17=1,0,IF(Entry_sheet!BCN17=0,1,"NA")))</f>
        <v/>
      </c>
      <c r="BCP17" s="24" t="str">
        <f>IF($A17="","",IF(Entry_sheet!BCP17="NA","NA",IF(Entry_sheet!BCP17=1,0,IF($BDH17=1,1,IF(SUM(Entry_sheet!$BCP17:$BDG17)=0,"NA",1)))))</f>
        <v/>
      </c>
      <c r="BCQ17" s="24" t="str">
        <f>IF($A17="","",IF(Entry_sheet!BCQ17="NA","NA",IF(Entry_sheet!BCQ17=1,0,IF($BDH17=1,1,IF(SUM(Entry_sheet!$BCP17:$BDG17)=0,"NA",1)))))</f>
        <v/>
      </c>
      <c r="BCR17" s="24" t="str">
        <f>IF($A17="","",IF(Entry_sheet!BCR17="NA","NA",IF(Entry_sheet!BCR17=1,0,IF($BDH17=1,1,IF(SUM(Entry_sheet!$BCP17:$BDG17)=0,"NA",1)))))</f>
        <v/>
      </c>
      <c r="BCS17" s="24" t="str">
        <f>IF($A17="","",IF(Entry_sheet!BCS17="NA","NA",IF(Entry_sheet!BCS17=1,0,IF($BDH17=1,1,IF(SUM(Entry_sheet!$BCP17:$BDG17)=0,"NA",1)))))</f>
        <v/>
      </c>
      <c r="BCT17" s="24" t="str">
        <f>IF($A17="","",IF(Entry_sheet!BCT17="NA","NA",IF(Entry_sheet!BCT17=1,0,IF($BDH17=1,1,IF(SUM(Entry_sheet!$BCP17:$BDG17)=0,"NA",1)))))</f>
        <v/>
      </c>
      <c r="BCU17" s="24" t="str">
        <f>IF($A17="","",IF(Entry_sheet!BCU17="NA","NA",IF(Entry_sheet!BCU17=1,0,IF($BDH17=1,1,IF(SUM(Entry_sheet!$BCP17:$BDG17)=0,"NA",1)))))</f>
        <v/>
      </c>
      <c r="BCV17" s="24" t="str">
        <f>IF($A17="","",IF(Entry_sheet!BCV17="NA","NA",IF(Entry_sheet!BCV17=1,0,IF($BDH17=1,1,IF(SUM(Entry_sheet!$BCP17:$BDG17)=0,"NA",1)))))</f>
        <v/>
      </c>
      <c r="BCW17" s="24" t="str">
        <f>IF($A17="","",IF(Entry_sheet!BCW17="NA","NA",IF(Entry_sheet!BCW17=1,0,IF($BDH17=1,1,IF(SUM(Entry_sheet!$BCP17:$BDG17)=0,"NA",1)))))</f>
        <v/>
      </c>
      <c r="BCX17" s="24" t="str">
        <f>IF($A17="","",IF(Entry_sheet!BCX17="NA","NA",IF(Entry_sheet!BCX17=1,0,IF($BDH17=1,1,IF(SUM(Entry_sheet!$BCP17:$BDG17)=0,"NA",1)))))</f>
        <v/>
      </c>
      <c r="BCY17" s="24" t="str">
        <f>IF($A17="","",IF(Entry_sheet!BCY17="NA","NA",IF(Entry_sheet!BCY17=1,0,IF($BDH17=1,1,IF(SUM(Entry_sheet!$BCP17:$BDG17)=0,"NA",1)))))</f>
        <v/>
      </c>
      <c r="BCZ17" s="24" t="str">
        <f>IF($A17="","",IF(Entry_sheet!BCZ17="NA","NA",IF(Entry_sheet!BCZ17=1,0,IF($BDH17=1,1,IF(SUM(Entry_sheet!$BCP17:$BDG17)=0,"NA",1)))))</f>
        <v/>
      </c>
      <c r="BDA17" s="24" t="str">
        <f>IF($A17="","",IF(Entry_sheet!BDA17="NA","NA",IF(Entry_sheet!BDA17=1,0,IF($BDH17=1,1,IF(SUM(Entry_sheet!$BCP17:$BDG17)=0,"NA",1)))))</f>
        <v/>
      </c>
      <c r="BDB17" s="24" t="str">
        <f>IF($A17="","",IF(Entry_sheet!BDB17="NA","NA",IF(Entry_sheet!BDB17=1,0,IF($BDH17=1,1,IF(SUM(Entry_sheet!$BCP17:$BDG17)=0,"NA",1)))))</f>
        <v/>
      </c>
      <c r="BDC17" s="24" t="str">
        <f>IF($A17="","",IF(Entry_sheet!BDC17="NA","NA",IF(Entry_sheet!BDC17=1,0,IF($BDH17=1,1,IF(SUM(Entry_sheet!$BCP17:$BDG17)=0,"NA",1)))))</f>
        <v/>
      </c>
      <c r="BDD17" s="24" t="str">
        <f>IF($A17="","",IF(Entry_sheet!BDD17="NA","NA",IF(Entry_sheet!BDD17=1,0,IF($BDH17=1,1,IF(SUM(Entry_sheet!$BCP17:$BDG17)=0,"NA",1)))))</f>
        <v/>
      </c>
      <c r="BDE17" s="24" t="str">
        <f>IF($A17="","",IF(Entry_sheet!BDE17="NA","NA",IF(Entry_sheet!BDE17=1,0,IF($BDH17=1,1,IF(SUM(Entry_sheet!$BCP17:$BDG17)=0,"NA",1)))))</f>
        <v/>
      </c>
      <c r="BDF17" s="24" t="str">
        <f>IF($A17="","",IF(Entry_sheet!BDF17="NA","NA",IF(Entry_sheet!BDF17=1,0,IF($BDH17=1,1,IF(SUM(Entry_sheet!$BCP17:$BDG17)=0,"NA",1)))))</f>
        <v/>
      </c>
      <c r="BDG17" s="24" t="str">
        <f>IF($A17="","",IF(Entry_sheet!BDG17="NA","NA",IF(Entry_sheet!BDG17=1,0,IF($BDH17=1,1,IF(SUM(Entry_sheet!$BCP17:$BDG17)=0,"NA",1)))))</f>
        <v/>
      </c>
      <c r="BDH17" s="23" t="str">
        <f>IF($A17="","",IF(Entry_sheet!BDH17=1,0,IF(Entry_sheet!BDH17=0,1,"NA")))</f>
        <v/>
      </c>
      <c r="BDI17" s="23" t="str">
        <f>IF($A17="","",IF(Entry_sheet!BDI17="NA","NA",IF(Entry_sheet!BDI17=1,1,IF(BDJ17=0,0,IF(SUM(Entry_sheet!$BDI17:$BDZ17)=0,"NA",0)))))</f>
        <v/>
      </c>
      <c r="BDJ17" s="23" t="str">
        <f>IF($A17="","",IF(Entry_sheet!BDJ17="NA","NA",IF(Entry_sheet!BDJ17=1,1,IF(BDK17=0,0,IF(SUM(Entry_sheet!$BDI17:$BDZ17)=0,"NA",0)))))</f>
        <v/>
      </c>
      <c r="BDK17" s="23" t="str">
        <f>IF($A17="","",IF(Entry_sheet!BDK17="NA","NA",IF(Entry_sheet!BDK17=1,1,IF(BDL17=0,0,IF(SUM(Entry_sheet!$BDI17:$BDZ17)=0,"NA",0)))))</f>
        <v/>
      </c>
      <c r="BDL17" s="23" t="str">
        <f>IF($A17="","",IF(Entry_sheet!BDL17="NA","NA",IF(Entry_sheet!BDL17=1,1,IF(BDM17=0,0,IF(SUM(Entry_sheet!$BDI17:$BDZ17)=0,"NA",0)))))</f>
        <v/>
      </c>
      <c r="BDM17" s="23" t="str">
        <f>IF($A17="","",IF(Entry_sheet!BDM17="NA","NA",IF(Entry_sheet!BDM17=1,1,IF(BDN17=0,0,IF(SUM(Entry_sheet!$BDI17:$BDZ17)=0,"NA",0)))))</f>
        <v/>
      </c>
      <c r="BDN17" s="23" t="str">
        <f>IF($A17="","",IF(Entry_sheet!BDN17="NA","NA",IF(Entry_sheet!BDN17=1,1,IF(BDO17=0,0,IF(SUM(Entry_sheet!$BDI17:$BDZ17)=0,"NA",0)))))</f>
        <v/>
      </c>
      <c r="BDO17" s="23" t="str">
        <f>IF($A17="","",IF(Entry_sheet!BDO17="NA","NA",IF(Entry_sheet!BDO17=1,1,IF(BDP17=0,0,IF(SUM(Entry_sheet!$BDI17:$BDZ17)=0,"NA",0)))))</f>
        <v/>
      </c>
      <c r="BDP17" s="23" t="str">
        <f>IF($A17="","",IF(Entry_sheet!BDP17="NA","NA",IF(Entry_sheet!BDP17=1,1,IF(BDQ17=0,0,IF(SUM(Entry_sheet!$BDI17:$BDZ17)=0,"NA",0)))))</f>
        <v/>
      </c>
      <c r="BDQ17" s="23" t="str">
        <f>IF($A17="","",IF(Entry_sheet!BDQ17="NA","NA",IF(Entry_sheet!BDQ17=1,1,IF(BDR17=0,0,IF(SUM(Entry_sheet!$BDI17:$BDZ17)=0,"NA",0)))))</f>
        <v/>
      </c>
      <c r="BDR17" s="23" t="str">
        <f>IF($A17="","",IF(Entry_sheet!BDR17="NA","NA",IF(Entry_sheet!BDR17=1,1,IF(BDS17=0,0,IF(SUM(Entry_sheet!$BDI17:$BDZ17)=0,"NA",0)))))</f>
        <v/>
      </c>
      <c r="BDS17" s="23" t="str">
        <f>IF($A17="","",IF(Entry_sheet!BDS17="NA","NA",IF(Entry_sheet!BDS17=1,1,IF(BDT17=0,0,IF(SUM(Entry_sheet!$BDI17:$BDZ17)=0,"NA",0)))))</f>
        <v/>
      </c>
      <c r="BDT17" s="23" t="str">
        <f>IF($A17="","",IF(Entry_sheet!BDT17="NA","NA",IF(Entry_sheet!BDT17=1,1,IF(BDU17=0,0,IF(SUM(Entry_sheet!$BDI17:$BDZ17)=0,"NA",0)))))</f>
        <v/>
      </c>
      <c r="BDU17" s="23" t="str">
        <f>IF($A17="","",IF(Entry_sheet!BDU17="NA","NA",IF(Entry_sheet!BDU17=1,1,IF(BDV17=0,0,IF(SUM(Entry_sheet!$BDI17:$BDZ17)=0,"NA",0)))))</f>
        <v/>
      </c>
      <c r="BDV17" s="23" t="str">
        <f>IF($A17="","",IF(Entry_sheet!BDV17="NA","NA",IF(Entry_sheet!BDV17=1,1,IF(BDW17=0,0,IF(SUM(Entry_sheet!$BDI17:$BDZ17)=0,"NA",0)))))</f>
        <v/>
      </c>
      <c r="BDW17" s="23" t="str">
        <f>IF($A17="","",IF(Entry_sheet!BDW17="NA","NA",IF(Entry_sheet!BDW17=1,1,IF(BDX17=0,0,IF(SUM(Entry_sheet!$BDI17:$BDZ17)=0,"NA",0)))))</f>
        <v/>
      </c>
      <c r="BDX17" s="23" t="str">
        <f>IF($A17="","",IF(Entry_sheet!BDX17="NA","NA",IF(Entry_sheet!BDX17=1,1,IF(BDY17=0,0,IF(SUM(Entry_sheet!$BDI17:$BDZ17)=0,"NA",0)))))</f>
        <v/>
      </c>
      <c r="BDY17" s="23" t="str">
        <f>IF($A17="","",IF(Entry_sheet!BDY17="NA","NA",IF(Entry_sheet!BDY17=1,1,IF(BDZ17=0,0,IF(SUM(Entry_sheet!$BDI17:$BDZ17)=0,"NA",0)))))</f>
        <v/>
      </c>
      <c r="BDZ17" s="23" t="str">
        <f>IF($A17="","",IF(Entry_sheet!BDZ17="NA","NA",IF(Entry_sheet!BDZ17=1,1,IF(BEA17=0,0,IF(SUM(Entry_sheet!$BDI17:$BDZ17)=0,"NA",0)))))</f>
        <v/>
      </c>
      <c r="BEA17" s="23" t="str">
        <f>IF($A17="","",IF(Entry_sheet!BEA17="NA","NA",IF(Entry_sheet!BEA17=1,IF(SUM(Entry_sheet!BDI17:BDZ17)=0,0,1),IF(SUM(Entry_sheet!BDI17:BDZ17)&gt;0,1,0))))</f>
        <v/>
      </c>
      <c r="BEB17" s="23" t="str">
        <f>IF($A17="","",IF(Entry_sheet!BEB17="NA","NA",IF(Entry_sheet!BEB17=1,1,IF(BEC17=0,0,IF(SUM(Entry_sheet!$BEB17:$BES17)=0,"NA",0)))))</f>
        <v/>
      </c>
      <c r="BEC17" s="23" t="str">
        <f>IF($A17="","",IF(Entry_sheet!BEC17="NA","NA",IF(Entry_sheet!BEC17=1,1,IF(BED17=0,0,IF(SUM(Entry_sheet!$BEB17:$BES17)=0,"NA",0)))))</f>
        <v/>
      </c>
      <c r="BED17" s="23" t="str">
        <f>IF($A17="","",IF(Entry_sheet!BED17="NA","NA",IF(Entry_sheet!BED17=1,1,IF(BEE17=0,0,IF(SUM(Entry_sheet!$BEB17:$BES17)=0,"NA",0)))))</f>
        <v/>
      </c>
      <c r="BEE17" s="23" t="str">
        <f>IF($A17="","",IF(Entry_sheet!BEE17="NA","NA",IF(Entry_sheet!BEE17=1,1,IF(BEF17=0,0,IF(SUM(Entry_sheet!$BEB17:$BES17)=0,"NA",0)))))</f>
        <v/>
      </c>
      <c r="BEF17" s="23" t="str">
        <f>IF($A17="","",IF(Entry_sheet!BEF17="NA","NA",IF(Entry_sheet!BEF17=1,1,IF(BEG17=0,0,IF(SUM(Entry_sheet!$BEB17:$BES17)=0,"NA",0)))))</f>
        <v/>
      </c>
      <c r="BEG17" s="23" t="str">
        <f>IF($A17="","",IF(Entry_sheet!BEG17="NA","NA",IF(Entry_sheet!BEG17=1,1,IF(BEH17=0,0,IF(SUM(Entry_sheet!$BEB17:$BES17)=0,"NA",0)))))</f>
        <v/>
      </c>
      <c r="BEH17" s="23" t="str">
        <f>IF($A17="","",IF(Entry_sheet!BEH17="NA","NA",IF(Entry_sheet!BEH17=1,1,IF(BEI17=0,0,IF(SUM(Entry_sheet!$BEB17:$BES17)=0,"NA",0)))))</f>
        <v/>
      </c>
      <c r="BEI17" s="23" t="str">
        <f>IF($A17="","",IF(Entry_sheet!BEI17="NA","NA",IF(Entry_sheet!BEI17=1,1,IF(BEJ17=0,0,IF(SUM(Entry_sheet!$BEB17:$BES17)=0,"NA",0)))))</f>
        <v/>
      </c>
      <c r="BEJ17" s="23" t="str">
        <f>IF($A17="","",IF(Entry_sheet!BEJ17="NA","NA",IF(Entry_sheet!BEJ17=1,1,IF(BEK17=0,0,IF(SUM(Entry_sheet!$BEB17:$BES17)=0,"NA",0)))))</f>
        <v/>
      </c>
      <c r="BEK17" s="23" t="str">
        <f>IF($A17="","",IF(Entry_sheet!BEK17="NA","NA",IF(Entry_sheet!BEK17=1,1,IF(BEL17=0,0,IF(SUM(Entry_sheet!$BEB17:$BES17)=0,"NA",0)))))</f>
        <v/>
      </c>
      <c r="BEL17" s="23" t="str">
        <f>IF($A17="","",IF(Entry_sheet!BEL17="NA","NA",IF(Entry_sheet!BEL17=1,1,IF(BEM17=0,0,IF(SUM(Entry_sheet!$BEB17:$BES17)=0,"NA",0)))))</f>
        <v/>
      </c>
      <c r="BEM17" s="23" t="str">
        <f>IF($A17="","",IF(Entry_sheet!BEM17="NA","NA",IF(Entry_sheet!BEM17=1,1,IF(BEN17=0,0,IF(SUM(Entry_sheet!$BEB17:$BES17)=0,"NA",0)))))</f>
        <v/>
      </c>
      <c r="BEN17" s="23" t="str">
        <f>IF($A17="","",IF(Entry_sheet!BEN17="NA","NA",IF(Entry_sheet!BEN17=1,1,IF(BEO17=0,0,IF(SUM(Entry_sheet!$BEB17:$BES17)=0,"NA",0)))))</f>
        <v/>
      </c>
      <c r="BEO17" s="23" t="str">
        <f>IF($A17="","",IF(Entry_sheet!BEO17="NA","NA",IF(Entry_sheet!BEO17=1,1,IF(BEP17=0,0,IF(SUM(Entry_sheet!$BEB17:$BES17)=0,"NA",0)))))</f>
        <v/>
      </c>
      <c r="BEP17" s="23" t="str">
        <f>IF($A17="","",IF(Entry_sheet!BEP17="NA","NA",IF(Entry_sheet!BEP17=1,1,IF(BEQ17=0,0,IF(SUM(Entry_sheet!$BEB17:$BES17)=0,"NA",0)))))</f>
        <v/>
      </c>
      <c r="BEQ17" s="23" t="str">
        <f>IF($A17="","",IF(Entry_sheet!BEQ17="NA","NA",IF(Entry_sheet!BEQ17=1,1,IF(BER17=0,0,IF(SUM(Entry_sheet!$BEB17:$BES17)=0,"NA",0)))))</f>
        <v/>
      </c>
      <c r="BER17" s="23" t="str">
        <f>IF($A17="","",IF(Entry_sheet!BER17="NA","NA",IF(Entry_sheet!BER17=1,1,IF(BES17=0,0,IF(SUM(Entry_sheet!$BEB17:$BES17)=0,"NA",0)))))</f>
        <v/>
      </c>
      <c r="BES17" s="23" t="str">
        <f>IF($A17="","",IF(Entry_sheet!BES17="NA","NA",IF(Entry_sheet!BES17=1,1,IF(BET17=0,0,IF(SUM(Entry_sheet!$BEB17:$BES17)=0,"NA",0)))))</f>
        <v/>
      </c>
      <c r="BET17" s="23" t="str">
        <f>IF($A17="","",IF(Entry_sheet!BET17="NA","NA",IF(Entry_sheet!BET17=1,IF(SUM(Entry_sheet!BEB17:BES17)=0,0,1),IF(SUM(Entry_sheet!BEB17:BES17)&gt;0,1,0))))</f>
        <v/>
      </c>
      <c r="BEU17" s="23" t="str">
        <f>IF($A17="","",IF(Entry_sheet!BEU17="NA","NA",IF(Entry_sheet!BEU17=1,1,IF(BEV17=0,0,IF(SUM(Entry_sheet!$BEU17:$BFL17)=0,"NA",0)))))</f>
        <v/>
      </c>
      <c r="BEV17" s="23" t="str">
        <f>IF($A17="","",IF(Entry_sheet!BEV17="NA","NA",IF(Entry_sheet!BEV17=1,1,IF(BEW17=0,0,IF(SUM(Entry_sheet!$BEU17:$BFL17)=0,"NA",0)))))</f>
        <v/>
      </c>
      <c r="BEW17" s="23" t="str">
        <f>IF($A17="","",IF(Entry_sheet!BEW17="NA","NA",IF(Entry_sheet!BEW17=1,1,IF(BEX17=0,0,IF(SUM(Entry_sheet!$BEU17:$BFL17)=0,"NA",0)))))</f>
        <v/>
      </c>
      <c r="BEX17" s="23" t="str">
        <f>IF($A17="","",IF(Entry_sheet!BEX17="NA","NA",IF(Entry_sheet!BEX17=1,1,IF(BEY17=0,0,IF(SUM(Entry_sheet!$BEU17:$BFL17)=0,"NA",0)))))</f>
        <v/>
      </c>
      <c r="BEY17" s="23" t="str">
        <f>IF($A17="","",IF(Entry_sheet!BEY17="NA","NA",IF(Entry_sheet!BEY17=1,1,IF(BEZ17=0,0,IF(SUM(Entry_sheet!$BEU17:$BFL17)=0,"NA",0)))))</f>
        <v/>
      </c>
      <c r="BEZ17" s="23" t="str">
        <f>IF($A17="","",IF(Entry_sheet!BEZ17="NA","NA",IF(Entry_sheet!BEZ17=1,1,IF(BFA17=0,0,IF(SUM(Entry_sheet!$BEU17:$BFL17)=0,"NA",0)))))</f>
        <v/>
      </c>
      <c r="BFA17" s="23" t="str">
        <f>IF($A17="","",IF(Entry_sheet!BFA17="NA","NA",IF(Entry_sheet!BFA17=1,1,IF(BFB17=0,0,IF(SUM(Entry_sheet!$BEU17:$BFL17)=0,"NA",0)))))</f>
        <v/>
      </c>
      <c r="BFB17" s="23" t="str">
        <f>IF($A17="","",IF(Entry_sheet!BFB17="NA","NA",IF(Entry_sheet!BFB17=1,1,IF(BFC17=0,0,IF(SUM(Entry_sheet!$BEU17:$BFL17)=0,"NA",0)))))</f>
        <v/>
      </c>
      <c r="BFC17" s="23" t="str">
        <f>IF($A17="","",IF(Entry_sheet!BFC17="NA","NA",IF(Entry_sheet!BFC17=1,1,IF(BFD17=0,0,IF(SUM(Entry_sheet!$BEU17:$BFL17)=0,"NA",0)))))</f>
        <v/>
      </c>
      <c r="BFD17" s="23" t="str">
        <f>IF($A17="","",IF(Entry_sheet!BFD17="NA","NA",IF(Entry_sheet!BFD17=1,1,IF(BFE17=0,0,IF(SUM(Entry_sheet!$BEU17:$BFL17)=0,"NA",0)))))</f>
        <v/>
      </c>
      <c r="BFE17" s="23" t="str">
        <f>IF($A17="","",IF(Entry_sheet!BFE17="NA","NA",IF(Entry_sheet!BFE17=1,1,IF(BFF17=0,0,IF(SUM(Entry_sheet!$BEU17:$BFL17)=0,"NA",0)))))</f>
        <v/>
      </c>
      <c r="BFF17" s="23" t="str">
        <f>IF($A17="","",IF(Entry_sheet!BFF17="NA","NA",IF(Entry_sheet!BFF17=1,1,IF(BFG17=0,0,IF(SUM(Entry_sheet!$BEU17:$BFL17)=0,"NA",0)))))</f>
        <v/>
      </c>
      <c r="BFG17" s="23" t="str">
        <f>IF($A17="","",IF(Entry_sheet!BFG17="NA","NA",IF(Entry_sheet!BFG17=1,1,IF(BFH17=0,0,IF(SUM(Entry_sheet!$BEU17:$BFL17)=0,"NA",0)))))</f>
        <v/>
      </c>
      <c r="BFH17" s="23" t="str">
        <f>IF($A17="","",IF(Entry_sheet!BFH17="NA","NA",IF(Entry_sheet!BFH17=1,1,IF(BFI17=0,0,IF(SUM(Entry_sheet!$BEU17:$BFL17)=0,"NA",0)))))</f>
        <v/>
      </c>
      <c r="BFI17" s="23" t="str">
        <f>IF($A17="","",IF(Entry_sheet!BFI17="NA","NA",IF(Entry_sheet!BFI17=1,1,IF(BFJ17=0,0,IF(SUM(Entry_sheet!$BEU17:$BFL17)=0,"NA",0)))))</f>
        <v/>
      </c>
      <c r="BFJ17" s="23" t="str">
        <f>IF($A17="","",IF(Entry_sheet!BFJ17="NA","NA",IF(Entry_sheet!BFJ17=1,1,IF(BFK17=0,0,IF(SUM(Entry_sheet!$BEU17:$BFL17)=0,"NA",0)))))</f>
        <v/>
      </c>
      <c r="BFK17" s="23" t="str">
        <f>IF($A17="","",IF(Entry_sheet!BFK17="NA","NA",IF(Entry_sheet!BFK17=1,1,IF(BFL17=0,0,IF(SUM(Entry_sheet!$BEU17:$BFL17)=0,"NA",0)))))</f>
        <v/>
      </c>
      <c r="BFL17" s="23" t="str">
        <f>IF($A17="","",IF(Entry_sheet!BFL17="NA","NA",IF(Entry_sheet!BFL17=1,1,IF(BFM17=0,0,IF(SUM(Entry_sheet!$BEU17:$BFL17)=0,"NA",0)))))</f>
        <v/>
      </c>
      <c r="BFM17" s="23" t="str">
        <f>IF($A17="","",IF(Entry_sheet!BFM17="NA","NA",IF(Entry_sheet!BFM17=1,IF(SUM(Entry_sheet!BEU17:BFL17)=0,0,1),IF(SUM(Entry_sheet!BEU17:BFL17)&gt;0,1,0))))</f>
        <v/>
      </c>
      <c r="BFN17" s="23" t="str">
        <f>IF($A17="","",IF(Entry_sheet!BFN17="NA","NA",IF(Entry_sheet!BFN17=1,1,IF(BFO17=0,0,IF(SUM(Entry_sheet!$BFN17:$BGE17)=0,"NA",0)))))</f>
        <v/>
      </c>
      <c r="BFO17" s="23" t="str">
        <f>IF($A17="","",IF(Entry_sheet!BFO17="NA","NA",IF(Entry_sheet!BFO17=1,1,IF(BFP17=0,0,IF(SUM(Entry_sheet!$BFN17:$BGE17)=0,"NA",0)))))</f>
        <v/>
      </c>
      <c r="BFP17" s="23" t="str">
        <f>IF($A17="","",IF(Entry_sheet!BFP17="NA","NA",IF(Entry_sheet!BFP17=1,1,IF(BFQ17=0,0,IF(SUM(Entry_sheet!$BFN17:$BGE17)=0,"NA",0)))))</f>
        <v/>
      </c>
      <c r="BFQ17" s="23" t="str">
        <f>IF($A17="","",IF(Entry_sheet!BFQ17="NA","NA",IF(Entry_sheet!BFQ17=1,1,IF(BFR17=0,0,IF(SUM(Entry_sheet!$BFN17:$BGE17)=0,"NA",0)))))</f>
        <v/>
      </c>
      <c r="BFR17" s="23" t="str">
        <f>IF($A17="","",IF(Entry_sheet!BFR17="NA","NA",IF(Entry_sheet!BFR17=1,1,IF(BFS17=0,0,IF(SUM(Entry_sheet!$BFN17:$BGE17)=0,"NA",0)))))</f>
        <v/>
      </c>
      <c r="BFS17" s="23" t="str">
        <f>IF($A17="","",IF(Entry_sheet!BFS17="NA","NA",IF(Entry_sheet!BFS17=1,1,IF(BFT17=0,0,IF(SUM(Entry_sheet!$BFN17:$BGE17)=0,"NA",0)))))</f>
        <v/>
      </c>
      <c r="BFT17" s="23" t="str">
        <f>IF($A17="","",IF(Entry_sheet!BFT17="NA","NA",IF(Entry_sheet!BFT17=1,1,IF(BFU17=0,0,IF(SUM(Entry_sheet!$BFN17:$BGE17)=0,"NA",0)))))</f>
        <v/>
      </c>
      <c r="BFU17" s="23" t="str">
        <f>IF($A17="","",IF(Entry_sheet!BFU17="NA","NA",IF(Entry_sheet!BFU17=1,1,IF(BFV17=0,0,IF(SUM(Entry_sheet!$BFN17:$BGE17)=0,"NA",0)))))</f>
        <v/>
      </c>
      <c r="BFV17" s="23" t="str">
        <f>IF($A17="","",IF(Entry_sheet!BFV17="NA","NA",IF(Entry_sheet!BFV17=1,1,IF(BFW17=0,0,IF(SUM(Entry_sheet!$BFN17:$BGE17)=0,"NA",0)))))</f>
        <v/>
      </c>
      <c r="BFW17" s="23" t="str">
        <f>IF($A17="","",IF(Entry_sheet!BFW17="NA","NA",IF(Entry_sheet!BFW17=1,1,IF(BFX17=0,0,IF(SUM(Entry_sheet!$BFN17:$BGE17)=0,"NA",0)))))</f>
        <v/>
      </c>
      <c r="BFX17" s="23" t="str">
        <f>IF($A17="","",IF(Entry_sheet!BFX17="NA","NA",IF(Entry_sheet!BFX17=1,1,IF(BFY17=0,0,IF(SUM(Entry_sheet!$BFN17:$BGE17)=0,"NA",0)))))</f>
        <v/>
      </c>
      <c r="BFY17" s="23" t="str">
        <f>IF($A17="","",IF(Entry_sheet!BFY17="NA","NA",IF(Entry_sheet!BFY17=1,1,IF(BFZ17=0,0,IF(SUM(Entry_sheet!$BFN17:$BGE17)=0,"NA",0)))))</f>
        <v/>
      </c>
      <c r="BFZ17" s="23" t="str">
        <f>IF($A17="","",IF(Entry_sheet!BFZ17="NA","NA",IF(Entry_sheet!BFZ17=1,1,IF(BGA17=0,0,IF(SUM(Entry_sheet!$BFN17:$BGE17)=0,"NA",0)))))</f>
        <v/>
      </c>
      <c r="BGA17" s="23" t="str">
        <f>IF($A17="","",IF(Entry_sheet!BGA17="NA","NA",IF(Entry_sheet!BGA17=1,1,IF(BGB17=0,0,IF(SUM(Entry_sheet!$BFN17:$BGE17)=0,"NA",0)))))</f>
        <v/>
      </c>
      <c r="BGB17" s="23" t="str">
        <f>IF($A17="","",IF(Entry_sheet!BGB17="NA","NA",IF(Entry_sheet!BGB17=1,1,IF(BGC17=0,0,IF(SUM(Entry_sheet!$BFN17:$BGE17)=0,"NA",0)))))</f>
        <v/>
      </c>
      <c r="BGC17" s="23" t="str">
        <f>IF($A17="","",IF(Entry_sheet!BGC17="NA","NA",IF(Entry_sheet!BGC17=1,1,IF(BGD17=0,0,IF(SUM(Entry_sheet!$BFN17:$BGE17)=0,"NA",0)))))</f>
        <v/>
      </c>
      <c r="BGD17" s="23" t="str">
        <f>IF($A17="","",IF(Entry_sheet!BGD17="NA","NA",IF(Entry_sheet!BGD17=1,1,IF(BGE17=0,0,IF(SUM(Entry_sheet!$BFN17:$BGE17)=0,"NA",0)))))</f>
        <v/>
      </c>
      <c r="BGE17" s="23" t="str">
        <f>IF($A17="","",IF(Entry_sheet!BGE17="NA","NA",IF(Entry_sheet!BGE17=1,1,IF(BGF17=0,0,IF(SUM(Entry_sheet!$BFN17:$BGE17)=0,"NA",0)))))</f>
        <v/>
      </c>
      <c r="BGF17" s="23" t="str">
        <f>IF($A17="","",IF(Entry_sheet!BGF17="NA","NA",IF(Entry_sheet!BGF17=1,IF(SUM(Entry_sheet!BFN17:BGE17)=0,0,1),IF(SUM(Entry_sheet!BFN17:BGE17)&gt;0,1,0))))</f>
        <v/>
      </c>
      <c r="BGG17" s="23" t="str">
        <f>IF($A17="","",IF(Entry_sheet!BGG17="NA","NA",IF(Entry_sheet!BGG17=1,1,IF(BGH17=0,0,IF(SUM(Entry_sheet!$BGG17:$BGX17)=0,"NA",0)))))</f>
        <v/>
      </c>
      <c r="BGH17" s="23" t="str">
        <f>IF($A17="","",IF(Entry_sheet!BGH17="NA","NA",IF(Entry_sheet!BGH17=1,1,IF(BGI17=0,0,IF(SUM(Entry_sheet!$BGG17:$BGX17)=0,"NA",0)))))</f>
        <v/>
      </c>
      <c r="BGI17" s="23" t="str">
        <f>IF($A17="","",IF(Entry_sheet!BGI17="NA","NA",IF(Entry_sheet!BGI17=1,1,IF(BGJ17=0,0,IF(SUM(Entry_sheet!$BGG17:$BGX17)=0,"NA",0)))))</f>
        <v/>
      </c>
      <c r="BGJ17" s="23" t="str">
        <f>IF($A17="","",IF(Entry_sheet!BGJ17="NA","NA",IF(Entry_sheet!BGJ17=1,1,IF(BGK17=0,0,IF(SUM(Entry_sheet!$BGG17:$BGX17)=0,"NA",0)))))</f>
        <v/>
      </c>
      <c r="BGK17" s="23" t="str">
        <f>IF($A17="","",IF(Entry_sheet!BGK17="NA","NA",IF(Entry_sheet!BGK17=1,1,IF(BGL17=0,0,IF(SUM(Entry_sheet!$BGG17:$BGX17)=0,"NA",0)))))</f>
        <v/>
      </c>
      <c r="BGL17" s="23" t="str">
        <f>IF($A17="","",IF(Entry_sheet!BGL17="NA","NA",IF(Entry_sheet!BGL17=1,1,IF(BGM17=0,0,IF(SUM(Entry_sheet!$BGG17:$BGX17)=0,"NA",0)))))</f>
        <v/>
      </c>
      <c r="BGM17" s="23" t="str">
        <f>IF($A17="","",IF(Entry_sheet!BGM17="NA","NA",IF(Entry_sheet!BGM17=1,1,IF(BGN17=0,0,IF(SUM(Entry_sheet!$BGG17:$BGX17)=0,"NA",0)))))</f>
        <v/>
      </c>
      <c r="BGN17" s="23" t="str">
        <f>IF($A17="","",IF(Entry_sheet!BGN17="NA","NA",IF(Entry_sheet!BGN17=1,1,IF(BGO17=0,0,IF(SUM(Entry_sheet!$BGG17:$BGX17)=0,"NA",0)))))</f>
        <v/>
      </c>
      <c r="BGO17" s="23" t="str">
        <f>IF($A17="","",IF(Entry_sheet!BGO17="NA","NA",IF(Entry_sheet!BGO17=1,1,IF(BGP17=0,0,IF(SUM(Entry_sheet!$BGG17:$BGX17)=0,"NA",0)))))</f>
        <v/>
      </c>
      <c r="BGP17" s="23" t="str">
        <f>IF($A17="","",IF(Entry_sheet!BGP17="NA","NA",IF(Entry_sheet!BGP17=1,1,IF(BGQ17=0,0,IF(SUM(Entry_sheet!$BGG17:$BGX17)=0,"NA",0)))))</f>
        <v/>
      </c>
      <c r="BGQ17" s="23" t="str">
        <f>IF($A17="","",IF(Entry_sheet!BGQ17="NA","NA",IF(Entry_sheet!BGQ17=1,1,IF(BGR17=0,0,IF(SUM(Entry_sheet!$BGG17:$BGX17)=0,"NA",0)))))</f>
        <v/>
      </c>
      <c r="BGR17" s="23" t="str">
        <f>IF($A17="","",IF(Entry_sheet!BGR17="NA","NA",IF(Entry_sheet!BGR17=1,1,IF(BGS17=0,0,IF(SUM(Entry_sheet!$BGG17:$BGX17)=0,"NA",0)))))</f>
        <v/>
      </c>
      <c r="BGS17" s="23" t="str">
        <f>IF($A17="","",IF(Entry_sheet!BGS17="NA","NA",IF(Entry_sheet!BGS17=1,1,IF(BGT17=0,0,IF(SUM(Entry_sheet!$BGG17:$BGX17)=0,"NA",0)))))</f>
        <v/>
      </c>
      <c r="BGT17" s="23" t="str">
        <f>IF($A17="","",IF(Entry_sheet!BGT17="NA","NA",IF(Entry_sheet!BGT17=1,1,IF(BGU17=0,0,IF(SUM(Entry_sheet!$BGG17:$BGX17)=0,"NA",0)))))</f>
        <v/>
      </c>
      <c r="BGU17" s="23" t="str">
        <f>IF($A17="","",IF(Entry_sheet!BGU17="NA","NA",IF(Entry_sheet!BGU17=1,1,IF(BGV17=0,0,IF(SUM(Entry_sheet!$BGG17:$BGX17)=0,"NA",0)))))</f>
        <v/>
      </c>
      <c r="BGV17" s="23" t="str">
        <f>IF($A17="","",IF(Entry_sheet!BGV17="NA","NA",IF(Entry_sheet!BGV17=1,1,IF(BGW17=0,0,IF(SUM(Entry_sheet!$BGG17:$BGX17)=0,"NA",0)))))</f>
        <v/>
      </c>
      <c r="BGW17" s="23" t="str">
        <f>IF($A17="","",IF(Entry_sheet!BGW17="NA","NA",IF(Entry_sheet!BGW17=1,1,IF(BGX17=0,0,IF(SUM(Entry_sheet!$BGG17:$BGX17)=0,"NA",0)))))</f>
        <v/>
      </c>
      <c r="BGX17" s="23" t="str">
        <f>IF($A17="","",IF(Entry_sheet!BGX17="NA","NA",IF(Entry_sheet!BGX17=1,1,IF(BGY17=0,0,IF(SUM(Entry_sheet!$BGG17:$BGX17)=0,"NA",0)))))</f>
        <v/>
      </c>
      <c r="BGY17" s="23" t="str">
        <f>IF($A17="","",IF(Entry_sheet!BGY17="NA","NA",IF(Entry_sheet!BGY17=1,IF(SUM(Entry_sheet!BGG17:BGX17)=0,0,1),IF(SUM(Entry_sheet!BGG17:BGX17)&gt;0,1,0))))</f>
        <v/>
      </c>
      <c r="BGZ17" s="23" t="str">
        <f>IF($A17="","",IF(Entry_sheet!BGZ17="NA","NA",IF(Entry_sheet!BGZ17=1,1,IF(BHA17=0,0,IF(SUM(Entry_sheet!$BGZ17:$BHQ17)=0,"NA",0)))))</f>
        <v/>
      </c>
      <c r="BHA17" s="23" t="str">
        <f>IF($A17="","",IF(Entry_sheet!BHA17="NA","NA",IF(Entry_sheet!BHA17=1,1,IF(BHB17=0,0,IF(SUM(Entry_sheet!$BGZ17:$BHQ17)=0,"NA",0)))))</f>
        <v/>
      </c>
      <c r="BHB17" s="23" t="str">
        <f>IF($A17="","",IF(Entry_sheet!BHB17="NA","NA",IF(Entry_sheet!BHB17=1,1,IF(BHC17=0,0,IF(SUM(Entry_sheet!$BGZ17:$BHQ17)=0,"NA",0)))))</f>
        <v/>
      </c>
      <c r="BHC17" s="23" t="str">
        <f>IF($A17="","",IF(Entry_sheet!BHC17="NA","NA",IF(Entry_sheet!BHC17=1,1,IF(BHD17=0,0,IF(SUM(Entry_sheet!$BGZ17:$BHQ17)=0,"NA",0)))))</f>
        <v/>
      </c>
      <c r="BHD17" s="23" t="str">
        <f>IF($A17="","",IF(Entry_sheet!BHD17="NA","NA",IF(Entry_sheet!BHD17=1,1,IF(BHE17=0,0,IF(SUM(Entry_sheet!$BGZ17:$BHQ17)=0,"NA",0)))))</f>
        <v/>
      </c>
      <c r="BHE17" s="23" t="str">
        <f>IF($A17="","",IF(Entry_sheet!BHE17="NA","NA",IF(Entry_sheet!BHE17=1,1,IF(BHF17=0,0,IF(SUM(Entry_sheet!$BGZ17:$BHQ17)=0,"NA",0)))))</f>
        <v/>
      </c>
      <c r="BHF17" s="23" t="str">
        <f>IF($A17="","",IF(Entry_sheet!BHF17="NA","NA",IF(Entry_sheet!BHF17=1,1,IF(BHG17=0,0,IF(SUM(Entry_sheet!$BGZ17:$BHQ17)=0,"NA",0)))))</f>
        <v/>
      </c>
      <c r="BHG17" s="23" t="str">
        <f>IF($A17="","",IF(Entry_sheet!BHG17="NA","NA",IF(Entry_sheet!BHG17=1,1,IF(BHH17=0,0,IF(SUM(Entry_sheet!$BGZ17:$BHQ17)=0,"NA",0)))))</f>
        <v/>
      </c>
      <c r="BHH17" s="23" t="str">
        <f>IF($A17="","",IF(Entry_sheet!BHH17="NA","NA",IF(Entry_sheet!BHH17=1,1,IF(BHI17=0,0,IF(SUM(Entry_sheet!$BGZ17:$BHQ17)=0,"NA",0)))))</f>
        <v/>
      </c>
      <c r="BHI17" s="23" t="str">
        <f>IF($A17="","",IF(Entry_sheet!BHI17="NA","NA",IF(Entry_sheet!BHI17=1,1,IF(BHJ17=0,0,IF(SUM(Entry_sheet!$BGZ17:$BHQ17)=0,"NA",0)))))</f>
        <v/>
      </c>
      <c r="BHJ17" s="23" t="str">
        <f>IF($A17="","",IF(Entry_sheet!BHJ17="NA","NA",IF(Entry_sheet!BHJ17=1,1,IF(BHK17=0,0,IF(SUM(Entry_sheet!$BGZ17:$BHQ17)=0,"NA",0)))))</f>
        <v/>
      </c>
      <c r="BHK17" s="23" t="str">
        <f>IF($A17="","",IF(Entry_sheet!BHK17="NA","NA",IF(Entry_sheet!BHK17=1,1,IF(BHL17=0,0,IF(SUM(Entry_sheet!$BGZ17:$BHQ17)=0,"NA",0)))))</f>
        <v/>
      </c>
      <c r="BHL17" s="23" t="str">
        <f>IF($A17="","",IF(Entry_sheet!BHL17="NA","NA",IF(Entry_sheet!BHL17=1,1,IF(BHM17=0,0,IF(SUM(Entry_sheet!$BGZ17:$BHQ17)=0,"NA",0)))))</f>
        <v/>
      </c>
      <c r="BHM17" s="23" t="str">
        <f>IF($A17="","",IF(Entry_sheet!BHM17="NA","NA",IF(Entry_sheet!BHM17=1,1,IF(BHN17=0,0,IF(SUM(Entry_sheet!$BGZ17:$BHQ17)=0,"NA",0)))))</f>
        <v/>
      </c>
      <c r="BHN17" s="23" t="str">
        <f>IF($A17="","",IF(Entry_sheet!BHN17="NA","NA",IF(Entry_sheet!BHN17=1,1,IF(BHO17=0,0,IF(SUM(Entry_sheet!$BGZ17:$BHQ17)=0,"NA",0)))))</f>
        <v/>
      </c>
      <c r="BHO17" s="23" t="str">
        <f>IF($A17="","",IF(Entry_sheet!BHO17="NA","NA",IF(Entry_sheet!BHO17=1,1,IF(BHP17=0,0,IF(SUM(Entry_sheet!$BGZ17:$BHQ17)=0,"NA",0)))))</f>
        <v/>
      </c>
      <c r="BHP17" s="23" t="str">
        <f>IF($A17="","",IF(Entry_sheet!BHP17="NA","NA",IF(Entry_sheet!BHP17=1,1,IF(BHQ17=0,0,IF(SUM(Entry_sheet!$BGZ17:$BHQ17)=0,"NA",0)))))</f>
        <v/>
      </c>
      <c r="BHQ17" s="23" t="str">
        <f>IF($A17="","",IF(Entry_sheet!BHQ17="NA","NA",IF(Entry_sheet!BHQ17=1,1,IF(BHR17=0,0,IF(SUM(Entry_sheet!$BGZ17:$BHQ17)=0,"NA",0)))))</f>
        <v/>
      </c>
      <c r="BHR17" s="23" t="str">
        <f>IF($A17="","",IF(Entry_sheet!BHR17="NA","NA",IF(Entry_sheet!BHR17=1,IF(SUM(Entry_sheet!BGZ17:BHQ17)=0,0,1),IF(SUM(Entry_sheet!BGZ17:BHQ17)&gt;0,1,0))))</f>
        <v/>
      </c>
      <c r="BHS17" s="23" t="str">
        <f>IF($A17="","",IF(Entry_sheet!BHS17="NA","NA",IF(Entry_sheet!BHS17=1,1,IF(BHT17=0,0,IF(SUM(Entry_sheet!$BHS17:$BIJ17)=0,"NA",0)))))</f>
        <v/>
      </c>
      <c r="BHT17" s="23" t="str">
        <f>IF($A17="","",IF(Entry_sheet!BHT17="NA","NA",IF(Entry_sheet!BHT17=1,1,IF(BHU17=0,0,IF(SUM(Entry_sheet!$BHS17:$BIJ17)=0,"NA",0)))))</f>
        <v/>
      </c>
      <c r="BHU17" s="23" t="str">
        <f>IF($A17="","",IF(Entry_sheet!BHU17="NA","NA",IF(Entry_sheet!BHU17=1,1,IF(BHV17=0,0,IF(SUM(Entry_sheet!$BHS17:$BIJ17)=0,"NA",0)))))</f>
        <v/>
      </c>
      <c r="BHV17" s="23" t="str">
        <f>IF($A17="","",IF(Entry_sheet!BHV17="NA","NA",IF(Entry_sheet!BHV17=1,1,IF(BHW17=0,0,IF(SUM(Entry_sheet!$BHS17:$BIJ17)=0,"NA",0)))))</f>
        <v/>
      </c>
      <c r="BHW17" s="23" t="str">
        <f>IF($A17="","",IF(Entry_sheet!BHW17="NA","NA",IF(Entry_sheet!BHW17=1,1,IF(BHX17=0,0,IF(SUM(Entry_sheet!$BHS17:$BIJ17)=0,"NA",0)))))</f>
        <v/>
      </c>
      <c r="BHX17" s="23" t="str">
        <f>IF($A17="","",IF(Entry_sheet!BHX17="NA","NA",IF(Entry_sheet!BHX17=1,1,IF(BHY17=0,0,IF(SUM(Entry_sheet!$BHS17:$BIJ17)=0,"NA",0)))))</f>
        <v/>
      </c>
      <c r="BHY17" s="23" t="str">
        <f>IF($A17="","",IF(Entry_sheet!BHY17="NA","NA",IF(Entry_sheet!BHY17=1,1,IF(BHZ17=0,0,IF(SUM(Entry_sheet!$BHS17:$BIJ17)=0,"NA",0)))))</f>
        <v/>
      </c>
      <c r="BHZ17" s="23" t="str">
        <f>IF($A17="","",IF(Entry_sheet!BHZ17="NA","NA",IF(Entry_sheet!BHZ17=1,1,IF(BIA17=0,0,IF(SUM(Entry_sheet!$BHS17:$BIJ17)=0,"NA",0)))))</f>
        <v/>
      </c>
      <c r="BIA17" s="23" t="str">
        <f>IF($A17="","",IF(Entry_sheet!BIA17="NA","NA",IF(Entry_sheet!BIA17=1,1,IF(BIB17=0,0,IF(SUM(Entry_sheet!$BHS17:$BIJ17)=0,"NA",0)))))</f>
        <v/>
      </c>
      <c r="BIB17" s="23" t="str">
        <f>IF($A17="","",IF(Entry_sheet!BIB17="NA","NA",IF(Entry_sheet!BIB17=1,1,IF(BIC17=0,0,IF(SUM(Entry_sheet!$BHS17:$BIJ17)=0,"NA",0)))))</f>
        <v/>
      </c>
      <c r="BIC17" s="23" t="str">
        <f>IF($A17="","",IF(Entry_sheet!BIC17="NA","NA",IF(Entry_sheet!BIC17=1,1,IF(BID17=0,0,IF(SUM(Entry_sheet!$BHS17:$BIJ17)=0,"NA",0)))))</f>
        <v/>
      </c>
      <c r="BID17" s="23" t="str">
        <f>IF($A17="","",IF(Entry_sheet!BID17="NA","NA",IF(Entry_sheet!BID17=1,1,IF(BIE17=0,0,IF(SUM(Entry_sheet!$BHS17:$BIJ17)=0,"NA",0)))))</f>
        <v/>
      </c>
      <c r="BIE17" s="23" t="str">
        <f>IF($A17="","",IF(Entry_sheet!BIE17="NA","NA",IF(Entry_sheet!BIE17=1,1,IF(BIF17=0,0,IF(SUM(Entry_sheet!$BHS17:$BIJ17)=0,"NA",0)))))</f>
        <v/>
      </c>
      <c r="BIF17" s="23" t="str">
        <f>IF($A17="","",IF(Entry_sheet!BIF17="NA","NA",IF(Entry_sheet!BIF17=1,1,IF(BIG17=0,0,IF(SUM(Entry_sheet!$BHS17:$BIJ17)=0,"NA",0)))))</f>
        <v/>
      </c>
      <c r="BIG17" s="23" t="str">
        <f>IF($A17="","",IF(Entry_sheet!BIG17="NA","NA",IF(Entry_sheet!BIG17=1,1,IF(BIH17=0,0,IF(SUM(Entry_sheet!$BHS17:$BIJ17)=0,"NA",0)))))</f>
        <v/>
      </c>
      <c r="BIH17" s="23" t="str">
        <f>IF($A17="","",IF(Entry_sheet!BIH17="NA","NA",IF(Entry_sheet!BIH17=1,1,IF(BII17=0,0,IF(SUM(Entry_sheet!$BHS17:$BIJ17)=0,"NA",0)))))</f>
        <v/>
      </c>
      <c r="BII17" s="23" t="str">
        <f>IF($A17="","",IF(Entry_sheet!BII17="NA","NA",IF(Entry_sheet!BII17=1,1,IF(BIJ17=0,0,IF(SUM(Entry_sheet!$BHS17:$BIJ17)=0,"NA",0)))))</f>
        <v/>
      </c>
      <c r="BIJ17" s="23" t="str">
        <f>IF($A17="","",IF(Entry_sheet!BIJ17="NA","NA",IF(Entry_sheet!BIJ17=1,1,IF(BIK17=0,0,IF(SUM(Entry_sheet!$BHS17:$BIJ17)=0,"NA",0)))))</f>
        <v/>
      </c>
      <c r="BIK17" s="23" t="str">
        <f>IF($A17="","",IF(Entry_sheet!BIK17="NA","NA",IF(Entry_sheet!BIK17=1,IF(SUM(Entry_sheet!BHS17:BIJ17)=0,0,1),IF(SUM(Entry_sheet!BHS17:BIJ17)&gt;0,1,0))))</f>
        <v/>
      </c>
      <c r="BIL17" s="23" t="str">
        <f>IF($A17="","",IF(Entry_sheet!BIL17="NA","NA",IF(Entry_sheet!BIL17=1,1,IF(BIM17=0,0,IF(SUM(Entry_sheet!$BIL17:$BJC17)=0,"NA",0)))))</f>
        <v/>
      </c>
      <c r="BIM17" s="23" t="str">
        <f>IF($A17="","",IF(Entry_sheet!BIM17="NA","NA",IF(Entry_sheet!BIM17=1,1,IF(BIN17=0,0,IF(SUM(Entry_sheet!$BIL17:$BJC17)=0,"NA",0)))))</f>
        <v/>
      </c>
      <c r="BIN17" s="23" t="str">
        <f>IF($A17="","",IF(Entry_sheet!BIN17="NA","NA",IF(Entry_sheet!BIN17=1,1,IF(BIO17=0,0,IF(SUM(Entry_sheet!$BIL17:$BJC17)=0,"NA",0)))))</f>
        <v/>
      </c>
      <c r="BIO17" s="23" t="str">
        <f>IF($A17="","",IF(Entry_sheet!BIO17="NA","NA",IF(Entry_sheet!BIO17=1,1,IF(BIP17=0,0,IF(SUM(Entry_sheet!$BIL17:$BJC17)=0,"NA",0)))))</f>
        <v/>
      </c>
      <c r="BIP17" s="23" t="str">
        <f>IF($A17="","",IF(Entry_sheet!BIP17="NA","NA",IF(Entry_sheet!BIP17=1,1,IF(BIQ17=0,0,IF(SUM(Entry_sheet!$BIL17:$BJC17)=0,"NA",0)))))</f>
        <v/>
      </c>
      <c r="BIQ17" s="23" t="str">
        <f>IF($A17="","",IF(Entry_sheet!BIQ17="NA","NA",IF(Entry_sheet!BIQ17=1,1,IF(BIR17=0,0,IF(SUM(Entry_sheet!$BIL17:$BJC17)=0,"NA",0)))))</f>
        <v/>
      </c>
      <c r="BIR17" s="23" t="str">
        <f>IF($A17="","",IF(Entry_sheet!BIR17="NA","NA",IF(Entry_sheet!BIR17=1,1,IF(BIS17=0,0,IF(SUM(Entry_sheet!$BIL17:$BJC17)=0,"NA",0)))))</f>
        <v/>
      </c>
      <c r="BIS17" s="23" t="str">
        <f>IF($A17="","",IF(Entry_sheet!BIS17="NA","NA",IF(Entry_sheet!BIS17=1,1,IF(BIT17=0,0,IF(SUM(Entry_sheet!$BIL17:$BJC17)=0,"NA",0)))))</f>
        <v/>
      </c>
      <c r="BIT17" s="23" t="str">
        <f>IF($A17="","",IF(Entry_sheet!BIT17="NA","NA",IF(Entry_sheet!BIT17=1,1,IF(BIU17=0,0,IF(SUM(Entry_sheet!$BIL17:$BJC17)=0,"NA",0)))))</f>
        <v/>
      </c>
      <c r="BIU17" s="23" t="str">
        <f>IF($A17="","",IF(Entry_sheet!BIU17="NA","NA",IF(Entry_sheet!BIU17=1,1,IF(BIV17=0,0,IF(SUM(Entry_sheet!$BIL17:$BJC17)=0,"NA",0)))))</f>
        <v/>
      </c>
      <c r="BIV17" s="23" t="str">
        <f>IF($A17="","",IF(Entry_sheet!BIV17="NA","NA",IF(Entry_sheet!BIV17=1,1,IF(BIW17=0,0,IF(SUM(Entry_sheet!$BIL17:$BJC17)=0,"NA",0)))))</f>
        <v/>
      </c>
      <c r="BIW17" s="23" t="str">
        <f>IF($A17="","",IF(Entry_sheet!BIW17="NA","NA",IF(Entry_sheet!BIW17=1,1,IF(BIX17=0,0,IF(SUM(Entry_sheet!$BIL17:$BJC17)=0,"NA",0)))))</f>
        <v/>
      </c>
      <c r="BIX17" s="23" t="str">
        <f>IF($A17="","",IF(Entry_sheet!BIX17="NA","NA",IF(Entry_sheet!BIX17=1,1,IF(BIY17=0,0,IF(SUM(Entry_sheet!$BIL17:$BJC17)=0,"NA",0)))))</f>
        <v/>
      </c>
      <c r="BIY17" s="23" t="str">
        <f>IF($A17="","",IF(Entry_sheet!BIY17="NA","NA",IF(Entry_sheet!BIY17=1,1,IF(BIZ17=0,0,IF(SUM(Entry_sheet!$BIL17:$BJC17)=0,"NA",0)))))</f>
        <v/>
      </c>
      <c r="BIZ17" s="23" t="str">
        <f>IF($A17="","",IF(Entry_sheet!BIZ17="NA","NA",IF(Entry_sheet!BIZ17=1,1,IF(BJA17=0,0,IF(SUM(Entry_sheet!$BIL17:$BJC17)=0,"NA",0)))))</f>
        <v/>
      </c>
      <c r="BJA17" s="23" t="str">
        <f>IF($A17="","",IF(Entry_sheet!BJA17="NA","NA",IF(Entry_sheet!BJA17=1,1,IF(BJB17=0,0,IF(SUM(Entry_sheet!$BIL17:$BJC17)=0,"NA",0)))))</f>
        <v/>
      </c>
      <c r="BJB17" s="23" t="str">
        <f>IF($A17="","",IF(Entry_sheet!BJB17="NA","NA",IF(Entry_sheet!BJB17=1,1,IF(BJC17=0,0,IF(SUM(Entry_sheet!$BIL17:$BJC17)=0,"NA",0)))))</f>
        <v/>
      </c>
      <c r="BJC17" s="23" t="str">
        <f>IF($A17="","",IF(Entry_sheet!BJC17="NA","NA",IF(Entry_sheet!BJC17=1,1,IF(BJD17=0,0,IF(SUM(Entry_sheet!$BIL17:$BJC17)=0,"NA",0)))))</f>
        <v/>
      </c>
      <c r="BJD17" s="23" t="str">
        <f>IF($A17="","",IF(Entry_sheet!BJD17="NA","NA",IF(Entry_sheet!BJD17=1,IF(SUM(Entry_sheet!BIL17:BJC17)=0,0,1),IF(SUM(Entry_sheet!BIL17:BJC17)&gt;0,1,0))))</f>
        <v/>
      </c>
      <c r="BJE17" s="23" t="str">
        <f>IF($A17="","",IF(Entry_sheet!BJE17="NA","NA",IF(Entry_sheet!BJE17=1,1,IF(BJF17=0,0,IF(SUM(Entry_sheet!$BJE17:$BJV17)=0,"NA",0)))))</f>
        <v/>
      </c>
      <c r="BJF17" s="23" t="str">
        <f>IF($A17="","",IF(Entry_sheet!BJF17="NA","NA",IF(Entry_sheet!BJF17=1,1,IF(BJG17=0,0,IF(SUM(Entry_sheet!$BJE17:$BJV17)=0,"NA",0)))))</f>
        <v/>
      </c>
      <c r="BJG17" s="23" t="str">
        <f>IF($A17="","",IF(Entry_sheet!BJG17="NA","NA",IF(Entry_sheet!BJG17=1,1,IF(BJH17=0,0,IF(SUM(Entry_sheet!$BJE17:$BJV17)=0,"NA",0)))))</f>
        <v/>
      </c>
      <c r="BJH17" s="23" t="str">
        <f>IF($A17="","",IF(Entry_sheet!BJH17="NA","NA",IF(Entry_sheet!BJH17=1,1,IF(BJI17=0,0,IF(SUM(Entry_sheet!$BJE17:$BJV17)=0,"NA",0)))))</f>
        <v/>
      </c>
      <c r="BJI17" s="23" t="str">
        <f>IF($A17="","",IF(Entry_sheet!BJI17="NA","NA",IF(Entry_sheet!BJI17=1,1,IF(BJJ17=0,0,IF(SUM(Entry_sheet!$BJE17:$BJV17)=0,"NA",0)))))</f>
        <v/>
      </c>
      <c r="BJJ17" s="23" t="str">
        <f>IF($A17="","",IF(Entry_sheet!BJJ17="NA","NA",IF(Entry_sheet!BJJ17=1,1,IF(BJK17=0,0,IF(SUM(Entry_sheet!$BJE17:$BJV17)=0,"NA",0)))))</f>
        <v/>
      </c>
      <c r="BJK17" s="23" t="str">
        <f>IF($A17="","",IF(Entry_sheet!BJK17="NA","NA",IF(Entry_sheet!BJK17=1,1,IF(BJL17=0,0,IF(SUM(Entry_sheet!$BJE17:$BJV17)=0,"NA",0)))))</f>
        <v/>
      </c>
      <c r="BJL17" s="23" t="str">
        <f>IF($A17="","",IF(Entry_sheet!BJL17="NA","NA",IF(Entry_sheet!BJL17=1,1,IF(BJM17=0,0,IF(SUM(Entry_sheet!$BJE17:$BJV17)=0,"NA",0)))))</f>
        <v/>
      </c>
      <c r="BJM17" s="23" t="str">
        <f>IF($A17="","",IF(Entry_sheet!BJM17="NA","NA",IF(Entry_sheet!BJM17=1,1,IF(BJN17=0,0,IF(SUM(Entry_sheet!$BJE17:$BJV17)=0,"NA",0)))))</f>
        <v/>
      </c>
      <c r="BJN17" s="23" t="str">
        <f>IF($A17="","",IF(Entry_sheet!BJN17="NA","NA",IF(Entry_sheet!BJN17=1,1,IF(BJO17=0,0,IF(SUM(Entry_sheet!$BJE17:$BJV17)=0,"NA",0)))))</f>
        <v/>
      </c>
      <c r="BJO17" s="23" t="str">
        <f>IF($A17="","",IF(Entry_sheet!BJO17="NA","NA",IF(Entry_sheet!BJO17=1,1,IF(BJP17=0,0,IF(SUM(Entry_sheet!$BJE17:$BJV17)=0,"NA",0)))))</f>
        <v/>
      </c>
      <c r="BJP17" s="23" t="str">
        <f>IF($A17="","",IF(Entry_sheet!BJP17="NA","NA",IF(Entry_sheet!BJP17=1,1,IF(BJQ17=0,0,IF(SUM(Entry_sheet!$BJE17:$BJV17)=0,"NA",0)))))</f>
        <v/>
      </c>
      <c r="BJQ17" s="23" t="str">
        <f>IF($A17="","",IF(Entry_sheet!BJQ17="NA","NA",IF(Entry_sheet!BJQ17=1,1,IF(BJR17=0,0,IF(SUM(Entry_sheet!$BJE17:$BJV17)=0,"NA",0)))))</f>
        <v/>
      </c>
      <c r="BJR17" s="23" t="str">
        <f>IF($A17="","",IF(Entry_sheet!BJR17="NA","NA",IF(Entry_sheet!BJR17=1,1,IF(BJS17=0,0,IF(SUM(Entry_sheet!$BJE17:$BJV17)=0,"NA",0)))))</f>
        <v/>
      </c>
      <c r="BJS17" s="23" t="str">
        <f>IF($A17="","",IF(Entry_sheet!BJS17="NA","NA",IF(Entry_sheet!BJS17=1,1,IF(BJT17=0,0,IF(SUM(Entry_sheet!$BJE17:$BJV17)=0,"NA",0)))))</f>
        <v/>
      </c>
      <c r="BJT17" s="23" t="str">
        <f>IF($A17="","",IF(Entry_sheet!BJT17="NA","NA",IF(Entry_sheet!BJT17=1,1,IF(BJU17=0,0,IF(SUM(Entry_sheet!$BJE17:$BJV17)=0,"NA",0)))))</f>
        <v/>
      </c>
      <c r="BJU17" s="23" t="str">
        <f>IF($A17="","",IF(Entry_sheet!BJU17="NA","NA",IF(Entry_sheet!BJU17=1,1,IF(BJV17=0,0,IF(SUM(Entry_sheet!$BJE17:$BJV17)=0,"NA",0)))))</f>
        <v/>
      </c>
      <c r="BJV17" s="23" t="str">
        <f>IF($A17="","",IF(Entry_sheet!BJV17="NA","NA",IF(Entry_sheet!BJV17=1,1,IF(BJW17=0,0,IF(SUM(Entry_sheet!$BJE17:$BJV17)=0,"NA",0)))))</f>
        <v/>
      </c>
      <c r="BJW17" s="23" t="str">
        <f>IF($A17="","",IF(Entry_sheet!BJW17="NA","NA",IF(Entry_sheet!BJW17=1,IF(SUM(Entry_sheet!BJE17:BJV17)=0,0,1),IF(SUM(Entry_sheet!BJE17:BJV17)&gt;0,1,0))))</f>
        <v/>
      </c>
      <c r="BJX17" s="23" t="str">
        <f>IF($A17="","",IF(Entry_sheet!BJX17="NA","NA",IF(Entry_sheet!BJX17=1,1,IF(BJY17=0,0,IF(SUM(Entry_sheet!$BJX17:$BKO17)=0,"NA",0)))))</f>
        <v/>
      </c>
      <c r="BJY17" s="23" t="str">
        <f>IF($A17="","",IF(Entry_sheet!BJY17="NA","NA",IF(Entry_sheet!BJY17=1,1,IF(BJZ17=0,0,IF(SUM(Entry_sheet!$BJX17:$BKO17)=0,"NA",0)))))</f>
        <v/>
      </c>
      <c r="BJZ17" s="23" t="str">
        <f>IF($A17="","",IF(Entry_sheet!BJZ17="NA","NA",IF(Entry_sheet!BJZ17=1,1,IF(BKA17=0,0,IF(SUM(Entry_sheet!$BJX17:$BKO17)=0,"NA",0)))))</f>
        <v/>
      </c>
      <c r="BKA17" s="23" t="str">
        <f>IF($A17="","",IF(Entry_sheet!BKA17="NA","NA",IF(Entry_sheet!BKA17=1,1,IF(BKB17=0,0,IF(SUM(Entry_sheet!$BJX17:$BKO17)=0,"NA",0)))))</f>
        <v/>
      </c>
      <c r="BKB17" s="23" t="str">
        <f>IF($A17="","",IF(Entry_sheet!BKB17="NA","NA",IF(Entry_sheet!BKB17=1,1,IF(BKC17=0,0,IF(SUM(Entry_sheet!$BJX17:$BKO17)=0,"NA",0)))))</f>
        <v/>
      </c>
      <c r="BKC17" s="23" t="str">
        <f>IF($A17="","",IF(Entry_sheet!BKC17="NA","NA",IF(Entry_sheet!BKC17=1,1,IF(BKD17=0,0,IF(SUM(Entry_sheet!$BJX17:$BKO17)=0,"NA",0)))))</f>
        <v/>
      </c>
      <c r="BKD17" s="23" t="str">
        <f>IF($A17="","",IF(Entry_sheet!BKD17="NA","NA",IF(Entry_sheet!BKD17=1,1,IF(BKE17=0,0,IF(SUM(Entry_sheet!$BJX17:$BKO17)=0,"NA",0)))))</f>
        <v/>
      </c>
      <c r="BKE17" s="23" t="str">
        <f>IF($A17="","",IF(Entry_sheet!BKE17="NA","NA",IF(Entry_sheet!BKE17=1,1,IF(BKF17=0,0,IF(SUM(Entry_sheet!$BJX17:$BKO17)=0,"NA",0)))))</f>
        <v/>
      </c>
      <c r="BKF17" s="23" t="str">
        <f>IF($A17="","",IF(Entry_sheet!BKF17="NA","NA",IF(Entry_sheet!BKF17=1,1,IF(BKG17=0,0,IF(SUM(Entry_sheet!$BJX17:$BKO17)=0,"NA",0)))))</f>
        <v/>
      </c>
      <c r="BKG17" s="23" t="str">
        <f>IF($A17="","",IF(Entry_sheet!BKG17="NA","NA",IF(Entry_sheet!BKG17=1,1,IF(BKH17=0,0,IF(SUM(Entry_sheet!$BJX17:$BKO17)=0,"NA",0)))))</f>
        <v/>
      </c>
      <c r="BKH17" s="23" t="str">
        <f>IF($A17="","",IF(Entry_sheet!BKH17="NA","NA",IF(Entry_sheet!BKH17=1,1,IF(BKI17=0,0,IF(SUM(Entry_sheet!$BJX17:$BKO17)=0,"NA",0)))))</f>
        <v/>
      </c>
      <c r="BKI17" s="23" t="str">
        <f>IF($A17="","",IF(Entry_sheet!BKI17="NA","NA",IF(Entry_sheet!BKI17=1,1,IF(BKJ17=0,0,IF(SUM(Entry_sheet!$BJX17:$BKO17)=0,"NA",0)))))</f>
        <v/>
      </c>
      <c r="BKJ17" s="23" t="str">
        <f>IF($A17="","",IF(Entry_sheet!BKJ17="NA","NA",IF(Entry_sheet!BKJ17=1,1,IF(BKK17=0,0,IF(SUM(Entry_sheet!$BJX17:$BKO17)=0,"NA",0)))))</f>
        <v/>
      </c>
      <c r="BKK17" s="23" t="str">
        <f>IF($A17="","",IF(Entry_sheet!BKK17="NA","NA",IF(Entry_sheet!BKK17=1,1,IF(BKL17=0,0,IF(SUM(Entry_sheet!$BJX17:$BKO17)=0,"NA",0)))))</f>
        <v/>
      </c>
      <c r="BKL17" s="23" t="str">
        <f>IF($A17="","",IF(Entry_sheet!BKL17="NA","NA",IF(Entry_sheet!BKL17=1,1,IF(BKM17=0,0,IF(SUM(Entry_sheet!$BJX17:$BKO17)=0,"NA",0)))))</f>
        <v/>
      </c>
      <c r="BKM17" s="23" t="str">
        <f>IF($A17="","",IF(Entry_sheet!BKM17="NA","NA",IF(Entry_sheet!BKM17=1,1,IF(BKN17=0,0,IF(SUM(Entry_sheet!$BJX17:$BKO17)=0,"NA",0)))))</f>
        <v/>
      </c>
      <c r="BKN17" s="23" t="str">
        <f>IF($A17="","",IF(Entry_sheet!BKN17="NA","NA",IF(Entry_sheet!BKN17=1,1,IF(BKO17=0,0,IF(SUM(Entry_sheet!$BJX17:$BKO17)=0,"NA",0)))))</f>
        <v/>
      </c>
      <c r="BKO17" s="23" t="str">
        <f>IF($A17="","",IF(Entry_sheet!BKO17="NA","NA",IF(Entry_sheet!BKO17=1,1,IF(BKP17=0,0,IF(SUM(Entry_sheet!$BJX17:$BKO17)=0,"NA",0)))))</f>
        <v/>
      </c>
      <c r="BKP17" s="23" t="str">
        <f>IF($A17="","",IF(Entry_sheet!BKP17="NA","NA",IF(Entry_sheet!BKP17=1,IF(SUM(Entry_sheet!BJX17:BKO17)=0,0,1),IF(SUM(Entry_sheet!BJX17:BKO17)&gt;0,1,0))))</f>
        <v/>
      </c>
      <c r="BKQ17" s="23" t="str">
        <f>IF($A17="","",IF(Entry_sheet!BKQ17="NA","NA",IF(Entry_sheet!BKQ17=1,1,IF(BKR17=0,0,IF(SUM(Entry_sheet!$BKQ17:$BLH17)=0,"NA",0)))))</f>
        <v/>
      </c>
      <c r="BKR17" s="23" t="str">
        <f>IF($A17="","",IF(Entry_sheet!BKR17="NA","NA",IF(Entry_sheet!BKR17=1,1,IF(BKS17=0,0,IF(SUM(Entry_sheet!$BKQ17:$BLH17)=0,"NA",0)))))</f>
        <v/>
      </c>
      <c r="BKS17" s="23" t="str">
        <f>IF($A17="","",IF(Entry_sheet!BKS17="NA","NA",IF(Entry_sheet!BKS17=1,1,IF(BKT17=0,0,IF(SUM(Entry_sheet!$BKQ17:$BLH17)=0,"NA",0)))))</f>
        <v/>
      </c>
      <c r="BKT17" s="23" t="str">
        <f>IF($A17="","",IF(Entry_sheet!BKT17="NA","NA",IF(Entry_sheet!BKT17=1,1,IF(BKU17=0,0,IF(SUM(Entry_sheet!$BKQ17:$BLH17)=0,"NA",0)))))</f>
        <v/>
      </c>
      <c r="BKU17" s="23" t="str">
        <f>IF($A17="","",IF(Entry_sheet!BKU17="NA","NA",IF(Entry_sheet!BKU17=1,1,IF(BKV17=0,0,IF(SUM(Entry_sheet!$BKQ17:$BLH17)=0,"NA",0)))))</f>
        <v/>
      </c>
      <c r="BKV17" s="23" t="str">
        <f>IF($A17="","",IF(Entry_sheet!BKV17="NA","NA",IF(Entry_sheet!BKV17=1,1,IF(BKW17=0,0,IF(SUM(Entry_sheet!$BKQ17:$BLH17)=0,"NA",0)))))</f>
        <v/>
      </c>
      <c r="BKW17" s="23" t="str">
        <f>IF($A17="","",IF(Entry_sheet!BKW17="NA","NA",IF(Entry_sheet!BKW17=1,1,IF(BKX17=0,0,IF(SUM(Entry_sheet!$BKQ17:$BLH17)=0,"NA",0)))))</f>
        <v/>
      </c>
      <c r="BKX17" s="23" t="str">
        <f>IF($A17="","",IF(Entry_sheet!BKX17="NA","NA",IF(Entry_sheet!BKX17=1,1,IF(BKY17=0,0,IF(SUM(Entry_sheet!$BKQ17:$BLH17)=0,"NA",0)))))</f>
        <v/>
      </c>
      <c r="BKY17" s="23" t="str">
        <f>IF($A17="","",IF(Entry_sheet!BKY17="NA","NA",IF(Entry_sheet!BKY17=1,1,IF(BKZ17=0,0,IF(SUM(Entry_sheet!$BKQ17:$BLH17)=0,"NA",0)))))</f>
        <v/>
      </c>
      <c r="BKZ17" s="23" t="str">
        <f>IF($A17="","",IF(Entry_sheet!BKZ17="NA","NA",IF(Entry_sheet!BKZ17=1,1,IF(BLA17=0,0,IF(SUM(Entry_sheet!$BKQ17:$BLH17)=0,"NA",0)))))</f>
        <v/>
      </c>
      <c r="BLA17" s="23" t="str">
        <f>IF($A17="","",IF(Entry_sheet!BLA17="NA","NA",IF(Entry_sheet!BLA17=1,1,IF(BLB17=0,0,IF(SUM(Entry_sheet!$BKQ17:$BLH17)=0,"NA",0)))))</f>
        <v/>
      </c>
      <c r="BLB17" s="23" t="str">
        <f>IF($A17="","",IF(Entry_sheet!BLB17="NA","NA",IF(Entry_sheet!BLB17=1,1,IF(BLC17=0,0,IF(SUM(Entry_sheet!$BKQ17:$BLH17)=0,"NA",0)))))</f>
        <v/>
      </c>
      <c r="BLC17" s="23" t="str">
        <f>IF($A17="","",IF(Entry_sheet!BLC17="NA","NA",IF(Entry_sheet!BLC17=1,1,IF(BLD17=0,0,IF(SUM(Entry_sheet!$BKQ17:$BLH17)=0,"NA",0)))))</f>
        <v/>
      </c>
      <c r="BLD17" s="23" t="str">
        <f>IF($A17="","",IF(Entry_sheet!BLD17="NA","NA",IF(Entry_sheet!BLD17=1,1,IF(BLE17=0,0,IF(SUM(Entry_sheet!$BKQ17:$BLH17)=0,"NA",0)))))</f>
        <v/>
      </c>
      <c r="BLE17" s="23" t="str">
        <f>IF($A17="","",IF(Entry_sheet!BLE17="NA","NA",IF(Entry_sheet!BLE17=1,1,IF(BLF17=0,0,IF(SUM(Entry_sheet!$BKQ17:$BLH17)=0,"NA",0)))))</f>
        <v/>
      </c>
      <c r="BLF17" s="23" t="str">
        <f>IF($A17="","",IF(Entry_sheet!BLF17="NA","NA",IF(Entry_sheet!BLF17=1,1,IF(BLG17=0,0,IF(SUM(Entry_sheet!$BKQ17:$BLH17)=0,"NA",0)))))</f>
        <v/>
      </c>
      <c r="BLG17" s="23" t="str">
        <f>IF($A17="","",IF(Entry_sheet!BLG17="NA","NA",IF(Entry_sheet!BLG17=1,1,IF(BLH17=0,0,IF(SUM(Entry_sheet!$BKQ17:$BLH17)=0,"NA",0)))))</f>
        <v/>
      </c>
      <c r="BLH17" s="23" t="str">
        <f>IF($A17="","",IF(Entry_sheet!BLH17="NA","NA",IF(Entry_sheet!BLH17=1,1,IF(BLI17=0,0,IF(SUM(Entry_sheet!$BKQ17:$BLH17)=0,"NA",0)))))</f>
        <v/>
      </c>
      <c r="BLI17" s="23" t="str">
        <f>IF($A17="","",IF(Entry_sheet!BLI17="NA","NA",IF(Entry_sheet!BLI17=1,IF(SUM(Entry_sheet!BKQ17:BLH17)=0,0,1),IF(SUM(Entry_sheet!BKQ17:BLH17)&gt;0,1,0))))</f>
        <v/>
      </c>
      <c r="BLJ17" s="24" t="str">
        <f>IF($A17="","",IF(Entry_sheet!BLJ17="NA","NA",IF(Entry_sheet!BLJ17=1,0,IF($BMB17=1,1,IF(SUM(Entry_sheet!$BLJ17:$BMA17)=0,"NA",1)))))</f>
        <v/>
      </c>
      <c r="BLK17" s="24" t="str">
        <f>IF($A17="","",IF(Entry_sheet!BLK17="NA","NA",IF(Entry_sheet!BLK17=1,0,IF($BMB17=1,1,IF(SUM(Entry_sheet!$BLJ17:$BMA17)=0,"NA",1)))))</f>
        <v/>
      </c>
      <c r="BLL17" s="24" t="str">
        <f>IF($A17="","",IF(Entry_sheet!BLL17="NA","NA",IF(Entry_sheet!BLL17=1,0,IF($BMB17=1,1,IF(SUM(Entry_sheet!$BLJ17:$BMA17)=0,"NA",1)))))</f>
        <v/>
      </c>
      <c r="BLM17" s="24" t="str">
        <f>IF($A17="","",IF(Entry_sheet!BLM17="NA","NA",IF(Entry_sheet!BLM17=1,0,IF($BMB17=1,1,IF(SUM(Entry_sheet!$BLJ17:$BMA17)=0,"NA",1)))))</f>
        <v/>
      </c>
      <c r="BLN17" s="24" t="str">
        <f>IF($A17="","",IF(Entry_sheet!BLN17="NA","NA",IF(Entry_sheet!BLN17=1,0,IF($BMB17=1,1,IF(SUM(Entry_sheet!$BLJ17:$BMA17)=0,"NA",1)))))</f>
        <v/>
      </c>
      <c r="BLO17" s="24" t="str">
        <f>IF($A17="","",IF(Entry_sheet!BLO17="NA","NA",IF(Entry_sheet!BLO17=1,0,IF($BMB17=1,1,IF(SUM(Entry_sheet!$BLJ17:$BMA17)=0,"NA",1)))))</f>
        <v/>
      </c>
      <c r="BLP17" s="24" t="str">
        <f>IF($A17="","",IF(Entry_sheet!BLP17="NA","NA",IF(Entry_sheet!BLP17=1,0,IF($BMB17=1,1,IF(SUM(Entry_sheet!$BLJ17:$BMA17)=0,"NA",1)))))</f>
        <v/>
      </c>
      <c r="BLQ17" s="24" t="str">
        <f>IF($A17="","",IF(Entry_sheet!BLQ17="NA","NA",IF(Entry_sheet!BLQ17=1,0,IF($BMB17=1,1,IF(SUM(Entry_sheet!$BLJ17:$BMA17)=0,"NA",1)))))</f>
        <v/>
      </c>
      <c r="BLR17" s="24" t="str">
        <f>IF($A17="","",IF(Entry_sheet!BLR17="NA","NA",IF(Entry_sheet!BLR17=1,0,IF($BMB17=1,1,IF(SUM(Entry_sheet!$BLJ17:$BMA17)=0,"NA",1)))))</f>
        <v/>
      </c>
      <c r="BLS17" s="24" t="str">
        <f>IF($A17="","",IF(Entry_sheet!BLS17="NA","NA",IF(Entry_sheet!BLS17=1,0,IF($BMB17=1,1,IF(SUM(Entry_sheet!$BLJ17:$BMA17)=0,"NA",1)))))</f>
        <v/>
      </c>
      <c r="BLT17" s="24" t="str">
        <f>IF($A17="","",IF(Entry_sheet!BLT17="NA","NA",IF(Entry_sheet!BLT17=1,0,IF($BMB17=1,1,IF(SUM(Entry_sheet!$BLJ17:$BMA17)=0,"NA",1)))))</f>
        <v/>
      </c>
      <c r="BLU17" s="24" t="str">
        <f>IF($A17="","",IF(Entry_sheet!BLU17="NA","NA",IF(Entry_sheet!BLU17=1,0,IF($BMB17=1,1,IF(SUM(Entry_sheet!$BLJ17:$BMA17)=0,"NA",1)))))</f>
        <v/>
      </c>
      <c r="BLV17" s="24" t="str">
        <f>IF($A17="","",IF(Entry_sheet!BLV17="NA","NA",IF(Entry_sheet!BLV17=1,0,IF($BMB17=1,1,IF(SUM(Entry_sheet!$BLJ17:$BMA17)=0,"NA",1)))))</f>
        <v/>
      </c>
      <c r="BLW17" s="24" t="str">
        <f>IF($A17="","",IF(Entry_sheet!BLW17="NA","NA",IF(Entry_sheet!BLW17=1,0,IF($BMB17=1,1,IF(SUM(Entry_sheet!$BLJ17:$BMA17)=0,"NA",1)))))</f>
        <v/>
      </c>
      <c r="BLX17" s="24" t="str">
        <f>IF($A17="","",IF(Entry_sheet!BLX17="NA","NA",IF(Entry_sheet!BLX17=1,0,IF($BMB17=1,1,IF(SUM(Entry_sheet!$BLJ17:$BMA17)=0,"NA",1)))))</f>
        <v/>
      </c>
      <c r="BLY17" s="24" t="str">
        <f>IF($A17="","",IF(Entry_sheet!BLY17="NA","NA",IF(Entry_sheet!BLY17=1,0,IF($BMB17=1,1,IF(SUM(Entry_sheet!$BLJ17:$BMA17)=0,"NA",1)))))</f>
        <v/>
      </c>
      <c r="BLZ17" s="24" t="str">
        <f>IF($A17="","",IF(Entry_sheet!BLZ17="NA","NA",IF(Entry_sheet!BLZ17=1,0,IF($BMB17=1,1,IF(SUM(Entry_sheet!$BLJ17:$BMA17)=0,"NA",1)))))</f>
        <v/>
      </c>
      <c r="BMA17" s="24" t="str">
        <f>IF($A17="","",IF(Entry_sheet!BMA17="NA","NA",IF(Entry_sheet!BMA17=1,0,IF($BMB17=1,1,IF(SUM(Entry_sheet!$BLJ17:$BMA17)=0,"NA",1)))))</f>
        <v/>
      </c>
      <c r="BMB17" s="23" t="str">
        <f>IF($A17="","",IF(Entry_sheet!BMB17=1,0,IF(Entry_sheet!BMB17=0,1,"NA")))</f>
        <v/>
      </c>
      <c r="BMC17" s="24" t="str">
        <f>IF($A17="","",IF(Entry_sheet!BMC17="NA","NA",IF(Entry_sheet!BMC17=1,0,IF($BMU17=1,1,IF(SUM(Entry_sheet!$BMC17:$BMT17)=0,"NA",1)))))</f>
        <v/>
      </c>
      <c r="BMD17" s="24" t="str">
        <f>IF($A17="","",IF(Entry_sheet!BMD17="NA","NA",IF(Entry_sheet!BMD17=1,0,IF($BMU17=1,1,IF(SUM(Entry_sheet!$BMC17:$BMT17)=0,"NA",1)))))</f>
        <v/>
      </c>
      <c r="BME17" s="24" t="str">
        <f>IF($A17="","",IF(Entry_sheet!BME17="NA","NA",IF(Entry_sheet!BME17=1,0,IF($BMU17=1,1,IF(SUM(Entry_sheet!$BMC17:$BMT17)=0,"NA",1)))))</f>
        <v/>
      </c>
      <c r="BMF17" s="24" t="str">
        <f>IF($A17="","",IF(Entry_sheet!BMF17="NA","NA",IF(Entry_sheet!BMF17=1,0,IF($BMU17=1,1,IF(SUM(Entry_sheet!$BMC17:$BMT17)=0,"NA",1)))))</f>
        <v/>
      </c>
      <c r="BMG17" s="24" t="str">
        <f>IF($A17="","",IF(Entry_sheet!BMG17="NA","NA",IF(Entry_sheet!BMG17=1,0,IF($BMU17=1,1,IF(SUM(Entry_sheet!$BMC17:$BMT17)=0,"NA",1)))))</f>
        <v/>
      </c>
      <c r="BMH17" s="24" t="str">
        <f>IF($A17="","",IF(Entry_sheet!BMH17="NA","NA",IF(Entry_sheet!BMH17=1,0,IF($BMU17=1,1,IF(SUM(Entry_sheet!$BMC17:$BMT17)=0,"NA",1)))))</f>
        <v/>
      </c>
      <c r="BMI17" s="24" t="str">
        <f>IF($A17="","",IF(Entry_sheet!BMI17="NA","NA",IF(Entry_sheet!BMI17=1,0,IF($BMU17=1,1,IF(SUM(Entry_sheet!$BMC17:$BMT17)=0,"NA",1)))))</f>
        <v/>
      </c>
      <c r="BMJ17" s="24" t="str">
        <f>IF($A17="","",IF(Entry_sheet!BMJ17="NA","NA",IF(Entry_sheet!BMJ17=1,0,IF($BMU17=1,1,IF(SUM(Entry_sheet!$BMC17:$BMT17)=0,"NA",1)))))</f>
        <v/>
      </c>
      <c r="BMK17" s="24" t="str">
        <f>IF($A17="","",IF(Entry_sheet!BMK17="NA","NA",IF(Entry_sheet!BMK17=1,0,IF($BMU17=1,1,IF(SUM(Entry_sheet!$BMC17:$BMT17)=0,"NA",1)))))</f>
        <v/>
      </c>
      <c r="BML17" s="24" t="str">
        <f>IF($A17="","",IF(Entry_sheet!BML17="NA","NA",IF(Entry_sheet!BML17=1,0,IF($BMU17=1,1,IF(SUM(Entry_sheet!$BMC17:$BMT17)=0,"NA",1)))))</f>
        <v/>
      </c>
      <c r="BMM17" s="24" t="str">
        <f>IF($A17="","",IF(Entry_sheet!BMM17="NA","NA",IF(Entry_sheet!BMM17=1,0,IF($BMU17=1,1,IF(SUM(Entry_sheet!$BMC17:$BMT17)=0,"NA",1)))))</f>
        <v/>
      </c>
      <c r="BMN17" s="24" t="str">
        <f>IF($A17="","",IF(Entry_sheet!BMN17="NA","NA",IF(Entry_sheet!BMN17=1,0,IF($BMU17=1,1,IF(SUM(Entry_sheet!$BMC17:$BMT17)=0,"NA",1)))))</f>
        <v/>
      </c>
      <c r="BMO17" s="24" t="str">
        <f>IF($A17="","",IF(Entry_sheet!BMO17="NA","NA",IF(Entry_sheet!BMO17=1,0,IF($BMU17=1,1,IF(SUM(Entry_sheet!$BMC17:$BMT17)=0,"NA",1)))))</f>
        <v/>
      </c>
      <c r="BMP17" s="24" t="str">
        <f>IF($A17="","",IF(Entry_sheet!BMP17="NA","NA",IF(Entry_sheet!BMP17=1,0,IF($BMU17=1,1,IF(SUM(Entry_sheet!$BMC17:$BMT17)=0,"NA",1)))))</f>
        <v/>
      </c>
      <c r="BMQ17" s="24" t="str">
        <f>IF($A17="","",IF(Entry_sheet!BMQ17="NA","NA",IF(Entry_sheet!BMQ17=1,0,IF($BMU17=1,1,IF(SUM(Entry_sheet!$BMC17:$BMT17)=0,"NA",1)))))</f>
        <v/>
      </c>
      <c r="BMR17" s="24" t="str">
        <f>IF($A17="","",IF(Entry_sheet!BMR17="NA","NA",IF(Entry_sheet!BMR17=1,0,IF($BMU17=1,1,IF(SUM(Entry_sheet!$BMC17:$BMT17)=0,"NA",1)))))</f>
        <v/>
      </c>
      <c r="BMS17" s="24" t="str">
        <f>IF($A17="","",IF(Entry_sheet!BMS17="NA","NA",IF(Entry_sheet!BMS17=1,0,IF($BMU17=1,1,IF(SUM(Entry_sheet!$BMC17:$BMT17)=0,"NA",1)))))</f>
        <v/>
      </c>
      <c r="BMT17" s="24" t="str">
        <f>IF($A17="","",IF(Entry_sheet!BMT17="NA","NA",IF(Entry_sheet!BMT17=1,0,IF($BMU17=1,1,IF(SUM(Entry_sheet!$BMC17:$BMT17)=0,"NA",1)))))</f>
        <v/>
      </c>
      <c r="BMU17" s="23" t="str">
        <f>IF($A17="","",IF(Entry_sheet!BMU17=1,0,IF(Entry_sheet!BMU17=0,1,"NA")))</f>
        <v/>
      </c>
      <c r="BMV17" s="24" t="str">
        <f>IF($A17="","",IF(Entry_sheet!BMV17="NA","NA",IF(Entry_sheet!BMV17=1,0,IF($BNN17=1,1,IF(SUM(Entry_sheet!$BMV17:$BNM17)=0,"NA",1)))))</f>
        <v/>
      </c>
      <c r="BMW17" s="24" t="str">
        <f>IF($A17="","",IF(Entry_sheet!BMW17="NA","NA",IF(Entry_sheet!BMW17=1,0,IF($BNN17=1,1,IF(SUM(Entry_sheet!$BMV17:$BNM17)=0,"NA",1)))))</f>
        <v/>
      </c>
      <c r="BMX17" s="24" t="str">
        <f>IF($A17="","",IF(Entry_sheet!BMX17="NA","NA",IF(Entry_sheet!BMX17=1,0,IF($BNN17=1,1,IF(SUM(Entry_sheet!$BMV17:$BNM17)=0,"NA",1)))))</f>
        <v/>
      </c>
      <c r="BMY17" s="24" t="str">
        <f>IF($A17="","",IF(Entry_sheet!BMY17="NA","NA",IF(Entry_sheet!BMY17=1,0,IF($BNN17=1,1,IF(SUM(Entry_sheet!$BMV17:$BNM17)=0,"NA",1)))))</f>
        <v/>
      </c>
      <c r="BMZ17" s="24" t="str">
        <f>IF($A17="","",IF(Entry_sheet!BMZ17="NA","NA",IF(Entry_sheet!BMZ17=1,0,IF($BNN17=1,1,IF(SUM(Entry_sheet!$BMV17:$BNM17)=0,"NA",1)))))</f>
        <v/>
      </c>
      <c r="BNA17" s="24" t="str">
        <f>IF($A17="","",IF(Entry_sheet!BNA17="NA","NA",IF(Entry_sheet!BNA17=1,0,IF($BNN17=1,1,IF(SUM(Entry_sheet!$BMV17:$BNM17)=0,"NA",1)))))</f>
        <v/>
      </c>
      <c r="BNB17" s="24" t="str">
        <f>IF($A17="","",IF(Entry_sheet!BNB17="NA","NA",IF(Entry_sheet!BNB17=1,0,IF($BNN17=1,1,IF(SUM(Entry_sheet!$BMV17:$BNM17)=0,"NA",1)))))</f>
        <v/>
      </c>
      <c r="BNC17" s="24" t="str">
        <f>IF($A17="","",IF(Entry_sheet!BNC17="NA","NA",IF(Entry_sheet!BNC17=1,0,IF($BNN17=1,1,IF(SUM(Entry_sheet!$BMV17:$BNM17)=0,"NA",1)))))</f>
        <v/>
      </c>
      <c r="BND17" s="24" t="str">
        <f>IF($A17="","",IF(Entry_sheet!BND17="NA","NA",IF(Entry_sheet!BND17=1,0,IF($BNN17=1,1,IF(SUM(Entry_sheet!$BMV17:$BNM17)=0,"NA",1)))))</f>
        <v/>
      </c>
      <c r="BNE17" s="24" t="str">
        <f>IF($A17="","",IF(Entry_sheet!BNE17="NA","NA",IF(Entry_sheet!BNE17=1,0,IF($BNN17=1,1,IF(SUM(Entry_sheet!$BMV17:$BNM17)=0,"NA",1)))))</f>
        <v/>
      </c>
      <c r="BNF17" s="24" t="str">
        <f>IF($A17="","",IF(Entry_sheet!BNF17="NA","NA",IF(Entry_sheet!BNF17=1,0,IF($BNN17=1,1,IF(SUM(Entry_sheet!$BMV17:$BNM17)=0,"NA",1)))))</f>
        <v/>
      </c>
      <c r="BNG17" s="24" t="str">
        <f>IF($A17="","",IF(Entry_sheet!BNG17="NA","NA",IF(Entry_sheet!BNG17=1,0,IF($BNN17=1,1,IF(SUM(Entry_sheet!$BMV17:$BNM17)=0,"NA",1)))))</f>
        <v/>
      </c>
      <c r="BNH17" s="24" t="str">
        <f>IF($A17="","",IF(Entry_sheet!BNH17="NA","NA",IF(Entry_sheet!BNH17=1,0,IF($BNN17=1,1,IF(SUM(Entry_sheet!$BMV17:$BNM17)=0,"NA",1)))))</f>
        <v/>
      </c>
      <c r="BNI17" s="24" t="str">
        <f>IF($A17="","",IF(Entry_sheet!BNI17="NA","NA",IF(Entry_sheet!BNI17=1,0,IF($BNN17=1,1,IF(SUM(Entry_sheet!$BMV17:$BNM17)=0,"NA",1)))))</f>
        <v/>
      </c>
      <c r="BNJ17" s="24" t="str">
        <f>IF($A17="","",IF(Entry_sheet!BNJ17="NA","NA",IF(Entry_sheet!BNJ17=1,0,IF($BNN17=1,1,IF(SUM(Entry_sheet!$BMV17:$BNM17)=0,"NA",1)))))</f>
        <v/>
      </c>
      <c r="BNK17" s="24" t="str">
        <f>IF($A17="","",IF(Entry_sheet!BNK17="NA","NA",IF(Entry_sheet!BNK17=1,0,IF($BNN17=1,1,IF(SUM(Entry_sheet!$BMV17:$BNM17)=0,"NA",1)))))</f>
        <v/>
      </c>
      <c r="BNL17" s="24" t="str">
        <f>IF($A17="","",IF(Entry_sheet!BNL17="NA","NA",IF(Entry_sheet!BNL17=1,0,IF($BNN17=1,1,IF(SUM(Entry_sheet!$BMV17:$BNM17)=0,"NA",1)))))</f>
        <v/>
      </c>
      <c r="BNM17" s="24" t="str">
        <f>IF($A17="","",IF(Entry_sheet!BNM17="NA","NA",IF(Entry_sheet!BNM17=1,0,IF($BNN17=1,1,IF(SUM(Entry_sheet!$BMV17:$BNM17)=0,"NA",1)))))</f>
        <v/>
      </c>
      <c r="BNN17" s="23" t="str">
        <f>IF($A17="","",IF(Entry_sheet!BNN17=1,0,IF(Entry_sheet!BNN17=0,1,"NA")))</f>
        <v/>
      </c>
      <c r="BNO17" s="23" t="str">
        <f t="shared" si="4"/>
        <v>-99</v>
      </c>
      <c r="BNP17" t="str">
        <f>IF($A17="","",SUM(Entry_sheet!$C17:$BNN17))</f>
        <v/>
      </c>
      <c r="BNQ17" t="str">
        <f>IF($A17="","",SUM(Entry_sheet!$AZN17:$BAE17,Entry_sheet!$BAH17:$BAY17,Entry_sheet!$BBB17:$BBS17,Entry_sheet!$BBV17:$BCM17,Entry_sheet!$BCP17:Entry_sheet!$BDG17,Entry_sheet!$BLJ17:$BMA17,Entry_sheet!$BMC17:$BMT17,Entry_sheet!$BMV17:$BNM17))</f>
        <v/>
      </c>
      <c r="BNR17" t="str">
        <f t="shared" si="2"/>
        <v/>
      </c>
      <c r="BNS17" s="21" t="str">
        <f>IF($A17="","",SUM(IF(Entry_sheet!U17=1,IF(SUM(Entry_sheet!C17:T17)=0,1,0),0),IF(Entry_sheet!AN17=1,IF(SUM(Entry_sheet!V17:AM17)=0,1,0),0),IF(Entry_sheet!BZ17=1,IF(SUM(Entry_sheet!BH17:BY17)=0,1,0),0),IF(Entry_sheet!CU17=1,IF(SUM(Entry_sheet!CC17:CT17)=0,1,0),0),IF(Entry_sheet!BDH17=1,IF(SUM(Entry_sheet!BCP17:BDG17)=0,1,0),0)))</f>
        <v/>
      </c>
      <c r="BNT17" s="23" t="str">
        <f t="shared" si="3"/>
        <v/>
      </c>
    </row>
    <row r="18" spans="1:1736">
      <c r="A18" t="str">
        <f>IF(Entry_sheet!A18="","",Entry_sheet!A18)</f>
        <v/>
      </c>
      <c r="B18" t="str">
        <f>IF(A18="","",IF(SUM(Entry_sheet!U18,Entry_sheet!AN18,Entry_sheet!WZ18)&lt;3,IF(SUM(IF(Entry_sheet!U18=0,SUM(Entry_sheet!C18:T18),0),IF(Entry_sheet!AN18=0,(SUM(Entry_sheet!V18:AN18)),0),IF(Entry_sheet!WZ18=0,SUM(Entry_sheet!WH18:WY18),0))&lt;2,0,1)))</f>
        <v/>
      </c>
      <c r="C18" s="23" t="str">
        <f>IF($A18="","",IF(Entry_sheet!C18="NA","NA",IF(Entry_sheet!C18=1,1,IF(D18=0,0,IF(SUM(Entry_sheet!$C18:$T18)=0,"NA",0)))))</f>
        <v/>
      </c>
      <c r="D18" s="23" t="str">
        <f>IF($A18="","",IF(Entry_sheet!D18="NA","NA",IF(Entry_sheet!D18=1,1,IF(E18=0,0,IF(SUM(Entry_sheet!$C18:$T18)=0,"NA",0)))))</f>
        <v/>
      </c>
      <c r="E18" s="23" t="str">
        <f>IF($A18="","",IF(Entry_sheet!E18="NA","NA",IF(Entry_sheet!E18=1,1,IF(F18=0,0,IF(SUM(Entry_sheet!$C18:$T18)=0,"NA",0)))))</f>
        <v/>
      </c>
      <c r="F18" s="23" t="str">
        <f>IF($A18="","",IF(Entry_sheet!F18="NA","NA",IF(Entry_sheet!F18=1,1,IF(G18=0,0,IF(SUM(Entry_sheet!$C18:$T18)=0,"NA",0)))))</f>
        <v/>
      </c>
      <c r="G18" s="23" t="str">
        <f>IF($A18="","",IF(Entry_sheet!G18="NA","NA",IF(Entry_sheet!G18=1,1,IF(H18=0,0,IF(SUM(Entry_sheet!$C18:$T18)=0,"NA",0)))))</f>
        <v/>
      </c>
      <c r="H18" s="23" t="str">
        <f>IF($A18="","",IF(Entry_sheet!H18="NA","NA",IF(Entry_sheet!H18=1,1,IF(I18=0,0,IF(SUM(Entry_sheet!$C18:$T18)=0,"NA",0)))))</f>
        <v/>
      </c>
      <c r="I18" s="23" t="str">
        <f>IF($A18="","",IF(Entry_sheet!I18="NA","NA",IF(Entry_sheet!I18=1,1,IF(J18=0,0,IF(SUM(Entry_sheet!$C18:$T18)=0,"NA",0)))))</f>
        <v/>
      </c>
      <c r="J18" s="23" t="str">
        <f>IF($A18="","",IF(Entry_sheet!J18="NA","NA",IF(Entry_sheet!J18=1,1,IF(K18=0,0,IF(SUM(Entry_sheet!$C18:$T18)=0,"NA",0)))))</f>
        <v/>
      </c>
      <c r="K18" s="23" t="str">
        <f>IF($A18="","",IF(Entry_sheet!K18="NA","NA",IF(Entry_sheet!K18=1,1,IF(L18=0,0,IF(SUM(Entry_sheet!$C18:$T18)=0,"NA",0)))))</f>
        <v/>
      </c>
      <c r="L18" s="23" t="str">
        <f>IF($A18="","",IF(Entry_sheet!L18="NA","NA",IF(Entry_sheet!L18=1,1,IF(M18=0,0,IF(SUM(Entry_sheet!$C18:$T18)=0,"NA",0)))))</f>
        <v/>
      </c>
      <c r="M18" s="23" t="str">
        <f>IF($A18="","",IF(Entry_sheet!M18="NA","NA",IF(Entry_sheet!M18=1,1,IF(N18=0,0,IF(SUM(Entry_sheet!$C18:$T18)=0,"NA",0)))))</f>
        <v/>
      </c>
      <c r="N18" s="23" t="str">
        <f>IF($A18="","",IF(Entry_sheet!N18="NA","NA",IF(Entry_sheet!N18=1,1,IF(O18=0,0,IF(SUM(Entry_sheet!$C18:$T18)=0,"NA",0)))))</f>
        <v/>
      </c>
      <c r="O18" s="23" t="str">
        <f>IF($A18="","",IF(Entry_sheet!O18="NA","NA",IF(Entry_sheet!O18=1,1,IF(P18=0,0,IF(SUM(Entry_sheet!$C18:$T18)=0,"NA",0)))))</f>
        <v/>
      </c>
      <c r="P18" s="23" t="str">
        <f>IF($A18="","",IF(Entry_sheet!P18="NA","NA",IF(Entry_sheet!P18=1,1,IF(Q18=0,0,IF(SUM(Entry_sheet!$C18:$T18)=0,"NA",0)))))</f>
        <v/>
      </c>
      <c r="Q18" s="23" t="str">
        <f>IF($A18="","",IF(Entry_sheet!Q18="NA","NA",IF(Entry_sheet!Q18=1,1,IF(R18=0,0,IF(SUM(Entry_sheet!$C18:$T18)=0,"NA",0)))))</f>
        <v/>
      </c>
      <c r="R18" s="23" t="str">
        <f>IF($A18="","",IF(Entry_sheet!R18="NA","NA",IF(Entry_sheet!R18=1,1,IF(S18=0,0,IF(SUM(Entry_sheet!$C18:$T18)=0,"NA",0)))))</f>
        <v/>
      </c>
      <c r="S18" s="23" t="str">
        <f>IF($A18="","",IF(Entry_sheet!S18="NA","NA",IF(Entry_sheet!S18=1,1,IF(T18=0,0,IF(SUM(Entry_sheet!$C18:$T18)=0,"NA",0)))))</f>
        <v/>
      </c>
      <c r="T18" s="23" t="str">
        <f>IF($A18="","",IF(Entry_sheet!T18="NA","NA",IF(Entry_sheet!T18=1,1,IF(U18=0,0,IF(SUM(Entry_sheet!$C18:$T18)=0,"NA",0)))))</f>
        <v/>
      </c>
      <c r="U18" s="23" t="str">
        <f>IF($A18="","",IF(Entry_sheet!U18="NA","NA",IF(Entry_sheet!U18=1,IF(SUM(Entry_sheet!C18:T18)=0,0,1),IF(SUM(Entry_sheet!C18:T18)&gt;0,1,0))))</f>
        <v/>
      </c>
      <c r="V18" s="23" t="str">
        <f>IF($A18="","",IF(Entry_sheet!V18="NA","NA",IF(Entry_sheet!V18=1,1,IF(W18=0,0,IF(SUM(Entry_sheet!$V18:$AM18)=0,"NA",0)))))</f>
        <v/>
      </c>
      <c r="W18" s="23" t="str">
        <f>IF($A18="","",IF(Entry_sheet!W18="NA","NA",IF(Entry_sheet!W18=1,1,IF(X18=0,0,IF(SUM(Entry_sheet!$V18:$AM18)=0,"NA",0)))))</f>
        <v/>
      </c>
      <c r="X18" s="23" t="str">
        <f>IF($A18="","",IF(Entry_sheet!X18="NA","NA",IF(Entry_sheet!X18=1,1,IF(Y18=0,0,IF(SUM(Entry_sheet!$V18:$AM18)=0,"NA",0)))))</f>
        <v/>
      </c>
      <c r="Y18" s="23" t="str">
        <f>IF($A18="","",IF(Entry_sheet!Y18="NA","NA",IF(Entry_sheet!Y18=1,1,IF(Z18=0,0,IF(SUM(Entry_sheet!$V18:$AM18)=0,"NA",0)))))</f>
        <v/>
      </c>
      <c r="Z18" s="23" t="str">
        <f>IF($A18="","",IF(Entry_sheet!Z18="NA","NA",IF(Entry_sheet!Z18=1,1,IF(AA18=0,0,IF(SUM(Entry_sheet!$V18:$AM18)=0,"NA",0)))))</f>
        <v/>
      </c>
      <c r="AA18" s="23" t="str">
        <f>IF($A18="","",IF(Entry_sheet!AA18="NA","NA",IF(Entry_sheet!AA18=1,1,IF(AB18=0,0,IF(SUM(Entry_sheet!$V18:$AM18)=0,"NA",0)))))</f>
        <v/>
      </c>
      <c r="AB18" s="23" t="str">
        <f>IF($A18="","",IF(Entry_sheet!AB18="NA","NA",IF(Entry_sheet!AB18=1,1,IF(AC18=0,0,IF(SUM(Entry_sheet!$V18:$AM18)=0,"NA",0)))))</f>
        <v/>
      </c>
      <c r="AC18" s="23" t="str">
        <f>IF($A18="","",IF(Entry_sheet!AC18="NA","NA",IF(Entry_sheet!AC18=1,1,IF(AD18=0,0,IF(SUM(Entry_sheet!$V18:$AM18)=0,"NA",0)))))</f>
        <v/>
      </c>
      <c r="AD18" s="23" t="str">
        <f>IF($A18="","",IF(Entry_sheet!AD18="NA","NA",IF(Entry_sheet!AD18=1,1,IF(AE18=0,0,IF(SUM(Entry_sheet!$V18:$AM18)=0,"NA",0)))))</f>
        <v/>
      </c>
      <c r="AE18" s="23" t="str">
        <f>IF($A18="","",IF(Entry_sheet!AE18="NA","NA",IF(Entry_sheet!AE18=1,1,IF(AF18=0,0,IF(SUM(Entry_sheet!$V18:$AM18)=0,"NA",0)))))</f>
        <v/>
      </c>
      <c r="AF18" s="23" t="str">
        <f>IF($A18="","",IF(Entry_sheet!AF18="NA","NA",IF(Entry_sheet!AF18=1,1,IF(AG18=0,0,IF(SUM(Entry_sheet!$V18:$AM18)=0,"NA",0)))))</f>
        <v/>
      </c>
      <c r="AG18" s="23" t="str">
        <f>IF($A18="","",IF(Entry_sheet!AG18="NA","NA",IF(Entry_sheet!AG18=1,1,IF(AH18=0,0,IF(SUM(Entry_sheet!$V18:$AM18)=0,"NA",0)))))</f>
        <v/>
      </c>
      <c r="AH18" s="23" t="str">
        <f>IF($A18="","",IF(Entry_sheet!AH18="NA","NA",IF(Entry_sheet!AH18=1,1,IF(AI18=0,0,IF(SUM(Entry_sheet!$V18:$AM18)=0,"NA",0)))))</f>
        <v/>
      </c>
      <c r="AI18" s="23" t="str">
        <f>IF($A18="","",IF(Entry_sheet!AI18="NA","NA",IF(Entry_sheet!AI18=1,1,IF(AJ18=0,0,IF(SUM(Entry_sheet!$V18:$AM18)=0,"NA",0)))))</f>
        <v/>
      </c>
      <c r="AJ18" s="23" t="str">
        <f>IF($A18="","",IF(Entry_sheet!AJ18="NA","NA",IF(Entry_sheet!AJ18=1,1,IF(AK18=0,0,IF(SUM(Entry_sheet!$V18:$AM18)=0,"NA",0)))))</f>
        <v/>
      </c>
      <c r="AK18" s="23" t="str">
        <f>IF($A18="","",IF(Entry_sheet!AK18="NA","NA",IF(Entry_sheet!AK18=1,1,IF(AL18=0,0,IF(SUM(Entry_sheet!$V18:$AM18)=0,"NA",0)))))</f>
        <v/>
      </c>
      <c r="AL18" s="23" t="str">
        <f>IF($A18="","",IF(Entry_sheet!AL18="NA","NA",IF(Entry_sheet!AL18=1,1,IF(AM18=0,0,IF(SUM(Entry_sheet!$V18:$AM18)=0,"NA",0)))))</f>
        <v/>
      </c>
      <c r="AM18" s="23" t="str">
        <f>IF($A18="","",IF(Entry_sheet!AM18="NA","NA",IF(Entry_sheet!AM18=1,1,IF(AN18=0,0,IF(SUM(Entry_sheet!$V18:$AM18)=0,"NA",0)))))</f>
        <v/>
      </c>
      <c r="AN18" s="23" t="str">
        <f>IF($A18="","",IF(Entry_sheet!AN18="NA","NA",IF(Entry_sheet!AN18=1,IF(SUM(Entry_sheet!V18:AM18)=0,0,1),IF(SUM(Entry_sheet!V18:AM18)&gt;0,1,0))))</f>
        <v/>
      </c>
      <c r="AO18" s="23" t="str">
        <f>IF($A18="","",IF(Entry_sheet!AO18="NA","NA",IF(Entry_sheet!AO18=1,1,IF(AP18=0,0,IF(SUM(Entry_sheet!$AO18:$BF18)=0,"NA",0)))))</f>
        <v/>
      </c>
      <c r="AP18" s="23" t="str">
        <f>IF($A18="","",IF(Entry_sheet!AP18="NA","NA",IF(Entry_sheet!AP18=1,1,IF(AQ18=0,0,IF(SUM(Entry_sheet!$AO18:$BF18)=0,"NA",0)))))</f>
        <v/>
      </c>
      <c r="AQ18" s="23" t="str">
        <f>IF($A18="","",IF(Entry_sheet!AQ18="NA","NA",IF(Entry_sheet!AQ18=1,1,IF(AR18=0,0,IF(SUM(Entry_sheet!$AO18:$BF18)=0,"NA",0)))))</f>
        <v/>
      </c>
      <c r="AR18" s="23" t="str">
        <f>IF($A18="","",IF(Entry_sheet!AR18="NA","NA",IF(Entry_sheet!AR18=1,1,IF(AS18=0,0,IF(SUM(Entry_sheet!$AO18:$BF18)=0,"NA",0)))))</f>
        <v/>
      </c>
      <c r="AS18" s="23" t="str">
        <f>IF($A18="","",IF(Entry_sheet!AS18="NA","NA",IF(Entry_sheet!AS18=1,1,IF(AT18=0,0,IF(SUM(Entry_sheet!$AO18:$BF18)=0,"NA",0)))))</f>
        <v/>
      </c>
      <c r="AT18" s="23" t="str">
        <f>IF($A18="","",IF(Entry_sheet!AT18="NA","NA",IF(Entry_sheet!AT18=1,1,IF(AU18=0,0,IF(SUM(Entry_sheet!$AO18:$BF18)=0,"NA",0)))))</f>
        <v/>
      </c>
      <c r="AU18" s="23" t="str">
        <f>IF($A18="","",IF(Entry_sheet!AU18="NA","NA",IF(Entry_sheet!AU18=1,1,IF(AV18=0,0,IF(SUM(Entry_sheet!$AO18:$BF18)=0,"NA",0)))))</f>
        <v/>
      </c>
      <c r="AV18" s="23" t="str">
        <f>IF($A18="","",IF(Entry_sheet!AV18="NA","NA",IF(Entry_sheet!AV18=1,1,IF(AW18=0,0,IF(SUM(Entry_sheet!$AO18:$BF18)=0,"NA",0)))))</f>
        <v/>
      </c>
      <c r="AW18" s="23" t="str">
        <f>IF($A18="","",IF(Entry_sheet!AW18="NA","NA",IF(Entry_sheet!AW18=1,1,IF(AX18=0,0,IF(SUM(Entry_sheet!$AO18:$BF18)=0,"NA",0)))))</f>
        <v/>
      </c>
      <c r="AX18" s="23" t="str">
        <f>IF($A18="","",IF(Entry_sheet!AX18="NA","NA",IF(Entry_sheet!AX18=1,1,IF(AY18=0,0,IF(SUM(Entry_sheet!$AO18:$BF18)=0,"NA",0)))))</f>
        <v/>
      </c>
      <c r="AY18" s="23" t="str">
        <f>IF($A18="","",IF(Entry_sheet!AY18="NA","NA",IF(Entry_sheet!AY18=1,1,IF(AZ18=0,0,IF(SUM(Entry_sheet!$AO18:$BF18)=0,"NA",0)))))</f>
        <v/>
      </c>
      <c r="AZ18" s="23" t="str">
        <f>IF($A18="","",IF(Entry_sheet!AZ18="NA","NA",IF(Entry_sheet!AZ18=1,1,IF(BA18=0,0,IF(SUM(Entry_sheet!$AO18:$BF18)=0,"NA",0)))))</f>
        <v/>
      </c>
      <c r="BA18" s="23" t="str">
        <f>IF($A18="","",IF(Entry_sheet!BA18="NA","NA",IF(Entry_sheet!BA18=1,1,IF(BB18=0,0,IF(SUM(Entry_sheet!$AO18:$BF18)=0,"NA",0)))))</f>
        <v/>
      </c>
      <c r="BB18" s="23" t="str">
        <f>IF($A18="","",IF(Entry_sheet!BB18="NA","NA",IF(Entry_sheet!BB18=1,1,IF(BC18=0,0,IF(SUM(Entry_sheet!$AO18:$BF18)=0,"NA",0)))))</f>
        <v/>
      </c>
      <c r="BC18" s="23" t="str">
        <f>IF($A18="","",IF(Entry_sheet!BC18="NA","NA",IF(Entry_sheet!BC18=1,1,IF(BD18=0,0,IF(SUM(Entry_sheet!$AO18:$BF18)=0,"NA",0)))))</f>
        <v/>
      </c>
      <c r="BD18" s="23" t="str">
        <f>IF($A18="","",IF(Entry_sheet!BD18="NA","NA",IF(Entry_sheet!BD18=1,1,IF(BE18=0,0,IF(SUM(Entry_sheet!$AO18:$BF18)=0,"NA",0)))))</f>
        <v/>
      </c>
      <c r="BE18" s="23" t="str">
        <f>IF($A18="","",IF(Entry_sheet!BE18="NA","NA",IF(Entry_sheet!BE18=1,1,IF(BF18=0,0,IF(SUM(Entry_sheet!$AO18:$BF18)=0,"NA",0)))))</f>
        <v/>
      </c>
      <c r="BF18" s="23" t="str">
        <f>IF($A18="","",IF(Entry_sheet!BF18="NA","NA",IF(Entry_sheet!BF18=1,1,IF(BG18=0,0,IF(SUM(Entry_sheet!$AO18:$BF18)=0,"NA",0)))))</f>
        <v/>
      </c>
      <c r="BG18" s="23" t="str">
        <f>IF($A18="","",IF(Entry_sheet!BG18="NA","NA",IF(Entry_sheet!BG18=1,IF(SUM(Entry_sheet!AO18:BF18)=0,0,1),IF(SUM(Entry_sheet!AO18:BF18)&gt;0,1,0))))</f>
        <v/>
      </c>
      <c r="BH18" s="23" t="str">
        <f>IF($A18="","",IF(Entry_sheet!BH18="NA","NA",IF(Entry_sheet!BH18=1,1,IF(BI18=0,0,IF(SUM(Entry_sheet!$BH18:$BY18)=0,"NA",0)))))</f>
        <v/>
      </c>
      <c r="BI18" s="23" t="str">
        <f>IF($A18="","",IF(Entry_sheet!BI18="NA","NA",IF(Entry_sheet!BI18=1,1,IF(BJ18=0,0,IF(SUM(Entry_sheet!$BH18:$BY18)=0,"NA",0)))))</f>
        <v/>
      </c>
      <c r="BJ18" s="23" t="str">
        <f>IF($A18="","",IF(Entry_sheet!BJ18="NA","NA",IF(Entry_sheet!BJ18=1,1,IF(BK18=0,0,IF(SUM(Entry_sheet!$BH18:$BY18)=0,"NA",0)))))</f>
        <v/>
      </c>
      <c r="BK18" s="23" t="str">
        <f>IF($A18="","",IF(Entry_sheet!BK18="NA","NA",IF(Entry_sheet!BK18=1,1,IF(BL18=0,0,IF(SUM(Entry_sheet!$BH18:$BY18)=0,"NA",0)))))</f>
        <v/>
      </c>
      <c r="BL18" s="23" t="str">
        <f>IF($A18="","",IF(Entry_sheet!BL18="NA","NA",IF(Entry_sheet!BL18=1,1,IF(BM18=0,0,IF(SUM(Entry_sheet!$BH18:$BY18)=0,"NA",0)))))</f>
        <v/>
      </c>
      <c r="BM18" s="23" t="str">
        <f>IF($A18="","",IF(Entry_sheet!BM18="NA","NA",IF(Entry_sheet!BM18=1,1,IF(BN18=0,0,IF(SUM(Entry_sheet!$BH18:$BY18)=0,"NA",0)))))</f>
        <v/>
      </c>
      <c r="BN18" s="23" t="str">
        <f>IF($A18="","",IF(Entry_sheet!BN18="NA","NA",IF(Entry_sheet!BN18=1,1,IF(BO18=0,0,IF(SUM(Entry_sheet!$BH18:$BY18)=0,"NA",0)))))</f>
        <v/>
      </c>
      <c r="BO18" s="23" t="str">
        <f>IF($A18="","",IF(Entry_sheet!BO18="NA","NA",IF(Entry_sheet!BO18=1,1,IF(BP18=0,0,IF(SUM(Entry_sheet!$BH18:$BY18)=0,"NA",0)))))</f>
        <v/>
      </c>
      <c r="BP18" s="23" t="str">
        <f>IF($A18="","",IF(Entry_sheet!BP18="NA","NA",IF(Entry_sheet!BP18=1,1,IF(BQ18=0,0,IF(SUM(Entry_sheet!$BH18:$BY18)=0,"NA",0)))))</f>
        <v/>
      </c>
      <c r="BQ18" s="23" t="str">
        <f>IF($A18="","",IF(Entry_sheet!BQ18="NA","NA",IF(Entry_sheet!BQ18=1,1,IF(BR18=0,0,IF(SUM(Entry_sheet!$BH18:$BY18)=0,"NA",0)))))</f>
        <v/>
      </c>
      <c r="BR18" s="23" t="str">
        <f>IF($A18="","",IF(Entry_sheet!BR18="NA","NA",IF(Entry_sheet!BR18=1,1,IF(BS18=0,0,IF(SUM(Entry_sheet!$BH18:$BY18)=0,"NA",0)))))</f>
        <v/>
      </c>
      <c r="BS18" s="23" t="str">
        <f>IF($A18="","",IF(Entry_sheet!BS18="NA","NA",IF(Entry_sheet!BS18=1,1,IF(BT18=0,0,IF(SUM(Entry_sheet!$BH18:$BY18)=0,"NA",0)))))</f>
        <v/>
      </c>
      <c r="BT18" s="23" t="str">
        <f>IF($A18="","",IF(Entry_sheet!BT18="NA","NA",IF(Entry_sheet!BT18=1,1,IF(BU18=0,0,IF(SUM(Entry_sheet!$BH18:$BY18)=0,"NA",0)))))</f>
        <v/>
      </c>
      <c r="BU18" s="23" t="str">
        <f>IF($A18="","",IF(Entry_sheet!BU18="NA","NA",IF(Entry_sheet!BU18=1,1,IF(BV18=0,0,IF(SUM(Entry_sheet!$BH18:$BY18)=0,"NA",0)))))</f>
        <v/>
      </c>
      <c r="BV18" s="23" t="str">
        <f>IF($A18="","",IF(Entry_sheet!BV18="NA","NA",IF(Entry_sheet!BV18=1,1,IF(BW18=0,0,IF(SUM(Entry_sheet!$BH18:$BY18)=0,"NA",0)))))</f>
        <v/>
      </c>
      <c r="BW18" s="23" t="str">
        <f>IF($A18="","",IF(Entry_sheet!BW18="NA","NA",IF(Entry_sheet!BW18=1,1,IF(BX18=0,0,IF(SUM(Entry_sheet!$BH18:$BY18)=0,"NA",0)))))</f>
        <v/>
      </c>
      <c r="BX18" s="23" t="str">
        <f>IF($A18="","",IF(Entry_sheet!BX18="NA","NA",IF(Entry_sheet!BX18=1,1,IF(BY18=0,0,IF(SUM(Entry_sheet!$BH18:$BY18)=0,"NA",0)))))</f>
        <v/>
      </c>
      <c r="BY18" s="23" t="str">
        <f>IF($A18="","",IF(Entry_sheet!BY18="NA","NA",IF(Entry_sheet!BY18=1,1,IF(BZ18=0,0,IF(SUM(Entry_sheet!$BH18:$BY18)=0,"NA",0)))))</f>
        <v/>
      </c>
      <c r="BZ18" s="23" t="str">
        <f>IF($A18="","",IF(Entry_sheet!BZ18="NA","NA",IF(Entry_sheet!BZ18=1,IF(SUM(Entry_sheet!BH18:BY18)=0,0,1),IF(SUM(Entry_sheet!BH18:BY18)&gt;0,1,0))))</f>
        <v/>
      </c>
      <c r="CC18" s="23" t="str">
        <f>IF($A18="","",IF(Entry_sheet!CC18="NA","NA",IF(Entry_sheet!CC18=1,1,IF(CD18=0,0,IF(SUM(Entry_sheet!$CC18:$CT18)=0,"NA",0)))))</f>
        <v/>
      </c>
      <c r="CD18" s="23" t="str">
        <f>IF($A18="","",IF(Entry_sheet!CD18="NA","NA",IF(Entry_sheet!CD18=1,1,IF(CE18=0,0,IF(SUM(Entry_sheet!$CC18:$CT18)=0,"NA",0)))))</f>
        <v/>
      </c>
      <c r="CE18" s="23" t="str">
        <f>IF($A18="","",IF(Entry_sheet!CE18="NA","NA",IF(Entry_sheet!CE18=1,1,IF(CF18=0,0,IF(SUM(Entry_sheet!$CC18:$CT18)=0,"NA",0)))))</f>
        <v/>
      </c>
      <c r="CF18" s="23" t="str">
        <f>IF($A18="","",IF(Entry_sheet!CF18="NA","NA",IF(Entry_sheet!CF18=1,1,IF(CG18=0,0,IF(SUM(Entry_sheet!$CC18:$CT18)=0,"NA",0)))))</f>
        <v/>
      </c>
      <c r="CG18" s="23" t="str">
        <f>IF($A18="","",IF(Entry_sheet!CG18="NA","NA",IF(Entry_sheet!CG18=1,1,IF(CH18=0,0,IF(SUM(Entry_sheet!$CC18:$CT18)=0,"NA",0)))))</f>
        <v/>
      </c>
      <c r="CH18" s="23" t="str">
        <f>IF($A18="","",IF(Entry_sheet!CH18="NA","NA",IF(Entry_sheet!CH18=1,1,IF(CI18=0,0,IF(SUM(Entry_sheet!$CC18:$CT18)=0,"NA",0)))))</f>
        <v/>
      </c>
      <c r="CI18" s="23" t="str">
        <f>IF($A18="","",IF(Entry_sheet!CI18="NA","NA",IF(Entry_sheet!CI18=1,1,IF(CJ18=0,0,IF(SUM(Entry_sheet!$CC18:$CT18)=0,"NA",0)))))</f>
        <v/>
      </c>
      <c r="CJ18" s="23" t="str">
        <f>IF($A18="","",IF(Entry_sheet!CJ18="NA","NA",IF(Entry_sheet!CJ18=1,1,IF(CK18=0,0,IF(SUM(Entry_sheet!$CC18:$CT18)=0,"NA",0)))))</f>
        <v/>
      </c>
      <c r="CK18" s="23" t="str">
        <f>IF($A18="","",IF(Entry_sheet!CK18="NA","NA",IF(Entry_sheet!CK18=1,1,IF(CL18=0,0,IF(SUM(Entry_sheet!$CC18:$CT18)=0,"NA",0)))))</f>
        <v/>
      </c>
      <c r="CL18" s="23" t="str">
        <f>IF($A18="","",IF(Entry_sheet!CL18="NA","NA",IF(Entry_sheet!CL18=1,1,IF(CM18=0,0,IF(SUM(Entry_sheet!$CC18:$CT18)=0,"NA",0)))))</f>
        <v/>
      </c>
      <c r="CM18" s="23" t="str">
        <f>IF($A18="","",IF(Entry_sheet!CM18="NA","NA",IF(Entry_sheet!CM18=1,1,IF(CN18=0,0,IF(SUM(Entry_sheet!$CC18:$CT18)=0,"NA",0)))))</f>
        <v/>
      </c>
      <c r="CN18" s="23" t="str">
        <f>IF($A18="","",IF(Entry_sheet!CN18="NA","NA",IF(Entry_sheet!CN18=1,1,IF(CO18=0,0,IF(SUM(Entry_sheet!$CC18:$CT18)=0,"NA",0)))))</f>
        <v/>
      </c>
      <c r="CO18" s="23" t="str">
        <f>IF($A18="","",IF(Entry_sheet!CO18="NA","NA",IF(Entry_sheet!CO18=1,1,IF(CP18=0,0,IF(SUM(Entry_sheet!$CC18:$CT18)=0,"NA",0)))))</f>
        <v/>
      </c>
      <c r="CP18" s="23" t="str">
        <f>IF($A18="","",IF(Entry_sheet!CP18="NA","NA",IF(Entry_sheet!CP18=1,1,IF(CQ18=0,0,IF(SUM(Entry_sheet!$CC18:$CT18)=0,"NA",0)))))</f>
        <v/>
      </c>
      <c r="CQ18" s="23" t="str">
        <f>IF($A18="","",IF(Entry_sheet!CQ18="NA","NA",IF(Entry_sheet!CQ18=1,1,IF(CR18=0,0,IF(SUM(Entry_sheet!$CC18:$CT18)=0,"NA",0)))))</f>
        <v/>
      </c>
      <c r="CR18" s="23" t="str">
        <f>IF($A18="","",IF(Entry_sheet!CR18="NA","NA",IF(Entry_sheet!CR18=1,1,IF(CS18=0,0,IF(SUM(Entry_sheet!$CC18:$CT18)=0,"NA",0)))))</f>
        <v/>
      </c>
      <c r="CS18" s="23" t="str">
        <f>IF($A18="","",IF(Entry_sheet!CS18="NA","NA",IF(Entry_sheet!CS18=1,1,IF(CT18=0,0,IF(SUM(Entry_sheet!$CC18:$CT18)=0,"NA",0)))))</f>
        <v/>
      </c>
      <c r="CT18" s="23" t="str">
        <f>IF($A18="","",IF(Entry_sheet!CT18="NA","NA",IF(Entry_sheet!CT18=1,1,IF(CU18=0,0,IF(SUM(Entry_sheet!$CC18:$CT18)=0,"NA",0)))))</f>
        <v/>
      </c>
      <c r="CU18" s="23" t="str">
        <f>IF($A18="","",IF(Entry_sheet!CU18="NA","NA",IF(Entry_sheet!CU18=1,IF(SUM(Entry_sheet!CC18:CT18)=0,0,1),IF(SUM(Entry_sheet!CC18:CT18)&gt;0,1,0))))</f>
        <v/>
      </c>
      <c r="CX18" s="23" t="str">
        <f>IF($A18="","",IF(Entry_sheet!CX18="NA","NA",IF(Entry_sheet!CX18=1,1,IF(CY18=0,0,IF(SUM(Entry_sheet!$CX18:$DO18)=0,"NA",0)))))</f>
        <v/>
      </c>
      <c r="CY18" s="23" t="str">
        <f>IF($A18="","",IF(Entry_sheet!CY18="NA","NA",IF(Entry_sheet!CY18=1,1,IF(CZ18=0,0,IF(SUM(Entry_sheet!$CX18:$DO18)=0,"NA",0)))))</f>
        <v/>
      </c>
      <c r="CZ18" s="23" t="str">
        <f>IF($A18="","",IF(Entry_sheet!CZ18="NA","NA",IF(Entry_sheet!CZ18=1,1,IF(DA18=0,0,IF(SUM(Entry_sheet!$CX18:$DO18)=0,"NA",0)))))</f>
        <v/>
      </c>
      <c r="DA18" s="23" t="str">
        <f>IF($A18="","",IF(Entry_sheet!DA18="NA","NA",IF(Entry_sheet!DA18=1,1,IF(DB18=0,0,IF(SUM(Entry_sheet!$CX18:$DO18)=0,"NA",0)))))</f>
        <v/>
      </c>
      <c r="DB18" s="23" t="str">
        <f>IF($A18="","",IF(Entry_sheet!DB18="NA","NA",IF(Entry_sheet!DB18=1,1,IF(DC18=0,0,IF(SUM(Entry_sheet!$CX18:$DO18)=0,"NA",0)))))</f>
        <v/>
      </c>
      <c r="DC18" s="23" t="str">
        <f>IF($A18="","",IF(Entry_sheet!DC18="NA","NA",IF(Entry_sheet!DC18=1,1,IF(DD18=0,0,IF(SUM(Entry_sheet!$CX18:$DO18)=0,"NA",0)))))</f>
        <v/>
      </c>
      <c r="DD18" s="23" t="str">
        <f>IF($A18="","",IF(Entry_sheet!DD18="NA","NA",IF(Entry_sheet!DD18=1,1,IF(DE18=0,0,IF(SUM(Entry_sheet!$CX18:$DO18)=0,"NA",0)))))</f>
        <v/>
      </c>
      <c r="DE18" s="23" t="str">
        <f>IF($A18="","",IF(Entry_sheet!DE18="NA","NA",IF(Entry_sheet!DE18=1,1,IF(DF18=0,0,IF(SUM(Entry_sheet!$CX18:$DO18)=0,"NA",0)))))</f>
        <v/>
      </c>
      <c r="DF18" s="23" t="str">
        <f>IF($A18="","",IF(Entry_sheet!DF18="NA","NA",IF(Entry_sheet!DF18=1,1,IF(DG18=0,0,IF(SUM(Entry_sheet!$CX18:$DO18)=0,"NA",0)))))</f>
        <v/>
      </c>
      <c r="DG18" s="23" t="str">
        <f>IF($A18="","",IF(Entry_sheet!DG18="NA","NA",IF(Entry_sheet!DG18=1,1,IF(DH18=0,0,IF(SUM(Entry_sheet!$CX18:$DO18)=0,"NA",0)))))</f>
        <v/>
      </c>
      <c r="DH18" s="23" t="str">
        <f>IF($A18="","",IF(Entry_sheet!DH18="NA","NA",IF(Entry_sheet!DH18=1,1,IF(DI18=0,0,IF(SUM(Entry_sheet!$CX18:$DO18)=0,"NA",0)))))</f>
        <v/>
      </c>
      <c r="DI18" s="23" t="str">
        <f>IF($A18="","",IF(Entry_sheet!DI18="NA","NA",IF(Entry_sheet!DI18=1,1,IF(DJ18=0,0,IF(SUM(Entry_sheet!$CX18:$DO18)=0,"NA",0)))))</f>
        <v/>
      </c>
      <c r="DJ18" s="23" t="str">
        <f>IF($A18="","",IF(Entry_sheet!DJ18="NA","NA",IF(Entry_sheet!DJ18=1,1,IF(DK18=0,0,IF(SUM(Entry_sheet!$CX18:$DO18)=0,"NA",0)))))</f>
        <v/>
      </c>
      <c r="DK18" s="23" t="str">
        <f>IF($A18="","",IF(Entry_sheet!DK18="NA","NA",IF(Entry_sheet!DK18=1,1,IF(DL18=0,0,IF(SUM(Entry_sheet!$CX18:$DO18)=0,"NA",0)))))</f>
        <v/>
      </c>
      <c r="DL18" s="23" t="str">
        <f>IF($A18="","",IF(Entry_sheet!DL18="NA","NA",IF(Entry_sheet!DL18=1,1,IF(DM18=0,0,IF(SUM(Entry_sheet!$CX18:$DO18)=0,"NA",0)))))</f>
        <v/>
      </c>
      <c r="DM18" s="23" t="str">
        <f>IF($A18="","",IF(Entry_sheet!DM18="NA","NA",IF(Entry_sheet!DM18=1,1,IF(DN18=0,0,IF(SUM(Entry_sheet!$CX18:$DO18)=0,"NA",0)))))</f>
        <v/>
      </c>
      <c r="DN18" s="23" t="str">
        <f>IF($A18="","",IF(Entry_sheet!DN18="NA","NA",IF(Entry_sheet!DN18=1,1,IF(DO18=0,0,IF(SUM(Entry_sheet!$CX18:$DO18)=0,"NA",0)))))</f>
        <v/>
      </c>
      <c r="DO18" s="23" t="str">
        <f>IF($A18="","",IF(Entry_sheet!DO18="NA","NA",IF(Entry_sheet!DO18=1,1,IF(DP18=0,0,IF(SUM(Entry_sheet!$CX18:$DO18)=0,"NA",0)))))</f>
        <v/>
      </c>
      <c r="DP18" s="23" t="str">
        <f>IF($A18="","",IF(Entry_sheet!DP18="NA","NA",IF(Entry_sheet!DP18=1,IF(SUM(Entry_sheet!CX18:DO18)=0,0,1),IF(SUM(Entry_sheet!CX18:DO18)&gt;0,1,0))))</f>
        <v/>
      </c>
      <c r="DS18" s="23" t="str">
        <f>IF($A18="","",IF(Entry_sheet!DS18="NA","NA",IF(Entry_sheet!DS18=1,1,IF(DT18=0,0,IF(SUM(Entry_sheet!$DS18:$EJ18)=0,"NA",0)))))</f>
        <v/>
      </c>
      <c r="DT18" s="23" t="str">
        <f>IF($A18="","",IF(Entry_sheet!DT18="NA","NA",IF(Entry_sheet!DT18=1,1,IF(DU18=0,0,IF(SUM(Entry_sheet!$DS18:$EJ18)=0,"NA",0)))))</f>
        <v/>
      </c>
      <c r="DU18" s="23" t="str">
        <f>IF($A18="","",IF(Entry_sheet!DU18="NA","NA",IF(Entry_sheet!DU18=1,1,IF(DV18=0,0,IF(SUM(Entry_sheet!$DS18:$EJ18)=0,"NA",0)))))</f>
        <v/>
      </c>
      <c r="DV18" s="23" t="str">
        <f>IF($A18="","",IF(Entry_sheet!DV18="NA","NA",IF(Entry_sheet!DV18=1,1,IF(DW18=0,0,IF(SUM(Entry_sheet!$DS18:$EJ18)=0,"NA",0)))))</f>
        <v/>
      </c>
      <c r="DW18" s="23" t="str">
        <f>IF($A18="","",IF(Entry_sheet!DW18="NA","NA",IF(Entry_sheet!DW18=1,1,IF(DX18=0,0,IF(SUM(Entry_sheet!$DS18:$EJ18)=0,"NA",0)))))</f>
        <v/>
      </c>
      <c r="DX18" s="23" t="str">
        <f>IF($A18="","",IF(Entry_sheet!DX18="NA","NA",IF(Entry_sheet!DX18=1,1,IF(DY18=0,0,IF(SUM(Entry_sheet!$DS18:$EJ18)=0,"NA",0)))))</f>
        <v/>
      </c>
      <c r="DY18" s="23" t="str">
        <f>IF($A18="","",IF(Entry_sheet!DY18="NA","NA",IF(Entry_sheet!DY18=1,1,IF(DZ18=0,0,IF(SUM(Entry_sheet!$DS18:$EJ18)=0,"NA",0)))))</f>
        <v/>
      </c>
      <c r="DZ18" s="23" t="str">
        <f>IF($A18="","",IF(Entry_sheet!DZ18="NA","NA",IF(Entry_sheet!DZ18=1,1,IF(EA18=0,0,IF(SUM(Entry_sheet!$DS18:$EJ18)=0,"NA",0)))))</f>
        <v/>
      </c>
      <c r="EA18" s="23" t="str">
        <f>IF($A18="","",IF(Entry_sheet!EA18="NA","NA",IF(Entry_sheet!EA18=1,1,IF(EB18=0,0,IF(SUM(Entry_sheet!$DS18:$EJ18)=0,"NA",0)))))</f>
        <v/>
      </c>
      <c r="EB18" s="23" t="str">
        <f>IF($A18="","",IF(Entry_sheet!EB18="NA","NA",IF(Entry_sheet!EB18=1,1,IF(EC18=0,0,IF(SUM(Entry_sheet!$DS18:$EJ18)=0,"NA",0)))))</f>
        <v/>
      </c>
      <c r="EC18" s="23" t="str">
        <f>IF($A18="","",IF(Entry_sheet!EC18="NA","NA",IF(Entry_sheet!EC18=1,1,IF(ED18=0,0,IF(SUM(Entry_sheet!$DS18:$EJ18)=0,"NA",0)))))</f>
        <v/>
      </c>
      <c r="ED18" s="23" t="str">
        <f>IF($A18="","",IF(Entry_sheet!ED18="NA","NA",IF(Entry_sheet!ED18=1,1,IF(EE18=0,0,IF(SUM(Entry_sheet!$DS18:$EJ18)=0,"NA",0)))))</f>
        <v/>
      </c>
      <c r="EE18" s="23" t="str">
        <f>IF($A18="","",IF(Entry_sheet!EE18="NA","NA",IF(Entry_sheet!EE18=1,1,IF(EF18=0,0,IF(SUM(Entry_sheet!$DS18:$EJ18)=0,"NA",0)))))</f>
        <v/>
      </c>
      <c r="EF18" s="23" t="str">
        <f>IF($A18="","",IF(Entry_sheet!EF18="NA","NA",IF(Entry_sheet!EF18=1,1,IF(EG18=0,0,IF(SUM(Entry_sheet!$DS18:$EJ18)=0,"NA",0)))))</f>
        <v/>
      </c>
      <c r="EG18" s="23" t="str">
        <f>IF($A18="","",IF(Entry_sheet!EG18="NA","NA",IF(Entry_sheet!EG18=1,1,IF(EH18=0,0,IF(SUM(Entry_sheet!$DS18:$EJ18)=0,"NA",0)))))</f>
        <v/>
      </c>
      <c r="EH18" s="23" t="str">
        <f>IF($A18="","",IF(Entry_sheet!EH18="NA","NA",IF(Entry_sheet!EH18=1,1,IF(EI18=0,0,IF(SUM(Entry_sheet!$DS18:$EJ18)=0,"NA",0)))))</f>
        <v/>
      </c>
      <c r="EI18" s="23" t="str">
        <f>IF($A18="","",IF(Entry_sheet!EI18="NA","NA",IF(Entry_sheet!EI18=1,1,IF(EJ18=0,0,IF(SUM(Entry_sheet!$DS18:$EJ18)=0,"NA",0)))))</f>
        <v/>
      </c>
      <c r="EJ18" s="23" t="str">
        <f>IF($A18="","",IF(Entry_sheet!EJ18="NA","NA",IF(Entry_sheet!EJ18=1,1,IF(EK18=0,0,IF(SUM(Entry_sheet!$DS18:$EJ18)=0,"NA",0)))))</f>
        <v/>
      </c>
      <c r="EK18" s="23" t="str">
        <f>IF($A18="","",IF(Entry_sheet!EK18="NA","NA",IF(Entry_sheet!EK18=1,IF(SUM(Entry_sheet!DS18:EJ18)=0,0,1),IF(SUM(Entry_sheet!DS18:EJ18)&gt;0,1,0))))</f>
        <v/>
      </c>
      <c r="EN18" s="23" t="str">
        <f>IF($A18="","",IF(Entry_sheet!EN18="NA","NA",IF(Entry_sheet!EN18=1,1,IF(EO18=0,0,IF(SUM(Entry_sheet!$EN18:$FE18)=0,"NA",0)))))</f>
        <v/>
      </c>
      <c r="EO18" s="23" t="str">
        <f>IF($A18="","",IF(Entry_sheet!EO18="NA","NA",IF(Entry_sheet!EO18=1,1,IF(EP18=0,0,IF(SUM(Entry_sheet!$EN18:$FE18)=0,"NA",0)))))</f>
        <v/>
      </c>
      <c r="EP18" s="23" t="str">
        <f>IF($A18="","",IF(Entry_sheet!EP18="NA","NA",IF(Entry_sheet!EP18=1,1,IF(EQ18=0,0,IF(SUM(Entry_sheet!$EN18:$FE18)=0,"NA",0)))))</f>
        <v/>
      </c>
      <c r="EQ18" s="23" t="str">
        <f>IF($A18="","",IF(Entry_sheet!EQ18="NA","NA",IF(Entry_sheet!EQ18=1,1,IF(ER18=0,0,IF(SUM(Entry_sheet!$EN18:$FE18)=0,"NA",0)))))</f>
        <v/>
      </c>
      <c r="ER18" s="23" t="str">
        <f>IF($A18="","",IF(Entry_sheet!ER18="NA","NA",IF(Entry_sheet!ER18=1,1,IF(ES18=0,0,IF(SUM(Entry_sheet!$EN18:$FE18)=0,"NA",0)))))</f>
        <v/>
      </c>
      <c r="ES18" s="23" t="str">
        <f>IF($A18="","",IF(Entry_sheet!ES18="NA","NA",IF(Entry_sheet!ES18=1,1,IF(ET18=0,0,IF(SUM(Entry_sheet!$EN18:$FE18)=0,"NA",0)))))</f>
        <v/>
      </c>
      <c r="ET18" s="23" t="str">
        <f>IF($A18="","",IF(Entry_sheet!ET18="NA","NA",IF(Entry_sheet!ET18=1,1,IF(EU18=0,0,IF(SUM(Entry_sheet!$EN18:$FE18)=0,"NA",0)))))</f>
        <v/>
      </c>
      <c r="EU18" s="23" t="str">
        <f>IF($A18="","",IF(Entry_sheet!EU18="NA","NA",IF(Entry_sheet!EU18=1,1,IF(EV18=0,0,IF(SUM(Entry_sheet!$EN18:$FE18)=0,"NA",0)))))</f>
        <v/>
      </c>
      <c r="EV18" s="23" t="str">
        <f>IF($A18="","",IF(Entry_sheet!EV18="NA","NA",IF(Entry_sheet!EV18=1,1,IF(EW18=0,0,IF(SUM(Entry_sheet!$EN18:$FE18)=0,"NA",0)))))</f>
        <v/>
      </c>
      <c r="EW18" s="23" t="str">
        <f>IF($A18="","",IF(Entry_sheet!EW18="NA","NA",IF(Entry_sheet!EW18=1,1,IF(EX18=0,0,IF(SUM(Entry_sheet!$EN18:$FE18)=0,"NA",0)))))</f>
        <v/>
      </c>
      <c r="EX18" s="23" t="str">
        <f>IF($A18="","",IF(Entry_sheet!EX18="NA","NA",IF(Entry_sheet!EX18=1,1,IF(EY18=0,0,IF(SUM(Entry_sheet!$EN18:$FE18)=0,"NA",0)))))</f>
        <v/>
      </c>
      <c r="EY18" s="23" t="str">
        <f>IF($A18="","",IF(Entry_sheet!EY18="NA","NA",IF(Entry_sheet!EY18=1,1,IF(EZ18=0,0,IF(SUM(Entry_sheet!$EN18:$FE18)=0,"NA",0)))))</f>
        <v/>
      </c>
      <c r="EZ18" s="23" t="str">
        <f>IF($A18="","",IF(Entry_sheet!EZ18="NA","NA",IF(Entry_sheet!EZ18=1,1,IF(FA18=0,0,IF(SUM(Entry_sheet!$EN18:$FE18)=0,"NA",0)))))</f>
        <v/>
      </c>
      <c r="FA18" s="23" t="str">
        <f>IF($A18="","",IF(Entry_sheet!FA18="NA","NA",IF(Entry_sheet!FA18=1,1,IF(FB18=0,0,IF(SUM(Entry_sheet!$EN18:$FE18)=0,"NA",0)))))</f>
        <v/>
      </c>
      <c r="FB18" s="23" t="str">
        <f>IF($A18="","",IF(Entry_sheet!FB18="NA","NA",IF(Entry_sheet!FB18=1,1,IF(FC18=0,0,IF(SUM(Entry_sheet!$EN18:$FE18)=0,"NA",0)))))</f>
        <v/>
      </c>
      <c r="FC18" s="23" t="str">
        <f>IF($A18="","",IF(Entry_sheet!FC18="NA","NA",IF(Entry_sheet!FC18=1,1,IF(FD18=0,0,IF(SUM(Entry_sheet!$EN18:$FE18)=0,"NA",0)))))</f>
        <v/>
      </c>
      <c r="FD18" s="23" t="str">
        <f>IF($A18="","",IF(Entry_sheet!FD18="NA","NA",IF(Entry_sheet!FD18=1,1,IF(FE18=0,0,IF(SUM(Entry_sheet!$EN18:$FE18)=0,"NA",0)))))</f>
        <v/>
      </c>
      <c r="FE18" s="23" t="str">
        <f>IF($A18="","",IF(Entry_sheet!FE18="NA","NA",IF(Entry_sheet!FE18=1,1,IF(FF18=0,0,IF(SUM(Entry_sheet!$EN18:$FE18)=0,"NA",0)))))</f>
        <v/>
      </c>
      <c r="FF18" s="23" t="str">
        <f>IF($A18="","",IF(Entry_sheet!FF18="NA","NA",IF(Entry_sheet!FF18=1,IF(SUM(Entry_sheet!EN18:FE18)=0,0,1),IF(SUM(Entry_sheet!EN18:FE18)&gt;0,1,0))))</f>
        <v/>
      </c>
      <c r="FI18" s="23" t="str">
        <f>IF($A18="","",IF(Entry_sheet!FI18="NA","NA",IF(Entry_sheet!FI18=1,1,IF(FJ18=0,0,IF(SUM(Entry_sheet!$FI18:$FZ18)=0,"NA",0)))))</f>
        <v/>
      </c>
      <c r="FJ18" s="23" t="str">
        <f>IF($A18="","",IF(Entry_sheet!FJ18="NA","NA",IF(Entry_sheet!FJ18=1,1,IF(FK18=0,0,IF(SUM(Entry_sheet!$FI18:$FZ18)=0,"NA",0)))))</f>
        <v/>
      </c>
      <c r="FK18" s="23" t="str">
        <f>IF($A18="","",IF(Entry_sheet!FK18="NA","NA",IF(Entry_sheet!FK18=1,1,IF(FL18=0,0,IF(SUM(Entry_sheet!$FI18:$FZ18)=0,"NA",0)))))</f>
        <v/>
      </c>
      <c r="FL18" s="23" t="str">
        <f>IF($A18="","",IF(Entry_sheet!FL18="NA","NA",IF(Entry_sheet!FL18=1,1,IF(FM18=0,0,IF(SUM(Entry_sheet!$FI18:$FZ18)=0,"NA",0)))))</f>
        <v/>
      </c>
      <c r="FM18" s="23" t="str">
        <f>IF($A18="","",IF(Entry_sheet!FM18="NA","NA",IF(Entry_sheet!FM18=1,1,IF(FN18=0,0,IF(SUM(Entry_sheet!$FI18:$FZ18)=0,"NA",0)))))</f>
        <v/>
      </c>
      <c r="FN18" s="23" t="str">
        <f>IF($A18="","",IF(Entry_sheet!FN18="NA","NA",IF(Entry_sheet!FN18=1,1,IF(FO18=0,0,IF(SUM(Entry_sheet!$FI18:$FZ18)=0,"NA",0)))))</f>
        <v/>
      </c>
      <c r="FO18" s="23" t="str">
        <f>IF($A18="","",IF(Entry_sheet!FO18="NA","NA",IF(Entry_sheet!FO18=1,1,IF(FP18=0,0,IF(SUM(Entry_sheet!$FI18:$FZ18)=0,"NA",0)))))</f>
        <v/>
      </c>
      <c r="FP18" s="23" t="str">
        <f>IF($A18="","",IF(Entry_sheet!FP18="NA","NA",IF(Entry_sheet!FP18=1,1,IF(FQ18=0,0,IF(SUM(Entry_sheet!$FI18:$FZ18)=0,"NA",0)))))</f>
        <v/>
      </c>
      <c r="FQ18" s="23" t="str">
        <f>IF($A18="","",IF(Entry_sheet!FQ18="NA","NA",IF(Entry_sheet!FQ18=1,1,IF(FR18=0,0,IF(SUM(Entry_sheet!$FI18:$FZ18)=0,"NA",0)))))</f>
        <v/>
      </c>
      <c r="FR18" s="23" t="str">
        <f>IF($A18="","",IF(Entry_sheet!FR18="NA","NA",IF(Entry_sheet!FR18=1,1,IF(FS18=0,0,IF(SUM(Entry_sheet!$FI18:$FZ18)=0,"NA",0)))))</f>
        <v/>
      </c>
      <c r="FS18" s="23" t="str">
        <f>IF($A18="","",IF(Entry_sheet!FS18="NA","NA",IF(Entry_sheet!FS18=1,1,IF(FT18=0,0,IF(SUM(Entry_sheet!$FI18:$FZ18)=0,"NA",0)))))</f>
        <v/>
      </c>
      <c r="FT18" s="23" t="str">
        <f>IF($A18="","",IF(Entry_sheet!FT18="NA","NA",IF(Entry_sheet!FT18=1,1,IF(FU18=0,0,IF(SUM(Entry_sheet!$FI18:$FZ18)=0,"NA",0)))))</f>
        <v/>
      </c>
      <c r="FU18" s="23" t="str">
        <f>IF($A18="","",IF(Entry_sheet!FU18="NA","NA",IF(Entry_sheet!FU18=1,1,IF(FV18=0,0,IF(SUM(Entry_sheet!$FI18:$FZ18)=0,"NA",0)))))</f>
        <v/>
      </c>
      <c r="FV18" s="23" t="str">
        <f>IF($A18="","",IF(Entry_sheet!FV18="NA","NA",IF(Entry_sheet!FV18=1,1,IF(FW18=0,0,IF(SUM(Entry_sheet!$FI18:$FZ18)=0,"NA",0)))))</f>
        <v/>
      </c>
      <c r="FW18" s="23" t="str">
        <f>IF($A18="","",IF(Entry_sheet!FW18="NA","NA",IF(Entry_sheet!FW18=1,1,IF(FX18=0,0,IF(SUM(Entry_sheet!$FI18:$FZ18)=0,"NA",0)))))</f>
        <v/>
      </c>
      <c r="FX18" s="23" t="str">
        <f>IF($A18="","",IF(Entry_sheet!FX18="NA","NA",IF(Entry_sheet!FX18=1,1,IF(FY18=0,0,IF(SUM(Entry_sheet!$FI18:$FZ18)=0,"NA",0)))))</f>
        <v/>
      </c>
      <c r="FY18" s="23" t="str">
        <f>IF($A18="","",IF(Entry_sheet!FY18="NA","NA",IF(Entry_sheet!FY18=1,1,IF(FZ18=0,0,IF(SUM(Entry_sheet!$FI18:$FZ18)=0,"NA",0)))))</f>
        <v/>
      </c>
      <c r="FZ18" s="23" t="str">
        <f>IF($A18="","",IF(Entry_sheet!FZ18="NA","NA",IF(Entry_sheet!FZ18=1,1,IF(GA18=0,0,IF(SUM(Entry_sheet!$FI18:$FZ18)=0,"NA",0)))))</f>
        <v/>
      </c>
      <c r="GA18" s="23" t="str">
        <f>IF($A18="","",IF(Entry_sheet!GA18="NA","NA",IF(Entry_sheet!GA18=1,IF(SUM(Entry_sheet!FI18:FZ18)=0,0,1),IF(SUM(Entry_sheet!FI18:FZ18)&gt;0,1,0))))</f>
        <v/>
      </c>
      <c r="GD18" s="23" t="str">
        <f>IF($A18="","",IF(Entry_sheet!GD18="NA","NA",IF(Entry_sheet!GD18=1,1,IF(GE18=0,0,IF(SUM(Entry_sheet!$GD18:$GU18)=0,"NA",0)))))</f>
        <v/>
      </c>
      <c r="GE18" s="23" t="str">
        <f>IF($A18="","",IF(Entry_sheet!GE18="NA","NA",IF(Entry_sheet!GE18=1,1,IF(GF18=0,0,IF(SUM(Entry_sheet!$GD18:$GU18)=0,"NA",0)))))</f>
        <v/>
      </c>
      <c r="GF18" s="23" t="str">
        <f>IF($A18="","",IF(Entry_sheet!GF18="NA","NA",IF(Entry_sheet!GF18=1,1,IF(GG18=0,0,IF(SUM(Entry_sheet!$GD18:$GU18)=0,"NA",0)))))</f>
        <v/>
      </c>
      <c r="GG18" s="23" t="str">
        <f>IF($A18="","",IF(Entry_sheet!GG18="NA","NA",IF(Entry_sheet!GG18=1,1,IF(GH18=0,0,IF(SUM(Entry_sheet!$GD18:$GU18)=0,"NA",0)))))</f>
        <v/>
      </c>
      <c r="GH18" s="23" t="str">
        <f>IF($A18="","",IF(Entry_sheet!GH18="NA","NA",IF(Entry_sheet!GH18=1,1,IF(GI18=0,0,IF(SUM(Entry_sheet!$GD18:$GU18)=0,"NA",0)))))</f>
        <v/>
      </c>
      <c r="GI18" s="23" t="str">
        <f>IF($A18="","",IF(Entry_sheet!GI18="NA","NA",IF(Entry_sheet!GI18=1,1,IF(GJ18=0,0,IF(SUM(Entry_sheet!$GD18:$GU18)=0,"NA",0)))))</f>
        <v/>
      </c>
      <c r="GJ18" s="23" t="str">
        <f>IF($A18="","",IF(Entry_sheet!GJ18="NA","NA",IF(Entry_sheet!GJ18=1,1,IF(GK18=0,0,IF(SUM(Entry_sheet!$GD18:$GU18)=0,"NA",0)))))</f>
        <v/>
      </c>
      <c r="GK18" s="23" t="str">
        <f>IF($A18="","",IF(Entry_sheet!GK18="NA","NA",IF(Entry_sheet!GK18=1,1,IF(GL18=0,0,IF(SUM(Entry_sheet!$GD18:$GU18)=0,"NA",0)))))</f>
        <v/>
      </c>
      <c r="GL18" s="23" t="str">
        <f>IF($A18="","",IF(Entry_sheet!GL18="NA","NA",IF(Entry_sheet!GL18=1,1,IF(GM18=0,0,IF(SUM(Entry_sheet!$GD18:$GU18)=0,"NA",0)))))</f>
        <v/>
      </c>
      <c r="GM18" s="23" t="str">
        <f>IF($A18="","",IF(Entry_sheet!GM18="NA","NA",IF(Entry_sheet!GM18=1,1,IF(GN18=0,0,IF(SUM(Entry_sheet!$GD18:$GU18)=0,"NA",0)))))</f>
        <v/>
      </c>
      <c r="GN18" s="23" t="str">
        <f>IF($A18="","",IF(Entry_sheet!GN18="NA","NA",IF(Entry_sheet!GN18=1,1,IF(GO18=0,0,IF(SUM(Entry_sheet!$GD18:$GU18)=0,"NA",0)))))</f>
        <v/>
      </c>
      <c r="GO18" s="23" t="str">
        <f>IF($A18="","",IF(Entry_sheet!GO18="NA","NA",IF(Entry_sheet!GO18=1,1,IF(GP18=0,0,IF(SUM(Entry_sheet!$GD18:$GU18)=0,"NA",0)))))</f>
        <v/>
      </c>
      <c r="GP18" s="23" t="str">
        <f>IF($A18="","",IF(Entry_sheet!GP18="NA","NA",IF(Entry_sheet!GP18=1,1,IF(GQ18=0,0,IF(SUM(Entry_sheet!$GD18:$GU18)=0,"NA",0)))))</f>
        <v/>
      </c>
      <c r="GQ18" s="23" t="str">
        <f>IF($A18="","",IF(Entry_sheet!GQ18="NA","NA",IF(Entry_sheet!GQ18=1,1,IF(GR18=0,0,IF(SUM(Entry_sheet!$GD18:$GU18)=0,"NA",0)))))</f>
        <v/>
      </c>
      <c r="GR18" s="23" t="str">
        <f>IF($A18="","",IF(Entry_sheet!GR18="NA","NA",IF(Entry_sheet!GR18=1,1,IF(GS18=0,0,IF(SUM(Entry_sheet!$GD18:$GU18)=0,"NA",0)))))</f>
        <v/>
      </c>
      <c r="GS18" s="23" t="str">
        <f>IF($A18="","",IF(Entry_sheet!GS18="NA","NA",IF(Entry_sheet!GS18=1,1,IF(GT18=0,0,IF(SUM(Entry_sheet!$GD18:$GU18)=0,"NA",0)))))</f>
        <v/>
      </c>
      <c r="GT18" s="23" t="str">
        <f>IF($A18="","",IF(Entry_sheet!GT18="NA","NA",IF(Entry_sheet!GT18=1,1,IF(GU18=0,0,IF(SUM(Entry_sheet!$GD18:$GU18)=0,"NA",0)))))</f>
        <v/>
      </c>
      <c r="GU18" s="23" t="str">
        <f>IF($A18="","",IF(Entry_sheet!GU18="NA","NA",IF(Entry_sheet!GU18=1,1,IF(GV18=0,0,IF(SUM(Entry_sheet!$GD18:$GU18)=0,"NA",0)))))</f>
        <v/>
      </c>
      <c r="GV18" s="23" t="str">
        <f>IF($A18="","",IF(Entry_sheet!GV18="NA","NA",IF(Entry_sheet!GV18=1,IF(SUM(Entry_sheet!GD18:GU18)=0,0,1),IF(SUM(Entry_sheet!GD18:GU18)&gt;0,1,0))))</f>
        <v/>
      </c>
      <c r="GY18" s="23" t="str">
        <f>IF($A18="","",IF(Entry_sheet!GY18="NA","NA",IF(Entry_sheet!GY18=1,1,IF(GZ18=0,0,IF(SUM(Entry_sheet!$GY18:$HP18)=0,"NA",0)))))</f>
        <v/>
      </c>
      <c r="GZ18" s="23" t="str">
        <f>IF($A18="","",IF(Entry_sheet!GZ18="NA","NA",IF(Entry_sheet!GZ18=1,1,IF(HA18=0,0,IF(SUM(Entry_sheet!$GY18:$HP18)=0,"NA",0)))))</f>
        <v/>
      </c>
      <c r="HA18" s="23" t="str">
        <f>IF($A18="","",IF(Entry_sheet!HA18="NA","NA",IF(Entry_sheet!HA18=1,1,IF(HB18=0,0,IF(SUM(Entry_sheet!$GY18:$HP18)=0,"NA",0)))))</f>
        <v/>
      </c>
      <c r="HB18" s="23" t="str">
        <f>IF($A18="","",IF(Entry_sheet!HB18="NA","NA",IF(Entry_sheet!HB18=1,1,IF(HC18=0,0,IF(SUM(Entry_sheet!$GY18:$HP18)=0,"NA",0)))))</f>
        <v/>
      </c>
      <c r="HC18" s="23" t="str">
        <f>IF($A18="","",IF(Entry_sheet!HC18="NA","NA",IF(Entry_sheet!HC18=1,1,IF(HD18=0,0,IF(SUM(Entry_sheet!$GY18:$HP18)=0,"NA",0)))))</f>
        <v/>
      </c>
      <c r="HD18" s="23" t="str">
        <f>IF($A18="","",IF(Entry_sheet!HD18="NA","NA",IF(Entry_sheet!HD18=1,1,IF(HE18=0,0,IF(SUM(Entry_sheet!$GY18:$HP18)=0,"NA",0)))))</f>
        <v/>
      </c>
      <c r="HE18" s="23" t="str">
        <f>IF($A18="","",IF(Entry_sheet!HE18="NA","NA",IF(Entry_sheet!HE18=1,1,IF(HF18=0,0,IF(SUM(Entry_sheet!$GY18:$HP18)=0,"NA",0)))))</f>
        <v/>
      </c>
      <c r="HF18" s="23" t="str">
        <f>IF($A18="","",IF(Entry_sheet!HF18="NA","NA",IF(Entry_sheet!HF18=1,1,IF(HG18=0,0,IF(SUM(Entry_sheet!$GY18:$HP18)=0,"NA",0)))))</f>
        <v/>
      </c>
      <c r="HG18" s="23" t="str">
        <f>IF($A18="","",IF(Entry_sheet!HG18="NA","NA",IF(Entry_sheet!HG18=1,1,IF(HH18=0,0,IF(SUM(Entry_sheet!$GY18:$HP18)=0,"NA",0)))))</f>
        <v/>
      </c>
      <c r="HH18" s="23" t="str">
        <f>IF($A18="","",IF(Entry_sheet!HH18="NA","NA",IF(Entry_sheet!HH18=1,1,IF(HI18=0,0,IF(SUM(Entry_sheet!$GY18:$HP18)=0,"NA",0)))))</f>
        <v/>
      </c>
      <c r="HI18" s="23" t="str">
        <f>IF($A18="","",IF(Entry_sheet!HI18="NA","NA",IF(Entry_sheet!HI18=1,1,IF(HJ18=0,0,IF(SUM(Entry_sheet!$GY18:$HP18)=0,"NA",0)))))</f>
        <v/>
      </c>
      <c r="HJ18" s="23" t="str">
        <f>IF($A18="","",IF(Entry_sheet!HJ18="NA","NA",IF(Entry_sheet!HJ18=1,1,IF(HK18=0,0,IF(SUM(Entry_sheet!$GY18:$HP18)=0,"NA",0)))))</f>
        <v/>
      </c>
      <c r="HK18" s="23" t="str">
        <f>IF($A18="","",IF(Entry_sheet!HK18="NA","NA",IF(Entry_sheet!HK18=1,1,IF(HL18=0,0,IF(SUM(Entry_sheet!$GY18:$HP18)=0,"NA",0)))))</f>
        <v/>
      </c>
      <c r="HL18" s="23" t="str">
        <f>IF($A18="","",IF(Entry_sheet!HL18="NA","NA",IF(Entry_sheet!HL18=1,1,IF(HM18=0,0,IF(SUM(Entry_sheet!$GY18:$HP18)=0,"NA",0)))))</f>
        <v/>
      </c>
      <c r="HM18" s="23" t="str">
        <f>IF($A18="","",IF(Entry_sheet!HM18="NA","NA",IF(Entry_sheet!HM18=1,1,IF(HN18=0,0,IF(SUM(Entry_sheet!$GY18:$HP18)=0,"NA",0)))))</f>
        <v/>
      </c>
      <c r="HN18" s="23" t="str">
        <f>IF($A18="","",IF(Entry_sheet!HN18="NA","NA",IF(Entry_sheet!HN18=1,1,IF(HO18=0,0,IF(SUM(Entry_sheet!$GY18:$HP18)=0,"NA",0)))))</f>
        <v/>
      </c>
      <c r="HO18" s="23" t="str">
        <f>IF($A18="","",IF(Entry_sheet!HO18="NA","NA",IF(Entry_sheet!HO18=1,1,IF(HP18=0,0,IF(SUM(Entry_sheet!$GY18:$HP18)=0,"NA",0)))))</f>
        <v/>
      </c>
      <c r="HP18" s="23" t="str">
        <f>IF($A18="","",IF(Entry_sheet!HP18="NA","NA",IF(Entry_sheet!HP18=1,1,IF(HQ18=0,0,IF(SUM(Entry_sheet!$GY18:$HP18)=0,"NA",0)))))</f>
        <v/>
      </c>
      <c r="HQ18" s="23" t="str">
        <f>IF($A18="","",IF(Entry_sheet!HQ18="NA","NA",IF(Entry_sheet!HQ18=1,IF(SUM(Entry_sheet!GY18:HP18)=0,0,1),IF(SUM(Entry_sheet!GY18:HP18)&gt;0,1,0))))</f>
        <v/>
      </c>
      <c r="HT18" s="23" t="str">
        <f>IF($A18="","",IF(Entry_sheet!HT18="NA","NA",IF(Entry_sheet!HT18=1,1,IF(HU18=0,0,IF(SUM(Entry_sheet!$HT18:$IK18)=0,"NA",0)))))</f>
        <v/>
      </c>
      <c r="HU18" s="23" t="str">
        <f>IF($A18="","",IF(Entry_sheet!HU18="NA","NA",IF(Entry_sheet!HU18=1,1,IF(HV18=0,0,IF(SUM(Entry_sheet!$HT18:$IK18)=0,"NA",0)))))</f>
        <v/>
      </c>
      <c r="HV18" s="23" t="str">
        <f>IF($A18="","",IF(Entry_sheet!HV18="NA","NA",IF(Entry_sheet!HV18=1,1,IF(HW18=0,0,IF(SUM(Entry_sheet!$HT18:$IK18)=0,"NA",0)))))</f>
        <v/>
      </c>
      <c r="HW18" s="23" t="str">
        <f>IF($A18="","",IF(Entry_sheet!HW18="NA","NA",IF(Entry_sheet!HW18=1,1,IF(HX18=0,0,IF(SUM(Entry_sheet!$HT18:$IK18)=0,"NA",0)))))</f>
        <v/>
      </c>
      <c r="HX18" s="23" t="str">
        <f>IF($A18="","",IF(Entry_sheet!HX18="NA","NA",IF(Entry_sheet!HX18=1,1,IF(HY18=0,0,IF(SUM(Entry_sheet!$HT18:$IK18)=0,"NA",0)))))</f>
        <v/>
      </c>
      <c r="HY18" s="23" t="str">
        <f>IF($A18="","",IF(Entry_sheet!HY18="NA","NA",IF(Entry_sheet!HY18=1,1,IF(HZ18=0,0,IF(SUM(Entry_sheet!$HT18:$IK18)=0,"NA",0)))))</f>
        <v/>
      </c>
      <c r="HZ18" s="23" t="str">
        <f>IF($A18="","",IF(Entry_sheet!HZ18="NA","NA",IF(Entry_sheet!HZ18=1,1,IF(IA18=0,0,IF(SUM(Entry_sheet!$HT18:$IK18)=0,"NA",0)))))</f>
        <v/>
      </c>
      <c r="IA18" s="23" t="str">
        <f>IF($A18="","",IF(Entry_sheet!IA18="NA","NA",IF(Entry_sheet!IA18=1,1,IF(IB18=0,0,IF(SUM(Entry_sheet!$HT18:$IK18)=0,"NA",0)))))</f>
        <v/>
      </c>
      <c r="IB18" s="23" t="str">
        <f>IF($A18="","",IF(Entry_sheet!IB18="NA","NA",IF(Entry_sheet!IB18=1,1,IF(IC18=0,0,IF(SUM(Entry_sheet!$HT18:$IK18)=0,"NA",0)))))</f>
        <v/>
      </c>
      <c r="IC18" s="23" t="str">
        <f>IF($A18="","",IF(Entry_sheet!IC18="NA","NA",IF(Entry_sheet!IC18=1,1,IF(ID18=0,0,IF(SUM(Entry_sheet!$HT18:$IK18)=0,"NA",0)))))</f>
        <v/>
      </c>
      <c r="ID18" s="23" t="str">
        <f>IF($A18="","",IF(Entry_sheet!ID18="NA","NA",IF(Entry_sheet!ID18=1,1,IF(IE18=0,0,IF(SUM(Entry_sheet!$HT18:$IK18)=0,"NA",0)))))</f>
        <v/>
      </c>
      <c r="IE18" s="23" t="str">
        <f>IF($A18="","",IF(Entry_sheet!IE18="NA","NA",IF(Entry_sheet!IE18=1,1,IF(IF18=0,0,IF(SUM(Entry_sheet!$HT18:$IK18)=0,"NA",0)))))</f>
        <v/>
      </c>
      <c r="IF18" s="23" t="str">
        <f>IF($A18="","",IF(Entry_sheet!IF18="NA","NA",IF(Entry_sheet!IF18=1,1,IF(IG18=0,0,IF(SUM(Entry_sheet!$HT18:$IK18)=0,"NA",0)))))</f>
        <v/>
      </c>
      <c r="IG18" s="23" t="str">
        <f>IF($A18="","",IF(Entry_sheet!IG18="NA","NA",IF(Entry_sheet!IG18=1,1,IF(IH18=0,0,IF(SUM(Entry_sheet!$HT18:$IK18)=0,"NA",0)))))</f>
        <v/>
      </c>
      <c r="IH18" s="23" t="str">
        <f>IF($A18="","",IF(Entry_sheet!IH18="NA","NA",IF(Entry_sheet!IH18=1,1,IF(II18=0,0,IF(SUM(Entry_sheet!$HT18:$IK18)=0,"NA",0)))))</f>
        <v/>
      </c>
      <c r="II18" s="23" t="str">
        <f>IF($A18="","",IF(Entry_sheet!II18="NA","NA",IF(Entry_sheet!II18=1,1,IF(IJ18=0,0,IF(SUM(Entry_sheet!$HT18:$IK18)=0,"NA",0)))))</f>
        <v/>
      </c>
      <c r="IJ18" s="23" t="str">
        <f>IF($A18="","",IF(Entry_sheet!IJ18="NA","NA",IF(Entry_sheet!IJ18=1,1,IF(IK18=0,0,IF(SUM(Entry_sheet!$HT18:$IK18)=0,"NA",0)))))</f>
        <v/>
      </c>
      <c r="IK18" s="23" t="str">
        <f>IF($A18="","",IF(Entry_sheet!IK18="NA","NA",IF(Entry_sheet!IK18=1,1,IF(IL18=0,0,IF(SUM(Entry_sheet!$HT18:$IK18)=0,"NA",0)))))</f>
        <v/>
      </c>
      <c r="IL18" s="23" t="str">
        <f>IF($A18="","",IF(Entry_sheet!IL18="NA","NA",IF(Entry_sheet!IL18=1,IF(SUM(Entry_sheet!HT18:IK18)=0,0,1),IF(SUM(Entry_sheet!HT18:IK18)&gt;0,1,0))))</f>
        <v/>
      </c>
      <c r="IO18" s="23" t="str">
        <f>IF($A18="","",IF(Entry_sheet!IO18="NA","NA",IF(Entry_sheet!IO18=1,1,IF(IP18=0,0,IF(SUM(Entry_sheet!$IO18:$JF18)=0,"NA",0)))))</f>
        <v/>
      </c>
      <c r="IP18" s="23" t="str">
        <f>IF($A18="","",IF(Entry_sheet!IP18="NA","NA",IF(Entry_sheet!IP18=1,1,IF(IQ18=0,0,IF(SUM(Entry_sheet!$IO18:$JF18)=0,"NA",0)))))</f>
        <v/>
      </c>
      <c r="IQ18" s="23" t="str">
        <f>IF($A18="","",IF(Entry_sheet!IQ18="NA","NA",IF(Entry_sheet!IQ18=1,1,IF(IR18=0,0,IF(SUM(Entry_sheet!$IO18:$JF18)=0,"NA",0)))))</f>
        <v/>
      </c>
      <c r="IR18" s="23" t="str">
        <f>IF($A18="","",IF(Entry_sheet!IR18="NA","NA",IF(Entry_sheet!IR18=1,1,IF(IS18=0,0,IF(SUM(Entry_sheet!$IO18:$JF18)=0,"NA",0)))))</f>
        <v/>
      </c>
      <c r="IS18" s="23" t="str">
        <f>IF($A18="","",IF(Entry_sheet!IS18="NA","NA",IF(Entry_sheet!IS18=1,1,IF(IT18=0,0,IF(SUM(Entry_sheet!$IO18:$JF18)=0,"NA",0)))))</f>
        <v/>
      </c>
      <c r="IT18" s="23" t="str">
        <f>IF($A18="","",IF(Entry_sheet!IT18="NA","NA",IF(Entry_sheet!IT18=1,1,IF(IU18=0,0,IF(SUM(Entry_sheet!$IO18:$JF18)=0,"NA",0)))))</f>
        <v/>
      </c>
      <c r="IU18" s="23" t="str">
        <f>IF($A18="","",IF(Entry_sheet!IU18="NA","NA",IF(Entry_sheet!IU18=1,1,IF(IV18=0,0,IF(SUM(Entry_sheet!$IO18:$JF18)=0,"NA",0)))))</f>
        <v/>
      </c>
      <c r="IV18" s="23" t="str">
        <f>IF($A18="","",IF(Entry_sheet!IV18="NA","NA",IF(Entry_sheet!IV18=1,1,IF(IW18=0,0,IF(SUM(Entry_sheet!$IO18:$JF18)=0,"NA",0)))))</f>
        <v/>
      </c>
      <c r="IW18" s="23" t="str">
        <f>IF($A18="","",IF(Entry_sheet!IW18="NA","NA",IF(Entry_sheet!IW18=1,1,IF(IX18=0,0,IF(SUM(Entry_sheet!$IO18:$JF18)=0,"NA",0)))))</f>
        <v/>
      </c>
      <c r="IX18" s="23" t="str">
        <f>IF($A18="","",IF(Entry_sheet!IX18="NA","NA",IF(Entry_sheet!IX18=1,1,IF(IY18=0,0,IF(SUM(Entry_sheet!$IO18:$JF18)=0,"NA",0)))))</f>
        <v/>
      </c>
      <c r="IY18" s="23" t="str">
        <f>IF($A18="","",IF(Entry_sheet!IY18="NA","NA",IF(Entry_sheet!IY18=1,1,IF(IZ18=0,0,IF(SUM(Entry_sheet!$IO18:$JF18)=0,"NA",0)))))</f>
        <v/>
      </c>
      <c r="IZ18" s="23" t="str">
        <f>IF($A18="","",IF(Entry_sheet!IZ18="NA","NA",IF(Entry_sheet!IZ18=1,1,IF(JA18=0,0,IF(SUM(Entry_sheet!$IO18:$JF18)=0,"NA",0)))))</f>
        <v/>
      </c>
      <c r="JA18" s="23" t="str">
        <f>IF($A18="","",IF(Entry_sheet!JA18="NA","NA",IF(Entry_sheet!JA18=1,1,IF(JB18=0,0,IF(SUM(Entry_sheet!$IO18:$JF18)=0,"NA",0)))))</f>
        <v/>
      </c>
      <c r="JB18" s="23" t="str">
        <f>IF($A18="","",IF(Entry_sheet!JB18="NA","NA",IF(Entry_sheet!JB18=1,1,IF(JC18=0,0,IF(SUM(Entry_sheet!$IO18:$JF18)=0,"NA",0)))))</f>
        <v/>
      </c>
      <c r="JC18" s="23" t="str">
        <f>IF($A18="","",IF(Entry_sheet!JC18="NA","NA",IF(Entry_sheet!JC18=1,1,IF(JD18=0,0,IF(SUM(Entry_sheet!$IO18:$JF18)=0,"NA",0)))))</f>
        <v/>
      </c>
      <c r="JD18" s="23" t="str">
        <f>IF($A18="","",IF(Entry_sheet!JD18="NA","NA",IF(Entry_sheet!JD18=1,1,IF(JE18=0,0,IF(SUM(Entry_sheet!$IO18:$JF18)=0,"NA",0)))))</f>
        <v/>
      </c>
      <c r="JE18" s="23" t="str">
        <f>IF($A18="","",IF(Entry_sheet!JE18="NA","NA",IF(Entry_sheet!JE18=1,1,IF(JF18=0,0,IF(SUM(Entry_sheet!$IO18:$JF18)=0,"NA",0)))))</f>
        <v/>
      </c>
      <c r="JF18" s="23" t="str">
        <f>IF($A18="","",IF(Entry_sheet!JF18="NA","NA",IF(Entry_sheet!JF18=1,1,IF(JG18=0,0,IF(SUM(Entry_sheet!$IO18:$JF18)=0,"NA",0)))))</f>
        <v/>
      </c>
      <c r="JG18" s="23" t="str">
        <f>IF($A18="","",IF(Entry_sheet!JG18="NA","NA",IF(Entry_sheet!JG18=1,IF(SUM(Entry_sheet!IO18:JF18)=0,0,1),IF(SUM(Entry_sheet!IO18:JF18)&gt;0,1,0))))</f>
        <v/>
      </c>
      <c r="JJ18" s="23" t="str">
        <f>IF($A18="","",IF(Entry_sheet!JJ18="NA","NA",IF(Entry_sheet!JJ18=1,1,IF(JK18=0,0,IF(SUM(Entry_sheet!$JJ18:$KA18)=0,"NA",0)))))</f>
        <v/>
      </c>
      <c r="JK18" s="23" t="str">
        <f>IF($A18="","",IF(Entry_sheet!JK18="NA","NA",IF(Entry_sheet!JK18=1,1,IF(JL18=0,0,IF(SUM(Entry_sheet!$JJ18:$KA18)=0,"NA",0)))))</f>
        <v/>
      </c>
      <c r="JL18" s="23" t="str">
        <f>IF($A18="","",IF(Entry_sheet!JL18="NA","NA",IF(Entry_sheet!JL18=1,1,IF(JM18=0,0,IF(SUM(Entry_sheet!$JJ18:$KA18)=0,"NA",0)))))</f>
        <v/>
      </c>
      <c r="JM18" s="23" t="str">
        <f>IF($A18="","",IF(Entry_sheet!JM18="NA","NA",IF(Entry_sheet!JM18=1,1,IF(JN18=0,0,IF(SUM(Entry_sheet!$JJ18:$KA18)=0,"NA",0)))))</f>
        <v/>
      </c>
      <c r="JN18" s="23" t="str">
        <f>IF($A18="","",IF(Entry_sheet!JN18="NA","NA",IF(Entry_sheet!JN18=1,1,IF(JO18=0,0,IF(SUM(Entry_sheet!$JJ18:$KA18)=0,"NA",0)))))</f>
        <v/>
      </c>
      <c r="JO18" s="23" t="str">
        <f>IF($A18="","",IF(Entry_sheet!JO18="NA","NA",IF(Entry_sheet!JO18=1,1,IF(JP18=0,0,IF(SUM(Entry_sheet!$JJ18:$KA18)=0,"NA",0)))))</f>
        <v/>
      </c>
      <c r="JP18" s="23" t="str">
        <f>IF($A18="","",IF(Entry_sheet!JP18="NA","NA",IF(Entry_sheet!JP18=1,1,IF(JQ18=0,0,IF(SUM(Entry_sheet!$JJ18:$KA18)=0,"NA",0)))))</f>
        <v/>
      </c>
      <c r="JQ18" s="23" t="str">
        <f>IF($A18="","",IF(Entry_sheet!JQ18="NA","NA",IF(Entry_sheet!JQ18=1,1,IF(JR18=0,0,IF(SUM(Entry_sheet!$JJ18:$KA18)=0,"NA",0)))))</f>
        <v/>
      </c>
      <c r="JR18" s="23" t="str">
        <f>IF($A18="","",IF(Entry_sheet!JR18="NA","NA",IF(Entry_sheet!JR18=1,1,IF(JS18=0,0,IF(SUM(Entry_sheet!$JJ18:$KA18)=0,"NA",0)))))</f>
        <v/>
      </c>
      <c r="JS18" s="23" t="str">
        <f>IF($A18="","",IF(Entry_sheet!JS18="NA","NA",IF(Entry_sheet!JS18=1,1,IF(JT18=0,0,IF(SUM(Entry_sheet!$JJ18:$KA18)=0,"NA",0)))))</f>
        <v/>
      </c>
      <c r="JT18" s="23" t="str">
        <f>IF($A18="","",IF(Entry_sheet!JT18="NA","NA",IF(Entry_sheet!JT18=1,1,IF(JU18=0,0,IF(SUM(Entry_sheet!$JJ18:$KA18)=0,"NA",0)))))</f>
        <v/>
      </c>
      <c r="JU18" s="23" t="str">
        <f>IF($A18="","",IF(Entry_sheet!JU18="NA","NA",IF(Entry_sheet!JU18=1,1,IF(JV18=0,0,IF(SUM(Entry_sheet!$JJ18:$KA18)=0,"NA",0)))))</f>
        <v/>
      </c>
      <c r="JV18" s="23" t="str">
        <f>IF($A18="","",IF(Entry_sheet!JV18="NA","NA",IF(Entry_sheet!JV18=1,1,IF(JW18=0,0,IF(SUM(Entry_sheet!$JJ18:$KA18)=0,"NA",0)))))</f>
        <v/>
      </c>
      <c r="JW18" s="23" t="str">
        <f>IF($A18="","",IF(Entry_sheet!JW18="NA","NA",IF(Entry_sheet!JW18=1,1,IF(JX18=0,0,IF(SUM(Entry_sheet!$JJ18:$KA18)=0,"NA",0)))))</f>
        <v/>
      </c>
      <c r="JX18" s="23" t="str">
        <f>IF($A18="","",IF(Entry_sheet!JX18="NA","NA",IF(Entry_sheet!JX18=1,1,IF(JY18=0,0,IF(SUM(Entry_sheet!$JJ18:$KA18)=0,"NA",0)))))</f>
        <v/>
      </c>
      <c r="JY18" s="23" t="str">
        <f>IF($A18="","",IF(Entry_sheet!JY18="NA","NA",IF(Entry_sheet!JY18=1,1,IF(JZ18=0,0,IF(SUM(Entry_sheet!$JJ18:$KA18)=0,"NA",0)))))</f>
        <v/>
      </c>
      <c r="JZ18" s="23" t="str">
        <f>IF($A18="","",IF(Entry_sheet!JZ18="NA","NA",IF(Entry_sheet!JZ18=1,1,IF(KA18=0,0,IF(SUM(Entry_sheet!$JJ18:$KA18)=0,"NA",0)))))</f>
        <v/>
      </c>
      <c r="KA18" s="23" t="str">
        <f>IF($A18="","",IF(Entry_sheet!KA18="NA","NA",IF(Entry_sheet!KA18=1,1,IF(KB18=0,0,IF(SUM(Entry_sheet!$JJ18:$KA18)=0,"NA",0)))))</f>
        <v/>
      </c>
      <c r="KB18" s="23" t="str">
        <f>IF($A18="","",IF(Entry_sheet!KB18="NA","NA",IF(Entry_sheet!KB18=1,IF(SUM(Entry_sheet!JJ18:KA18)=0,0,1),IF(SUM(Entry_sheet!JJ18:KA18)&gt;0,1,0))))</f>
        <v/>
      </c>
      <c r="KE18" s="23" t="str">
        <f>IF($A18="","",IF(Entry_sheet!KE18="NA","NA",IF(Entry_sheet!KE18=1,1,IF(KF18=0,0,IF(SUM(Entry_sheet!$KE18:$KV18)=0,"NA",0)))))</f>
        <v/>
      </c>
      <c r="KF18" s="23" t="str">
        <f>IF($A18="","",IF(Entry_sheet!KF18="NA","NA",IF(Entry_sheet!KF18=1,1,IF(KG18=0,0,IF(SUM(Entry_sheet!$KE18:$KV18)=0,"NA",0)))))</f>
        <v/>
      </c>
      <c r="KG18" s="23" t="str">
        <f>IF($A18="","",IF(Entry_sheet!KG18="NA","NA",IF(Entry_sheet!KG18=1,1,IF(KH18=0,0,IF(SUM(Entry_sheet!$KE18:$KV18)=0,"NA",0)))))</f>
        <v/>
      </c>
      <c r="KH18" s="23" t="str">
        <f>IF($A18="","",IF(Entry_sheet!KH18="NA","NA",IF(Entry_sheet!KH18=1,1,IF(KI18=0,0,IF(SUM(Entry_sheet!$KE18:$KV18)=0,"NA",0)))))</f>
        <v/>
      </c>
      <c r="KI18" s="23" t="str">
        <f>IF($A18="","",IF(Entry_sheet!KI18="NA","NA",IF(Entry_sheet!KI18=1,1,IF(KJ18=0,0,IF(SUM(Entry_sheet!$KE18:$KV18)=0,"NA",0)))))</f>
        <v/>
      </c>
      <c r="KJ18" s="23" t="str">
        <f>IF($A18="","",IF(Entry_sheet!KJ18="NA","NA",IF(Entry_sheet!KJ18=1,1,IF(KK18=0,0,IF(SUM(Entry_sheet!$KE18:$KV18)=0,"NA",0)))))</f>
        <v/>
      </c>
      <c r="KK18" s="23" t="str">
        <f>IF($A18="","",IF(Entry_sheet!KK18="NA","NA",IF(Entry_sheet!KK18=1,1,IF(KL18=0,0,IF(SUM(Entry_sheet!$KE18:$KV18)=0,"NA",0)))))</f>
        <v/>
      </c>
      <c r="KL18" s="23" t="str">
        <f>IF($A18="","",IF(Entry_sheet!KL18="NA","NA",IF(Entry_sheet!KL18=1,1,IF(KM18=0,0,IF(SUM(Entry_sheet!$KE18:$KV18)=0,"NA",0)))))</f>
        <v/>
      </c>
      <c r="KM18" s="23" t="str">
        <f>IF($A18="","",IF(Entry_sheet!KM18="NA","NA",IF(Entry_sheet!KM18=1,1,IF(KN18=0,0,IF(SUM(Entry_sheet!$KE18:$KV18)=0,"NA",0)))))</f>
        <v/>
      </c>
      <c r="KN18" s="23" t="str">
        <f>IF($A18="","",IF(Entry_sheet!KN18="NA","NA",IF(Entry_sheet!KN18=1,1,IF(KO18=0,0,IF(SUM(Entry_sheet!$KE18:$KV18)=0,"NA",0)))))</f>
        <v/>
      </c>
      <c r="KO18" s="23" t="str">
        <f>IF($A18="","",IF(Entry_sheet!KO18="NA","NA",IF(Entry_sheet!KO18=1,1,IF(KP18=0,0,IF(SUM(Entry_sheet!$KE18:$KV18)=0,"NA",0)))))</f>
        <v/>
      </c>
      <c r="KP18" s="23" t="str">
        <f>IF($A18="","",IF(Entry_sheet!KP18="NA","NA",IF(Entry_sheet!KP18=1,1,IF(KQ18=0,0,IF(SUM(Entry_sheet!$KE18:$KV18)=0,"NA",0)))))</f>
        <v/>
      </c>
      <c r="KQ18" s="23" t="str">
        <f>IF($A18="","",IF(Entry_sheet!KQ18="NA","NA",IF(Entry_sheet!KQ18=1,1,IF(KR18=0,0,IF(SUM(Entry_sheet!$KE18:$KV18)=0,"NA",0)))))</f>
        <v/>
      </c>
      <c r="KR18" s="23" t="str">
        <f>IF($A18="","",IF(Entry_sheet!KR18="NA","NA",IF(Entry_sheet!KR18=1,1,IF(KS18=0,0,IF(SUM(Entry_sheet!$KE18:$KV18)=0,"NA",0)))))</f>
        <v/>
      </c>
      <c r="KS18" s="23" t="str">
        <f>IF($A18="","",IF(Entry_sheet!KS18="NA","NA",IF(Entry_sheet!KS18=1,1,IF(KT18=0,0,IF(SUM(Entry_sheet!$KE18:$KV18)=0,"NA",0)))))</f>
        <v/>
      </c>
      <c r="KT18" s="23" t="str">
        <f>IF($A18="","",IF(Entry_sheet!KT18="NA","NA",IF(Entry_sheet!KT18=1,1,IF(KU18=0,0,IF(SUM(Entry_sheet!$KE18:$KV18)=0,"NA",0)))))</f>
        <v/>
      </c>
      <c r="KU18" s="23" t="str">
        <f>IF($A18="","",IF(Entry_sheet!KU18="NA","NA",IF(Entry_sheet!KU18=1,1,IF(KV18=0,0,IF(SUM(Entry_sheet!$KE18:$KV18)=0,"NA",0)))))</f>
        <v/>
      </c>
      <c r="KV18" s="23" t="str">
        <f>IF($A18="","",IF(Entry_sheet!KV18="NA","NA",IF(Entry_sheet!KV18=1,1,IF(KW18=0,0,IF(SUM(Entry_sheet!$KE18:$KV18)=0,"NA",0)))))</f>
        <v/>
      </c>
      <c r="KW18" s="23" t="str">
        <f>IF($A18="","",IF(Entry_sheet!KW18="NA","NA",IF(Entry_sheet!KW18=1,IF(SUM(Entry_sheet!KE18:KV18)=0,0,1),IF(SUM(Entry_sheet!KE18:KV18)&gt;0,1,0))))</f>
        <v/>
      </c>
      <c r="KZ18" s="23" t="str">
        <f>IF($A18="","",IF(Entry_sheet!KZ18="NA","NA",IF(Entry_sheet!KZ18=1,1,IF(LA18=0,0,IF(SUM(Entry_sheet!$KZ18:$LQ18)=0,"NA",0)))))</f>
        <v/>
      </c>
      <c r="LA18" s="23" t="str">
        <f>IF($A18="","",IF(Entry_sheet!LA18="NA","NA",IF(Entry_sheet!LA18=1,1,IF(LB18=0,0,IF(SUM(Entry_sheet!$KZ18:$LQ18)=0,"NA",0)))))</f>
        <v/>
      </c>
      <c r="LB18" s="23" t="str">
        <f>IF($A18="","",IF(Entry_sheet!LB18="NA","NA",IF(Entry_sheet!LB18=1,1,IF(LC18=0,0,IF(SUM(Entry_sheet!$KZ18:$LQ18)=0,"NA",0)))))</f>
        <v/>
      </c>
      <c r="LC18" s="23" t="str">
        <f>IF($A18="","",IF(Entry_sheet!LC18="NA","NA",IF(Entry_sheet!LC18=1,1,IF(LD18=0,0,IF(SUM(Entry_sheet!$KZ18:$LQ18)=0,"NA",0)))))</f>
        <v/>
      </c>
      <c r="LD18" s="23" t="str">
        <f>IF($A18="","",IF(Entry_sheet!LD18="NA","NA",IF(Entry_sheet!LD18=1,1,IF(LE18=0,0,IF(SUM(Entry_sheet!$KZ18:$LQ18)=0,"NA",0)))))</f>
        <v/>
      </c>
      <c r="LE18" s="23" t="str">
        <f>IF($A18="","",IF(Entry_sheet!LE18="NA","NA",IF(Entry_sheet!LE18=1,1,IF(LF18=0,0,IF(SUM(Entry_sheet!$KZ18:$LQ18)=0,"NA",0)))))</f>
        <v/>
      </c>
      <c r="LF18" s="23" t="str">
        <f>IF($A18="","",IF(Entry_sheet!LF18="NA","NA",IF(Entry_sheet!LF18=1,1,IF(LG18=0,0,IF(SUM(Entry_sheet!$KZ18:$LQ18)=0,"NA",0)))))</f>
        <v/>
      </c>
      <c r="LG18" s="23" t="str">
        <f>IF($A18="","",IF(Entry_sheet!LG18="NA","NA",IF(Entry_sheet!LG18=1,1,IF(LH18=0,0,IF(SUM(Entry_sheet!$KZ18:$LQ18)=0,"NA",0)))))</f>
        <v/>
      </c>
      <c r="LH18" s="23" t="str">
        <f>IF($A18="","",IF(Entry_sheet!LH18="NA","NA",IF(Entry_sheet!LH18=1,1,IF(LI18=0,0,IF(SUM(Entry_sheet!$KZ18:$LQ18)=0,"NA",0)))))</f>
        <v/>
      </c>
      <c r="LI18" s="23" t="str">
        <f>IF($A18="","",IF(Entry_sheet!LI18="NA","NA",IF(Entry_sheet!LI18=1,1,IF(LJ18=0,0,IF(SUM(Entry_sheet!$KZ18:$LQ18)=0,"NA",0)))))</f>
        <v/>
      </c>
      <c r="LJ18" s="23" t="str">
        <f>IF($A18="","",IF(Entry_sheet!LJ18="NA","NA",IF(Entry_sheet!LJ18=1,1,IF(LK18=0,0,IF(SUM(Entry_sheet!$KZ18:$LQ18)=0,"NA",0)))))</f>
        <v/>
      </c>
      <c r="LK18" s="23" t="str">
        <f>IF($A18="","",IF(Entry_sheet!LK18="NA","NA",IF(Entry_sheet!LK18=1,1,IF(LL18=0,0,IF(SUM(Entry_sheet!$KZ18:$LQ18)=0,"NA",0)))))</f>
        <v/>
      </c>
      <c r="LL18" s="23" t="str">
        <f>IF($A18="","",IF(Entry_sheet!LL18="NA","NA",IF(Entry_sheet!LL18=1,1,IF(LM18=0,0,IF(SUM(Entry_sheet!$KZ18:$LQ18)=0,"NA",0)))))</f>
        <v/>
      </c>
      <c r="LM18" s="23" t="str">
        <f>IF($A18="","",IF(Entry_sheet!LM18="NA","NA",IF(Entry_sheet!LM18=1,1,IF(LN18=0,0,IF(SUM(Entry_sheet!$KZ18:$LQ18)=0,"NA",0)))))</f>
        <v/>
      </c>
      <c r="LN18" s="23" t="str">
        <f>IF($A18="","",IF(Entry_sheet!LN18="NA","NA",IF(Entry_sheet!LN18=1,1,IF(LO18=0,0,IF(SUM(Entry_sheet!$KZ18:$LQ18)=0,"NA",0)))))</f>
        <v/>
      </c>
      <c r="LO18" s="23" t="str">
        <f>IF($A18="","",IF(Entry_sheet!LO18="NA","NA",IF(Entry_sheet!LO18=1,1,IF(LP18=0,0,IF(SUM(Entry_sheet!$KZ18:$LQ18)=0,"NA",0)))))</f>
        <v/>
      </c>
      <c r="LP18" s="23" t="str">
        <f>IF($A18="","",IF(Entry_sheet!LP18="NA","NA",IF(Entry_sheet!LP18=1,1,IF(LQ18=0,0,IF(SUM(Entry_sheet!$KZ18:$LQ18)=0,"NA",0)))))</f>
        <v/>
      </c>
      <c r="LQ18" s="23" t="str">
        <f>IF($A18="","",IF(Entry_sheet!LQ18="NA","NA",IF(Entry_sheet!LQ18=1,1,IF(LR18=0,0,IF(SUM(Entry_sheet!$KZ18:$LQ18)=0,"NA",0)))))</f>
        <v/>
      </c>
      <c r="LR18" s="23" t="str">
        <f>IF($A18="","",IF(Entry_sheet!LR18="NA","NA",IF(Entry_sheet!LR18=1,IF(SUM(Entry_sheet!KZ18:LQ18)=0,0,1),IF(SUM(Entry_sheet!KZ18:LQ18)&gt;0,1,0))))</f>
        <v/>
      </c>
      <c r="LU18" s="23" t="str">
        <f>IF($A18="","",IF(Entry_sheet!LU18="NA","NA",IF(Entry_sheet!LU18=1,1,IF(LV18=0,0,IF(SUM(Entry_sheet!$LU18:$ML18)=0,"NA",0)))))</f>
        <v/>
      </c>
      <c r="LV18" s="23" t="str">
        <f>IF($A18="","",IF(Entry_sheet!LV18="NA","NA",IF(Entry_sheet!LV18=1,1,IF(LW18=0,0,IF(SUM(Entry_sheet!$LU18:$ML18)=0,"NA",0)))))</f>
        <v/>
      </c>
      <c r="LW18" s="23" t="str">
        <f>IF($A18="","",IF(Entry_sheet!LW18="NA","NA",IF(Entry_sheet!LW18=1,1,IF(LX18=0,0,IF(SUM(Entry_sheet!$LU18:$ML18)=0,"NA",0)))))</f>
        <v/>
      </c>
      <c r="LX18" s="23" t="str">
        <f>IF($A18="","",IF(Entry_sheet!LX18="NA","NA",IF(Entry_sheet!LX18=1,1,IF(LY18=0,0,IF(SUM(Entry_sheet!$LU18:$ML18)=0,"NA",0)))))</f>
        <v/>
      </c>
      <c r="LY18" s="23" t="str">
        <f>IF($A18="","",IF(Entry_sheet!LY18="NA","NA",IF(Entry_sheet!LY18=1,1,IF(LZ18=0,0,IF(SUM(Entry_sheet!$LU18:$ML18)=0,"NA",0)))))</f>
        <v/>
      </c>
      <c r="LZ18" s="23" t="str">
        <f>IF($A18="","",IF(Entry_sheet!LZ18="NA","NA",IF(Entry_sheet!LZ18=1,1,IF(MA18=0,0,IF(SUM(Entry_sheet!$LU18:$ML18)=0,"NA",0)))))</f>
        <v/>
      </c>
      <c r="MA18" s="23" t="str">
        <f>IF($A18="","",IF(Entry_sheet!MA18="NA","NA",IF(Entry_sheet!MA18=1,1,IF(MB18=0,0,IF(SUM(Entry_sheet!$LU18:$ML18)=0,"NA",0)))))</f>
        <v/>
      </c>
      <c r="MB18" s="23" t="str">
        <f>IF($A18="","",IF(Entry_sheet!MB18="NA","NA",IF(Entry_sheet!MB18=1,1,IF(MC18=0,0,IF(SUM(Entry_sheet!$LU18:$ML18)=0,"NA",0)))))</f>
        <v/>
      </c>
      <c r="MC18" s="23" t="str">
        <f>IF($A18="","",IF(Entry_sheet!MC18="NA","NA",IF(Entry_sheet!MC18=1,1,IF(MD18=0,0,IF(SUM(Entry_sheet!$LU18:$ML18)=0,"NA",0)))))</f>
        <v/>
      </c>
      <c r="MD18" s="23" t="str">
        <f>IF($A18="","",IF(Entry_sheet!MD18="NA","NA",IF(Entry_sheet!MD18=1,1,IF(ME18=0,0,IF(SUM(Entry_sheet!$LU18:$ML18)=0,"NA",0)))))</f>
        <v/>
      </c>
      <c r="ME18" s="23" t="str">
        <f>IF($A18="","",IF(Entry_sheet!ME18="NA","NA",IF(Entry_sheet!ME18=1,1,IF(MF18=0,0,IF(SUM(Entry_sheet!$LU18:$ML18)=0,"NA",0)))))</f>
        <v/>
      </c>
      <c r="MF18" s="23" t="str">
        <f>IF($A18="","",IF(Entry_sheet!MF18="NA","NA",IF(Entry_sheet!MF18=1,1,IF(MG18=0,0,IF(SUM(Entry_sheet!$LU18:$ML18)=0,"NA",0)))))</f>
        <v/>
      </c>
      <c r="MG18" s="23" t="str">
        <f>IF($A18="","",IF(Entry_sheet!MG18="NA","NA",IF(Entry_sheet!MG18=1,1,IF(MH18=0,0,IF(SUM(Entry_sheet!$LU18:$ML18)=0,"NA",0)))))</f>
        <v/>
      </c>
      <c r="MH18" s="23" t="str">
        <f>IF($A18="","",IF(Entry_sheet!MH18="NA","NA",IF(Entry_sheet!MH18=1,1,IF(MI18=0,0,IF(SUM(Entry_sheet!$LU18:$ML18)=0,"NA",0)))))</f>
        <v/>
      </c>
      <c r="MI18" s="23" t="str">
        <f>IF($A18="","",IF(Entry_sheet!MI18="NA","NA",IF(Entry_sheet!MI18=1,1,IF(MJ18=0,0,IF(SUM(Entry_sheet!$LU18:$ML18)=0,"NA",0)))))</f>
        <v/>
      </c>
      <c r="MJ18" s="23" t="str">
        <f>IF($A18="","",IF(Entry_sheet!MJ18="NA","NA",IF(Entry_sheet!MJ18=1,1,IF(MK18=0,0,IF(SUM(Entry_sheet!$LU18:$ML18)=0,"NA",0)))))</f>
        <v/>
      </c>
      <c r="MK18" s="23" t="str">
        <f>IF($A18="","",IF(Entry_sheet!MK18="NA","NA",IF(Entry_sheet!MK18=1,1,IF(ML18=0,0,IF(SUM(Entry_sheet!$LU18:$ML18)=0,"NA",0)))))</f>
        <v/>
      </c>
      <c r="ML18" s="23" t="str">
        <f>IF($A18="","",IF(Entry_sheet!ML18="NA","NA",IF(Entry_sheet!ML18=1,1,IF(MM18=0,0,IF(SUM(Entry_sheet!$LU18:$ML18)=0,"NA",0)))))</f>
        <v/>
      </c>
      <c r="MM18" s="23" t="str">
        <f>IF($A18="","",IF(Entry_sheet!MM18="NA","NA",IF(Entry_sheet!MM18=1,IF(SUM(Entry_sheet!LU18:ML18)=0,0,1),IF(SUM(Entry_sheet!LU18:ML18)&gt;0,1,0))))</f>
        <v/>
      </c>
      <c r="MP18" s="23" t="str">
        <f>IF($A18="","",IF(Entry_sheet!MP18="NA","NA",IF(Entry_sheet!MP18=1,1,IF(MQ18=0,0,IF(SUM(Entry_sheet!$MP18:$NG18)=0,"NA",0)))))</f>
        <v/>
      </c>
      <c r="MQ18" s="23" t="str">
        <f>IF($A18="","",IF(Entry_sheet!MQ18="NA","NA",IF(Entry_sheet!MQ18=1,1,IF(MR18=0,0,IF(SUM(Entry_sheet!$MP18:$NG18)=0,"NA",0)))))</f>
        <v/>
      </c>
      <c r="MR18" s="23" t="str">
        <f>IF($A18="","",IF(Entry_sheet!MR18="NA","NA",IF(Entry_sheet!MR18=1,1,IF(MS18=0,0,IF(SUM(Entry_sheet!$MP18:$NG18)=0,"NA",0)))))</f>
        <v/>
      </c>
      <c r="MS18" s="23" t="str">
        <f>IF($A18="","",IF(Entry_sheet!MS18="NA","NA",IF(Entry_sheet!MS18=1,1,IF(MT18=0,0,IF(SUM(Entry_sheet!$MP18:$NG18)=0,"NA",0)))))</f>
        <v/>
      </c>
      <c r="MT18" s="23" t="str">
        <f>IF($A18="","",IF(Entry_sheet!MT18="NA","NA",IF(Entry_sheet!MT18=1,1,IF(MU18=0,0,IF(SUM(Entry_sheet!$MP18:$NG18)=0,"NA",0)))))</f>
        <v/>
      </c>
      <c r="MU18" s="23" t="str">
        <f>IF($A18="","",IF(Entry_sheet!MU18="NA","NA",IF(Entry_sheet!MU18=1,1,IF(MV18=0,0,IF(SUM(Entry_sheet!$MP18:$NG18)=0,"NA",0)))))</f>
        <v/>
      </c>
      <c r="MV18" s="23" t="str">
        <f>IF($A18="","",IF(Entry_sheet!MV18="NA","NA",IF(Entry_sheet!MV18=1,1,IF(MW18=0,0,IF(SUM(Entry_sheet!$MP18:$NG18)=0,"NA",0)))))</f>
        <v/>
      </c>
      <c r="MW18" s="23" t="str">
        <f>IF($A18="","",IF(Entry_sheet!MW18="NA","NA",IF(Entry_sheet!MW18=1,1,IF(MX18=0,0,IF(SUM(Entry_sheet!$MP18:$NG18)=0,"NA",0)))))</f>
        <v/>
      </c>
      <c r="MX18" s="23" t="str">
        <f>IF($A18="","",IF(Entry_sheet!MX18="NA","NA",IF(Entry_sheet!MX18=1,1,IF(MY18=0,0,IF(SUM(Entry_sheet!$MP18:$NG18)=0,"NA",0)))))</f>
        <v/>
      </c>
      <c r="MY18" s="23" t="str">
        <f>IF($A18="","",IF(Entry_sheet!MY18="NA","NA",IF(Entry_sheet!MY18=1,1,IF(MZ18=0,0,IF(SUM(Entry_sheet!$MP18:$NG18)=0,"NA",0)))))</f>
        <v/>
      </c>
      <c r="MZ18" s="23" t="str">
        <f>IF($A18="","",IF(Entry_sheet!MZ18="NA","NA",IF(Entry_sheet!MZ18=1,1,IF(NA18=0,0,IF(SUM(Entry_sheet!$MP18:$NG18)=0,"NA",0)))))</f>
        <v/>
      </c>
      <c r="NA18" s="23" t="str">
        <f>IF($A18="","",IF(Entry_sheet!NA18="NA","NA",IF(Entry_sheet!NA18=1,1,IF(NB18=0,0,IF(SUM(Entry_sheet!$MP18:$NG18)=0,"NA",0)))))</f>
        <v/>
      </c>
      <c r="NB18" s="23" t="str">
        <f>IF($A18="","",IF(Entry_sheet!NB18="NA","NA",IF(Entry_sheet!NB18=1,1,IF(NC18=0,0,IF(SUM(Entry_sheet!$MP18:$NG18)=0,"NA",0)))))</f>
        <v/>
      </c>
      <c r="NC18" s="23" t="str">
        <f>IF($A18="","",IF(Entry_sheet!NC18="NA","NA",IF(Entry_sheet!NC18=1,1,IF(ND18=0,0,IF(SUM(Entry_sheet!$MP18:$NG18)=0,"NA",0)))))</f>
        <v/>
      </c>
      <c r="ND18" s="23" t="str">
        <f>IF($A18="","",IF(Entry_sheet!ND18="NA","NA",IF(Entry_sheet!ND18=1,1,IF(NE18=0,0,IF(SUM(Entry_sheet!$MP18:$NG18)=0,"NA",0)))))</f>
        <v/>
      </c>
      <c r="NE18" s="23" t="str">
        <f>IF($A18="","",IF(Entry_sheet!NE18="NA","NA",IF(Entry_sheet!NE18=1,1,IF(NF18=0,0,IF(SUM(Entry_sheet!$MP18:$NG18)=0,"NA",0)))))</f>
        <v/>
      </c>
      <c r="NF18" s="23" t="str">
        <f>IF($A18="","",IF(Entry_sheet!NF18="NA","NA",IF(Entry_sheet!NF18=1,1,IF(NG18=0,0,IF(SUM(Entry_sheet!$MP18:$NG18)=0,"NA",0)))))</f>
        <v/>
      </c>
      <c r="NG18" s="23" t="str">
        <f>IF($A18="","",IF(Entry_sheet!NG18="NA","NA",IF(Entry_sheet!NG18=1,1,IF(NH18=0,0,IF(SUM(Entry_sheet!$MP18:$NG18)=0,"NA",0)))))</f>
        <v/>
      </c>
      <c r="NH18" s="23" t="str">
        <f>IF($A18="","",IF(Entry_sheet!NH18="NA","NA",IF(Entry_sheet!NH18=1,IF(SUM(Entry_sheet!MP18:NG18)=0,0,1),IF(SUM(Entry_sheet!MP18:NG18)&gt;0,1,0))))</f>
        <v/>
      </c>
      <c r="NK18" s="23" t="str">
        <f>IF($A18="","",IF(Entry_sheet!NK18="NA","NA",IF(Entry_sheet!NK18=1,1,IF(NL18=0,0,IF(SUM(Entry_sheet!$NK18:$OB18)=0,"NA",0)))))</f>
        <v/>
      </c>
      <c r="NL18" s="23" t="str">
        <f>IF($A18="","",IF(Entry_sheet!NL18="NA","NA",IF(Entry_sheet!NL18=1,1,IF(NM18=0,0,IF(SUM(Entry_sheet!$NK18:$OB18)=0,"NA",0)))))</f>
        <v/>
      </c>
      <c r="NM18" s="23" t="str">
        <f>IF($A18="","",IF(Entry_sheet!NM18="NA","NA",IF(Entry_sheet!NM18=1,1,IF(NN18=0,0,IF(SUM(Entry_sheet!$NK18:$OB18)=0,"NA",0)))))</f>
        <v/>
      </c>
      <c r="NN18" s="23" t="str">
        <f>IF($A18="","",IF(Entry_sheet!NN18="NA","NA",IF(Entry_sheet!NN18=1,1,IF(NO18=0,0,IF(SUM(Entry_sheet!$NK18:$OB18)=0,"NA",0)))))</f>
        <v/>
      </c>
      <c r="NO18" s="23" t="str">
        <f>IF($A18="","",IF(Entry_sheet!NO18="NA","NA",IF(Entry_sheet!NO18=1,1,IF(NP18=0,0,IF(SUM(Entry_sheet!$NK18:$OB18)=0,"NA",0)))))</f>
        <v/>
      </c>
      <c r="NP18" s="23" t="str">
        <f>IF($A18="","",IF(Entry_sheet!NP18="NA","NA",IF(Entry_sheet!NP18=1,1,IF(NQ18=0,0,IF(SUM(Entry_sheet!$NK18:$OB18)=0,"NA",0)))))</f>
        <v/>
      </c>
      <c r="NQ18" s="23" t="str">
        <f>IF($A18="","",IF(Entry_sheet!NQ18="NA","NA",IF(Entry_sheet!NQ18=1,1,IF(NR18=0,0,IF(SUM(Entry_sheet!$NK18:$OB18)=0,"NA",0)))))</f>
        <v/>
      </c>
      <c r="NR18" s="23" t="str">
        <f>IF($A18="","",IF(Entry_sheet!NR18="NA","NA",IF(Entry_sheet!NR18=1,1,IF(NS18=0,0,IF(SUM(Entry_sheet!$NK18:$OB18)=0,"NA",0)))))</f>
        <v/>
      </c>
      <c r="NS18" s="23" t="str">
        <f>IF($A18="","",IF(Entry_sheet!NS18="NA","NA",IF(Entry_sheet!NS18=1,1,IF(NT18=0,0,IF(SUM(Entry_sheet!$NK18:$OB18)=0,"NA",0)))))</f>
        <v/>
      </c>
      <c r="NT18" s="23" t="str">
        <f>IF($A18="","",IF(Entry_sheet!NT18="NA","NA",IF(Entry_sheet!NT18=1,1,IF(NU18=0,0,IF(SUM(Entry_sheet!$NK18:$OB18)=0,"NA",0)))))</f>
        <v/>
      </c>
      <c r="NU18" s="23" t="str">
        <f>IF($A18="","",IF(Entry_sheet!NU18="NA","NA",IF(Entry_sheet!NU18=1,1,IF(NV18=0,0,IF(SUM(Entry_sheet!$NK18:$OB18)=0,"NA",0)))))</f>
        <v/>
      </c>
      <c r="NV18" s="23" t="str">
        <f>IF($A18="","",IF(Entry_sheet!NV18="NA","NA",IF(Entry_sheet!NV18=1,1,IF(NW18=0,0,IF(SUM(Entry_sheet!$NK18:$OB18)=0,"NA",0)))))</f>
        <v/>
      </c>
      <c r="NW18" s="23" t="str">
        <f>IF($A18="","",IF(Entry_sheet!NW18="NA","NA",IF(Entry_sheet!NW18=1,1,IF(NX18=0,0,IF(SUM(Entry_sheet!$NK18:$OB18)=0,"NA",0)))))</f>
        <v/>
      </c>
      <c r="NX18" s="23" t="str">
        <f>IF($A18="","",IF(Entry_sheet!NX18="NA","NA",IF(Entry_sheet!NX18=1,1,IF(NY18=0,0,IF(SUM(Entry_sheet!$NK18:$OB18)=0,"NA",0)))))</f>
        <v/>
      </c>
      <c r="NY18" s="23" t="str">
        <f>IF($A18="","",IF(Entry_sheet!NY18="NA","NA",IF(Entry_sheet!NY18=1,1,IF(NZ18=0,0,IF(SUM(Entry_sheet!$NK18:$OB18)=0,"NA",0)))))</f>
        <v/>
      </c>
      <c r="NZ18" s="23" t="str">
        <f>IF($A18="","",IF(Entry_sheet!NZ18="NA","NA",IF(Entry_sheet!NZ18=1,1,IF(OA18=0,0,IF(SUM(Entry_sheet!$NK18:$OB18)=0,"NA",0)))))</f>
        <v/>
      </c>
      <c r="OA18" s="23" t="str">
        <f>IF($A18="","",IF(Entry_sheet!OA18="NA","NA",IF(Entry_sheet!OA18=1,1,IF(OB18=0,0,IF(SUM(Entry_sheet!$NK18:$OB18)=0,"NA",0)))))</f>
        <v/>
      </c>
      <c r="OB18" s="23" t="str">
        <f>IF($A18="","",IF(Entry_sheet!OB18="NA","NA",IF(Entry_sheet!OB18=1,1,IF(OC18=0,0,IF(SUM(Entry_sheet!$NK18:$OB18)=0,"NA",0)))))</f>
        <v/>
      </c>
      <c r="OC18" s="23" t="str">
        <f>IF($A18="","",IF(Entry_sheet!OC18="NA","NA",IF(Entry_sheet!OC18=1,IF(SUM(Entry_sheet!NK18:OB18)=0,0,1),IF(SUM(Entry_sheet!NK18:OB18)&gt;0,1,0))))</f>
        <v/>
      </c>
      <c r="OF18" s="23" t="str">
        <f>IF($A18="","",IF(Entry_sheet!OF18="NA","NA",IF(Entry_sheet!OF18=1,1,IF(OG18=0,0,IF(SUM(Entry_sheet!$OF18:$OW18)=0,"NA",0)))))</f>
        <v/>
      </c>
      <c r="OG18" s="23" t="str">
        <f>IF($A18="","",IF(Entry_sheet!OG18="NA","NA",IF(Entry_sheet!OG18=1,1,IF(OH18=0,0,IF(SUM(Entry_sheet!$OF18:$OW18)=0,"NA",0)))))</f>
        <v/>
      </c>
      <c r="OH18" s="23" t="str">
        <f>IF($A18="","",IF(Entry_sheet!OH18="NA","NA",IF(Entry_sheet!OH18=1,1,IF(OI18=0,0,IF(SUM(Entry_sheet!$OF18:$OW18)=0,"NA",0)))))</f>
        <v/>
      </c>
      <c r="OI18" s="23" t="str">
        <f>IF($A18="","",IF(Entry_sheet!OI18="NA","NA",IF(Entry_sheet!OI18=1,1,IF(OJ18=0,0,IF(SUM(Entry_sheet!$OF18:$OW18)=0,"NA",0)))))</f>
        <v/>
      </c>
      <c r="OJ18" s="23" t="str">
        <f>IF($A18="","",IF(Entry_sheet!OJ18="NA","NA",IF(Entry_sheet!OJ18=1,1,IF(OK18=0,0,IF(SUM(Entry_sheet!$OF18:$OW18)=0,"NA",0)))))</f>
        <v/>
      </c>
      <c r="OK18" s="23" t="str">
        <f>IF($A18="","",IF(Entry_sheet!OK18="NA","NA",IF(Entry_sheet!OK18=1,1,IF(OL18=0,0,IF(SUM(Entry_sheet!$OF18:$OW18)=0,"NA",0)))))</f>
        <v/>
      </c>
      <c r="OL18" s="23" t="str">
        <f>IF($A18="","",IF(Entry_sheet!OL18="NA","NA",IF(Entry_sheet!OL18=1,1,IF(OM18=0,0,IF(SUM(Entry_sheet!$OF18:$OW18)=0,"NA",0)))))</f>
        <v/>
      </c>
      <c r="OM18" s="23" t="str">
        <f>IF($A18="","",IF(Entry_sheet!OM18="NA","NA",IF(Entry_sheet!OM18=1,1,IF(ON18=0,0,IF(SUM(Entry_sheet!$OF18:$OW18)=0,"NA",0)))))</f>
        <v/>
      </c>
      <c r="ON18" s="23" t="str">
        <f>IF($A18="","",IF(Entry_sheet!ON18="NA","NA",IF(Entry_sheet!ON18=1,1,IF(OO18=0,0,IF(SUM(Entry_sheet!$OF18:$OW18)=0,"NA",0)))))</f>
        <v/>
      </c>
      <c r="OO18" s="23" t="str">
        <f>IF($A18="","",IF(Entry_sheet!OO18="NA","NA",IF(Entry_sheet!OO18=1,1,IF(OP18=0,0,IF(SUM(Entry_sheet!$OF18:$OW18)=0,"NA",0)))))</f>
        <v/>
      </c>
      <c r="OP18" s="23" t="str">
        <f>IF($A18="","",IF(Entry_sheet!OP18="NA","NA",IF(Entry_sheet!OP18=1,1,IF(OQ18=0,0,IF(SUM(Entry_sheet!$OF18:$OW18)=0,"NA",0)))))</f>
        <v/>
      </c>
      <c r="OQ18" s="23" t="str">
        <f>IF($A18="","",IF(Entry_sheet!OQ18="NA","NA",IF(Entry_sheet!OQ18=1,1,IF(OR18=0,0,IF(SUM(Entry_sheet!$OF18:$OW18)=0,"NA",0)))))</f>
        <v/>
      </c>
      <c r="OR18" s="23" t="str">
        <f>IF($A18="","",IF(Entry_sheet!OR18="NA","NA",IF(Entry_sheet!OR18=1,1,IF(OS18=0,0,IF(SUM(Entry_sheet!$OF18:$OW18)=0,"NA",0)))))</f>
        <v/>
      </c>
      <c r="OS18" s="23" t="str">
        <f>IF($A18="","",IF(Entry_sheet!OS18="NA","NA",IF(Entry_sheet!OS18=1,1,IF(OT18=0,0,IF(SUM(Entry_sheet!$OF18:$OW18)=0,"NA",0)))))</f>
        <v/>
      </c>
      <c r="OT18" s="23" t="str">
        <f>IF($A18="","",IF(Entry_sheet!OT18="NA","NA",IF(Entry_sheet!OT18=1,1,IF(OU18=0,0,IF(SUM(Entry_sheet!$OF18:$OW18)=0,"NA",0)))))</f>
        <v/>
      </c>
      <c r="OU18" s="23" t="str">
        <f>IF($A18="","",IF(Entry_sheet!OU18="NA","NA",IF(Entry_sheet!OU18=1,1,IF(OV18=0,0,IF(SUM(Entry_sheet!$OF18:$OW18)=0,"NA",0)))))</f>
        <v/>
      </c>
      <c r="OV18" s="23" t="str">
        <f>IF($A18="","",IF(Entry_sheet!OV18="NA","NA",IF(Entry_sheet!OV18=1,1,IF(OW18=0,0,IF(SUM(Entry_sheet!$OF18:$OW18)=0,"NA",0)))))</f>
        <v/>
      </c>
      <c r="OW18" s="23" t="str">
        <f>IF($A18="","",IF(Entry_sheet!OW18="NA","NA",IF(Entry_sheet!OW18=1,1,IF(OX18=0,0,IF(SUM(Entry_sheet!$OF18:$OW18)=0,"NA",0)))))</f>
        <v/>
      </c>
      <c r="OX18" s="23" t="str">
        <f>IF($A18="","",IF(Entry_sheet!OX18="NA","NA",IF(Entry_sheet!OX18=1,IF(SUM(Entry_sheet!OF18:OW18)=0,0,1),IF(SUM(Entry_sheet!OF18:OW18)&gt;0,1,0))))</f>
        <v/>
      </c>
      <c r="PA18" s="23" t="str">
        <f>IF($A18="","",IF(Entry_sheet!PA18="NA","NA",IF(Entry_sheet!PA18=1,1,IF(PB18=0,0,IF(SUM(Entry_sheet!$PA18:$PR18)=0,"NA",0)))))</f>
        <v/>
      </c>
      <c r="PB18" s="23" t="str">
        <f>IF($A18="","",IF(Entry_sheet!PB18="NA","NA",IF(Entry_sheet!PB18=1,1,IF(PC18=0,0,IF(SUM(Entry_sheet!$PA18:$PR18)=0,"NA",0)))))</f>
        <v/>
      </c>
      <c r="PC18" s="23" t="str">
        <f>IF($A18="","",IF(Entry_sheet!PC18="NA","NA",IF(Entry_sheet!PC18=1,1,IF(PD18=0,0,IF(SUM(Entry_sheet!$PA18:$PR18)=0,"NA",0)))))</f>
        <v/>
      </c>
      <c r="PD18" s="23" t="str">
        <f>IF($A18="","",IF(Entry_sheet!PD18="NA","NA",IF(Entry_sheet!PD18=1,1,IF(PE18=0,0,IF(SUM(Entry_sheet!$PA18:$PR18)=0,"NA",0)))))</f>
        <v/>
      </c>
      <c r="PE18" s="23" t="str">
        <f>IF($A18="","",IF(Entry_sheet!PE18="NA","NA",IF(Entry_sheet!PE18=1,1,IF(PF18=0,0,IF(SUM(Entry_sheet!$PA18:$PR18)=0,"NA",0)))))</f>
        <v/>
      </c>
      <c r="PF18" s="23" t="str">
        <f>IF($A18="","",IF(Entry_sheet!PF18="NA","NA",IF(Entry_sheet!PF18=1,1,IF(PG18=0,0,IF(SUM(Entry_sheet!$PA18:$PR18)=0,"NA",0)))))</f>
        <v/>
      </c>
      <c r="PG18" s="23" t="str">
        <f>IF($A18="","",IF(Entry_sheet!PG18="NA","NA",IF(Entry_sheet!PG18=1,1,IF(PH18=0,0,IF(SUM(Entry_sheet!$PA18:$PR18)=0,"NA",0)))))</f>
        <v/>
      </c>
      <c r="PH18" s="23" t="str">
        <f>IF($A18="","",IF(Entry_sheet!PH18="NA","NA",IF(Entry_sheet!PH18=1,1,IF(PI18=0,0,IF(SUM(Entry_sheet!$PA18:$PR18)=0,"NA",0)))))</f>
        <v/>
      </c>
      <c r="PI18" s="23" t="str">
        <f>IF($A18="","",IF(Entry_sheet!PI18="NA","NA",IF(Entry_sheet!PI18=1,1,IF(PJ18=0,0,IF(SUM(Entry_sheet!$PA18:$PR18)=0,"NA",0)))))</f>
        <v/>
      </c>
      <c r="PJ18" s="23" t="str">
        <f>IF($A18="","",IF(Entry_sheet!PJ18="NA","NA",IF(Entry_sheet!PJ18=1,1,IF(PK18=0,0,IF(SUM(Entry_sheet!$PA18:$PR18)=0,"NA",0)))))</f>
        <v/>
      </c>
      <c r="PK18" s="23" t="str">
        <f>IF($A18="","",IF(Entry_sheet!PK18="NA","NA",IF(Entry_sheet!PK18=1,1,IF(PL18=0,0,IF(SUM(Entry_sheet!$PA18:$PR18)=0,"NA",0)))))</f>
        <v/>
      </c>
      <c r="PL18" s="23" t="str">
        <f>IF($A18="","",IF(Entry_sheet!PL18="NA","NA",IF(Entry_sheet!PL18=1,1,IF(PM18=0,0,IF(SUM(Entry_sheet!$PA18:$PR18)=0,"NA",0)))))</f>
        <v/>
      </c>
      <c r="PM18" s="23" t="str">
        <f>IF($A18="","",IF(Entry_sheet!PM18="NA","NA",IF(Entry_sheet!PM18=1,1,IF(PN18=0,0,IF(SUM(Entry_sheet!$PA18:$PR18)=0,"NA",0)))))</f>
        <v/>
      </c>
      <c r="PN18" s="23" t="str">
        <f>IF($A18="","",IF(Entry_sheet!PN18="NA","NA",IF(Entry_sheet!PN18=1,1,IF(PO18=0,0,IF(SUM(Entry_sheet!$PA18:$PR18)=0,"NA",0)))))</f>
        <v/>
      </c>
      <c r="PO18" s="23" t="str">
        <f>IF($A18="","",IF(Entry_sheet!PO18="NA","NA",IF(Entry_sheet!PO18=1,1,IF(PP18=0,0,IF(SUM(Entry_sheet!$PA18:$PR18)=0,"NA",0)))))</f>
        <v/>
      </c>
      <c r="PP18" s="23" t="str">
        <f>IF($A18="","",IF(Entry_sheet!PP18="NA","NA",IF(Entry_sheet!PP18=1,1,IF(PQ18=0,0,IF(SUM(Entry_sheet!$PA18:$PR18)=0,"NA",0)))))</f>
        <v/>
      </c>
      <c r="PQ18" s="23" t="str">
        <f>IF($A18="","",IF(Entry_sheet!PQ18="NA","NA",IF(Entry_sheet!PQ18=1,1,IF(PR18=0,0,IF(SUM(Entry_sheet!$PA18:$PR18)=0,"NA",0)))))</f>
        <v/>
      </c>
      <c r="PR18" s="23" t="str">
        <f>IF($A18="","",IF(Entry_sheet!PR18="NA","NA",IF(Entry_sheet!PR18=1,1,IF(PS18=0,0,IF(SUM(Entry_sheet!$PA18:$PR18)=0,"NA",0)))))</f>
        <v/>
      </c>
      <c r="PS18" s="23" t="str">
        <f>IF($A18="","",IF(Entry_sheet!PS18="NA","NA",IF(Entry_sheet!PS18=1,IF(SUM(Entry_sheet!PA18:PR18)=0,0,1),IF(SUM(Entry_sheet!PA18:PR18)&gt;0,1,0))))</f>
        <v/>
      </c>
      <c r="PV18" s="23" t="str">
        <f>IF($A18="","",IF(Entry_sheet!PV18=1,1,IF(Entry_sheet!PV18=0,IF(SUM(Entry_sheet!PD18:PU18)&gt;0,1,0),IF(SUM(Entry_sheet!PD18:PU18)&gt;0,1,"NA"))))</f>
        <v/>
      </c>
      <c r="PW18" s="23" t="str">
        <f>IF($A18="","",IF(Entry_sheet!PW18=1,1,IF(Entry_sheet!PW18=0,IF(SUM(Entry_sheet!PE18:PV18)&gt;0,1,0),IF(SUM(Entry_sheet!PE18:PV18)&gt;0,1,"NA"))))</f>
        <v/>
      </c>
      <c r="PX18" s="23" t="str">
        <f>IF($A18="","",IF(Entry_sheet!PX18=1,1,IF(Entry_sheet!PX18=0,IF(SUM(Entry_sheet!PF18:PW18)&gt;0,1,0),IF(SUM(Entry_sheet!PF18:PW18)&gt;0,1,"NA"))))</f>
        <v/>
      </c>
      <c r="PY18" s="23" t="str">
        <f>IF($A18="","",IF(Entry_sheet!PY18=1,1,IF(Entry_sheet!PY18=0,IF(SUM(Entry_sheet!PG18:PX18)&gt;0,1,0),IF(SUM(Entry_sheet!PG18:PX18)&gt;0,1,"NA"))))</f>
        <v/>
      </c>
      <c r="PZ18" s="23" t="str">
        <f>IF($A18="","",IF(Entry_sheet!PZ18=1,1,IF(Entry_sheet!PZ18=0,IF(SUM(Entry_sheet!PH18:PY18)&gt;0,1,0),IF(SUM(Entry_sheet!PH18:PY18)&gt;0,1,"NA"))))</f>
        <v/>
      </c>
      <c r="QA18" s="23" t="str">
        <f>IF($A18="","",IF(Entry_sheet!QA18=1,1,IF(Entry_sheet!QA18=0,IF(SUM(Entry_sheet!PI18:PZ18)&gt;0,1,0),IF(SUM(Entry_sheet!PI18:PZ18)&gt;0,1,"NA"))))</f>
        <v/>
      </c>
      <c r="QB18" s="23" t="str">
        <f>IF($A18="","",IF(Entry_sheet!QB18=1,1,IF(Entry_sheet!QB18=0,IF(SUM(Entry_sheet!PJ18:QA18)&gt;0,1,0),IF(SUM(Entry_sheet!PJ18:QA18)&gt;0,1,"NA"))))</f>
        <v/>
      </c>
      <c r="QC18" s="23" t="str">
        <f>IF($A18="","",IF(Entry_sheet!QC18=1,1,IF(Entry_sheet!QC18=0,IF(SUM(Entry_sheet!PK18:QB18)&gt;0,1,0),IF(SUM(Entry_sheet!PK18:QB18)&gt;0,1,"NA"))))</f>
        <v/>
      </c>
      <c r="QD18" s="23" t="str">
        <f>IF($A18="","",IF(Entry_sheet!QD18=1,1,IF(Entry_sheet!QD18=0,IF(SUM(Entry_sheet!PL18:QC18)&gt;0,1,0),IF(SUM(Entry_sheet!PL18:QC18)&gt;0,1,"NA"))))</f>
        <v/>
      </c>
      <c r="QE18" s="23" t="str">
        <f>IF($A18="","",IF(Entry_sheet!QE18=1,1,IF(Entry_sheet!QE18=0,IF(SUM(Entry_sheet!PM18:QD18)&gt;0,1,0),IF(SUM(Entry_sheet!PM18:QD18)&gt;0,1,"NA"))))</f>
        <v/>
      </c>
      <c r="QF18" s="23" t="str">
        <f>IF($A18="","",IF(Entry_sheet!QF18=1,1,IF(Entry_sheet!QF18=0,IF(SUM(Entry_sheet!PN18:QE18)&gt;0,1,0),IF(SUM(Entry_sheet!PN18:QE18)&gt;0,1,"NA"))))</f>
        <v/>
      </c>
      <c r="QG18" s="23" t="str">
        <f>IF($A18="","",IF(Entry_sheet!QG18=1,1,IF(Entry_sheet!QG18=0,IF(SUM(Entry_sheet!PO18:QF18)&gt;0,1,0),IF(SUM(Entry_sheet!PO18:QF18)&gt;0,1,"NA"))))</f>
        <v/>
      </c>
      <c r="QH18" s="23" t="str">
        <f>IF($A18="","",IF(Entry_sheet!QH18=1,1,IF(Entry_sheet!QH18=0,IF(SUM(Entry_sheet!PP18:QG18)&gt;0,1,0),IF(SUM(Entry_sheet!PP18:QG18)&gt;0,1,"NA"))))</f>
        <v/>
      </c>
      <c r="QI18" s="23" t="str">
        <f>IF($A18="","",IF(Entry_sheet!QI18=1,1,IF(Entry_sheet!QI18=0,IF(SUM(Entry_sheet!PQ18:QH18)&gt;0,1,0),IF(SUM(Entry_sheet!PQ18:QH18)&gt;0,1,"NA"))))</f>
        <v/>
      </c>
      <c r="QJ18" s="23" t="str">
        <f>IF($A18="","",IF(Entry_sheet!QJ18=1,1,IF(Entry_sheet!QJ18=0,IF(SUM(Entry_sheet!PR18:QI18)&gt;0,1,0),IF(SUM(Entry_sheet!PR18:QI18)&gt;0,1,"NA"))))</f>
        <v/>
      </c>
      <c r="QK18" s="23" t="str">
        <f>IF($A18="","",IF(Entry_sheet!QK18=1,1,IF(Entry_sheet!QK18=0,IF(SUM(Entry_sheet!PS18:QJ18)&gt;0,1,0),IF(SUM(Entry_sheet!PS18:QJ18)&gt;0,1,"NA"))))</f>
        <v/>
      </c>
      <c r="QL18" s="23" t="str">
        <f>IF($A18="","",IF(Entry_sheet!QL18=1,1,IF(Entry_sheet!QL18=0,IF(SUM(Entry_sheet!PT18:QK18)&gt;0,1,0),IF(SUM(Entry_sheet!PT18:QK18)&gt;0,1,"NA"))))</f>
        <v/>
      </c>
      <c r="QM18" s="23" t="str">
        <f>IF($A18="","",IF(Entry_sheet!QM18=1,1,IF(Entry_sheet!QM18=0,IF(SUM(Entry_sheet!PU18:QL18)&gt;0,1,0),IF(SUM(Entry_sheet!PU18:QL18)&gt;0,1,"NA"))))</f>
        <v/>
      </c>
      <c r="QN18" s="23" t="str">
        <f>IF($A18="","",IF(Entry_sheet!QN18=1,1,IF(Entry_sheet!QN18=0,IF(SUM(Entry_sheet!PV18:QM18)&gt;0,1,0),IF(SUM(Entry_sheet!PV18:QM18)&gt;0,1,"NA"))))</f>
        <v/>
      </c>
      <c r="QQ18" s="23" t="str">
        <f>IF($A18="","",IF(Entry_sheet!QQ18=1,1,IF(Entry_sheet!QQ18=0,IF(SUM(Entry_sheet!PY18:QP18)&gt;0,1,0),IF(SUM(Entry_sheet!$QQ18:$RH18)&gt;0,1,"NA"))))</f>
        <v/>
      </c>
      <c r="QR18" s="23" t="str">
        <f>IF($A18="","",IF(Entry_sheet!QR18=1,1,IF(Entry_sheet!QR18=0,IF(SUM(Entry_sheet!PZ18:QQ18)&gt;0,1,0),IF(SUM(Entry_sheet!$QQ18:$RH18)&gt;0,1,"NA"))))</f>
        <v/>
      </c>
      <c r="QS18" s="23" t="str">
        <f>IF($A18="","",IF(Entry_sheet!QS18=1,1,IF(Entry_sheet!QS18=0,IF(SUM(Entry_sheet!QA18:QR18)&gt;0,1,0),IF(SUM(Entry_sheet!$QQ18:$RH18)&gt;0,1,"NA"))))</f>
        <v/>
      </c>
      <c r="QT18" s="23" t="str">
        <f>IF($A18="","",IF(Entry_sheet!QT18=1,1,IF(Entry_sheet!QT18=0,IF(SUM(Entry_sheet!QB18:QS18)&gt;0,1,0),IF(SUM(Entry_sheet!$QQ18:$RH18)&gt;0,1,"NA"))))</f>
        <v/>
      </c>
      <c r="QU18" s="23" t="str">
        <f>IF($A18="","",IF(Entry_sheet!QU18=1,1,IF(Entry_sheet!QU18=0,IF(SUM(Entry_sheet!QC18:QT18)&gt;0,1,0),IF(SUM(Entry_sheet!$QQ18:$RH18)&gt;0,1,"NA"))))</f>
        <v/>
      </c>
      <c r="QV18" s="23" t="str">
        <f>IF($A18="","",IF(Entry_sheet!QV18=1,1,IF(Entry_sheet!QV18=0,IF(SUM(Entry_sheet!QD18:QU18)&gt;0,1,0),IF(SUM(Entry_sheet!$QQ18:$RH18)&gt;0,1,"NA"))))</f>
        <v/>
      </c>
      <c r="QW18" s="23" t="str">
        <f>IF($A18="","",IF(Entry_sheet!QW18=1,1,IF(Entry_sheet!QW18=0,IF(SUM(Entry_sheet!QE18:QV18)&gt;0,1,0),IF(SUM(Entry_sheet!$QQ18:$RH18)&gt;0,1,"NA"))))</f>
        <v/>
      </c>
      <c r="QX18" s="23" t="str">
        <f>IF($A18="","",IF(Entry_sheet!QX18=1,1,IF(Entry_sheet!QX18=0,IF(SUM(Entry_sheet!QF18:QW18)&gt;0,1,0),IF(SUM(Entry_sheet!$QQ18:$RH18)&gt;0,1,"NA"))))</f>
        <v/>
      </c>
      <c r="QY18" s="23" t="str">
        <f>IF($A18="","",IF(Entry_sheet!QY18=1,1,IF(Entry_sheet!QY18=0,IF(SUM(Entry_sheet!QG18:QX18)&gt;0,1,0),IF(SUM(Entry_sheet!$QQ18:$RH18)&gt;0,1,"NA"))))</f>
        <v/>
      </c>
      <c r="QZ18" s="23" t="str">
        <f>IF($A18="","",IF(Entry_sheet!QZ18=1,1,IF(Entry_sheet!QZ18=0,IF(SUM(Entry_sheet!QH18:QY18)&gt;0,1,0),IF(SUM(Entry_sheet!$QQ18:$RH18)&gt;0,1,"NA"))))</f>
        <v/>
      </c>
      <c r="RA18" s="23" t="str">
        <f>IF($A18="","",IF(Entry_sheet!RA18=1,1,IF(Entry_sheet!RA18=0,IF(SUM(Entry_sheet!QI18:QZ18)&gt;0,1,0),IF(SUM(Entry_sheet!$QQ18:$RH18)&gt;0,1,"NA"))))</f>
        <v/>
      </c>
      <c r="RB18" s="23" t="str">
        <f>IF($A18="","",IF(Entry_sheet!RB18=1,1,IF(Entry_sheet!RB18=0,IF(SUM(Entry_sheet!QJ18:RA18)&gt;0,1,0),IF(SUM(Entry_sheet!$QQ18:$RH18)&gt;0,1,"NA"))))</f>
        <v/>
      </c>
      <c r="RC18" s="23" t="str">
        <f>IF($A18="","",IF(Entry_sheet!RC18=1,1,IF(Entry_sheet!RC18=0,IF(SUM(Entry_sheet!QK18:RB18)&gt;0,1,0),IF(SUM(Entry_sheet!$QQ18:$RH18)&gt;0,1,"NA"))))</f>
        <v/>
      </c>
      <c r="RD18" s="23" t="str">
        <f>IF($A18="","",IF(Entry_sheet!RD18=1,1,IF(Entry_sheet!RD18=0,IF(SUM(Entry_sheet!QL18:RC18)&gt;0,1,0),IF(SUM(Entry_sheet!$QQ18:$RH18)&gt;0,1,"NA"))))</f>
        <v/>
      </c>
      <c r="RE18" s="23" t="str">
        <f>IF($A18="","",IF(Entry_sheet!RE18=1,1,IF(Entry_sheet!RE18=0,IF(SUM(Entry_sheet!QM18:RD18)&gt;0,1,0),IF(SUM(Entry_sheet!$QQ18:$RH18)&gt;0,1,"NA"))))</f>
        <v/>
      </c>
      <c r="RF18" s="23" t="str">
        <f>IF($A18="","",IF(Entry_sheet!RF18=1,1,IF(Entry_sheet!RF18=0,IF(SUM(Entry_sheet!QN18:RE18)&gt;0,1,0),IF(SUM(Entry_sheet!$QQ18:$RH18)&gt;0,1,"NA"))))</f>
        <v/>
      </c>
      <c r="RG18" s="23" t="str">
        <f>IF($A18="","",IF(Entry_sheet!RG18=1,1,IF(Entry_sheet!RG18=0,IF(SUM(Entry_sheet!QO18:RF18)&gt;0,1,0),IF(SUM(Entry_sheet!$QQ18:$RH18)&gt;0,1,"NA"))))</f>
        <v/>
      </c>
      <c r="RH18" s="23" t="str">
        <f>IF($A18="","",IF(Entry_sheet!RH18=1,1,IF(Entry_sheet!RH18=0,IF(SUM(Entry_sheet!QP18:RG18)&gt;0,1,0),IF(SUM(Entry_sheet!$QQ18:$RH18)&gt;0,1,"NA"))))</f>
        <v/>
      </c>
      <c r="RI18" s="23" t="str">
        <f>IF($A18="","",IF(Entry_sheet!RI18=1,1,IF(Entry_sheet!RI18=0,IF(SUM(Entry_sheet!QQ18:RH18)&gt;0,1,0),IF(SUM(Entry_sheet!$QQ18:$RH18)&gt;0,1,"NA"))))</f>
        <v/>
      </c>
      <c r="RL18" s="23" t="str">
        <f>IF($A18="","",IF(Entry_sheet!RL18="NA","NA",IF(Entry_sheet!RL18=1,1,IF(RM18=0,0,IF(SUM(Entry_sheet!$RL18:$SC18)=0,"NA",0)))))</f>
        <v/>
      </c>
      <c r="RM18" s="23" t="str">
        <f>IF($A18="","",IF(Entry_sheet!RM18="NA","NA",IF(Entry_sheet!RM18=1,1,IF(RN18=0,0,IF(SUM(Entry_sheet!$RL18:$SC18)=0,"NA",0)))))</f>
        <v/>
      </c>
      <c r="RN18" s="23" t="str">
        <f>IF($A18="","",IF(Entry_sheet!RN18="NA","NA",IF(Entry_sheet!RN18=1,1,IF(RO18=0,0,IF(SUM(Entry_sheet!$RL18:$SC18)=0,"NA",0)))))</f>
        <v/>
      </c>
      <c r="RO18" s="23" t="str">
        <f>IF($A18="","",IF(Entry_sheet!RO18="NA","NA",IF(Entry_sheet!RO18=1,1,IF(RP18=0,0,IF(SUM(Entry_sheet!$RL18:$SC18)=0,"NA",0)))))</f>
        <v/>
      </c>
      <c r="RP18" s="23" t="str">
        <f>IF($A18="","",IF(Entry_sheet!RP18="NA","NA",IF(Entry_sheet!RP18=1,1,IF(RQ18=0,0,IF(SUM(Entry_sheet!$RL18:$SC18)=0,"NA",0)))))</f>
        <v/>
      </c>
      <c r="RQ18" s="23" t="str">
        <f>IF($A18="","",IF(Entry_sheet!RQ18="NA","NA",IF(Entry_sheet!RQ18=1,1,IF(RR18=0,0,IF(SUM(Entry_sheet!$RL18:$SC18)=0,"NA",0)))))</f>
        <v/>
      </c>
      <c r="RR18" s="23" t="str">
        <f>IF($A18="","",IF(Entry_sheet!RR18="NA","NA",IF(Entry_sheet!RR18=1,1,IF(RS18=0,0,IF(SUM(Entry_sheet!$RL18:$SC18)=0,"NA",0)))))</f>
        <v/>
      </c>
      <c r="RS18" s="23" t="str">
        <f>IF($A18="","",IF(Entry_sheet!RS18="NA","NA",IF(Entry_sheet!RS18=1,1,IF(RT18=0,0,IF(SUM(Entry_sheet!$RL18:$SC18)=0,"NA",0)))))</f>
        <v/>
      </c>
      <c r="RT18" s="23" t="str">
        <f>IF($A18="","",IF(Entry_sheet!RT18="NA","NA",IF(Entry_sheet!RT18=1,1,IF(RU18=0,0,IF(SUM(Entry_sheet!$RL18:$SC18)=0,"NA",0)))))</f>
        <v/>
      </c>
      <c r="RU18" s="23" t="str">
        <f>IF($A18="","",IF(Entry_sheet!RU18="NA","NA",IF(Entry_sheet!RU18=1,1,IF(RV18=0,0,IF(SUM(Entry_sheet!$RL18:$SC18)=0,"NA",0)))))</f>
        <v/>
      </c>
      <c r="RV18" s="23" t="str">
        <f>IF($A18="","",IF(Entry_sheet!RV18="NA","NA",IF(Entry_sheet!RV18=1,1,IF(RW18=0,0,IF(SUM(Entry_sheet!$RL18:$SC18)=0,"NA",0)))))</f>
        <v/>
      </c>
      <c r="RW18" s="23" t="str">
        <f>IF($A18="","",IF(Entry_sheet!RW18="NA","NA",IF(Entry_sheet!RW18=1,1,IF(RX18=0,0,IF(SUM(Entry_sheet!$RL18:$SC18)=0,"NA",0)))))</f>
        <v/>
      </c>
      <c r="RX18" s="23" t="str">
        <f>IF($A18="","",IF(Entry_sheet!RX18="NA","NA",IF(Entry_sheet!RX18=1,1,IF(RY18=0,0,IF(SUM(Entry_sheet!$RL18:$SC18)=0,"NA",0)))))</f>
        <v/>
      </c>
      <c r="RY18" s="23" t="str">
        <f>IF($A18="","",IF(Entry_sheet!RY18="NA","NA",IF(Entry_sheet!RY18=1,1,IF(RZ18=0,0,IF(SUM(Entry_sheet!$RL18:$SC18)=0,"NA",0)))))</f>
        <v/>
      </c>
      <c r="RZ18" s="23" t="str">
        <f>IF($A18="","",IF(Entry_sheet!RZ18="NA","NA",IF(Entry_sheet!RZ18=1,1,IF(SA18=0,0,IF(SUM(Entry_sheet!$RL18:$SC18)=0,"NA",0)))))</f>
        <v/>
      </c>
      <c r="SA18" s="23" t="str">
        <f>IF($A18="","",IF(Entry_sheet!SA18="NA","NA",IF(Entry_sheet!SA18=1,1,IF(SB18=0,0,IF(SUM(Entry_sheet!$RL18:$SC18)=0,"NA",0)))))</f>
        <v/>
      </c>
      <c r="SB18" s="23" t="str">
        <f>IF($A18="","",IF(Entry_sheet!SB18="NA","NA",IF(Entry_sheet!SB18=1,1,IF(SC18=0,0,IF(SUM(Entry_sheet!$RL18:$SC18)=0,"NA",0)))))</f>
        <v/>
      </c>
      <c r="SC18" s="23" t="str">
        <f>IF($A18="","",IF(Entry_sheet!SC18="NA","NA",IF(Entry_sheet!SC18=1,1,IF(SD18=0,0,IF(SUM(Entry_sheet!$RL18:$SC18)=0,"NA",0)))))</f>
        <v/>
      </c>
      <c r="SD18" s="23" t="str">
        <f>IF($A18="","",IF(Entry_sheet!SD18="NA","NA",IF(Entry_sheet!SD18=1,IF(SUM(Entry_sheet!RL18:SC18)=0,0,1),IF(SUM(Entry_sheet!RL18:SC18)&gt;0,1,0))))</f>
        <v/>
      </c>
      <c r="SG18" s="23" t="str">
        <f>IF($A18="","",IF(Entry_sheet!SG18="NA","NA",IF(Entry_sheet!SG18=1,1,IF(SH18=0,0,IF(SUM(Entry_sheet!$SG18:$SX18)=0,"NA",0)))))</f>
        <v/>
      </c>
      <c r="SH18" s="23" t="str">
        <f>IF($A18="","",IF(Entry_sheet!SH18="NA","NA",IF(Entry_sheet!SH18=1,1,IF(SI18=0,0,IF(SUM(Entry_sheet!$SG18:$SX18)=0,"NA",0)))))</f>
        <v/>
      </c>
      <c r="SI18" s="23" t="str">
        <f>IF($A18="","",IF(Entry_sheet!SI18="NA","NA",IF(Entry_sheet!SI18=1,1,IF(SJ18=0,0,IF(SUM(Entry_sheet!$SG18:$SX18)=0,"NA",0)))))</f>
        <v/>
      </c>
      <c r="SJ18" s="23" t="str">
        <f>IF($A18="","",IF(Entry_sheet!SJ18="NA","NA",IF(Entry_sheet!SJ18=1,1,IF(SK18=0,0,IF(SUM(Entry_sheet!$SG18:$SX18)=0,"NA",0)))))</f>
        <v/>
      </c>
      <c r="SK18" s="23" t="str">
        <f>IF($A18="","",IF(Entry_sheet!SK18="NA","NA",IF(Entry_sheet!SK18=1,1,IF(SL18=0,0,IF(SUM(Entry_sheet!$SG18:$SX18)=0,"NA",0)))))</f>
        <v/>
      </c>
      <c r="SL18" s="23" t="str">
        <f>IF($A18="","",IF(Entry_sheet!SL18="NA","NA",IF(Entry_sheet!SL18=1,1,IF(SM18=0,0,IF(SUM(Entry_sheet!$SG18:$SX18)=0,"NA",0)))))</f>
        <v/>
      </c>
      <c r="SM18" s="23" t="str">
        <f>IF($A18="","",IF(Entry_sheet!SM18="NA","NA",IF(Entry_sheet!SM18=1,1,IF(SN18=0,0,IF(SUM(Entry_sheet!$SG18:$SX18)=0,"NA",0)))))</f>
        <v/>
      </c>
      <c r="SN18" s="23" t="str">
        <f>IF($A18="","",IF(Entry_sheet!SN18="NA","NA",IF(Entry_sheet!SN18=1,1,IF(SO18=0,0,IF(SUM(Entry_sheet!$SG18:$SX18)=0,"NA",0)))))</f>
        <v/>
      </c>
      <c r="SO18" s="23" t="str">
        <f>IF($A18="","",IF(Entry_sheet!SO18="NA","NA",IF(Entry_sheet!SO18=1,1,IF(SP18=0,0,IF(SUM(Entry_sheet!$SG18:$SX18)=0,"NA",0)))))</f>
        <v/>
      </c>
      <c r="SP18" s="23" t="str">
        <f>IF($A18="","",IF(Entry_sheet!SP18="NA","NA",IF(Entry_sheet!SP18=1,1,IF(SQ18=0,0,IF(SUM(Entry_sheet!$SG18:$SX18)=0,"NA",0)))))</f>
        <v/>
      </c>
      <c r="SQ18" s="23" t="str">
        <f>IF($A18="","",IF(Entry_sheet!SQ18="NA","NA",IF(Entry_sheet!SQ18=1,1,IF(SR18=0,0,IF(SUM(Entry_sheet!$SG18:$SX18)=0,"NA",0)))))</f>
        <v/>
      </c>
      <c r="SR18" s="23" t="str">
        <f>IF($A18="","",IF(Entry_sheet!SR18="NA","NA",IF(Entry_sheet!SR18=1,1,IF(SS18=0,0,IF(SUM(Entry_sheet!$SG18:$SX18)=0,"NA",0)))))</f>
        <v/>
      </c>
      <c r="SS18" s="23" t="str">
        <f>IF($A18="","",IF(Entry_sheet!SS18="NA","NA",IF(Entry_sheet!SS18=1,1,IF(ST18=0,0,IF(SUM(Entry_sheet!$SG18:$SX18)=0,"NA",0)))))</f>
        <v/>
      </c>
      <c r="ST18" s="23" t="str">
        <f>IF($A18="","",IF(Entry_sheet!ST18="NA","NA",IF(Entry_sheet!ST18=1,1,IF(SU18=0,0,IF(SUM(Entry_sheet!$SG18:$SX18)=0,"NA",0)))))</f>
        <v/>
      </c>
      <c r="SU18" s="23" t="str">
        <f>IF($A18="","",IF(Entry_sheet!SU18="NA","NA",IF(Entry_sheet!SU18=1,1,IF(SV18=0,0,IF(SUM(Entry_sheet!$SG18:$SX18)=0,"NA",0)))))</f>
        <v/>
      </c>
      <c r="SV18" s="23" t="str">
        <f>IF($A18="","",IF(Entry_sheet!SV18="NA","NA",IF(Entry_sheet!SV18=1,1,IF(SW18=0,0,IF(SUM(Entry_sheet!$SG18:$SX18)=0,"NA",0)))))</f>
        <v/>
      </c>
      <c r="SW18" s="23" t="str">
        <f>IF($A18="","",IF(Entry_sheet!SW18="NA","NA",IF(Entry_sheet!SW18=1,1,IF(SX18=0,0,IF(SUM(Entry_sheet!$SG18:$SX18)=0,"NA",0)))))</f>
        <v/>
      </c>
      <c r="SX18" s="23" t="str">
        <f>IF($A18="","",IF(Entry_sheet!SX18="NA","NA",IF(Entry_sheet!SX18=1,1,IF(SY18=0,0,IF(SUM(Entry_sheet!$SG18:$SX18)=0,"NA",0)))))</f>
        <v/>
      </c>
      <c r="SY18" s="23" t="str">
        <f>IF($A18="","",IF(Entry_sheet!SY18="NA","NA",IF(Entry_sheet!SY18=1,IF(SUM(Entry_sheet!SG18:SX18)=0,0,1),IF(SUM(Entry_sheet!SG18:SX18)&gt;0,1,0))))</f>
        <v/>
      </c>
      <c r="TB18" s="23" t="str">
        <f>IF($A18="","",IF(Entry_sheet!TB18="NA","NA",IF(Entry_sheet!TB18=1,1,IF(TC18=0,0,IF(SUM(Entry_sheet!$TB18:$TS18)=0,"NA",0)))))</f>
        <v/>
      </c>
      <c r="TC18" s="23" t="str">
        <f>IF($A18="","",IF(Entry_sheet!TC18="NA","NA",IF(Entry_sheet!TC18=1,1,IF(TD18=0,0,IF(SUM(Entry_sheet!$TB18:$TS18)=0,"NA",0)))))</f>
        <v/>
      </c>
      <c r="TD18" s="23" t="str">
        <f>IF($A18="","",IF(Entry_sheet!TD18="NA","NA",IF(Entry_sheet!TD18=1,1,IF(TE18=0,0,IF(SUM(Entry_sheet!$TB18:$TS18)=0,"NA",0)))))</f>
        <v/>
      </c>
      <c r="TE18" s="23" t="str">
        <f>IF($A18="","",IF(Entry_sheet!TE18="NA","NA",IF(Entry_sheet!TE18=1,1,IF(TF18=0,0,IF(SUM(Entry_sheet!$TB18:$TS18)=0,"NA",0)))))</f>
        <v/>
      </c>
      <c r="TF18" s="23" t="str">
        <f>IF($A18="","",IF(Entry_sheet!TF18="NA","NA",IF(Entry_sheet!TF18=1,1,IF(TG18=0,0,IF(SUM(Entry_sheet!$TB18:$TS18)=0,"NA",0)))))</f>
        <v/>
      </c>
      <c r="TG18" s="23" t="str">
        <f>IF($A18="","",IF(Entry_sheet!TG18="NA","NA",IF(Entry_sheet!TG18=1,1,IF(TH18=0,0,IF(SUM(Entry_sheet!$TB18:$TS18)=0,"NA",0)))))</f>
        <v/>
      </c>
      <c r="TH18" s="23" t="str">
        <f>IF($A18="","",IF(Entry_sheet!TH18="NA","NA",IF(Entry_sheet!TH18=1,1,IF(TI18=0,0,IF(SUM(Entry_sheet!$TB18:$TS18)=0,"NA",0)))))</f>
        <v/>
      </c>
      <c r="TI18" s="23" t="str">
        <f>IF($A18="","",IF(Entry_sheet!TI18="NA","NA",IF(Entry_sheet!TI18=1,1,IF(TJ18=0,0,IF(SUM(Entry_sheet!$TB18:$TS18)=0,"NA",0)))))</f>
        <v/>
      </c>
      <c r="TJ18" s="23" t="str">
        <f>IF($A18="","",IF(Entry_sheet!TJ18="NA","NA",IF(Entry_sheet!TJ18=1,1,IF(TK18=0,0,IF(SUM(Entry_sheet!$TB18:$TS18)=0,"NA",0)))))</f>
        <v/>
      </c>
      <c r="TK18" s="23" t="str">
        <f>IF($A18="","",IF(Entry_sheet!TK18="NA","NA",IF(Entry_sheet!TK18=1,1,IF(TL18=0,0,IF(SUM(Entry_sheet!$TB18:$TS18)=0,"NA",0)))))</f>
        <v/>
      </c>
      <c r="TL18" s="23" t="str">
        <f>IF($A18="","",IF(Entry_sheet!TL18="NA","NA",IF(Entry_sheet!TL18=1,1,IF(TM18=0,0,IF(SUM(Entry_sheet!$TB18:$TS18)=0,"NA",0)))))</f>
        <v/>
      </c>
      <c r="TM18" s="23" t="str">
        <f>IF($A18="","",IF(Entry_sheet!TM18="NA","NA",IF(Entry_sheet!TM18=1,1,IF(TN18=0,0,IF(SUM(Entry_sheet!$TB18:$TS18)=0,"NA",0)))))</f>
        <v/>
      </c>
      <c r="TN18" s="23" t="str">
        <f>IF($A18="","",IF(Entry_sheet!TN18="NA","NA",IF(Entry_sheet!TN18=1,1,IF(TO18=0,0,IF(SUM(Entry_sheet!$TB18:$TS18)=0,"NA",0)))))</f>
        <v/>
      </c>
      <c r="TO18" s="23" t="str">
        <f>IF($A18="","",IF(Entry_sheet!TO18="NA","NA",IF(Entry_sheet!TO18=1,1,IF(TP18=0,0,IF(SUM(Entry_sheet!$TB18:$TS18)=0,"NA",0)))))</f>
        <v/>
      </c>
      <c r="TP18" s="23" t="str">
        <f>IF($A18="","",IF(Entry_sheet!TP18="NA","NA",IF(Entry_sheet!TP18=1,1,IF(TQ18=0,0,IF(SUM(Entry_sheet!$TB18:$TS18)=0,"NA",0)))))</f>
        <v/>
      </c>
      <c r="TQ18" s="23" t="str">
        <f>IF($A18="","",IF(Entry_sheet!TQ18="NA","NA",IF(Entry_sheet!TQ18=1,1,IF(TR18=0,0,IF(SUM(Entry_sheet!$TB18:$TS18)=0,"NA",0)))))</f>
        <v/>
      </c>
      <c r="TR18" s="23" t="str">
        <f>IF($A18="","",IF(Entry_sheet!TR18="NA","NA",IF(Entry_sheet!TR18=1,1,IF(TS18=0,0,IF(SUM(Entry_sheet!$TB18:$TS18)=0,"NA",0)))))</f>
        <v/>
      </c>
      <c r="TS18" s="23" t="str">
        <f>IF($A18="","",IF(Entry_sheet!TS18="NA","NA",IF(Entry_sheet!TS18=1,1,IF(TT18=0,0,IF(SUM(Entry_sheet!$TB18:$TS18)=0,"NA",0)))))</f>
        <v/>
      </c>
      <c r="TT18" s="23" t="str">
        <f>IF($A18="","",IF(Entry_sheet!TT18="NA","NA",IF(Entry_sheet!TT18=1,IF(SUM(Entry_sheet!TB18:TS18)=0,0,1),IF(SUM(Entry_sheet!TB18:TS18)&gt;0,1,0))))</f>
        <v/>
      </c>
      <c r="TW18" s="23" t="str">
        <f>IF($A18="","",IF(Entry_sheet!TW18="NA","NA",IF(Entry_sheet!TW18=1,1,IF(TX18=0,0,IF(SUM(Entry_sheet!$TW18:$UN18)=0,"NA",0)))))</f>
        <v/>
      </c>
      <c r="TX18" s="23" t="str">
        <f>IF($A18="","",IF(Entry_sheet!TX18="NA","NA",IF(Entry_sheet!TX18=1,1,IF(TY18=0,0,IF(SUM(Entry_sheet!$TW18:$UN18)=0,"NA",0)))))</f>
        <v/>
      </c>
      <c r="TY18" s="23" t="str">
        <f>IF($A18="","",IF(Entry_sheet!TY18="NA","NA",IF(Entry_sheet!TY18=1,1,IF(TZ18=0,0,IF(SUM(Entry_sheet!$TW18:$UN18)=0,"NA",0)))))</f>
        <v/>
      </c>
      <c r="TZ18" s="23" t="str">
        <f>IF($A18="","",IF(Entry_sheet!TZ18="NA","NA",IF(Entry_sheet!TZ18=1,1,IF(UA18=0,0,IF(SUM(Entry_sheet!$TW18:$UN18)=0,"NA",0)))))</f>
        <v/>
      </c>
      <c r="UA18" s="23" t="str">
        <f>IF($A18="","",IF(Entry_sheet!UA18="NA","NA",IF(Entry_sheet!UA18=1,1,IF(UB18=0,0,IF(SUM(Entry_sheet!$TW18:$UN18)=0,"NA",0)))))</f>
        <v/>
      </c>
      <c r="UB18" s="23" t="str">
        <f>IF($A18="","",IF(Entry_sheet!UB18="NA","NA",IF(Entry_sheet!UB18=1,1,IF(UC18=0,0,IF(SUM(Entry_sheet!$TW18:$UN18)=0,"NA",0)))))</f>
        <v/>
      </c>
      <c r="UC18" s="23" t="str">
        <f>IF($A18="","",IF(Entry_sheet!UC18="NA","NA",IF(Entry_sheet!UC18=1,1,IF(UD18=0,0,IF(SUM(Entry_sheet!$TW18:$UN18)=0,"NA",0)))))</f>
        <v/>
      </c>
      <c r="UD18" s="23" t="str">
        <f>IF($A18="","",IF(Entry_sheet!UD18="NA","NA",IF(Entry_sheet!UD18=1,1,IF(UE18=0,0,IF(SUM(Entry_sheet!$TW18:$UN18)=0,"NA",0)))))</f>
        <v/>
      </c>
      <c r="UE18" s="23" t="str">
        <f>IF($A18="","",IF(Entry_sheet!UE18="NA","NA",IF(Entry_sheet!UE18=1,1,IF(UF18=0,0,IF(SUM(Entry_sheet!$TW18:$UN18)=0,"NA",0)))))</f>
        <v/>
      </c>
      <c r="UF18" s="23" t="str">
        <f>IF($A18="","",IF(Entry_sheet!UF18="NA","NA",IF(Entry_sheet!UF18=1,1,IF(UG18=0,0,IF(SUM(Entry_sheet!$TW18:$UN18)=0,"NA",0)))))</f>
        <v/>
      </c>
      <c r="UG18" s="23" t="str">
        <f>IF($A18="","",IF(Entry_sheet!UG18="NA","NA",IF(Entry_sheet!UG18=1,1,IF(UH18=0,0,IF(SUM(Entry_sheet!$TW18:$UN18)=0,"NA",0)))))</f>
        <v/>
      </c>
      <c r="UH18" s="23" t="str">
        <f>IF($A18="","",IF(Entry_sheet!UH18="NA","NA",IF(Entry_sheet!UH18=1,1,IF(UI18=0,0,IF(SUM(Entry_sheet!$TW18:$UN18)=0,"NA",0)))))</f>
        <v/>
      </c>
      <c r="UI18" s="23" t="str">
        <f>IF($A18="","",IF(Entry_sheet!UI18="NA","NA",IF(Entry_sheet!UI18=1,1,IF(UJ18=0,0,IF(SUM(Entry_sheet!$TW18:$UN18)=0,"NA",0)))))</f>
        <v/>
      </c>
      <c r="UJ18" s="23" t="str">
        <f>IF($A18="","",IF(Entry_sheet!UJ18="NA","NA",IF(Entry_sheet!UJ18=1,1,IF(UK18=0,0,IF(SUM(Entry_sheet!$TW18:$UN18)=0,"NA",0)))))</f>
        <v/>
      </c>
      <c r="UK18" s="23" t="str">
        <f>IF($A18="","",IF(Entry_sheet!UK18="NA","NA",IF(Entry_sheet!UK18=1,1,IF(UL18=0,0,IF(SUM(Entry_sheet!$TW18:$UN18)=0,"NA",0)))))</f>
        <v/>
      </c>
      <c r="UL18" s="23" t="str">
        <f>IF($A18="","",IF(Entry_sheet!UL18="NA","NA",IF(Entry_sheet!UL18=1,1,IF(UM18=0,0,IF(SUM(Entry_sheet!$TW18:$UN18)=0,"NA",0)))))</f>
        <v/>
      </c>
      <c r="UM18" s="23" t="str">
        <f>IF($A18="","",IF(Entry_sheet!UM18="NA","NA",IF(Entry_sheet!UM18=1,1,IF(UN18=0,0,IF(SUM(Entry_sheet!$TW18:$UN18)=0,"NA",0)))))</f>
        <v/>
      </c>
      <c r="UN18" s="23" t="str">
        <f>IF($A18="","",IF(Entry_sheet!UN18="NA","NA",IF(Entry_sheet!UN18=1,1,IF(UO18=0,0,IF(SUM(Entry_sheet!$TW18:$UN18)=0,"NA",0)))))</f>
        <v/>
      </c>
      <c r="UO18" s="23" t="str">
        <f>IF($A18="","",IF(Entry_sheet!UO18="NA","NA",IF(Entry_sheet!UO18=1,IF(SUM(Entry_sheet!TW18:UN18)=0,0,1),IF(SUM(Entry_sheet!TW18:UN18)&gt;0,1,0))))</f>
        <v/>
      </c>
      <c r="UR18" s="23" t="str">
        <f>IF($A18="","",IF(Entry_sheet!UR18="NA","NA",IF(Entry_sheet!UR18=1,1,IF(US18=0,0,IF(SUM(Entry_sheet!$UR18:$VI18)=0,"NA",0)))))</f>
        <v/>
      </c>
      <c r="US18" s="23" t="str">
        <f>IF($A18="","",IF(Entry_sheet!US18="NA","NA",IF(Entry_sheet!US18=1,1,IF(UT18=0,0,IF(SUM(Entry_sheet!$UR18:$VI18)=0,"NA",0)))))</f>
        <v/>
      </c>
      <c r="UT18" s="23" t="str">
        <f>IF($A18="","",IF(Entry_sheet!UT18="NA","NA",IF(Entry_sheet!UT18=1,1,IF(UU18=0,0,IF(SUM(Entry_sheet!$UR18:$VI18)=0,"NA",0)))))</f>
        <v/>
      </c>
      <c r="UU18" s="23" t="str">
        <f>IF($A18="","",IF(Entry_sheet!UU18="NA","NA",IF(Entry_sheet!UU18=1,1,IF(UV18=0,0,IF(SUM(Entry_sheet!$UR18:$VI18)=0,"NA",0)))))</f>
        <v/>
      </c>
      <c r="UV18" s="23" t="str">
        <f>IF($A18="","",IF(Entry_sheet!UV18="NA","NA",IF(Entry_sheet!UV18=1,1,IF(UW18=0,0,IF(SUM(Entry_sheet!$UR18:$VI18)=0,"NA",0)))))</f>
        <v/>
      </c>
      <c r="UW18" s="23" t="str">
        <f>IF($A18="","",IF(Entry_sheet!UW18="NA","NA",IF(Entry_sheet!UW18=1,1,IF(UX18=0,0,IF(SUM(Entry_sheet!$UR18:$VI18)=0,"NA",0)))))</f>
        <v/>
      </c>
      <c r="UX18" s="23" t="str">
        <f>IF($A18="","",IF(Entry_sheet!UX18="NA","NA",IF(Entry_sheet!UX18=1,1,IF(UY18=0,0,IF(SUM(Entry_sheet!$UR18:$VI18)=0,"NA",0)))))</f>
        <v/>
      </c>
      <c r="UY18" s="23" t="str">
        <f>IF($A18="","",IF(Entry_sheet!UY18="NA","NA",IF(Entry_sheet!UY18=1,1,IF(UZ18=0,0,IF(SUM(Entry_sheet!$UR18:$VI18)=0,"NA",0)))))</f>
        <v/>
      </c>
      <c r="UZ18" s="23" t="str">
        <f>IF($A18="","",IF(Entry_sheet!UZ18="NA","NA",IF(Entry_sheet!UZ18=1,1,IF(VA18=0,0,IF(SUM(Entry_sheet!$UR18:$VI18)=0,"NA",0)))))</f>
        <v/>
      </c>
      <c r="VA18" s="23" t="str">
        <f>IF($A18="","",IF(Entry_sheet!VA18="NA","NA",IF(Entry_sheet!VA18=1,1,IF(VB18=0,0,IF(SUM(Entry_sheet!$UR18:$VI18)=0,"NA",0)))))</f>
        <v/>
      </c>
      <c r="VB18" s="23" t="str">
        <f>IF($A18="","",IF(Entry_sheet!VB18="NA","NA",IF(Entry_sheet!VB18=1,1,IF(VC18=0,0,IF(SUM(Entry_sheet!$UR18:$VI18)=0,"NA",0)))))</f>
        <v/>
      </c>
      <c r="VC18" s="23" t="str">
        <f>IF($A18="","",IF(Entry_sheet!VC18="NA","NA",IF(Entry_sheet!VC18=1,1,IF(VD18=0,0,IF(SUM(Entry_sheet!$UR18:$VI18)=0,"NA",0)))))</f>
        <v/>
      </c>
      <c r="VD18" s="23" t="str">
        <f>IF($A18="","",IF(Entry_sheet!VD18="NA","NA",IF(Entry_sheet!VD18=1,1,IF(VE18=0,0,IF(SUM(Entry_sheet!$UR18:$VI18)=0,"NA",0)))))</f>
        <v/>
      </c>
      <c r="VE18" s="23" t="str">
        <f>IF($A18="","",IF(Entry_sheet!VE18="NA","NA",IF(Entry_sheet!VE18=1,1,IF(VF18=0,0,IF(SUM(Entry_sheet!$UR18:$VI18)=0,"NA",0)))))</f>
        <v/>
      </c>
      <c r="VF18" s="23" t="str">
        <f>IF($A18="","",IF(Entry_sheet!VF18="NA","NA",IF(Entry_sheet!VF18=1,1,IF(VG18=0,0,IF(SUM(Entry_sheet!$UR18:$VI18)=0,"NA",0)))))</f>
        <v/>
      </c>
      <c r="VG18" s="23" t="str">
        <f>IF($A18="","",IF(Entry_sheet!VG18="NA","NA",IF(Entry_sheet!VG18=1,1,IF(VH18=0,0,IF(SUM(Entry_sheet!$UR18:$VI18)=0,"NA",0)))))</f>
        <v/>
      </c>
      <c r="VH18" s="23" t="str">
        <f>IF($A18="","",IF(Entry_sheet!VH18="NA","NA",IF(Entry_sheet!VH18=1,1,IF(VI18=0,0,IF(SUM(Entry_sheet!$UR18:$VI18)=0,"NA",0)))))</f>
        <v/>
      </c>
      <c r="VI18" s="23" t="str">
        <f>IF($A18="","",IF(Entry_sheet!VI18="NA","NA",IF(Entry_sheet!VI18=1,1,IF(VJ18=0,0,IF(SUM(Entry_sheet!$UR18:$VI18)=0,"NA",0)))))</f>
        <v/>
      </c>
      <c r="VJ18" s="23" t="str">
        <f>IF($A18="","",IF(Entry_sheet!VJ18="NA","NA",IF(Entry_sheet!VJ18=1,IF(SUM(Entry_sheet!UR18:VI18)=0,0,1),IF(SUM(Entry_sheet!UR18:VI18)&gt;0,1,0))))</f>
        <v/>
      </c>
      <c r="VM18" s="23" t="str">
        <f>IF($A18="","",IF(Entry_sheet!VM18="NA","NA",IF(Entry_sheet!VM18=1,1,IF(VN18=0,0,IF(SUM(Entry_sheet!$VM18:$WD18)=0,"NA",0)))))</f>
        <v/>
      </c>
      <c r="VN18" s="23" t="str">
        <f>IF($A18="","",IF(Entry_sheet!VN18="NA","NA",IF(Entry_sheet!VN18=1,1,IF(VO18=0,0,IF(SUM(Entry_sheet!$VM18:$WD18)=0,"NA",0)))))</f>
        <v/>
      </c>
      <c r="VO18" s="23" t="str">
        <f>IF($A18="","",IF(Entry_sheet!VO18="NA","NA",IF(Entry_sheet!VO18=1,1,IF(VP18=0,0,IF(SUM(Entry_sheet!$VM18:$WD18)=0,"NA",0)))))</f>
        <v/>
      </c>
      <c r="VP18" s="23" t="str">
        <f>IF($A18="","",IF(Entry_sheet!VP18="NA","NA",IF(Entry_sheet!VP18=1,1,IF(VQ18=0,0,IF(SUM(Entry_sheet!$VM18:$WD18)=0,"NA",0)))))</f>
        <v/>
      </c>
      <c r="VQ18" s="23" t="str">
        <f>IF($A18="","",IF(Entry_sheet!VQ18="NA","NA",IF(Entry_sheet!VQ18=1,1,IF(VR18=0,0,IF(SUM(Entry_sheet!$VM18:$WD18)=0,"NA",0)))))</f>
        <v/>
      </c>
      <c r="VR18" s="23" t="str">
        <f>IF($A18="","",IF(Entry_sheet!VR18="NA","NA",IF(Entry_sheet!VR18=1,1,IF(VS18=0,0,IF(SUM(Entry_sheet!$VM18:$WD18)=0,"NA",0)))))</f>
        <v/>
      </c>
      <c r="VS18" s="23" t="str">
        <f>IF($A18="","",IF(Entry_sheet!VS18="NA","NA",IF(Entry_sheet!VS18=1,1,IF(VT18=0,0,IF(SUM(Entry_sheet!$VM18:$WD18)=0,"NA",0)))))</f>
        <v/>
      </c>
      <c r="VT18" s="23" t="str">
        <f>IF($A18="","",IF(Entry_sheet!VT18="NA","NA",IF(Entry_sheet!VT18=1,1,IF(VU18=0,0,IF(SUM(Entry_sheet!$VM18:$WD18)=0,"NA",0)))))</f>
        <v/>
      </c>
      <c r="VU18" s="23" t="str">
        <f>IF($A18="","",IF(Entry_sheet!VU18="NA","NA",IF(Entry_sheet!VU18=1,1,IF(VV18=0,0,IF(SUM(Entry_sheet!$VM18:$WD18)=0,"NA",0)))))</f>
        <v/>
      </c>
      <c r="VV18" s="23" t="str">
        <f>IF($A18="","",IF(Entry_sheet!VV18="NA","NA",IF(Entry_sheet!VV18=1,1,IF(VW18=0,0,IF(SUM(Entry_sheet!$VM18:$WD18)=0,"NA",0)))))</f>
        <v/>
      </c>
      <c r="VW18" s="23" t="str">
        <f>IF($A18="","",IF(Entry_sheet!VW18="NA","NA",IF(Entry_sheet!VW18=1,1,IF(VX18=0,0,IF(SUM(Entry_sheet!$VM18:$WD18)=0,"NA",0)))))</f>
        <v/>
      </c>
      <c r="VX18" s="23" t="str">
        <f>IF($A18="","",IF(Entry_sheet!VX18="NA","NA",IF(Entry_sheet!VX18=1,1,IF(VY18=0,0,IF(SUM(Entry_sheet!$VM18:$WD18)=0,"NA",0)))))</f>
        <v/>
      </c>
      <c r="VY18" s="23" t="str">
        <f>IF($A18="","",IF(Entry_sheet!VY18="NA","NA",IF(Entry_sheet!VY18=1,1,IF(VZ18=0,0,IF(SUM(Entry_sheet!$VM18:$WD18)=0,"NA",0)))))</f>
        <v/>
      </c>
      <c r="VZ18" s="23" t="str">
        <f>IF($A18="","",IF(Entry_sheet!VZ18="NA","NA",IF(Entry_sheet!VZ18=1,1,IF(WA18=0,0,IF(SUM(Entry_sheet!$VM18:$WD18)=0,"NA",0)))))</f>
        <v/>
      </c>
      <c r="WA18" s="23" t="str">
        <f>IF($A18="","",IF(Entry_sheet!WA18="NA","NA",IF(Entry_sheet!WA18=1,1,IF(WB18=0,0,IF(SUM(Entry_sheet!$VM18:$WD18)=0,"NA",0)))))</f>
        <v/>
      </c>
      <c r="WB18" s="23" t="str">
        <f>IF($A18="","",IF(Entry_sheet!WB18="NA","NA",IF(Entry_sheet!WB18=1,1,IF(WC18=0,0,IF(SUM(Entry_sheet!$VM18:$WD18)=0,"NA",0)))))</f>
        <v/>
      </c>
      <c r="WC18" s="23" t="str">
        <f>IF($A18="","",IF(Entry_sheet!WC18="NA","NA",IF(Entry_sheet!WC18=1,1,IF(WD18=0,0,IF(SUM(Entry_sheet!$VM18:$WD18)=0,"NA",0)))))</f>
        <v/>
      </c>
      <c r="WD18" s="23" t="str">
        <f>IF($A18="","",IF(Entry_sheet!WD18="NA","NA",IF(Entry_sheet!WD18=1,1,IF(WE18=0,0,IF(SUM(Entry_sheet!$VM18:$WD18)=0,"NA",0)))))</f>
        <v/>
      </c>
      <c r="WE18" s="23" t="str">
        <f>IF($A18="","",IF(Entry_sheet!WE18="NA","NA",IF(Entry_sheet!WE18=1,IF(SUM(Entry_sheet!VM18:WD18)=0,0,1),IF(SUM(Entry_sheet!VM18:WD18)&gt;0,1,0))))</f>
        <v/>
      </c>
      <c r="WH18" s="23" t="str">
        <f>IF($A18="","",IF(Entry_sheet!WH18="NA","NA",IF(Entry_sheet!WH18=1,1,IF(WI18=0,0,IF(SUM(Entry_sheet!$WH18:$WY18)=0,"NA",0)))))</f>
        <v/>
      </c>
      <c r="WI18" s="23" t="str">
        <f>IF($A18="","",IF(Entry_sheet!WI18="NA","NA",IF(Entry_sheet!WI18=1,1,IF(WJ18=0,0,IF(SUM(Entry_sheet!$WH18:$WY18)=0,"NA",0)))))</f>
        <v/>
      </c>
      <c r="WJ18" s="23" t="str">
        <f>IF($A18="","",IF(Entry_sheet!WJ18="NA","NA",IF(Entry_sheet!WJ18=1,1,IF(WK18=0,0,IF(SUM(Entry_sheet!$WH18:$WY18)=0,"NA",0)))))</f>
        <v/>
      </c>
      <c r="WK18" s="23" t="str">
        <f>IF($A18="","",IF(Entry_sheet!WK18="NA","NA",IF(Entry_sheet!WK18=1,1,IF(WL18=0,0,IF(SUM(Entry_sheet!$WH18:$WY18)=0,"NA",0)))))</f>
        <v/>
      </c>
      <c r="WL18" s="23" t="str">
        <f>IF($A18="","",IF(Entry_sheet!WL18="NA","NA",IF(Entry_sheet!WL18=1,1,IF(WM18=0,0,IF(SUM(Entry_sheet!$WH18:$WY18)=0,"NA",0)))))</f>
        <v/>
      </c>
      <c r="WM18" s="23" t="str">
        <f>IF($A18="","",IF(Entry_sheet!WM18="NA","NA",IF(Entry_sheet!WM18=1,1,IF(WN18=0,0,IF(SUM(Entry_sheet!$WH18:$WY18)=0,"NA",0)))))</f>
        <v/>
      </c>
      <c r="WN18" s="23" t="str">
        <f>IF($A18="","",IF(Entry_sheet!WN18="NA","NA",IF(Entry_sheet!WN18=1,1,IF(WO18=0,0,IF(SUM(Entry_sheet!$WH18:$WY18)=0,"NA",0)))))</f>
        <v/>
      </c>
      <c r="WO18" s="23" t="str">
        <f>IF($A18="","",IF(Entry_sheet!WO18="NA","NA",IF(Entry_sheet!WO18=1,1,IF(WP18=0,0,IF(SUM(Entry_sheet!$WH18:$WY18)=0,"NA",0)))))</f>
        <v/>
      </c>
      <c r="WP18" s="23" t="str">
        <f>IF($A18="","",IF(Entry_sheet!WP18="NA","NA",IF(Entry_sheet!WP18=1,1,IF(WQ18=0,0,IF(SUM(Entry_sheet!$WH18:$WY18)=0,"NA",0)))))</f>
        <v/>
      </c>
      <c r="WQ18" s="23" t="str">
        <f>IF($A18="","",IF(Entry_sheet!WQ18="NA","NA",IF(Entry_sheet!WQ18=1,1,IF(WR18=0,0,IF(SUM(Entry_sheet!$WH18:$WY18)=0,"NA",0)))))</f>
        <v/>
      </c>
      <c r="WR18" s="23" t="str">
        <f>IF($A18="","",IF(Entry_sheet!WR18="NA","NA",IF(Entry_sheet!WR18=1,1,IF(WS18=0,0,IF(SUM(Entry_sheet!$WH18:$WY18)=0,"NA",0)))))</f>
        <v/>
      </c>
      <c r="WS18" s="23" t="str">
        <f>IF($A18="","",IF(Entry_sheet!WS18="NA","NA",IF(Entry_sheet!WS18=1,1,IF(WT18=0,0,IF(SUM(Entry_sheet!$WH18:$WY18)=0,"NA",0)))))</f>
        <v/>
      </c>
      <c r="WT18" s="23" t="str">
        <f>IF($A18="","",IF(Entry_sheet!WT18="NA","NA",IF(Entry_sheet!WT18=1,1,IF(WU18=0,0,IF(SUM(Entry_sheet!$WH18:$WY18)=0,"NA",0)))))</f>
        <v/>
      </c>
      <c r="WU18" s="23" t="str">
        <f>IF($A18="","",IF(Entry_sheet!WU18="NA","NA",IF(Entry_sheet!WU18=1,1,IF(WV18=0,0,IF(SUM(Entry_sheet!$WH18:$WY18)=0,"NA",0)))))</f>
        <v/>
      </c>
      <c r="WV18" s="23" t="str">
        <f>IF($A18="","",IF(Entry_sheet!WV18="NA","NA",IF(Entry_sheet!WV18=1,1,IF(WW18=0,0,IF(SUM(Entry_sheet!$WH18:$WY18)=0,"NA",0)))))</f>
        <v/>
      </c>
      <c r="WW18" s="23" t="str">
        <f>IF($A18="","",IF(Entry_sheet!WW18="NA","NA",IF(Entry_sheet!WW18=1,1,IF(WX18=0,0,IF(SUM(Entry_sheet!$WH18:$WY18)=0,"NA",0)))))</f>
        <v/>
      </c>
      <c r="WX18" s="23" t="str">
        <f>IF($A18="","",IF(Entry_sheet!WX18="NA","NA",IF(Entry_sheet!WX18=1,1,IF(WY18=0,0,IF(SUM(Entry_sheet!$WH18:$WY18)=0,"NA",0)))))</f>
        <v/>
      </c>
      <c r="WY18" s="23" t="str">
        <f>IF($A18="","",IF(Entry_sheet!WY18="NA","NA",IF(Entry_sheet!WY18=1,1,IF(WZ18=0,0,IF(SUM(Entry_sheet!$WH18:$WY18)=0,"NA",0)))))</f>
        <v/>
      </c>
      <c r="WZ18" s="23" t="str">
        <f>IF($A18="","",IF(Entry_sheet!WZ18="NA","NA",IF(Entry_sheet!WZ18=1,IF(SUM(Entry_sheet!WH18:WY18)=0,0,1),IF(SUM(Entry_sheet!WH18:WY18)&gt;0,1,0))))</f>
        <v/>
      </c>
      <c r="XC18" s="23" t="str">
        <f>IF($A18="","",IF(Entry_sheet!XC18="NA","NA",IF(Entry_sheet!XC18=1,1,IF(XD18=0,0,IF(SUM(Entry_sheet!$XC18:$XT18)=0,"NA",0)))))</f>
        <v/>
      </c>
      <c r="XD18" s="23" t="str">
        <f>IF($A18="","",IF(Entry_sheet!XD18="NA","NA",IF(Entry_sheet!XD18=1,1,IF(XE18=0,0,IF(SUM(Entry_sheet!$XC18:$XT18)=0,"NA",0)))))</f>
        <v/>
      </c>
      <c r="XE18" s="23" t="str">
        <f>IF($A18="","",IF(Entry_sheet!XE18="NA","NA",IF(Entry_sheet!XE18=1,1,IF(XF18=0,0,IF(SUM(Entry_sheet!$XC18:$XT18)=0,"NA",0)))))</f>
        <v/>
      </c>
      <c r="XF18" s="23" t="str">
        <f>IF($A18="","",IF(Entry_sheet!XF18="NA","NA",IF(Entry_sheet!XF18=1,1,IF(XG18=0,0,IF(SUM(Entry_sheet!$XC18:$XT18)=0,"NA",0)))))</f>
        <v/>
      </c>
      <c r="XG18" s="23" t="str">
        <f>IF($A18="","",IF(Entry_sheet!XG18="NA","NA",IF(Entry_sheet!XG18=1,1,IF(XH18=0,0,IF(SUM(Entry_sheet!$XC18:$XT18)=0,"NA",0)))))</f>
        <v/>
      </c>
      <c r="XH18" s="23" t="str">
        <f>IF($A18="","",IF(Entry_sheet!XH18="NA","NA",IF(Entry_sheet!XH18=1,1,IF(XI18=0,0,IF(SUM(Entry_sheet!$XC18:$XT18)=0,"NA",0)))))</f>
        <v/>
      </c>
      <c r="XI18" s="23" t="str">
        <f>IF($A18="","",IF(Entry_sheet!XI18="NA","NA",IF(Entry_sheet!XI18=1,1,IF(XJ18=0,0,IF(SUM(Entry_sheet!$XC18:$XT18)=0,"NA",0)))))</f>
        <v/>
      </c>
      <c r="XJ18" s="23" t="str">
        <f>IF($A18="","",IF(Entry_sheet!XJ18="NA","NA",IF(Entry_sheet!XJ18=1,1,IF(XK18=0,0,IF(SUM(Entry_sheet!$XC18:$XT18)=0,"NA",0)))))</f>
        <v/>
      </c>
      <c r="XK18" s="23" t="str">
        <f>IF($A18="","",IF(Entry_sheet!XK18="NA","NA",IF(Entry_sheet!XK18=1,1,IF(XL18=0,0,IF(SUM(Entry_sheet!$XC18:$XT18)=0,"NA",0)))))</f>
        <v/>
      </c>
      <c r="XL18" s="23" t="str">
        <f>IF($A18="","",IF(Entry_sheet!XL18="NA","NA",IF(Entry_sheet!XL18=1,1,IF(XM18=0,0,IF(SUM(Entry_sheet!$XC18:$XT18)=0,"NA",0)))))</f>
        <v/>
      </c>
      <c r="XM18" s="23" t="str">
        <f>IF($A18="","",IF(Entry_sheet!XM18="NA","NA",IF(Entry_sheet!XM18=1,1,IF(XN18=0,0,IF(SUM(Entry_sheet!$XC18:$XT18)=0,"NA",0)))))</f>
        <v/>
      </c>
      <c r="XN18" s="23" t="str">
        <f>IF($A18="","",IF(Entry_sheet!XN18="NA","NA",IF(Entry_sheet!XN18=1,1,IF(XO18=0,0,IF(SUM(Entry_sheet!$XC18:$XT18)=0,"NA",0)))))</f>
        <v/>
      </c>
      <c r="XO18" s="23" t="str">
        <f>IF($A18="","",IF(Entry_sheet!XO18="NA","NA",IF(Entry_sheet!XO18=1,1,IF(XP18=0,0,IF(SUM(Entry_sheet!$XC18:$XT18)=0,"NA",0)))))</f>
        <v/>
      </c>
      <c r="XP18" s="23" t="str">
        <f>IF($A18="","",IF(Entry_sheet!XP18="NA","NA",IF(Entry_sheet!XP18=1,1,IF(XQ18=0,0,IF(SUM(Entry_sheet!$XC18:$XT18)=0,"NA",0)))))</f>
        <v/>
      </c>
      <c r="XQ18" s="23" t="str">
        <f>IF($A18="","",IF(Entry_sheet!XQ18="NA","NA",IF(Entry_sheet!XQ18=1,1,IF(XR18=0,0,IF(SUM(Entry_sheet!$XC18:$XT18)=0,"NA",0)))))</f>
        <v/>
      </c>
      <c r="XR18" s="23" t="str">
        <f>IF($A18="","",IF(Entry_sheet!XR18="NA","NA",IF(Entry_sheet!XR18=1,1,IF(XS18=0,0,IF(SUM(Entry_sheet!$XC18:$XT18)=0,"NA",0)))))</f>
        <v/>
      </c>
      <c r="XS18" s="23" t="str">
        <f>IF($A18="","",IF(Entry_sheet!XS18="NA","NA",IF(Entry_sheet!XS18=1,1,IF(XT18=0,0,IF(SUM(Entry_sheet!$XC18:$XT18)=0,"NA",0)))))</f>
        <v/>
      </c>
      <c r="XT18" s="23" t="str">
        <f>IF($A18="","",IF(Entry_sheet!XT18="NA","NA",IF(Entry_sheet!XT18=1,1,IF(XU18=0,0,IF(SUM(Entry_sheet!$XC18:$XT18)=0,"NA",0)))))</f>
        <v/>
      </c>
      <c r="XU18" s="23" t="str">
        <f>IF($A18="","",IF(Entry_sheet!XU18="NA","NA",IF(Entry_sheet!XU18=1,IF(SUM(Entry_sheet!XC18:XT18)=0,0,1),IF(SUM(Entry_sheet!XC18:XT18)&gt;0,1,0))))</f>
        <v/>
      </c>
      <c r="XX18" s="23" t="str">
        <f>IF($A18="","",IF(Entry_sheet!XX18="NA","NA",IF(Entry_sheet!XX18=1,1,IF(XY18=0,0,IF(SUM(Entry_sheet!$XX18:$YO18)=0,"NA",0)))))</f>
        <v/>
      </c>
      <c r="XY18" s="23" t="str">
        <f>IF($A18="","",IF(Entry_sheet!XY18="NA","NA",IF(Entry_sheet!XY18=1,1,IF(XZ18=0,0,IF(SUM(Entry_sheet!$XX18:$YO18)=0,"NA",0)))))</f>
        <v/>
      </c>
      <c r="XZ18" s="23" t="str">
        <f>IF($A18="","",IF(Entry_sheet!XZ18="NA","NA",IF(Entry_sheet!XZ18=1,1,IF(YA18=0,0,IF(SUM(Entry_sheet!$XX18:$YO18)=0,"NA",0)))))</f>
        <v/>
      </c>
      <c r="YA18" s="23" t="str">
        <f>IF($A18="","",IF(Entry_sheet!YA18="NA","NA",IF(Entry_sheet!YA18=1,1,IF(YB18=0,0,IF(SUM(Entry_sheet!$XX18:$YO18)=0,"NA",0)))))</f>
        <v/>
      </c>
      <c r="YB18" s="23" t="str">
        <f>IF($A18="","",IF(Entry_sheet!YB18="NA","NA",IF(Entry_sheet!YB18=1,1,IF(YC18=0,0,IF(SUM(Entry_sheet!$XX18:$YO18)=0,"NA",0)))))</f>
        <v/>
      </c>
      <c r="YC18" s="23" t="str">
        <f>IF($A18="","",IF(Entry_sheet!YC18="NA","NA",IF(Entry_sheet!YC18=1,1,IF(YD18=0,0,IF(SUM(Entry_sheet!$XX18:$YO18)=0,"NA",0)))))</f>
        <v/>
      </c>
      <c r="YD18" s="23" t="str">
        <f>IF($A18="","",IF(Entry_sheet!YD18="NA","NA",IF(Entry_sheet!YD18=1,1,IF(YE18=0,0,IF(SUM(Entry_sheet!$XX18:$YO18)=0,"NA",0)))))</f>
        <v/>
      </c>
      <c r="YE18" s="23" t="str">
        <f>IF($A18="","",IF(Entry_sheet!YE18="NA","NA",IF(Entry_sheet!YE18=1,1,IF(YF18=0,0,IF(SUM(Entry_sheet!$XX18:$YO18)=0,"NA",0)))))</f>
        <v/>
      </c>
      <c r="YF18" s="23" t="str">
        <f>IF($A18="","",IF(Entry_sheet!YF18="NA","NA",IF(Entry_sheet!YF18=1,1,IF(YG18=0,0,IF(SUM(Entry_sheet!$XX18:$YO18)=0,"NA",0)))))</f>
        <v/>
      </c>
      <c r="YG18" s="23" t="str">
        <f>IF($A18="","",IF(Entry_sheet!YG18="NA","NA",IF(Entry_sheet!YG18=1,1,IF(YH18=0,0,IF(SUM(Entry_sheet!$XX18:$YO18)=0,"NA",0)))))</f>
        <v/>
      </c>
      <c r="YH18" s="23" t="str">
        <f>IF($A18="","",IF(Entry_sheet!YH18="NA","NA",IF(Entry_sheet!YH18=1,1,IF(YI18=0,0,IF(SUM(Entry_sheet!$XX18:$YO18)=0,"NA",0)))))</f>
        <v/>
      </c>
      <c r="YI18" s="23" t="str">
        <f>IF($A18="","",IF(Entry_sheet!YI18="NA","NA",IF(Entry_sheet!YI18=1,1,IF(YJ18=0,0,IF(SUM(Entry_sheet!$XX18:$YO18)=0,"NA",0)))))</f>
        <v/>
      </c>
      <c r="YJ18" s="23" t="str">
        <f>IF($A18="","",IF(Entry_sheet!YJ18="NA","NA",IF(Entry_sheet!YJ18=1,1,IF(YK18=0,0,IF(SUM(Entry_sheet!$XX18:$YO18)=0,"NA",0)))))</f>
        <v/>
      </c>
      <c r="YK18" s="23" t="str">
        <f>IF($A18="","",IF(Entry_sheet!YK18="NA","NA",IF(Entry_sheet!YK18=1,1,IF(YL18=0,0,IF(SUM(Entry_sheet!$XX18:$YO18)=0,"NA",0)))))</f>
        <v/>
      </c>
      <c r="YL18" s="23" t="str">
        <f>IF($A18="","",IF(Entry_sheet!YL18="NA","NA",IF(Entry_sheet!YL18=1,1,IF(YM18=0,0,IF(SUM(Entry_sheet!$XX18:$YO18)=0,"NA",0)))))</f>
        <v/>
      </c>
      <c r="YM18" s="23" t="str">
        <f>IF($A18="","",IF(Entry_sheet!YM18="NA","NA",IF(Entry_sheet!YM18=1,1,IF(YN18=0,0,IF(SUM(Entry_sheet!$XX18:$YO18)=0,"NA",0)))))</f>
        <v/>
      </c>
      <c r="YN18" s="23" t="str">
        <f>IF($A18="","",IF(Entry_sheet!YN18="NA","NA",IF(Entry_sheet!YN18=1,1,IF(YO18=0,0,IF(SUM(Entry_sheet!$XX18:$YO18)=0,"NA",0)))))</f>
        <v/>
      </c>
      <c r="YO18" s="23" t="str">
        <f>IF($A18="","",IF(Entry_sheet!YO18="NA","NA",IF(Entry_sheet!YO18=1,1,IF(YP18=0,0,IF(SUM(Entry_sheet!$XX18:$YO18)=0,"NA",0)))))</f>
        <v/>
      </c>
      <c r="YP18" s="23" t="str">
        <f>IF($A18="","",IF(Entry_sheet!YP18="NA","NA",IF(Entry_sheet!YP18=1,IF(SUM(Entry_sheet!XX18:YO18)=0,0,1),IF(SUM(Entry_sheet!XX18:YO18)&gt;0,1,0))))</f>
        <v/>
      </c>
      <c r="YS18" s="23" t="str">
        <f>IF($A18="","",IF(Entry_sheet!YS18="NA","NA",IF(Entry_sheet!YS18=1,1,IF(YT18=0,0,IF(SUM(Entry_sheet!$YS18:$ZJ18)=0,"NA",0)))))</f>
        <v/>
      </c>
      <c r="YT18" s="23" t="str">
        <f>IF($A18="","",IF(Entry_sheet!YT18="NA","NA",IF(Entry_sheet!YT18=1,1,IF(YU18=0,0,IF(SUM(Entry_sheet!$YS18:$ZJ18)=0,"NA",0)))))</f>
        <v/>
      </c>
      <c r="YU18" s="23" t="str">
        <f>IF($A18="","",IF(Entry_sheet!YU18="NA","NA",IF(Entry_sheet!YU18=1,1,IF(YV18=0,0,IF(SUM(Entry_sheet!$YS18:$ZJ18)=0,"NA",0)))))</f>
        <v/>
      </c>
      <c r="YV18" s="23" t="str">
        <f>IF($A18="","",IF(Entry_sheet!YV18="NA","NA",IF(Entry_sheet!YV18=1,1,IF(YW18=0,0,IF(SUM(Entry_sheet!$YS18:$ZJ18)=0,"NA",0)))))</f>
        <v/>
      </c>
      <c r="YW18" s="23" t="str">
        <f>IF($A18="","",IF(Entry_sheet!YW18="NA","NA",IF(Entry_sheet!YW18=1,1,IF(YX18=0,0,IF(SUM(Entry_sheet!$YS18:$ZJ18)=0,"NA",0)))))</f>
        <v/>
      </c>
      <c r="YX18" s="23" t="str">
        <f>IF($A18="","",IF(Entry_sheet!YX18="NA","NA",IF(Entry_sheet!YX18=1,1,IF(YY18=0,0,IF(SUM(Entry_sheet!$YS18:$ZJ18)=0,"NA",0)))))</f>
        <v/>
      </c>
      <c r="YY18" s="23" t="str">
        <f>IF($A18="","",IF(Entry_sheet!YY18="NA","NA",IF(Entry_sheet!YY18=1,1,IF(YZ18=0,0,IF(SUM(Entry_sheet!$YS18:$ZJ18)=0,"NA",0)))))</f>
        <v/>
      </c>
      <c r="YZ18" s="23" t="str">
        <f>IF($A18="","",IF(Entry_sheet!YZ18="NA","NA",IF(Entry_sheet!YZ18=1,1,IF(ZA18=0,0,IF(SUM(Entry_sheet!$YS18:$ZJ18)=0,"NA",0)))))</f>
        <v/>
      </c>
      <c r="ZA18" s="23" t="str">
        <f>IF($A18="","",IF(Entry_sheet!ZA18="NA","NA",IF(Entry_sheet!ZA18=1,1,IF(ZB18=0,0,IF(SUM(Entry_sheet!$YS18:$ZJ18)=0,"NA",0)))))</f>
        <v/>
      </c>
      <c r="ZB18" s="23" t="str">
        <f>IF($A18="","",IF(Entry_sheet!ZB18="NA","NA",IF(Entry_sheet!ZB18=1,1,IF(ZC18=0,0,IF(SUM(Entry_sheet!$YS18:$ZJ18)=0,"NA",0)))))</f>
        <v/>
      </c>
      <c r="ZC18" s="23" t="str">
        <f>IF($A18="","",IF(Entry_sheet!ZC18="NA","NA",IF(Entry_sheet!ZC18=1,1,IF(ZD18=0,0,IF(SUM(Entry_sheet!$YS18:$ZJ18)=0,"NA",0)))))</f>
        <v/>
      </c>
      <c r="ZD18" s="23" t="str">
        <f>IF($A18="","",IF(Entry_sheet!ZD18="NA","NA",IF(Entry_sheet!ZD18=1,1,IF(ZE18=0,0,IF(SUM(Entry_sheet!$YS18:$ZJ18)=0,"NA",0)))))</f>
        <v/>
      </c>
      <c r="ZE18" s="23" t="str">
        <f>IF($A18="","",IF(Entry_sheet!ZE18="NA","NA",IF(Entry_sheet!ZE18=1,1,IF(ZF18=0,0,IF(SUM(Entry_sheet!$YS18:$ZJ18)=0,"NA",0)))))</f>
        <v/>
      </c>
      <c r="ZF18" s="23" t="str">
        <f>IF($A18="","",IF(Entry_sheet!ZF18="NA","NA",IF(Entry_sheet!ZF18=1,1,IF(ZG18=0,0,IF(SUM(Entry_sheet!$YS18:$ZJ18)=0,"NA",0)))))</f>
        <v/>
      </c>
      <c r="ZG18" s="23" t="str">
        <f>IF($A18="","",IF(Entry_sheet!ZG18="NA","NA",IF(Entry_sheet!ZG18=1,1,IF(ZH18=0,0,IF(SUM(Entry_sheet!$YS18:$ZJ18)=0,"NA",0)))))</f>
        <v/>
      </c>
      <c r="ZH18" s="23" t="str">
        <f>IF($A18="","",IF(Entry_sheet!ZH18="NA","NA",IF(Entry_sheet!ZH18=1,1,IF(ZI18=0,0,IF(SUM(Entry_sheet!$YS18:$ZJ18)=0,"NA",0)))))</f>
        <v/>
      </c>
      <c r="ZI18" s="23" t="str">
        <f>IF($A18="","",IF(Entry_sheet!ZI18="NA","NA",IF(Entry_sheet!ZI18=1,1,IF(ZJ18=0,0,IF(SUM(Entry_sheet!$YS18:$ZJ18)=0,"NA",0)))))</f>
        <v/>
      </c>
      <c r="ZJ18" s="23" t="str">
        <f>IF($A18="","",IF(Entry_sheet!ZJ18="NA","NA",IF(Entry_sheet!ZJ18=1,1,IF(ZK18=0,0,IF(SUM(Entry_sheet!$YS18:$ZJ18)=0,"NA",0)))))</f>
        <v/>
      </c>
      <c r="ZK18" s="23" t="str">
        <f>IF($A18="","",IF(Entry_sheet!ZK18="NA","NA",IF(Entry_sheet!ZK18=1,IF(SUM(Entry_sheet!YS18:ZJ18)=0,0,1),IF(SUM(Entry_sheet!YS18:ZJ18)&gt;0,1,0))))</f>
        <v/>
      </c>
      <c r="ZN18" s="23" t="str">
        <f>IF($A18="","",IF(Entry_sheet!ZN18="NA","NA",IF(Entry_sheet!ZN18=1,1,IF(ZO18=0,0,IF(SUM(Entry_sheet!$ZN18:$AAE18)=0,"NA",0)))))</f>
        <v/>
      </c>
      <c r="ZO18" s="23" t="str">
        <f>IF($A18="","",IF(Entry_sheet!ZO18="NA","NA",IF(Entry_sheet!ZO18=1,1,IF(ZP18=0,0,IF(SUM(Entry_sheet!$ZN18:$AAE18)=0,"NA",0)))))</f>
        <v/>
      </c>
      <c r="ZP18" s="23" t="str">
        <f>IF($A18="","",IF(Entry_sheet!ZP18="NA","NA",IF(Entry_sheet!ZP18=1,1,IF(ZQ18=0,0,IF(SUM(Entry_sheet!$ZN18:$AAE18)=0,"NA",0)))))</f>
        <v/>
      </c>
      <c r="ZQ18" s="23" t="str">
        <f>IF($A18="","",IF(Entry_sheet!ZQ18="NA","NA",IF(Entry_sheet!ZQ18=1,1,IF(ZR18=0,0,IF(SUM(Entry_sheet!$ZN18:$AAE18)=0,"NA",0)))))</f>
        <v/>
      </c>
      <c r="ZR18" s="23" t="str">
        <f>IF($A18="","",IF(Entry_sheet!ZR18="NA","NA",IF(Entry_sheet!ZR18=1,1,IF(ZS18=0,0,IF(SUM(Entry_sheet!$ZN18:$AAE18)=0,"NA",0)))))</f>
        <v/>
      </c>
      <c r="ZS18" s="23" t="str">
        <f>IF($A18="","",IF(Entry_sheet!ZS18="NA","NA",IF(Entry_sheet!ZS18=1,1,IF(ZT18=0,0,IF(SUM(Entry_sheet!$ZN18:$AAE18)=0,"NA",0)))))</f>
        <v/>
      </c>
      <c r="ZT18" s="23" t="str">
        <f>IF($A18="","",IF(Entry_sheet!ZT18="NA","NA",IF(Entry_sheet!ZT18=1,1,IF(ZU18=0,0,IF(SUM(Entry_sheet!$ZN18:$AAE18)=0,"NA",0)))))</f>
        <v/>
      </c>
      <c r="ZU18" s="23" t="str">
        <f>IF($A18="","",IF(Entry_sheet!ZU18="NA","NA",IF(Entry_sheet!ZU18=1,1,IF(ZV18=0,0,IF(SUM(Entry_sheet!$ZN18:$AAE18)=0,"NA",0)))))</f>
        <v/>
      </c>
      <c r="ZV18" s="23" t="str">
        <f>IF($A18="","",IF(Entry_sheet!ZV18="NA","NA",IF(Entry_sheet!ZV18=1,1,IF(ZW18=0,0,IF(SUM(Entry_sheet!$ZN18:$AAE18)=0,"NA",0)))))</f>
        <v/>
      </c>
      <c r="ZW18" s="23" t="str">
        <f>IF($A18="","",IF(Entry_sheet!ZW18="NA","NA",IF(Entry_sheet!ZW18=1,1,IF(ZX18=0,0,IF(SUM(Entry_sheet!$ZN18:$AAE18)=0,"NA",0)))))</f>
        <v/>
      </c>
      <c r="ZX18" s="23" t="str">
        <f>IF($A18="","",IF(Entry_sheet!ZX18="NA","NA",IF(Entry_sheet!ZX18=1,1,IF(ZY18=0,0,IF(SUM(Entry_sheet!$ZN18:$AAE18)=0,"NA",0)))))</f>
        <v/>
      </c>
      <c r="ZY18" s="23" t="str">
        <f>IF($A18="","",IF(Entry_sheet!ZY18="NA","NA",IF(Entry_sheet!ZY18=1,1,IF(ZZ18=0,0,IF(SUM(Entry_sheet!$ZN18:$AAE18)=0,"NA",0)))))</f>
        <v/>
      </c>
      <c r="ZZ18" s="23" t="str">
        <f>IF($A18="","",IF(Entry_sheet!ZZ18="NA","NA",IF(Entry_sheet!ZZ18=1,1,IF(AAA18=0,0,IF(SUM(Entry_sheet!$ZN18:$AAE18)=0,"NA",0)))))</f>
        <v/>
      </c>
      <c r="AAA18" s="23" t="str">
        <f>IF($A18="","",IF(Entry_sheet!AAA18="NA","NA",IF(Entry_sheet!AAA18=1,1,IF(AAB18=0,0,IF(SUM(Entry_sheet!$ZN18:$AAE18)=0,"NA",0)))))</f>
        <v/>
      </c>
      <c r="AAB18" s="23" t="str">
        <f>IF($A18="","",IF(Entry_sheet!AAB18="NA","NA",IF(Entry_sheet!AAB18=1,1,IF(AAC18=0,0,IF(SUM(Entry_sheet!$ZN18:$AAE18)=0,"NA",0)))))</f>
        <v/>
      </c>
      <c r="AAC18" s="23" t="str">
        <f>IF($A18="","",IF(Entry_sheet!AAC18="NA","NA",IF(Entry_sheet!AAC18=1,1,IF(AAD18=0,0,IF(SUM(Entry_sheet!$ZN18:$AAE18)=0,"NA",0)))))</f>
        <v/>
      </c>
      <c r="AAD18" s="23" t="str">
        <f>IF($A18="","",IF(Entry_sheet!AAD18="NA","NA",IF(Entry_sheet!AAD18=1,1,IF(AAE18=0,0,IF(SUM(Entry_sheet!$ZN18:$AAE18)=0,"NA",0)))))</f>
        <v/>
      </c>
      <c r="AAE18" s="23" t="str">
        <f>IF($A18="","",IF(Entry_sheet!AAE18="NA","NA",IF(Entry_sheet!AAE18=1,1,IF(AAF18=0,0,IF(SUM(Entry_sheet!$ZN18:$AAE18)=0,"NA",0)))))</f>
        <v/>
      </c>
      <c r="AAF18" s="23" t="str">
        <f>IF($A18="","",IF(Entry_sheet!AAF18="NA","NA",IF(Entry_sheet!AAF18=1,IF(SUM(Entry_sheet!ZN18:AAE18)=0,0,1),IF(SUM(Entry_sheet!ZN18:AAE18)&gt;0,1,0))))</f>
        <v/>
      </c>
      <c r="AAI18" s="23" t="str">
        <f>IF($A18="","",IF(Entry_sheet!AAI18="NA","NA",IF(Entry_sheet!AAI18=1,1,IF(AAJ18=0,0,IF(SUM(Entry_sheet!$AAI18:$AAZ18)=0,"NA",0)))))</f>
        <v/>
      </c>
      <c r="AAJ18" s="23" t="str">
        <f>IF($A18="","",IF(Entry_sheet!AAJ18="NA","NA",IF(Entry_sheet!AAJ18=1,1,IF(AAK18=0,0,IF(SUM(Entry_sheet!$AAI18:$AAZ18)=0,"NA",0)))))</f>
        <v/>
      </c>
      <c r="AAK18" s="23" t="str">
        <f>IF($A18="","",IF(Entry_sheet!AAK18="NA","NA",IF(Entry_sheet!AAK18=1,1,IF(AAL18=0,0,IF(SUM(Entry_sheet!$AAI18:$AAZ18)=0,"NA",0)))))</f>
        <v/>
      </c>
      <c r="AAL18" s="23" t="str">
        <f>IF($A18="","",IF(Entry_sheet!AAL18="NA","NA",IF(Entry_sheet!AAL18=1,1,IF(AAM18=0,0,IF(SUM(Entry_sheet!$AAI18:$AAZ18)=0,"NA",0)))))</f>
        <v/>
      </c>
      <c r="AAM18" s="23" t="str">
        <f>IF($A18="","",IF(Entry_sheet!AAM18="NA","NA",IF(Entry_sheet!AAM18=1,1,IF(AAN18=0,0,IF(SUM(Entry_sheet!$AAI18:$AAZ18)=0,"NA",0)))))</f>
        <v/>
      </c>
      <c r="AAN18" s="23" t="str">
        <f>IF($A18="","",IF(Entry_sheet!AAN18="NA","NA",IF(Entry_sheet!AAN18=1,1,IF(AAO18=0,0,IF(SUM(Entry_sheet!$AAI18:$AAZ18)=0,"NA",0)))))</f>
        <v/>
      </c>
      <c r="AAO18" s="23" t="str">
        <f>IF($A18="","",IF(Entry_sheet!AAO18="NA","NA",IF(Entry_sheet!AAO18=1,1,IF(AAP18=0,0,IF(SUM(Entry_sheet!$AAI18:$AAZ18)=0,"NA",0)))))</f>
        <v/>
      </c>
      <c r="AAP18" s="23" t="str">
        <f>IF($A18="","",IF(Entry_sheet!AAP18="NA","NA",IF(Entry_sheet!AAP18=1,1,IF(AAQ18=0,0,IF(SUM(Entry_sheet!$AAI18:$AAZ18)=0,"NA",0)))))</f>
        <v/>
      </c>
      <c r="AAQ18" s="23" t="str">
        <f>IF($A18="","",IF(Entry_sheet!AAQ18="NA","NA",IF(Entry_sheet!AAQ18=1,1,IF(AAR18=0,0,IF(SUM(Entry_sheet!$AAI18:$AAZ18)=0,"NA",0)))))</f>
        <v/>
      </c>
      <c r="AAR18" s="23" t="str">
        <f>IF($A18="","",IF(Entry_sheet!AAR18="NA","NA",IF(Entry_sheet!AAR18=1,1,IF(AAS18=0,0,IF(SUM(Entry_sheet!$AAI18:$AAZ18)=0,"NA",0)))))</f>
        <v/>
      </c>
      <c r="AAS18" s="23" t="str">
        <f>IF($A18="","",IF(Entry_sheet!AAS18="NA","NA",IF(Entry_sheet!AAS18=1,1,IF(AAT18=0,0,IF(SUM(Entry_sheet!$AAI18:$AAZ18)=0,"NA",0)))))</f>
        <v/>
      </c>
      <c r="AAT18" s="23" t="str">
        <f>IF($A18="","",IF(Entry_sheet!AAT18="NA","NA",IF(Entry_sheet!AAT18=1,1,IF(AAU18=0,0,IF(SUM(Entry_sheet!$AAI18:$AAZ18)=0,"NA",0)))))</f>
        <v/>
      </c>
      <c r="AAU18" s="23" t="str">
        <f>IF($A18="","",IF(Entry_sheet!AAU18="NA","NA",IF(Entry_sheet!AAU18=1,1,IF(AAV18=0,0,IF(SUM(Entry_sheet!$AAI18:$AAZ18)=0,"NA",0)))))</f>
        <v/>
      </c>
      <c r="AAV18" s="23" t="str">
        <f>IF($A18="","",IF(Entry_sheet!AAV18="NA","NA",IF(Entry_sheet!AAV18=1,1,IF(AAW18=0,0,IF(SUM(Entry_sheet!$AAI18:$AAZ18)=0,"NA",0)))))</f>
        <v/>
      </c>
      <c r="AAW18" s="23" t="str">
        <f>IF($A18="","",IF(Entry_sheet!AAW18="NA","NA",IF(Entry_sheet!AAW18=1,1,IF(AAX18=0,0,IF(SUM(Entry_sheet!$AAI18:$AAZ18)=0,"NA",0)))))</f>
        <v/>
      </c>
      <c r="AAX18" s="23" t="str">
        <f>IF($A18="","",IF(Entry_sheet!AAX18="NA","NA",IF(Entry_sheet!AAX18=1,1,IF(AAY18=0,0,IF(SUM(Entry_sheet!$AAI18:$AAZ18)=0,"NA",0)))))</f>
        <v/>
      </c>
      <c r="AAY18" s="23" t="str">
        <f>IF($A18="","",IF(Entry_sheet!AAY18="NA","NA",IF(Entry_sheet!AAY18=1,1,IF(AAZ18=0,0,IF(SUM(Entry_sheet!$AAI18:$AAZ18)=0,"NA",0)))))</f>
        <v/>
      </c>
      <c r="AAZ18" s="23" t="str">
        <f>IF($A18="","",IF(Entry_sheet!AAZ18="NA","NA",IF(Entry_sheet!AAZ18=1,1,IF(ABA18=0,0,IF(SUM(Entry_sheet!$AAI18:$AAZ18)=0,"NA",0)))))</f>
        <v/>
      </c>
      <c r="ABA18" s="23" t="str">
        <f>IF($A18="","",IF(Entry_sheet!ABA18="NA","NA",IF(Entry_sheet!ABA18=1,IF(SUM(Entry_sheet!AAI18:AAZ18)=0,0,1),IF(SUM(Entry_sheet!AAI18:AAZ18)&gt;0,1,0))))</f>
        <v/>
      </c>
      <c r="ABD18" s="23" t="str">
        <f>IF($A18="","",IF(Entry_sheet!ABD18="NA","NA",IF(Entry_sheet!ABD18=1,1,IF(ABE18=0,0,IF(SUM(Entry_sheet!$ABD18:$ABU18)=0,"NA",0)))))</f>
        <v/>
      </c>
      <c r="ABE18" s="23" t="str">
        <f>IF($A18="","",IF(Entry_sheet!ABE18="NA","NA",IF(Entry_sheet!ABE18=1,1,IF(ABF18=0,0,IF(SUM(Entry_sheet!$ABD18:$ABU18)=0,"NA",0)))))</f>
        <v/>
      </c>
      <c r="ABF18" s="23" t="str">
        <f>IF($A18="","",IF(Entry_sheet!ABF18="NA","NA",IF(Entry_sheet!ABF18=1,1,IF(ABG18=0,0,IF(SUM(Entry_sheet!$ABD18:$ABU18)=0,"NA",0)))))</f>
        <v/>
      </c>
      <c r="ABG18" s="23" t="str">
        <f>IF($A18="","",IF(Entry_sheet!ABG18="NA","NA",IF(Entry_sheet!ABG18=1,1,IF(ABH18=0,0,IF(SUM(Entry_sheet!$ABD18:$ABU18)=0,"NA",0)))))</f>
        <v/>
      </c>
      <c r="ABH18" s="23" t="str">
        <f>IF($A18="","",IF(Entry_sheet!ABH18="NA","NA",IF(Entry_sheet!ABH18=1,1,IF(ABI18=0,0,IF(SUM(Entry_sheet!$ABD18:$ABU18)=0,"NA",0)))))</f>
        <v/>
      </c>
      <c r="ABI18" s="23" t="str">
        <f>IF($A18="","",IF(Entry_sheet!ABI18="NA","NA",IF(Entry_sheet!ABI18=1,1,IF(ABJ18=0,0,IF(SUM(Entry_sheet!$ABD18:$ABU18)=0,"NA",0)))))</f>
        <v/>
      </c>
      <c r="ABJ18" s="23" t="str">
        <f>IF($A18="","",IF(Entry_sheet!ABJ18="NA","NA",IF(Entry_sheet!ABJ18=1,1,IF(ABK18=0,0,IF(SUM(Entry_sheet!$ABD18:$ABU18)=0,"NA",0)))))</f>
        <v/>
      </c>
      <c r="ABK18" s="23" t="str">
        <f>IF($A18="","",IF(Entry_sheet!ABK18="NA","NA",IF(Entry_sheet!ABK18=1,1,IF(ABL18=0,0,IF(SUM(Entry_sheet!$ABD18:$ABU18)=0,"NA",0)))))</f>
        <v/>
      </c>
      <c r="ABL18" s="23" t="str">
        <f>IF($A18="","",IF(Entry_sheet!ABL18="NA","NA",IF(Entry_sheet!ABL18=1,1,IF(ABM18=0,0,IF(SUM(Entry_sheet!$ABD18:$ABU18)=0,"NA",0)))))</f>
        <v/>
      </c>
      <c r="ABM18" s="23" t="str">
        <f>IF($A18="","",IF(Entry_sheet!ABM18="NA","NA",IF(Entry_sheet!ABM18=1,1,IF(ABN18=0,0,IF(SUM(Entry_sheet!$ABD18:$ABU18)=0,"NA",0)))))</f>
        <v/>
      </c>
      <c r="ABN18" s="23" t="str">
        <f>IF($A18="","",IF(Entry_sheet!ABN18="NA","NA",IF(Entry_sheet!ABN18=1,1,IF(ABO18=0,0,IF(SUM(Entry_sheet!$ABD18:$ABU18)=0,"NA",0)))))</f>
        <v/>
      </c>
      <c r="ABO18" s="23" t="str">
        <f>IF($A18="","",IF(Entry_sheet!ABO18="NA","NA",IF(Entry_sheet!ABO18=1,1,IF(ABP18=0,0,IF(SUM(Entry_sheet!$ABD18:$ABU18)=0,"NA",0)))))</f>
        <v/>
      </c>
      <c r="ABP18" s="23" t="str">
        <f>IF($A18="","",IF(Entry_sheet!ABP18="NA","NA",IF(Entry_sheet!ABP18=1,1,IF(ABQ18=0,0,IF(SUM(Entry_sheet!$ABD18:$ABU18)=0,"NA",0)))))</f>
        <v/>
      </c>
      <c r="ABQ18" s="23" t="str">
        <f>IF($A18="","",IF(Entry_sheet!ABQ18="NA","NA",IF(Entry_sheet!ABQ18=1,1,IF(ABR18=0,0,IF(SUM(Entry_sheet!$ABD18:$ABU18)=0,"NA",0)))))</f>
        <v/>
      </c>
      <c r="ABR18" s="23" t="str">
        <f>IF($A18="","",IF(Entry_sheet!ABR18="NA","NA",IF(Entry_sheet!ABR18=1,1,IF(ABS18=0,0,IF(SUM(Entry_sheet!$ABD18:$ABU18)=0,"NA",0)))))</f>
        <v/>
      </c>
      <c r="ABS18" s="23" t="str">
        <f>IF($A18="","",IF(Entry_sheet!ABS18="NA","NA",IF(Entry_sheet!ABS18=1,1,IF(ABT18=0,0,IF(SUM(Entry_sheet!$ABD18:$ABU18)=0,"NA",0)))))</f>
        <v/>
      </c>
      <c r="ABT18" s="23" t="str">
        <f>IF($A18="","",IF(Entry_sheet!ABT18="NA","NA",IF(Entry_sheet!ABT18=1,1,IF(ABU18=0,0,IF(SUM(Entry_sheet!$ABD18:$ABU18)=0,"NA",0)))))</f>
        <v/>
      </c>
      <c r="ABU18" s="23" t="str">
        <f>IF($A18="","",IF(Entry_sheet!ABU18="NA","NA",IF(Entry_sheet!ABU18=1,1,IF(ABV18=0,0,IF(SUM(Entry_sheet!$ABD18:$ABU18)=0,"NA",0)))))</f>
        <v/>
      </c>
      <c r="ABV18" s="23" t="str">
        <f>IF($A18="","",IF(Entry_sheet!ABV18="NA","NA",IF(Entry_sheet!ABV18=1,IF(SUM(Entry_sheet!ABD18:ABU18)=0,0,1),IF(SUM(Entry_sheet!ABD18:ABU18)&gt;0,1,0))))</f>
        <v/>
      </c>
      <c r="ABY18" s="23" t="str">
        <f>IF($A18="","",IF(Entry_sheet!ABY18="NA","NA",IF(Entry_sheet!ABY18=1,1,IF(ABZ18=0,0,IF(SUM(Entry_sheet!$ABY18:$ACP18)=0,"NA",0)))))</f>
        <v/>
      </c>
      <c r="ABZ18" s="23" t="str">
        <f>IF($A18="","",IF(Entry_sheet!ABZ18="NA","NA",IF(Entry_sheet!ABZ18=1,1,IF(ACA18=0,0,IF(SUM(Entry_sheet!$ABY18:$ACP18)=0,"NA",0)))))</f>
        <v/>
      </c>
      <c r="ACA18" s="23" t="str">
        <f>IF($A18="","",IF(Entry_sheet!ACA18="NA","NA",IF(Entry_sheet!ACA18=1,1,IF(ACB18=0,0,IF(SUM(Entry_sheet!$ABY18:$ACP18)=0,"NA",0)))))</f>
        <v/>
      </c>
      <c r="ACB18" s="23" t="str">
        <f>IF($A18="","",IF(Entry_sheet!ACB18="NA","NA",IF(Entry_sheet!ACB18=1,1,IF(ACC18=0,0,IF(SUM(Entry_sheet!$ABY18:$ACP18)=0,"NA",0)))))</f>
        <v/>
      </c>
      <c r="ACC18" s="23" t="str">
        <f>IF($A18="","",IF(Entry_sheet!ACC18="NA","NA",IF(Entry_sheet!ACC18=1,1,IF(ACD18=0,0,IF(SUM(Entry_sheet!$ABY18:$ACP18)=0,"NA",0)))))</f>
        <v/>
      </c>
      <c r="ACD18" s="23" t="str">
        <f>IF($A18="","",IF(Entry_sheet!ACD18="NA","NA",IF(Entry_sheet!ACD18=1,1,IF(ACE18=0,0,IF(SUM(Entry_sheet!$ABY18:$ACP18)=0,"NA",0)))))</f>
        <v/>
      </c>
      <c r="ACE18" s="23" t="str">
        <f>IF($A18="","",IF(Entry_sheet!ACE18="NA","NA",IF(Entry_sheet!ACE18=1,1,IF(ACF18=0,0,IF(SUM(Entry_sheet!$ABY18:$ACP18)=0,"NA",0)))))</f>
        <v/>
      </c>
      <c r="ACF18" s="23" t="str">
        <f>IF($A18="","",IF(Entry_sheet!ACF18="NA","NA",IF(Entry_sheet!ACF18=1,1,IF(ACG18=0,0,IF(SUM(Entry_sheet!$ABY18:$ACP18)=0,"NA",0)))))</f>
        <v/>
      </c>
      <c r="ACG18" s="23" t="str">
        <f>IF($A18="","",IF(Entry_sheet!ACG18="NA","NA",IF(Entry_sheet!ACG18=1,1,IF(ACH18=0,0,IF(SUM(Entry_sheet!$ABY18:$ACP18)=0,"NA",0)))))</f>
        <v/>
      </c>
      <c r="ACH18" s="23" t="str">
        <f>IF($A18="","",IF(Entry_sheet!ACH18="NA","NA",IF(Entry_sheet!ACH18=1,1,IF(ACI18=0,0,IF(SUM(Entry_sheet!$ABY18:$ACP18)=0,"NA",0)))))</f>
        <v/>
      </c>
      <c r="ACI18" s="23" t="str">
        <f>IF($A18="","",IF(Entry_sheet!ACI18="NA","NA",IF(Entry_sheet!ACI18=1,1,IF(ACJ18=0,0,IF(SUM(Entry_sheet!$ABY18:$ACP18)=0,"NA",0)))))</f>
        <v/>
      </c>
      <c r="ACJ18" s="23" t="str">
        <f>IF($A18="","",IF(Entry_sheet!ACJ18="NA","NA",IF(Entry_sheet!ACJ18=1,1,IF(ACK18=0,0,IF(SUM(Entry_sheet!$ABY18:$ACP18)=0,"NA",0)))))</f>
        <v/>
      </c>
      <c r="ACK18" s="23" t="str">
        <f>IF($A18="","",IF(Entry_sheet!ACK18="NA","NA",IF(Entry_sheet!ACK18=1,1,IF(ACL18=0,0,IF(SUM(Entry_sheet!$ABY18:$ACP18)=0,"NA",0)))))</f>
        <v/>
      </c>
      <c r="ACL18" s="23" t="str">
        <f>IF($A18="","",IF(Entry_sheet!ACL18="NA","NA",IF(Entry_sheet!ACL18=1,1,IF(ACM18=0,0,IF(SUM(Entry_sheet!$ABY18:$ACP18)=0,"NA",0)))))</f>
        <v/>
      </c>
      <c r="ACM18" s="23" t="str">
        <f>IF($A18="","",IF(Entry_sheet!ACM18="NA","NA",IF(Entry_sheet!ACM18=1,1,IF(ACN18=0,0,IF(SUM(Entry_sheet!$ABY18:$ACP18)=0,"NA",0)))))</f>
        <v/>
      </c>
      <c r="ACN18" s="23" t="str">
        <f>IF($A18="","",IF(Entry_sheet!ACN18="NA","NA",IF(Entry_sheet!ACN18=1,1,IF(ACO18=0,0,IF(SUM(Entry_sheet!$ABY18:$ACP18)=0,"NA",0)))))</f>
        <v/>
      </c>
      <c r="ACO18" s="23" t="str">
        <f>IF($A18="","",IF(Entry_sheet!ACO18="NA","NA",IF(Entry_sheet!ACO18=1,1,IF(ACP18=0,0,IF(SUM(Entry_sheet!$ABY18:$ACP18)=0,"NA",0)))))</f>
        <v/>
      </c>
      <c r="ACP18" s="23" t="str">
        <f>IF($A18="","",IF(Entry_sheet!ACP18="NA","NA",IF(Entry_sheet!ACP18=1,1,IF(ACQ18=0,0,IF(SUM(Entry_sheet!$ABY18:$ACP18)=0,"NA",0)))))</f>
        <v/>
      </c>
      <c r="ACQ18" s="23" t="str">
        <f>IF($A18="","",IF(Entry_sheet!ACQ18="NA","NA",IF(Entry_sheet!ACQ18=1,IF(SUM(Entry_sheet!ABY18:ACP18)=0,0,1),IF(SUM(Entry_sheet!ABY18:ACP18)&gt;0,1,0))))</f>
        <v/>
      </c>
      <c r="ACT18" s="23" t="str">
        <f>IF($A18="","",IF(Entry_sheet!ACT18="NA","NA",IF(Entry_sheet!ACT18=1,1,IF(ACU18=0,0,IF(SUM(Entry_sheet!$ACT18:$ADK18)=0,"NA",0)))))</f>
        <v/>
      </c>
      <c r="ACU18" s="23" t="str">
        <f>IF($A18="","",IF(Entry_sheet!ACU18="NA","NA",IF(Entry_sheet!ACU18=1,1,IF(ACV18=0,0,IF(SUM(Entry_sheet!$ACT18:$ADK18)=0,"NA",0)))))</f>
        <v/>
      </c>
      <c r="ACV18" s="23" t="str">
        <f>IF($A18="","",IF(Entry_sheet!ACV18="NA","NA",IF(Entry_sheet!ACV18=1,1,IF(ACW18=0,0,IF(SUM(Entry_sheet!$ACT18:$ADK18)=0,"NA",0)))))</f>
        <v/>
      </c>
      <c r="ACW18" s="23" t="str">
        <f>IF($A18="","",IF(Entry_sheet!ACW18="NA","NA",IF(Entry_sheet!ACW18=1,1,IF(ACX18=0,0,IF(SUM(Entry_sheet!$ACT18:$ADK18)=0,"NA",0)))))</f>
        <v/>
      </c>
      <c r="ACX18" s="23" t="str">
        <f>IF($A18="","",IF(Entry_sheet!ACX18="NA","NA",IF(Entry_sheet!ACX18=1,1,IF(ACY18=0,0,IF(SUM(Entry_sheet!$ACT18:$ADK18)=0,"NA",0)))))</f>
        <v/>
      </c>
      <c r="ACY18" s="23" t="str">
        <f>IF($A18="","",IF(Entry_sheet!ACY18="NA","NA",IF(Entry_sheet!ACY18=1,1,IF(ACZ18=0,0,IF(SUM(Entry_sheet!$ACT18:$ADK18)=0,"NA",0)))))</f>
        <v/>
      </c>
      <c r="ACZ18" s="23" t="str">
        <f>IF($A18="","",IF(Entry_sheet!ACZ18="NA","NA",IF(Entry_sheet!ACZ18=1,1,IF(ADA18=0,0,IF(SUM(Entry_sheet!$ACT18:$ADK18)=0,"NA",0)))))</f>
        <v/>
      </c>
      <c r="ADA18" s="23" t="str">
        <f>IF($A18="","",IF(Entry_sheet!ADA18="NA","NA",IF(Entry_sheet!ADA18=1,1,IF(ADB18=0,0,IF(SUM(Entry_sheet!$ACT18:$ADK18)=0,"NA",0)))))</f>
        <v/>
      </c>
      <c r="ADB18" s="23" t="str">
        <f>IF($A18="","",IF(Entry_sheet!ADB18="NA","NA",IF(Entry_sheet!ADB18=1,1,IF(ADC18=0,0,IF(SUM(Entry_sheet!$ACT18:$ADK18)=0,"NA",0)))))</f>
        <v/>
      </c>
      <c r="ADC18" s="23" t="str">
        <f>IF($A18="","",IF(Entry_sheet!ADC18="NA","NA",IF(Entry_sheet!ADC18=1,1,IF(ADD18=0,0,IF(SUM(Entry_sheet!$ACT18:$ADK18)=0,"NA",0)))))</f>
        <v/>
      </c>
      <c r="ADD18" s="23" t="str">
        <f>IF($A18="","",IF(Entry_sheet!ADD18="NA","NA",IF(Entry_sheet!ADD18=1,1,IF(ADE18=0,0,IF(SUM(Entry_sheet!$ACT18:$ADK18)=0,"NA",0)))))</f>
        <v/>
      </c>
      <c r="ADE18" s="23" t="str">
        <f>IF($A18="","",IF(Entry_sheet!ADE18="NA","NA",IF(Entry_sheet!ADE18=1,1,IF(ADF18=0,0,IF(SUM(Entry_sheet!$ACT18:$ADK18)=0,"NA",0)))))</f>
        <v/>
      </c>
      <c r="ADF18" s="23" t="str">
        <f>IF($A18="","",IF(Entry_sheet!ADF18="NA","NA",IF(Entry_sheet!ADF18=1,1,IF(ADG18=0,0,IF(SUM(Entry_sheet!$ACT18:$ADK18)=0,"NA",0)))))</f>
        <v/>
      </c>
      <c r="ADG18" s="23" t="str">
        <f>IF($A18="","",IF(Entry_sheet!ADG18="NA","NA",IF(Entry_sheet!ADG18=1,1,IF(ADH18=0,0,IF(SUM(Entry_sheet!$ACT18:$ADK18)=0,"NA",0)))))</f>
        <v/>
      </c>
      <c r="ADH18" s="23" t="str">
        <f>IF($A18="","",IF(Entry_sheet!ADH18="NA","NA",IF(Entry_sheet!ADH18=1,1,IF(ADI18=0,0,IF(SUM(Entry_sheet!$ACT18:$ADK18)=0,"NA",0)))))</f>
        <v/>
      </c>
      <c r="ADI18" s="23" t="str">
        <f>IF($A18="","",IF(Entry_sheet!ADI18="NA","NA",IF(Entry_sheet!ADI18=1,1,IF(ADJ18=0,0,IF(SUM(Entry_sheet!$ACT18:$ADK18)=0,"NA",0)))))</f>
        <v/>
      </c>
      <c r="ADJ18" s="23" t="str">
        <f>IF($A18="","",IF(Entry_sheet!ADJ18="NA","NA",IF(Entry_sheet!ADJ18=1,1,IF(ADK18=0,0,IF(SUM(Entry_sheet!$ACT18:$ADK18)=0,"NA",0)))))</f>
        <v/>
      </c>
      <c r="ADK18" s="23" t="str">
        <f>IF($A18="","",IF(Entry_sheet!ADK18="NA","NA",IF(Entry_sheet!ADK18=1,1,IF(ADL18=0,0,IF(SUM(Entry_sheet!$ACT18:$ADK18)=0,"NA",0)))))</f>
        <v/>
      </c>
      <c r="ADL18" s="23" t="str">
        <f>IF($A18="","",IF(Entry_sheet!ADL18="NA","NA",IF(Entry_sheet!ADL18=1,IF(SUM(Entry_sheet!ACT18:ADK18)=0,0,1),IF(SUM(Entry_sheet!ACT18:ADK18)&gt;0,1,0))))</f>
        <v/>
      </c>
      <c r="ADO18" s="23" t="str">
        <f>IF($A18="","",IF(Entry_sheet!ADO18="NA","NA",IF(Entry_sheet!ADO18=1,1,IF(ADP18=0,0,IF(SUM(Entry_sheet!$ADO18:$AEF18)=0,"NA",0)))))</f>
        <v/>
      </c>
      <c r="ADP18" s="23" t="str">
        <f>IF($A18="","",IF(Entry_sheet!ADP18="NA","NA",IF(Entry_sheet!ADP18=1,1,IF(ADQ18=0,0,IF(SUM(Entry_sheet!$ADO18:$AEF18)=0,"NA",0)))))</f>
        <v/>
      </c>
      <c r="ADQ18" s="23" t="str">
        <f>IF($A18="","",IF(Entry_sheet!ADQ18="NA","NA",IF(Entry_sheet!ADQ18=1,1,IF(ADR18=0,0,IF(SUM(Entry_sheet!$ADO18:$AEF18)=0,"NA",0)))))</f>
        <v/>
      </c>
      <c r="ADR18" s="23" t="str">
        <f>IF($A18="","",IF(Entry_sheet!ADR18="NA","NA",IF(Entry_sheet!ADR18=1,1,IF(ADS18=0,0,IF(SUM(Entry_sheet!$ADO18:$AEF18)=0,"NA",0)))))</f>
        <v/>
      </c>
      <c r="ADS18" s="23" t="str">
        <f>IF($A18="","",IF(Entry_sheet!ADS18="NA","NA",IF(Entry_sheet!ADS18=1,1,IF(ADT18=0,0,IF(SUM(Entry_sheet!$ADO18:$AEF18)=0,"NA",0)))))</f>
        <v/>
      </c>
      <c r="ADT18" s="23" t="str">
        <f>IF($A18="","",IF(Entry_sheet!ADT18="NA","NA",IF(Entry_sheet!ADT18=1,1,IF(ADU18=0,0,IF(SUM(Entry_sheet!$ADO18:$AEF18)=0,"NA",0)))))</f>
        <v/>
      </c>
      <c r="ADU18" s="23" t="str">
        <f>IF($A18="","",IF(Entry_sheet!ADU18="NA","NA",IF(Entry_sheet!ADU18=1,1,IF(ADV18=0,0,IF(SUM(Entry_sheet!$ADO18:$AEF18)=0,"NA",0)))))</f>
        <v/>
      </c>
      <c r="ADV18" s="23" t="str">
        <f>IF($A18="","",IF(Entry_sheet!ADV18="NA","NA",IF(Entry_sheet!ADV18=1,1,IF(ADW18=0,0,IF(SUM(Entry_sheet!$ADO18:$AEF18)=0,"NA",0)))))</f>
        <v/>
      </c>
      <c r="ADW18" s="23" t="str">
        <f>IF($A18="","",IF(Entry_sheet!ADW18="NA","NA",IF(Entry_sheet!ADW18=1,1,IF(ADX18=0,0,IF(SUM(Entry_sheet!$ADO18:$AEF18)=0,"NA",0)))))</f>
        <v/>
      </c>
      <c r="ADX18" s="23" t="str">
        <f>IF($A18="","",IF(Entry_sheet!ADX18="NA","NA",IF(Entry_sheet!ADX18=1,1,IF(ADY18=0,0,IF(SUM(Entry_sheet!$ADO18:$AEF18)=0,"NA",0)))))</f>
        <v/>
      </c>
      <c r="ADY18" s="23" t="str">
        <f>IF($A18="","",IF(Entry_sheet!ADY18="NA","NA",IF(Entry_sheet!ADY18=1,1,IF(ADZ18=0,0,IF(SUM(Entry_sheet!$ADO18:$AEF18)=0,"NA",0)))))</f>
        <v/>
      </c>
      <c r="ADZ18" s="23" t="str">
        <f>IF($A18="","",IF(Entry_sheet!ADZ18="NA","NA",IF(Entry_sheet!ADZ18=1,1,IF(AEA18=0,0,IF(SUM(Entry_sheet!$ADO18:$AEF18)=0,"NA",0)))))</f>
        <v/>
      </c>
      <c r="AEA18" s="23" t="str">
        <f>IF($A18="","",IF(Entry_sheet!AEA18="NA","NA",IF(Entry_sheet!AEA18=1,1,IF(AEB18=0,0,IF(SUM(Entry_sheet!$ADO18:$AEF18)=0,"NA",0)))))</f>
        <v/>
      </c>
      <c r="AEB18" s="23" t="str">
        <f>IF($A18="","",IF(Entry_sheet!AEB18="NA","NA",IF(Entry_sheet!AEB18=1,1,IF(AEC18=0,0,IF(SUM(Entry_sheet!$ADO18:$AEF18)=0,"NA",0)))))</f>
        <v/>
      </c>
      <c r="AEC18" s="23" t="str">
        <f>IF($A18="","",IF(Entry_sheet!AEC18="NA","NA",IF(Entry_sheet!AEC18=1,1,IF(AED18=0,0,IF(SUM(Entry_sheet!$ADO18:$AEF18)=0,"NA",0)))))</f>
        <v/>
      </c>
      <c r="AED18" s="23" t="str">
        <f>IF($A18="","",IF(Entry_sheet!AED18="NA","NA",IF(Entry_sheet!AED18=1,1,IF(AEE18=0,0,IF(SUM(Entry_sheet!$ADO18:$AEF18)=0,"NA",0)))))</f>
        <v/>
      </c>
      <c r="AEE18" s="23" t="str">
        <f>IF($A18="","",IF(Entry_sheet!AEE18="NA","NA",IF(Entry_sheet!AEE18=1,1,IF(AEF18=0,0,IF(SUM(Entry_sheet!$ADO18:$AEF18)=0,"NA",0)))))</f>
        <v/>
      </c>
      <c r="AEF18" s="23" t="str">
        <f>IF($A18="","",IF(Entry_sheet!AEF18="NA","NA",IF(Entry_sheet!AEF18=1,1,IF(AEG18=0,0,IF(SUM(Entry_sheet!$ADO18:$AEF18)=0,"NA",0)))))</f>
        <v/>
      </c>
      <c r="AEG18" s="23" t="str">
        <f>IF($A18="","",IF(Entry_sheet!AEG18="NA","NA",IF(Entry_sheet!AEG18=1,IF(SUM(Entry_sheet!ADO18:AEF18)=0,0,1),IF(SUM(Entry_sheet!ADO18:AEF18)&gt;0,1,0))))</f>
        <v/>
      </c>
      <c r="AEH18" s="23" t="str">
        <f>IF($A18="","",IF(Entry_sheet!AEH18="NA","NA",IF(Entry_sheet!AEH18=1,1,IF(AEI18=0,0,IF(SUM(Entry_sheet!$AEH18:$AEY18)=0,"NA",0)))))</f>
        <v/>
      </c>
      <c r="AEI18" s="23" t="str">
        <f>IF($A18="","",IF(Entry_sheet!AEI18="NA","NA",IF(Entry_sheet!AEI18=1,1,IF(AEJ18=0,0,IF(SUM(Entry_sheet!$AEH18:$AEY18)=0,"NA",0)))))</f>
        <v/>
      </c>
      <c r="AEJ18" s="23" t="str">
        <f>IF($A18="","",IF(Entry_sheet!AEJ18="NA","NA",IF(Entry_sheet!AEJ18=1,1,IF(AEK18=0,0,IF(SUM(Entry_sheet!$AEH18:$AEY18)=0,"NA",0)))))</f>
        <v/>
      </c>
      <c r="AEK18" s="23" t="str">
        <f>IF($A18="","",IF(Entry_sheet!AEK18="NA","NA",IF(Entry_sheet!AEK18=1,1,IF(AEL18=0,0,IF(SUM(Entry_sheet!$AEH18:$AEY18)=0,"NA",0)))))</f>
        <v/>
      </c>
      <c r="AEL18" s="23" t="str">
        <f>IF($A18="","",IF(Entry_sheet!AEL18="NA","NA",IF(Entry_sheet!AEL18=1,1,IF(AEM18=0,0,IF(SUM(Entry_sheet!$AEH18:$AEY18)=0,"NA",0)))))</f>
        <v/>
      </c>
      <c r="AEM18" s="23" t="str">
        <f>IF($A18="","",IF(Entry_sheet!AEM18="NA","NA",IF(Entry_sheet!AEM18=1,1,IF(AEN18=0,0,IF(SUM(Entry_sheet!$AEH18:$AEY18)=0,"NA",0)))))</f>
        <v/>
      </c>
      <c r="AEN18" s="23" t="str">
        <f>IF($A18="","",IF(Entry_sheet!AEN18="NA","NA",IF(Entry_sheet!AEN18=1,1,IF(AEO18=0,0,IF(SUM(Entry_sheet!$AEH18:$AEY18)=0,"NA",0)))))</f>
        <v/>
      </c>
      <c r="AEO18" s="23" t="str">
        <f>IF($A18="","",IF(Entry_sheet!AEO18="NA","NA",IF(Entry_sheet!AEO18=1,1,IF(AEP18=0,0,IF(SUM(Entry_sheet!$AEH18:$AEY18)=0,"NA",0)))))</f>
        <v/>
      </c>
      <c r="AEP18" s="23" t="str">
        <f>IF($A18="","",IF(Entry_sheet!AEP18="NA","NA",IF(Entry_sheet!AEP18=1,1,IF(AEQ18=0,0,IF(SUM(Entry_sheet!$AEH18:$AEY18)=0,"NA",0)))))</f>
        <v/>
      </c>
      <c r="AEQ18" s="23" t="str">
        <f>IF($A18="","",IF(Entry_sheet!AEQ18="NA","NA",IF(Entry_sheet!AEQ18=1,1,IF(AER18=0,0,IF(SUM(Entry_sheet!$AEH18:$AEY18)=0,"NA",0)))))</f>
        <v/>
      </c>
      <c r="AER18" s="23" t="str">
        <f>IF($A18="","",IF(Entry_sheet!AER18="NA","NA",IF(Entry_sheet!AER18=1,1,IF(AES18=0,0,IF(SUM(Entry_sheet!$AEH18:$AEY18)=0,"NA",0)))))</f>
        <v/>
      </c>
      <c r="AES18" s="23" t="str">
        <f>IF($A18="","",IF(Entry_sheet!AES18="NA","NA",IF(Entry_sheet!AES18=1,1,IF(AET18=0,0,IF(SUM(Entry_sheet!$AEH18:$AEY18)=0,"NA",0)))))</f>
        <v/>
      </c>
      <c r="AET18" s="23" t="str">
        <f>IF($A18="","",IF(Entry_sheet!AET18="NA","NA",IF(Entry_sheet!AET18=1,1,IF(AEU18=0,0,IF(SUM(Entry_sheet!$AEH18:$AEY18)=0,"NA",0)))))</f>
        <v/>
      </c>
      <c r="AEU18" s="23" t="str">
        <f>IF($A18="","",IF(Entry_sheet!AEU18="NA","NA",IF(Entry_sheet!AEU18=1,1,IF(AEV18=0,0,IF(SUM(Entry_sheet!$AEH18:$AEY18)=0,"NA",0)))))</f>
        <v/>
      </c>
      <c r="AEV18" s="23" t="str">
        <f>IF($A18="","",IF(Entry_sheet!AEV18="NA","NA",IF(Entry_sheet!AEV18=1,1,IF(AEW18=0,0,IF(SUM(Entry_sheet!$AEH18:$AEY18)=0,"NA",0)))))</f>
        <v/>
      </c>
      <c r="AEW18" s="23" t="str">
        <f>IF($A18="","",IF(Entry_sheet!AEW18="NA","NA",IF(Entry_sheet!AEW18=1,1,IF(AEX18=0,0,IF(SUM(Entry_sheet!$AEH18:$AEY18)=0,"NA",0)))))</f>
        <v/>
      </c>
      <c r="AEX18" s="23" t="str">
        <f>IF($A18="","",IF(Entry_sheet!AEX18="NA","NA",IF(Entry_sheet!AEX18=1,1,IF(AEY18=0,0,IF(SUM(Entry_sheet!$AEH18:$AEY18)=0,"NA",0)))))</f>
        <v/>
      </c>
      <c r="AEY18" s="23" t="str">
        <f>IF($A18="","",IF(Entry_sheet!AEY18="NA","NA",IF(Entry_sheet!AEY18=1,1,IF(AEZ18=0,0,IF(SUM(Entry_sheet!$AEH18:$AEY18)=0,"NA",0)))))</f>
        <v/>
      </c>
      <c r="AEZ18" s="23" t="str">
        <f>IF($A18="","",IF(Entry_sheet!AEZ18="NA","NA",IF(Entry_sheet!AEZ18=1,IF(SUM(Entry_sheet!AEH18:AEY18)=0,0,1),IF(SUM(Entry_sheet!AEH18:AEY18)&gt;0,1,0))))</f>
        <v/>
      </c>
      <c r="AFA18" s="23" t="str">
        <f>IF($A18="","",IF(Entry_sheet!AFA18="NA","NA",IF(Entry_sheet!AFA18=1,1,IF(AFB18=0,0,IF(SUM(Entry_sheet!$AFA18:$AFR18)=0,"NA",0)))))</f>
        <v/>
      </c>
      <c r="AFB18" s="23" t="str">
        <f>IF($A18="","",IF(Entry_sheet!AFB18="NA","NA",IF(Entry_sheet!AFB18=1,1,IF(AFC18=0,0,IF(SUM(Entry_sheet!$AFA18:$AFR18)=0,"NA",0)))))</f>
        <v/>
      </c>
      <c r="AFC18" s="23" t="str">
        <f>IF($A18="","",IF(Entry_sheet!AFC18="NA","NA",IF(Entry_sheet!AFC18=1,1,IF(AFD18=0,0,IF(SUM(Entry_sheet!$AFA18:$AFR18)=0,"NA",0)))))</f>
        <v/>
      </c>
      <c r="AFD18" s="23" t="str">
        <f>IF($A18="","",IF(Entry_sheet!AFD18="NA","NA",IF(Entry_sheet!AFD18=1,1,IF(AFE18=0,0,IF(SUM(Entry_sheet!$AFA18:$AFR18)=0,"NA",0)))))</f>
        <v/>
      </c>
      <c r="AFE18" s="23" t="str">
        <f>IF($A18="","",IF(Entry_sheet!AFE18="NA","NA",IF(Entry_sheet!AFE18=1,1,IF(AFF18=0,0,IF(SUM(Entry_sheet!$AFA18:$AFR18)=0,"NA",0)))))</f>
        <v/>
      </c>
      <c r="AFF18" s="23" t="str">
        <f>IF($A18="","",IF(Entry_sheet!AFF18="NA","NA",IF(Entry_sheet!AFF18=1,1,IF(AFG18=0,0,IF(SUM(Entry_sheet!$AFA18:$AFR18)=0,"NA",0)))))</f>
        <v/>
      </c>
      <c r="AFG18" s="23" t="str">
        <f>IF($A18="","",IF(Entry_sheet!AFG18="NA","NA",IF(Entry_sheet!AFG18=1,1,IF(AFH18=0,0,IF(SUM(Entry_sheet!$AFA18:$AFR18)=0,"NA",0)))))</f>
        <v/>
      </c>
      <c r="AFH18" s="23" t="str">
        <f>IF($A18="","",IF(Entry_sheet!AFH18="NA","NA",IF(Entry_sheet!AFH18=1,1,IF(AFI18=0,0,IF(SUM(Entry_sheet!$AFA18:$AFR18)=0,"NA",0)))))</f>
        <v/>
      </c>
      <c r="AFI18" s="23" t="str">
        <f>IF($A18="","",IF(Entry_sheet!AFI18="NA","NA",IF(Entry_sheet!AFI18=1,1,IF(AFJ18=0,0,IF(SUM(Entry_sheet!$AFA18:$AFR18)=0,"NA",0)))))</f>
        <v/>
      </c>
      <c r="AFJ18" s="23" t="str">
        <f>IF($A18="","",IF(Entry_sheet!AFJ18="NA","NA",IF(Entry_sheet!AFJ18=1,1,IF(AFK18=0,0,IF(SUM(Entry_sheet!$AFA18:$AFR18)=0,"NA",0)))))</f>
        <v/>
      </c>
      <c r="AFK18" s="23" t="str">
        <f>IF($A18="","",IF(Entry_sheet!AFK18="NA","NA",IF(Entry_sheet!AFK18=1,1,IF(AFL18=0,0,IF(SUM(Entry_sheet!$AFA18:$AFR18)=0,"NA",0)))))</f>
        <v/>
      </c>
      <c r="AFL18" s="23" t="str">
        <f>IF($A18="","",IF(Entry_sheet!AFL18="NA","NA",IF(Entry_sheet!AFL18=1,1,IF(AFM18=0,0,IF(SUM(Entry_sheet!$AFA18:$AFR18)=0,"NA",0)))))</f>
        <v/>
      </c>
      <c r="AFM18" s="23" t="str">
        <f>IF($A18="","",IF(Entry_sheet!AFM18="NA","NA",IF(Entry_sheet!AFM18=1,1,IF(AFN18=0,0,IF(SUM(Entry_sheet!$AFA18:$AFR18)=0,"NA",0)))))</f>
        <v/>
      </c>
      <c r="AFN18" s="23" t="str">
        <f>IF($A18="","",IF(Entry_sheet!AFN18="NA","NA",IF(Entry_sheet!AFN18=1,1,IF(AFO18=0,0,IF(SUM(Entry_sheet!$AFA18:$AFR18)=0,"NA",0)))))</f>
        <v/>
      </c>
      <c r="AFO18" s="23" t="str">
        <f>IF($A18="","",IF(Entry_sheet!AFO18="NA","NA",IF(Entry_sheet!AFO18=1,1,IF(AFP18=0,0,IF(SUM(Entry_sheet!$AFA18:$AFR18)=0,"NA",0)))))</f>
        <v/>
      </c>
      <c r="AFP18" s="23" t="str">
        <f>IF($A18="","",IF(Entry_sheet!AFP18="NA","NA",IF(Entry_sheet!AFP18=1,1,IF(AFQ18=0,0,IF(SUM(Entry_sheet!$AFA18:$AFR18)=0,"NA",0)))))</f>
        <v/>
      </c>
      <c r="AFQ18" s="23" t="str">
        <f>IF($A18="","",IF(Entry_sheet!AFQ18="NA","NA",IF(Entry_sheet!AFQ18=1,1,IF(AFR18=0,0,IF(SUM(Entry_sheet!$AFA18:$AFR18)=0,"NA",0)))))</f>
        <v/>
      </c>
      <c r="AFR18" s="23" t="str">
        <f>IF($A18="","",IF(Entry_sheet!AFR18="NA","NA",IF(Entry_sheet!AFR18=1,1,IF(AFS18=0,0,IF(SUM(Entry_sheet!$AFA18:$AFR18)=0,"NA",0)))))</f>
        <v/>
      </c>
      <c r="AFS18" s="23" t="str">
        <f>IF($A18="","",IF(Entry_sheet!AFS18="NA","NA",IF(Entry_sheet!AFS18=1,IF(SUM(Entry_sheet!AFA18:AFR18)=0,0,1),IF(SUM(Entry_sheet!AFA18:AFR18)&gt;0,1,0))))</f>
        <v/>
      </c>
      <c r="AFT18" s="23" t="str">
        <f>IF($A18="","",IF(Entry_sheet!AFT18="NA","NA",IF(Entry_sheet!AFT18=1,1,IF(AFU18=0,0,IF(SUM(Entry_sheet!$AFT18:$AGK18)=0,"NA",0)))))</f>
        <v/>
      </c>
      <c r="AFU18" s="23" t="str">
        <f>IF($A18="","",IF(Entry_sheet!AFU18="NA","NA",IF(Entry_sheet!AFU18=1,1,IF(AFV18=0,0,IF(SUM(Entry_sheet!$AFT18:$AGK18)=0,"NA",0)))))</f>
        <v/>
      </c>
      <c r="AFV18" s="23" t="str">
        <f>IF($A18="","",IF(Entry_sheet!AFV18="NA","NA",IF(Entry_sheet!AFV18=1,1,IF(AFW18=0,0,IF(SUM(Entry_sheet!$AFT18:$AGK18)=0,"NA",0)))))</f>
        <v/>
      </c>
      <c r="AFW18" s="23" t="str">
        <f>IF($A18="","",IF(Entry_sheet!AFW18="NA","NA",IF(Entry_sheet!AFW18=1,1,IF(AFX18=0,0,IF(SUM(Entry_sheet!$AFT18:$AGK18)=0,"NA",0)))))</f>
        <v/>
      </c>
      <c r="AFX18" s="23" t="str">
        <f>IF($A18="","",IF(Entry_sheet!AFX18="NA","NA",IF(Entry_sheet!AFX18=1,1,IF(AFY18=0,0,IF(SUM(Entry_sheet!$AFT18:$AGK18)=0,"NA",0)))))</f>
        <v/>
      </c>
      <c r="AFY18" s="23" t="str">
        <f>IF($A18="","",IF(Entry_sheet!AFY18="NA","NA",IF(Entry_sheet!AFY18=1,1,IF(AFZ18=0,0,IF(SUM(Entry_sheet!$AFT18:$AGK18)=0,"NA",0)))))</f>
        <v/>
      </c>
      <c r="AFZ18" s="23" t="str">
        <f>IF($A18="","",IF(Entry_sheet!AFZ18="NA","NA",IF(Entry_sheet!AFZ18=1,1,IF(AGA18=0,0,IF(SUM(Entry_sheet!$AFT18:$AGK18)=0,"NA",0)))))</f>
        <v/>
      </c>
      <c r="AGA18" s="23" t="str">
        <f>IF($A18="","",IF(Entry_sheet!AGA18="NA","NA",IF(Entry_sheet!AGA18=1,1,IF(AGB18=0,0,IF(SUM(Entry_sheet!$AFT18:$AGK18)=0,"NA",0)))))</f>
        <v/>
      </c>
      <c r="AGB18" s="23" t="str">
        <f>IF($A18="","",IF(Entry_sheet!AGB18="NA","NA",IF(Entry_sheet!AGB18=1,1,IF(AGC18=0,0,IF(SUM(Entry_sheet!$AFT18:$AGK18)=0,"NA",0)))))</f>
        <v/>
      </c>
      <c r="AGC18" s="23" t="str">
        <f>IF($A18="","",IF(Entry_sheet!AGC18="NA","NA",IF(Entry_sheet!AGC18=1,1,IF(AGD18=0,0,IF(SUM(Entry_sheet!$AFT18:$AGK18)=0,"NA",0)))))</f>
        <v/>
      </c>
      <c r="AGD18" s="23" t="str">
        <f>IF($A18="","",IF(Entry_sheet!AGD18="NA","NA",IF(Entry_sheet!AGD18=1,1,IF(AGE18=0,0,IF(SUM(Entry_sheet!$AFT18:$AGK18)=0,"NA",0)))))</f>
        <v/>
      </c>
      <c r="AGE18" s="23" t="str">
        <f>IF($A18="","",IF(Entry_sheet!AGE18="NA","NA",IF(Entry_sheet!AGE18=1,1,IF(AGF18=0,0,IF(SUM(Entry_sheet!$AFT18:$AGK18)=0,"NA",0)))))</f>
        <v/>
      </c>
      <c r="AGF18" s="23" t="str">
        <f>IF($A18="","",IF(Entry_sheet!AGF18="NA","NA",IF(Entry_sheet!AGF18=1,1,IF(AGG18=0,0,IF(SUM(Entry_sheet!$AFT18:$AGK18)=0,"NA",0)))))</f>
        <v/>
      </c>
      <c r="AGG18" s="23" t="str">
        <f>IF($A18="","",IF(Entry_sheet!AGG18="NA","NA",IF(Entry_sheet!AGG18=1,1,IF(AGH18=0,0,IF(SUM(Entry_sheet!$AFT18:$AGK18)=0,"NA",0)))))</f>
        <v/>
      </c>
      <c r="AGH18" s="23" t="str">
        <f>IF($A18="","",IF(Entry_sheet!AGH18="NA","NA",IF(Entry_sheet!AGH18=1,1,IF(AGI18=0,0,IF(SUM(Entry_sheet!$AFT18:$AGK18)=0,"NA",0)))))</f>
        <v/>
      </c>
      <c r="AGI18" s="23" t="str">
        <f>IF($A18="","",IF(Entry_sheet!AGI18="NA","NA",IF(Entry_sheet!AGI18=1,1,IF(AGJ18=0,0,IF(SUM(Entry_sheet!$AFT18:$AGK18)=0,"NA",0)))))</f>
        <v/>
      </c>
      <c r="AGJ18" s="23" t="str">
        <f>IF($A18="","",IF(Entry_sheet!AGJ18="NA","NA",IF(Entry_sheet!AGJ18=1,1,IF(AGK18=0,0,IF(SUM(Entry_sheet!$AFT18:$AGK18)=0,"NA",0)))))</f>
        <v/>
      </c>
      <c r="AGK18" s="23" t="str">
        <f>IF($A18="","",IF(Entry_sheet!AGK18="NA","NA",IF(Entry_sheet!AGK18=1,1,IF(AGL18=0,0,IF(SUM(Entry_sheet!$AFT18:$AGK18)=0,"NA",0)))))</f>
        <v/>
      </c>
      <c r="AGL18" s="23" t="str">
        <f>IF($A18="","",IF(Entry_sheet!AGL18="NA","NA",IF(Entry_sheet!AGL18=1,IF(SUM(Entry_sheet!AFT18:AGK18)=0,0,1),IF(SUM(Entry_sheet!AFT18:AGK18)&gt;0,1,0))))</f>
        <v/>
      </c>
      <c r="AGM18" s="23" t="str">
        <f>IF($A18="","",IF(Entry_sheet!AGM18="NA","NA",IF(Entry_sheet!AGM18=1,1,IF(AGN18=0,0,IF(SUM(Entry_sheet!$AGM18:$AHD18)=0,"NA",0)))))</f>
        <v/>
      </c>
      <c r="AGN18" s="23" t="str">
        <f>IF($A18="","",IF(Entry_sheet!AGN18="NA","NA",IF(Entry_sheet!AGN18=1,1,IF(AGO18=0,0,IF(SUM(Entry_sheet!$AGM18:$AHD18)=0,"NA",0)))))</f>
        <v/>
      </c>
      <c r="AGO18" s="23" t="str">
        <f>IF($A18="","",IF(Entry_sheet!AGO18="NA","NA",IF(Entry_sheet!AGO18=1,1,IF(AGP18=0,0,IF(SUM(Entry_sheet!$AGM18:$AHD18)=0,"NA",0)))))</f>
        <v/>
      </c>
      <c r="AGP18" s="23" t="str">
        <f>IF($A18="","",IF(Entry_sheet!AGP18="NA","NA",IF(Entry_sheet!AGP18=1,1,IF(AGQ18=0,0,IF(SUM(Entry_sheet!$AGM18:$AHD18)=0,"NA",0)))))</f>
        <v/>
      </c>
      <c r="AGQ18" s="23" t="str">
        <f>IF($A18="","",IF(Entry_sheet!AGQ18="NA","NA",IF(Entry_sheet!AGQ18=1,1,IF(AGR18=0,0,IF(SUM(Entry_sheet!$AGM18:$AHD18)=0,"NA",0)))))</f>
        <v/>
      </c>
      <c r="AGR18" s="23" t="str">
        <f>IF($A18="","",IF(Entry_sheet!AGR18="NA","NA",IF(Entry_sheet!AGR18=1,1,IF(AGS18=0,0,IF(SUM(Entry_sheet!$AGM18:$AHD18)=0,"NA",0)))))</f>
        <v/>
      </c>
      <c r="AGS18" s="23" t="str">
        <f>IF($A18="","",IF(Entry_sheet!AGS18="NA","NA",IF(Entry_sheet!AGS18=1,1,IF(AGT18=0,0,IF(SUM(Entry_sheet!$AGM18:$AHD18)=0,"NA",0)))))</f>
        <v/>
      </c>
      <c r="AGT18" s="23" t="str">
        <f>IF($A18="","",IF(Entry_sheet!AGT18="NA","NA",IF(Entry_sheet!AGT18=1,1,IF(AGU18=0,0,IF(SUM(Entry_sheet!$AGM18:$AHD18)=0,"NA",0)))))</f>
        <v/>
      </c>
      <c r="AGU18" s="23" t="str">
        <f>IF($A18="","",IF(Entry_sheet!AGU18="NA","NA",IF(Entry_sheet!AGU18=1,1,IF(AGV18=0,0,IF(SUM(Entry_sheet!$AGM18:$AHD18)=0,"NA",0)))))</f>
        <v/>
      </c>
      <c r="AGV18" s="23" t="str">
        <f>IF($A18="","",IF(Entry_sheet!AGV18="NA","NA",IF(Entry_sheet!AGV18=1,1,IF(AGW18=0,0,IF(SUM(Entry_sheet!$AGM18:$AHD18)=0,"NA",0)))))</f>
        <v/>
      </c>
      <c r="AGW18" s="23" t="str">
        <f>IF($A18="","",IF(Entry_sheet!AGW18="NA","NA",IF(Entry_sheet!AGW18=1,1,IF(AGX18=0,0,IF(SUM(Entry_sheet!$AGM18:$AHD18)=0,"NA",0)))))</f>
        <v/>
      </c>
      <c r="AGX18" s="23" t="str">
        <f>IF($A18="","",IF(Entry_sheet!AGX18="NA","NA",IF(Entry_sheet!AGX18=1,1,IF(AGY18=0,0,IF(SUM(Entry_sheet!$AGM18:$AHD18)=0,"NA",0)))))</f>
        <v/>
      </c>
      <c r="AGY18" s="23" t="str">
        <f>IF($A18="","",IF(Entry_sheet!AGY18="NA","NA",IF(Entry_sheet!AGY18=1,1,IF(AGZ18=0,0,IF(SUM(Entry_sheet!$AGM18:$AHD18)=0,"NA",0)))))</f>
        <v/>
      </c>
      <c r="AGZ18" s="23" t="str">
        <f>IF($A18="","",IF(Entry_sheet!AGZ18="NA","NA",IF(Entry_sheet!AGZ18=1,1,IF(AHA18=0,0,IF(SUM(Entry_sheet!$AGM18:$AHD18)=0,"NA",0)))))</f>
        <v/>
      </c>
      <c r="AHA18" s="23" t="str">
        <f>IF($A18="","",IF(Entry_sheet!AHA18="NA","NA",IF(Entry_sheet!AHA18=1,1,IF(AHB18=0,0,IF(SUM(Entry_sheet!$AGM18:$AHD18)=0,"NA",0)))))</f>
        <v/>
      </c>
      <c r="AHB18" s="23" t="str">
        <f>IF($A18="","",IF(Entry_sheet!AHB18="NA","NA",IF(Entry_sheet!AHB18=1,1,IF(AHC18=0,0,IF(SUM(Entry_sheet!$AGM18:$AHD18)=0,"NA",0)))))</f>
        <v/>
      </c>
      <c r="AHC18" s="23" t="str">
        <f>IF($A18="","",IF(Entry_sheet!AHC18="NA","NA",IF(Entry_sheet!AHC18=1,1,IF(AHD18=0,0,IF(SUM(Entry_sheet!$AGM18:$AHD18)=0,"NA",0)))))</f>
        <v/>
      </c>
      <c r="AHD18" s="23" t="str">
        <f>IF($A18="","",IF(Entry_sheet!AHD18="NA","NA",IF(Entry_sheet!AHD18=1,1,IF(AHE18=0,0,IF(SUM(Entry_sheet!$AGM18:$AHD18)=0,"NA",0)))))</f>
        <v/>
      </c>
      <c r="AHE18" s="23" t="str">
        <f>IF($A18="","",IF(Entry_sheet!AHE18=1,1,IF(Entry_sheet!AHE18=0,IF(SUM(Entry_sheet!AGM18:AHD18)&gt;0,1,0),IF(SUM(Entry_sheet!AGM18:AHD18)&gt;0,1,"NA"))))</f>
        <v/>
      </c>
      <c r="AHF18" s="23" t="str">
        <f>IF($A18="","",IF(Entry_sheet!AHF18="NA","NA",IF(Entry_sheet!AHF18=1,1,IF(AHG18=0,0,IF(SUM(Entry_sheet!$AHF18:$AHW18)=0,"NA",0)))))</f>
        <v/>
      </c>
      <c r="AHG18" s="23" t="str">
        <f>IF($A18="","",IF(Entry_sheet!AHG18="NA","NA",IF(Entry_sheet!AHG18=1,1,IF(AHH18=0,0,IF(SUM(Entry_sheet!$AHF18:$AHW18)=0,"NA",0)))))</f>
        <v/>
      </c>
      <c r="AHH18" s="23" t="str">
        <f>IF($A18="","",IF(Entry_sheet!AHH18="NA","NA",IF(Entry_sheet!AHH18=1,1,IF(AHI18=0,0,IF(SUM(Entry_sheet!$AHF18:$AHW18)=0,"NA",0)))))</f>
        <v/>
      </c>
      <c r="AHI18" s="23" t="str">
        <f>IF($A18="","",IF(Entry_sheet!AHI18="NA","NA",IF(Entry_sheet!AHI18=1,1,IF(AHJ18=0,0,IF(SUM(Entry_sheet!$AHF18:$AHW18)=0,"NA",0)))))</f>
        <v/>
      </c>
      <c r="AHJ18" s="23" t="str">
        <f>IF($A18="","",IF(Entry_sheet!AHJ18="NA","NA",IF(Entry_sheet!AHJ18=1,1,IF(AHK18=0,0,IF(SUM(Entry_sheet!$AHF18:$AHW18)=0,"NA",0)))))</f>
        <v/>
      </c>
      <c r="AHK18" s="23" t="str">
        <f>IF($A18="","",IF(Entry_sheet!AHK18="NA","NA",IF(Entry_sheet!AHK18=1,1,IF(AHL18=0,0,IF(SUM(Entry_sheet!$AHF18:$AHW18)=0,"NA",0)))))</f>
        <v/>
      </c>
      <c r="AHL18" s="23" t="str">
        <f>IF($A18="","",IF(Entry_sheet!AHL18="NA","NA",IF(Entry_sheet!AHL18=1,1,IF(AHM18=0,0,IF(SUM(Entry_sheet!$AHF18:$AHW18)=0,"NA",0)))))</f>
        <v/>
      </c>
      <c r="AHM18" s="23" t="str">
        <f>IF($A18="","",IF(Entry_sheet!AHM18="NA","NA",IF(Entry_sheet!AHM18=1,1,IF(AHN18=0,0,IF(SUM(Entry_sheet!$AHF18:$AHW18)=0,"NA",0)))))</f>
        <v/>
      </c>
      <c r="AHN18" s="23" t="str">
        <f>IF($A18="","",IF(Entry_sheet!AHN18="NA","NA",IF(Entry_sheet!AHN18=1,1,IF(AHO18=0,0,IF(SUM(Entry_sheet!$AHF18:$AHW18)=0,"NA",0)))))</f>
        <v/>
      </c>
      <c r="AHO18" s="23" t="str">
        <f>IF($A18="","",IF(Entry_sheet!AHO18="NA","NA",IF(Entry_sheet!AHO18=1,1,IF(AHP18=0,0,IF(SUM(Entry_sheet!$AHF18:$AHW18)=0,"NA",0)))))</f>
        <v/>
      </c>
      <c r="AHP18" s="23" t="str">
        <f>IF($A18="","",IF(Entry_sheet!AHP18="NA","NA",IF(Entry_sheet!AHP18=1,1,IF(AHQ18=0,0,IF(SUM(Entry_sheet!$AHF18:$AHW18)=0,"NA",0)))))</f>
        <v/>
      </c>
      <c r="AHQ18" s="23" t="str">
        <f>IF($A18="","",IF(Entry_sheet!AHQ18="NA","NA",IF(Entry_sheet!AHQ18=1,1,IF(AHR18=0,0,IF(SUM(Entry_sheet!$AHF18:$AHW18)=0,"NA",0)))))</f>
        <v/>
      </c>
      <c r="AHR18" s="23" t="str">
        <f>IF($A18="","",IF(Entry_sheet!AHR18="NA","NA",IF(Entry_sheet!AHR18=1,1,IF(AHS18=0,0,IF(SUM(Entry_sheet!$AHF18:$AHW18)=0,"NA",0)))))</f>
        <v/>
      </c>
      <c r="AHS18" s="23" t="str">
        <f>IF($A18="","",IF(Entry_sheet!AHS18="NA","NA",IF(Entry_sheet!AHS18=1,1,IF(AHT18=0,0,IF(SUM(Entry_sheet!$AHF18:$AHW18)=0,"NA",0)))))</f>
        <v/>
      </c>
      <c r="AHT18" s="23" t="str">
        <f>IF($A18="","",IF(Entry_sheet!AHT18="NA","NA",IF(Entry_sheet!AHT18=1,1,IF(AHU18=0,0,IF(SUM(Entry_sheet!$AHF18:$AHW18)=0,"NA",0)))))</f>
        <v/>
      </c>
      <c r="AHU18" s="23" t="str">
        <f>IF($A18="","",IF(Entry_sheet!AHU18="NA","NA",IF(Entry_sheet!AHU18=1,1,IF(AHV18=0,0,IF(SUM(Entry_sheet!$AHF18:$AHW18)=0,"NA",0)))))</f>
        <v/>
      </c>
      <c r="AHV18" s="23" t="str">
        <f>IF($A18="","",IF(Entry_sheet!AHV18="NA","NA",IF(Entry_sheet!AHV18=1,1,IF(AHW18=0,0,IF(SUM(Entry_sheet!$AHF18:$AHW18)=0,"NA",0)))))</f>
        <v/>
      </c>
      <c r="AHW18" s="23" t="str">
        <f>IF($A18="","",IF(Entry_sheet!AHW18="NA","NA",IF(Entry_sheet!AHW18=1,1,IF(AHX18=0,0,IF(SUM(Entry_sheet!$AHF18:$AHW18)=0,"NA",0)))))</f>
        <v/>
      </c>
      <c r="AHX18" s="23" t="str">
        <f>IF($A18="","",IF(Entry_sheet!AHX18="NA","NA",IF(Entry_sheet!AHX18=1,IF(SUM(Entry_sheet!AHF18:AHW18)=0,0,1),IF(SUM(Entry_sheet!AHF18:AHW18)&gt;0,1,0))))</f>
        <v/>
      </c>
      <c r="AHY18" s="23" t="str">
        <f>IF($A18="","",IF(Entry_sheet!AHY18="NA","NA",IF(Entry_sheet!AHY18=1,1,IF(AHZ18=0,0,IF(SUM(Entry_sheet!$AHY18:$AIP18)=0,"NA",0)))))</f>
        <v/>
      </c>
      <c r="AHZ18" s="23" t="str">
        <f>IF($A18="","",IF(Entry_sheet!AHZ18="NA","NA",IF(Entry_sheet!AHZ18=1,1,IF(AIA18=0,0,IF(SUM(Entry_sheet!$AHY18:$AIP18)=0,"NA",0)))))</f>
        <v/>
      </c>
      <c r="AIA18" s="23" t="str">
        <f>IF($A18="","",IF(Entry_sheet!AIA18="NA","NA",IF(Entry_sheet!AIA18=1,1,IF(AIB18=0,0,IF(SUM(Entry_sheet!$AHY18:$AIP18)=0,"NA",0)))))</f>
        <v/>
      </c>
      <c r="AIB18" s="23" t="str">
        <f>IF($A18="","",IF(Entry_sheet!AIB18="NA","NA",IF(Entry_sheet!AIB18=1,1,IF(AIC18=0,0,IF(SUM(Entry_sheet!$AHY18:$AIP18)=0,"NA",0)))))</f>
        <v/>
      </c>
      <c r="AIC18" s="23" t="str">
        <f>IF($A18="","",IF(Entry_sheet!AIC18="NA","NA",IF(Entry_sheet!AIC18=1,1,IF(AID18=0,0,IF(SUM(Entry_sheet!$AHY18:$AIP18)=0,"NA",0)))))</f>
        <v/>
      </c>
      <c r="AID18" s="23" t="str">
        <f>IF($A18="","",IF(Entry_sheet!AID18="NA","NA",IF(Entry_sheet!AID18=1,1,IF(AIE18=0,0,IF(SUM(Entry_sheet!$AHY18:$AIP18)=0,"NA",0)))))</f>
        <v/>
      </c>
      <c r="AIE18" s="23" t="str">
        <f>IF($A18="","",IF(Entry_sheet!AIE18="NA","NA",IF(Entry_sheet!AIE18=1,1,IF(AIF18=0,0,IF(SUM(Entry_sheet!$AHY18:$AIP18)=0,"NA",0)))))</f>
        <v/>
      </c>
      <c r="AIF18" s="23" t="str">
        <f>IF($A18="","",IF(Entry_sheet!AIF18="NA","NA",IF(Entry_sheet!AIF18=1,1,IF(AIG18=0,0,IF(SUM(Entry_sheet!$AHY18:$AIP18)=0,"NA",0)))))</f>
        <v/>
      </c>
      <c r="AIG18" s="23" t="str">
        <f>IF($A18="","",IF(Entry_sheet!AIG18="NA","NA",IF(Entry_sheet!AIG18=1,1,IF(AIH18=0,0,IF(SUM(Entry_sheet!$AHY18:$AIP18)=0,"NA",0)))))</f>
        <v/>
      </c>
      <c r="AIH18" s="23" t="str">
        <f>IF($A18="","",IF(Entry_sheet!AIH18="NA","NA",IF(Entry_sheet!AIH18=1,1,IF(AII18=0,0,IF(SUM(Entry_sheet!$AHY18:$AIP18)=0,"NA",0)))))</f>
        <v/>
      </c>
      <c r="AII18" s="23" t="str">
        <f>IF($A18="","",IF(Entry_sheet!AII18="NA","NA",IF(Entry_sheet!AII18=1,1,IF(AIJ18=0,0,IF(SUM(Entry_sheet!$AHY18:$AIP18)=0,"NA",0)))))</f>
        <v/>
      </c>
      <c r="AIJ18" s="23" t="str">
        <f>IF($A18="","",IF(Entry_sheet!AIJ18="NA","NA",IF(Entry_sheet!AIJ18=1,1,IF(AIK18=0,0,IF(SUM(Entry_sheet!$AHY18:$AIP18)=0,"NA",0)))))</f>
        <v/>
      </c>
      <c r="AIK18" s="23" t="str">
        <f>IF($A18="","",IF(Entry_sheet!AIK18="NA","NA",IF(Entry_sheet!AIK18=1,1,IF(AIL18=0,0,IF(SUM(Entry_sheet!$AHY18:$AIP18)=0,"NA",0)))))</f>
        <v/>
      </c>
      <c r="AIL18" s="23" t="str">
        <f>IF($A18="","",IF(Entry_sheet!AIL18="NA","NA",IF(Entry_sheet!AIL18=1,1,IF(AIM18=0,0,IF(SUM(Entry_sheet!$AHY18:$AIP18)=0,"NA",0)))))</f>
        <v/>
      </c>
      <c r="AIM18" s="23" t="str">
        <f>IF($A18="","",IF(Entry_sheet!AIM18="NA","NA",IF(Entry_sheet!AIM18=1,1,IF(AIN18=0,0,IF(SUM(Entry_sheet!$AHY18:$AIP18)=0,"NA",0)))))</f>
        <v/>
      </c>
      <c r="AIN18" s="23" t="str">
        <f>IF($A18="","",IF(Entry_sheet!AIN18="NA","NA",IF(Entry_sheet!AIN18=1,1,IF(AIO18=0,0,IF(SUM(Entry_sheet!$AHY18:$AIP18)=0,"NA",0)))))</f>
        <v/>
      </c>
      <c r="AIO18" s="23" t="str">
        <f>IF($A18="","",IF(Entry_sheet!AIO18="NA","NA",IF(Entry_sheet!AIO18=1,1,IF(AIP18=0,0,IF(SUM(Entry_sheet!$AHY18:$AIP18)=0,"NA",0)))))</f>
        <v/>
      </c>
      <c r="AIP18" s="23" t="str">
        <f>IF($A18="","",IF(Entry_sheet!AIP18="NA","NA",IF(Entry_sheet!AIP18=1,1,IF(AIQ18=0,0,IF(SUM(Entry_sheet!$AHY18:$AIP18)=0,"NA",0)))))</f>
        <v/>
      </c>
      <c r="AIQ18" s="23" t="str">
        <f>IF($A18="","",IF(Entry_sheet!AIQ18="NA","NA",IF(Entry_sheet!AIQ18=1,IF(SUM(Entry_sheet!AHY18:AIP18)=0,0,1),IF(SUM(Entry_sheet!AHY18:AIP18)&gt;0,1,0))))</f>
        <v/>
      </c>
      <c r="AIR18" s="23" t="str">
        <f>IF($A18="","",IF(Entry_sheet!AIR18="NA","NA",IF(Entry_sheet!AIR18=1,1,IF(AIS18=0,0,IF(SUM(Entry_sheet!$AIR18:$AJI18)=0,"NA",0)))))</f>
        <v/>
      </c>
      <c r="AIS18" s="23" t="str">
        <f>IF($A18="","",IF(Entry_sheet!AIS18="NA","NA",IF(Entry_sheet!AIS18=1,1,IF(AIT18=0,0,IF(SUM(Entry_sheet!$AIR18:$AJI18)=0,"NA",0)))))</f>
        <v/>
      </c>
      <c r="AIT18" s="23" t="str">
        <f>IF($A18="","",IF(Entry_sheet!AIT18="NA","NA",IF(Entry_sheet!AIT18=1,1,IF(AIU18=0,0,IF(SUM(Entry_sheet!$AIR18:$AJI18)=0,"NA",0)))))</f>
        <v/>
      </c>
      <c r="AIU18" s="23" t="str">
        <f>IF($A18="","",IF(Entry_sheet!AIU18="NA","NA",IF(Entry_sheet!AIU18=1,1,IF(AIV18=0,0,IF(SUM(Entry_sheet!$AIR18:$AJI18)=0,"NA",0)))))</f>
        <v/>
      </c>
      <c r="AIV18" s="23" t="str">
        <f>IF($A18="","",IF(Entry_sheet!AIV18="NA","NA",IF(Entry_sheet!AIV18=1,1,IF(AIW18=0,0,IF(SUM(Entry_sheet!$AIR18:$AJI18)=0,"NA",0)))))</f>
        <v/>
      </c>
      <c r="AIW18" s="23" t="str">
        <f>IF($A18="","",IF(Entry_sheet!AIW18="NA","NA",IF(Entry_sheet!AIW18=1,1,IF(AIX18=0,0,IF(SUM(Entry_sheet!$AIR18:$AJI18)=0,"NA",0)))))</f>
        <v/>
      </c>
      <c r="AIX18" s="23" t="str">
        <f>IF($A18="","",IF(Entry_sheet!AIX18="NA","NA",IF(Entry_sheet!AIX18=1,1,IF(AIY18=0,0,IF(SUM(Entry_sheet!$AIR18:$AJI18)=0,"NA",0)))))</f>
        <v/>
      </c>
      <c r="AIY18" s="23" t="str">
        <f>IF($A18="","",IF(Entry_sheet!AIY18="NA","NA",IF(Entry_sheet!AIY18=1,1,IF(AIZ18=0,0,IF(SUM(Entry_sheet!$AIR18:$AJI18)=0,"NA",0)))))</f>
        <v/>
      </c>
      <c r="AIZ18" s="23" t="str">
        <f>IF($A18="","",IF(Entry_sheet!AIZ18="NA","NA",IF(Entry_sheet!AIZ18=1,1,IF(AJA18=0,0,IF(SUM(Entry_sheet!$AIR18:$AJI18)=0,"NA",0)))))</f>
        <v/>
      </c>
      <c r="AJA18" s="23" t="str">
        <f>IF($A18="","",IF(Entry_sheet!AJA18="NA","NA",IF(Entry_sheet!AJA18=1,1,IF(AJB18=0,0,IF(SUM(Entry_sheet!$AIR18:$AJI18)=0,"NA",0)))))</f>
        <v/>
      </c>
      <c r="AJB18" s="23" t="str">
        <f>IF($A18="","",IF(Entry_sheet!AJB18="NA","NA",IF(Entry_sheet!AJB18=1,1,IF(AJC18=0,0,IF(SUM(Entry_sheet!$AIR18:$AJI18)=0,"NA",0)))))</f>
        <v/>
      </c>
      <c r="AJC18" s="23" t="str">
        <f>IF($A18="","",IF(Entry_sheet!AJC18="NA","NA",IF(Entry_sheet!AJC18=1,1,IF(AJD18=0,0,IF(SUM(Entry_sheet!$AIR18:$AJI18)=0,"NA",0)))))</f>
        <v/>
      </c>
      <c r="AJD18" s="23" t="str">
        <f>IF($A18="","",IF(Entry_sheet!AJD18="NA","NA",IF(Entry_sheet!AJD18=1,1,IF(AJE18=0,0,IF(SUM(Entry_sheet!$AIR18:$AJI18)=0,"NA",0)))))</f>
        <v/>
      </c>
      <c r="AJE18" s="23" t="str">
        <f>IF($A18="","",IF(Entry_sheet!AJE18="NA","NA",IF(Entry_sheet!AJE18=1,1,IF(AJF18=0,0,IF(SUM(Entry_sheet!$AIR18:$AJI18)=0,"NA",0)))))</f>
        <v/>
      </c>
      <c r="AJF18" s="23" t="str">
        <f>IF($A18="","",IF(Entry_sheet!AJF18="NA","NA",IF(Entry_sheet!AJF18=1,1,IF(AJG18=0,0,IF(SUM(Entry_sheet!$AIR18:$AJI18)=0,"NA",0)))))</f>
        <v/>
      </c>
      <c r="AJG18" s="23" t="str">
        <f>IF($A18="","",IF(Entry_sheet!AJG18="NA","NA",IF(Entry_sheet!AJG18=1,1,IF(AJH18=0,0,IF(SUM(Entry_sheet!$AIR18:$AJI18)=0,"NA",0)))))</f>
        <v/>
      </c>
      <c r="AJH18" s="23" t="str">
        <f>IF($A18="","",IF(Entry_sheet!AJH18="NA","NA",IF(Entry_sheet!AJH18=1,1,IF(AJI18=0,0,IF(SUM(Entry_sheet!$AIR18:$AJI18)=0,"NA",0)))))</f>
        <v/>
      </c>
      <c r="AJI18" s="23" t="str">
        <f>IF($A18="","",IF(Entry_sheet!AJI18="NA","NA",IF(Entry_sheet!AJI18=1,1,IF(AJJ18=0,0,IF(SUM(Entry_sheet!$AIR18:$AJI18)=0,"NA",0)))))</f>
        <v/>
      </c>
      <c r="AJJ18" s="23" t="str">
        <f>IF($A18="","",IF(Entry_sheet!AJJ18="NA","NA",IF(Entry_sheet!AJJ18=1,IF(SUM(Entry_sheet!AIR18:AJI18)=0,0,1),IF(SUM(Entry_sheet!AIR18:AJI18)&gt;0,1,0))))</f>
        <v/>
      </c>
      <c r="AJK18" s="23" t="str">
        <f>IF($A18="","",IF(Entry_sheet!AJK18="NA","NA",IF(Entry_sheet!AJK18=1,1,IF(AJL18=0,0,IF(SUM(Entry_sheet!$AJK18:$AKB18)=0,"NA",0)))))</f>
        <v/>
      </c>
      <c r="AJL18" s="23" t="str">
        <f>IF($A18="","",IF(Entry_sheet!AJL18="NA","NA",IF(Entry_sheet!AJL18=1,1,IF(AJM18=0,0,IF(SUM(Entry_sheet!$AJK18:$AKB18)=0,"NA",0)))))</f>
        <v/>
      </c>
      <c r="AJM18" s="23" t="str">
        <f>IF($A18="","",IF(Entry_sheet!AJM18="NA","NA",IF(Entry_sheet!AJM18=1,1,IF(AJN18=0,0,IF(SUM(Entry_sheet!$AJK18:$AKB18)=0,"NA",0)))))</f>
        <v/>
      </c>
      <c r="AJN18" s="23" t="str">
        <f>IF($A18="","",IF(Entry_sheet!AJN18="NA","NA",IF(Entry_sheet!AJN18=1,1,IF(AJO18=0,0,IF(SUM(Entry_sheet!$AJK18:$AKB18)=0,"NA",0)))))</f>
        <v/>
      </c>
      <c r="AJO18" s="23" t="str">
        <f>IF($A18="","",IF(Entry_sheet!AJO18="NA","NA",IF(Entry_sheet!AJO18=1,1,IF(AJP18=0,0,IF(SUM(Entry_sheet!$AJK18:$AKB18)=0,"NA",0)))))</f>
        <v/>
      </c>
      <c r="AJP18" s="23" t="str">
        <f>IF($A18="","",IF(Entry_sheet!AJP18="NA","NA",IF(Entry_sheet!AJP18=1,1,IF(AJQ18=0,0,IF(SUM(Entry_sheet!$AJK18:$AKB18)=0,"NA",0)))))</f>
        <v/>
      </c>
      <c r="AJQ18" s="23" t="str">
        <f>IF($A18="","",IF(Entry_sheet!AJQ18="NA","NA",IF(Entry_sheet!AJQ18=1,1,IF(AJR18=0,0,IF(SUM(Entry_sheet!$AJK18:$AKB18)=0,"NA",0)))))</f>
        <v/>
      </c>
      <c r="AJR18" s="23" t="str">
        <f>IF($A18="","",IF(Entry_sheet!AJR18="NA","NA",IF(Entry_sheet!AJR18=1,1,IF(AJS18=0,0,IF(SUM(Entry_sheet!$AJK18:$AKB18)=0,"NA",0)))))</f>
        <v/>
      </c>
      <c r="AJS18" s="23" t="str">
        <f>IF($A18="","",IF(Entry_sheet!AJS18="NA","NA",IF(Entry_sheet!AJS18=1,1,IF(AJT18=0,0,IF(SUM(Entry_sheet!$AJK18:$AKB18)=0,"NA",0)))))</f>
        <v/>
      </c>
      <c r="AJT18" s="23" t="str">
        <f>IF($A18="","",IF(Entry_sheet!AJT18="NA","NA",IF(Entry_sheet!AJT18=1,1,IF(AJU18=0,0,IF(SUM(Entry_sheet!$AJK18:$AKB18)=0,"NA",0)))))</f>
        <v/>
      </c>
      <c r="AJU18" s="23" t="str">
        <f>IF($A18="","",IF(Entry_sheet!AJU18="NA","NA",IF(Entry_sheet!AJU18=1,1,IF(AJV18=0,0,IF(SUM(Entry_sheet!$AJK18:$AKB18)=0,"NA",0)))))</f>
        <v/>
      </c>
      <c r="AJV18" s="23" t="str">
        <f>IF($A18="","",IF(Entry_sheet!AJV18="NA","NA",IF(Entry_sheet!AJV18=1,1,IF(AJW18=0,0,IF(SUM(Entry_sheet!$AJK18:$AKB18)=0,"NA",0)))))</f>
        <v/>
      </c>
      <c r="AJW18" s="23" t="str">
        <f>IF($A18="","",IF(Entry_sheet!AJW18="NA","NA",IF(Entry_sheet!AJW18=1,1,IF(AJX18=0,0,IF(SUM(Entry_sheet!$AJK18:$AKB18)=0,"NA",0)))))</f>
        <v/>
      </c>
      <c r="AJX18" s="23" t="str">
        <f>IF($A18="","",IF(Entry_sheet!AJX18="NA","NA",IF(Entry_sheet!AJX18=1,1,IF(AJY18=0,0,IF(SUM(Entry_sheet!$AJK18:$AKB18)=0,"NA",0)))))</f>
        <v/>
      </c>
      <c r="AJY18" s="23" t="str">
        <f>IF($A18="","",IF(Entry_sheet!AJY18="NA","NA",IF(Entry_sheet!AJY18=1,1,IF(AJZ18=0,0,IF(SUM(Entry_sheet!$AJK18:$AKB18)=0,"NA",0)))))</f>
        <v/>
      </c>
      <c r="AJZ18" s="23" t="str">
        <f>IF($A18="","",IF(Entry_sheet!AJZ18="NA","NA",IF(Entry_sheet!AJZ18=1,1,IF(AKA18=0,0,IF(SUM(Entry_sheet!$AJK18:$AKB18)=0,"NA",0)))))</f>
        <v/>
      </c>
      <c r="AKA18" s="23" t="str">
        <f>IF($A18="","",IF(Entry_sheet!AKA18="NA","NA",IF(Entry_sheet!AKA18=1,1,IF(AKB18=0,0,IF(SUM(Entry_sheet!$AJK18:$AKB18)=0,"NA",0)))))</f>
        <v/>
      </c>
      <c r="AKB18" s="23" t="str">
        <f>IF($A18="","",IF(Entry_sheet!AKB18="NA","NA",IF(Entry_sheet!AKB18=1,1,IF(AKC18=0,0,IF(SUM(Entry_sheet!$AJK18:$AKB18)=0,"NA",0)))))</f>
        <v/>
      </c>
      <c r="AKC18" s="23" t="str">
        <f>IF($A18="","",IF(Entry_sheet!AKC18="NA","NA",IF(Entry_sheet!AKC18=1,IF(SUM(Entry_sheet!AJK18:AKB18)=0,0,1),IF(SUM(Entry_sheet!AJK18:AKB18)&gt;0,1,0))))</f>
        <v/>
      </c>
      <c r="AKD18" s="23" t="str">
        <f>IF($A18="","",IF(Entry_sheet!AKD18="NA","NA",IF(Entry_sheet!AKD18=1,1,IF(AKE18=0,0,IF(SUM(Entry_sheet!$AKD18:$AKU18)=0,"NA",0)))))</f>
        <v/>
      </c>
      <c r="AKE18" s="23" t="str">
        <f>IF($A18="","",IF(Entry_sheet!AKE18="NA","NA",IF(Entry_sheet!AKE18=1,1,IF(AKF18=0,0,IF(SUM(Entry_sheet!$AKD18:$AKU18)=0,"NA",0)))))</f>
        <v/>
      </c>
      <c r="AKF18" s="23" t="str">
        <f>IF($A18="","",IF(Entry_sheet!AKF18="NA","NA",IF(Entry_sheet!AKF18=1,1,IF(AKG18=0,0,IF(SUM(Entry_sheet!$AKD18:$AKU18)=0,"NA",0)))))</f>
        <v/>
      </c>
      <c r="AKG18" s="23" t="str">
        <f>IF($A18="","",IF(Entry_sheet!AKG18="NA","NA",IF(Entry_sheet!AKG18=1,1,IF(AKH18=0,0,IF(SUM(Entry_sheet!$AKD18:$AKU18)=0,"NA",0)))))</f>
        <v/>
      </c>
      <c r="AKH18" s="23" t="str">
        <f>IF($A18="","",IF(Entry_sheet!AKH18="NA","NA",IF(Entry_sheet!AKH18=1,1,IF(AKI18=0,0,IF(SUM(Entry_sheet!$AKD18:$AKU18)=0,"NA",0)))))</f>
        <v/>
      </c>
      <c r="AKI18" s="23" t="str">
        <f>IF($A18="","",IF(Entry_sheet!AKI18="NA","NA",IF(Entry_sheet!AKI18=1,1,IF(AKJ18=0,0,IF(SUM(Entry_sheet!$AKD18:$AKU18)=0,"NA",0)))))</f>
        <v/>
      </c>
      <c r="AKJ18" s="23" t="str">
        <f>IF($A18="","",IF(Entry_sheet!AKJ18="NA","NA",IF(Entry_sheet!AKJ18=1,1,IF(AKK18=0,0,IF(SUM(Entry_sheet!$AKD18:$AKU18)=0,"NA",0)))))</f>
        <v/>
      </c>
      <c r="AKK18" s="23" t="str">
        <f>IF($A18="","",IF(Entry_sheet!AKK18="NA","NA",IF(Entry_sheet!AKK18=1,1,IF(AKL18=0,0,IF(SUM(Entry_sheet!$AKD18:$AKU18)=0,"NA",0)))))</f>
        <v/>
      </c>
      <c r="AKL18" s="23" t="str">
        <f>IF($A18="","",IF(Entry_sheet!AKL18="NA","NA",IF(Entry_sheet!AKL18=1,1,IF(AKM18=0,0,IF(SUM(Entry_sheet!$AKD18:$AKU18)=0,"NA",0)))))</f>
        <v/>
      </c>
      <c r="AKM18" s="23" t="str">
        <f>IF($A18="","",IF(Entry_sheet!AKM18="NA","NA",IF(Entry_sheet!AKM18=1,1,IF(AKN18=0,0,IF(SUM(Entry_sheet!$AKD18:$AKU18)=0,"NA",0)))))</f>
        <v/>
      </c>
      <c r="AKN18" s="23" t="str">
        <f>IF($A18="","",IF(Entry_sheet!AKN18="NA","NA",IF(Entry_sheet!AKN18=1,1,IF(AKO18=0,0,IF(SUM(Entry_sheet!$AKD18:$AKU18)=0,"NA",0)))))</f>
        <v/>
      </c>
      <c r="AKO18" s="23" t="str">
        <f>IF($A18="","",IF(Entry_sheet!AKO18="NA","NA",IF(Entry_sheet!AKO18=1,1,IF(AKP18=0,0,IF(SUM(Entry_sheet!$AKD18:$AKU18)=0,"NA",0)))))</f>
        <v/>
      </c>
      <c r="AKP18" s="23" t="str">
        <f>IF($A18="","",IF(Entry_sheet!AKP18="NA","NA",IF(Entry_sheet!AKP18=1,1,IF(AKQ18=0,0,IF(SUM(Entry_sheet!$AKD18:$AKU18)=0,"NA",0)))))</f>
        <v/>
      </c>
      <c r="AKQ18" s="23" t="str">
        <f>IF($A18="","",IF(Entry_sheet!AKQ18="NA","NA",IF(Entry_sheet!AKQ18=1,1,IF(AKR18=0,0,IF(SUM(Entry_sheet!$AKD18:$AKU18)=0,"NA",0)))))</f>
        <v/>
      </c>
      <c r="AKR18" s="23" t="str">
        <f>IF($A18="","",IF(Entry_sheet!AKR18="NA","NA",IF(Entry_sheet!AKR18=1,1,IF(AKS18=0,0,IF(SUM(Entry_sheet!$AKD18:$AKU18)=0,"NA",0)))))</f>
        <v/>
      </c>
      <c r="AKS18" s="23" t="str">
        <f>IF($A18="","",IF(Entry_sheet!AKS18="NA","NA",IF(Entry_sheet!AKS18=1,1,IF(AKT18=0,0,IF(SUM(Entry_sheet!$AKD18:$AKU18)=0,"NA",0)))))</f>
        <v/>
      </c>
      <c r="AKT18" s="23" t="str">
        <f>IF($A18="","",IF(Entry_sheet!AKT18="NA","NA",IF(Entry_sheet!AKT18=1,1,IF(AKU18=0,0,IF(SUM(Entry_sheet!$AKD18:$AKU18)=0,"NA",0)))))</f>
        <v/>
      </c>
      <c r="AKU18" s="23" t="str">
        <f>IF($A18="","",IF(Entry_sheet!AKU18="NA","NA",IF(Entry_sheet!AKU18=1,1,IF(AKV18=0,0,IF(SUM(Entry_sheet!$AKD18:$AKU18)=0,"NA",0)))))</f>
        <v/>
      </c>
      <c r="AKV18" s="23" t="str">
        <f>IF($A18="","",IF(Entry_sheet!AKV18="NA","NA",IF(Entry_sheet!AKV18=1,IF(SUM(Entry_sheet!AKD18:AKU18)=0,0,1),IF(SUM(Entry_sheet!AKD18:AKU18)&gt;0,1,0))))</f>
        <v/>
      </c>
      <c r="AKW18" s="23" t="str">
        <f>IF($A18="","",IF(Entry_sheet!AKW18="NA","NA",IF(Entry_sheet!AKW18=1,1,IF(AKX18=0,0,IF(SUM(Entry_sheet!$AKW18:$ALN18)=0,"NA",0)))))</f>
        <v/>
      </c>
      <c r="AKX18" s="23" t="str">
        <f>IF($A18="","",IF(Entry_sheet!AKX18="NA","NA",IF(Entry_sheet!AKX18=1,1,IF(AKY18=0,0,IF(SUM(Entry_sheet!$AKW18:$ALN18)=0,"NA",0)))))</f>
        <v/>
      </c>
      <c r="AKY18" s="23" t="str">
        <f>IF($A18="","",IF(Entry_sheet!AKY18="NA","NA",IF(Entry_sheet!AKY18=1,1,IF(AKZ18=0,0,IF(SUM(Entry_sheet!$AKW18:$ALN18)=0,"NA",0)))))</f>
        <v/>
      </c>
      <c r="AKZ18" s="23" t="str">
        <f>IF($A18="","",IF(Entry_sheet!AKZ18="NA","NA",IF(Entry_sheet!AKZ18=1,1,IF(ALA18=0,0,IF(SUM(Entry_sheet!$AKW18:$ALN18)=0,"NA",0)))))</f>
        <v/>
      </c>
      <c r="ALA18" s="23" t="str">
        <f>IF($A18="","",IF(Entry_sheet!ALA18="NA","NA",IF(Entry_sheet!ALA18=1,1,IF(ALB18=0,0,IF(SUM(Entry_sheet!$AKW18:$ALN18)=0,"NA",0)))))</f>
        <v/>
      </c>
      <c r="ALB18" s="23" t="str">
        <f>IF($A18="","",IF(Entry_sheet!ALB18="NA","NA",IF(Entry_sheet!ALB18=1,1,IF(ALC18=0,0,IF(SUM(Entry_sheet!$AKW18:$ALN18)=0,"NA",0)))))</f>
        <v/>
      </c>
      <c r="ALC18" s="23" t="str">
        <f>IF($A18="","",IF(Entry_sheet!ALC18="NA","NA",IF(Entry_sheet!ALC18=1,1,IF(ALD18=0,0,IF(SUM(Entry_sheet!$AKW18:$ALN18)=0,"NA",0)))))</f>
        <v/>
      </c>
      <c r="ALD18" s="23" t="str">
        <f>IF($A18="","",IF(Entry_sheet!ALD18="NA","NA",IF(Entry_sheet!ALD18=1,1,IF(ALE18=0,0,IF(SUM(Entry_sheet!$AKW18:$ALN18)=0,"NA",0)))))</f>
        <v/>
      </c>
      <c r="ALE18" s="23" t="str">
        <f>IF($A18="","",IF(Entry_sheet!ALE18="NA","NA",IF(Entry_sheet!ALE18=1,1,IF(ALF18=0,0,IF(SUM(Entry_sheet!$AKW18:$ALN18)=0,"NA",0)))))</f>
        <v/>
      </c>
      <c r="ALF18" s="23" t="str">
        <f>IF($A18="","",IF(Entry_sheet!ALF18="NA","NA",IF(Entry_sheet!ALF18=1,1,IF(ALG18=0,0,IF(SUM(Entry_sheet!$AKW18:$ALN18)=0,"NA",0)))))</f>
        <v/>
      </c>
      <c r="ALG18" s="23" t="str">
        <f>IF($A18="","",IF(Entry_sheet!ALG18="NA","NA",IF(Entry_sheet!ALG18=1,1,IF(ALH18=0,0,IF(SUM(Entry_sheet!$AKW18:$ALN18)=0,"NA",0)))))</f>
        <v/>
      </c>
      <c r="ALH18" s="23" t="str">
        <f>IF($A18="","",IF(Entry_sheet!ALH18="NA","NA",IF(Entry_sheet!ALH18=1,1,IF(ALI18=0,0,IF(SUM(Entry_sheet!$AKW18:$ALN18)=0,"NA",0)))))</f>
        <v/>
      </c>
      <c r="ALI18" s="23" t="str">
        <f>IF($A18="","",IF(Entry_sheet!ALI18="NA","NA",IF(Entry_sheet!ALI18=1,1,IF(ALJ18=0,0,IF(SUM(Entry_sheet!$AKW18:$ALN18)=0,"NA",0)))))</f>
        <v/>
      </c>
      <c r="ALJ18" s="23" t="str">
        <f>IF($A18="","",IF(Entry_sheet!ALJ18="NA","NA",IF(Entry_sheet!ALJ18=1,1,IF(ALK18=0,0,IF(SUM(Entry_sheet!$AKW18:$ALN18)=0,"NA",0)))))</f>
        <v/>
      </c>
      <c r="ALK18" s="23" t="str">
        <f>IF($A18="","",IF(Entry_sheet!ALK18="NA","NA",IF(Entry_sheet!ALK18=1,1,IF(ALL18=0,0,IF(SUM(Entry_sheet!$AKW18:$ALN18)=0,"NA",0)))))</f>
        <v/>
      </c>
      <c r="ALL18" s="23" t="str">
        <f>IF($A18="","",IF(Entry_sheet!ALL18="NA","NA",IF(Entry_sheet!ALL18=1,1,IF(ALM18=0,0,IF(SUM(Entry_sheet!$AKW18:$ALN18)=0,"NA",0)))))</f>
        <v/>
      </c>
      <c r="ALM18" s="23" t="str">
        <f>IF($A18="","",IF(Entry_sheet!ALM18="NA","NA",IF(Entry_sheet!ALM18=1,1,IF(ALN18=0,0,IF(SUM(Entry_sheet!$AKW18:$ALN18)=0,"NA",0)))))</f>
        <v/>
      </c>
      <c r="ALN18" s="23" t="str">
        <f>IF($A18="","",IF(Entry_sheet!ALN18="NA","NA",IF(Entry_sheet!ALN18=1,1,IF(ALO18=0,0,IF(SUM(Entry_sheet!$AKW18:$ALN18)=0,"NA",0)))))</f>
        <v/>
      </c>
      <c r="ALO18" s="23" t="str">
        <f>IF($A18="","",IF(Entry_sheet!ALO18="NA","NA",IF(Entry_sheet!ALO18=1,IF(SUM(Entry_sheet!AKW18:ALN18)=0,0,1),IF(SUM(Entry_sheet!AKW18:ALN18)&gt;0,1,0))))</f>
        <v/>
      </c>
      <c r="ALP18" s="23" t="str">
        <f>IF($A18="","",IF(Entry_sheet!ALP18="NA","NA",IF(Entry_sheet!ALP18=1,1,IF(ALQ18=0,0,IF(SUM(Entry_sheet!$ALP18:$AMG18)=0,"NA",0)))))</f>
        <v/>
      </c>
      <c r="ALQ18" s="23" t="str">
        <f>IF($A18="","",IF(Entry_sheet!ALQ18="NA","NA",IF(Entry_sheet!ALQ18=1,1,IF(ALR18=0,0,IF(SUM(Entry_sheet!$ALP18:$AMG18)=0,"NA",0)))))</f>
        <v/>
      </c>
      <c r="ALR18" s="23" t="str">
        <f>IF($A18="","",IF(Entry_sheet!ALR18="NA","NA",IF(Entry_sheet!ALR18=1,1,IF(ALS18=0,0,IF(SUM(Entry_sheet!$ALP18:$AMG18)=0,"NA",0)))))</f>
        <v/>
      </c>
      <c r="ALS18" s="23" t="str">
        <f>IF($A18="","",IF(Entry_sheet!ALS18="NA","NA",IF(Entry_sheet!ALS18=1,1,IF(ALT18=0,0,IF(SUM(Entry_sheet!$ALP18:$AMG18)=0,"NA",0)))))</f>
        <v/>
      </c>
      <c r="ALT18" s="23" t="str">
        <f>IF($A18="","",IF(Entry_sheet!ALT18="NA","NA",IF(Entry_sheet!ALT18=1,1,IF(ALU18=0,0,IF(SUM(Entry_sheet!$ALP18:$AMG18)=0,"NA",0)))))</f>
        <v/>
      </c>
      <c r="ALU18" s="23" t="str">
        <f>IF($A18="","",IF(Entry_sheet!ALU18="NA","NA",IF(Entry_sheet!ALU18=1,1,IF(ALV18=0,0,IF(SUM(Entry_sheet!$ALP18:$AMG18)=0,"NA",0)))))</f>
        <v/>
      </c>
      <c r="ALV18" s="23" t="str">
        <f>IF($A18="","",IF(Entry_sheet!ALV18="NA","NA",IF(Entry_sheet!ALV18=1,1,IF(ALW18=0,0,IF(SUM(Entry_sheet!$ALP18:$AMG18)=0,"NA",0)))))</f>
        <v/>
      </c>
      <c r="ALW18" s="23" t="str">
        <f>IF($A18="","",IF(Entry_sheet!ALW18="NA","NA",IF(Entry_sheet!ALW18=1,1,IF(ALX18=0,0,IF(SUM(Entry_sheet!$ALP18:$AMG18)=0,"NA",0)))))</f>
        <v/>
      </c>
      <c r="ALX18" s="23" t="str">
        <f>IF($A18="","",IF(Entry_sheet!ALX18="NA","NA",IF(Entry_sheet!ALX18=1,1,IF(ALY18=0,0,IF(SUM(Entry_sheet!$ALP18:$AMG18)=0,"NA",0)))))</f>
        <v/>
      </c>
      <c r="ALY18" s="23" t="str">
        <f>IF($A18="","",IF(Entry_sheet!ALY18="NA","NA",IF(Entry_sheet!ALY18=1,1,IF(ALZ18=0,0,IF(SUM(Entry_sheet!$ALP18:$AMG18)=0,"NA",0)))))</f>
        <v/>
      </c>
      <c r="ALZ18" s="23" t="str">
        <f>IF($A18="","",IF(Entry_sheet!ALZ18="NA","NA",IF(Entry_sheet!ALZ18=1,1,IF(AMA18=0,0,IF(SUM(Entry_sheet!$ALP18:$AMG18)=0,"NA",0)))))</f>
        <v/>
      </c>
      <c r="AMA18" s="23" t="str">
        <f>IF($A18="","",IF(Entry_sheet!AMA18="NA","NA",IF(Entry_sheet!AMA18=1,1,IF(AMB18=0,0,IF(SUM(Entry_sheet!$ALP18:$AMG18)=0,"NA",0)))))</f>
        <v/>
      </c>
      <c r="AMB18" s="23" t="str">
        <f>IF($A18="","",IF(Entry_sheet!AMB18="NA","NA",IF(Entry_sheet!AMB18=1,1,IF(AMC18=0,0,IF(SUM(Entry_sheet!$ALP18:$AMG18)=0,"NA",0)))))</f>
        <v/>
      </c>
      <c r="AMC18" s="23" t="str">
        <f>IF($A18="","",IF(Entry_sheet!AMC18="NA","NA",IF(Entry_sheet!AMC18=1,1,IF(AMD18=0,0,IF(SUM(Entry_sheet!$ALP18:$AMG18)=0,"NA",0)))))</f>
        <v/>
      </c>
      <c r="AMD18" s="23" t="str">
        <f>IF($A18="","",IF(Entry_sheet!AMD18="NA","NA",IF(Entry_sheet!AMD18=1,1,IF(AME18=0,0,IF(SUM(Entry_sheet!$ALP18:$AMG18)=0,"NA",0)))))</f>
        <v/>
      </c>
      <c r="AME18" s="23" t="str">
        <f>IF($A18="","",IF(Entry_sheet!AME18="NA","NA",IF(Entry_sheet!AME18=1,1,IF(AMF18=0,0,IF(SUM(Entry_sheet!$ALP18:$AMG18)=0,"NA",0)))))</f>
        <v/>
      </c>
      <c r="AMF18" s="23" t="str">
        <f>IF($A18="","",IF(Entry_sheet!AMF18="NA","NA",IF(Entry_sheet!AMF18=1,1,IF(AMG18=0,0,IF(SUM(Entry_sheet!$ALP18:$AMG18)=0,"NA",0)))))</f>
        <v/>
      </c>
      <c r="AMG18" s="23" t="str">
        <f>IF($A18="","",IF(Entry_sheet!AMG18="NA","NA",IF(Entry_sheet!AMG18=1,1,IF(AMH18=0,0,IF(SUM(Entry_sheet!$ALP18:$AMG18)=0,"NA",0)))))</f>
        <v/>
      </c>
      <c r="AMH18" s="23" t="str">
        <f>IF($A18="","",IF(Entry_sheet!AMH18="NA","NA",IF(Entry_sheet!AMH18=1,IF(SUM(Entry_sheet!ALP18:AMG18)=0,0,1),IF(SUM(Entry_sheet!ALP18:AMG18)&gt;0,1,0))))</f>
        <v/>
      </c>
      <c r="AMI18" s="23" t="str">
        <f>IF($A18="","",IF(Entry_sheet!AMI18="NA","NA",IF(Entry_sheet!AMI18=1,1,IF(AMJ18=0,0,IF(SUM(Entry_sheet!$AMI18:$AMZ18)=0,"NA",0)))))</f>
        <v/>
      </c>
      <c r="AMJ18" s="23" t="str">
        <f>IF($A18="","",IF(Entry_sheet!AMJ18="NA","NA",IF(Entry_sheet!AMJ18=1,1,IF(AMK18=0,0,IF(SUM(Entry_sheet!$AMI18:$AMZ18)=0,"NA",0)))))</f>
        <v/>
      </c>
      <c r="AMK18" s="23" t="str">
        <f>IF($A18="","",IF(Entry_sheet!AMK18="NA","NA",IF(Entry_sheet!AMK18=1,1,IF(AML18=0,0,IF(SUM(Entry_sheet!$AMI18:$AMZ18)=0,"NA",0)))))</f>
        <v/>
      </c>
      <c r="AML18" s="23" t="str">
        <f>IF($A18="","",IF(Entry_sheet!AML18="NA","NA",IF(Entry_sheet!AML18=1,1,IF(AMM18=0,0,IF(SUM(Entry_sheet!$AMI18:$AMZ18)=0,"NA",0)))))</f>
        <v/>
      </c>
      <c r="AMM18" s="23" t="str">
        <f>IF($A18="","",IF(Entry_sheet!AMM18="NA","NA",IF(Entry_sheet!AMM18=1,1,IF(AMN18=0,0,IF(SUM(Entry_sheet!$AMI18:$AMZ18)=0,"NA",0)))))</f>
        <v/>
      </c>
      <c r="AMN18" s="23" t="str">
        <f>IF($A18="","",IF(Entry_sheet!AMN18="NA","NA",IF(Entry_sheet!AMN18=1,1,IF(AMO18=0,0,IF(SUM(Entry_sheet!$AMI18:$AMZ18)=0,"NA",0)))))</f>
        <v/>
      </c>
      <c r="AMO18" s="23" t="str">
        <f>IF($A18="","",IF(Entry_sheet!AMO18="NA","NA",IF(Entry_sheet!AMO18=1,1,IF(AMP18=0,0,IF(SUM(Entry_sheet!$AMI18:$AMZ18)=0,"NA",0)))))</f>
        <v/>
      </c>
      <c r="AMP18" s="23" t="str">
        <f>IF($A18="","",IF(Entry_sheet!AMP18="NA","NA",IF(Entry_sheet!AMP18=1,1,IF(AMQ18=0,0,IF(SUM(Entry_sheet!$AMI18:$AMZ18)=0,"NA",0)))))</f>
        <v/>
      </c>
      <c r="AMQ18" s="23" t="str">
        <f>IF($A18="","",IF(Entry_sheet!AMQ18="NA","NA",IF(Entry_sheet!AMQ18=1,1,IF(AMR18=0,0,IF(SUM(Entry_sheet!$AMI18:$AMZ18)=0,"NA",0)))))</f>
        <v/>
      </c>
      <c r="AMR18" s="23" t="str">
        <f>IF($A18="","",IF(Entry_sheet!AMR18="NA","NA",IF(Entry_sheet!AMR18=1,1,IF(AMS18=0,0,IF(SUM(Entry_sheet!$AMI18:$AMZ18)=0,"NA",0)))))</f>
        <v/>
      </c>
      <c r="AMS18" s="23" t="str">
        <f>IF($A18="","",IF(Entry_sheet!AMS18="NA","NA",IF(Entry_sheet!AMS18=1,1,IF(AMT18=0,0,IF(SUM(Entry_sheet!$AMI18:$AMZ18)=0,"NA",0)))))</f>
        <v/>
      </c>
      <c r="AMT18" s="23" t="str">
        <f>IF($A18="","",IF(Entry_sheet!AMT18="NA","NA",IF(Entry_sheet!AMT18=1,1,IF(AMU18=0,0,IF(SUM(Entry_sheet!$AMI18:$AMZ18)=0,"NA",0)))))</f>
        <v/>
      </c>
      <c r="AMU18" s="23" t="str">
        <f>IF($A18="","",IF(Entry_sheet!AMU18="NA","NA",IF(Entry_sheet!AMU18=1,1,IF(AMV18=0,0,IF(SUM(Entry_sheet!$AMI18:$AMZ18)=0,"NA",0)))))</f>
        <v/>
      </c>
      <c r="AMV18" s="23" t="str">
        <f>IF($A18="","",IF(Entry_sheet!AMV18="NA","NA",IF(Entry_sheet!AMV18=1,1,IF(AMW18=0,0,IF(SUM(Entry_sheet!$AMI18:$AMZ18)=0,"NA",0)))))</f>
        <v/>
      </c>
      <c r="AMW18" s="23" t="str">
        <f>IF($A18="","",IF(Entry_sheet!AMW18="NA","NA",IF(Entry_sheet!AMW18=1,1,IF(AMX18=0,0,IF(SUM(Entry_sheet!$AMI18:$AMZ18)=0,"NA",0)))))</f>
        <v/>
      </c>
      <c r="AMX18" s="23" t="str">
        <f>IF($A18="","",IF(Entry_sheet!AMX18="NA","NA",IF(Entry_sheet!AMX18=1,1,IF(AMY18=0,0,IF(SUM(Entry_sheet!$AMI18:$AMZ18)=0,"NA",0)))))</f>
        <v/>
      </c>
      <c r="AMY18" s="23" t="str">
        <f>IF($A18="","",IF(Entry_sheet!AMY18="NA","NA",IF(Entry_sheet!AMY18=1,1,IF(AMZ18=0,0,IF(SUM(Entry_sheet!$AMI18:$AMZ18)=0,"NA",0)))))</f>
        <v/>
      </c>
      <c r="AMZ18" s="23" t="str">
        <f>IF($A18="","",IF(Entry_sheet!AMZ18="NA","NA",IF(Entry_sheet!AMZ18=1,1,IF(ANA18=0,0,IF(SUM(Entry_sheet!$AMI18:$AMZ18)=0,"NA",0)))))</f>
        <v/>
      </c>
      <c r="ANA18" s="23" t="str">
        <f>IF($A18="","",IF(Entry_sheet!ANA18="NA","NA",IF(Entry_sheet!ANA18=1,IF(SUM(Entry_sheet!AMI18:AMZ18)=0,0,1),IF(SUM(Entry_sheet!AMI18:AMZ18)&gt;0,1,0))))</f>
        <v/>
      </c>
      <c r="ANB18" s="23" t="str">
        <f>IF($A18="","",IF(Entry_sheet!ANB18="NA","NA",IF(Entry_sheet!ANB18=1,1,IF(ANC18=0,0,IF(SUM(Entry_sheet!$ANB18:$ANS18)=0,"NA",0)))))</f>
        <v/>
      </c>
      <c r="ANC18" s="23" t="str">
        <f>IF($A18="","",IF(Entry_sheet!ANC18="NA","NA",IF(Entry_sheet!ANC18=1,1,IF(AND18=0,0,IF(SUM(Entry_sheet!$ANB18:$ANS18)=0,"NA",0)))))</f>
        <v/>
      </c>
      <c r="AND18" s="23" t="str">
        <f>IF($A18="","",IF(Entry_sheet!AND18="NA","NA",IF(Entry_sheet!AND18=1,1,IF(ANE18=0,0,IF(SUM(Entry_sheet!$ANB18:$ANS18)=0,"NA",0)))))</f>
        <v/>
      </c>
      <c r="ANE18" s="23" t="str">
        <f>IF($A18="","",IF(Entry_sheet!ANE18="NA","NA",IF(Entry_sheet!ANE18=1,1,IF(ANF18=0,0,IF(SUM(Entry_sheet!$ANB18:$ANS18)=0,"NA",0)))))</f>
        <v/>
      </c>
      <c r="ANF18" s="23" t="str">
        <f>IF($A18="","",IF(Entry_sheet!ANF18="NA","NA",IF(Entry_sheet!ANF18=1,1,IF(ANG18=0,0,IF(SUM(Entry_sheet!$ANB18:$ANS18)=0,"NA",0)))))</f>
        <v/>
      </c>
      <c r="ANG18" s="23" t="str">
        <f>IF($A18="","",IF(Entry_sheet!ANG18="NA","NA",IF(Entry_sheet!ANG18=1,1,IF(ANH18=0,0,IF(SUM(Entry_sheet!$ANB18:$ANS18)=0,"NA",0)))))</f>
        <v/>
      </c>
      <c r="ANH18" s="23" t="str">
        <f>IF($A18="","",IF(Entry_sheet!ANH18="NA","NA",IF(Entry_sheet!ANH18=1,1,IF(ANI18=0,0,IF(SUM(Entry_sheet!$ANB18:$ANS18)=0,"NA",0)))))</f>
        <v/>
      </c>
      <c r="ANI18" s="23" t="str">
        <f>IF($A18="","",IF(Entry_sheet!ANI18="NA","NA",IF(Entry_sheet!ANI18=1,1,IF(ANJ18=0,0,IF(SUM(Entry_sheet!$ANB18:$ANS18)=0,"NA",0)))))</f>
        <v/>
      </c>
      <c r="ANJ18" s="23" t="str">
        <f>IF($A18="","",IF(Entry_sheet!ANJ18="NA","NA",IF(Entry_sheet!ANJ18=1,1,IF(ANK18=0,0,IF(SUM(Entry_sheet!$ANB18:$ANS18)=0,"NA",0)))))</f>
        <v/>
      </c>
      <c r="ANK18" s="23" t="str">
        <f>IF($A18="","",IF(Entry_sheet!ANK18="NA","NA",IF(Entry_sheet!ANK18=1,1,IF(ANL18=0,0,IF(SUM(Entry_sheet!$ANB18:$ANS18)=0,"NA",0)))))</f>
        <v/>
      </c>
      <c r="ANL18" s="23" t="str">
        <f>IF($A18="","",IF(Entry_sheet!ANL18="NA","NA",IF(Entry_sheet!ANL18=1,1,IF(ANM18=0,0,IF(SUM(Entry_sheet!$ANB18:$ANS18)=0,"NA",0)))))</f>
        <v/>
      </c>
      <c r="ANM18" s="23" t="str">
        <f>IF($A18="","",IF(Entry_sheet!ANM18="NA","NA",IF(Entry_sheet!ANM18=1,1,IF(ANN18=0,0,IF(SUM(Entry_sheet!$ANB18:$ANS18)=0,"NA",0)))))</f>
        <v/>
      </c>
      <c r="ANN18" s="23" t="str">
        <f>IF($A18="","",IF(Entry_sheet!ANN18="NA","NA",IF(Entry_sheet!ANN18=1,1,IF(ANO18=0,0,IF(SUM(Entry_sheet!$ANB18:$ANS18)=0,"NA",0)))))</f>
        <v/>
      </c>
      <c r="ANO18" s="23" t="str">
        <f>IF($A18="","",IF(Entry_sheet!ANO18="NA","NA",IF(Entry_sheet!ANO18=1,1,IF(ANP18=0,0,IF(SUM(Entry_sheet!$ANB18:$ANS18)=0,"NA",0)))))</f>
        <v/>
      </c>
      <c r="ANP18" s="23" t="str">
        <f>IF($A18="","",IF(Entry_sheet!ANP18="NA","NA",IF(Entry_sheet!ANP18=1,1,IF(ANQ18=0,0,IF(SUM(Entry_sheet!$ANB18:$ANS18)=0,"NA",0)))))</f>
        <v/>
      </c>
      <c r="ANQ18" s="23" t="str">
        <f>IF($A18="","",IF(Entry_sheet!ANQ18="NA","NA",IF(Entry_sheet!ANQ18=1,1,IF(ANR18=0,0,IF(SUM(Entry_sheet!$ANB18:$ANS18)=0,"NA",0)))))</f>
        <v/>
      </c>
      <c r="ANR18" s="23" t="str">
        <f>IF($A18="","",IF(Entry_sheet!ANR18="NA","NA",IF(Entry_sheet!ANR18=1,1,IF(ANS18=0,0,IF(SUM(Entry_sheet!$ANB18:$ANS18)=0,"NA",0)))))</f>
        <v/>
      </c>
      <c r="ANS18" s="23" t="str">
        <f>IF($A18="","",IF(Entry_sheet!ANS18="NA","NA",IF(Entry_sheet!ANS18=1,1,IF(ANT18=0,0,IF(SUM(Entry_sheet!$ANB18:$ANS18)=0,"NA",0)))))</f>
        <v/>
      </c>
      <c r="ANT18" s="23" t="str">
        <f>IF($A18="","",IF(Entry_sheet!ANT18="NA","NA",IF(Entry_sheet!ANT18=1,IF(SUM(Entry_sheet!ANB18:ANS18)=0,0,1),IF(SUM(Entry_sheet!ANB18:ANS18)&gt;0,1,0))))</f>
        <v/>
      </c>
      <c r="ANV18" s="23" t="str">
        <f>IF($A18="","",IF(Entry_sheet!ANV18="NA","NA",IF(Entry_sheet!ANV18=1,1,IF(ANW18=0,0,IF(SUM(Entry_sheet!$ANV18:$AOM18)=0,"NA",0)))))</f>
        <v/>
      </c>
      <c r="ANW18" s="23" t="str">
        <f>IF($A18="","",IF(Entry_sheet!ANW18="NA","NA",IF(Entry_sheet!ANW18=1,1,IF(ANX18=0,0,IF(SUM(Entry_sheet!$ANV18:$AOM18)=0,"NA",0)))))</f>
        <v/>
      </c>
      <c r="ANX18" s="23" t="str">
        <f>IF($A18="","",IF(Entry_sheet!ANX18="NA","NA",IF(Entry_sheet!ANX18=1,1,IF(ANY18=0,0,IF(SUM(Entry_sheet!$ANV18:$AOM18)=0,"NA",0)))))</f>
        <v/>
      </c>
      <c r="ANY18" s="23" t="str">
        <f>IF($A18="","",IF(Entry_sheet!ANY18="NA","NA",IF(Entry_sheet!ANY18=1,1,IF(ANZ18=0,0,IF(SUM(Entry_sheet!$ANV18:$AOM18)=0,"NA",0)))))</f>
        <v/>
      </c>
      <c r="ANZ18" s="23" t="str">
        <f>IF($A18="","",IF(Entry_sheet!ANZ18="NA","NA",IF(Entry_sheet!ANZ18=1,1,IF(AOA18=0,0,IF(SUM(Entry_sheet!$ANV18:$AOM18)=0,"NA",0)))))</f>
        <v/>
      </c>
      <c r="AOA18" s="23" t="str">
        <f>IF($A18="","",IF(Entry_sheet!AOA18="NA","NA",IF(Entry_sheet!AOA18=1,1,IF(AOB18=0,0,IF(SUM(Entry_sheet!$ANV18:$AOM18)=0,"NA",0)))))</f>
        <v/>
      </c>
      <c r="AOB18" s="23" t="str">
        <f>IF($A18="","",IF(Entry_sheet!AOB18="NA","NA",IF(Entry_sheet!AOB18=1,1,IF(AOC18=0,0,IF(SUM(Entry_sheet!$ANV18:$AOM18)=0,"NA",0)))))</f>
        <v/>
      </c>
      <c r="AOC18" s="23" t="str">
        <f>IF($A18="","",IF(Entry_sheet!AOC18="NA","NA",IF(Entry_sheet!AOC18=1,1,IF(AOD18=0,0,IF(SUM(Entry_sheet!$ANV18:$AOM18)=0,"NA",0)))))</f>
        <v/>
      </c>
      <c r="AOD18" s="23" t="str">
        <f>IF($A18="","",IF(Entry_sheet!AOD18="NA","NA",IF(Entry_sheet!AOD18=1,1,IF(AOE18=0,0,IF(SUM(Entry_sheet!$ANV18:$AOM18)=0,"NA",0)))))</f>
        <v/>
      </c>
      <c r="AOE18" s="23" t="str">
        <f>IF($A18="","",IF(Entry_sheet!AOE18="NA","NA",IF(Entry_sheet!AOE18=1,1,IF(AOF18=0,0,IF(SUM(Entry_sheet!$ANV18:$AOM18)=0,"NA",0)))))</f>
        <v/>
      </c>
      <c r="AOF18" s="23" t="str">
        <f>IF($A18="","",IF(Entry_sheet!AOF18="NA","NA",IF(Entry_sheet!AOF18=1,1,IF(AOG18=0,0,IF(SUM(Entry_sheet!$ANV18:$AOM18)=0,"NA",0)))))</f>
        <v/>
      </c>
      <c r="AOG18" s="23" t="str">
        <f>IF($A18="","",IF(Entry_sheet!AOG18="NA","NA",IF(Entry_sheet!AOG18=1,1,IF(AOH18=0,0,IF(SUM(Entry_sheet!$ANV18:$AOM18)=0,"NA",0)))))</f>
        <v/>
      </c>
      <c r="AOH18" s="23" t="str">
        <f>IF($A18="","",IF(Entry_sheet!AOH18="NA","NA",IF(Entry_sheet!AOH18=1,1,IF(AOI18=0,0,IF(SUM(Entry_sheet!$ANV18:$AOM18)=0,"NA",0)))))</f>
        <v/>
      </c>
      <c r="AOI18" s="23" t="str">
        <f>IF($A18="","",IF(Entry_sheet!AOI18="NA","NA",IF(Entry_sheet!AOI18=1,1,IF(AOJ18=0,0,IF(SUM(Entry_sheet!$ANV18:$AOM18)=0,"NA",0)))))</f>
        <v/>
      </c>
      <c r="AOJ18" s="23" t="str">
        <f>IF($A18="","",IF(Entry_sheet!AOJ18="NA","NA",IF(Entry_sheet!AOJ18=1,1,IF(AOK18=0,0,IF(SUM(Entry_sheet!$ANV18:$AOM18)=0,"NA",0)))))</f>
        <v/>
      </c>
      <c r="AOK18" s="23" t="str">
        <f>IF($A18="","",IF(Entry_sheet!AOK18="NA","NA",IF(Entry_sheet!AOK18=1,1,IF(AOL18=0,0,IF(SUM(Entry_sheet!$ANV18:$AOM18)=0,"NA",0)))))</f>
        <v/>
      </c>
      <c r="AOL18" s="23" t="str">
        <f>IF($A18="","",IF(Entry_sheet!AOL18="NA","NA",IF(Entry_sheet!AOL18=1,1,IF(AOM18=0,0,IF(SUM(Entry_sheet!$ANV18:$AOM18)=0,"NA",0)))))</f>
        <v/>
      </c>
      <c r="AOM18" s="23" t="str">
        <f>IF($A18="","",IF(Entry_sheet!AOM18="NA","NA",IF(Entry_sheet!AOM18=1,1,IF(AON18=0,0,IF(SUM(Entry_sheet!$ANV18:$AOM18)=0,"NA",0)))))</f>
        <v/>
      </c>
      <c r="AON18" s="23" t="str">
        <f>IF($A18="","",IF(Entry_sheet!AON18="NA","NA",IF(Entry_sheet!AON18=1,IF(SUM(Entry_sheet!ANV18:AOM18)=0,0,1),IF(SUM(Entry_sheet!ANV18:AOM18)&gt;0,1,0))))</f>
        <v/>
      </c>
      <c r="AOO18" s="23" t="str">
        <f>IF($A18="","",IF(Entry_sheet!AOO18="NA","NA",IF(Entry_sheet!AOO18=1,1,IF(AOP18=0,0,IF(SUM(Entry_sheet!$AOO18:$APF18)=0,"NA",0)))))</f>
        <v/>
      </c>
      <c r="AOP18" s="23" t="str">
        <f>IF($A18="","",IF(Entry_sheet!AOP18="NA","NA",IF(Entry_sheet!AOP18=1,1,IF(AOQ18=0,0,IF(SUM(Entry_sheet!$AOO18:$APF18)=0,"NA",0)))))</f>
        <v/>
      </c>
      <c r="AOQ18" s="23" t="str">
        <f>IF($A18="","",IF(Entry_sheet!AOQ18="NA","NA",IF(Entry_sheet!AOQ18=1,1,IF(AOR18=0,0,IF(SUM(Entry_sheet!$AOO18:$APF18)=0,"NA",0)))))</f>
        <v/>
      </c>
      <c r="AOR18" s="23" t="str">
        <f>IF($A18="","",IF(Entry_sheet!AOR18="NA","NA",IF(Entry_sheet!AOR18=1,1,IF(AOS18=0,0,IF(SUM(Entry_sheet!$AOO18:$APF18)=0,"NA",0)))))</f>
        <v/>
      </c>
      <c r="AOS18" s="23" t="str">
        <f>IF($A18="","",IF(Entry_sheet!AOS18="NA","NA",IF(Entry_sheet!AOS18=1,1,IF(AOT18=0,0,IF(SUM(Entry_sheet!$AOO18:$APF18)=0,"NA",0)))))</f>
        <v/>
      </c>
      <c r="AOT18" s="23" t="str">
        <f>IF($A18="","",IF(Entry_sheet!AOT18="NA","NA",IF(Entry_sheet!AOT18=1,1,IF(AOU18=0,0,IF(SUM(Entry_sheet!$AOO18:$APF18)=0,"NA",0)))))</f>
        <v/>
      </c>
      <c r="AOU18" s="23" t="str">
        <f>IF($A18="","",IF(Entry_sheet!AOU18="NA","NA",IF(Entry_sheet!AOU18=1,1,IF(AOV18=0,0,IF(SUM(Entry_sheet!$AOO18:$APF18)=0,"NA",0)))))</f>
        <v/>
      </c>
      <c r="AOV18" s="23" t="str">
        <f>IF($A18="","",IF(Entry_sheet!AOV18="NA","NA",IF(Entry_sheet!AOV18=1,1,IF(AOW18=0,0,IF(SUM(Entry_sheet!$AOO18:$APF18)=0,"NA",0)))))</f>
        <v/>
      </c>
      <c r="AOW18" s="23" t="str">
        <f>IF($A18="","",IF(Entry_sheet!AOW18="NA","NA",IF(Entry_sheet!AOW18=1,1,IF(AOX18=0,0,IF(SUM(Entry_sheet!$AOO18:$APF18)=0,"NA",0)))))</f>
        <v/>
      </c>
      <c r="AOX18" s="23" t="str">
        <f>IF($A18="","",IF(Entry_sheet!AOX18="NA","NA",IF(Entry_sheet!AOX18=1,1,IF(AOY18=0,0,IF(SUM(Entry_sheet!$AOO18:$APF18)=0,"NA",0)))))</f>
        <v/>
      </c>
      <c r="AOY18" s="23" t="str">
        <f>IF($A18="","",IF(Entry_sheet!AOY18="NA","NA",IF(Entry_sheet!AOY18=1,1,IF(AOZ18=0,0,IF(SUM(Entry_sheet!$AOO18:$APF18)=0,"NA",0)))))</f>
        <v/>
      </c>
      <c r="AOZ18" s="23" t="str">
        <f>IF($A18="","",IF(Entry_sheet!AOZ18="NA","NA",IF(Entry_sheet!AOZ18=1,1,IF(APA18=0,0,IF(SUM(Entry_sheet!$AOO18:$APF18)=0,"NA",0)))))</f>
        <v/>
      </c>
      <c r="APA18" s="23" t="str">
        <f>IF($A18="","",IF(Entry_sheet!APA18="NA","NA",IF(Entry_sheet!APA18=1,1,IF(APB18=0,0,IF(SUM(Entry_sheet!$AOO18:$APF18)=0,"NA",0)))))</f>
        <v/>
      </c>
      <c r="APB18" s="23" t="str">
        <f>IF($A18="","",IF(Entry_sheet!APB18="NA","NA",IF(Entry_sheet!APB18=1,1,IF(APC18=0,0,IF(SUM(Entry_sheet!$AOO18:$APF18)=0,"NA",0)))))</f>
        <v/>
      </c>
      <c r="APC18" s="23" t="str">
        <f>IF($A18="","",IF(Entry_sheet!APC18="NA","NA",IF(Entry_sheet!APC18=1,1,IF(APD18=0,0,IF(SUM(Entry_sheet!$AOO18:$APF18)=0,"NA",0)))))</f>
        <v/>
      </c>
      <c r="APD18" s="23" t="str">
        <f>IF($A18="","",IF(Entry_sheet!APD18="NA","NA",IF(Entry_sheet!APD18=1,1,IF(APE18=0,0,IF(SUM(Entry_sheet!$AOO18:$APF18)=0,"NA",0)))))</f>
        <v/>
      </c>
      <c r="APE18" s="23" t="str">
        <f>IF($A18="","",IF(Entry_sheet!APE18="NA","NA",IF(Entry_sheet!APE18=1,1,IF(APF18=0,0,IF(SUM(Entry_sheet!$AOO18:$APF18)=0,"NA",0)))))</f>
        <v/>
      </c>
      <c r="APF18" s="23" t="str">
        <f>IF($A18="","",IF(Entry_sheet!APF18="NA","NA",IF(Entry_sheet!APF18=1,1,IF(APG18=0,0,IF(SUM(Entry_sheet!$AOO18:$APF18)=0,"NA",0)))))</f>
        <v/>
      </c>
      <c r="APG18" s="23" t="str">
        <f>IF($A18="","",IF(Entry_sheet!APG18="NA","NA",IF(Entry_sheet!APG18=1,IF(SUM(Entry_sheet!AOO18:APF18)=0,0,1),IF(SUM(Entry_sheet!AOO18:APF18)&gt;0,1,0))))</f>
        <v/>
      </c>
      <c r="APH18" s="23" t="str">
        <f>IF($A18="","",IF(Entry_sheet!APH18="NA","NA",IF(Entry_sheet!APH18=1,1,IF(API18=0,0,IF(SUM(Entry_sheet!$APH18:$APY18)=0,"NA",0)))))</f>
        <v/>
      </c>
      <c r="API18" s="23" t="str">
        <f>IF($A18="","",IF(Entry_sheet!API18="NA","NA",IF(Entry_sheet!API18=1,1,IF(APJ18=0,0,IF(SUM(Entry_sheet!$APH18:$APY18)=0,"NA",0)))))</f>
        <v/>
      </c>
      <c r="APJ18" s="23" t="str">
        <f>IF($A18="","",IF(Entry_sheet!APJ18="NA","NA",IF(Entry_sheet!APJ18=1,1,IF(APK18=0,0,IF(SUM(Entry_sheet!$APH18:$APY18)=0,"NA",0)))))</f>
        <v/>
      </c>
      <c r="APK18" s="23" t="str">
        <f>IF($A18="","",IF(Entry_sheet!APK18="NA","NA",IF(Entry_sheet!APK18=1,1,IF(APL18=0,0,IF(SUM(Entry_sheet!$APH18:$APY18)=0,"NA",0)))))</f>
        <v/>
      </c>
      <c r="APL18" s="23" t="str">
        <f>IF($A18="","",IF(Entry_sheet!APL18="NA","NA",IF(Entry_sheet!APL18=1,1,IF(APM18=0,0,IF(SUM(Entry_sheet!$APH18:$APY18)=0,"NA",0)))))</f>
        <v/>
      </c>
      <c r="APM18" s="23" t="str">
        <f>IF($A18="","",IF(Entry_sheet!APM18="NA","NA",IF(Entry_sheet!APM18=1,1,IF(APN18=0,0,IF(SUM(Entry_sheet!$APH18:$APY18)=0,"NA",0)))))</f>
        <v/>
      </c>
      <c r="APN18" s="23" t="str">
        <f>IF($A18="","",IF(Entry_sheet!APN18="NA","NA",IF(Entry_sheet!APN18=1,1,IF(APO18=0,0,IF(SUM(Entry_sheet!$APH18:$APY18)=0,"NA",0)))))</f>
        <v/>
      </c>
      <c r="APO18" s="23" t="str">
        <f>IF($A18="","",IF(Entry_sheet!APO18="NA","NA",IF(Entry_sheet!APO18=1,1,IF(APP18=0,0,IF(SUM(Entry_sheet!$APH18:$APY18)=0,"NA",0)))))</f>
        <v/>
      </c>
      <c r="APP18" s="23" t="str">
        <f>IF($A18="","",IF(Entry_sheet!APP18="NA","NA",IF(Entry_sheet!APP18=1,1,IF(APQ18=0,0,IF(SUM(Entry_sheet!$APH18:$APY18)=0,"NA",0)))))</f>
        <v/>
      </c>
      <c r="APQ18" s="23" t="str">
        <f>IF($A18="","",IF(Entry_sheet!APQ18="NA","NA",IF(Entry_sheet!APQ18=1,1,IF(APR18=0,0,IF(SUM(Entry_sheet!$APH18:$APY18)=0,"NA",0)))))</f>
        <v/>
      </c>
      <c r="APR18" s="23" t="str">
        <f>IF($A18="","",IF(Entry_sheet!APR18="NA","NA",IF(Entry_sheet!APR18=1,1,IF(APS18=0,0,IF(SUM(Entry_sheet!$APH18:$APY18)=0,"NA",0)))))</f>
        <v/>
      </c>
      <c r="APS18" s="23" t="str">
        <f>IF($A18="","",IF(Entry_sheet!APS18="NA","NA",IF(Entry_sheet!APS18=1,1,IF(APT18=0,0,IF(SUM(Entry_sheet!$APH18:$APY18)=0,"NA",0)))))</f>
        <v/>
      </c>
      <c r="APT18" s="23" t="str">
        <f>IF($A18="","",IF(Entry_sheet!APT18="NA","NA",IF(Entry_sheet!APT18=1,1,IF(APU18=0,0,IF(SUM(Entry_sheet!$APH18:$APY18)=0,"NA",0)))))</f>
        <v/>
      </c>
      <c r="APU18" s="23" t="str">
        <f>IF($A18="","",IF(Entry_sheet!APU18="NA","NA",IF(Entry_sheet!APU18=1,1,IF(APV18=0,0,IF(SUM(Entry_sheet!$APH18:$APY18)=0,"NA",0)))))</f>
        <v/>
      </c>
      <c r="APV18" s="23" t="str">
        <f>IF($A18="","",IF(Entry_sheet!APV18="NA","NA",IF(Entry_sheet!APV18=1,1,IF(APW18=0,0,IF(SUM(Entry_sheet!$APH18:$APY18)=0,"NA",0)))))</f>
        <v/>
      </c>
      <c r="APW18" s="23" t="str">
        <f>IF($A18="","",IF(Entry_sheet!APW18="NA","NA",IF(Entry_sheet!APW18=1,1,IF(APX18=0,0,IF(SUM(Entry_sheet!$APH18:$APY18)=0,"NA",0)))))</f>
        <v/>
      </c>
      <c r="APX18" s="23" t="str">
        <f>IF($A18="","",IF(Entry_sheet!APX18="NA","NA",IF(Entry_sheet!APX18=1,1,IF(APY18=0,0,IF(SUM(Entry_sheet!$APH18:$APY18)=0,"NA",0)))))</f>
        <v/>
      </c>
      <c r="APY18" s="23" t="str">
        <f>IF($A18="","",IF(Entry_sheet!APY18="NA","NA",IF(Entry_sheet!APY18=1,1,IF(APZ18=0,0,IF(SUM(Entry_sheet!$APH18:$APY18)=0,"NA",0)))))</f>
        <v/>
      </c>
      <c r="APZ18" s="23" t="str">
        <f>IF($A18="","",IF(Entry_sheet!APZ18="NA","NA",IF(Entry_sheet!APZ18=1,IF(SUM(Entry_sheet!APH18:APY18)=0,0,1),IF(SUM(Entry_sheet!APH18:APY18)&gt;0,1,0))))</f>
        <v/>
      </c>
      <c r="AQA18" s="23" t="str">
        <f>IF($A18="","",IF(Entry_sheet!AQA18="NA","NA",IF(Entry_sheet!AQA18=1,1,IF(AQB18=0,0,IF(SUM(Entry_sheet!$AQA18:$AQR18)=0,"NA",0)))))</f>
        <v/>
      </c>
      <c r="AQB18" s="23" t="str">
        <f>IF($A18="","",IF(Entry_sheet!AQB18="NA","NA",IF(Entry_sheet!AQB18=1,1,IF(AQC18=0,0,IF(SUM(Entry_sheet!$AQA18:$AQR18)=0,"NA",0)))))</f>
        <v/>
      </c>
      <c r="AQC18" s="23" t="str">
        <f>IF($A18="","",IF(Entry_sheet!AQC18="NA","NA",IF(Entry_sheet!AQC18=1,1,IF(AQD18=0,0,IF(SUM(Entry_sheet!$AQA18:$AQR18)=0,"NA",0)))))</f>
        <v/>
      </c>
      <c r="AQD18" s="23" t="str">
        <f>IF($A18="","",IF(Entry_sheet!AQD18="NA","NA",IF(Entry_sheet!AQD18=1,1,IF(AQE18=0,0,IF(SUM(Entry_sheet!$AQA18:$AQR18)=0,"NA",0)))))</f>
        <v/>
      </c>
      <c r="AQE18" s="23" t="str">
        <f>IF($A18="","",IF(Entry_sheet!AQE18="NA","NA",IF(Entry_sheet!AQE18=1,1,IF(AQF18=0,0,IF(SUM(Entry_sheet!$AQA18:$AQR18)=0,"NA",0)))))</f>
        <v/>
      </c>
      <c r="AQF18" s="23" t="str">
        <f>IF($A18="","",IF(Entry_sheet!AQF18="NA","NA",IF(Entry_sheet!AQF18=1,1,IF(AQG18=0,0,IF(SUM(Entry_sheet!$AQA18:$AQR18)=0,"NA",0)))))</f>
        <v/>
      </c>
      <c r="AQG18" s="23" t="str">
        <f>IF($A18="","",IF(Entry_sheet!AQG18="NA","NA",IF(Entry_sheet!AQG18=1,1,IF(AQH18=0,0,IF(SUM(Entry_sheet!$AQA18:$AQR18)=0,"NA",0)))))</f>
        <v/>
      </c>
      <c r="AQH18" s="23" t="str">
        <f>IF($A18="","",IF(Entry_sheet!AQH18="NA","NA",IF(Entry_sheet!AQH18=1,1,IF(AQI18=0,0,IF(SUM(Entry_sheet!$AQA18:$AQR18)=0,"NA",0)))))</f>
        <v/>
      </c>
      <c r="AQI18" s="23" t="str">
        <f>IF($A18="","",IF(Entry_sheet!AQI18="NA","NA",IF(Entry_sheet!AQI18=1,1,IF(AQJ18=0,0,IF(SUM(Entry_sheet!$AQA18:$AQR18)=0,"NA",0)))))</f>
        <v/>
      </c>
      <c r="AQJ18" s="23" t="str">
        <f>IF($A18="","",IF(Entry_sheet!AQJ18="NA","NA",IF(Entry_sheet!AQJ18=1,1,IF(AQK18=0,0,IF(SUM(Entry_sheet!$AQA18:$AQR18)=0,"NA",0)))))</f>
        <v/>
      </c>
      <c r="AQK18" s="23" t="str">
        <f>IF($A18="","",IF(Entry_sheet!AQK18="NA","NA",IF(Entry_sheet!AQK18=1,1,IF(AQL18=0,0,IF(SUM(Entry_sheet!$AQA18:$AQR18)=0,"NA",0)))))</f>
        <v/>
      </c>
      <c r="AQL18" s="23" t="str">
        <f>IF($A18="","",IF(Entry_sheet!AQL18="NA","NA",IF(Entry_sheet!AQL18=1,1,IF(AQM18=0,0,IF(SUM(Entry_sheet!$AQA18:$AQR18)=0,"NA",0)))))</f>
        <v/>
      </c>
      <c r="AQM18" s="23" t="str">
        <f>IF($A18="","",IF(Entry_sheet!AQM18="NA","NA",IF(Entry_sheet!AQM18=1,1,IF(AQN18=0,0,IF(SUM(Entry_sheet!$AQA18:$AQR18)=0,"NA",0)))))</f>
        <v/>
      </c>
      <c r="AQN18" s="23" t="str">
        <f>IF($A18="","",IF(Entry_sheet!AQN18="NA","NA",IF(Entry_sheet!AQN18=1,1,IF(AQO18=0,0,IF(SUM(Entry_sheet!$AQA18:$AQR18)=0,"NA",0)))))</f>
        <v/>
      </c>
      <c r="AQO18" s="23" t="str">
        <f>IF($A18="","",IF(Entry_sheet!AQO18="NA","NA",IF(Entry_sheet!AQO18=1,1,IF(AQP18=0,0,IF(SUM(Entry_sheet!$AQA18:$AQR18)=0,"NA",0)))))</f>
        <v/>
      </c>
      <c r="AQP18" s="23" t="str">
        <f>IF($A18="","",IF(Entry_sheet!AQP18="NA","NA",IF(Entry_sheet!AQP18=1,1,IF(AQQ18=0,0,IF(SUM(Entry_sheet!$AQA18:$AQR18)=0,"NA",0)))))</f>
        <v/>
      </c>
      <c r="AQQ18" s="23" t="str">
        <f>IF($A18="","",IF(Entry_sheet!AQQ18="NA","NA",IF(Entry_sheet!AQQ18=1,1,IF(AQR18=0,0,IF(SUM(Entry_sheet!$AQA18:$AQR18)=0,"NA",0)))))</f>
        <v/>
      </c>
      <c r="AQR18" s="23" t="str">
        <f>IF($A18="","",IF(Entry_sheet!AQR18="NA","NA",IF(Entry_sheet!AQR18=1,1,IF(AQS18=0,0,IF(SUM(Entry_sheet!$AQA18:$AQR18)=0,"NA",0)))))</f>
        <v/>
      </c>
      <c r="AQS18" s="23" t="str">
        <f>IF($A18="","",IF(Entry_sheet!AQS18="NA","NA",IF(Entry_sheet!AQS18=1,IF(SUM(Entry_sheet!AQA18:AQR18)=0,0,1),IF(SUM(Entry_sheet!AQA18:AQR18)&gt;0,1,0))))</f>
        <v/>
      </c>
      <c r="AQT18" s="23" t="str">
        <f>IF($A18="","",IF(Entry_sheet!AQT18="NA","NA",IF(Entry_sheet!AQT18=1,1,IF(AQU18=0,0,IF(SUM(Entry_sheet!$AQT18:$ARK18)=0,"NA",0)))))</f>
        <v/>
      </c>
      <c r="AQU18" s="23" t="str">
        <f>IF($A18="","",IF(Entry_sheet!AQU18="NA","NA",IF(Entry_sheet!AQU18=1,1,IF(AQV18=0,0,IF(SUM(Entry_sheet!$AQT18:$ARK18)=0,"NA",0)))))</f>
        <v/>
      </c>
      <c r="AQV18" s="23" t="str">
        <f>IF($A18="","",IF(Entry_sheet!AQV18="NA","NA",IF(Entry_sheet!AQV18=1,1,IF(AQW18=0,0,IF(SUM(Entry_sheet!$AQT18:$ARK18)=0,"NA",0)))))</f>
        <v/>
      </c>
      <c r="AQW18" s="23" t="str">
        <f>IF($A18="","",IF(Entry_sheet!AQW18="NA","NA",IF(Entry_sheet!AQW18=1,1,IF(AQX18=0,0,IF(SUM(Entry_sheet!$AQT18:$ARK18)=0,"NA",0)))))</f>
        <v/>
      </c>
      <c r="AQX18" s="23" t="str">
        <f>IF($A18="","",IF(Entry_sheet!AQX18="NA","NA",IF(Entry_sheet!AQX18=1,1,IF(AQY18=0,0,IF(SUM(Entry_sheet!$AQT18:$ARK18)=0,"NA",0)))))</f>
        <v/>
      </c>
      <c r="AQY18" s="23" t="str">
        <f>IF($A18="","",IF(Entry_sheet!AQY18="NA","NA",IF(Entry_sheet!AQY18=1,1,IF(AQZ18=0,0,IF(SUM(Entry_sheet!$AQT18:$ARK18)=0,"NA",0)))))</f>
        <v/>
      </c>
      <c r="AQZ18" s="23" t="str">
        <f>IF($A18="","",IF(Entry_sheet!AQZ18="NA","NA",IF(Entry_sheet!AQZ18=1,1,IF(ARA18=0,0,IF(SUM(Entry_sheet!$AQT18:$ARK18)=0,"NA",0)))))</f>
        <v/>
      </c>
      <c r="ARA18" s="23" t="str">
        <f>IF($A18="","",IF(Entry_sheet!ARA18="NA","NA",IF(Entry_sheet!ARA18=1,1,IF(ARB18=0,0,IF(SUM(Entry_sheet!$AQT18:$ARK18)=0,"NA",0)))))</f>
        <v/>
      </c>
      <c r="ARB18" s="23" t="str">
        <f>IF($A18="","",IF(Entry_sheet!ARB18="NA","NA",IF(Entry_sheet!ARB18=1,1,IF(ARC18=0,0,IF(SUM(Entry_sheet!$AQT18:$ARK18)=0,"NA",0)))))</f>
        <v/>
      </c>
      <c r="ARC18" s="23" t="str">
        <f>IF($A18="","",IF(Entry_sheet!ARC18="NA","NA",IF(Entry_sheet!ARC18=1,1,IF(ARD18=0,0,IF(SUM(Entry_sheet!$AQT18:$ARK18)=0,"NA",0)))))</f>
        <v/>
      </c>
      <c r="ARD18" s="23" t="str">
        <f>IF($A18="","",IF(Entry_sheet!ARD18="NA","NA",IF(Entry_sheet!ARD18=1,1,IF(ARE18=0,0,IF(SUM(Entry_sheet!$AQT18:$ARK18)=0,"NA",0)))))</f>
        <v/>
      </c>
      <c r="ARE18" s="23" t="str">
        <f>IF($A18="","",IF(Entry_sheet!ARE18="NA","NA",IF(Entry_sheet!ARE18=1,1,IF(ARF18=0,0,IF(SUM(Entry_sheet!$AQT18:$ARK18)=0,"NA",0)))))</f>
        <v/>
      </c>
      <c r="ARF18" s="23" t="str">
        <f>IF($A18="","",IF(Entry_sheet!ARF18="NA","NA",IF(Entry_sheet!ARF18=1,1,IF(ARG18=0,0,IF(SUM(Entry_sheet!$AQT18:$ARK18)=0,"NA",0)))))</f>
        <v/>
      </c>
      <c r="ARG18" s="23" t="str">
        <f>IF($A18="","",IF(Entry_sheet!ARG18="NA","NA",IF(Entry_sheet!ARG18=1,1,IF(ARH18=0,0,IF(SUM(Entry_sheet!$AQT18:$ARK18)=0,"NA",0)))))</f>
        <v/>
      </c>
      <c r="ARH18" s="23" t="str">
        <f>IF($A18="","",IF(Entry_sheet!ARH18="NA","NA",IF(Entry_sheet!ARH18=1,1,IF(ARI18=0,0,IF(SUM(Entry_sheet!$AQT18:$ARK18)=0,"NA",0)))))</f>
        <v/>
      </c>
      <c r="ARI18" s="23" t="str">
        <f>IF($A18="","",IF(Entry_sheet!ARI18="NA","NA",IF(Entry_sheet!ARI18=1,1,IF(ARJ18=0,0,IF(SUM(Entry_sheet!$AQT18:$ARK18)=0,"NA",0)))))</f>
        <v/>
      </c>
      <c r="ARJ18" s="23" t="str">
        <f>IF($A18="","",IF(Entry_sheet!ARJ18="NA","NA",IF(Entry_sheet!ARJ18=1,1,IF(ARK18=0,0,IF(SUM(Entry_sheet!$AQT18:$ARK18)=0,"NA",0)))))</f>
        <v/>
      </c>
      <c r="ARK18" s="23" t="str">
        <f>IF($A18="","",IF(Entry_sheet!ARK18="NA","NA",IF(Entry_sheet!ARK18=1,1,IF(ARL18=0,0,IF(SUM(Entry_sheet!$AQT18:$ARK18)=0,"NA",0)))))</f>
        <v/>
      </c>
      <c r="ARL18" s="23" t="str">
        <f>IF($A18="","",IF(Entry_sheet!ARL18="NA","NA",IF(Entry_sheet!ARL18=1,IF(SUM(Entry_sheet!AQT18:ARK18)=0,0,1),IF(SUM(Entry_sheet!AQT18:ARK18)&gt;0,1,0))))</f>
        <v/>
      </c>
      <c r="ARM18" s="23" t="str">
        <f>IF($A18="","",IF(Entry_sheet!ARM18="NA","NA",IF(Entry_sheet!ARM18=1,1,IF(ARN18=0,0,IF(SUM(Entry_sheet!$ARM18:$ASD18)=0,"NA",0)))))</f>
        <v/>
      </c>
      <c r="ARN18" s="23" t="str">
        <f>IF($A18="","",IF(Entry_sheet!ARN18="NA","NA",IF(Entry_sheet!ARN18=1,1,IF(ARO18=0,0,IF(SUM(Entry_sheet!$ARM18:$ASD18)=0,"NA",0)))))</f>
        <v/>
      </c>
      <c r="ARO18" s="23" t="str">
        <f>IF($A18="","",IF(Entry_sheet!ARO18="NA","NA",IF(Entry_sheet!ARO18=1,1,IF(ARP18=0,0,IF(SUM(Entry_sheet!$ARM18:$ASD18)=0,"NA",0)))))</f>
        <v/>
      </c>
      <c r="ARP18" s="23" t="str">
        <f>IF($A18="","",IF(Entry_sheet!ARP18="NA","NA",IF(Entry_sheet!ARP18=1,1,IF(ARQ18=0,0,IF(SUM(Entry_sheet!$ARM18:$ASD18)=0,"NA",0)))))</f>
        <v/>
      </c>
      <c r="ARQ18" s="23" t="str">
        <f>IF($A18="","",IF(Entry_sheet!ARQ18="NA","NA",IF(Entry_sheet!ARQ18=1,1,IF(ARR18=0,0,IF(SUM(Entry_sheet!$ARM18:$ASD18)=0,"NA",0)))))</f>
        <v/>
      </c>
      <c r="ARR18" s="23" t="str">
        <f>IF($A18="","",IF(Entry_sheet!ARR18="NA","NA",IF(Entry_sheet!ARR18=1,1,IF(ARS18=0,0,IF(SUM(Entry_sheet!$ARM18:$ASD18)=0,"NA",0)))))</f>
        <v/>
      </c>
      <c r="ARS18" s="23" t="str">
        <f>IF($A18="","",IF(Entry_sheet!ARS18="NA","NA",IF(Entry_sheet!ARS18=1,1,IF(ART18=0,0,IF(SUM(Entry_sheet!$ARM18:$ASD18)=0,"NA",0)))))</f>
        <v/>
      </c>
      <c r="ART18" s="23" t="str">
        <f>IF($A18="","",IF(Entry_sheet!ART18="NA","NA",IF(Entry_sheet!ART18=1,1,IF(ARU18=0,0,IF(SUM(Entry_sheet!$ARM18:$ASD18)=0,"NA",0)))))</f>
        <v/>
      </c>
      <c r="ARU18" s="23" t="str">
        <f>IF($A18="","",IF(Entry_sheet!ARU18="NA","NA",IF(Entry_sheet!ARU18=1,1,IF(ARV18=0,0,IF(SUM(Entry_sheet!$ARM18:$ASD18)=0,"NA",0)))))</f>
        <v/>
      </c>
      <c r="ARV18" s="23" t="str">
        <f>IF($A18="","",IF(Entry_sheet!ARV18="NA","NA",IF(Entry_sheet!ARV18=1,1,IF(ARW18=0,0,IF(SUM(Entry_sheet!$ARM18:$ASD18)=0,"NA",0)))))</f>
        <v/>
      </c>
      <c r="ARW18" s="23" t="str">
        <f>IF($A18="","",IF(Entry_sheet!ARW18="NA","NA",IF(Entry_sheet!ARW18=1,1,IF(ARX18=0,0,IF(SUM(Entry_sheet!$ARM18:$ASD18)=0,"NA",0)))))</f>
        <v/>
      </c>
      <c r="ARX18" s="23" t="str">
        <f>IF($A18="","",IF(Entry_sheet!ARX18="NA","NA",IF(Entry_sheet!ARX18=1,1,IF(ARY18=0,0,IF(SUM(Entry_sheet!$ARM18:$ASD18)=0,"NA",0)))))</f>
        <v/>
      </c>
      <c r="ARY18" s="23" t="str">
        <f>IF($A18="","",IF(Entry_sheet!ARY18="NA","NA",IF(Entry_sheet!ARY18=1,1,IF(ARZ18=0,0,IF(SUM(Entry_sheet!$ARM18:$ASD18)=0,"NA",0)))))</f>
        <v/>
      </c>
      <c r="ARZ18" s="23" t="str">
        <f>IF($A18="","",IF(Entry_sheet!ARZ18="NA","NA",IF(Entry_sheet!ARZ18=1,1,IF(ASA18=0,0,IF(SUM(Entry_sheet!$ARM18:$ASD18)=0,"NA",0)))))</f>
        <v/>
      </c>
      <c r="ASA18" s="23" t="str">
        <f>IF($A18="","",IF(Entry_sheet!ASA18="NA","NA",IF(Entry_sheet!ASA18=1,1,IF(ASB18=0,0,IF(SUM(Entry_sheet!$ARM18:$ASD18)=0,"NA",0)))))</f>
        <v/>
      </c>
      <c r="ASB18" s="23" t="str">
        <f>IF($A18="","",IF(Entry_sheet!ASB18="NA","NA",IF(Entry_sheet!ASB18=1,1,IF(ASC18=0,0,IF(SUM(Entry_sheet!$ARM18:$ASD18)=0,"NA",0)))))</f>
        <v/>
      </c>
      <c r="ASC18" s="23" t="str">
        <f>IF($A18="","",IF(Entry_sheet!ASC18="NA","NA",IF(Entry_sheet!ASC18=1,1,IF(ASD18=0,0,IF(SUM(Entry_sheet!$ARM18:$ASD18)=0,"NA",0)))))</f>
        <v/>
      </c>
      <c r="ASD18" s="23" t="str">
        <f>IF($A18="","",IF(Entry_sheet!ASD18="NA","NA",IF(Entry_sheet!ASD18=1,1,IF(ASE18=0,0,IF(SUM(Entry_sheet!$ARM18:$ASD18)=0,"NA",0)))))</f>
        <v/>
      </c>
      <c r="ASE18" s="23" t="str">
        <f>IF($A18="","",IF(Entry_sheet!ASE18="NA","NA",IF(Entry_sheet!ASE18=1,IF(SUM(Entry_sheet!ARM18:ASD18)=0,0,1),IF(SUM(Entry_sheet!ARM18:ASD18)&gt;0,1,0))))</f>
        <v/>
      </c>
      <c r="ASF18" s="23" t="str">
        <f>IF($A18="","",IF(Entry_sheet!ASF18="NA","NA",IF(Entry_sheet!ASF18=1,1,IF(ASG18=0,0,IF(SUM(Entry_sheet!$ASF18:$ASW18)=0,"NA",0)))))</f>
        <v/>
      </c>
      <c r="ASG18" s="23" t="str">
        <f>IF($A18="","",IF(Entry_sheet!ASG18="NA","NA",IF(Entry_sheet!ASG18=1,1,IF(ASH18=0,0,IF(SUM(Entry_sheet!$ASF18:$ASW18)=0,"NA",0)))))</f>
        <v/>
      </c>
      <c r="ASH18" s="23" t="str">
        <f>IF($A18="","",IF(Entry_sheet!ASH18="NA","NA",IF(Entry_sheet!ASH18=1,1,IF(ASI18=0,0,IF(SUM(Entry_sheet!$ASF18:$ASW18)=0,"NA",0)))))</f>
        <v/>
      </c>
      <c r="ASI18" s="23" t="str">
        <f>IF($A18="","",IF(Entry_sheet!ASI18="NA","NA",IF(Entry_sheet!ASI18=1,1,IF(ASJ18=0,0,IF(SUM(Entry_sheet!$ASF18:$ASW18)=0,"NA",0)))))</f>
        <v/>
      </c>
      <c r="ASJ18" s="23" t="str">
        <f>IF($A18="","",IF(Entry_sheet!ASJ18="NA","NA",IF(Entry_sheet!ASJ18=1,1,IF(ASK18=0,0,IF(SUM(Entry_sheet!$ASF18:$ASW18)=0,"NA",0)))))</f>
        <v/>
      </c>
      <c r="ASK18" s="23" t="str">
        <f>IF($A18="","",IF(Entry_sheet!ASK18="NA","NA",IF(Entry_sheet!ASK18=1,1,IF(ASL18=0,0,IF(SUM(Entry_sheet!$ASF18:$ASW18)=0,"NA",0)))))</f>
        <v/>
      </c>
      <c r="ASL18" s="23" t="str">
        <f>IF($A18="","",IF(Entry_sheet!ASL18="NA","NA",IF(Entry_sheet!ASL18=1,1,IF(ASM18=0,0,IF(SUM(Entry_sheet!$ASF18:$ASW18)=0,"NA",0)))))</f>
        <v/>
      </c>
      <c r="ASM18" s="23" t="str">
        <f>IF($A18="","",IF(Entry_sheet!ASM18="NA","NA",IF(Entry_sheet!ASM18=1,1,IF(ASN18=0,0,IF(SUM(Entry_sheet!$ASF18:$ASW18)=0,"NA",0)))))</f>
        <v/>
      </c>
      <c r="ASN18" s="23" t="str">
        <f>IF($A18="","",IF(Entry_sheet!ASN18="NA","NA",IF(Entry_sheet!ASN18=1,1,IF(ASO18=0,0,IF(SUM(Entry_sheet!$ASF18:$ASW18)=0,"NA",0)))))</f>
        <v/>
      </c>
      <c r="ASO18" s="23" t="str">
        <f>IF($A18="","",IF(Entry_sheet!ASO18="NA","NA",IF(Entry_sheet!ASO18=1,1,IF(ASP18=0,0,IF(SUM(Entry_sheet!$ASF18:$ASW18)=0,"NA",0)))))</f>
        <v/>
      </c>
      <c r="ASP18" s="23" t="str">
        <f>IF($A18="","",IF(Entry_sheet!ASP18="NA","NA",IF(Entry_sheet!ASP18=1,1,IF(ASQ18=0,0,IF(SUM(Entry_sheet!$ASF18:$ASW18)=0,"NA",0)))))</f>
        <v/>
      </c>
      <c r="ASQ18" s="23" t="str">
        <f>IF($A18="","",IF(Entry_sheet!ASQ18="NA","NA",IF(Entry_sheet!ASQ18=1,1,IF(ASR18=0,0,IF(SUM(Entry_sheet!$ASF18:$ASW18)=0,"NA",0)))))</f>
        <v/>
      </c>
      <c r="ASR18" s="23" t="str">
        <f>IF($A18="","",IF(Entry_sheet!ASR18="NA","NA",IF(Entry_sheet!ASR18=1,1,IF(ASS18=0,0,IF(SUM(Entry_sheet!$ASF18:$ASW18)=0,"NA",0)))))</f>
        <v/>
      </c>
      <c r="ASS18" s="23" t="str">
        <f>IF($A18="","",IF(Entry_sheet!ASS18="NA","NA",IF(Entry_sheet!ASS18=1,1,IF(AST18=0,0,IF(SUM(Entry_sheet!$ASF18:$ASW18)=0,"NA",0)))))</f>
        <v/>
      </c>
      <c r="AST18" s="23" t="str">
        <f>IF($A18="","",IF(Entry_sheet!AST18="NA","NA",IF(Entry_sheet!AST18=1,1,IF(ASU18=0,0,IF(SUM(Entry_sheet!$ASF18:$ASW18)=0,"NA",0)))))</f>
        <v/>
      </c>
      <c r="ASU18" s="23" t="str">
        <f>IF($A18="","",IF(Entry_sheet!ASU18="NA","NA",IF(Entry_sheet!ASU18=1,1,IF(ASV18=0,0,IF(SUM(Entry_sheet!$ASF18:$ASW18)=0,"NA",0)))))</f>
        <v/>
      </c>
      <c r="ASV18" s="23" t="str">
        <f>IF($A18="","",IF(Entry_sheet!ASV18="NA","NA",IF(Entry_sheet!ASV18=1,1,IF(ASW18=0,0,IF(SUM(Entry_sheet!$ASF18:$ASW18)=0,"NA",0)))))</f>
        <v/>
      </c>
      <c r="ASW18" s="23" t="str">
        <f>IF($A18="","",IF(Entry_sheet!ASW18="NA","NA",IF(Entry_sheet!ASW18=1,1,IF(ASX18=0,0,IF(SUM(Entry_sheet!$ASF18:$ASW18)=0,"NA",0)))))</f>
        <v/>
      </c>
      <c r="ASX18" s="23" t="str">
        <f>IF($A18="","",IF(Entry_sheet!ASX18="NA","NA",IF(Entry_sheet!ASX18=1,IF(SUM(Entry_sheet!ASF18:ASW18)=0,0,1),IF(SUM(Entry_sheet!ASF18:ASW18)&gt;0,1,0))))</f>
        <v/>
      </c>
      <c r="ASY18" s="23" t="str">
        <f>IF($A18="","",IF(Entry_sheet!ASY18="NA","NA",IF(Entry_sheet!ASY18=1,1,IF(ASZ18=0,0,IF(SUM(Entry_sheet!$ASY18:$ATP18)=0,"NA",0)))))</f>
        <v/>
      </c>
      <c r="ASZ18" s="23" t="str">
        <f>IF($A18="","",IF(Entry_sheet!ASZ18="NA","NA",IF(Entry_sheet!ASZ18=1,1,IF(ATA18=0,0,IF(SUM(Entry_sheet!$ASY18:$ATP18)=0,"NA",0)))))</f>
        <v/>
      </c>
      <c r="ATA18" s="23" t="str">
        <f>IF($A18="","",IF(Entry_sheet!ATA18="NA","NA",IF(Entry_sheet!ATA18=1,1,IF(ATB18=0,0,IF(SUM(Entry_sheet!$ASY18:$ATP18)=0,"NA",0)))))</f>
        <v/>
      </c>
      <c r="ATB18" s="23" t="str">
        <f>IF($A18="","",IF(Entry_sheet!ATB18="NA","NA",IF(Entry_sheet!ATB18=1,1,IF(ATC18=0,0,IF(SUM(Entry_sheet!$ASY18:$ATP18)=0,"NA",0)))))</f>
        <v/>
      </c>
      <c r="ATC18" s="23" t="str">
        <f>IF($A18="","",IF(Entry_sheet!ATC18="NA","NA",IF(Entry_sheet!ATC18=1,1,IF(ATD18=0,0,IF(SUM(Entry_sheet!$ASY18:$ATP18)=0,"NA",0)))))</f>
        <v/>
      </c>
      <c r="ATD18" s="23" t="str">
        <f>IF($A18="","",IF(Entry_sheet!ATD18="NA","NA",IF(Entry_sheet!ATD18=1,1,IF(ATE18=0,0,IF(SUM(Entry_sheet!$ASY18:$ATP18)=0,"NA",0)))))</f>
        <v/>
      </c>
      <c r="ATE18" s="23" t="str">
        <f>IF($A18="","",IF(Entry_sheet!ATE18="NA","NA",IF(Entry_sheet!ATE18=1,1,IF(ATF18=0,0,IF(SUM(Entry_sheet!$ASY18:$ATP18)=0,"NA",0)))))</f>
        <v/>
      </c>
      <c r="ATF18" s="23" t="str">
        <f>IF($A18="","",IF(Entry_sheet!ATF18="NA","NA",IF(Entry_sheet!ATF18=1,1,IF(ATG18=0,0,IF(SUM(Entry_sheet!$ASY18:$ATP18)=0,"NA",0)))))</f>
        <v/>
      </c>
      <c r="ATG18" s="23" t="str">
        <f>IF($A18="","",IF(Entry_sheet!ATG18="NA","NA",IF(Entry_sheet!ATG18=1,1,IF(ATH18=0,0,IF(SUM(Entry_sheet!$ASY18:$ATP18)=0,"NA",0)))))</f>
        <v/>
      </c>
      <c r="ATH18" s="23" t="str">
        <f>IF($A18="","",IF(Entry_sheet!ATH18="NA","NA",IF(Entry_sheet!ATH18=1,1,IF(ATI18=0,0,IF(SUM(Entry_sheet!$ASY18:$ATP18)=0,"NA",0)))))</f>
        <v/>
      </c>
      <c r="ATI18" s="23" t="str">
        <f>IF($A18="","",IF(Entry_sheet!ATI18="NA","NA",IF(Entry_sheet!ATI18=1,1,IF(ATJ18=0,0,IF(SUM(Entry_sheet!$ASY18:$ATP18)=0,"NA",0)))))</f>
        <v/>
      </c>
      <c r="ATJ18" s="23" t="str">
        <f>IF($A18="","",IF(Entry_sheet!ATJ18="NA","NA",IF(Entry_sheet!ATJ18=1,1,IF(ATK18=0,0,IF(SUM(Entry_sheet!$ASY18:$ATP18)=0,"NA",0)))))</f>
        <v/>
      </c>
      <c r="ATK18" s="23" t="str">
        <f>IF($A18="","",IF(Entry_sheet!ATK18="NA","NA",IF(Entry_sheet!ATK18=1,1,IF(ATL18=0,0,IF(SUM(Entry_sheet!$ASY18:$ATP18)=0,"NA",0)))))</f>
        <v/>
      </c>
      <c r="ATL18" s="23" t="str">
        <f>IF($A18="","",IF(Entry_sheet!ATL18="NA","NA",IF(Entry_sheet!ATL18=1,1,IF(ATM18=0,0,IF(SUM(Entry_sheet!$ASY18:$ATP18)=0,"NA",0)))))</f>
        <v/>
      </c>
      <c r="ATM18" s="23" t="str">
        <f>IF($A18="","",IF(Entry_sheet!ATM18="NA","NA",IF(Entry_sheet!ATM18=1,1,IF(ATN18=0,0,IF(SUM(Entry_sheet!$ASY18:$ATP18)=0,"NA",0)))))</f>
        <v/>
      </c>
      <c r="ATN18" s="23" t="str">
        <f>IF($A18="","",IF(Entry_sheet!ATN18="NA","NA",IF(Entry_sheet!ATN18=1,1,IF(ATO18=0,0,IF(SUM(Entry_sheet!$ASY18:$ATP18)=0,"NA",0)))))</f>
        <v/>
      </c>
      <c r="ATO18" s="23" t="str">
        <f>IF($A18="","",IF(Entry_sheet!ATO18="NA","NA",IF(Entry_sheet!ATO18=1,1,IF(ATP18=0,0,IF(SUM(Entry_sheet!$ASY18:$ATP18)=0,"NA",0)))))</f>
        <v/>
      </c>
      <c r="ATP18" s="23" t="str">
        <f>IF($A18="","",IF(Entry_sheet!ATP18="NA","NA",IF(Entry_sheet!ATP18=1,1,IF(ATQ18=0,0,IF(SUM(Entry_sheet!$ASY18:$ATP18)=0,"NA",0)))))</f>
        <v/>
      </c>
      <c r="ATQ18" s="23" t="str">
        <f>IF($A18="","",IF(Entry_sheet!ATQ18="NA","NA",IF(Entry_sheet!ATQ18=1,IF(SUM(Entry_sheet!ASY18:ATP18)=0,0,1),IF(SUM(Entry_sheet!ASY18:ATP18)&gt;0,1,0))))</f>
        <v/>
      </c>
      <c r="ATR18" s="23" t="str">
        <f>IF($A18="","",IF(Entry_sheet!ATR18="NA","NA",IF(Entry_sheet!ATR18=1,1,IF(ATS18=0,0,IF(SUM(Entry_sheet!$ATR18:$AUI18)=0,"NA",0)))))</f>
        <v/>
      </c>
      <c r="ATS18" s="23" t="str">
        <f>IF($A18="","",IF(Entry_sheet!ATS18="NA","NA",IF(Entry_sheet!ATS18=1,1,IF(ATT18=0,0,IF(SUM(Entry_sheet!$ATR18:$AUI18)=0,"NA",0)))))</f>
        <v/>
      </c>
      <c r="ATT18" s="23" t="str">
        <f>IF($A18="","",IF(Entry_sheet!ATT18="NA","NA",IF(Entry_sheet!ATT18=1,1,IF(ATU18=0,0,IF(SUM(Entry_sheet!$ATR18:$AUI18)=0,"NA",0)))))</f>
        <v/>
      </c>
      <c r="ATU18" s="23" t="str">
        <f>IF($A18="","",IF(Entry_sheet!ATU18="NA","NA",IF(Entry_sheet!ATU18=1,1,IF(ATV18=0,0,IF(SUM(Entry_sheet!$ATR18:$AUI18)=0,"NA",0)))))</f>
        <v/>
      </c>
      <c r="ATV18" s="23" t="str">
        <f>IF($A18="","",IF(Entry_sheet!ATV18="NA","NA",IF(Entry_sheet!ATV18=1,1,IF(ATW18=0,0,IF(SUM(Entry_sheet!$ATR18:$AUI18)=0,"NA",0)))))</f>
        <v/>
      </c>
      <c r="ATW18" s="23" t="str">
        <f>IF($A18="","",IF(Entry_sheet!ATW18="NA","NA",IF(Entry_sheet!ATW18=1,1,IF(ATX18=0,0,IF(SUM(Entry_sheet!$ATR18:$AUI18)=0,"NA",0)))))</f>
        <v/>
      </c>
      <c r="ATX18" s="23" t="str">
        <f>IF($A18="","",IF(Entry_sheet!ATX18="NA","NA",IF(Entry_sheet!ATX18=1,1,IF(ATY18=0,0,IF(SUM(Entry_sheet!$ATR18:$AUI18)=0,"NA",0)))))</f>
        <v/>
      </c>
      <c r="ATY18" s="23" t="str">
        <f>IF($A18="","",IF(Entry_sheet!ATY18="NA","NA",IF(Entry_sheet!ATY18=1,1,IF(ATZ18=0,0,IF(SUM(Entry_sheet!$ATR18:$AUI18)=0,"NA",0)))))</f>
        <v/>
      </c>
      <c r="ATZ18" s="23" t="str">
        <f>IF($A18="","",IF(Entry_sheet!ATZ18="NA","NA",IF(Entry_sheet!ATZ18=1,1,IF(AUA18=0,0,IF(SUM(Entry_sheet!$ATR18:$AUI18)=0,"NA",0)))))</f>
        <v/>
      </c>
      <c r="AUA18" s="23" t="str">
        <f>IF($A18="","",IF(Entry_sheet!AUA18="NA","NA",IF(Entry_sheet!AUA18=1,1,IF(AUB18=0,0,IF(SUM(Entry_sheet!$ATR18:$AUI18)=0,"NA",0)))))</f>
        <v/>
      </c>
      <c r="AUB18" s="23" t="str">
        <f>IF($A18="","",IF(Entry_sheet!AUB18="NA","NA",IF(Entry_sheet!AUB18=1,1,IF(AUC18=0,0,IF(SUM(Entry_sheet!$ATR18:$AUI18)=0,"NA",0)))))</f>
        <v/>
      </c>
      <c r="AUC18" s="23" t="str">
        <f>IF($A18="","",IF(Entry_sheet!AUC18="NA","NA",IF(Entry_sheet!AUC18=1,1,IF(AUD18=0,0,IF(SUM(Entry_sheet!$ATR18:$AUI18)=0,"NA",0)))))</f>
        <v/>
      </c>
      <c r="AUD18" s="23" t="str">
        <f>IF($A18="","",IF(Entry_sheet!AUD18="NA","NA",IF(Entry_sheet!AUD18=1,1,IF(AUE18=0,0,IF(SUM(Entry_sheet!$ATR18:$AUI18)=0,"NA",0)))))</f>
        <v/>
      </c>
      <c r="AUE18" s="23" t="str">
        <f>IF($A18="","",IF(Entry_sheet!AUE18="NA","NA",IF(Entry_sheet!AUE18=1,1,IF(AUF18=0,0,IF(SUM(Entry_sheet!$ATR18:$AUI18)=0,"NA",0)))))</f>
        <v/>
      </c>
      <c r="AUF18" s="23" t="str">
        <f>IF($A18="","",IF(Entry_sheet!AUF18="NA","NA",IF(Entry_sheet!AUF18=1,1,IF(AUG18=0,0,IF(SUM(Entry_sheet!$ATR18:$AUI18)=0,"NA",0)))))</f>
        <v/>
      </c>
      <c r="AUG18" s="23" t="str">
        <f>IF($A18="","",IF(Entry_sheet!AUG18="NA","NA",IF(Entry_sheet!AUG18=1,1,IF(AUH18=0,0,IF(SUM(Entry_sheet!$ATR18:$AUI18)=0,"NA",0)))))</f>
        <v/>
      </c>
      <c r="AUH18" s="23" t="str">
        <f>IF($A18="","",IF(Entry_sheet!AUH18="NA","NA",IF(Entry_sheet!AUH18=1,1,IF(AUI18=0,0,IF(SUM(Entry_sheet!$ATR18:$AUI18)=0,"NA",0)))))</f>
        <v/>
      </c>
      <c r="AUI18" s="23" t="str">
        <f>IF($A18="","",IF(Entry_sheet!AUI18="NA","NA",IF(Entry_sheet!AUI18=1,1,IF(AUJ18=0,0,IF(SUM(Entry_sheet!$ATR18:$AUI18)=0,"NA",0)))))</f>
        <v/>
      </c>
      <c r="AUJ18" s="23" t="str">
        <f>IF($A18="","",IF(Entry_sheet!AUJ18="NA","NA",IF(Entry_sheet!AUJ18=1,IF(SUM(Entry_sheet!ATR18:AUI18)=0,0,1),IF(SUM(Entry_sheet!ATR18:AUI18)&gt;0,1,0))))</f>
        <v/>
      </c>
      <c r="AUK18" s="23" t="str">
        <f>IF($A18="","",IF(Entry_sheet!AUK18="NA","NA",IF(Entry_sheet!AUK18=1,1,IF(AUL18=0,0,IF(SUM(Entry_sheet!$AUK18:$AVB18)=0,"NA",0)))))</f>
        <v/>
      </c>
      <c r="AUL18" s="23" t="str">
        <f>IF($A18="","",IF(Entry_sheet!AUL18="NA","NA",IF(Entry_sheet!AUL18=1,1,IF(AUM18=0,0,IF(SUM(Entry_sheet!$AUK18:$AVB18)=0,"NA",0)))))</f>
        <v/>
      </c>
      <c r="AUM18" s="23" t="str">
        <f>IF($A18="","",IF(Entry_sheet!AUM18="NA","NA",IF(Entry_sheet!AUM18=1,1,IF(AUN18=0,0,IF(SUM(Entry_sheet!$AUK18:$AVB18)=0,"NA",0)))))</f>
        <v/>
      </c>
      <c r="AUN18" s="23" t="str">
        <f>IF($A18="","",IF(Entry_sheet!AUN18="NA","NA",IF(Entry_sheet!AUN18=1,1,IF(AUO18=0,0,IF(SUM(Entry_sheet!$AUK18:$AVB18)=0,"NA",0)))))</f>
        <v/>
      </c>
      <c r="AUO18" s="23" t="str">
        <f>IF($A18="","",IF(Entry_sheet!AUO18="NA","NA",IF(Entry_sheet!AUO18=1,1,IF(AUP18=0,0,IF(SUM(Entry_sheet!$AUK18:$AVB18)=0,"NA",0)))))</f>
        <v/>
      </c>
      <c r="AUP18" s="23" t="str">
        <f>IF($A18="","",IF(Entry_sheet!AUP18="NA","NA",IF(Entry_sheet!AUP18=1,1,IF(AUQ18=0,0,IF(SUM(Entry_sheet!$AUK18:$AVB18)=0,"NA",0)))))</f>
        <v/>
      </c>
      <c r="AUQ18" s="23" t="str">
        <f>IF($A18="","",IF(Entry_sheet!AUQ18="NA","NA",IF(Entry_sheet!AUQ18=1,1,IF(AUR18=0,0,IF(SUM(Entry_sheet!$AUK18:$AVB18)=0,"NA",0)))))</f>
        <v/>
      </c>
      <c r="AUR18" s="23" t="str">
        <f>IF($A18="","",IF(Entry_sheet!AUR18="NA","NA",IF(Entry_sheet!AUR18=1,1,IF(AUS18=0,0,IF(SUM(Entry_sheet!$AUK18:$AVB18)=0,"NA",0)))))</f>
        <v/>
      </c>
      <c r="AUS18" s="23" t="str">
        <f>IF($A18="","",IF(Entry_sheet!AUS18="NA","NA",IF(Entry_sheet!AUS18=1,1,IF(AUT18=0,0,IF(SUM(Entry_sheet!$AUK18:$AVB18)=0,"NA",0)))))</f>
        <v/>
      </c>
      <c r="AUT18" s="23" t="str">
        <f>IF($A18="","",IF(Entry_sheet!AUT18="NA","NA",IF(Entry_sheet!AUT18=1,1,IF(AUU18=0,0,IF(SUM(Entry_sheet!$AUK18:$AVB18)=0,"NA",0)))))</f>
        <v/>
      </c>
      <c r="AUU18" s="23" t="str">
        <f>IF($A18="","",IF(Entry_sheet!AUU18="NA","NA",IF(Entry_sheet!AUU18=1,1,IF(AUV18=0,0,IF(SUM(Entry_sheet!$AUK18:$AVB18)=0,"NA",0)))))</f>
        <v/>
      </c>
      <c r="AUV18" s="23" t="str">
        <f>IF($A18="","",IF(Entry_sheet!AUV18="NA","NA",IF(Entry_sheet!AUV18=1,1,IF(AUW18=0,0,IF(SUM(Entry_sheet!$AUK18:$AVB18)=0,"NA",0)))))</f>
        <v/>
      </c>
      <c r="AUW18" s="23" t="str">
        <f>IF($A18="","",IF(Entry_sheet!AUW18="NA","NA",IF(Entry_sheet!AUW18=1,1,IF(AUX18=0,0,IF(SUM(Entry_sheet!$AUK18:$AVB18)=0,"NA",0)))))</f>
        <v/>
      </c>
      <c r="AUX18" s="23" t="str">
        <f>IF($A18="","",IF(Entry_sheet!AUX18="NA","NA",IF(Entry_sheet!AUX18=1,1,IF(AUY18=0,0,IF(SUM(Entry_sheet!$AUK18:$AVB18)=0,"NA",0)))))</f>
        <v/>
      </c>
      <c r="AUY18" s="23" t="str">
        <f>IF($A18="","",IF(Entry_sheet!AUY18="NA","NA",IF(Entry_sheet!AUY18=1,1,IF(AUZ18=0,0,IF(SUM(Entry_sheet!$AUK18:$AVB18)=0,"NA",0)))))</f>
        <v/>
      </c>
      <c r="AUZ18" s="23" t="str">
        <f>IF($A18="","",IF(Entry_sheet!AUZ18="NA","NA",IF(Entry_sheet!AUZ18=1,1,IF(AVA18=0,0,IF(SUM(Entry_sheet!$AUK18:$AVB18)=0,"NA",0)))))</f>
        <v/>
      </c>
      <c r="AVA18" s="23" t="str">
        <f>IF($A18="","",IF(Entry_sheet!AVA18="NA","NA",IF(Entry_sheet!AVA18=1,1,IF(AVB18=0,0,IF(SUM(Entry_sheet!$AUK18:$AVB18)=0,"NA",0)))))</f>
        <v/>
      </c>
      <c r="AVB18" s="23" t="str">
        <f>IF($A18="","",IF(Entry_sheet!AVB18="NA","NA",IF(Entry_sheet!AVB18=1,1,IF(AVC18=0,0,IF(SUM(Entry_sheet!$AUK18:$AVB18)=0,"NA",0)))))</f>
        <v/>
      </c>
      <c r="AVC18" s="23" t="str">
        <f>IF($A18="","",IF(Entry_sheet!AVC18="NA","NA",IF(Entry_sheet!AVC18=1,IF(SUM(Entry_sheet!AUK18:AVB18)=0,0,1),IF(SUM(Entry_sheet!AUK18:AVB18)&gt;0,1,0))))</f>
        <v/>
      </c>
      <c r="AVD18" s="23" t="str">
        <f>IF($A18="","",IF(Entry_sheet!AVD18="NA","NA",IF(Entry_sheet!AVD18=1,1,IF(AVE18=0,0,IF(SUM(Entry_sheet!$AVD18:$AVU18)=0,"NA",0)))))</f>
        <v/>
      </c>
      <c r="AVE18" s="23" t="str">
        <f>IF($A18="","",IF(Entry_sheet!AVE18="NA","NA",IF(Entry_sheet!AVE18=1,1,IF(AVF18=0,0,IF(SUM(Entry_sheet!$AVD18:$AVU18)=0,"NA",0)))))</f>
        <v/>
      </c>
      <c r="AVF18" s="23" t="str">
        <f>IF($A18="","",IF(Entry_sheet!AVF18="NA","NA",IF(Entry_sheet!AVF18=1,1,IF(AVG18=0,0,IF(SUM(Entry_sheet!$AVD18:$AVU18)=0,"NA",0)))))</f>
        <v/>
      </c>
      <c r="AVG18" s="23" t="str">
        <f>IF($A18="","",IF(Entry_sheet!AVG18="NA","NA",IF(Entry_sheet!AVG18=1,1,IF(AVH18=0,0,IF(SUM(Entry_sheet!$AVD18:$AVU18)=0,"NA",0)))))</f>
        <v/>
      </c>
      <c r="AVH18" s="23" t="str">
        <f>IF($A18="","",IF(Entry_sheet!AVH18="NA","NA",IF(Entry_sheet!AVH18=1,1,IF(AVI18=0,0,IF(SUM(Entry_sheet!$AVD18:$AVU18)=0,"NA",0)))))</f>
        <v/>
      </c>
      <c r="AVI18" s="23" t="str">
        <f>IF($A18="","",IF(Entry_sheet!AVI18="NA","NA",IF(Entry_sheet!AVI18=1,1,IF(AVJ18=0,0,IF(SUM(Entry_sheet!$AVD18:$AVU18)=0,"NA",0)))))</f>
        <v/>
      </c>
      <c r="AVJ18" s="23" t="str">
        <f>IF($A18="","",IF(Entry_sheet!AVJ18="NA","NA",IF(Entry_sheet!AVJ18=1,1,IF(AVK18=0,0,IF(SUM(Entry_sheet!$AVD18:$AVU18)=0,"NA",0)))))</f>
        <v/>
      </c>
      <c r="AVK18" s="23" t="str">
        <f>IF($A18="","",IF(Entry_sheet!AVK18="NA","NA",IF(Entry_sheet!AVK18=1,1,IF(AVL18=0,0,IF(SUM(Entry_sheet!$AVD18:$AVU18)=0,"NA",0)))))</f>
        <v/>
      </c>
      <c r="AVL18" s="23" t="str">
        <f>IF($A18="","",IF(Entry_sheet!AVL18="NA","NA",IF(Entry_sheet!AVL18=1,1,IF(AVM18=0,0,IF(SUM(Entry_sheet!$AVD18:$AVU18)=0,"NA",0)))))</f>
        <v/>
      </c>
      <c r="AVM18" s="23" t="str">
        <f>IF($A18="","",IF(Entry_sheet!AVM18="NA","NA",IF(Entry_sheet!AVM18=1,1,IF(AVN18=0,0,IF(SUM(Entry_sheet!$AVD18:$AVU18)=0,"NA",0)))))</f>
        <v/>
      </c>
      <c r="AVN18" s="23" t="str">
        <f>IF($A18="","",IF(Entry_sheet!AVN18="NA","NA",IF(Entry_sheet!AVN18=1,1,IF(AVO18=0,0,IF(SUM(Entry_sheet!$AVD18:$AVU18)=0,"NA",0)))))</f>
        <v/>
      </c>
      <c r="AVO18" s="23" t="str">
        <f>IF($A18="","",IF(Entry_sheet!AVO18="NA","NA",IF(Entry_sheet!AVO18=1,1,IF(AVP18=0,0,IF(SUM(Entry_sheet!$AVD18:$AVU18)=0,"NA",0)))))</f>
        <v/>
      </c>
      <c r="AVP18" s="23" t="str">
        <f>IF($A18="","",IF(Entry_sheet!AVP18="NA","NA",IF(Entry_sheet!AVP18=1,1,IF(AVQ18=0,0,IF(SUM(Entry_sheet!$AVD18:$AVU18)=0,"NA",0)))))</f>
        <v/>
      </c>
      <c r="AVQ18" s="23" t="str">
        <f>IF($A18="","",IF(Entry_sheet!AVQ18="NA","NA",IF(Entry_sheet!AVQ18=1,1,IF(AVR18=0,0,IF(SUM(Entry_sheet!$AVD18:$AVU18)=0,"NA",0)))))</f>
        <v/>
      </c>
      <c r="AVR18" s="23" t="str">
        <f>IF($A18="","",IF(Entry_sheet!AVR18="NA","NA",IF(Entry_sheet!AVR18=1,1,IF(AVS18=0,0,IF(SUM(Entry_sheet!$AVD18:$AVU18)=0,"NA",0)))))</f>
        <v/>
      </c>
      <c r="AVS18" s="23" t="str">
        <f>IF($A18="","",IF(Entry_sheet!AVS18="NA","NA",IF(Entry_sheet!AVS18=1,1,IF(AVT18=0,0,IF(SUM(Entry_sheet!$AVD18:$AVU18)=0,"NA",0)))))</f>
        <v/>
      </c>
      <c r="AVT18" s="23" t="str">
        <f>IF($A18="","",IF(Entry_sheet!AVT18="NA","NA",IF(Entry_sheet!AVT18=1,1,IF(AVU18=0,0,IF(SUM(Entry_sheet!$AVD18:$AVU18)=0,"NA",0)))))</f>
        <v/>
      </c>
      <c r="AVU18" s="23" t="str">
        <f>IF($A18="","",IF(Entry_sheet!AVU18="NA","NA",IF(Entry_sheet!AVU18=1,1,IF(AVV18=0,0,IF(SUM(Entry_sheet!$AVD18:$AVU18)=0,"NA",0)))))</f>
        <v/>
      </c>
      <c r="AVV18" s="23" t="str">
        <f>IF($A18="","",IF(Entry_sheet!AVV18=1,1,IF(Entry_sheet!AVV18=0,IF(SUM(Entry_sheet!AVD18:AVU18)&gt;0,1,0),IF(SUM(Entry_sheet!AVD18:AVU18)&gt;0,1,"NA"))))</f>
        <v/>
      </c>
      <c r="AVW18" s="23" t="str">
        <f>IF($A18="","",IF(Entry_sheet!AVW18="NA","NA",IF(Entry_sheet!AVW18=1,1,IF(AVX18=0,0,IF(SUM(Entry_sheet!$AVW18:$AWN18)=0,"NA",0)))))</f>
        <v/>
      </c>
      <c r="AVX18" s="23" t="str">
        <f>IF($A18="","",IF(Entry_sheet!AVX18="NA","NA",IF(Entry_sheet!AVX18=1,1,IF(AVY18=0,0,IF(SUM(Entry_sheet!$AVW18:$AWN18)=0,"NA",0)))))</f>
        <v/>
      </c>
      <c r="AVY18" s="23" t="str">
        <f>IF($A18="","",IF(Entry_sheet!AVY18="NA","NA",IF(Entry_sheet!AVY18=1,1,IF(AVZ18=0,0,IF(SUM(Entry_sheet!$AVW18:$AWN18)=0,"NA",0)))))</f>
        <v/>
      </c>
      <c r="AVZ18" s="23" t="str">
        <f>IF($A18="","",IF(Entry_sheet!AVZ18="NA","NA",IF(Entry_sheet!AVZ18=1,1,IF(AWA18=0,0,IF(SUM(Entry_sheet!$AVW18:$AWN18)=0,"NA",0)))))</f>
        <v/>
      </c>
      <c r="AWA18" s="23" t="str">
        <f>IF($A18="","",IF(Entry_sheet!AWA18="NA","NA",IF(Entry_sheet!AWA18=1,1,IF(AWB18=0,0,IF(SUM(Entry_sheet!$AVW18:$AWN18)=0,"NA",0)))))</f>
        <v/>
      </c>
      <c r="AWB18" s="23" t="str">
        <f>IF($A18="","",IF(Entry_sheet!AWB18="NA","NA",IF(Entry_sheet!AWB18=1,1,IF(AWC18=0,0,IF(SUM(Entry_sheet!$AVW18:$AWN18)=0,"NA",0)))))</f>
        <v/>
      </c>
      <c r="AWC18" s="23" t="str">
        <f>IF($A18="","",IF(Entry_sheet!AWC18="NA","NA",IF(Entry_sheet!AWC18=1,1,IF(AWD18=0,0,IF(SUM(Entry_sheet!$AVW18:$AWN18)=0,"NA",0)))))</f>
        <v/>
      </c>
      <c r="AWD18" s="23" t="str">
        <f>IF($A18="","",IF(Entry_sheet!AWD18="NA","NA",IF(Entry_sheet!AWD18=1,1,IF(AWE18=0,0,IF(SUM(Entry_sheet!$AVW18:$AWN18)=0,"NA",0)))))</f>
        <v/>
      </c>
      <c r="AWE18" s="23" t="str">
        <f>IF($A18="","",IF(Entry_sheet!AWE18="NA","NA",IF(Entry_sheet!AWE18=1,1,IF(AWF18=0,0,IF(SUM(Entry_sheet!$AVW18:$AWN18)=0,"NA",0)))))</f>
        <v/>
      </c>
      <c r="AWF18" s="23" t="str">
        <f>IF($A18="","",IF(Entry_sheet!AWF18="NA","NA",IF(Entry_sheet!AWF18=1,1,IF(AWG18=0,0,IF(SUM(Entry_sheet!$AVW18:$AWN18)=0,"NA",0)))))</f>
        <v/>
      </c>
      <c r="AWG18" s="23" t="str">
        <f>IF($A18="","",IF(Entry_sheet!AWG18="NA","NA",IF(Entry_sheet!AWG18=1,1,IF(AWH18=0,0,IF(SUM(Entry_sheet!$AVW18:$AWN18)=0,"NA",0)))))</f>
        <v/>
      </c>
      <c r="AWH18" s="23" t="str">
        <f>IF($A18="","",IF(Entry_sheet!AWH18="NA","NA",IF(Entry_sheet!AWH18=1,1,IF(AWI18=0,0,IF(SUM(Entry_sheet!$AVW18:$AWN18)=0,"NA",0)))))</f>
        <v/>
      </c>
      <c r="AWI18" s="23" t="str">
        <f>IF($A18="","",IF(Entry_sheet!AWI18="NA","NA",IF(Entry_sheet!AWI18=1,1,IF(AWJ18=0,0,IF(SUM(Entry_sheet!$AVW18:$AWN18)=0,"NA",0)))))</f>
        <v/>
      </c>
      <c r="AWJ18" s="23" t="str">
        <f>IF($A18="","",IF(Entry_sheet!AWJ18="NA","NA",IF(Entry_sheet!AWJ18=1,1,IF(AWK18=0,0,IF(SUM(Entry_sheet!$AVW18:$AWN18)=0,"NA",0)))))</f>
        <v/>
      </c>
      <c r="AWK18" s="23" t="str">
        <f>IF($A18="","",IF(Entry_sheet!AWK18="NA","NA",IF(Entry_sheet!AWK18=1,1,IF(AWL18=0,0,IF(SUM(Entry_sheet!$AVW18:$AWN18)=0,"NA",0)))))</f>
        <v/>
      </c>
      <c r="AWL18" s="23" t="str">
        <f>IF($A18="","",IF(Entry_sheet!AWL18="NA","NA",IF(Entry_sheet!AWL18=1,1,IF(AWM18=0,0,IF(SUM(Entry_sheet!$AVW18:$AWN18)=0,"NA",0)))))</f>
        <v/>
      </c>
      <c r="AWM18" s="23" t="str">
        <f>IF($A18="","",IF(Entry_sheet!AWM18="NA","NA",IF(Entry_sheet!AWM18=1,1,IF(AWN18=0,0,IF(SUM(Entry_sheet!$AVW18:$AWN18)=0,"NA",0)))))</f>
        <v/>
      </c>
      <c r="AWN18" s="23" t="str">
        <f>IF($A18="","",IF(Entry_sheet!AWN18="NA","NA",IF(Entry_sheet!AWN18=1,1,IF(AWO18=0,0,IF(SUM(Entry_sheet!$AVW18:$AWN18)=0,"NA",0)))))</f>
        <v/>
      </c>
      <c r="AWO18" s="23" t="str">
        <f>IF($A18="","",IF(Entry_sheet!AWO18="NA","NA",IF(Entry_sheet!AWO18=1,IF(SUM(Entry_sheet!AVW18:AWN18)=0,0,1),IF(SUM(Entry_sheet!AVW18:AWN18)&gt;0,1,0))))</f>
        <v/>
      </c>
      <c r="AWP18" s="23" t="str">
        <f>IF($A18="","",IF(Entry_sheet!AWP18="NA","NA",IF(Entry_sheet!AWP18=1,1,IF(AWQ18=0,0,IF(SUM(Entry_sheet!$AWP18:$AXG18)=0,"NA",0)))))</f>
        <v/>
      </c>
      <c r="AWQ18" s="23" t="str">
        <f>IF($A18="","",IF(Entry_sheet!AWQ18="NA","NA",IF(Entry_sheet!AWQ18=1,1,IF(AWR18=0,0,IF(SUM(Entry_sheet!$AWP18:$AXG18)=0,"NA",0)))))</f>
        <v/>
      </c>
      <c r="AWR18" s="23" t="str">
        <f>IF($A18="","",IF(Entry_sheet!AWR18="NA","NA",IF(Entry_sheet!AWR18=1,1,IF(AWS18=0,0,IF(SUM(Entry_sheet!$AWP18:$AXG18)=0,"NA",0)))))</f>
        <v/>
      </c>
      <c r="AWS18" s="23" t="str">
        <f>IF($A18="","",IF(Entry_sheet!AWS18="NA","NA",IF(Entry_sheet!AWS18=1,1,IF(AWT18=0,0,IF(SUM(Entry_sheet!$AWP18:$AXG18)=0,"NA",0)))))</f>
        <v/>
      </c>
      <c r="AWT18" s="23" t="str">
        <f>IF($A18="","",IF(Entry_sheet!AWT18="NA","NA",IF(Entry_sheet!AWT18=1,1,IF(AWU18=0,0,IF(SUM(Entry_sheet!$AWP18:$AXG18)=0,"NA",0)))))</f>
        <v/>
      </c>
      <c r="AWU18" s="23" t="str">
        <f>IF($A18="","",IF(Entry_sheet!AWU18="NA","NA",IF(Entry_sheet!AWU18=1,1,IF(AWV18=0,0,IF(SUM(Entry_sheet!$AWP18:$AXG18)=0,"NA",0)))))</f>
        <v/>
      </c>
      <c r="AWV18" s="23" t="str">
        <f>IF($A18="","",IF(Entry_sheet!AWV18="NA","NA",IF(Entry_sheet!AWV18=1,1,IF(AWW18=0,0,IF(SUM(Entry_sheet!$AWP18:$AXG18)=0,"NA",0)))))</f>
        <v/>
      </c>
      <c r="AWW18" s="23" t="str">
        <f>IF($A18="","",IF(Entry_sheet!AWW18="NA","NA",IF(Entry_sheet!AWW18=1,1,IF(AWX18=0,0,IF(SUM(Entry_sheet!$AWP18:$AXG18)=0,"NA",0)))))</f>
        <v/>
      </c>
      <c r="AWX18" s="23" t="str">
        <f>IF($A18="","",IF(Entry_sheet!AWX18="NA","NA",IF(Entry_sheet!AWX18=1,1,IF(AWY18=0,0,IF(SUM(Entry_sheet!$AWP18:$AXG18)=0,"NA",0)))))</f>
        <v/>
      </c>
      <c r="AWY18" s="23" t="str">
        <f>IF($A18="","",IF(Entry_sheet!AWY18="NA","NA",IF(Entry_sheet!AWY18=1,1,IF(AWZ18=0,0,IF(SUM(Entry_sheet!$AWP18:$AXG18)=0,"NA",0)))))</f>
        <v/>
      </c>
      <c r="AWZ18" s="23" t="str">
        <f>IF($A18="","",IF(Entry_sheet!AWZ18="NA","NA",IF(Entry_sheet!AWZ18=1,1,IF(AXA18=0,0,IF(SUM(Entry_sheet!$AWP18:$AXG18)=0,"NA",0)))))</f>
        <v/>
      </c>
      <c r="AXA18" s="23" t="str">
        <f>IF($A18="","",IF(Entry_sheet!AXA18="NA","NA",IF(Entry_sheet!AXA18=1,1,IF(AXB18=0,0,IF(SUM(Entry_sheet!$AWP18:$AXG18)=0,"NA",0)))))</f>
        <v/>
      </c>
      <c r="AXB18" s="23" t="str">
        <f>IF($A18="","",IF(Entry_sheet!AXB18="NA","NA",IF(Entry_sheet!AXB18=1,1,IF(AXC18=0,0,IF(SUM(Entry_sheet!$AWP18:$AXG18)=0,"NA",0)))))</f>
        <v/>
      </c>
      <c r="AXC18" s="23" t="str">
        <f>IF($A18="","",IF(Entry_sheet!AXC18="NA","NA",IF(Entry_sheet!AXC18=1,1,IF(AXD18=0,0,IF(SUM(Entry_sheet!$AWP18:$AXG18)=0,"NA",0)))))</f>
        <v/>
      </c>
      <c r="AXD18" s="23" t="str">
        <f>IF($A18="","",IF(Entry_sheet!AXD18="NA","NA",IF(Entry_sheet!AXD18=1,1,IF(AXE18=0,0,IF(SUM(Entry_sheet!$AWP18:$AXG18)=0,"NA",0)))))</f>
        <v/>
      </c>
      <c r="AXE18" s="23" t="str">
        <f>IF($A18="","",IF(Entry_sheet!AXE18="NA","NA",IF(Entry_sheet!AXE18=1,1,IF(AXF18=0,0,IF(SUM(Entry_sheet!$AWP18:$AXG18)=0,"NA",0)))))</f>
        <v/>
      </c>
      <c r="AXF18" s="23" t="str">
        <f>IF($A18="","",IF(Entry_sheet!AXF18="NA","NA",IF(Entry_sheet!AXF18=1,1,IF(AXG18=0,0,IF(SUM(Entry_sheet!$AWP18:$AXG18)=0,"NA",0)))))</f>
        <v/>
      </c>
      <c r="AXG18" s="23" t="str">
        <f>IF($A18="","",IF(Entry_sheet!AXG18="NA","NA",IF(Entry_sheet!AXG18=1,1,IF(AXH18=0,0,IF(SUM(Entry_sheet!$AWP18:$AXG18)=0,"NA",0)))))</f>
        <v/>
      </c>
      <c r="AXH18" s="23" t="str">
        <f>IF($A18="","",IF(Entry_sheet!AXH18="NA","NA",IF(Entry_sheet!AXH18=1,IF(SUM(Entry_sheet!AWP18:AXG18)=0,0,1),IF(SUM(Entry_sheet!AWP18:AXG18)&gt;0,1,0))))</f>
        <v/>
      </c>
      <c r="AXI18" s="23" t="str">
        <f>IF($A18="","",IF(Entry_sheet!AXI18="NA","NA",IF(Entry_sheet!AXI18=1,1,IF(AXJ18=0,0,IF(SUM(Entry_sheet!$AXI18:$AXZ18)=0,"NA",0)))))</f>
        <v/>
      </c>
      <c r="AXJ18" s="23" t="str">
        <f>IF($A18="","",IF(Entry_sheet!AXJ18="NA","NA",IF(Entry_sheet!AXJ18=1,1,IF(AXK18=0,0,IF(SUM(Entry_sheet!$AXI18:$AXZ18)=0,"NA",0)))))</f>
        <v/>
      </c>
      <c r="AXK18" s="23" t="str">
        <f>IF($A18="","",IF(Entry_sheet!AXK18="NA","NA",IF(Entry_sheet!AXK18=1,1,IF(AXL18=0,0,IF(SUM(Entry_sheet!$AXI18:$AXZ18)=0,"NA",0)))))</f>
        <v/>
      </c>
      <c r="AXL18" s="23" t="str">
        <f>IF($A18="","",IF(Entry_sheet!AXL18="NA","NA",IF(Entry_sheet!AXL18=1,1,IF(AXM18=0,0,IF(SUM(Entry_sheet!$AXI18:$AXZ18)=0,"NA",0)))))</f>
        <v/>
      </c>
      <c r="AXM18" s="23" t="str">
        <f>IF($A18="","",IF(Entry_sheet!AXM18="NA","NA",IF(Entry_sheet!AXM18=1,1,IF(AXN18=0,0,IF(SUM(Entry_sheet!$AXI18:$AXZ18)=0,"NA",0)))))</f>
        <v/>
      </c>
      <c r="AXN18" s="23" t="str">
        <f>IF($A18="","",IF(Entry_sheet!AXN18="NA","NA",IF(Entry_sheet!AXN18=1,1,IF(AXO18=0,0,IF(SUM(Entry_sheet!$AXI18:$AXZ18)=0,"NA",0)))))</f>
        <v/>
      </c>
      <c r="AXO18" s="23" t="str">
        <f>IF($A18="","",IF(Entry_sheet!AXO18="NA","NA",IF(Entry_sheet!AXO18=1,1,IF(AXP18=0,0,IF(SUM(Entry_sheet!$AXI18:$AXZ18)=0,"NA",0)))))</f>
        <v/>
      </c>
      <c r="AXP18" s="23" t="str">
        <f>IF($A18="","",IF(Entry_sheet!AXP18="NA","NA",IF(Entry_sheet!AXP18=1,1,IF(AXQ18=0,0,IF(SUM(Entry_sheet!$AXI18:$AXZ18)=0,"NA",0)))))</f>
        <v/>
      </c>
      <c r="AXQ18" s="23" t="str">
        <f>IF($A18="","",IF(Entry_sheet!AXQ18="NA","NA",IF(Entry_sheet!AXQ18=1,1,IF(AXR18=0,0,IF(SUM(Entry_sheet!$AXI18:$AXZ18)=0,"NA",0)))))</f>
        <v/>
      </c>
      <c r="AXR18" s="23" t="str">
        <f>IF($A18="","",IF(Entry_sheet!AXR18="NA","NA",IF(Entry_sheet!AXR18=1,1,IF(AXS18=0,0,IF(SUM(Entry_sheet!$AXI18:$AXZ18)=0,"NA",0)))))</f>
        <v/>
      </c>
      <c r="AXS18" s="23" t="str">
        <f>IF($A18="","",IF(Entry_sheet!AXS18="NA","NA",IF(Entry_sheet!AXS18=1,1,IF(AXT18=0,0,IF(SUM(Entry_sheet!$AXI18:$AXZ18)=0,"NA",0)))))</f>
        <v/>
      </c>
      <c r="AXT18" s="23" t="str">
        <f>IF($A18="","",IF(Entry_sheet!AXT18="NA","NA",IF(Entry_sheet!AXT18=1,1,IF(AXU18=0,0,IF(SUM(Entry_sheet!$AXI18:$AXZ18)=0,"NA",0)))))</f>
        <v/>
      </c>
      <c r="AXU18" s="23" t="str">
        <f>IF($A18="","",IF(Entry_sheet!AXU18="NA","NA",IF(Entry_sheet!AXU18=1,1,IF(AXV18=0,0,IF(SUM(Entry_sheet!$AXI18:$AXZ18)=0,"NA",0)))))</f>
        <v/>
      </c>
      <c r="AXV18" s="23" t="str">
        <f>IF($A18="","",IF(Entry_sheet!AXV18="NA","NA",IF(Entry_sheet!AXV18=1,1,IF(AXW18=0,0,IF(SUM(Entry_sheet!$AXI18:$AXZ18)=0,"NA",0)))))</f>
        <v/>
      </c>
      <c r="AXW18" s="23" t="str">
        <f>IF($A18="","",IF(Entry_sheet!AXW18="NA","NA",IF(Entry_sheet!AXW18=1,1,IF(AXX18=0,0,IF(SUM(Entry_sheet!$AXI18:$AXZ18)=0,"NA",0)))))</f>
        <v/>
      </c>
      <c r="AXX18" s="23" t="str">
        <f>IF($A18="","",IF(Entry_sheet!AXX18="NA","NA",IF(Entry_sheet!AXX18=1,1,IF(AXY18=0,0,IF(SUM(Entry_sheet!$AXI18:$AXZ18)=0,"NA",0)))))</f>
        <v/>
      </c>
      <c r="AXY18" s="23" t="str">
        <f>IF($A18="","",IF(Entry_sheet!AXY18="NA","NA",IF(Entry_sheet!AXY18=1,1,IF(AXZ18=0,0,IF(SUM(Entry_sheet!$AXI18:$AXZ18)=0,"NA",0)))))</f>
        <v/>
      </c>
      <c r="AXZ18" s="23" t="str">
        <f>IF($A18="","",IF(Entry_sheet!AXZ18="NA","NA",IF(Entry_sheet!AXZ18=1,1,IF(AYA18=0,0,IF(SUM(Entry_sheet!$AXI18:$AXZ18)=0,"NA",0)))))</f>
        <v/>
      </c>
      <c r="AYA18" s="23" t="str">
        <f>IF($A18="","",IF(Entry_sheet!AYA18="NA","NA",IF(Entry_sheet!AYA18=1,IF(SUM(Entry_sheet!AXI18:AXZ18)=0,0,1),IF(SUM(Entry_sheet!AXI18:AXZ18)&gt;0,1,0))))</f>
        <v/>
      </c>
      <c r="AYB18" s="23" t="str">
        <f>IF($A18="","",IF(Entry_sheet!AYB18="NA","NA",IF(Entry_sheet!AYB18=1,1,IF(AYC18=0,0,IF(SUM(Entry_sheet!$AYB18:$AYS18)=0,"NA",0)))))</f>
        <v/>
      </c>
      <c r="AYC18" s="23" t="str">
        <f>IF($A18="","",IF(Entry_sheet!AYC18="NA","NA",IF(Entry_sheet!AYC18=1,1,IF(AYD18=0,0,IF(SUM(Entry_sheet!$AYB18:$AYS18)=0,"NA",0)))))</f>
        <v/>
      </c>
      <c r="AYD18" s="23" t="str">
        <f>IF($A18="","",IF(Entry_sheet!AYD18="NA","NA",IF(Entry_sheet!AYD18=1,1,IF(AYE18=0,0,IF(SUM(Entry_sheet!$AYB18:$AYS18)=0,"NA",0)))))</f>
        <v/>
      </c>
      <c r="AYE18" s="23" t="str">
        <f>IF($A18="","",IF(Entry_sheet!AYE18="NA","NA",IF(Entry_sheet!AYE18=1,1,IF(AYF18=0,0,IF(SUM(Entry_sheet!$AYB18:$AYS18)=0,"NA",0)))))</f>
        <v/>
      </c>
      <c r="AYF18" s="23" t="str">
        <f>IF($A18="","",IF(Entry_sheet!AYF18="NA","NA",IF(Entry_sheet!AYF18=1,1,IF(AYG18=0,0,IF(SUM(Entry_sheet!$AYB18:$AYS18)=0,"NA",0)))))</f>
        <v/>
      </c>
      <c r="AYG18" s="23" t="str">
        <f>IF($A18="","",IF(Entry_sheet!AYG18="NA","NA",IF(Entry_sheet!AYG18=1,1,IF(AYH18=0,0,IF(SUM(Entry_sheet!$AYB18:$AYS18)=0,"NA",0)))))</f>
        <v/>
      </c>
      <c r="AYH18" s="23" t="str">
        <f>IF($A18="","",IF(Entry_sheet!AYH18="NA","NA",IF(Entry_sheet!AYH18=1,1,IF(AYI18=0,0,IF(SUM(Entry_sheet!$AYB18:$AYS18)=0,"NA",0)))))</f>
        <v/>
      </c>
      <c r="AYI18" s="23" t="str">
        <f>IF($A18="","",IF(Entry_sheet!AYI18="NA","NA",IF(Entry_sheet!AYI18=1,1,IF(AYJ18=0,0,IF(SUM(Entry_sheet!$AYB18:$AYS18)=0,"NA",0)))))</f>
        <v/>
      </c>
      <c r="AYJ18" s="23" t="str">
        <f>IF($A18="","",IF(Entry_sheet!AYJ18="NA","NA",IF(Entry_sheet!AYJ18=1,1,IF(AYK18=0,0,IF(SUM(Entry_sheet!$AYB18:$AYS18)=0,"NA",0)))))</f>
        <v/>
      </c>
      <c r="AYK18" s="23" t="str">
        <f>IF($A18="","",IF(Entry_sheet!AYK18="NA","NA",IF(Entry_sheet!AYK18=1,1,IF(AYL18=0,0,IF(SUM(Entry_sheet!$AYB18:$AYS18)=0,"NA",0)))))</f>
        <v/>
      </c>
      <c r="AYL18" s="23" t="str">
        <f>IF($A18="","",IF(Entry_sheet!AYL18="NA","NA",IF(Entry_sheet!AYL18=1,1,IF(AYM18=0,0,IF(SUM(Entry_sheet!$AYB18:$AYS18)=0,"NA",0)))))</f>
        <v/>
      </c>
      <c r="AYM18" s="23" t="str">
        <f>IF($A18="","",IF(Entry_sheet!AYM18="NA","NA",IF(Entry_sheet!AYM18=1,1,IF(AYN18=0,0,IF(SUM(Entry_sheet!$AYB18:$AYS18)=0,"NA",0)))))</f>
        <v/>
      </c>
      <c r="AYN18" s="23" t="str">
        <f>IF($A18="","",IF(Entry_sheet!AYN18="NA","NA",IF(Entry_sheet!AYN18=1,1,IF(AYO18=0,0,IF(SUM(Entry_sheet!$AYB18:$AYS18)=0,"NA",0)))))</f>
        <v/>
      </c>
      <c r="AYO18" s="23" t="str">
        <f>IF($A18="","",IF(Entry_sheet!AYO18="NA","NA",IF(Entry_sheet!AYO18=1,1,IF(AYP18=0,0,IF(SUM(Entry_sheet!$AYB18:$AYS18)=0,"NA",0)))))</f>
        <v/>
      </c>
      <c r="AYP18" s="23" t="str">
        <f>IF($A18="","",IF(Entry_sheet!AYP18="NA","NA",IF(Entry_sheet!AYP18=1,1,IF(AYQ18=0,0,IF(SUM(Entry_sheet!$AYB18:$AYS18)=0,"NA",0)))))</f>
        <v/>
      </c>
      <c r="AYQ18" s="23" t="str">
        <f>IF($A18="","",IF(Entry_sheet!AYQ18="NA","NA",IF(Entry_sheet!AYQ18=1,1,IF(AYR18=0,0,IF(SUM(Entry_sheet!$AYB18:$AYS18)=0,"NA",0)))))</f>
        <v/>
      </c>
      <c r="AYR18" s="23" t="str">
        <f>IF($A18="","",IF(Entry_sheet!AYR18="NA","NA",IF(Entry_sheet!AYR18=1,1,IF(AYS18=0,0,IF(SUM(Entry_sheet!$AYB18:$AYS18)=0,"NA",0)))))</f>
        <v/>
      </c>
      <c r="AYS18" s="23" t="str">
        <f>IF($A18="","",IF(Entry_sheet!AYS18="NA","NA",IF(Entry_sheet!AYS18=1,1,IF(AYT18=0,0,IF(SUM(Entry_sheet!$AYB18:$AYS18)=0,"NA",0)))))</f>
        <v/>
      </c>
      <c r="AYT18" s="23" t="str">
        <f>IF($A18="","",IF(Entry_sheet!AYT18="NA","NA",IF(Entry_sheet!AYT18=1,IF(SUM(Entry_sheet!AYB18:AYS18)=0,0,1),IF(SUM(Entry_sheet!AYB18:AYS18)&gt;0,1,0))))</f>
        <v/>
      </c>
      <c r="AYU18" s="23" t="str">
        <f>IF($A18="","",IF(Entry_sheet!AYU18="NA","NA",IF(Entry_sheet!AYU18=1,1,IF(AYV18=0,0,IF(SUM(Entry_sheet!$AYU18:$AZL18)=0,"NA",0)))))</f>
        <v/>
      </c>
      <c r="AYV18" s="23" t="str">
        <f>IF($A18="","",IF(Entry_sheet!AYV18="NA","NA",IF(Entry_sheet!AYV18=1,1,IF(AYW18=0,0,IF(SUM(Entry_sheet!$AYU18:$AZL18)=0,"NA",0)))))</f>
        <v/>
      </c>
      <c r="AYW18" s="23" t="str">
        <f>IF($A18="","",IF(Entry_sheet!AYW18="NA","NA",IF(Entry_sheet!AYW18=1,1,IF(AYX18=0,0,IF(SUM(Entry_sheet!$AYU18:$AZL18)=0,"NA",0)))))</f>
        <v/>
      </c>
      <c r="AYX18" s="23" t="str">
        <f>IF($A18="","",IF(Entry_sheet!AYX18="NA","NA",IF(Entry_sheet!AYX18=1,1,IF(AYY18=0,0,IF(SUM(Entry_sheet!$AYU18:$AZL18)=0,"NA",0)))))</f>
        <v/>
      </c>
      <c r="AYY18" s="23" t="str">
        <f>IF($A18="","",IF(Entry_sheet!AYY18="NA","NA",IF(Entry_sheet!AYY18=1,1,IF(AYZ18=0,0,IF(SUM(Entry_sheet!$AYU18:$AZL18)=0,"NA",0)))))</f>
        <v/>
      </c>
      <c r="AYZ18" s="23" t="str">
        <f>IF($A18="","",IF(Entry_sheet!AYZ18="NA","NA",IF(Entry_sheet!AYZ18=1,1,IF(AZA18=0,0,IF(SUM(Entry_sheet!$AYU18:$AZL18)=0,"NA",0)))))</f>
        <v/>
      </c>
      <c r="AZA18" s="23" t="str">
        <f>IF($A18="","",IF(Entry_sheet!AZA18="NA","NA",IF(Entry_sheet!AZA18=1,1,IF(AZB18=0,0,IF(SUM(Entry_sheet!$AYU18:$AZL18)=0,"NA",0)))))</f>
        <v/>
      </c>
      <c r="AZB18" s="23" t="str">
        <f>IF($A18="","",IF(Entry_sheet!AZB18="NA","NA",IF(Entry_sheet!AZB18=1,1,IF(AZC18=0,0,IF(SUM(Entry_sheet!$AYU18:$AZL18)=0,"NA",0)))))</f>
        <v/>
      </c>
      <c r="AZC18" s="23" t="str">
        <f>IF($A18="","",IF(Entry_sheet!AZC18="NA","NA",IF(Entry_sheet!AZC18=1,1,IF(AZD18=0,0,IF(SUM(Entry_sheet!$AYU18:$AZL18)=0,"NA",0)))))</f>
        <v/>
      </c>
      <c r="AZD18" s="23" t="str">
        <f>IF($A18="","",IF(Entry_sheet!AZD18="NA","NA",IF(Entry_sheet!AZD18=1,1,IF(AZE18=0,0,IF(SUM(Entry_sheet!$AYU18:$AZL18)=0,"NA",0)))))</f>
        <v/>
      </c>
      <c r="AZE18" s="23" t="str">
        <f>IF($A18="","",IF(Entry_sheet!AZE18="NA","NA",IF(Entry_sheet!AZE18=1,1,IF(AZF18=0,0,IF(SUM(Entry_sheet!$AYU18:$AZL18)=0,"NA",0)))))</f>
        <v/>
      </c>
      <c r="AZF18" s="23" t="str">
        <f>IF($A18="","",IF(Entry_sheet!AZF18="NA","NA",IF(Entry_sheet!AZF18=1,1,IF(AZG18=0,0,IF(SUM(Entry_sheet!$AYU18:$AZL18)=0,"NA",0)))))</f>
        <v/>
      </c>
      <c r="AZG18" s="23" t="str">
        <f>IF($A18="","",IF(Entry_sheet!AZG18="NA","NA",IF(Entry_sheet!AZG18=1,1,IF(AZH18=0,0,IF(SUM(Entry_sheet!$AYU18:$AZL18)=0,"NA",0)))))</f>
        <v/>
      </c>
      <c r="AZH18" s="23" t="str">
        <f>IF($A18="","",IF(Entry_sheet!AZH18="NA","NA",IF(Entry_sheet!AZH18=1,1,IF(AZI18=0,0,IF(SUM(Entry_sheet!$AYU18:$AZL18)=0,"NA",0)))))</f>
        <v/>
      </c>
      <c r="AZI18" s="23" t="str">
        <f>IF($A18="","",IF(Entry_sheet!AZI18="NA","NA",IF(Entry_sheet!AZI18=1,1,IF(AZJ18=0,0,IF(SUM(Entry_sheet!$AYU18:$AZL18)=0,"NA",0)))))</f>
        <v/>
      </c>
      <c r="AZJ18" s="23" t="str">
        <f>IF($A18="","",IF(Entry_sheet!AZJ18="NA","NA",IF(Entry_sheet!AZJ18=1,1,IF(AZK18=0,0,IF(SUM(Entry_sheet!$AYU18:$AZL18)=0,"NA",0)))))</f>
        <v/>
      </c>
      <c r="AZK18" s="23" t="str">
        <f>IF($A18="","",IF(Entry_sheet!AZK18="NA","NA",IF(Entry_sheet!AZK18=1,1,IF(AZL18=0,0,IF(SUM(Entry_sheet!$AYU18:$AZL18)=0,"NA",0)))))</f>
        <v/>
      </c>
      <c r="AZL18" s="23" t="str">
        <f>IF($A18="","",IF(Entry_sheet!AZL18="NA","NA",IF(Entry_sheet!AZL18=1,1,IF(AZM18=0,0,IF(SUM(Entry_sheet!$AYU18:$AZL18)=0,"NA",0)))))</f>
        <v/>
      </c>
      <c r="AZM18" s="23" t="str">
        <f>IF($A18="","",IF(Entry_sheet!AZM18="NA","NA",IF(Entry_sheet!AZM18=1,IF(SUM(Entry_sheet!AYU18:AZL18)=0,0,1),IF(SUM(Entry_sheet!AYU18:AZL18)&gt;0,1,0))))</f>
        <v/>
      </c>
      <c r="AZN18" s="24" t="str">
        <f>IF($A18="","",IF(Entry_sheet!AZN18="NA","NA",IF(Entry_sheet!AZN18=1,0,IF($BAF18=1,1,IF(SUM(Entry_sheet!$AZN18:$BAE18)=0,"NA",1)))))</f>
        <v/>
      </c>
      <c r="AZO18" s="24" t="str">
        <f>IF($A18="","",IF(Entry_sheet!AZO18="NA","NA",IF(Entry_sheet!AZO18=1,0,IF($BAF18=1,1,IF(SUM(Entry_sheet!$AZN18:$BAE18)=0,"NA",1)))))</f>
        <v/>
      </c>
      <c r="AZP18" s="24" t="str">
        <f>IF($A18="","",IF(Entry_sheet!AZP18="NA","NA",IF(Entry_sheet!AZP18=1,0,IF($BAF18=1,1,IF(SUM(Entry_sheet!$AZN18:$BAE18)=0,"NA",1)))))</f>
        <v/>
      </c>
      <c r="AZQ18" s="24" t="str">
        <f>IF($A18="","",IF(Entry_sheet!AZQ18="NA","NA",IF(Entry_sheet!AZQ18=1,0,IF($BAF18=1,1,IF(SUM(Entry_sheet!$AZN18:$BAE18)=0,"NA",1)))))</f>
        <v/>
      </c>
      <c r="AZR18" s="24" t="str">
        <f>IF($A18="","",IF(Entry_sheet!AZR18="NA","NA",IF(Entry_sheet!AZR18=1,0,IF($BAF18=1,1,IF(SUM(Entry_sheet!$AZN18:$BAE18)=0,"NA",1)))))</f>
        <v/>
      </c>
      <c r="AZS18" s="24" t="str">
        <f>IF($A18="","",IF(Entry_sheet!AZS18="NA","NA",IF(Entry_sheet!AZS18=1,0,IF($BAF18=1,1,IF(SUM(Entry_sheet!$AZN18:$BAE18)=0,"NA",1)))))</f>
        <v/>
      </c>
      <c r="AZT18" s="24" t="str">
        <f>IF($A18="","",IF(Entry_sheet!AZT18="NA","NA",IF(Entry_sheet!AZT18=1,0,IF($BAF18=1,1,IF(SUM(Entry_sheet!$AZN18:$BAE18)=0,"NA",1)))))</f>
        <v/>
      </c>
      <c r="AZU18" s="24" t="str">
        <f>IF($A18="","",IF(Entry_sheet!AZU18="NA","NA",IF(Entry_sheet!AZU18=1,0,IF($BAF18=1,1,IF(SUM(Entry_sheet!$AZN18:$BAE18)=0,"NA",1)))))</f>
        <v/>
      </c>
      <c r="AZV18" s="24" t="str">
        <f>IF($A18="","",IF(Entry_sheet!AZV18="NA","NA",IF(Entry_sheet!AZV18=1,0,IF($BAF18=1,1,IF(SUM(Entry_sheet!$AZN18:$BAE18)=0,"NA",1)))))</f>
        <v/>
      </c>
      <c r="AZW18" s="24" t="str">
        <f>IF($A18="","",IF(Entry_sheet!AZW18="NA","NA",IF(Entry_sheet!AZW18=1,0,IF($BAF18=1,1,IF(SUM(Entry_sheet!$AZN18:$BAE18)=0,"NA",1)))))</f>
        <v/>
      </c>
      <c r="AZX18" s="24" t="str">
        <f>IF($A18="","",IF(Entry_sheet!AZX18="NA","NA",IF(Entry_sheet!AZX18=1,0,IF($BAF18=1,1,IF(SUM(Entry_sheet!$AZN18:$BAE18)=0,"NA",1)))))</f>
        <v/>
      </c>
      <c r="AZY18" s="24" t="str">
        <f>IF($A18="","",IF(Entry_sheet!AZY18="NA","NA",IF(Entry_sheet!AZY18=1,0,IF($BAF18=1,1,IF(SUM(Entry_sheet!$AZN18:$BAE18)=0,"NA",1)))))</f>
        <v/>
      </c>
      <c r="AZZ18" s="24" t="str">
        <f>IF($A18="","",IF(Entry_sheet!AZZ18="NA","NA",IF(Entry_sheet!AZZ18=1,0,IF($BAF18=1,1,IF(SUM(Entry_sheet!$AZN18:$BAE18)=0,"NA",1)))))</f>
        <v/>
      </c>
      <c r="BAA18" s="24" t="str">
        <f>IF($A18="","",IF(Entry_sheet!BAA18="NA","NA",IF(Entry_sheet!BAA18=1,0,IF($BAF18=1,1,IF(SUM(Entry_sheet!$AZN18:$BAE18)=0,"NA",1)))))</f>
        <v/>
      </c>
      <c r="BAB18" s="24" t="str">
        <f>IF($A18="","",IF(Entry_sheet!BAB18="NA","NA",IF(Entry_sheet!BAB18=1,0,IF($BAF18=1,1,IF(SUM(Entry_sheet!$AZN18:$BAE18)=0,"NA",1)))))</f>
        <v/>
      </c>
      <c r="BAC18" s="24" t="str">
        <f>IF($A18="","",IF(Entry_sheet!BAC18="NA","NA",IF(Entry_sheet!BAC18=1,0,IF($BAF18=1,1,IF(SUM(Entry_sheet!$AZN18:$BAE18)=0,"NA",1)))))</f>
        <v/>
      </c>
      <c r="BAD18" s="24" t="str">
        <f>IF($A18="","",IF(Entry_sheet!BAD18="NA","NA",IF(Entry_sheet!BAD18=1,0,IF($BAF18=1,1,IF(SUM(Entry_sheet!$AZN18:$BAE18)=0,"NA",1)))))</f>
        <v/>
      </c>
      <c r="BAE18" s="24" t="str">
        <f>IF($A18="","",IF(Entry_sheet!BAE18="NA","NA",IF(Entry_sheet!BAE18=1,0,IF($BAF18=1,1,IF(SUM(Entry_sheet!$AZN18:$BAE18)=0,"NA",1)))))</f>
        <v/>
      </c>
      <c r="BAF18" s="23" t="str">
        <f>IF($A18="","",IF(Entry_sheet!BAF18=1,0,IF(Entry_sheet!BAF18=0,1,"NA")))</f>
        <v/>
      </c>
      <c r="BAH18" s="24" t="str">
        <f>IF($A18="","",IF(Entry_sheet!BAH18="NA","NA",IF(Entry_sheet!BAH18=1,0,IF($BAZ18=1,1,IF(SUM(Entry_sheet!$BAH18:$BAY18)=0,"NA",1)))))</f>
        <v/>
      </c>
      <c r="BAI18" s="24" t="str">
        <f>IF($A18="","",IF(Entry_sheet!BAI18="NA","NA",IF(Entry_sheet!BAI18=1,0,IF($BAZ18=1,1,IF(SUM(Entry_sheet!$BAH18:$BAY18)=0,"NA",1)))))</f>
        <v/>
      </c>
      <c r="BAJ18" s="24" t="str">
        <f>IF($A18="","",IF(Entry_sheet!BAJ18="NA","NA",IF(Entry_sheet!BAJ18=1,0,IF($BAZ18=1,1,IF(SUM(Entry_sheet!$BAH18:$BAY18)=0,"NA",1)))))</f>
        <v/>
      </c>
      <c r="BAK18" s="24" t="str">
        <f>IF($A18="","",IF(Entry_sheet!BAK18="NA","NA",IF(Entry_sheet!BAK18=1,0,IF($BAZ18=1,1,IF(SUM(Entry_sheet!$BAH18:$BAY18)=0,"NA",1)))))</f>
        <v/>
      </c>
      <c r="BAL18" s="24" t="str">
        <f>IF($A18="","",IF(Entry_sheet!BAL18="NA","NA",IF(Entry_sheet!BAL18=1,0,IF($BAZ18=1,1,IF(SUM(Entry_sheet!$BAH18:$BAY18)=0,"NA",1)))))</f>
        <v/>
      </c>
      <c r="BAM18" s="24" t="str">
        <f>IF($A18="","",IF(Entry_sheet!BAM18="NA","NA",IF(Entry_sheet!BAM18=1,0,IF($BAZ18=1,1,IF(SUM(Entry_sheet!$BAH18:$BAY18)=0,"NA",1)))))</f>
        <v/>
      </c>
      <c r="BAN18" s="24" t="str">
        <f>IF($A18="","",IF(Entry_sheet!BAN18="NA","NA",IF(Entry_sheet!BAN18=1,0,IF($BAZ18=1,1,IF(SUM(Entry_sheet!$BAH18:$BAY18)=0,"NA",1)))))</f>
        <v/>
      </c>
      <c r="BAO18" s="24" t="str">
        <f>IF($A18="","",IF(Entry_sheet!BAO18="NA","NA",IF(Entry_sheet!BAO18=1,0,IF($BAZ18=1,1,IF(SUM(Entry_sheet!$BAH18:$BAY18)=0,"NA",1)))))</f>
        <v/>
      </c>
      <c r="BAP18" s="24" t="str">
        <f>IF($A18="","",IF(Entry_sheet!BAP18="NA","NA",IF(Entry_sheet!BAP18=1,0,IF($BAZ18=1,1,IF(SUM(Entry_sheet!$BAH18:$BAY18)=0,"NA",1)))))</f>
        <v/>
      </c>
      <c r="BAQ18" s="24" t="str">
        <f>IF($A18="","",IF(Entry_sheet!BAQ18="NA","NA",IF(Entry_sheet!BAQ18=1,0,IF($BAZ18=1,1,IF(SUM(Entry_sheet!$BAH18:$BAY18)=0,"NA",1)))))</f>
        <v/>
      </c>
      <c r="BAR18" s="24" t="str">
        <f>IF($A18="","",IF(Entry_sheet!BAR18="NA","NA",IF(Entry_sheet!BAR18=1,0,IF($BAZ18=1,1,IF(SUM(Entry_sheet!$BAH18:$BAY18)=0,"NA",1)))))</f>
        <v/>
      </c>
      <c r="BAS18" s="24" t="str">
        <f>IF($A18="","",IF(Entry_sheet!BAS18="NA","NA",IF(Entry_sheet!BAS18=1,0,IF($BAZ18=1,1,IF(SUM(Entry_sheet!$BAH18:$BAY18)=0,"NA",1)))))</f>
        <v/>
      </c>
      <c r="BAT18" s="24" t="str">
        <f>IF($A18="","",IF(Entry_sheet!BAT18="NA","NA",IF(Entry_sheet!BAT18=1,0,IF($BAZ18=1,1,IF(SUM(Entry_sheet!$BAH18:$BAY18)=0,"NA",1)))))</f>
        <v/>
      </c>
      <c r="BAU18" s="24" t="str">
        <f>IF($A18="","",IF(Entry_sheet!BAU18="NA","NA",IF(Entry_sheet!BAU18=1,0,IF($BAZ18=1,1,IF(SUM(Entry_sheet!$BAH18:$BAY18)=0,"NA",1)))))</f>
        <v/>
      </c>
      <c r="BAV18" s="24" t="str">
        <f>IF($A18="","",IF(Entry_sheet!BAV18="NA","NA",IF(Entry_sheet!BAV18=1,0,IF($BAZ18=1,1,IF(SUM(Entry_sheet!$BAH18:$BAY18)=0,"NA",1)))))</f>
        <v/>
      </c>
      <c r="BAW18" s="24" t="str">
        <f>IF($A18="","",IF(Entry_sheet!BAW18="NA","NA",IF(Entry_sheet!BAW18=1,0,IF($BAZ18=1,1,IF(SUM(Entry_sheet!$BAH18:$BAY18)=0,"NA",1)))))</f>
        <v/>
      </c>
      <c r="BAX18" s="24" t="str">
        <f>IF($A18="","",IF(Entry_sheet!BAX18="NA","NA",IF(Entry_sheet!BAX18=1,0,IF($BAZ18=1,1,IF(SUM(Entry_sheet!$BAH18:$BAY18)=0,"NA",1)))))</f>
        <v/>
      </c>
      <c r="BAY18" s="24" t="str">
        <f>IF($A18="","",IF(Entry_sheet!BAY18="NA","NA",IF(Entry_sheet!BAY18=1,0,IF($BAZ18=1,1,IF(SUM(Entry_sheet!$BAH18:$BAY18)=0,"NA",1)))))</f>
        <v/>
      </c>
      <c r="BAZ18" s="23" t="str">
        <f>IF($A18="","",IF(Entry_sheet!BAZ18=1,0,IF(Entry_sheet!BAZ18=0,1,"NA")))</f>
        <v/>
      </c>
      <c r="BBB18" s="24" t="str">
        <f>IF($A18="","",IF(Entry_sheet!BBB18="NA","NA",IF(Entry_sheet!BBB18=1,0,IF($BBT18=1,1,IF(SUM(Entry_sheet!$BBB18:$BBS18)=0,"NA",1)))))</f>
        <v/>
      </c>
      <c r="BBC18" s="24" t="str">
        <f>IF($A18="","",IF(Entry_sheet!BBC18="NA","NA",IF(Entry_sheet!BBC18=1,0,IF($BBT18=1,1,IF(SUM(Entry_sheet!$BBB18:$BBS18)=0,"NA",1)))))</f>
        <v/>
      </c>
      <c r="BBD18" s="24" t="str">
        <f>IF($A18="","",IF(Entry_sheet!BBD18="NA","NA",IF(Entry_sheet!BBD18=1,0,IF($BBT18=1,1,IF(SUM(Entry_sheet!$BBB18:$BBS18)=0,"NA",1)))))</f>
        <v/>
      </c>
      <c r="BBE18" s="24" t="str">
        <f>IF($A18="","",IF(Entry_sheet!BBE18="NA","NA",IF(Entry_sheet!BBE18=1,0,IF($BBT18=1,1,IF(SUM(Entry_sheet!$BBB18:$BBS18)=0,"NA",1)))))</f>
        <v/>
      </c>
      <c r="BBF18" s="24" t="str">
        <f>IF($A18="","",IF(Entry_sheet!BBF18="NA","NA",IF(Entry_sheet!BBF18=1,0,IF($BBT18=1,1,IF(SUM(Entry_sheet!$BBB18:$BBS18)=0,"NA",1)))))</f>
        <v/>
      </c>
      <c r="BBG18" s="24" t="str">
        <f>IF($A18="","",IF(Entry_sheet!BBG18="NA","NA",IF(Entry_sheet!BBG18=1,0,IF($BBT18=1,1,IF(SUM(Entry_sheet!$BBB18:$BBS18)=0,"NA",1)))))</f>
        <v/>
      </c>
      <c r="BBH18" s="24" t="str">
        <f>IF($A18="","",IF(Entry_sheet!BBH18="NA","NA",IF(Entry_sheet!BBH18=1,0,IF($BBT18=1,1,IF(SUM(Entry_sheet!$BBB18:$BBS18)=0,"NA",1)))))</f>
        <v/>
      </c>
      <c r="BBI18" s="24" t="str">
        <f>IF($A18="","",IF(Entry_sheet!BBI18="NA","NA",IF(Entry_sheet!BBI18=1,0,IF($BBT18=1,1,IF(SUM(Entry_sheet!$BBB18:$BBS18)=0,"NA",1)))))</f>
        <v/>
      </c>
      <c r="BBJ18" s="24" t="str">
        <f>IF($A18="","",IF(Entry_sheet!BBJ18="NA","NA",IF(Entry_sheet!BBJ18=1,0,IF($BBT18=1,1,IF(SUM(Entry_sheet!$BBB18:$BBS18)=0,"NA",1)))))</f>
        <v/>
      </c>
      <c r="BBK18" s="24" t="str">
        <f>IF($A18="","",IF(Entry_sheet!BBK18="NA","NA",IF(Entry_sheet!BBK18=1,0,IF($BBT18=1,1,IF(SUM(Entry_sheet!$BBB18:$BBS18)=0,"NA",1)))))</f>
        <v/>
      </c>
      <c r="BBL18" s="24" t="str">
        <f>IF($A18="","",IF(Entry_sheet!BBL18="NA","NA",IF(Entry_sheet!BBL18=1,0,IF($BBT18=1,1,IF(SUM(Entry_sheet!$BBB18:$BBS18)=0,"NA",1)))))</f>
        <v/>
      </c>
      <c r="BBM18" s="24" t="str">
        <f>IF($A18="","",IF(Entry_sheet!BBM18="NA","NA",IF(Entry_sheet!BBM18=1,0,IF($BBT18=1,1,IF(SUM(Entry_sheet!$BBB18:$BBS18)=0,"NA",1)))))</f>
        <v/>
      </c>
      <c r="BBN18" s="24" t="str">
        <f>IF($A18="","",IF(Entry_sheet!BBN18="NA","NA",IF(Entry_sheet!BBN18=1,0,IF($BBT18=1,1,IF(SUM(Entry_sheet!$BBB18:$BBS18)=0,"NA",1)))))</f>
        <v/>
      </c>
      <c r="BBO18" s="24" t="str">
        <f>IF($A18="","",IF(Entry_sheet!BBO18="NA","NA",IF(Entry_sheet!BBO18=1,0,IF($BBT18=1,1,IF(SUM(Entry_sheet!$BBB18:$BBS18)=0,"NA",1)))))</f>
        <v/>
      </c>
      <c r="BBP18" s="24" t="str">
        <f>IF($A18="","",IF(Entry_sheet!BBP18="NA","NA",IF(Entry_sheet!BBP18=1,0,IF($BBT18=1,1,IF(SUM(Entry_sheet!$BBB18:$BBS18)=0,"NA",1)))))</f>
        <v/>
      </c>
      <c r="BBQ18" s="24" t="str">
        <f>IF($A18="","",IF(Entry_sheet!BBQ18="NA","NA",IF(Entry_sheet!BBQ18=1,0,IF($BBT18=1,1,IF(SUM(Entry_sheet!$BBB18:$BBS18)=0,"NA",1)))))</f>
        <v/>
      </c>
      <c r="BBR18" s="24" t="str">
        <f>IF($A18="","",IF(Entry_sheet!BBR18="NA","NA",IF(Entry_sheet!BBR18=1,0,IF($BBT18=1,1,IF(SUM(Entry_sheet!$BBB18:$BBS18)=0,"NA",1)))))</f>
        <v/>
      </c>
      <c r="BBS18" s="24" t="str">
        <f>IF($A18="","",IF(Entry_sheet!BBS18="NA","NA",IF(Entry_sheet!BBS18=1,0,IF($BBT18=1,1,IF(SUM(Entry_sheet!$BBB18:$BBS18)=0,"NA",1)))))</f>
        <v/>
      </c>
      <c r="BBT18" s="23" t="str">
        <f>IF($A18="","",IF(Entry_sheet!BBT18=1,0,IF(Entry_sheet!BBT18=0,1,"NA")))</f>
        <v/>
      </c>
      <c r="BBV18" s="24" t="str">
        <f>IF($A18="","",IF(Entry_sheet!BBV18="NA","NA",IF(Entry_sheet!BBV18=1,0,IF($BCN18=1,1,IF(SUM(Entry_sheet!$BBV18:$BCM18)=0,"NA",1)))))</f>
        <v/>
      </c>
      <c r="BBW18" s="24" t="str">
        <f>IF($A18="","",IF(Entry_sheet!BBW18="NA","NA",IF(Entry_sheet!BBW18=1,0,IF($BCN18=1,1,IF(SUM(Entry_sheet!$BBV18:$BCM18)=0,"NA",1)))))</f>
        <v/>
      </c>
      <c r="BBX18" s="24" t="str">
        <f>IF($A18="","",IF(Entry_sheet!BBX18="NA","NA",IF(Entry_sheet!BBX18=1,0,IF($BCN18=1,1,IF(SUM(Entry_sheet!$BBV18:$BCM18)=0,"NA",1)))))</f>
        <v/>
      </c>
      <c r="BBY18" s="24" t="str">
        <f>IF($A18="","",IF(Entry_sheet!BBY18="NA","NA",IF(Entry_sheet!BBY18=1,0,IF($BCN18=1,1,IF(SUM(Entry_sheet!$BBV18:$BCM18)=0,"NA",1)))))</f>
        <v/>
      </c>
      <c r="BBZ18" s="24" t="str">
        <f>IF($A18="","",IF(Entry_sheet!BBZ18="NA","NA",IF(Entry_sheet!BBZ18=1,0,IF($BCN18=1,1,IF(SUM(Entry_sheet!$BBV18:$BCM18)=0,"NA",1)))))</f>
        <v/>
      </c>
      <c r="BCA18" s="24" t="str">
        <f>IF($A18="","",IF(Entry_sheet!BCA18="NA","NA",IF(Entry_sheet!BCA18=1,0,IF($BCN18=1,1,IF(SUM(Entry_sheet!$BBV18:$BCM18)=0,"NA",1)))))</f>
        <v/>
      </c>
      <c r="BCB18" s="24" t="str">
        <f>IF($A18="","",IF(Entry_sheet!BCB18="NA","NA",IF(Entry_sheet!BCB18=1,0,IF($BCN18=1,1,IF(SUM(Entry_sheet!$BBV18:$BCM18)=0,"NA",1)))))</f>
        <v/>
      </c>
      <c r="BCC18" s="24" t="str">
        <f>IF($A18="","",IF(Entry_sheet!BCC18="NA","NA",IF(Entry_sheet!BCC18=1,0,IF($BCN18=1,1,IF(SUM(Entry_sheet!$BBV18:$BCM18)=0,"NA",1)))))</f>
        <v/>
      </c>
      <c r="BCD18" s="24" t="str">
        <f>IF($A18="","",IF(Entry_sheet!BCD18="NA","NA",IF(Entry_sheet!BCD18=1,0,IF($BCN18=1,1,IF(SUM(Entry_sheet!$BBV18:$BCM18)=0,"NA",1)))))</f>
        <v/>
      </c>
      <c r="BCE18" s="24" t="str">
        <f>IF($A18="","",IF(Entry_sheet!BCE18="NA","NA",IF(Entry_sheet!BCE18=1,0,IF($BCN18=1,1,IF(SUM(Entry_sheet!$BBV18:$BCM18)=0,"NA",1)))))</f>
        <v/>
      </c>
      <c r="BCF18" s="24" t="str">
        <f>IF($A18="","",IF(Entry_sheet!BCF18="NA","NA",IF(Entry_sheet!BCF18=1,0,IF($BCN18=1,1,IF(SUM(Entry_sheet!$BBV18:$BCM18)=0,"NA",1)))))</f>
        <v/>
      </c>
      <c r="BCG18" s="24" t="str">
        <f>IF($A18="","",IF(Entry_sheet!BCG18="NA","NA",IF(Entry_sheet!BCG18=1,0,IF($BCN18=1,1,IF(SUM(Entry_sheet!$BBV18:$BCM18)=0,"NA",1)))))</f>
        <v/>
      </c>
      <c r="BCH18" s="24" t="str">
        <f>IF($A18="","",IF(Entry_sheet!BCH18="NA","NA",IF(Entry_sheet!BCH18=1,0,IF($BCN18=1,1,IF(SUM(Entry_sheet!$BBV18:$BCM18)=0,"NA",1)))))</f>
        <v/>
      </c>
      <c r="BCI18" s="24" t="str">
        <f>IF($A18="","",IF(Entry_sheet!BCI18="NA","NA",IF(Entry_sheet!BCI18=1,0,IF($BCN18=1,1,IF(SUM(Entry_sheet!$BBV18:$BCM18)=0,"NA",1)))))</f>
        <v/>
      </c>
      <c r="BCJ18" s="24" t="str">
        <f>IF($A18="","",IF(Entry_sheet!BCJ18="NA","NA",IF(Entry_sheet!BCJ18=1,0,IF($BCN18=1,1,IF(SUM(Entry_sheet!$BBV18:$BCM18)=0,"NA",1)))))</f>
        <v/>
      </c>
      <c r="BCK18" s="24" t="str">
        <f>IF($A18="","",IF(Entry_sheet!BCK18="NA","NA",IF(Entry_sheet!BCK18=1,0,IF($BCN18=1,1,IF(SUM(Entry_sheet!$BBV18:$BCM18)=0,"NA",1)))))</f>
        <v/>
      </c>
      <c r="BCL18" s="24" t="str">
        <f>IF($A18="","",IF(Entry_sheet!BCL18="NA","NA",IF(Entry_sheet!BCL18=1,0,IF($BCN18=1,1,IF(SUM(Entry_sheet!$BBV18:$BCM18)=0,"NA",1)))))</f>
        <v/>
      </c>
      <c r="BCM18" s="24" t="str">
        <f>IF($A18="","",IF(Entry_sheet!BCM18="NA","NA",IF(Entry_sheet!BCM18=1,0,IF($BCN18=1,1,IF(SUM(Entry_sheet!$BBV18:$BCM18)=0,"NA",1)))))</f>
        <v/>
      </c>
      <c r="BCN18" s="23" t="str">
        <f>IF($A18="","",IF(Entry_sheet!BCN18=1,0,IF(Entry_sheet!BCN18=0,1,"NA")))</f>
        <v/>
      </c>
      <c r="BCP18" s="24" t="str">
        <f>IF($A18="","",IF(Entry_sheet!BCP18="NA","NA",IF(Entry_sheet!BCP18=1,0,IF($BDH18=1,1,IF(SUM(Entry_sheet!$BCP18:$BDG18)=0,"NA",1)))))</f>
        <v/>
      </c>
      <c r="BCQ18" s="24" t="str">
        <f>IF($A18="","",IF(Entry_sheet!BCQ18="NA","NA",IF(Entry_sheet!BCQ18=1,0,IF($BDH18=1,1,IF(SUM(Entry_sheet!$BCP18:$BDG18)=0,"NA",1)))))</f>
        <v/>
      </c>
      <c r="BCR18" s="24" t="str">
        <f>IF($A18="","",IF(Entry_sheet!BCR18="NA","NA",IF(Entry_sheet!BCR18=1,0,IF($BDH18=1,1,IF(SUM(Entry_sheet!$BCP18:$BDG18)=0,"NA",1)))))</f>
        <v/>
      </c>
      <c r="BCS18" s="24" t="str">
        <f>IF($A18="","",IF(Entry_sheet!BCS18="NA","NA",IF(Entry_sheet!BCS18=1,0,IF($BDH18=1,1,IF(SUM(Entry_sheet!$BCP18:$BDG18)=0,"NA",1)))))</f>
        <v/>
      </c>
      <c r="BCT18" s="24" t="str">
        <f>IF($A18="","",IF(Entry_sheet!BCT18="NA","NA",IF(Entry_sheet!BCT18=1,0,IF($BDH18=1,1,IF(SUM(Entry_sheet!$BCP18:$BDG18)=0,"NA",1)))))</f>
        <v/>
      </c>
      <c r="BCU18" s="24" t="str">
        <f>IF($A18="","",IF(Entry_sheet!BCU18="NA","NA",IF(Entry_sheet!BCU18=1,0,IF($BDH18=1,1,IF(SUM(Entry_sheet!$BCP18:$BDG18)=0,"NA",1)))))</f>
        <v/>
      </c>
      <c r="BCV18" s="24" t="str">
        <f>IF($A18="","",IF(Entry_sheet!BCV18="NA","NA",IF(Entry_sheet!BCV18=1,0,IF($BDH18=1,1,IF(SUM(Entry_sheet!$BCP18:$BDG18)=0,"NA",1)))))</f>
        <v/>
      </c>
      <c r="BCW18" s="24" t="str">
        <f>IF($A18="","",IF(Entry_sheet!BCW18="NA","NA",IF(Entry_sheet!BCW18=1,0,IF($BDH18=1,1,IF(SUM(Entry_sheet!$BCP18:$BDG18)=0,"NA",1)))))</f>
        <v/>
      </c>
      <c r="BCX18" s="24" t="str">
        <f>IF($A18="","",IF(Entry_sheet!BCX18="NA","NA",IF(Entry_sheet!BCX18=1,0,IF($BDH18=1,1,IF(SUM(Entry_sheet!$BCP18:$BDG18)=0,"NA",1)))))</f>
        <v/>
      </c>
      <c r="BCY18" s="24" t="str">
        <f>IF($A18="","",IF(Entry_sheet!BCY18="NA","NA",IF(Entry_sheet!BCY18=1,0,IF($BDH18=1,1,IF(SUM(Entry_sheet!$BCP18:$BDG18)=0,"NA",1)))))</f>
        <v/>
      </c>
      <c r="BCZ18" s="24" t="str">
        <f>IF($A18="","",IF(Entry_sheet!BCZ18="NA","NA",IF(Entry_sheet!BCZ18=1,0,IF($BDH18=1,1,IF(SUM(Entry_sheet!$BCP18:$BDG18)=0,"NA",1)))))</f>
        <v/>
      </c>
      <c r="BDA18" s="24" t="str">
        <f>IF($A18="","",IF(Entry_sheet!BDA18="NA","NA",IF(Entry_sheet!BDA18=1,0,IF($BDH18=1,1,IF(SUM(Entry_sheet!$BCP18:$BDG18)=0,"NA",1)))))</f>
        <v/>
      </c>
      <c r="BDB18" s="24" t="str">
        <f>IF($A18="","",IF(Entry_sheet!BDB18="NA","NA",IF(Entry_sheet!BDB18=1,0,IF($BDH18=1,1,IF(SUM(Entry_sheet!$BCP18:$BDG18)=0,"NA",1)))))</f>
        <v/>
      </c>
      <c r="BDC18" s="24" t="str">
        <f>IF($A18="","",IF(Entry_sheet!BDC18="NA","NA",IF(Entry_sheet!BDC18=1,0,IF($BDH18=1,1,IF(SUM(Entry_sheet!$BCP18:$BDG18)=0,"NA",1)))))</f>
        <v/>
      </c>
      <c r="BDD18" s="24" t="str">
        <f>IF($A18="","",IF(Entry_sheet!BDD18="NA","NA",IF(Entry_sheet!BDD18=1,0,IF($BDH18=1,1,IF(SUM(Entry_sheet!$BCP18:$BDG18)=0,"NA",1)))))</f>
        <v/>
      </c>
      <c r="BDE18" s="24" t="str">
        <f>IF($A18="","",IF(Entry_sheet!BDE18="NA","NA",IF(Entry_sheet!BDE18=1,0,IF($BDH18=1,1,IF(SUM(Entry_sheet!$BCP18:$BDG18)=0,"NA",1)))))</f>
        <v/>
      </c>
      <c r="BDF18" s="24" t="str">
        <f>IF($A18="","",IF(Entry_sheet!BDF18="NA","NA",IF(Entry_sheet!BDF18=1,0,IF($BDH18=1,1,IF(SUM(Entry_sheet!$BCP18:$BDG18)=0,"NA",1)))))</f>
        <v/>
      </c>
      <c r="BDG18" s="24" t="str">
        <f>IF($A18="","",IF(Entry_sheet!BDG18="NA","NA",IF(Entry_sheet!BDG18=1,0,IF($BDH18=1,1,IF(SUM(Entry_sheet!$BCP18:$BDG18)=0,"NA",1)))))</f>
        <v/>
      </c>
      <c r="BDH18" s="23" t="str">
        <f>IF($A18="","",IF(Entry_sheet!BDH18=1,0,IF(Entry_sheet!BDH18=0,1,"NA")))</f>
        <v/>
      </c>
      <c r="BDI18" s="23" t="str">
        <f>IF($A18="","",IF(Entry_sheet!BDI18="NA","NA",IF(Entry_sheet!BDI18=1,1,IF(BDJ18=0,0,IF(SUM(Entry_sheet!$BDI18:$BDZ18)=0,"NA",0)))))</f>
        <v/>
      </c>
      <c r="BDJ18" s="23" t="str">
        <f>IF($A18="","",IF(Entry_sheet!BDJ18="NA","NA",IF(Entry_sheet!BDJ18=1,1,IF(BDK18=0,0,IF(SUM(Entry_sheet!$BDI18:$BDZ18)=0,"NA",0)))))</f>
        <v/>
      </c>
      <c r="BDK18" s="23" t="str">
        <f>IF($A18="","",IF(Entry_sheet!BDK18="NA","NA",IF(Entry_sheet!BDK18=1,1,IF(BDL18=0,0,IF(SUM(Entry_sheet!$BDI18:$BDZ18)=0,"NA",0)))))</f>
        <v/>
      </c>
      <c r="BDL18" s="23" t="str">
        <f>IF($A18="","",IF(Entry_sheet!BDL18="NA","NA",IF(Entry_sheet!BDL18=1,1,IF(BDM18=0,0,IF(SUM(Entry_sheet!$BDI18:$BDZ18)=0,"NA",0)))))</f>
        <v/>
      </c>
      <c r="BDM18" s="23" t="str">
        <f>IF($A18="","",IF(Entry_sheet!BDM18="NA","NA",IF(Entry_sheet!BDM18=1,1,IF(BDN18=0,0,IF(SUM(Entry_sheet!$BDI18:$BDZ18)=0,"NA",0)))))</f>
        <v/>
      </c>
      <c r="BDN18" s="23" t="str">
        <f>IF($A18="","",IF(Entry_sheet!BDN18="NA","NA",IF(Entry_sheet!BDN18=1,1,IF(BDO18=0,0,IF(SUM(Entry_sheet!$BDI18:$BDZ18)=0,"NA",0)))))</f>
        <v/>
      </c>
      <c r="BDO18" s="23" t="str">
        <f>IF($A18="","",IF(Entry_sheet!BDO18="NA","NA",IF(Entry_sheet!BDO18=1,1,IF(BDP18=0,0,IF(SUM(Entry_sheet!$BDI18:$BDZ18)=0,"NA",0)))))</f>
        <v/>
      </c>
      <c r="BDP18" s="23" t="str">
        <f>IF($A18="","",IF(Entry_sheet!BDP18="NA","NA",IF(Entry_sheet!BDP18=1,1,IF(BDQ18=0,0,IF(SUM(Entry_sheet!$BDI18:$BDZ18)=0,"NA",0)))))</f>
        <v/>
      </c>
      <c r="BDQ18" s="23" t="str">
        <f>IF($A18="","",IF(Entry_sheet!BDQ18="NA","NA",IF(Entry_sheet!BDQ18=1,1,IF(BDR18=0,0,IF(SUM(Entry_sheet!$BDI18:$BDZ18)=0,"NA",0)))))</f>
        <v/>
      </c>
      <c r="BDR18" s="23" t="str">
        <f>IF($A18="","",IF(Entry_sheet!BDR18="NA","NA",IF(Entry_sheet!BDR18=1,1,IF(BDS18=0,0,IF(SUM(Entry_sheet!$BDI18:$BDZ18)=0,"NA",0)))))</f>
        <v/>
      </c>
      <c r="BDS18" s="23" t="str">
        <f>IF($A18="","",IF(Entry_sheet!BDS18="NA","NA",IF(Entry_sheet!BDS18=1,1,IF(BDT18=0,0,IF(SUM(Entry_sheet!$BDI18:$BDZ18)=0,"NA",0)))))</f>
        <v/>
      </c>
      <c r="BDT18" s="23" t="str">
        <f>IF($A18="","",IF(Entry_sheet!BDT18="NA","NA",IF(Entry_sheet!BDT18=1,1,IF(BDU18=0,0,IF(SUM(Entry_sheet!$BDI18:$BDZ18)=0,"NA",0)))))</f>
        <v/>
      </c>
      <c r="BDU18" s="23" t="str">
        <f>IF($A18="","",IF(Entry_sheet!BDU18="NA","NA",IF(Entry_sheet!BDU18=1,1,IF(BDV18=0,0,IF(SUM(Entry_sheet!$BDI18:$BDZ18)=0,"NA",0)))))</f>
        <v/>
      </c>
      <c r="BDV18" s="23" t="str">
        <f>IF($A18="","",IF(Entry_sheet!BDV18="NA","NA",IF(Entry_sheet!BDV18=1,1,IF(BDW18=0,0,IF(SUM(Entry_sheet!$BDI18:$BDZ18)=0,"NA",0)))))</f>
        <v/>
      </c>
      <c r="BDW18" s="23" t="str">
        <f>IF($A18="","",IF(Entry_sheet!BDW18="NA","NA",IF(Entry_sheet!BDW18=1,1,IF(BDX18=0,0,IF(SUM(Entry_sheet!$BDI18:$BDZ18)=0,"NA",0)))))</f>
        <v/>
      </c>
      <c r="BDX18" s="23" t="str">
        <f>IF($A18="","",IF(Entry_sheet!BDX18="NA","NA",IF(Entry_sheet!BDX18=1,1,IF(BDY18=0,0,IF(SUM(Entry_sheet!$BDI18:$BDZ18)=0,"NA",0)))))</f>
        <v/>
      </c>
      <c r="BDY18" s="23" t="str">
        <f>IF($A18="","",IF(Entry_sheet!BDY18="NA","NA",IF(Entry_sheet!BDY18=1,1,IF(BDZ18=0,0,IF(SUM(Entry_sheet!$BDI18:$BDZ18)=0,"NA",0)))))</f>
        <v/>
      </c>
      <c r="BDZ18" s="23" t="str">
        <f>IF($A18="","",IF(Entry_sheet!BDZ18="NA","NA",IF(Entry_sheet!BDZ18=1,1,IF(BEA18=0,0,IF(SUM(Entry_sheet!$BDI18:$BDZ18)=0,"NA",0)))))</f>
        <v/>
      </c>
      <c r="BEA18" s="23" t="str">
        <f>IF($A18="","",IF(Entry_sheet!BEA18="NA","NA",IF(Entry_sheet!BEA18=1,IF(SUM(Entry_sheet!BDI18:BDZ18)=0,0,1),IF(SUM(Entry_sheet!BDI18:BDZ18)&gt;0,1,0))))</f>
        <v/>
      </c>
      <c r="BEB18" s="23" t="str">
        <f>IF($A18="","",IF(Entry_sheet!BEB18="NA","NA",IF(Entry_sheet!BEB18=1,1,IF(BEC18=0,0,IF(SUM(Entry_sheet!$BEB18:$BES18)=0,"NA",0)))))</f>
        <v/>
      </c>
      <c r="BEC18" s="23" t="str">
        <f>IF($A18="","",IF(Entry_sheet!BEC18="NA","NA",IF(Entry_sheet!BEC18=1,1,IF(BED18=0,0,IF(SUM(Entry_sheet!$BEB18:$BES18)=0,"NA",0)))))</f>
        <v/>
      </c>
      <c r="BED18" s="23" t="str">
        <f>IF($A18="","",IF(Entry_sheet!BED18="NA","NA",IF(Entry_sheet!BED18=1,1,IF(BEE18=0,0,IF(SUM(Entry_sheet!$BEB18:$BES18)=0,"NA",0)))))</f>
        <v/>
      </c>
      <c r="BEE18" s="23" t="str">
        <f>IF($A18="","",IF(Entry_sheet!BEE18="NA","NA",IF(Entry_sheet!BEE18=1,1,IF(BEF18=0,0,IF(SUM(Entry_sheet!$BEB18:$BES18)=0,"NA",0)))))</f>
        <v/>
      </c>
      <c r="BEF18" s="23" t="str">
        <f>IF($A18="","",IF(Entry_sheet!BEF18="NA","NA",IF(Entry_sheet!BEF18=1,1,IF(BEG18=0,0,IF(SUM(Entry_sheet!$BEB18:$BES18)=0,"NA",0)))))</f>
        <v/>
      </c>
      <c r="BEG18" s="23" t="str">
        <f>IF($A18="","",IF(Entry_sheet!BEG18="NA","NA",IF(Entry_sheet!BEG18=1,1,IF(BEH18=0,0,IF(SUM(Entry_sheet!$BEB18:$BES18)=0,"NA",0)))))</f>
        <v/>
      </c>
      <c r="BEH18" s="23" t="str">
        <f>IF($A18="","",IF(Entry_sheet!BEH18="NA","NA",IF(Entry_sheet!BEH18=1,1,IF(BEI18=0,0,IF(SUM(Entry_sheet!$BEB18:$BES18)=0,"NA",0)))))</f>
        <v/>
      </c>
      <c r="BEI18" s="23" t="str">
        <f>IF($A18="","",IF(Entry_sheet!BEI18="NA","NA",IF(Entry_sheet!BEI18=1,1,IF(BEJ18=0,0,IF(SUM(Entry_sheet!$BEB18:$BES18)=0,"NA",0)))))</f>
        <v/>
      </c>
      <c r="BEJ18" s="23" t="str">
        <f>IF($A18="","",IF(Entry_sheet!BEJ18="NA","NA",IF(Entry_sheet!BEJ18=1,1,IF(BEK18=0,0,IF(SUM(Entry_sheet!$BEB18:$BES18)=0,"NA",0)))))</f>
        <v/>
      </c>
      <c r="BEK18" s="23" t="str">
        <f>IF($A18="","",IF(Entry_sheet!BEK18="NA","NA",IF(Entry_sheet!BEK18=1,1,IF(BEL18=0,0,IF(SUM(Entry_sheet!$BEB18:$BES18)=0,"NA",0)))))</f>
        <v/>
      </c>
      <c r="BEL18" s="23" t="str">
        <f>IF($A18="","",IF(Entry_sheet!BEL18="NA","NA",IF(Entry_sheet!BEL18=1,1,IF(BEM18=0,0,IF(SUM(Entry_sheet!$BEB18:$BES18)=0,"NA",0)))))</f>
        <v/>
      </c>
      <c r="BEM18" s="23" t="str">
        <f>IF($A18="","",IF(Entry_sheet!BEM18="NA","NA",IF(Entry_sheet!BEM18=1,1,IF(BEN18=0,0,IF(SUM(Entry_sheet!$BEB18:$BES18)=0,"NA",0)))))</f>
        <v/>
      </c>
      <c r="BEN18" s="23" t="str">
        <f>IF($A18="","",IF(Entry_sheet!BEN18="NA","NA",IF(Entry_sheet!BEN18=1,1,IF(BEO18=0,0,IF(SUM(Entry_sheet!$BEB18:$BES18)=0,"NA",0)))))</f>
        <v/>
      </c>
      <c r="BEO18" s="23" t="str">
        <f>IF($A18="","",IF(Entry_sheet!BEO18="NA","NA",IF(Entry_sheet!BEO18=1,1,IF(BEP18=0,0,IF(SUM(Entry_sheet!$BEB18:$BES18)=0,"NA",0)))))</f>
        <v/>
      </c>
      <c r="BEP18" s="23" t="str">
        <f>IF($A18="","",IF(Entry_sheet!BEP18="NA","NA",IF(Entry_sheet!BEP18=1,1,IF(BEQ18=0,0,IF(SUM(Entry_sheet!$BEB18:$BES18)=0,"NA",0)))))</f>
        <v/>
      </c>
      <c r="BEQ18" s="23" t="str">
        <f>IF($A18="","",IF(Entry_sheet!BEQ18="NA","NA",IF(Entry_sheet!BEQ18=1,1,IF(BER18=0,0,IF(SUM(Entry_sheet!$BEB18:$BES18)=0,"NA",0)))))</f>
        <v/>
      </c>
      <c r="BER18" s="23" t="str">
        <f>IF($A18="","",IF(Entry_sheet!BER18="NA","NA",IF(Entry_sheet!BER18=1,1,IF(BES18=0,0,IF(SUM(Entry_sheet!$BEB18:$BES18)=0,"NA",0)))))</f>
        <v/>
      </c>
      <c r="BES18" s="23" t="str">
        <f>IF($A18="","",IF(Entry_sheet!BES18="NA","NA",IF(Entry_sheet!BES18=1,1,IF(BET18=0,0,IF(SUM(Entry_sheet!$BEB18:$BES18)=0,"NA",0)))))</f>
        <v/>
      </c>
      <c r="BET18" s="23" t="str">
        <f>IF($A18="","",IF(Entry_sheet!BET18="NA","NA",IF(Entry_sheet!BET18=1,IF(SUM(Entry_sheet!BEB18:BES18)=0,0,1),IF(SUM(Entry_sheet!BEB18:BES18)&gt;0,1,0))))</f>
        <v/>
      </c>
      <c r="BEU18" s="23" t="str">
        <f>IF($A18="","",IF(Entry_sheet!BEU18="NA","NA",IF(Entry_sheet!BEU18=1,1,IF(BEV18=0,0,IF(SUM(Entry_sheet!$BEU18:$BFL18)=0,"NA",0)))))</f>
        <v/>
      </c>
      <c r="BEV18" s="23" t="str">
        <f>IF($A18="","",IF(Entry_sheet!BEV18="NA","NA",IF(Entry_sheet!BEV18=1,1,IF(BEW18=0,0,IF(SUM(Entry_sheet!$BEU18:$BFL18)=0,"NA",0)))))</f>
        <v/>
      </c>
      <c r="BEW18" s="23" t="str">
        <f>IF($A18="","",IF(Entry_sheet!BEW18="NA","NA",IF(Entry_sheet!BEW18=1,1,IF(BEX18=0,0,IF(SUM(Entry_sheet!$BEU18:$BFL18)=0,"NA",0)))))</f>
        <v/>
      </c>
      <c r="BEX18" s="23" t="str">
        <f>IF($A18="","",IF(Entry_sheet!BEX18="NA","NA",IF(Entry_sheet!BEX18=1,1,IF(BEY18=0,0,IF(SUM(Entry_sheet!$BEU18:$BFL18)=0,"NA",0)))))</f>
        <v/>
      </c>
      <c r="BEY18" s="23" t="str">
        <f>IF($A18="","",IF(Entry_sheet!BEY18="NA","NA",IF(Entry_sheet!BEY18=1,1,IF(BEZ18=0,0,IF(SUM(Entry_sheet!$BEU18:$BFL18)=0,"NA",0)))))</f>
        <v/>
      </c>
      <c r="BEZ18" s="23" t="str">
        <f>IF($A18="","",IF(Entry_sheet!BEZ18="NA","NA",IF(Entry_sheet!BEZ18=1,1,IF(BFA18=0,0,IF(SUM(Entry_sheet!$BEU18:$BFL18)=0,"NA",0)))))</f>
        <v/>
      </c>
      <c r="BFA18" s="23" t="str">
        <f>IF($A18="","",IF(Entry_sheet!BFA18="NA","NA",IF(Entry_sheet!BFA18=1,1,IF(BFB18=0,0,IF(SUM(Entry_sheet!$BEU18:$BFL18)=0,"NA",0)))))</f>
        <v/>
      </c>
      <c r="BFB18" s="23" t="str">
        <f>IF($A18="","",IF(Entry_sheet!BFB18="NA","NA",IF(Entry_sheet!BFB18=1,1,IF(BFC18=0,0,IF(SUM(Entry_sheet!$BEU18:$BFL18)=0,"NA",0)))))</f>
        <v/>
      </c>
      <c r="BFC18" s="23" t="str">
        <f>IF($A18="","",IF(Entry_sheet!BFC18="NA","NA",IF(Entry_sheet!BFC18=1,1,IF(BFD18=0,0,IF(SUM(Entry_sheet!$BEU18:$BFL18)=0,"NA",0)))))</f>
        <v/>
      </c>
      <c r="BFD18" s="23" t="str">
        <f>IF($A18="","",IF(Entry_sheet!BFD18="NA","NA",IF(Entry_sheet!BFD18=1,1,IF(BFE18=0,0,IF(SUM(Entry_sheet!$BEU18:$BFL18)=0,"NA",0)))))</f>
        <v/>
      </c>
      <c r="BFE18" s="23" t="str">
        <f>IF($A18="","",IF(Entry_sheet!BFE18="NA","NA",IF(Entry_sheet!BFE18=1,1,IF(BFF18=0,0,IF(SUM(Entry_sheet!$BEU18:$BFL18)=0,"NA",0)))))</f>
        <v/>
      </c>
      <c r="BFF18" s="23" t="str">
        <f>IF($A18="","",IF(Entry_sheet!BFF18="NA","NA",IF(Entry_sheet!BFF18=1,1,IF(BFG18=0,0,IF(SUM(Entry_sheet!$BEU18:$BFL18)=0,"NA",0)))))</f>
        <v/>
      </c>
      <c r="BFG18" s="23" t="str">
        <f>IF($A18="","",IF(Entry_sheet!BFG18="NA","NA",IF(Entry_sheet!BFG18=1,1,IF(BFH18=0,0,IF(SUM(Entry_sheet!$BEU18:$BFL18)=0,"NA",0)))))</f>
        <v/>
      </c>
      <c r="BFH18" s="23" t="str">
        <f>IF($A18="","",IF(Entry_sheet!BFH18="NA","NA",IF(Entry_sheet!BFH18=1,1,IF(BFI18=0,0,IF(SUM(Entry_sheet!$BEU18:$BFL18)=0,"NA",0)))))</f>
        <v/>
      </c>
      <c r="BFI18" s="23" t="str">
        <f>IF($A18="","",IF(Entry_sheet!BFI18="NA","NA",IF(Entry_sheet!BFI18=1,1,IF(BFJ18=0,0,IF(SUM(Entry_sheet!$BEU18:$BFL18)=0,"NA",0)))))</f>
        <v/>
      </c>
      <c r="BFJ18" s="23" t="str">
        <f>IF($A18="","",IF(Entry_sheet!BFJ18="NA","NA",IF(Entry_sheet!BFJ18=1,1,IF(BFK18=0,0,IF(SUM(Entry_sheet!$BEU18:$BFL18)=0,"NA",0)))))</f>
        <v/>
      </c>
      <c r="BFK18" s="23" t="str">
        <f>IF($A18="","",IF(Entry_sheet!BFK18="NA","NA",IF(Entry_sheet!BFK18=1,1,IF(BFL18=0,0,IF(SUM(Entry_sheet!$BEU18:$BFL18)=0,"NA",0)))))</f>
        <v/>
      </c>
      <c r="BFL18" s="23" t="str">
        <f>IF($A18="","",IF(Entry_sheet!BFL18="NA","NA",IF(Entry_sheet!BFL18=1,1,IF(BFM18=0,0,IF(SUM(Entry_sheet!$BEU18:$BFL18)=0,"NA",0)))))</f>
        <v/>
      </c>
      <c r="BFM18" s="23" t="str">
        <f>IF($A18="","",IF(Entry_sheet!BFM18="NA","NA",IF(Entry_sheet!BFM18=1,IF(SUM(Entry_sheet!BEU18:BFL18)=0,0,1),IF(SUM(Entry_sheet!BEU18:BFL18)&gt;0,1,0))))</f>
        <v/>
      </c>
      <c r="BFN18" s="23" t="str">
        <f>IF($A18="","",IF(Entry_sheet!BFN18="NA","NA",IF(Entry_sheet!BFN18=1,1,IF(BFO18=0,0,IF(SUM(Entry_sheet!$BFN18:$BGE18)=0,"NA",0)))))</f>
        <v/>
      </c>
      <c r="BFO18" s="23" t="str">
        <f>IF($A18="","",IF(Entry_sheet!BFO18="NA","NA",IF(Entry_sheet!BFO18=1,1,IF(BFP18=0,0,IF(SUM(Entry_sheet!$BFN18:$BGE18)=0,"NA",0)))))</f>
        <v/>
      </c>
      <c r="BFP18" s="23" t="str">
        <f>IF($A18="","",IF(Entry_sheet!BFP18="NA","NA",IF(Entry_sheet!BFP18=1,1,IF(BFQ18=0,0,IF(SUM(Entry_sheet!$BFN18:$BGE18)=0,"NA",0)))))</f>
        <v/>
      </c>
      <c r="BFQ18" s="23" t="str">
        <f>IF($A18="","",IF(Entry_sheet!BFQ18="NA","NA",IF(Entry_sheet!BFQ18=1,1,IF(BFR18=0,0,IF(SUM(Entry_sheet!$BFN18:$BGE18)=0,"NA",0)))))</f>
        <v/>
      </c>
      <c r="BFR18" s="23" t="str">
        <f>IF($A18="","",IF(Entry_sheet!BFR18="NA","NA",IF(Entry_sheet!BFR18=1,1,IF(BFS18=0,0,IF(SUM(Entry_sheet!$BFN18:$BGE18)=0,"NA",0)))))</f>
        <v/>
      </c>
      <c r="BFS18" s="23" t="str">
        <f>IF($A18="","",IF(Entry_sheet!BFS18="NA","NA",IF(Entry_sheet!BFS18=1,1,IF(BFT18=0,0,IF(SUM(Entry_sheet!$BFN18:$BGE18)=0,"NA",0)))))</f>
        <v/>
      </c>
      <c r="BFT18" s="23" t="str">
        <f>IF($A18="","",IF(Entry_sheet!BFT18="NA","NA",IF(Entry_sheet!BFT18=1,1,IF(BFU18=0,0,IF(SUM(Entry_sheet!$BFN18:$BGE18)=0,"NA",0)))))</f>
        <v/>
      </c>
      <c r="BFU18" s="23" t="str">
        <f>IF($A18="","",IF(Entry_sheet!BFU18="NA","NA",IF(Entry_sheet!BFU18=1,1,IF(BFV18=0,0,IF(SUM(Entry_sheet!$BFN18:$BGE18)=0,"NA",0)))))</f>
        <v/>
      </c>
      <c r="BFV18" s="23" t="str">
        <f>IF($A18="","",IF(Entry_sheet!BFV18="NA","NA",IF(Entry_sheet!BFV18=1,1,IF(BFW18=0,0,IF(SUM(Entry_sheet!$BFN18:$BGE18)=0,"NA",0)))))</f>
        <v/>
      </c>
      <c r="BFW18" s="23" t="str">
        <f>IF($A18="","",IF(Entry_sheet!BFW18="NA","NA",IF(Entry_sheet!BFW18=1,1,IF(BFX18=0,0,IF(SUM(Entry_sheet!$BFN18:$BGE18)=0,"NA",0)))))</f>
        <v/>
      </c>
      <c r="BFX18" s="23" t="str">
        <f>IF($A18="","",IF(Entry_sheet!BFX18="NA","NA",IF(Entry_sheet!BFX18=1,1,IF(BFY18=0,0,IF(SUM(Entry_sheet!$BFN18:$BGE18)=0,"NA",0)))))</f>
        <v/>
      </c>
      <c r="BFY18" s="23" t="str">
        <f>IF($A18="","",IF(Entry_sheet!BFY18="NA","NA",IF(Entry_sheet!BFY18=1,1,IF(BFZ18=0,0,IF(SUM(Entry_sheet!$BFN18:$BGE18)=0,"NA",0)))))</f>
        <v/>
      </c>
      <c r="BFZ18" s="23" t="str">
        <f>IF($A18="","",IF(Entry_sheet!BFZ18="NA","NA",IF(Entry_sheet!BFZ18=1,1,IF(BGA18=0,0,IF(SUM(Entry_sheet!$BFN18:$BGE18)=0,"NA",0)))))</f>
        <v/>
      </c>
      <c r="BGA18" s="23" t="str">
        <f>IF($A18="","",IF(Entry_sheet!BGA18="NA","NA",IF(Entry_sheet!BGA18=1,1,IF(BGB18=0,0,IF(SUM(Entry_sheet!$BFN18:$BGE18)=0,"NA",0)))))</f>
        <v/>
      </c>
      <c r="BGB18" s="23" t="str">
        <f>IF($A18="","",IF(Entry_sheet!BGB18="NA","NA",IF(Entry_sheet!BGB18=1,1,IF(BGC18=0,0,IF(SUM(Entry_sheet!$BFN18:$BGE18)=0,"NA",0)))))</f>
        <v/>
      </c>
      <c r="BGC18" s="23" t="str">
        <f>IF($A18="","",IF(Entry_sheet!BGC18="NA","NA",IF(Entry_sheet!BGC18=1,1,IF(BGD18=0,0,IF(SUM(Entry_sheet!$BFN18:$BGE18)=0,"NA",0)))))</f>
        <v/>
      </c>
      <c r="BGD18" s="23" t="str">
        <f>IF($A18="","",IF(Entry_sheet!BGD18="NA","NA",IF(Entry_sheet!BGD18=1,1,IF(BGE18=0,0,IF(SUM(Entry_sheet!$BFN18:$BGE18)=0,"NA",0)))))</f>
        <v/>
      </c>
      <c r="BGE18" s="23" t="str">
        <f>IF($A18="","",IF(Entry_sheet!BGE18="NA","NA",IF(Entry_sheet!BGE18=1,1,IF(BGF18=0,0,IF(SUM(Entry_sheet!$BFN18:$BGE18)=0,"NA",0)))))</f>
        <v/>
      </c>
      <c r="BGF18" s="23" t="str">
        <f>IF($A18="","",IF(Entry_sheet!BGF18="NA","NA",IF(Entry_sheet!BGF18=1,IF(SUM(Entry_sheet!BFN18:BGE18)=0,0,1),IF(SUM(Entry_sheet!BFN18:BGE18)&gt;0,1,0))))</f>
        <v/>
      </c>
      <c r="BGG18" s="23" t="str">
        <f>IF($A18="","",IF(Entry_sheet!BGG18="NA","NA",IF(Entry_sheet!BGG18=1,1,IF(BGH18=0,0,IF(SUM(Entry_sheet!$BGG18:$BGX18)=0,"NA",0)))))</f>
        <v/>
      </c>
      <c r="BGH18" s="23" t="str">
        <f>IF($A18="","",IF(Entry_sheet!BGH18="NA","NA",IF(Entry_sheet!BGH18=1,1,IF(BGI18=0,0,IF(SUM(Entry_sheet!$BGG18:$BGX18)=0,"NA",0)))))</f>
        <v/>
      </c>
      <c r="BGI18" s="23" t="str">
        <f>IF($A18="","",IF(Entry_sheet!BGI18="NA","NA",IF(Entry_sheet!BGI18=1,1,IF(BGJ18=0,0,IF(SUM(Entry_sheet!$BGG18:$BGX18)=0,"NA",0)))))</f>
        <v/>
      </c>
      <c r="BGJ18" s="23" t="str">
        <f>IF($A18="","",IF(Entry_sheet!BGJ18="NA","NA",IF(Entry_sheet!BGJ18=1,1,IF(BGK18=0,0,IF(SUM(Entry_sheet!$BGG18:$BGX18)=0,"NA",0)))))</f>
        <v/>
      </c>
      <c r="BGK18" s="23" t="str">
        <f>IF($A18="","",IF(Entry_sheet!BGK18="NA","NA",IF(Entry_sheet!BGK18=1,1,IF(BGL18=0,0,IF(SUM(Entry_sheet!$BGG18:$BGX18)=0,"NA",0)))))</f>
        <v/>
      </c>
      <c r="BGL18" s="23" t="str">
        <f>IF($A18="","",IF(Entry_sheet!BGL18="NA","NA",IF(Entry_sheet!BGL18=1,1,IF(BGM18=0,0,IF(SUM(Entry_sheet!$BGG18:$BGX18)=0,"NA",0)))))</f>
        <v/>
      </c>
      <c r="BGM18" s="23" t="str">
        <f>IF($A18="","",IF(Entry_sheet!BGM18="NA","NA",IF(Entry_sheet!BGM18=1,1,IF(BGN18=0,0,IF(SUM(Entry_sheet!$BGG18:$BGX18)=0,"NA",0)))))</f>
        <v/>
      </c>
      <c r="BGN18" s="23" t="str">
        <f>IF($A18="","",IF(Entry_sheet!BGN18="NA","NA",IF(Entry_sheet!BGN18=1,1,IF(BGO18=0,0,IF(SUM(Entry_sheet!$BGG18:$BGX18)=0,"NA",0)))))</f>
        <v/>
      </c>
      <c r="BGO18" s="23" t="str">
        <f>IF($A18="","",IF(Entry_sheet!BGO18="NA","NA",IF(Entry_sheet!BGO18=1,1,IF(BGP18=0,0,IF(SUM(Entry_sheet!$BGG18:$BGX18)=0,"NA",0)))))</f>
        <v/>
      </c>
      <c r="BGP18" s="23" t="str">
        <f>IF($A18="","",IF(Entry_sheet!BGP18="NA","NA",IF(Entry_sheet!BGP18=1,1,IF(BGQ18=0,0,IF(SUM(Entry_sheet!$BGG18:$BGX18)=0,"NA",0)))))</f>
        <v/>
      </c>
      <c r="BGQ18" s="23" t="str">
        <f>IF($A18="","",IF(Entry_sheet!BGQ18="NA","NA",IF(Entry_sheet!BGQ18=1,1,IF(BGR18=0,0,IF(SUM(Entry_sheet!$BGG18:$BGX18)=0,"NA",0)))))</f>
        <v/>
      </c>
      <c r="BGR18" s="23" t="str">
        <f>IF($A18="","",IF(Entry_sheet!BGR18="NA","NA",IF(Entry_sheet!BGR18=1,1,IF(BGS18=0,0,IF(SUM(Entry_sheet!$BGG18:$BGX18)=0,"NA",0)))))</f>
        <v/>
      </c>
      <c r="BGS18" s="23" t="str">
        <f>IF($A18="","",IF(Entry_sheet!BGS18="NA","NA",IF(Entry_sheet!BGS18=1,1,IF(BGT18=0,0,IF(SUM(Entry_sheet!$BGG18:$BGX18)=0,"NA",0)))))</f>
        <v/>
      </c>
      <c r="BGT18" s="23" t="str">
        <f>IF($A18="","",IF(Entry_sheet!BGT18="NA","NA",IF(Entry_sheet!BGT18=1,1,IF(BGU18=0,0,IF(SUM(Entry_sheet!$BGG18:$BGX18)=0,"NA",0)))))</f>
        <v/>
      </c>
      <c r="BGU18" s="23" t="str">
        <f>IF($A18="","",IF(Entry_sheet!BGU18="NA","NA",IF(Entry_sheet!BGU18=1,1,IF(BGV18=0,0,IF(SUM(Entry_sheet!$BGG18:$BGX18)=0,"NA",0)))))</f>
        <v/>
      </c>
      <c r="BGV18" s="23" t="str">
        <f>IF($A18="","",IF(Entry_sheet!BGV18="NA","NA",IF(Entry_sheet!BGV18=1,1,IF(BGW18=0,0,IF(SUM(Entry_sheet!$BGG18:$BGX18)=0,"NA",0)))))</f>
        <v/>
      </c>
      <c r="BGW18" s="23" t="str">
        <f>IF($A18="","",IF(Entry_sheet!BGW18="NA","NA",IF(Entry_sheet!BGW18=1,1,IF(BGX18=0,0,IF(SUM(Entry_sheet!$BGG18:$BGX18)=0,"NA",0)))))</f>
        <v/>
      </c>
      <c r="BGX18" s="23" t="str">
        <f>IF($A18="","",IF(Entry_sheet!BGX18="NA","NA",IF(Entry_sheet!BGX18=1,1,IF(BGY18=0,0,IF(SUM(Entry_sheet!$BGG18:$BGX18)=0,"NA",0)))))</f>
        <v/>
      </c>
      <c r="BGY18" s="23" t="str">
        <f>IF($A18="","",IF(Entry_sheet!BGY18="NA","NA",IF(Entry_sheet!BGY18=1,IF(SUM(Entry_sheet!BGG18:BGX18)=0,0,1),IF(SUM(Entry_sheet!BGG18:BGX18)&gt;0,1,0))))</f>
        <v/>
      </c>
      <c r="BGZ18" s="23" t="str">
        <f>IF($A18="","",IF(Entry_sheet!BGZ18="NA","NA",IF(Entry_sheet!BGZ18=1,1,IF(BHA18=0,0,IF(SUM(Entry_sheet!$BGZ18:$BHQ18)=0,"NA",0)))))</f>
        <v/>
      </c>
      <c r="BHA18" s="23" t="str">
        <f>IF($A18="","",IF(Entry_sheet!BHA18="NA","NA",IF(Entry_sheet!BHA18=1,1,IF(BHB18=0,0,IF(SUM(Entry_sheet!$BGZ18:$BHQ18)=0,"NA",0)))))</f>
        <v/>
      </c>
      <c r="BHB18" s="23" t="str">
        <f>IF($A18="","",IF(Entry_sheet!BHB18="NA","NA",IF(Entry_sheet!BHB18=1,1,IF(BHC18=0,0,IF(SUM(Entry_sheet!$BGZ18:$BHQ18)=0,"NA",0)))))</f>
        <v/>
      </c>
      <c r="BHC18" s="23" t="str">
        <f>IF($A18="","",IF(Entry_sheet!BHC18="NA","NA",IF(Entry_sheet!BHC18=1,1,IF(BHD18=0,0,IF(SUM(Entry_sheet!$BGZ18:$BHQ18)=0,"NA",0)))))</f>
        <v/>
      </c>
      <c r="BHD18" s="23" t="str">
        <f>IF($A18="","",IF(Entry_sheet!BHD18="NA","NA",IF(Entry_sheet!BHD18=1,1,IF(BHE18=0,0,IF(SUM(Entry_sheet!$BGZ18:$BHQ18)=0,"NA",0)))))</f>
        <v/>
      </c>
      <c r="BHE18" s="23" t="str">
        <f>IF($A18="","",IF(Entry_sheet!BHE18="NA","NA",IF(Entry_sheet!BHE18=1,1,IF(BHF18=0,0,IF(SUM(Entry_sheet!$BGZ18:$BHQ18)=0,"NA",0)))))</f>
        <v/>
      </c>
      <c r="BHF18" s="23" t="str">
        <f>IF($A18="","",IF(Entry_sheet!BHF18="NA","NA",IF(Entry_sheet!BHF18=1,1,IF(BHG18=0,0,IF(SUM(Entry_sheet!$BGZ18:$BHQ18)=0,"NA",0)))))</f>
        <v/>
      </c>
      <c r="BHG18" s="23" t="str">
        <f>IF($A18="","",IF(Entry_sheet!BHG18="NA","NA",IF(Entry_sheet!BHG18=1,1,IF(BHH18=0,0,IF(SUM(Entry_sheet!$BGZ18:$BHQ18)=0,"NA",0)))))</f>
        <v/>
      </c>
      <c r="BHH18" s="23" t="str">
        <f>IF($A18="","",IF(Entry_sheet!BHH18="NA","NA",IF(Entry_sheet!BHH18=1,1,IF(BHI18=0,0,IF(SUM(Entry_sheet!$BGZ18:$BHQ18)=0,"NA",0)))))</f>
        <v/>
      </c>
      <c r="BHI18" s="23" t="str">
        <f>IF($A18="","",IF(Entry_sheet!BHI18="NA","NA",IF(Entry_sheet!BHI18=1,1,IF(BHJ18=0,0,IF(SUM(Entry_sheet!$BGZ18:$BHQ18)=0,"NA",0)))))</f>
        <v/>
      </c>
      <c r="BHJ18" s="23" t="str">
        <f>IF($A18="","",IF(Entry_sheet!BHJ18="NA","NA",IF(Entry_sheet!BHJ18=1,1,IF(BHK18=0,0,IF(SUM(Entry_sheet!$BGZ18:$BHQ18)=0,"NA",0)))))</f>
        <v/>
      </c>
      <c r="BHK18" s="23" t="str">
        <f>IF($A18="","",IF(Entry_sheet!BHK18="NA","NA",IF(Entry_sheet!BHK18=1,1,IF(BHL18=0,0,IF(SUM(Entry_sheet!$BGZ18:$BHQ18)=0,"NA",0)))))</f>
        <v/>
      </c>
      <c r="BHL18" s="23" t="str">
        <f>IF($A18="","",IF(Entry_sheet!BHL18="NA","NA",IF(Entry_sheet!BHL18=1,1,IF(BHM18=0,0,IF(SUM(Entry_sheet!$BGZ18:$BHQ18)=0,"NA",0)))))</f>
        <v/>
      </c>
      <c r="BHM18" s="23" t="str">
        <f>IF($A18="","",IF(Entry_sheet!BHM18="NA","NA",IF(Entry_sheet!BHM18=1,1,IF(BHN18=0,0,IF(SUM(Entry_sheet!$BGZ18:$BHQ18)=0,"NA",0)))))</f>
        <v/>
      </c>
      <c r="BHN18" s="23" t="str">
        <f>IF($A18="","",IF(Entry_sheet!BHN18="NA","NA",IF(Entry_sheet!BHN18=1,1,IF(BHO18=0,0,IF(SUM(Entry_sheet!$BGZ18:$BHQ18)=0,"NA",0)))))</f>
        <v/>
      </c>
      <c r="BHO18" s="23" t="str">
        <f>IF($A18="","",IF(Entry_sheet!BHO18="NA","NA",IF(Entry_sheet!BHO18=1,1,IF(BHP18=0,0,IF(SUM(Entry_sheet!$BGZ18:$BHQ18)=0,"NA",0)))))</f>
        <v/>
      </c>
      <c r="BHP18" s="23" t="str">
        <f>IF($A18="","",IF(Entry_sheet!BHP18="NA","NA",IF(Entry_sheet!BHP18=1,1,IF(BHQ18=0,0,IF(SUM(Entry_sheet!$BGZ18:$BHQ18)=0,"NA",0)))))</f>
        <v/>
      </c>
      <c r="BHQ18" s="23" t="str">
        <f>IF($A18="","",IF(Entry_sheet!BHQ18="NA","NA",IF(Entry_sheet!BHQ18=1,1,IF(BHR18=0,0,IF(SUM(Entry_sheet!$BGZ18:$BHQ18)=0,"NA",0)))))</f>
        <v/>
      </c>
      <c r="BHR18" s="23" t="str">
        <f>IF($A18="","",IF(Entry_sheet!BHR18="NA","NA",IF(Entry_sheet!BHR18=1,IF(SUM(Entry_sheet!BGZ18:BHQ18)=0,0,1),IF(SUM(Entry_sheet!BGZ18:BHQ18)&gt;0,1,0))))</f>
        <v/>
      </c>
      <c r="BHS18" s="23" t="str">
        <f>IF($A18="","",IF(Entry_sheet!BHS18="NA","NA",IF(Entry_sheet!BHS18=1,1,IF(BHT18=0,0,IF(SUM(Entry_sheet!$BHS18:$BIJ18)=0,"NA",0)))))</f>
        <v/>
      </c>
      <c r="BHT18" s="23" t="str">
        <f>IF($A18="","",IF(Entry_sheet!BHT18="NA","NA",IF(Entry_sheet!BHT18=1,1,IF(BHU18=0,0,IF(SUM(Entry_sheet!$BHS18:$BIJ18)=0,"NA",0)))))</f>
        <v/>
      </c>
      <c r="BHU18" s="23" t="str">
        <f>IF($A18="","",IF(Entry_sheet!BHU18="NA","NA",IF(Entry_sheet!BHU18=1,1,IF(BHV18=0,0,IF(SUM(Entry_sheet!$BHS18:$BIJ18)=0,"NA",0)))))</f>
        <v/>
      </c>
      <c r="BHV18" s="23" t="str">
        <f>IF($A18="","",IF(Entry_sheet!BHV18="NA","NA",IF(Entry_sheet!BHV18=1,1,IF(BHW18=0,0,IF(SUM(Entry_sheet!$BHS18:$BIJ18)=0,"NA",0)))))</f>
        <v/>
      </c>
      <c r="BHW18" s="23" t="str">
        <f>IF($A18="","",IF(Entry_sheet!BHW18="NA","NA",IF(Entry_sheet!BHW18=1,1,IF(BHX18=0,0,IF(SUM(Entry_sheet!$BHS18:$BIJ18)=0,"NA",0)))))</f>
        <v/>
      </c>
      <c r="BHX18" s="23" t="str">
        <f>IF($A18="","",IF(Entry_sheet!BHX18="NA","NA",IF(Entry_sheet!BHX18=1,1,IF(BHY18=0,0,IF(SUM(Entry_sheet!$BHS18:$BIJ18)=0,"NA",0)))))</f>
        <v/>
      </c>
      <c r="BHY18" s="23" t="str">
        <f>IF($A18="","",IF(Entry_sheet!BHY18="NA","NA",IF(Entry_sheet!BHY18=1,1,IF(BHZ18=0,0,IF(SUM(Entry_sheet!$BHS18:$BIJ18)=0,"NA",0)))))</f>
        <v/>
      </c>
      <c r="BHZ18" s="23" t="str">
        <f>IF($A18="","",IF(Entry_sheet!BHZ18="NA","NA",IF(Entry_sheet!BHZ18=1,1,IF(BIA18=0,0,IF(SUM(Entry_sheet!$BHS18:$BIJ18)=0,"NA",0)))))</f>
        <v/>
      </c>
      <c r="BIA18" s="23" t="str">
        <f>IF($A18="","",IF(Entry_sheet!BIA18="NA","NA",IF(Entry_sheet!BIA18=1,1,IF(BIB18=0,0,IF(SUM(Entry_sheet!$BHS18:$BIJ18)=0,"NA",0)))))</f>
        <v/>
      </c>
      <c r="BIB18" s="23" t="str">
        <f>IF($A18="","",IF(Entry_sheet!BIB18="NA","NA",IF(Entry_sheet!BIB18=1,1,IF(BIC18=0,0,IF(SUM(Entry_sheet!$BHS18:$BIJ18)=0,"NA",0)))))</f>
        <v/>
      </c>
      <c r="BIC18" s="23" t="str">
        <f>IF($A18="","",IF(Entry_sheet!BIC18="NA","NA",IF(Entry_sheet!BIC18=1,1,IF(BID18=0,0,IF(SUM(Entry_sheet!$BHS18:$BIJ18)=0,"NA",0)))))</f>
        <v/>
      </c>
      <c r="BID18" s="23" t="str">
        <f>IF($A18="","",IF(Entry_sheet!BID18="NA","NA",IF(Entry_sheet!BID18=1,1,IF(BIE18=0,0,IF(SUM(Entry_sheet!$BHS18:$BIJ18)=0,"NA",0)))))</f>
        <v/>
      </c>
      <c r="BIE18" s="23" t="str">
        <f>IF($A18="","",IF(Entry_sheet!BIE18="NA","NA",IF(Entry_sheet!BIE18=1,1,IF(BIF18=0,0,IF(SUM(Entry_sheet!$BHS18:$BIJ18)=0,"NA",0)))))</f>
        <v/>
      </c>
      <c r="BIF18" s="23" t="str">
        <f>IF($A18="","",IF(Entry_sheet!BIF18="NA","NA",IF(Entry_sheet!BIF18=1,1,IF(BIG18=0,0,IF(SUM(Entry_sheet!$BHS18:$BIJ18)=0,"NA",0)))))</f>
        <v/>
      </c>
      <c r="BIG18" s="23" t="str">
        <f>IF($A18="","",IF(Entry_sheet!BIG18="NA","NA",IF(Entry_sheet!BIG18=1,1,IF(BIH18=0,0,IF(SUM(Entry_sheet!$BHS18:$BIJ18)=0,"NA",0)))))</f>
        <v/>
      </c>
      <c r="BIH18" s="23" t="str">
        <f>IF($A18="","",IF(Entry_sheet!BIH18="NA","NA",IF(Entry_sheet!BIH18=1,1,IF(BII18=0,0,IF(SUM(Entry_sheet!$BHS18:$BIJ18)=0,"NA",0)))))</f>
        <v/>
      </c>
      <c r="BII18" s="23" t="str">
        <f>IF($A18="","",IF(Entry_sheet!BII18="NA","NA",IF(Entry_sheet!BII18=1,1,IF(BIJ18=0,0,IF(SUM(Entry_sheet!$BHS18:$BIJ18)=0,"NA",0)))))</f>
        <v/>
      </c>
      <c r="BIJ18" s="23" t="str">
        <f>IF($A18="","",IF(Entry_sheet!BIJ18="NA","NA",IF(Entry_sheet!BIJ18=1,1,IF(BIK18=0,0,IF(SUM(Entry_sheet!$BHS18:$BIJ18)=0,"NA",0)))))</f>
        <v/>
      </c>
      <c r="BIK18" s="23" t="str">
        <f>IF($A18="","",IF(Entry_sheet!BIK18="NA","NA",IF(Entry_sheet!BIK18=1,IF(SUM(Entry_sheet!BHS18:BIJ18)=0,0,1),IF(SUM(Entry_sheet!BHS18:BIJ18)&gt;0,1,0))))</f>
        <v/>
      </c>
      <c r="BIL18" s="23" t="str">
        <f>IF($A18="","",IF(Entry_sheet!BIL18="NA","NA",IF(Entry_sheet!BIL18=1,1,IF(BIM18=0,0,IF(SUM(Entry_sheet!$BIL18:$BJC18)=0,"NA",0)))))</f>
        <v/>
      </c>
      <c r="BIM18" s="23" t="str">
        <f>IF($A18="","",IF(Entry_sheet!BIM18="NA","NA",IF(Entry_sheet!BIM18=1,1,IF(BIN18=0,0,IF(SUM(Entry_sheet!$BIL18:$BJC18)=0,"NA",0)))))</f>
        <v/>
      </c>
      <c r="BIN18" s="23" t="str">
        <f>IF($A18="","",IF(Entry_sheet!BIN18="NA","NA",IF(Entry_sheet!BIN18=1,1,IF(BIO18=0,0,IF(SUM(Entry_sheet!$BIL18:$BJC18)=0,"NA",0)))))</f>
        <v/>
      </c>
      <c r="BIO18" s="23" t="str">
        <f>IF($A18="","",IF(Entry_sheet!BIO18="NA","NA",IF(Entry_sheet!BIO18=1,1,IF(BIP18=0,0,IF(SUM(Entry_sheet!$BIL18:$BJC18)=0,"NA",0)))))</f>
        <v/>
      </c>
      <c r="BIP18" s="23" t="str">
        <f>IF($A18="","",IF(Entry_sheet!BIP18="NA","NA",IF(Entry_sheet!BIP18=1,1,IF(BIQ18=0,0,IF(SUM(Entry_sheet!$BIL18:$BJC18)=0,"NA",0)))))</f>
        <v/>
      </c>
      <c r="BIQ18" s="23" t="str">
        <f>IF($A18="","",IF(Entry_sheet!BIQ18="NA","NA",IF(Entry_sheet!BIQ18=1,1,IF(BIR18=0,0,IF(SUM(Entry_sheet!$BIL18:$BJC18)=0,"NA",0)))))</f>
        <v/>
      </c>
      <c r="BIR18" s="23" t="str">
        <f>IF($A18="","",IF(Entry_sheet!BIR18="NA","NA",IF(Entry_sheet!BIR18=1,1,IF(BIS18=0,0,IF(SUM(Entry_sheet!$BIL18:$BJC18)=0,"NA",0)))))</f>
        <v/>
      </c>
      <c r="BIS18" s="23" t="str">
        <f>IF($A18="","",IF(Entry_sheet!BIS18="NA","NA",IF(Entry_sheet!BIS18=1,1,IF(BIT18=0,0,IF(SUM(Entry_sheet!$BIL18:$BJC18)=0,"NA",0)))))</f>
        <v/>
      </c>
      <c r="BIT18" s="23" t="str">
        <f>IF($A18="","",IF(Entry_sheet!BIT18="NA","NA",IF(Entry_sheet!BIT18=1,1,IF(BIU18=0,0,IF(SUM(Entry_sheet!$BIL18:$BJC18)=0,"NA",0)))))</f>
        <v/>
      </c>
      <c r="BIU18" s="23" t="str">
        <f>IF($A18="","",IF(Entry_sheet!BIU18="NA","NA",IF(Entry_sheet!BIU18=1,1,IF(BIV18=0,0,IF(SUM(Entry_sheet!$BIL18:$BJC18)=0,"NA",0)))))</f>
        <v/>
      </c>
      <c r="BIV18" s="23" t="str">
        <f>IF($A18="","",IF(Entry_sheet!BIV18="NA","NA",IF(Entry_sheet!BIV18=1,1,IF(BIW18=0,0,IF(SUM(Entry_sheet!$BIL18:$BJC18)=0,"NA",0)))))</f>
        <v/>
      </c>
      <c r="BIW18" s="23" t="str">
        <f>IF($A18="","",IF(Entry_sheet!BIW18="NA","NA",IF(Entry_sheet!BIW18=1,1,IF(BIX18=0,0,IF(SUM(Entry_sheet!$BIL18:$BJC18)=0,"NA",0)))))</f>
        <v/>
      </c>
      <c r="BIX18" s="23" t="str">
        <f>IF($A18="","",IF(Entry_sheet!BIX18="NA","NA",IF(Entry_sheet!BIX18=1,1,IF(BIY18=0,0,IF(SUM(Entry_sheet!$BIL18:$BJC18)=0,"NA",0)))))</f>
        <v/>
      </c>
      <c r="BIY18" s="23" t="str">
        <f>IF($A18="","",IF(Entry_sheet!BIY18="NA","NA",IF(Entry_sheet!BIY18=1,1,IF(BIZ18=0,0,IF(SUM(Entry_sheet!$BIL18:$BJC18)=0,"NA",0)))))</f>
        <v/>
      </c>
      <c r="BIZ18" s="23" t="str">
        <f>IF($A18="","",IF(Entry_sheet!BIZ18="NA","NA",IF(Entry_sheet!BIZ18=1,1,IF(BJA18=0,0,IF(SUM(Entry_sheet!$BIL18:$BJC18)=0,"NA",0)))))</f>
        <v/>
      </c>
      <c r="BJA18" s="23" t="str">
        <f>IF($A18="","",IF(Entry_sheet!BJA18="NA","NA",IF(Entry_sheet!BJA18=1,1,IF(BJB18=0,0,IF(SUM(Entry_sheet!$BIL18:$BJC18)=0,"NA",0)))))</f>
        <v/>
      </c>
      <c r="BJB18" s="23" t="str">
        <f>IF($A18="","",IF(Entry_sheet!BJB18="NA","NA",IF(Entry_sheet!BJB18=1,1,IF(BJC18=0,0,IF(SUM(Entry_sheet!$BIL18:$BJC18)=0,"NA",0)))))</f>
        <v/>
      </c>
      <c r="BJC18" s="23" t="str">
        <f>IF($A18="","",IF(Entry_sheet!BJC18="NA","NA",IF(Entry_sheet!BJC18=1,1,IF(BJD18=0,0,IF(SUM(Entry_sheet!$BIL18:$BJC18)=0,"NA",0)))))</f>
        <v/>
      </c>
      <c r="BJD18" s="23" t="str">
        <f>IF($A18="","",IF(Entry_sheet!BJD18="NA","NA",IF(Entry_sheet!BJD18=1,IF(SUM(Entry_sheet!BIL18:BJC18)=0,0,1),IF(SUM(Entry_sheet!BIL18:BJC18)&gt;0,1,0))))</f>
        <v/>
      </c>
      <c r="BJE18" s="23" t="str">
        <f>IF($A18="","",IF(Entry_sheet!BJE18="NA","NA",IF(Entry_sheet!BJE18=1,1,IF(BJF18=0,0,IF(SUM(Entry_sheet!$BJE18:$BJV18)=0,"NA",0)))))</f>
        <v/>
      </c>
      <c r="BJF18" s="23" t="str">
        <f>IF($A18="","",IF(Entry_sheet!BJF18="NA","NA",IF(Entry_sheet!BJF18=1,1,IF(BJG18=0,0,IF(SUM(Entry_sheet!$BJE18:$BJV18)=0,"NA",0)))))</f>
        <v/>
      </c>
      <c r="BJG18" s="23" t="str">
        <f>IF($A18="","",IF(Entry_sheet!BJG18="NA","NA",IF(Entry_sheet!BJG18=1,1,IF(BJH18=0,0,IF(SUM(Entry_sheet!$BJE18:$BJV18)=0,"NA",0)))))</f>
        <v/>
      </c>
      <c r="BJH18" s="23" t="str">
        <f>IF($A18="","",IF(Entry_sheet!BJH18="NA","NA",IF(Entry_sheet!BJH18=1,1,IF(BJI18=0,0,IF(SUM(Entry_sheet!$BJE18:$BJV18)=0,"NA",0)))))</f>
        <v/>
      </c>
      <c r="BJI18" s="23" t="str">
        <f>IF($A18="","",IF(Entry_sheet!BJI18="NA","NA",IF(Entry_sheet!BJI18=1,1,IF(BJJ18=0,0,IF(SUM(Entry_sheet!$BJE18:$BJV18)=0,"NA",0)))))</f>
        <v/>
      </c>
      <c r="BJJ18" s="23" t="str">
        <f>IF($A18="","",IF(Entry_sheet!BJJ18="NA","NA",IF(Entry_sheet!BJJ18=1,1,IF(BJK18=0,0,IF(SUM(Entry_sheet!$BJE18:$BJV18)=0,"NA",0)))))</f>
        <v/>
      </c>
      <c r="BJK18" s="23" t="str">
        <f>IF($A18="","",IF(Entry_sheet!BJK18="NA","NA",IF(Entry_sheet!BJK18=1,1,IF(BJL18=0,0,IF(SUM(Entry_sheet!$BJE18:$BJV18)=0,"NA",0)))))</f>
        <v/>
      </c>
      <c r="BJL18" s="23" t="str">
        <f>IF($A18="","",IF(Entry_sheet!BJL18="NA","NA",IF(Entry_sheet!BJL18=1,1,IF(BJM18=0,0,IF(SUM(Entry_sheet!$BJE18:$BJV18)=0,"NA",0)))))</f>
        <v/>
      </c>
      <c r="BJM18" s="23" t="str">
        <f>IF($A18="","",IF(Entry_sheet!BJM18="NA","NA",IF(Entry_sheet!BJM18=1,1,IF(BJN18=0,0,IF(SUM(Entry_sheet!$BJE18:$BJV18)=0,"NA",0)))))</f>
        <v/>
      </c>
      <c r="BJN18" s="23" t="str">
        <f>IF($A18="","",IF(Entry_sheet!BJN18="NA","NA",IF(Entry_sheet!BJN18=1,1,IF(BJO18=0,0,IF(SUM(Entry_sheet!$BJE18:$BJV18)=0,"NA",0)))))</f>
        <v/>
      </c>
      <c r="BJO18" s="23" t="str">
        <f>IF($A18="","",IF(Entry_sheet!BJO18="NA","NA",IF(Entry_sheet!BJO18=1,1,IF(BJP18=0,0,IF(SUM(Entry_sheet!$BJE18:$BJV18)=0,"NA",0)))))</f>
        <v/>
      </c>
      <c r="BJP18" s="23" t="str">
        <f>IF($A18="","",IF(Entry_sheet!BJP18="NA","NA",IF(Entry_sheet!BJP18=1,1,IF(BJQ18=0,0,IF(SUM(Entry_sheet!$BJE18:$BJV18)=0,"NA",0)))))</f>
        <v/>
      </c>
      <c r="BJQ18" s="23" t="str">
        <f>IF($A18="","",IF(Entry_sheet!BJQ18="NA","NA",IF(Entry_sheet!BJQ18=1,1,IF(BJR18=0,0,IF(SUM(Entry_sheet!$BJE18:$BJV18)=0,"NA",0)))))</f>
        <v/>
      </c>
      <c r="BJR18" s="23" t="str">
        <f>IF($A18="","",IF(Entry_sheet!BJR18="NA","NA",IF(Entry_sheet!BJR18=1,1,IF(BJS18=0,0,IF(SUM(Entry_sheet!$BJE18:$BJV18)=0,"NA",0)))))</f>
        <v/>
      </c>
      <c r="BJS18" s="23" t="str">
        <f>IF($A18="","",IF(Entry_sheet!BJS18="NA","NA",IF(Entry_sheet!BJS18=1,1,IF(BJT18=0,0,IF(SUM(Entry_sheet!$BJE18:$BJV18)=0,"NA",0)))))</f>
        <v/>
      </c>
      <c r="BJT18" s="23" t="str">
        <f>IF($A18="","",IF(Entry_sheet!BJT18="NA","NA",IF(Entry_sheet!BJT18=1,1,IF(BJU18=0,0,IF(SUM(Entry_sheet!$BJE18:$BJV18)=0,"NA",0)))))</f>
        <v/>
      </c>
      <c r="BJU18" s="23" t="str">
        <f>IF($A18="","",IF(Entry_sheet!BJU18="NA","NA",IF(Entry_sheet!BJU18=1,1,IF(BJV18=0,0,IF(SUM(Entry_sheet!$BJE18:$BJV18)=0,"NA",0)))))</f>
        <v/>
      </c>
      <c r="BJV18" s="23" t="str">
        <f>IF($A18="","",IF(Entry_sheet!BJV18="NA","NA",IF(Entry_sheet!BJV18=1,1,IF(BJW18=0,0,IF(SUM(Entry_sheet!$BJE18:$BJV18)=0,"NA",0)))))</f>
        <v/>
      </c>
      <c r="BJW18" s="23" t="str">
        <f>IF($A18="","",IF(Entry_sheet!BJW18="NA","NA",IF(Entry_sheet!BJW18=1,IF(SUM(Entry_sheet!BJE18:BJV18)=0,0,1),IF(SUM(Entry_sheet!BJE18:BJV18)&gt;0,1,0))))</f>
        <v/>
      </c>
      <c r="BJX18" s="23" t="str">
        <f>IF($A18="","",IF(Entry_sheet!BJX18="NA","NA",IF(Entry_sheet!BJX18=1,1,IF(BJY18=0,0,IF(SUM(Entry_sheet!$BJX18:$BKO18)=0,"NA",0)))))</f>
        <v/>
      </c>
      <c r="BJY18" s="23" t="str">
        <f>IF($A18="","",IF(Entry_sheet!BJY18="NA","NA",IF(Entry_sheet!BJY18=1,1,IF(BJZ18=0,0,IF(SUM(Entry_sheet!$BJX18:$BKO18)=0,"NA",0)))))</f>
        <v/>
      </c>
      <c r="BJZ18" s="23" t="str">
        <f>IF($A18="","",IF(Entry_sheet!BJZ18="NA","NA",IF(Entry_sheet!BJZ18=1,1,IF(BKA18=0,0,IF(SUM(Entry_sheet!$BJX18:$BKO18)=0,"NA",0)))))</f>
        <v/>
      </c>
      <c r="BKA18" s="23" t="str">
        <f>IF($A18="","",IF(Entry_sheet!BKA18="NA","NA",IF(Entry_sheet!BKA18=1,1,IF(BKB18=0,0,IF(SUM(Entry_sheet!$BJX18:$BKO18)=0,"NA",0)))))</f>
        <v/>
      </c>
      <c r="BKB18" s="23" t="str">
        <f>IF($A18="","",IF(Entry_sheet!BKB18="NA","NA",IF(Entry_sheet!BKB18=1,1,IF(BKC18=0,0,IF(SUM(Entry_sheet!$BJX18:$BKO18)=0,"NA",0)))))</f>
        <v/>
      </c>
      <c r="BKC18" s="23" t="str">
        <f>IF($A18="","",IF(Entry_sheet!BKC18="NA","NA",IF(Entry_sheet!BKC18=1,1,IF(BKD18=0,0,IF(SUM(Entry_sheet!$BJX18:$BKO18)=0,"NA",0)))))</f>
        <v/>
      </c>
      <c r="BKD18" s="23" t="str">
        <f>IF($A18="","",IF(Entry_sheet!BKD18="NA","NA",IF(Entry_sheet!BKD18=1,1,IF(BKE18=0,0,IF(SUM(Entry_sheet!$BJX18:$BKO18)=0,"NA",0)))))</f>
        <v/>
      </c>
      <c r="BKE18" s="23" t="str">
        <f>IF($A18="","",IF(Entry_sheet!BKE18="NA","NA",IF(Entry_sheet!BKE18=1,1,IF(BKF18=0,0,IF(SUM(Entry_sheet!$BJX18:$BKO18)=0,"NA",0)))))</f>
        <v/>
      </c>
      <c r="BKF18" s="23" t="str">
        <f>IF($A18="","",IF(Entry_sheet!BKF18="NA","NA",IF(Entry_sheet!BKF18=1,1,IF(BKG18=0,0,IF(SUM(Entry_sheet!$BJX18:$BKO18)=0,"NA",0)))))</f>
        <v/>
      </c>
      <c r="BKG18" s="23" t="str">
        <f>IF($A18="","",IF(Entry_sheet!BKG18="NA","NA",IF(Entry_sheet!BKG18=1,1,IF(BKH18=0,0,IF(SUM(Entry_sheet!$BJX18:$BKO18)=0,"NA",0)))))</f>
        <v/>
      </c>
      <c r="BKH18" s="23" t="str">
        <f>IF($A18="","",IF(Entry_sheet!BKH18="NA","NA",IF(Entry_sheet!BKH18=1,1,IF(BKI18=0,0,IF(SUM(Entry_sheet!$BJX18:$BKO18)=0,"NA",0)))))</f>
        <v/>
      </c>
      <c r="BKI18" s="23" t="str">
        <f>IF($A18="","",IF(Entry_sheet!BKI18="NA","NA",IF(Entry_sheet!BKI18=1,1,IF(BKJ18=0,0,IF(SUM(Entry_sheet!$BJX18:$BKO18)=0,"NA",0)))))</f>
        <v/>
      </c>
      <c r="BKJ18" s="23" t="str">
        <f>IF($A18="","",IF(Entry_sheet!BKJ18="NA","NA",IF(Entry_sheet!BKJ18=1,1,IF(BKK18=0,0,IF(SUM(Entry_sheet!$BJX18:$BKO18)=0,"NA",0)))))</f>
        <v/>
      </c>
      <c r="BKK18" s="23" t="str">
        <f>IF($A18="","",IF(Entry_sheet!BKK18="NA","NA",IF(Entry_sheet!BKK18=1,1,IF(BKL18=0,0,IF(SUM(Entry_sheet!$BJX18:$BKO18)=0,"NA",0)))))</f>
        <v/>
      </c>
      <c r="BKL18" s="23" t="str">
        <f>IF($A18="","",IF(Entry_sheet!BKL18="NA","NA",IF(Entry_sheet!BKL18=1,1,IF(BKM18=0,0,IF(SUM(Entry_sheet!$BJX18:$BKO18)=0,"NA",0)))))</f>
        <v/>
      </c>
      <c r="BKM18" s="23" t="str">
        <f>IF($A18="","",IF(Entry_sheet!BKM18="NA","NA",IF(Entry_sheet!BKM18=1,1,IF(BKN18=0,0,IF(SUM(Entry_sheet!$BJX18:$BKO18)=0,"NA",0)))))</f>
        <v/>
      </c>
      <c r="BKN18" s="23" t="str">
        <f>IF($A18="","",IF(Entry_sheet!BKN18="NA","NA",IF(Entry_sheet!BKN18=1,1,IF(BKO18=0,0,IF(SUM(Entry_sheet!$BJX18:$BKO18)=0,"NA",0)))))</f>
        <v/>
      </c>
      <c r="BKO18" s="23" t="str">
        <f>IF($A18="","",IF(Entry_sheet!BKO18="NA","NA",IF(Entry_sheet!BKO18=1,1,IF(BKP18=0,0,IF(SUM(Entry_sheet!$BJX18:$BKO18)=0,"NA",0)))))</f>
        <v/>
      </c>
      <c r="BKP18" s="23" t="str">
        <f>IF($A18="","",IF(Entry_sheet!BKP18="NA","NA",IF(Entry_sheet!BKP18=1,IF(SUM(Entry_sheet!BJX18:BKO18)=0,0,1),IF(SUM(Entry_sheet!BJX18:BKO18)&gt;0,1,0))))</f>
        <v/>
      </c>
      <c r="BKQ18" s="23" t="str">
        <f>IF($A18="","",IF(Entry_sheet!BKQ18="NA","NA",IF(Entry_sheet!BKQ18=1,1,IF(BKR18=0,0,IF(SUM(Entry_sheet!$BKQ18:$BLH18)=0,"NA",0)))))</f>
        <v/>
      </c>
      <c r="BKR18" s="23" t="str">
        <f>IF($A18="","",IF(Entry_sheet!BKR18="NA","NA",IF(Entry_sheet!BKR18=1,1,IF(BKS18=0,0,IF(SUM(Entry_sheet!$BKQ18:$BLH18)=0,"NA",0)))))</f>
        <v/>
      </c>
      <c r="BKS18" s="23" t="str">
        <f>IF($A18="","",IF(Entry_sheet!BKS18="NA","NA",IF(Entry_sheet!BKS18=1,1,IF(BKT18=0,0,IF(SUM(Entry_sheet!$BKQ18:$BLH18)=0,"NA",0)))))</f>
        <v/>
      </c>
      <c r="BKT18" s="23" t="str">
        <f>IF($A18="","",IF(Entry_sheet!BKT18="NA","NA",IF(Entry_sheet!BKT18=1,1,IF(BKU18=0,0,IF(SUM(Entry_sheet!$BKQ18:$BLH18)=0,"NA",0)))))</f>
        <v/>
      </c>
      <c r="BKU18" s="23" t="str">
        <f>IF($A18="","",IF(Entry_sheet!BKU18="NA","NA",IF(Entry_sheet!BKU18=1,1,IF(BKV18=0,0,IF(SUM(Entry_sheet!$BKQ18:$BLH18)=0,"NA",0)))))</f>
        <v/>
      </c>
      <c r="BKV18" s="23" t="str">
        <f>IF($A18="","",IF(Entry_sheet!BKV18="NA","NA",IF(Entry_sheet!BKV18=1,1,IF(BKW18=0,0,IF(SUM(Entry_sheet!$BKQ18:$BLH18)=0,"NA",0)))))</f>
        <v/>
      </c>
      <c r="BKW18" s="23" t="str">
        <f>IF($A18="","",IF(Entry_sheet!BKW18="NA","NA",IF(Entry_sheet!BKW18=1,1,IF(BKX18=0,0,IF(SUM(Entry_sheet!$BKQ18:$BLH18)=0,"NA",0)))))</f>
        <v/>
      </c>
      <c r="BKX18" s="23" t="str">
        <f>IF($A18="","",IF(Entry_sheet!BKX18="NA","NA",IF(Entry_sheet!BKX18=1,1,IF(BKY18=0,0,IF(SUM(Entry_sheet!$BKQ18:$BLH18)=0,"NA",0)))))</f>
        <v/>
      </c>
      <c r="BKY18" s="23" t="str">
        <f>IF($A18="","",IF(Entry_sheet!BKY18="NA","NA",IF(Entry_sheet!BKY18=1,1,IF(BKZ18=0,0,IF(SUM(Entry_sheet!$BKQ18:$BLH18)=0,"NA",0)))))</f>
        <v/>
      </c>
      <c r="BKZ18" s="23" t="str">
        <f>IF($A18="","",IF(Entry_sheet!BKZ18="NA","NA",IF(Entry_sheet!BKZ18=1,1,IF(BLA18=0,0,IF(SUM(Entry_sheet!$BKQ18:$BLH18)=0,"NA",0)))))</f>
        <v/>
      </c>
      <c r="BLA18" s="23" t="str">
        <f>IF($A18="","",IF(Entry_sheet!BLA18="NA","NA",IF(Entry_sheet!BLA18=1,1,IF(BLB18=0,0,IF(SUM(Entry_sheet!$BKQ18:$BLH18)=0,"NA",0)))))</f>
        <v/>
      </c>
      <c r="BLB18" s="23" t="str">
        <f>IF($A18="","",IF(Entry_sheet!BLB18="NA","NA",IF(Entry_sheet!BLB18=1,1,IF(BLC18=0,0,IF(SUM(Entry_sheet!$BKQ18:$BLH18)=0,"NA",0)))))</f>
        <v/>
      </c>
      <c r="BLC18" s="23" t="str">
        <f>IF($A18="","",IF(Entry_sheet!BLC18="NA","NA",IF(Entry_sheet!BLC18=1,1,IF(BLD18=0,0,IF(SUM(Entry_sheet!$BKQ18:$BLH18)=0,"NA",0)))))</f>
        <v/>
      </c>
      <c r="BLD18" s="23" t="str">
        <f>IF($A18="","",IF(Entry_sheet!BLD18="NA","NA",IF(Entry_sheet!BLD18=1,1,IF(BLE18=0,0,IF(SUM(Entry_sheet!$BKQ18:$BLH18)=0,"NA",0)))))</f>
        <v/>
      </c>
      <c r="BLE18" s="23" t="str">
        <f>IF($A18="","",IF(Entry_sheet!BLE18="NA","NA",IF(Entry_sheet!BLE18=1,1,IF(BLF18=0,0,IF(SUM(Entry_sheet!$BKQ18:$BLH18)=0,"NA",0)))))</f>
        <v/>
      </c>
      <c r="BLF18" s="23" t="str">
        <f>IF($A18="","",IF(Entry_sheet!BLF18="NA","NA",IF(Entry_sheet!BLF18=1,1,IF(BLG18=0,0,IF(SUM(Entry_sheet!$BKQ18:$BLH18)=0,"NA",0)))))</f>
        <v/>
      </c>
      <c r="BLG18" s="23" t="str">
        <f>IF($A18="","",IF(Entry_sheet!BLG18="NA","NA",IF(Entry_sheet!BLG18=1,1,IF(BLH18=0,0,IF(SUM(Entry_sheet!$BKQ18:$BLH18)=0,"NA",0)))))</f>
        <v/>
      </c>
      <c r="BLH18" s="23" t="str">
        <f>IF($A18="","",IF(Entry_sheet!BLH18="NA","NA",IF(Entry_sheet!BLH18=1,1,IF(BLI18=0,0,IF(SUM(Entry_sheet!$BKQ18:$BLH18)=0,"NA",0)))))</f>
        <v/>
      </c>
      <c r="BLI18" s="23" t="str">
        <f>IF($A18="","",IF(Entry_sheet!BLI18="NA","NA",IF(Entry_sheet!BLI18=1,IF(SUM(Entry_sheet!BKQ18:BLH18)=0,0,1),IF(SUM(Entry_sheet!BKQ18:BLH18)&gt;0,1,0))))</f>
        <v/>
      </c>
      <c r="BLJ18" s="24" t="str">
        <f>IF($A18="","",IF(Entry_sheet!BLJ18="NA","NA",IF(Entry_sheet!BLJ18=1,0,IF($BMB18=1,1,IF(SUM(Entry_sheet!$BLJ18:$BMA18)=0,"NA",1)))))</f>
        <v/>
      </c>
      <c r="BLK18" s="24" t="str">
        <f>IF($A18="","",IF(Entry_sheet!BLK18="NA","NA",IF(Entry_sheet!BLK18=1,0,IF($BMB18=1,1,IF(SUM(Entry_sheet!$BLJ18:$BMA18)=0,"NA",1)))))</f>
        <v/>
      </c>
      <c r="BLL18" s="24" t="str">
        <f>IF($A18="","",IF(Entry_sheet!BLL18="NA","NA",IF(Entry_sheet!BLL18=1,0,IF($BMB18=1,1,IF(SUM(Entry_sheet!$BLJ18:$BMA18)=0,"NA",1)))))</f>
        <v/>
      </c>
      <c r="BLM18" s="24" t="str">
        <f>IF($A18="","",IF(Entry_sheet!BLM18="NA","NA",IF(Entry_sheet!BLM18=1,0,IF($BMB18=1,1,IF(SUM(Entry_sheet!$BLJ18:$BMA18)=0,"NA",1)))))</f>
        <v/>
      </c>
      <c r="BLN18" s="24" t="str">
        <f>IF($A18="","",IF(Entry_sheet!BLN18="NA","NA",IF(Entry_sheet!BLN18=1,0,IF($BMB18=1,1,IF(SUM(Entry_sheet!$BLJ18:$BMA18)=0,"NA",1)))))</f>
        <v/>
      </c>
      <c r="BLO18" s="24" t="str">
        <f>IF($A18="","",IF(Entry_sheet!BLO18="NA","NA",IF(Entry_sheet!BLO18=1,0,IF($BMB18=1,1,IF(SUM(Entry_sheet!$BLJ18:$BMA18)=0,"NA",1)))))</f>
        <v/>
      </c>
      <c r="BLP18" s="24" t="str">
        <f>IF($A18="","",IF(Entry_sheet!BLP18="NA","NA",IF(Entry_sheet!BLP18=1,0,IF($BMB18=1,1,IF(SUM(Entry_sheet!$BLJ18:$BMA18)=0,"NA",1)))))</f>
        <v/>
      </c>
      <c r="BLQ18" s="24" t="str">
        <f>IF($A18="","",IF(Entry_sheet!BLQ18="NA","NA",IF(Entry_sheet!BLQ18=1,0,IF($BMB18=1,1,IF(SUM(Entry_sheet!$BLJ18:$BMA18)=0,"NA",1)))))</f>
        <v/>
      </c>
      <c r="BLR18" s="24" t="str">
        <f>IF($A18="","",IF(Entry_sheet!BLR18="NA","NA",IF(Entry_sheet!BLR18=1,0,IF($BMB18=1,1,IF(SUM(Entry_sheet!$BLJ18:$BMA18)=0,"NA",1)))))</f>
        <v/>
      </c>
      <c r="BLS18" s="24" t="str">
        <f>IF($A18="","",IF(Entry_sheet!BLS18="NA","NA",IF(Entry_sheet!BLS18=1,0,IF($BMB18=1,1,IF(SUM(Entry_sheet!$BLJ18:$BMA18)=0,"NA",1)))))</f>
        <v/>
      </c>
      <c r="BLT18" s="24" t="str">
        <f>IF($A18="","",IF(Entry_sheet!BLT18="NA","NA",IF(Entry_sheet!BLT18=1,0,IF($BMB18=1,1,IF(SUM(Entry_sheet!$BLJ18:$BMA18)=0,"NA",1)))))</f>
        <v/>
      </c>
      <c r="BLU18" s="24" t="str">
        <f>IF($A18="","",IF(Entry_sheet!BLU18="NA","NA",IF(Entry_sheet!BLU18=1,0,IF($BMB18=1,1,IF(SUM(Entry_sheet!$BLJ18:$BMA18)=0,"NA",1)))))</f>
        <v/>
      </c>
      <c r="BLV18" s="24" t="str">
        <f>IF($A18="","",IF(Entry_sheet!BLV18="NA","NA",IF(Entry_sheet!BLV18=1,0,IF($BMB18=1,1,IF(SUM(Entry_sheet!$BLJ18:$BMA18)=0,"NA",1)))))</f>
        <v/>
      </c>
      <c r="BLW18" s="24" t="str">
        <f>IF($A18="","",IF(Entry_sheet!BLW18="NA","NA",IF(Entry_sheet!BLW18=1,0,IF($BMB18=1,1,IF(SUM(Entry_sheet!$BLJ18:$BMA18)=0,"NA",1)))))</f>
        <v/>
      </c>
      <c r="BLX18" s="24" t="str">
        <f>IF($A18="","",IF(Entry_sheet!BLX18="NA","NA",IF(Entry_sheet!BLX18=1,0,IF($BMB18=1,1,IF(SUM(Entry_sheet!$BLJ18:$BMA18)=0,"NA",1)))))</f>
        <v/>
      </c>
      <c r="BLY18" s="24" t="str">
        <f>IF($A18="","",IF(Entry_sheet!BLY18="NA","NA",IF(Entry_sheet!BLY18=1,0,IF($BMB18=1,1,IF(SUM(Entry_sheet!$BLJ18:$BMA18)=0,"NA",1)))))</f>
        <v/>
      </c>
      <c r="BLZ18" s="24" t="str">
        <f>IF($A18="","",IF(Entry_sheet!BLZ18="NA","NA",IF(Entry_sheet!BLZ18=1,0,IF($BMB18=1,1,IF(SUM(Entry_sheet!$BLJ18:$BMA18)=0,"NA",1)))))</f>
        <v/>
      </c>
      <c r="BMA18" s="24" t="str">
        <f>IF($A18="","",IF(Entry_sheet!BMA18="NA","NA",IF(Entry_sheet!BMA18=1,0,IF($BMB18=1,1,IF(SUM(Entry_sheet!$BLJ18:$BMA18)=0,"NA",1)))))</f>
        <v/>
      </c>
      <c r="BMB18" s="23" t="str">
        <f>IF($A18="","",IF(Entry_sheet!BMB18=1,0,IF(Entry_sheet!BMB18=0,1,"NA")))</f>
        <v/>
      </c>
      <c r="BMC18" s="24" t="str">
        <f>IF($A18="","",IF(Entry_sheet!BMC18="NA","NA",IF(Entry_sheet!BMC18=1,0,IF($BMU18=1,1,IF(SUM(Entry_sheet!$BMC18:$BMT18)=0,"NA",1)))))</f>
        <v/>
      </c>
      <c r="BMD18" s="24" t="str">
        <f>IF($A18="","",IF(Entry_sheet!BMD18="NA","NA",IF(Entry_sheet!BMD18=1,0,IF($BMU18=1,1,IF(SUM(Entry_sheet!$BMC18:$BMT18)=0,"NA",1)))))</f>
        <v/>
      </c>
      <c r="BME18" s="24" t="str">
        <f>IF($A18="","",IF(Entry_sheet!BME18="NA","NA",IF(Entry_sheet!BME18=1,0,IF($BMU18=1,1,IF(SUM(Entry_sheet!$BMC18:$BMT18)=0,"NA",1)))))</f>
        <v/>
      </c>
      <c r="BMF18" s="24" t="str">
        <f>IF($A18="","",IF(Entry_sheet!BMF18="NA","NA",IF(Entry_sheet!BMF18=1,0,IF($BMU18=1,1,IF(SUM(Entry_sheet!$BMC18:$BMT18)=0,"NA",1)))))</f>
        <v/>
      </c>
      <c r="BMG18" s="24" t="str">
        <f>IF($A18="","",IF(Entry_sheet!BMG18="NA","NA",IF(Entry_sheet!BMG18=1,0,IF($BMU18=1,1,IF(SUM(Entry_sheet!$BMC18:$BMT18)=0,"NA",1)))))</f>
        <v/>
      </c>
      <c r="BMH18" s="24" t="str">
        <f>IF($A18="","",IF(Entry_sheet!BMH18="NA","NA",IF(Entry_sheet!BMH18=1,0,IF($BMU18=1,1,IF(SUM(Entry_sheet!$BMC18:$BMT18)=0,"NA",1)))))</f>
        <v/>
      </c>
      <c r="BMI18" s="24" t="str">
        <f>IF($A18="","",IF(Entry_sheet!BMI18="NA","NA",IF(Entry_sheet!BMI18=1,0,IF($BMU18=1,1,IF(SUM(Entry_sheet!$BMC18:$BMT18)=0,"NA",1)))))</f>
        <v/>
      </c>
      <c r="BMJ18" s="24" t="str">
        <f>IF($A18="","",IF(Entry_sheet!BMJ18="NA","NA",IF(Entry_sheet!BMJ18=1,0,IF($BMU18=1,1,IF(SUM(Entry_sheet!$BMC18:$BMT18)=0,"NA",1)))))</f>
        <v/>
      </c>
      <c r="BMK18" s="24" t="str">
        <f>IF($A18="","",IF(Entry_sheet!BMK18="NA","NA",IF(Entry_sheet!BMK18=1,0,IF($BMU18=1,1,IF(SUM(Entry_sheet!$BMC18:$BMT18)=0,"NA",1)))))</f>
        <v/>
      </c>
      <c r="BML18" s="24" t="str">
        <f>IF($A18="","",IF(Entry_sheet!BML18="NA","NA",IF(Entry_sheet!BML18=1,0,IF($BMU18=1,1,IF(SUM(Entry_sheet!$BMC18:$BMT18)=0,"NA",1)))))</f>
        <v/>
      </c>
      <c r="BMM18" s="24" t="str">
        <f>IF($A18="","",IF(Entry_sheet!BMM18="NA","NA",IF(Entry_sheet!BMM18=1,0,IF($BMU18=1,1,IF(SUM(Entry_sheet!$BMC18:$BMT18)=0,"NA",1)))))</f>
        <v/>
      </c>
      <c r="BMN18" s="24" t="str">
        <f>IF($A18="","",IF(Entry_sheet!BMN18="NA","NA",IF(Entry_sheet!BMN18=1,0,IF($BMU18=1,1,IF(SUM(Entry_sheet!$BMC18:$BMT18)=0,"NA",1)))))</f>
        <v/>
      </c>
      <c r="BMO18" s="24" t="str">
        <f>IF($A18="","",IF(Entry_sheet!BMO18="NA","NA",IF(Entry_sheet!BMO18=1,0,IF($BMU18=1,1,IF(SUM(Entry_sheet!$BMC18:$BMT18)=0,"NA",1)))))</f>
        <v/>
      </c>
      <c r="BMP18" s="24" t="str">
        <f>IF($A18="","",IF(Entry_sheet!BMP18="NA","NA",IF(Entry_sheet!BMP18=1,0,IF($BMU18=1,1,IF(SUM(Entry_sheet!$BMC18:$BMT18)=0,"NA",1)))))</f>
        <v/>
      </c>
      <c r="BMQ18" s="24" t="str">
        <f>IF($A18="","",IF(Entry_sheet!BMQ18="NA","NA",IF(Entry_sheet!BMQ18=1,0,IF($BMU18=1,1,IF(SUM(Entry_sheet!$BMC18:$BMT18)=0,"NA",1)))))</f>
        <v/>
      </c>
      <c r="BMR18" s="24" t="str">
        <f>IF($A18="","",IF(Entry_sheet!BMR18="NA","NA",IF(Entry_sheet!BMR18=1,0,IF($BMU18=1,1,IF(SUM(Entry_sheet!$BMC18:$BMT18)=0,"NA",1)))))</f>
        <v/>
      </c>
      <c r="BMS18" s="24" t="str">
        <f>IF($A18="","",IF(Entry_sheet!BMS18="NA","NA",IF(Entry_sheet!BMS18=1,0,IF($BMU18=1,1,IF(SUM(Entry_sheet!$BMC18:$BMT18)=0,"NA",1)))))</f>
        <v/>
      </c>
      <c r="BMT18" s="24" t="str">
        <f>IF($A18="","",IF(Entry_sheet!BMT18="NA","NA",IF(Entry_sheet!BMT18=1,0,IF($BMU18=1,1,IF(SUM(Entry_sheet!$BMC18:$BMT18)=0,"NA",1)))))</f>
        <v/>
      </c>
      <c r="BMU18" s="23" t="str">
        <f>IF($A18="","",IF(Entry_sheet!BMU18=1,0,IF(Entry_sheet!BMU18=0,1,"NA")))</f>
        <v/>
      </c>
      <c r="BMV18" s="24" t="str">
        <f>IF($A18="","",IF(Entry_sheet!BMV18="NA","NA",IF(Entry_sheet!BMV18=1,0,IF($BNN18=1,1,IF(SUM(Entry_sheet!$BMV18:$BNM18)=0,"NA",1)))))</f>
        <v/>
      </c>
      <c r="BMW18" s="24" t="str">
        <f>IF($A18="","",IF(Entry_sheet!BMW18="NA","NA",IF(Entry_sheet!BMW18=1,0,IF($BNN18=1,1,IF(SUM(Entry_sheet!$BMV18:$BNM18)=0,"NA",1)))))</f>
        <v/>
      </c>
      <c r="BMX18" s="24" t="str">
        <f>IF($A18="","",IF(Entry_sheet!BMX18="NA","NA",IF(Entry_sheet!BMX18=1,0,IF($BNN18=1,1,IF(SUM(Entry_sheet!$BMV18:$BNM18)=0,"NA",1)))))</f>
        <v/>
      </c>
      <c r="BMY18" s="24" t="str">
        <f>IF($A18="","",IF(Entry_sheet!BMY18="NA","NA",IF(Entry_sheet!BMY18=1,0,IF($BNN18=1,1,IF(SUM(Entry_sheet!$BMV18:$BNM18)=0,"NA",1)))))</f>
        <v/>
      </c>
      <c r="BMZ18" s="24" t="str">
        <f>IF($A18="","",IF(Entry_sheet!BMZ18="NA","NA",IF(Entry_sheet!BMZ18=1,0,IF($BNN18=1,1,IF(SUM(Entry_sheet!$BMV18:$BNM18)=0,"NA",1)))))</f>
        <v/>
      </c>
      <c r="BNA18" s="24" t="str">
        <f>IF($A18="","",IF(Entry_sheet!BNA18="NA","NA",IF(Entry_sheet!BNA18=1,0,IF($BNN18=1,1,IF(SUM(Entry_sheet!$BMV18:$BNM18)=0,"NA",1)))))</f>
        <v/>
      </c>
      <c r="BNB18" s="24" t="str">
        <f>IF($A18="","",IF(Entry_sheet!BNB18="NA","NA",IF(Entry_sheet!BNB18=1,0,IF($BNN18=1,1,IF(SUM(Entry_sheet!$BMV18:$BNM18)=0,"NA",1)))))</f>
        <v/>
      </c>
      <c r="BNC18" s="24" t="str">
        <f>IF($A18="","",IF(Entry_sheet!BNC18="NA","NA",IF(Entry_sheet!BNC18=1,0,IF($BNN18=1,1,IF(SUM(Entry_sheet!$BMV18:$BNM18)=0,"NA",1)))))</f>
        <v/>
      </c>
      <c r="BND18" s="24" t="str">
        <f>IF($A18="","",IF(Entry_sheet!BND18="NA","NA",IF(Entry_sheet!BND18=1,0,IF($BNN18=1,1,IF(SUM(Entry_sheet!$BMV18:$BNM18)=0,"NA",1)))))</f>
        <v/>
      </c>
      <c r="BNE18" s="24" t="str">
        <f>IF($A18="","",IF(Entry_sheet!BNE18="NA","NA",IF(Entry_sheet!BNE18=1,0,IF($BNN18=1,1,IF(SUM(Entry_sheet!$BMV18:$BNM18)=0,"NA",1)))))</f>
        <v/>
      </c>
      <c r="BNF18" s="24" t="str">
        <f>IF($A18="","",IF(Entry_sheet!BNF18="NA","NA",IF(Entry_sheet!BNF18=1,0,IF($BNN18=1,1,IF(SUM(Entry_sheet!$BMV18:$BNM18)=0,"NA",1)))))</f>
        <v/>
      </c>
      <c r="BNG18" s="24" t="str">
        <f>IF($A18="","",IF(Entry_sheet!BNG18="NA","NA",IF(Entry_sheet!BNG18=1,0,IF($BNN18=1,1,IF(SUM(Entry_sheet!$BMV18:$BNM18)=0,"NA",1)))))</f>
        <v/>
      </c>
      <c r="BNH18" s="24" t="str">
        <f>IF($A18="","",IF(Entry_sheet!BNH18="NA","NA",IF(Entry_sheet!BNH18=1,0,IF($BNN18=1,1,IF(SUM(Entry_sheet!$BMV18:$BNM18)=0,"NA",1)))))</f>
        <v/>
      </c>
      <c r="BNI18" s="24" t="str">
        <f>IF($A18="","",IF(Entry_sheet!BNI18="NA","NA",IF(Entry_sheet!BNI18=1,0,IF($BNN18=1,1,IF(SUM(Entry_sheet!$BMV18:$BNM18)=0,"NA",1)))))</f>
        <v/>
      </c>
      <c r="BNJ18" s="24" t="str">
        <f>IF($A18="","",IF(Entry_sheet!BNJ18="NA","NA",IF(Entry_sheet!BNJ18=1,0,IF($BNN18=1,1,IF(SUM(Entry_sheet!$BMV18:$BNM18)=0,"NA",1)))))</f>
        <v/>
      </c>
      <c r="BNK18" s="24" t="str">
        <f>IF($A18="","",IF(Entry_sheet!BNK18="NA","NA",IF(Entry_sheet!BNK18=1,0,IF($BNN18=1,1,IF(SUM(Entry_sheet!$BMV18:$BNM18)=0,"NA",1)))))</f>
        <v/>
      </c>
      <c r="BNL18" s="24" t="str">
        <f>IF($A18="","",IF(Entry_sheet!BNL18="NA","NA",IF(Entry_sheet!BNL18=1,0,IF($BNN18=1,1,IF(SUM(Entry_sheet!$BMV18:$BNM18)=0,"NA",1)))))</f>
        <v/>
      </c>
      <c r="BNM18" s="24" t="str">
        <f>IF($A18="","",IF(Entry_sheet!BNM18="NA","NA",IF(Entry_sheet!BNM18=1,0,IF($BNN18=1,1,IF(SUM(Entry_sheet!$BMV18:$BNM18)=0,"NA",1)))))</f>
        <v/>
      </c>
      <c r="BNN18" s="23" t="str">
        <f>IF($A18="","",IF(Entry_sheet!BNN18=1,0,IF(Entry_sheet!BNN18=0,1,"NA")))</f>
        <v/>
      </c>
      <c r="BNO18" s="23" t="str">
        <f t="shared" si="4"/>
        <v>-99</v>
      </c>
      <c r="BNP18" t="str">
        <f>IF($A18="","",SUM(Entry_sheet!$C18:$BNN18))</f>
        <v/>
      </c>
      <c r="BNQ18" t="str">
        <f>IF($A18="","",SUM(Entry_sheet!$AZN18:$BAE18,Entry_sheet!$BAH18:$BAY18,Entry_sheet!$BBB18:$BBS18,Entry_sheet!$BBV18:$BCM18,Entry_sheet!$BCP18:Entry_sheet!$BDG18,Entry_sheet!$BLJ18:$BMA18,Entry_sheet!$BMC18:$BMT18,Entry_sheet!$BMV18:$BNM18))</f>
        <v/>
      </c>
      <c r="BNR18" t="str">
        <f t="shared" si="2"/>
        <v/>
      </c>
      <c r="BNS18" s="21" t="str">
        <f>IF($A18="","",SUM(IF(Entry_sheet!U18=1,IF(SUM(Entry_sheet!C18:T18)=0,1,0),0),IF(Entry_sheet!AN18=1,IF(SUM(Entry_sheet!V18:AM18)=0,1,0),0),IF(Entry_sheet!BZ18=1,IF(SUM(Entry_sheet!BH18:BY18)=0,1,0),0),IF(Entry_sheet!CU18=1,IF(SUM(Entry_sheet!CC18:CT18)=0,1,0),0),IF(Entry_sheet!BDH18=1,IF(SUM(Entry_sheet!BCP18:BDG18)=0,1,0),0)))</f>
        <v/>
      </c>
      <c r="BNT18" s="23" t="str">
        <f t="shared" si="3"/>
        <v/>
      </c>
    </row>
    <row r="19" spans="1:1736">
      <c r="A19" t="str">
        <f>IF(Entry_sheet!A19="","",Entry_sheet!A19)</f>
        <v/>
      </c>
      <c r="B19" t="str">
        <f>IF(A19="","",IF(SUM(Entry_sheet!U19,Entry_sheet!AN19,Entry_sheet!WZ19)&lt;3,IF(SUM(IF(Entry_sheet!U19=0,SUM(Entry_sheet!C19:T19),0),IF(Entry_sheet!AN19=0,(SUM(Entry_sheet!V19:AN19)),0),IF(Entry_sheet!WZ19=0,SUM(Entry_sheet!WH19:WY19),0))&lt;2,0,1)))</f>
        <v/>
      </c>
      <c r="C19" s="23" t="str">
        <f>IF($A19="","",IF(Entry_sheet!C19="NA","NA",IF(Entry_sheet!C19=1,1,IF(D19=0,0,IF(SUM(Entry_sheet!$C19:$T19)=0,"NA",0)))))</f>
        <v/>
      </c>
      <c r="D19" s="23" t="str">
        <f>IF($A19="","",IF(Entry_sheet!D19="NA","NA",IF(Entry_sheet!D19=1,1,IF(E19=0,0,IF(SUM(Entry_sheet!$C19:$T19)=0,"NA",0)))))</f>
        <v/>
      </c>
      <c r="E19" s="23" t="str">
        <f>IF($A19="","",IF(Entry_sheet!E19="NA","NA",IF(Entry_sheet!E19=1,1,IF(F19=0,0,IF(SUM(Entry_sheet!$C19:$T19)=0,"NA",0)))))</f>
        <v/>
      </c>
      <c r="F19" s="23" t="str">
        <f>IF($A19="","",IF(Entry_sheet!F19="NA","NA",IF(Entry_sheet!F19=1,1,IF(G19=0,0,IF(SUM(Entry_sheet!$C19:$T19)=0,"NA",0)))))</f>
        <v/>
      </c>
      <c r="G19" s="23" t="str">
        <f>IF($A19="","",IF(Entry_sheet!G19="NA","NA",IF(Entry_sheet!G19=1,1,IF(H19=0,0,IF(SUM(Entry_sheet!$C19:$T19)=0,"NA",0)))))</f>
        <v/>
      </c>
      <c r="H19" s="23" t="str">
        <f>IF($A19="","",IF(Entry_sheet!H19="NA","NA",IF(Entry_sheet!H19=1,1,IF(I19=0,0,IF(SUM(Entry_sheet!$C19:$T19)=0,"NA",0)))))</f>
        <v/>
      </c>
      <c r="I19" s="23" t="str">
        <f>IF($A19="","",IF(Entry_sheet!I19="NA","NA",IF(Entry_sheet!I19=1,1,IF(J19=0,0,IF(SUM(Entry_sheet!$C19:$T19)=0,"NA",0)))))</f>
        <v/>
      </c>
      <c r="J19" s="23" t="str">
        <f>IF($A19="","",IF(Entry_sheet!J19="NA","NA",IF(Entry_sheet!J19=1,1,IF(K19=0,0,IF(SUM(Entry_sheet!$C19:$T19)=0,"NA",0)))))</f>
        <v/>
      </c>
      <c r="K19" s="23" t="str">
        <f>IF($A19="","",IF(Entry_sheet!K19="NA","NA",IF(Entry_sheet!K19=1,1,IF(L19=0,0,IF(SUM(Entry_sheet!$C19:$T19)=0,"NA",0)))))</f>
        <v/>
      </c>
      <c r="L19" s="23" t="str">
        <f>IF($A19="","",IF(Entry_sheet!L19="NA","NA",IF(Entry_sheet!L19=1,1,IF(M19=0,0,IF(SUM(Entry_sheet!$C19:$T19)=0,"NA",0)))))</f>
        <v/>
      </c>
      <c r="M19" s="23" t="str">
        <f>IF($A19="","",IF(Entry_sheet!M19="NA","NA",IF(Entry_sheet!M19=1,1,IF(N19=0,0,IF(SUM(Entry_sheet!$C19:$T19)=0,"NA",0)))))</f>
        <v/>
      </c>
      <c r="N19" s="23" t="str">
        <f>IF($A19="","",IF(Entry_sheet!N19="NA","NA",IF(Entry_sheet!N19=1,1,IF(O19=0,0,IF(SUM(Entry_sheet!$C19:$T19)=0,"NA",0)))))</f>
        <v/>
      </c>
      <c r="O19" s="23" t="str">
        <f>IF($A19="","",IF(Entry_sheet!O19="NA","NA",IF(Entry_sheet!O19=1,1,IF(P19=0,0,IF(SUM(Entry_sheet!$C19:$T19)=0,"NA",0)))))</f>
        <v/>
      </c>
      <c r="P19" s="23" t="str">
        <f>IF($A19="","",IF(Entry_sheet!P19="NA","NA",IF(Entry_sheet!P19=1,1,IF(Q19=0,0,IF(SUM(Entry_sheet!$C19:$T19)=0,"NA",0)))))</f>
        <v/>
      </c>
      <c r="Q19" s="23" t="str">
        <f>IF($A19="","",IF(Entry_sheet!Q19="NA","NA",IF(Entry_sheet!Q19=1,1,IF(R19=0,0,IF(SUM(Entry_sheet!$C19:$T19)=0,"NA",0)))))</f>
        <v/>
      </c>
      <c r="R19" s="23" t="str">
        <f>IF($A19="","",IF(Entry_sheet!R19="NA","NA",IF(Entry_sheet!R19=1,1,IF(S19=0,0,IF(SUM(Entry_sheet!$C19:$T19)=0,"NA",0)))))</f>
        <v/>
      </c>
      <c r="S19" s="23" t="str">
        <f>IF($A19="","",IF(Entry_sheet!S19="NA","NA",IF(Entry_sheet!S19=1,1,IF(T19=0,0,IF(SUM(Entry_sheet!$C19:$T19)=0,"NA",0)))))</f>
        <v/>
      </c>
      <c r="T19" s="23" t="str">
        <f>IF($A19="","",IF(Entry_sheet!T19="NA","NA",IF(Entry_sheet!T19=1,1,IF(U19=0,0,IF(SUM(Entry_sheet!$C19:$T19)=0,"NA",0)))))</f>
        <v/>
      </c>
      <c r="U19" s="23" t="str">
        <f>IF($A19="","",IF(Entry_sheet!U19="NA","NA",IF(Entry_sheet!U19=1,IF(SUM(Entry_sheet!C19:T19)=0,0,1),IF(SUM(Entry_sheet!C19:T19)&gt;0,1,0))))</f>
        <v/>
      </c>
      <c r="V19" s="23" t="str">
        <f>IF($A19="","",IF(Entry_sheet!V19="NA","NA",IF(Entry_sheet!V19=1,1,IF(W19=0,0,IF(SUM(Entry_sheet!$V19:$AM19)=0,"NA",0)))))</f>
        <v/>
      </c>
      <c r="W19" s="23" t="str">
        <f>IF($A19="","",IF(Entry_sheet!W19="NA","NA",IF(Entry_sheet!W19=1,1,IF(X19=0,0,IF(SUM(Entry_sheet!$V19:$AM19)=0,"NA",0)))))</f>
        <v/>
      </c>
      <c r="X19" s="23" t="str">
        <f>IF($A19="","",IF(Entry_sheet!X19="NA","NA",IF(Entry_sheet!X19=1,1,IF(Y19=0,0,IF(SUM(Entry_sheet!$V19:$AM19)=0,"NA",0)))))</f>
        <v/>
      </c>
      <c r="Y19" s="23" t="str">
        <f>IF($A19="","",IF(Entry_sheet!Y19="NA","NA",IF(Entry_sheet!Y19=1,1,IF(Z19=0,0,IF(SUM(Entry_sheet!$V19:$AM19)=0,"NA",0)))))</f>
        <v/>
      </c>
      <c r="Z19" s="23" t="str">
        <f>IF($A19="","",IF(Entry_sheet!Z19="NA","NA",IF(Entry_sheet!Z19=1,1,IF(AA19=0,0,IF(SUM(Entry_sheet!$V19:$AM19)=0,"NA",0)))))</f>
        <v/>
      </c>
      <c r="AA19" s="23" t="str">
        <f>IF($A19="","",IF(Entry_sheet!AA19="NA","NA",IF(Entry_sheet!AA19=1,1,IF(AB19=0,0,IF(SUM(Entry_sheet!$V19:$AM19)=0,"NA",0)))))</f>
        <v/>
      </c>
      <c r="AB19" s="23" t="str">
        <f>IF($A19="","",IF(Entry_sheet!AB19="NA","NA",IF(Entry_sheet!AB19=1,1,IF(AC19=0,0,IF(SUM(Entry_sheet!$V19:$AM19)=0,"NA",0)))))</f>
        <v/>
      </c>
      <c r="AC19" s="23" t="str">
        <f>IF($A19="","",IF(Entry_sheet!AC19="NA","NA",IF(Entry_sheet!AC19=1,1,IF(AD19=0,0,IF(SUM(Entry_sheet!$V19:$AM19)=0,"NA",0)))))</f>
        <v/>
      </c>
      <c r="AD19" s="23" t="str">
        <f>IF($A19="","",IF(Entry_sheet!AD19="NA","NA",IF(Entry_sheet!AD19=1,1,IF(AE19=0,0,IF(SUM(Entry_sheet!$V19:$AM19)=0,"NA",0)))))</f>
        <v/>
      </c>
      <c r="AE19" s="23" t="str">
        <f>IF($A19="","",IF(Entry_sheet!AE19="NA","NA",IF(Entry_sheet!AE19=1,1,IF(AF19=0,0,IF(SUM(Entry_sheet!$V19:$AM19)=0,"NA",0)))))</f>
        <v/>
      </c>
      <c r="AF19" s="23" t="str">
        <f>IF($A19="","",IF(Entry_sheet!AF19="NA","NA",IF(Entry_sheet!AF19=1,1,IF(AG19=0,0,IF(SUM(Entry_sheet!$V19:$AM19)=0,"NA",0)))))</f>
        <v/>
      </c>
      <c r="AG19" s="23" t="str">
        <f>IF($A19="","",IF(Entry_sheet!AG19="NA","NA",IF(Entry_sheet!AG19=1,1,IF(AH19=0,0,IF(SUM(Entry_sheet!$V19:$AM19)=0,"NA",0)))))</f>
        <v/>
      </c>
      <c r="AH19" s="23" t="str">
        <f>IF($A19="","",IF(Entry_sheet!AH19="NA","NA",IF(Entry_sheet!AH19=1,1,IF(AI19=0,0,IF(SUM(Entry_sheet!$V19:$AM19)=0,"NA",0)))))</f>
        <v/>
      </c>
      <c r="AI19" s="23" t="str">
        <f>IF($A19="","",IF(Entry_sheet!AI19="NA","NA",IF(Entry_sheet!AI19=1,1,IF(AJ19=0,0,IF(SUM(Entry_sheet!$V19:$AM19)=0,"NA",0)))))</f>
        <v/>
      </c>
      <c r="AJ19" s="23" t="str">
        <f>IF($A19="","",IF(Entry_sheet!AJ19="NA","NA",IF(Entry_sheet!AJ19=1,1,IF(AK19=0,0,IF(SUM(Entry_sheet!$V19:$AM19)=0,"NA",0)))))</f>
        <v/>
      </c>
      <c r="AK19" s="23" t="str">
        <f>IF($A19="","",IF(Entry_sheet!AK19="NA","NA",IF(Entry_sheet!AK19=1,1,IF(AL19=0,0,IF(SUM(Entry_sheet!$V19:$AM19)=0,"NA",0)))))</f>
        <v/>
      </c>
      <c r="AL19" s="23" t="str">
        <f>IF($A19="","",IF(Entry_sheet!AL19="NA","NA",IF(Entry_sheet!AL19=1,1,IF(AM19=0,0,IF(SUM(Entry_sheet!$V19:$AM19)=0,"NA",0)))))</f>
        <v/>
      </c>
      <c r="AM19" s="23" t="str">
        <f>IF($A19="","",IF(Entry_sheet!AM19="NA","NA",IF(Entry_sheet!AM19=1,1,IF(AN19=0,0,IF(SUM(Entry_sheet!$V19:$AM19)=0,"NA",0)))))</f>
        <v/>
      </c>
      <c r="AN19" s="23" t="str">
        <f>IF($A19="","",IF(Entry_sheet!AN19="NA","NA",IF(Entry_sheet!AN19=1,IF(SUM(Entry_sheet!V19:AM19)=0,0,1),IF(SUM(Entry_sheet!V19:AM19)&gt;0,1,0))))</f>
        <v/>
      </c>
      <c r="AO19" s="23" t="str">
        <f>IF($A19="","",IF(Entry_sheet!AO19="NA","NA",IF(Entry_sheet!AO19=1,1,IF(AP19=0,0,IF(SUM(Entry_sheet!$AO19:$BF19)=0,"NA",0)))))</f>
        <v/>
      </c>
      <c r="AP19" s="23" t="str">
        <f>IF($A19="","",IF(Entry_sheet!AP19="NA","NA",IF(Entry_sheet!AP19=1,1,IF(AQ19=0,0,IF(SUM(Entry_sheet!$AO19:$BF19)=0,"NA",0)))))</f>
        <v/>
      </c>
      <c r="AQ19" s="23" t="str">
        <f>IF($A19="","",IF(Entry_sheet!AQ19="NA","NA",IF(Entry_sheet!AQ19=1,1,IF(AR19=0,0,IF(SUM(Entry_sheet!$AO19:$BF19)=0,"NA",0)))))</f>
        <v/>
      </c>
      <c r="AR19" s="23" t="str">
        <f>IF($A19="","",IF(Entry_sheet!AR19="NA","NA",IF(Entry_sheet!AR19=1,1,IF(AS19=0,0,IF(SUM(Entry_sheet!$AO19:$BF19)=0,"NA",0)))))</f>
        <v/>
      </c>
      <c r="AS19" s="23" t="str">
        <f>IF($A19="","",IF(Entry_sheet!AS19="NA","NA",IF(Entry_sheet!AS19=1,1,IF(AT19=0,0,IF(SUM(Entry_sheet!$AO19:$BF19)=0,"NA",0)))))</f>
        <v/>
      </c>
      <c r="AT19" s="23" t="str">
        <f>IF($A19="","",IF(Entry_sheet!AT19="NA","NA",IF(Entry_sheet!AT19=1,1,IF(AU19=0,0,IF(SUM(Entry_sheet!$AO19:$BF19)=0,"NA",0)))))</f>
        <v/>
      </c>
      <c r="AU19" s="23" t="str">
        <f>IF($A19="","",IF(Entry_sheet!AU19="NA","NA",IF(Entry_sheet!AU19=1,1,IF(AV19=0,0,IF(SUM(Entry_sheet!$AO19:$BF19)=0,"NA",0)))))</f>
        <v/>
      </c>
      <c r="AV19" s="23" t="str">
        <f>IF($A19="","",IF(Entry_sheet!AV19="NA","NA",IF(Entry_sheet!AV19=1,1,IF(AW19=0,0,IF(SUM(Entry_sheet!$AO19:$BF19)=0,"NA",0)))))</f>
        <v/>
      </c>
      <c r="AW19" s="23" t="str">
        <f>IF($A19="","",IF(Entry_sheet!AW19="NA","NA",IF(Entry_sheet!AW19=1,1,IF(AX19=0,0,IF(SUM(Entry_sheet!$AO19:$BF19)=0,"NA",0)))))</f>
        <v/>
      </c>
      <c r="AX19" s="23" t="str">
        <f>IF($A19="","",IF(Entry_sheet!AX19="NA","NA",IF(Entry_sheet!AX19=1,1,IF(AY19=0,0,IF(SUM(Entry_sheet!$AO19:$BF19)=0,"NA",0)))))</f>
        <v/>
      </c>
      <c r="AY19" s="23" t="str">
        <f>IF($A19="","",IF(Entry_sheet!AY19="NA","NA",IF(Entry_sheet!AY19=1,1,IF(AZ19=0,0,IF(SUM(Entry_sheet!$AO19:$BF19)=0,"NA",0)))))</f>
        <v/>
      </c>
      <c r="AZ19" s="23" t="str">
        <f>IF($A19="","",IF(Entry_sheet!AZ19="NA","NA",IF(Entry_sheet!AZ19=1,1,IF(BA19=0,0,IF(SUM(Entry_sheet!$AO19:$BF19)=0,"NA",0)))))</f>
        <v/>
      </c>
      <c r="BA19" s="23" t="str">
        <f>IF($A19="","",IF(Entry_sheet!BA19="NA","NA",IF(Entry_sheet!BA19=1,1,IF(BB19=0,0,IF(SUM(Entry_sheet!$AO19:$BF19)=0,"NA",0)))))</f>
        <v/>
      </c>
      <c r="BB19" s="23" t="str">
        <f>IF($A19="","",IF(Entry_sheet!BB19="NA","NA",IF(Entry_sheet!BB19=1,1,IF(BC19=0,0,IF(SUM(Entry_sheet!$AO19:$BF19)=0,"NA",0)))))</f>
        <v/>
      </c>
      <c r="BC19" s="23" t="str">
        <f>IF($A19="","",IF(Entry_sheet!BC19="NA","NA",IF(Entry_sheet!BC19=1,1,IF(BD19=0,0,IF(SUM(Entry_sheet!$AO19:$BF19)=0,"NA",0)))))</f>
        <v/>
      </c>
      <c r="BD19" s="23" t="str">
        <f>IF($A19="","",IF(Entry_sheet!BD19="NA","NA",IF(Entry_sheet!BD19=1,1,IF(BE19=0,0,IF(SUM(Entry_sheet!$AO19:$BF19)=0,"NA",0)))))</f>
        <v/>
      </c>
      <c r="BE19" s="23" t="str">
        <f>IF($A19="","",IF(Entry_sheet!BE19="NA","NA",IF(Entry_sheet!BE19=1,1,IF(BF19=0,0,IF(SUM(Entry_sheet!$AO19:$BF19)=0,"NA",0)))))</f>
        <v/>
      </c>
      <c r="BF19" s="23" t="str">
        <f>IF($A19="","",IF(Entry_sheet!BF19="NA","NA",IF(Entry_sheet!BF19=1,1,IF(BG19=0,0,IF(SUM(Entry_sheet!$AO19:$BF19)=0,"NA",0)))))</f>
        <v/>
      </c>
      <c r="BG19" s="23" t="str">
        <f>IF($A19="","",IF(Entry_sheet!BG19="NA","NA",IF(Entry_sheet!BG19=1,IF(SUM(Entry_sheet!AO19:BF19)=0,0,1),IF(SUM(Entry_sheet!AO19:BF19)&gt;0,1,0))))</f>
        <v/>
      </c>
      <c r="BH19" s="23" t="str">
        <f>IF($A19="","",IF(Entry_sheet!BH19="NA","NA",IF(Entry_sheet!BH19=1,1,IF(BI19=0,0,IF(SUM(Entry_sheet!$BH19:$BY19)=0,"NA",0)))))</f>
        <v/>
      </c>
      <c r="BI19" s="23" t="str">
        <f>IF($A19="","",IF(Entry_sheet!BI19="NA","NA",IF(Entry_sheet!BI19=1,1,IF(BJ19=0,0,IF(SUM(Entry_sheet!$BH19:$BY19)=0,"NA",0)))))</f>
        <v/>
      </c>
      <c r="BJ19" s="23" t="str">
        <f>IF($A19="","",IF(Entry_sheet!BJ19="NA","NA",IF(Entry_sheet!BJ19=1,1,IF(BK19=0,0,IF(SUM(Entry_sheet!$BH19:$BY19)=0,"NA",0)))))</f>
        <v/>
      </c>
      <c r="BK19" s="23" t="str">
        <f>IF($A19="","",IF(Entry_sheet!BK19="NA","NA",IF(Entry_sheet!BK19=1,1,IF(BL19=0,0,IF(SUM(Entry_sheet!$BH19:$BY19)=0,"NA",0)))))</f>
        <v/>
      </c>
      <c r="BL19" s="23" t="str">
        <f>IF($A19="","",IF(Entry_sheet!BL19="NA","NA",IF(Entry_sheet!BL19=1,1,IF(BM19=0,0,IF(SUM(Entry_sheet!$BH19:$BY19)=0,"NA",0)))))</f>
        <v/>
      </c>
      <c r="BM19" s="23" t="str">
        <f>IF($A19="","",IF(Entry_sheet!BM19="NA","NA",IF(Entry_sheet!BM19=1,1,IF(BN19=0,0,IF(SUM(Entry_sheet!$BH19:$BY19)=0,"NA",0)))))</f>
        <v/>
      </c>
      <c r="BN19" s="23" t="str">
        <f>IF($A19="","",IF(Entry_sheet!BN19="NA","NA",IF(Entry_sheet!BN19=1,1,IF(BO19=0,0,IF(SUM(Entry_sheet!$BH19:$BY19)=0,"NA",0)))))</f>
        <v/>
      </c>
      <c r="BO19" s="23" t="str">
        <f>IF($A19="","",IF(Entry_sheet!BO19="NA","NA",IF(Entry_sheet!BO19=1,1,IF(BP19=0,0,IF(SUM(Entry_sheet!$BH19:$BY19)=0,"NA",0)))))</f>
        <v/>
      </c>
      <c r="BP19" s="23" t="str">
        <f>IF($A19="","",IF(Entry_sheet!BP19="NA","NA",IF(Entry_sheet!BP19=1,1,IF(BQ19=0,0,IF(SUM(Entry_sheet!$BH19:$BY19)=0,"NA",0)))))</f>
        <v/>
      </c>
      <c r="BQ19" s="23" t="str">
        <f>IF($A19="","",IF(Entry_sheet!BQ19="NA","NA",IF(Entry_sheet!BQ19=1,1,IF(BR19=0,0,IF(SUM(Entry_sheet!$BH19:$BY19)=0,"NA",0)))))</f>
        <v/>
      </c>
      <c r="BR19" s="23" t="str">
        <f>IF($A19="","",IF(Entry_sheet!BR19="NA","NA",IF(Entry_sheet!BR19=1,1,IF(BS19=0,0,IF(SUM(Entry_sheet!$BH19:$BY19)=0,"NA",0)))))</f>
        <v/>
      </c>
      <c r="BS19" s="23" t="str">
        <f>IF($A19="","",IF(Entry_sheet!BS19="NA","NA",IF(Entry_sheet!BS19=1,1,IF(BT19=0,0,IF(SUM(Entry_sheet!$BH19:$BY19)=0,"NA",0)))))</f>
        <v/>
      </c>
      <c r="BT19" s="23" t="str">
        <f>IF($A19="","",IF(Entry_sheet!BT19="NA","NA",IF(Entry_sheet!BT19=1,1,IF(BU19=0,0,IF(SUM(Entry_sheet!$BH19:$BY19)=0,"NA",0)))))</f>
        <v/>
      </c>
      <c r="BU19" s="23" t="str">
        <f>IF($A19="","",IF(Entry_sheet!BU19="NA","NA",IF(Entry_sheet!BU19=1,1,IF(BV19=0,0,IF(SUM(Entry_sheet!$BH19:$BY19)=0,"NA",0)))))</f>
        <v/>
      </c>
      <c r="BV19" s="23" t="str">
        <f>IF($A19="","",IF(Entry_sheet!BV19="NA","NA",IF(Entry_sheet!BV19=1,1,IF(BW19=0,0,IF(SUM(Entry_sheet!$BH19:$BY19)=0,"NA",0)))))</f>
        <v/>
      </c>
      <c r="BW19" s="23" t="str">
        <f>IF($A19="","",IF(Entry_sheet!BW19="NA","NA",IF(Entry_sheet!BW19=1,1,IF(BX19=0,0,IF(SUM(Entry_sheet!$BH19:$BY19)=0,"NA",0)))))</f>
        <v/>
      </c>
      <c r="BX19" s="23" t="str">
        <f>IF($A19="","",IF(Entry_sheet!BX19="NA","NA",IF(Entry_sheet!BX19=1,1,IF(BY19=0,0,IF(SUM(Entry_sheet!$BH19:$BY19)=0,"NA",0)))))</f>
        <v/>
      </c>
      <c r="BY19" s="23" t="str">
        <f>IF($A19="","",IF(Entry_sheet!BY19="NA","NA",IF(Entry_sheet!BY19=1,1,IF(BZ19=0,0,IF(SUM(Entry_sheet!$BH19:$BY19)=0,"NA",0)))))</f>
        <v/>
      </c>
      <c r="BZ19" s="23" t="str">
        <f>IF($A19="","",IF(Entry_sheet!BZ19="NA","NA",IF(Entry_sheet!BZ19=1,IF(SUM(Entry_sheet!BH19:BY19)=0,0,1),IF(SUM(Entry_sheet!BH19:BY19)&gt;0,1,0))))</f>
        <v/>
      </c>
      <c r="CC19" s="23" t="str">
        <f>IF($A19="","",IF(Entry_sheet!CC19="NA","NA",IF(Entry_sheet!CC19=1,1,IF(CD19=0,0,IF(SUM(Entry_sheet!$CC19:$CT19)=0,"NA",0)))))</f>
        <v/>
      </c>
      <c r="CD19" s="23" t="str">
        <f>IF($A19="","",IF(Entry_sheet!CD19="NA","NA",IF(Entry_sheet!CD19=1,1,IF(CE19=0,0,IF(SUM(Entry_sheet!$CC19:$CT19)=0,"NA",0)))))</f>
        <v/>
      </c>
      <c r="CE19" s="23" t="str">
        <f>IF($A19="","",IF(Entry_sheet!CE19="NA","NA",IF(Entry_sheet!CE19=1,1,IF(CF19=0,0,IF(SUM(Entry_sheet!$CC19:$CT19)=0,"NA",0)))))</f>
        <v/>
      </c>
      <c r="CF19" s="23" t="str">
        <f>IF($A19="","",IF(Entry_sheet!CF19="NA","NA",IF(Entry_sheet!CF19=1,1,IF(CG19=0,0,IF(SUM(Entry_sheet!$CC19:$CT19)=0,"NA",0)))))</f>
        <v/>
      </c>
      <c r="CG19" s="23" t="str">
        <f>IF($A19="","",IF(Entry_sheet!CG19="NA","NA",IF(Entry_sheet!CG19=1,1,IF(CH19=0,0,IF(SUM(Entry_sheet!$CC19:$CT19)=0,"NA",0)))))</f>
        <v/>
      </c>
      <c r="CH19" s="23" t="str">
        <f>IF($A19="","",IF(Entry_sheet!CH19="NA","NA",IF(Entry_sheet!CH19=1,1,IF(CI19=0,0,IF(SUM(Entry_sheet!$CC19:$CT19)=0,"NA",0)))))</f>
        <v/>
      </c>
      <c r="CI19" s="23" t="str">
        <f>IF($A19="","",IF(Entry_sheet!CI19="NA","NA",IF(Entry_sheet!CI19=1,1,IF(CJ19=0,0,IF(SUM(Entry_sheet!$CC19:$CT19)=0,"NA",0)))))</f>
        <v/>
      </c>
      <c r="CJ19" s="23" t="str">
        <f>IF($A19="","",IF(Entry_sheet!CJ19="NA","NA",IF(Entry_sheet!CJ19=1,1,IF(CK19=0,0,IF(SUM(Entry_sheet!$CC19:$CT19)=0,"NA",0)))))</f>
        <v/>
      </c>
      <c r="CK19" s="23" t="str">
        <f>IF($A19="","",IF(Entry_sheet!CK19="NA","NA",IF(Entry_sheet!CK19=1,1,IF(CL19=0,0,IF(SUM(Entry_sheet!$CC19:$CT19)=0,"NA",0)))))</f>
        <v/>
      </c>
      <c r="CL19" s="23" t="str">
        <f>IF($A19="","",IF(Entry_sheet!CL19="NA","NA",IF(Entry_sheet!CL19=1,1,IF(CM19=0,0,IF(SUM(Entry_sheet!$CC19:$CT19)=0,"NA",0)))))</f>
        <v/>
      </c>
      <c r="CM19" s="23" t="str">
        <f>IF($A19="","",IF(Entry_sheet!CM19="NA","NA",IF(Entry_sheet!CM19=1,1,IF(CN19=0,0,IF(SUM(Entry_sheet!$CC19:$CT19)=0,"NA",0)))))</f>
        <v/>
      </c>
      <c r="CN19" s="23" t="str">
        <f>IF($A19="","",IF(Entry_sheet!CN19="NA","NA",IF(Entry_sheet!CN19=1,1,IF(CO19=0,0,IF(SUM(Entry_sheet!$CC19:$CT19)=0,"NA",0)))))</f>
        <v/>
      </c>
      <c r="CO19" s="23" t="str">
        <f>IF($A19="","",IF(Entry_sheet!CO19="NA","NA",IF(Entry_sheet!CO19=1,1,IF(CP19=0,0,IF(SUM(Entry_sheet!$CC19:$CT19)=0,"NA",0)))))</f>
        <v/>
      </c>
      <c r="CP19" s="23" t="str">
        <f>IF($A19="","",IF(Entry_sheet!CP19="NA","NA",IF(Entry_sheet!CP19=1,1,IF(CQ19=0,0,IF(SUM(Entry_sheet!$CC19:$CT19)=0,"NA",0)))))</f>
        <v/>
      </c>
      <c r="CQ19" s="23" t="str">
        <f>IF($A19="","",IF(Entry_sheet!CQ19="NA","NA",IF(Entry_sheet!CQ19=1,1,IF(CR19=0,0,IF(SUM(Entry_sheet!$CC19:$CT19)=0,"NA",0)))))</f>
        <v/>
      </c>
      <c r="CR19" s="23" t="str">
        <f>IF($A19="","",IF(Entry_sheet!CR19="NA","NA",IF(Entry_sheet!CR19=1,1,IF(CS19=0,0,IF(SUM(Entry_sheet!$CC19:$CT19)=0,"NA",0)))))</f>
        <v/>
      </c>
      <c r="CS19" s="23" t="str">
        <f>IF($A19="","",IF(Entry_sheet!CS19="NA","NA",IF(Entry_sheet!CS19=1,1,IF(CT19=0,0,IF(SUM(Entry_sheet!$CC19:$CT19)=0,"NA",0)))))</f>
        <v/>
      </c>
      <c r="CT19" s="23" t="str">
        <f>IF($A19="","",IF(Entry_sheet!CT19="NA","NA",IF(Entry_sheet!CT19=1,1,IF(CU19=0,0,IF(SUM(Entry_sheet!$CC19:$CT19)=0,"NA",0)))))</f>
        <v/>
      </c>
      <c r="CU19" s="23" t="str">
        <f>IF($A19="","",IF(Entry_sheet!CU19="NA","NA",IF(Entry_sheet!CU19=1,IF(SUM(Entry_sheet!CC19:CT19)=0,0,1),IF(SUM(Entry_sheet!CC19:CT19)&gt;0,1,0))))</f>
        <v/>
      </c>
      <c r="CX19" s="23" t="str">
        <f>IF($A19="","",IF(Entry_sheet!CX19="NA","NA",IF(Entry_sheet!CX19=1,1,IF(CY19=0,0,IF(SUM(Entry_sheet!$CX19:$DO19)=0,"NA",0)))))</f>
        <v/>
      </c>
      <c r="CY19" s="23" t="str">
        <f>IF($A19="","",IF(Entry_sheet!CY19="NA","NA",IF(Entry_sheet!CY19=1,1,IF(CZ19=0,0,IF(SUM(Entry_sheet!$CX19:$DO19)=0,"NA",0)))))</f>
        <v/>
      </c>
      <c r="CZ19" s="23" t="str">
        <f>IF($A19="","",IF(Entry_sheet!CZ19="NA","NA",IF(Entry_sheet!CZ19=1,1,IF(DA19=0,0,IF(SUM(Entry_sheet!$CX19:$DO19)=0,"NA",0)))))</f>
        <v/>
      </c>
      <c r="DA19" s="23" t="str">
        <f>IF($A19="","",IF(Entry_sheet!DA19="NA","NA",IF(Entry_sheet!DA19=1,1,IF(DB19=0,0,IF(SUM(Entry_sheet!$CX19:$DO19)=0,"NA",0)))))</f>
        <v/>
      </c>
      <c r="DB19" s="23" t="str">
        <f>IF($A19="","",IF(Entry_sheet!DB19="NA","NA",IF(Entry_sheet!DB19=1,1,IF(DC19=0,0,IF(SUM(Entry_sheet!$CX19:$DO19)=0,"NA",0)))))</f>
        <v/>
      </c>
      <c r="DC19" s="23" t="str">
        <f>IF($A19="","",IF(Entry_sheet!DC19="NA","NA",IF(Entry_sheet!DC19=1,1,IF(DD19=0,0,IF(SUM(Entry_sheet!$CX19:$DO19)=0,"NA",0)))))</f>
        <v/>
      </c>
      <c r="DD19" s="23" t="str">
        <f>IF($A19="","",IF(Entry_sheet!DD19="NA","NA",IF(Entry_sheet!DD19=1,1,IF(DE19=0,0,IF(SUM(Entry_sheet!$CX19:$DO19)=0,"NA",0)))))</f>
        <v/>
      </c>
      <c r="DE19" s="23" t="str">
        <f>IF($A19="","",IF(Entry_sheet!DE19="NA","NA",IF(Entry_sheet!DE19=1,1,IF(DF19=0,0,IF(SUM(Entry_sheet!$CX19:$DO19)=0,"NA",0)))))</f>
        <v/>
      </c>
      <c r="DF19" s="23" t="str">
        <f>IF($A19="","",IF(Entry_sheet!DF19="NA","NA",IF(Entry_sheet!DF19=1,1,IF(DG19=0,0,IF(SUM(Entry_sheet!$CX19:$DO19)=0,"NA",0)))))</f>
        <v/>
      </c>
      <c r="DG19" s="23" t="str">
        <f>IF($A19="","",IF(Entry_sheet!DG19="NA","NA",IF(Entry_sheet!DG19=1,1,IF(DH19=0,0,IF(SUM(Entry_sheet!$CX19:$DO19)=0,"NA",0)))))</f>
        <v/>
      </c>
      <c r="DH19" s="23" t="str">
        <f>IF($A19="","",IF(Entry_sheet!DH19="NA","NA",IF(Entry_sheet!DH19=1,1,IF(DI19=0,0,IF(SUM(Entry_sheet!$CX19:$DO19)=0,"NA",0)))))</f>
        <v/>
      </c>
      <c r="DI19" s="23" t="str">
        <f>IF($A19="","",IF(Entry_sheet!DI19="NA","NA",IF(Entry_sheet!DI19=1,1,IF(DJ19=0,0,IF(SUM(Entry_sheet!$CX19:$DO19)=0,"NA",0)))))</f>
        <v/>
      </c>
      <c r="DJ19" s="23" t="str">
        <f>IF($A19="","",IF(Entry_sheet!DJ19="NA","NA",IF(Entry_sheet!DJ19=1,1,IF(DK19=0,0,IF(SUM(Entry_sheet!$CX19:$DO19)=0,"NA",0)))))</f>
        <v/>
      </c>
      <c r="DK19" s="23" t="str">
        <f>IF($A19="","",IF(Entry_sheet!DK19="NA","NA",IF(Entry_sheet!DK19=1,1,IF(DL19=0,0,IF(SUM(Entry_sheet!$CX19:$DO19)=0,"NA",0)))))</f>
        <v/>
      </c>
      <c r="DL19" s="23" t="str">
        <f>IF($A19="","",IF(Entry_sheet!DL19="NA","NA",IF(Entry_sheet!DL19=1,1,IF(DM19=0,0,IF(SUM(Entry_sheet!$CX19:$DO19)=0,"NA",0)))))</f>
        <v/>
      </c>
      <c r="DM19" s="23" t="str">
        <f>IF($A19="","",IF(Entry_sheet!DM19="NA","NA",IF(Entry_sheet!DM19=1,1,IF(DN19=0,0,IF(SUM(Entry_sheet!$CX19:$DO19)=0,"NA",0)))))</f>
        <v/>
      </c>
      <c r="DN19" s="23" t="str">
        <f>IF($A19="","",IF(Entry_sheet!DN19="NA","NA",IF(Entry_sheet!DN19=1,1,IF(DO19=0,0,IF(SUM(Entry_sheet!$CX19:$DO19)=0,"NA",0)))))</f>
        <v/>
      </c>
      <c r="DO19" s="23" t="str">
        <f>IF($A19="","",IF(Entry_sheet!DO19="NA","NA",IF(Entry_sheet!DO19=1,1,IF(DP19=0,0,IF(SUM(Entry_sheet!$CX19:$DO19)=0,"NA",0)))))</f>
        <v/>
      </c>
      <c r="DP19" s="23" t="str">
        <f>IF($A19="","",IF(Entry_sheet!DP19="NA","NA",IF(Entry_sheet!DP19=1,IF(SUM(Entry_sheet!CX19:DO19)=0,0,1),IF(SUM(Entry_sheet!CX19:DO19)&gt;0,1,0))))</f>
        <v/>
      </c>
      <c r="DS19" s="23" t="str">
        <f>IF($A19="","",IF(Entry_sheet!DS19="NA","NA",IF(Entry_sheet!DS19=1,1,IF(DT19=0,0,IF(SUM(Entry_sheet!$DS19:$EJ19)=0,"NA",0)))))</f>
        <v/>
      </c>
      <c r="DT19" s="23" t="str">
        <f>IF($A19="","",IF(Entry_sheet!DT19="NA","NA",IF(Entry_sheet!DT19=1,1,IF(DU19=0,0,IF(SUM(Entry_sheet!$DS19:$EJ19)=0,"NA",0)))))</f>
        <v/>
      </c>
      <c r="DU19" s="23" t="str">
        <f>IF($A19="","",IF(Entry_sheet!DU19="NA","NA",IF(Entry_sheet!DU19=1,1,IF(DV19=0,0,IF(SUM(Entry_sheet!$DS19:$EJ19)=0,"NA",0)))))</f>
        <v/>
      </c>
      <c r="DV19" s="23" t="str">
        <f>IF($A19="","",IF(Entry_sheet!DV19="NA","NA",IF(Entry_sheet!DV19=1,1,IF(DW19=0,0,IF(SUM(Entry_sheet!$DS19:$EJ19)=0,"NA",0)))))</f>
        <v/>
      </c>
      <c r="DW19" s="23" t="str">
        <f>IF($A19="","",IF(Entry_sheet!DW19="NA","NA",IF(Entry_sheet!DW19=1,1,IF(DX19=0,0,IF(SUM(Entry_sheet!$DS19:$EJ19)=0,"NA",0)))))</f>
        <v/>
      </c>
      <c r="DX19" s="23" t="str">
        <f>IF($A19="","",IF(Entry_sheet!DX19="NA","NA",IF(Entry_sheet!DX19=1,1,IF(DY19=0,0,IF(SUM(Entry_sheet!$DS19:$EJ19)=0,"NA",0)))))</f>
        <v/>
      </c>
      <c r="DY19" s="23" t="str">
        <f>IF($A19="","",IF(Entry_sheet!DY19="NA","NA",IF(Entry_sheet!DY19=1,1,IF(DZ19=0,0,IF(SUM(Entry_sheet!$DS19:$EJ19)=0,"NA",0)))))</f>
        <v/>
      </c>
      <c r="DZ19" s="23" t="str">
        <f>IF($A19="","",IF(Entry_sheet!DZ19="NA","NA",IF(Entry_sheet!DZ19=1,1,IF(EA19=0,0,IF(SUM(Entry_sheet!$DS19:$EJ19)=0,"NA",0)))))</f>
        <v/>
      </c>
      <c r="EA19" s="23" t="str">
        <f>IF($A19="","",IF(Entry_sheet!EA19="NA","NA",IF(Entry_sheet!EA19=1,1,IF(EB19=0,0,IF(SUM(Entry_sheet!$DS19:$EJ19)=0,"NA",0)))))</f>
        <v/>
      </c>
      <c r="EB19" s="23" t="str">
        <f>IF($A19="","",IF(Entry_sheet!EB19="NA","NA",IF(Entry_sheet!EB19=1,1,IF(EC19=0,0,IF(SUM(Entry_sheet!$DS19:$EJ19)=0,"NA",0)))))</f>
        <v/>
      </c>
      <c r="EC19" s="23" t="str">
        <f>IF($A19="","",IF(Entry_sheet!EC19="NA","NA",IF(Entry_sheet!EC19=1,1,IF(ED19=0,0,IF(SUM(Entry_sheet!$DS19:$EJ19)=0,"NA",0)))))</f>
        <v/>
      </c>
      <c r="ED19" s="23" t="str">
        <f>IF($A19="","",IF(Entry_sheet!ED19="NA","NA",IF(Entry_sheet!ED19=1,1,IF(EE19=0,0,IF(SUM(Entry_sheet!$DS19:$EJ19)=0,"NA",0)))))</f>
        <v/>
      </c>
      <c r="EE19" s="23" t="str">
        <f>IF($A19="","",IF(Entry_sheet!EE19="NA","NA",IF(Entry_sheet!EE19=1,1,IF(EF19=0,0,IF(SUM(Entry_sheet!$DS19:$EJ19)=0,"NA",0)))))</f>
        <v/>
      </c>
      <c r="EF19" s="23" t="str">
        <f>IF($A19="","",IF(Entry_sheet!EF19="NA","NA",IF(Entry_sheet!EF19=1,1,IF(EG19=0,0,IF(SUM(Entry_sheet!$DS19:$EJ19)=0,"NA",0)))))</f>
        <v/>
      </c>
      <c r="EG19" s="23" t="str">
        <f>IF($A19="","",IF(Entry_sheet!EG19="NA","NA",IF(Entry_sheet!EG19=1,1,IF(EH19=0,0,IF(SUM(Entry_sheet!$DS19:$EJ19)=0,"NA",0)))))</f>
        <v/>
      </c>
      <c r="EH19" s="23" t="str">
        <f>IF($A19="","",IF(Entry_sheet!EH19="NA","NA",IF(Entry_sheet!EH19=1,1,IF(EI19=0,0,IF(SUM(Entry_sheet!$DS19:$EJ19)=0,"NA",0)))))</f>
        <v/>
      </c>
      <c r="EI19" s="23" t="str">
        <f>IF($A19="","",IF(Entry_sheet!EI19="NA","NA",IF(Entry_sheet!EI19=1,1,IF(EJ19=0,0,IF(SUM(Entry_sheet!$DS19:$EJ19)=0,"NA",0)))))</f>
        <v/>
      </c>
      <c r="EJ19" s="23" t="str">
        <f>IF($A19="","",IF(Entry_sheet!EJ19="NA","NA",IF(Entry_sheet!EJ19=1,1,IF(EK19=0,0,IF(SUM(Entry_sheet!$DS19:$EJ19)=0,"NA",0)))))</f>
        <v/>
      </c>
      <c r="EK19" s="23" t="str">
        <f>IF($A19="","",IF(Entry_sheet!EK19="NA","NA",IF(Entry_sheet!EK19=1,IF(SUM(Entry_sheet!DS19:EJ19)=0,0,1),IF(SUM(Entry_sheet!DS19:EJ19)&gt;0,1,0))))</f>
        <v/>
      </c>
      <c r="EN19" s="23" t="str">
        <f>IF($A19="","",IF(Entry_sheet!EN19="NA","NA",IF(Entry_sheet!EN19=1,1,IF(EO19=0,0,IF(SUM(Entry_sheet!$EN19:$FE19)=0,"NA",0)))))</f>
        <v/>
      </c>
      <c r="EO19" s="23" t="str">
        <f>IF($A19="","",IF(Entry_sheet!EO19="NA","NA",IF(Entry_sheet!EO19=1,1,IF(EP19=0,0,IF(SUM(Entry_sheet!$EN19:$FE19)=0,"NA",0)))))</f>
        <v/>
      </c>
      <c r="EP19" s="23" t="str">
        <f>IF($A19="","",IF(Entry_sheet!EP19="NA","NA",IF(Entry_sheet!EP19=1,1,IF(EQ19=0,0,IF(SUM(Entry_sheet!$EN19:$FE19)=0,"NA",0)))))</f>
        <v/>
      </c>
      <c r="EQ19" s="23" t="str">
        <f>IF($A19="","",IF(Entry_sheet!EQ19="NA","NA",IF(Entry_sheet!EQ19=1,1,IF(ER19=0,0,IF(SUM(Entry_sheet!$EN19:$FE19)=0,"NA",0)))))</f>
        <v/>
      </c>
      <c r="ER19" s="23" t="str">
        <f>IF($A19="","",IF(Entry_sheet!ER19="NA","NA",IF(Entry_sheet!ER19=1,1,IF(ES19=0,0,IF(SUM(Entry_sheet!$EN19:$FE19)=0,"NA",0)))))</f>
        <v/>
      </c>
      <c r="ES19" s="23" t="str">
        <f>IF($A19="","",IF(Entry_sheet!ES19="NA","NA",IF(Entry_sheet!ES19=1,1,IF(ET19=0,0,IF(SUM(Entry_sheet!$EN19:$FE19)=0,"NA",0)))))</f>
        <v/>
      </c>
      <c r="ET19" s="23" t="str">
        <f>IF($A19="","",IF(Entry_sheet!ET19="NA","NA",IF(Entry_sheet!ET19=1,1,IF(EU19=0,0,IF(SUM(Entry_sheet!$EN19:$FE19)=0,"NA",0)))))</f>
        <v/>
      </c>
      <c r="EU19" s="23" t="str">
        <f>IF($A19="","",IF(Entry_sheet!EU19="NA","NA",IF(Entry_sheet!EU19=1,1,IF(EV19=0,0,IF(SUM(Entry_sheet!$EN19:$FE19)=0,"NA",0)))))</f>
        <v/>
      </c>
      <c r="EV19" s="23" t="str">
        <f>IF($A19="","",IF(Entry_sheet!EV19="NA","NA",IF(Entry_sheet!EV19=1,1,IF(EW19=0,0,IF(SUM(Entry_sheet!$EN19:$FE19)=0,"NA",0)))))</f>
        <v/>
      </c>
      <c r="EW19" s="23" t="str">
        <f>IF($A19="","",IF(Entry_sheet!EW19="NA","NA",IF(Entry_sheet!EW19=1,1,IF(EX19=0,0,IF(SUM(Entry_sheet!$EN19:$FE19)=0,"NA",0)))))</f>
        <v/>
      </c>
      <c r="EX19" s="23" t="str">
        <f>IF($A19="","",IF(Entry_sheet!EX19="NA","NA",IF(Entry_sheet!EX19=1,1,IF(EY19=0,0,IF(SUM(Entry_sheet!$EN19:$FE19)=0,"NA",0)))))</f>
        <v/>
      </c>
      <c r="EY19" s="23" t="str">
        <f>IF($A19="","",IF(Entry_sheet!EY19="NA","NA",IF(Entry_sheet!EY19=1,1,IF(EZ19=0,0,IF(SUM(Entry_sheet!$EN19:$FE19)=0,"NA",0)))))</f>
        <v/>
      </c>
      <c r="EZ19" s="23" t="str">
        <f>IF($A19="","",IF(Entry_sheet!EZ19="NA","NA",IF(Entry_sheet!EZ19=1,1,IF(FA19=0,0,IF(SUM(Entry_sheet!$EN19:$FE19)=0,"NA",0)))))</f>
        <v/>
      </c>
      <c r="FA19" s="23" t="str">
        <f>IF($A19="","",IF(Entry_sheet!FA19="NA","NA",IF(Entry_sheet!FA19=1,1,IF(FB19=0,0,IF(SUM(Entry_sheet!$EN19:$FE19)=0,"NA",0)))))</f>
        <v/>
      </c>
      <c r="FB19" s="23" t="str">
        <f>IF($A19="","",IF(Entry_sheet!FB19="NA","NA",IF(Entry_sheet!FB19=1,1,IF(FC19=0,0,IF(SUM(Entry_sheet!$EN19:$FE19)=0,"NA",0)))))</f>
        <v/>
      </c>
      <c r="FC19" s="23" t="str">
        <f>IF($A19="","",IF(Entry_sheet!FC19="NA","NA",IF(Entry_sheet!FC19=1,1,IF(FD19=0,0,IF(SUM(Entry_sheet!$EN19:$FE19)=0,"NA",0)))))</f>
        <v/>
      </c>
      <c r="FD19" s="23" t="str">
        <f>IF($A19="","",IF(Entry_sheet!FD19="NA","NA",IF(Entry_sheet!FD19=1,1,IF(FE19=0,0,IF(SUM(Entry_sheet!$EN19:$FE19)=0,"NA",0)))))</f>
        <v/>
      </c>
      <c r="FE19" s="23" t="str">
        <f>IF($A19="","",IF(Entry_sheet!FE19="NA","NA",IF(Entry_sheet!FE19=1,1,IF(FF19=0,0,IF(SUM(Entry_sheet!$EN19:$FE19)=0,"NA",0)))))</f>
        <v/>
      </c>
      <c r="FF19" s="23" t="str">
        <f>IF($A19="","",IF(Entry_sheet!FF19="NA","NA",IF(Entry_sheet!FF19=1,IF(SUM(Entry_sheet!EN19:FE19)=0,0,1),IF(SUM(Entry_sheet!EN19:FE19)&gt;0,1,0))))</f>
        <v/>
      </c>
      <c r="FI19" s="23" t="str">
        <f>IF($A19="","",IF(Entry_sheet!FI19="NA","NA",IF(Entry_sheet!FI19=1,1,IF(FJ19=0,0,IF(SUM(Entry_sheet!$FI19:$FZ19)=0,"NA",0)))))</f>
        <v/>
      </c>
      <c r="FJ19" s="23" t="str">
        <f>IF($A19="","",IF(Entry_sheet!FJ19="NA","NA",IF(Entry_sheet!FJ19=1,1,IF(FK19=0,0,IF(SUM(Entry_sheet!$FI19:$FZ19)=0,"NA",0)))))</f>
        <v/>
      </c>
      <c r="FK19" s="23" t="str">
        <f>IF($A19="","",IF(Entry_sheet!FK19="NA","NA",IF(Entry_sheet!FK19=1,1,IF(FL19=0,0,IF(SUM(Entry_sheet!$FI19:$FZ19)=0,"NA",0)))))</f>
        <v/>
      </c>
      <c r="FL19" s="23" t="str">
        <f>IF($A19="","",IF(Entry_sheet!FL19="NA","NA",IF(Entry_sheet!FL19=1,1,IF(FM19=0,0,IF(SUM(Entry_sheet!$FI19:$FZ19)=0,"NA",0)))))</f>
        <v/>
      </c>
      <c r="FM19" s="23" t="str">
        <f>IF($A19="","",IF(Entry_sheet!FM19="NA","NA",IF(Entry_sheet!FM19=1,1,IF(FN19=0,0,IF(SUM(Entry_sheet!$FI19:$FZ19)=0,"NA",0)))))</f>
        <v/>
      </c>
      <c r="FN19" s="23" t="str">
        <f>IF($A19="","",IF(Entry_sheet!FN19="NA","NA",IF(Entry_sheet!FN19=1,1,IF(FO19=0,0,IF(SUM(Entry_sheet!$FI19:$FZ19)=0,"NA",0)))))</f>
        <v/>
      </c>
      <c r="FO19" s="23" t="str">
        <f>IF($A19="","",IF(Entry_sheet!FO19="NA","NA",IF(Entry_sheet!FO19=1,1,IF(FP19=0,0,IF(SUM(Entry_sheet!$FI19:$FZ19)=0,"NA",0)))))</f>
        <v/>
      </c>
      <c r="FP19" s="23" t="str">
        <f>IF($A19="","",IF(Entry_sheet!FP19="NA","NA",IF(Entry_sheet!FP19=1,1,IF(FQ19=0,0,IF(SUM(Entry_sheet!$FI19:$FZ19)=0,"NA",0)))))</f>
        <v/>
      </c>
      <c r="FQ19" s="23" t="str">
        <f>IF($A19="","",IF(Entry_sheet!FQ19="NA","NA",IF(Entry_sheet!FQ19=1,1,IF(FR19=0,0,IF(SUM(Entry_sheet!$FI19:$FZ19)=0,"NA",0)))))</f>
        <v/>
      </c>
      <c r="FR19" s="23" t="str">
        <f>IF($A19="","",IF(Entry_sheet!FR19="NA","NA",IF(Entry_sheet!FR19=1,1,IF(FS19=0,0,IF(SUM(Entry_sheet!$FI19:$FZ19)=0,"NA",0)))))</f>
        <v/>
      </c>
      <c r="FS19" s="23" t="str">
        <f>IF($A19="","",IF(Entry_sheet!FS19="NA","NA",IF(Entry_sheet!FS19=1,1,IF(FT19=0,0,IF(SUM(Entry_sheet!$FI19:$FZ19)=0,"NA",0)))))</f>
        <v/>
      </c>
      <c r="FT19" s="23" t="str">
        <f>IF($A19="","",IF(Entry_sheet!FT19="NA","NA",IF(Entry_sheet!FT19=1,1,IF(FU19=0,0,IF(SUM(Entry_sheet!$FI19:$FZ19)=0,"NA",0)))))</f>
        <v/>
      </c>
      <c r="FU19" s="23" t="str">
        <f>IF($A19="","",IF(Entry_sheet!FU19="NA","NA",IF(Entry_sheet!FU19=1,1,IF(FV19=0,0,IF(SUM(Entry_sheet!$FI19:$FZ19)=0,"NA",0)))))</f>
        <v/>
      </c>
      <c r="FV19" s="23" t="str">
        <f>IF($A19="","",IF(Entry_sheet!FV19="NA","NA",IF(Entry_sheet!FV19=1,1,IF(FW19=0,0,IF(SUM(Entry_sheet!$FI19:$FZ19)=0,"NA",0)))))</f>
        <v/>
      </c>
      <c r="FW19" s="23" t="str">
        <f>IF($A19="","",IF(Entry_sheet!FW19="NA","NA",IF(Entry_sheet!FW19=1,1,IF(FX19=0,0,IF(SUM(Entry_sheet!$FI19:$FZ19)=0,"NA",0)))))</f>
        <v/>
      </c>
      <c r="FX19" s="23" t="str">
        <f>IF($A19="","",IF(Entry_sheet!FX19="NA","NA",IF(Entry_sheet!FX19=1,1,IF(FY19=0,0,IF(SUM(Entry_sheet!$FI19:$FZ19)=0,"NA",0)))))</f>
        <v/>
      </c>
      <c r="FY19" s="23" t="str">
        <f>IF($A19="","",IF(Entry_sheet!FY19="NA","NA",IF(Entry_sheet!FY19=1,1,IF(FZ19=0,0,IF(SUM(Entry_sheet!$FI19:$FZ19)=0,"NA",0)))))</f>
        <v/>
      </c>
      <c r="FZ19" s="23" t="str">
        <f>IF($A19="","",IF(Entry_sheet!FZ19="NA","NA",IF(Entry_sheet!FZ19=1,1,IF(GA19=0,0,IF(SUM(Entry_sheet!$FI19:$FZ19)=0,"NA",0)))))</f>
        <v/>
      </c>
      <c r="GA19" s="23" t="str">
        <f>IF($A19="","",IF(Entry_sheet!GA19="NA","NA",IF(Entry_sheet!GA19=1,IF(SUM(Entry_sheet!FI19:FZ19)=0,0,1),IF(SUM(Entry_sheet!FI19:FZ19)&gt;0,1,0))))</f>
        <v/>
      </c>
      <c r="GD19" s="23" t="str">
        <f>IF($A19="","",IF(Entry_sheet!GD19="NA","NA",IF(Entry_sheet!GD19=1,1,IF(GE19=0,0,IF(SUM(Entry_sheet!$GD19:$GU19)=0,"NA",0)))))</f>
        <v/>
      </c>
      <c r="GE19" s="23" t="str">
        <f>IF($A19="","",IF(Entry_sheet!GE19="NA","NA",IF(Entry_sheet!GE19=1,1,IF(GF19=0,0,IF(SUM(Entry_sheet!$GD19:$GU19)=0,"NA",0)))))</f>
        <v/>
      </c>
      <c r="GF19" s="23" t="str">
        <f>IF($A19="","",IF(Entry_sheet!GF19="NA","NA",IF(Entry_sheet!GF19=1,1,IF(GG19=0,0,IF(SUM(Entry_sheet!$GD19:$GU19)=0,"NA",0)))))</f>
        <v/>
      </c>
      <c r="GG19" s="23" t="str">
        <f>IF($A19="","",IF(Entry_sheet!GG19="NA","NA",IF(Entry_sheet!GG19=1,1,IF(GH19=0,0,IF(SUM(Entry_sheet!$GD19:$GU19)=0,"NA",0)))))</f>
        <v/>
      </c>
      <c r="GH19" s="23" t="str">
        <f>IF($A19="","",IF(Entry_sheet!GH19="NA","NA",IF(Entry_sheet!GH19=1,1,IF(GI19=0,0,IF(SUM(Entry_sheet!$GD19:$GU19)=0,"NA",0)))))</f>
        <v/>
      </c>
      <c r="GI19" s="23" t="str">
        <f>IF($A19="","",IF(Entry_sheet!GI19="NA","NA",IF(Entry_sheet!GI19=1,1,IF(GJ19=0,0,IF(SUM(Entry_sheet!$GD19:$GU19)=0,"NA",0)))))</f>
        <v/>
      </c>
      <c r="GJ19" s="23" t="str">
        <f>IF($A19="","",IF(Entry_sheet!GJ19="NA","NA",IF(Entry_sheet!GJ19=1,1,IF(GK19=0,0,IF(SUM(Entry_sheet!$GD19:$GU19)=0,"NA",0)))))</f>
        <v/>
      </c>
      <c r="GK19" s="23" t="str">
        <f>IF($A19="","",IF(Entry_sheet!GK19="NA","NA",IF(Entry_sheet!GK19=1,1,IF(GL19=0,0,IF(SUM(Entry_sheet!$GD19:$GU19)=0,"NA",0)))))</f>
        <v/>
      </c>
      <c r="GL19" s="23" t="str">
        <f>IF($A19="","",IF(Entry_sheet!GL19="NA","NA",IF(Entry_sheet!GL19=1,1,IF(GM19=0,0,IF(SUM(Entry_sheet!$GD19:$GU19)=0,"NA",0)))))</f>
        <v/>
      </c>
      <c r="GM19" s="23" t="str">
        <f>IF($A19="","",IF(Entry_sheet!GM19="NA","NA",IF(Entry_sheet!GM19=1,1,IF(GN19=0,0,IF(SUM(Entry_sheet!$GD19:$GU19)=0,"NA",0)))))</f>
        <v/>
      </c>
      <c r="GN19" s="23" t="str">
        <f>IF($A19="","",IF(Entry_sheet!GN19="NA","NA",IF(Entry_sheet!GN19=1,1,IF(GO19=0,0,IF(SUM(Entry_sheet!$GD19:$GU19)=0,"NA",0)))))</f>
        <v/>
      </c>
      <c r="GO19" s="23" t="str">
        <f>IF($A19="","",IF(Entry_sheet!GO19="NA","NA",IF(Entry_sheet!GO19=1,1,IF(GP19=0,0,IF(SUM(Entry_sheet!$GD19:$GU19)=0,"NA",0)))))</f>
        <v/>
      </c>
      <c r="GP19" s="23" t="str">
        <f>IF($A19="","",IF(Entry_sheet!GP19="NA","NA",IF(Entry_sheet!GP19=1,1,IF(GQ19=0,0,IF(SUM(Entry_sheet!$GD19:$GU19)=0,"NA",0)))))</f>
        <v/>
      </c>
      <c r="GQ19" s="23" t="str">
        <f>IF($A19="","",IF(Entry_sheet!GQ19="NA","NA",IF(Entry_sheet!GQ19=1,1,IF(GR19=0,0,IF(SUM(Entry_sheet!$GD19:$GU19)=0,"NA",0)))))</f>
        <v/>
      </c>
      <c r="GR19" s="23" t="str">
        <f>IF($A19="","",IF(Entry_sheet!GR19="NA","NA",IF(Entry_sheet!GR19=1,1,IF(GS19=0,0,IF(SUM(Entry_sheet!$GD19:$GU19)=0,"NA",0)))))</f>
        <v/>
      </c>
      <c r="GS19" s="23" t="str">
        <f>IF($A19="","",IF(Entry_sheet!GS19="NA","NA",IF(Entry_sheet!GS19=1,1,IF(GT19=0,0,IF(SUM(Entry_sheet!$GD19:$GU19)=0,"NA",0)))))</f>
        <v/>
      </c>
      <c r="GT19" s="23" t="str">
        <f>IF($A19="","",IF(Entry_sheet!GT19="NA","NA",IF(Entry_sheet!GT19=1,1,IF(GU19=0,0,IF(SUM(Entry_sheet!$GD19:$GU19)=0,"NA",0)))))</f>
        <v/>
      </c>
      <c r="GU19" s="23" t="str">
        <f>IF($A19="","",IF(Entry_sheet!GU19="NA","NA",IF(Entry_sheet!GU19=1,1,IF(GV19=0,0,IF(SUM(Entry_sheet!$GD19:$GU19)=0,"NA",0)))))</f>
        <v/>
      </c>
      <c r="GV19" s="23" t="str">
        <f>IF($A19="","",IF(Entry_sheet!GV19="NA","NA",IF(Entry_sheet!GV19=1,IF(SUM(Entry_sheet!GD19:GU19)=0,0,1),IF(SUM(Entry_sheet!GD19:GU19)&gt;0,1,0))))</f>
        <v/>
      </c>
      <c r="GY19" s="23" t="str">
        <f>IF($A19="","",IF(Entry_sheet!GY19="NA","NA",IF(Entry_sheet!GY19=1,1,IF(GZ19=0,0,IF(SUM(Entry_sheet!$GY19:$HP19)=0,"NA",0)))))</f>
        <v/>
      </c>
      <c r="GZ19" s="23" t="str">
        <f>IF($A19="","",IF(Entry_sheet!GZ19="NA","NA",IF(Entry_sheet!GZ19=1,1,IF(HA19=0,0,IF(SUM(Entry_sheet!$GY19:$HP19)=0,"NA",0)))))</f>
        <v/>
      </c>
      <c r="HA19" s="23" t="str">
        <f>IF($A19="","",IF(Entry_sheet!HA19="NA","NA",IF(Entry_sheet!HA19=1,1,IF(HB19=0,0,IF(SUM(Entry_sheet!$GY19:$HP19)=0,"NA",0)))))</f>
        <v/>
      </c>
      <c r="HB19" s="23" t="str">
        <f>IF($A19="","",IF(Entry_sheet!HB19="NA","NA",IF(Entry_sheet!HB19=1,1,IF(HC19=0,0,IF(SUM(Entry_sheet!$GY19:$HP19)=0,"NA",0)))))</f>
        <v/>
      </c>
      <c r="HC19" s="23" t="str">
        <f>IF($A19="","",IF(Entry_sheet!HC19="NA","NA",IF(Entry_sheet!HC19=1,1,IF(HD19=0,0,IF(SUM(Entry_sheet!$GY19:$HP19)=0,"NA",0)))))</f>
        <v/>
      </c>
      <c r="HD19" s="23" t="str">
        <f>IF($A19="","",IF(Entry_sheet!HD19="NA","NA",IF(Entry_sheet!HD19=1,1,IF(HE19=0,0,IF(SUM(Entry_sheet!$GY19:$HP19)=0,"NA",0)))))</f>
        <v/>
      </c>
      <c r="HE19" s="23" t="str">
        <f>IF($A19="","",IF(Entry_sheet!HE19="NA","NA",IF(Entry_sheet!HE19=1,1,IF(HF19=0,0,IF(SUM(Entry_sheet!$GY19:$HP19)=0,"NA",0)))))</f>
        <v/>
      </c>
      <c r="HF19" s="23" t="str">
        <f>IF($A19="","",IF(Entry_sheet!HF19="NA","NA",IF(Entry_sheet!HF19=1,1,IF(HG19=0,0,IF(SUM(Entry_sheet!$GY19:$HP19)=0,"NA",0)))))</f>
        <v/>
      </c>
      <c r="HG19" s="23" t="str">
        <f>IF($A19="","",IF(Entry_sheet!HG19="NA","NA",IF(Entry_sheet!HG19=1,1,IF(HH19=0,0,IF(SUM(Entry_sheet!$GY19:$HP19)=0,"NA",0)))))</f>
        <v/>
      </c>
      <c r="HH19" s="23" t="str">
        <f>IF($A19="","",IF(Entry_sheet!HH19="NA","NA",IF(Entry_sheet!HH19=1,1,IF(HI19=0,0,IF(SUM(Entry_sheet!$GY19:$HP19)=0,"NA",0)))))</f>
        <v/>
      </c>
      <c r="HI19" s="23" t="str">
        <f>IF($A19="","",IF(Entry_sheet!HI19="NA","NA",IF(Entry_sheet!HI19=1,1,IF(HJ19=0,0,IF(SUM(Entry_sheet!$GY19:$HP19)=0,"NA",0)))))</f>
        <v/>
      </c>
      <c r="HJ19" s="23" t="str">
        <f>IF($A19="","",IF(Entry_sheet!HJ19="NA","NA",IF(Entry_sheet!HJ19=1,1,IF(HK19=0,0,IF(SUM(Entry_sheet!$GY19:$HP19)=0,"NA",0)))))</f>
        <v/>
      </c>
      <c r="HK19" s="23" t="str">
        <f>IF($A19="","",IF(Entry_sheet!HK19="NA","NA",IF(Entry_sheet!HK19=1,1,IF(HL19=0,0,IF(SUM(Entry_sheet!$GY19:$HP19)=0,"NA",0)))))</f>
        <v/>
      </c>
      <c r="HL19" s="23" t="str">
        <f>IF($A19="","",IF(Entry_sheet!HL19="NA","NA",IF(Entry_sheet!HL19=1,1,IF(HM19=0,0,IF(SUM(Entry_sheet!$GY19:$HP19)=0,"NA",0)))))</f>
        <v/>
      </c>
      <c r="HM19" s="23" t="str">
        <f>IF($A19="","",IF(Entry_sheet!HM19="NA","NA",IF(Entry_sheet!HM19=1,1,IF(HN19=0,0,IF(SUM(Entry_sheet!$GY19:$HP19)=0,"NA",0)))))</f>
        <v/>
      </c>
      <c r="HN19" s="23" t="str">
        <f>IF($A19="","",IF(Entry_sheet!HN19="NA","NA",IF(Entry_sheet!HN19=1,1,IF(HO19=0,0,IF(SUM(Entry_sheet!$GY19:$HP19)=0,"NA",0)))))</f>
        <v/>
      </c>
      <c r="HO19" s="23" t="str">
        <f>IF($A19="","",IF(Entry_sheet!HO19="NA","NA",IF(Entry_sheet!HO19=1,1,IF(HP19=0,0,IF(SUM(Entry_sheet!$GY19:$HP19)=0,"NA",0)))))</f>
        <v/>
      </c>
      <c r="HP19" s="23" t="str">
        <f>IF($A19="","",IF(Entry_sheet!HP19="NA","NA",IF(Entry_sheet!HP19=1,1,IF(HQ19=0,0,IF(SUM(Entry_sheet!$GY19:$HP19)=0,"NA",0)))))</f>
        <v/>
      </c>
      <c r="HQ19" s="23" t="str">
        <f>IF($A19="","",IF(Entry_sheet!HQ19="NA","NA",IF(Entry_sheet!HQ19=1,IF(SUM(Entry_sheet!GY19:HP19)=0,0,1),IF(SUM(Entry_sheet!GY19:HP19)&gt;0,1,0))))</f>
        <v/>
      </c>
      <c r="HT19" s="23" t="str">
        <f>IF($A19="","",IF(Entry_sheet!HT19="NA","NA",IF(Entry_sheet!HT19=1,1,IF(HU19=0,0,IF(SUM(Entry_sheet!$HT19:$IK19)=0,"NA",0)))))</f>
        <v/>
      </c>
      <c r="HU19" s="23" t="str">
        <f>IF($A19="","",IF(Entry_sheet!HU19="NA","NA",IF(Entry_sheet!HU19=1,1,IF(HV19=0,0,IF(SUM(Entry_sheet!$HT19:$IK19)=0,"NA",0)))))</f>
        <v/>
      </c>
      <c r="HV19" s="23" t="str">
        <f>IF($A19="","",IF(Entry_sheet!HV19="NA","NA",IF(Entry_sheet!HV19=1,1,IF(HW19=0,0,IF(SUM(Entry_sheet!$HT19:$IK19)=0,"NA",0)))))</f>
        <v/>
      </c>
      <c r="HW19" s="23" t="str">
        <f>IF($A19="","",IF(Entry_sheet!HW19="NA","NA",IF(Entry_sheet!HW19=1,1,IF(HX19=0,0,IF(SUM(Entry_sheet!$HT19:$IK19)=0,"NA",0)))))</f>
        <v/>
      </c>
      <c r="HX19" s="23" t="str">
        <f>IF($A19="","",IF(Entry_sheet!HX19="NA","NA",IF(Entry_sheet!HX19=1,1,IF(HY19=0,0,IF(SUM(Entry_sheet!$HT19:$IK19)=0,"NA",0)))))</f>
        <v/>
      </c>
      <c r="HY19" s="23" t="str">
        <f>IF($A19="","",IF(Entry_sheet!HY19="NA","NA",IF(Entry_sheet!HY19=1,1,IF(HZ19=0,0,IF(SUM(Entry_sheet!$HT19:$IK19)=0,"NA",0)))))</f>
        <v/>
      </c>
      <c r="HZ19" s="23" t="str">
        <f>IF($A19="","",IF(Entry_sheet!HZ19="NA","NA",IF(Entry_sheet!HZ19=1,1,IF(IA19=0,0,IF(SUM(Entry_sheet!$HT19:$IK19)=0,"NA",0)))))</f>
        <v/>
      </c>
      <c r="IA19" s="23" t="str">
        <f>IF($A19="","",IF(Entry_sheet!IA19="NA","NA",IF(Entry_sheet!IA19=1,1,IF(IB19=0,0,IF(SUM(Entry_sheet!$HT19:$IK19)=0,"NA",0)))))</f>
        <v/>
      </c>
      <c r="IB19" s="23" t="str">
        <f>IF($A19="","",IF(Entry_sheet!IB19="NA","NA",IF(Entry_sheet!IB19=1,1,IF(IC19=0,0,IF(SUM(Entry_sheet!$HT19:$IK19)=0,"NA",0)))))</f>
        <v/>
      </c>
      <c r="IC19" s="23" t="str">
        <f>IF($A19="","",IF(Entry_sheet!IC19="NA","NA",IF(Entry_sheet!IC19=1,1,IF(ID19=0,0,IF(SUM(Entry_sheet!$HT19:$IK19)=0,"NA",0)))))</f>
        <v/>
      </c>
      <c r="ID19" s="23" t="str">
        <f>IF($A19="","",IF(Entry_sheet!ID19="NA","NA",IF(Entry_sheet!ID19=1,1,IF(IE19=0,0,IF(SUM(Entry_sheet!$HT19:$IK19)=0,"NA",0)))))</f>
        <v/>
      </c>
      <c r="IE19" s="23" t="str">
        <f>IF($A19="","",IF(Entry_sheet!IE19="NA","NA",IF(Entry_sheet!IE19=1,1,IF(IF19=0,0,IF(SUM(Entry_sheet!$HT19:$IK19)=0,"NA",0)))))</f>
        <v/>
      </c>
      <c r="IF19" s="23" t="str">
        <f>IF($A19="","",IF(Entry_sheet!IF19="NA","NA",IF(Entry_sheet!IF19=1,1,IF(IG19=0,0,IF(SUM(Entry_sheet!$HT19:$IK19)=0,"NA",0)))))</f>
        <v/>
      </c>
      <c r="IG19" s="23" t="str">
        <f>IF($A19="","",IF(Entry_sheet!IG19="NA","NA",IF(Entry_sheet!IG19=1,1,IF(IH19=0,0,IF(SUM(Entry_sheet!$HT19:$IK19)=0,"NA",0)))))</f>
        <v/>
      </c>
      <c r="IH19" s="23" t="str">
        <f>IF($A19="","",IF(Entry_sheet!IH19="NA","NA",IF(Entry_sheet!IH19=1,1,IF(II19=0,0,IF(SUM(Entry_sheet!$HT19:$IK19)=0,"NA",0)))))</f>
        <v/>
      </c>
      <c r="II19" s="23" t="str">
        <f>IF($A19="","",IF(Entry_sheet!II19="NA","NA",IF(Entry_sheet!II19=1,1,IF(IJ19=0,0,IF(SUM(Entry_sheet!$HT19:$IK19)=0,"NA",0)))))</f>
        <v/>
      </c>
      <c r="IJ19" s="23" t="str">
        <f>IF($A19="","",IF(Entry_sheet!IJ19="NA","NA",IF(Entry_sheet!IJ19=1,1,IF(IK19=0,0,IF(SUM(Entry_sheet!$HT19:$IK19)=0,"NA",0)))))</f>
        <v/>
      </c>
      <c r="IK19" s="23" t="str">
        <f>IF($A19="","",IF(Entry_sheet!IK19="NA","NA",IF(Entry_sheet!IK19=1,1,IF(IL19=0,0,IF(SUM(Entry_sheet!$HT19:$IK19)=0,"NA",0)))))</f>
        <v/>
      </c>
      <c r="IL19" s="23" t="str">
        <f>IF($A19="","",IF(Entry_sheet!IL19="NA","NA",IF(Entry_sheet!IL19=1,IF(SUM(Entry_sheet!HT19:IK19)=0,0,1),IF(SUM(Entry_sheet!HT19:IK19)&gt;0,1,0))))</f>
        <v/>
      </c>
      <c r="IO19" s="23" t="str">
        <f>IF($A19="","",IF(Entry_sheet!IO19="NA","NA",IF(Entry_sheet!IO19=1,1,IF(IP19=0,0,IF(SUM(Entry_sheet!$IO19:$JF19)=0,"NA",0)))))</f>
        <v/>
      </c>
      <c r="IP19" s="23" t="str">
        <f>IF($A19="","",IF(Entry_sheet!IP19="NA","NA",IF(Entry_sheet!IP19=1,1,IF(IQ19=0,0,IF(SUM(Entry_sheet!$IO19:$JF19)=0,"NA",0)))))</f>
        <v/>
      </c>
      <c r="IQ19" s="23" t="str">
        <f>IF($A19="","",IF(Entry_sheet!IQ19="NA","NA",IF(Entry_sheet!IQ19=1,1,IF(IR19=0,0,IF(SUM(Entry_sheet!$IO19:$JF19)=0,"NA",0)))))</f>
        <v/>
      </c>
      <c r="IR19" s="23" t="str">
        <f>IF($A19="","",IF(Entry_sheet!IR19="NA","NA",IF(Entry_sheet!IR19=1,1,IF(IS19=0,0,IF(SUM(Entry_sheet!$IO19:$JF19)=0,"NA",0)))))</f>
        <v/>
      </c>
      <c r="IS19" s="23" t="str">
        <f>IF($A19="","",IF(Entry_sheet!IS19="NA","NA",IF(Entry_sheet!IS19=1,1,IF(IT19=0,0,IF(SUM(Entry_sheet!$IO19:$JF19)=0,"NA",0)))))</f>
        <v/>
      </c>
      <c r="IT19" s="23" t="str">
        <f>IF($A19="","",IF(Entry_sheet!IT19="NA","NA",IF(Entry_sheet!IT19=1,1,IF(IU19=0,0,IF(SUM(Entry_sheet!$IO19:$JF19)=0,"NA",0)))))</f>
        <v/>
      </c>
      <c r="IU19" s="23" t="str">
        <f>IF($A19="","",IF(Entry_sheet!IU19="NA","NA",IF(Entry_sheet!IU19=1,1,IF(IV19=0,0,IF(SUM(Entry_sheet!$IO19:$JF19)=0,"NA",0)))))</f>
        <v/>
      </c>
      <c r="IV19" s="23" t="str">
        <f>IF($A19="","",IF(Entry_sheet!IV19="NA","NA",IF(Entry_sheet!IV19=1,1,IF(IW19=0,0,IF(SUM(Entry_sheet!$IO19:$JF19)=0,"NA",0)))))</f>
        <v/>
      </c>
      <c r="IW19" s="23" t="str">
        <f>IF($A19="","",IF(Entry_sheet!IW19="NA","NA",IF(Entry_sheet!IW19=1,1,IF(IX19=0,0,IF(SUM(Entry_sheet!$IO19:$JF19)=0,"NA",0)))))</f>
        <v/>
      </c>
      <c r="IX19" s="23" t="str">
        <f>IF($A19="","",IF(Entry_sheet!IX19="NA","NA",IF(Entry_sheet!IX19=1,1,IF(IY19=0,0,IF(SUM(Entry_sheet!$IO19:$JF19)=0,"NA",0)))))</f>
        <v/>
      </c>
      <c r="IY19" s="23" t="str">
        <f>IF($A19="","",IF(Entry_sheet!IY19="NA","NA",IF(Entry_sheet!IY19=1,1,IF(IZ19=0,0,IF(SUM(Entry_sheet!$IO19:$JF19)=0,"NA",0)))))</f>
        <v/>
      </c>
      <c r="IZ19" s="23" t="str">
        <f>IF($A19="","",IF(Entry_sheet!IZ19="NA","NA",IF(Entry_sheet!IZ19=1,1,IF(JA19=0,0,IF(SUM(Entry_sheet!$IO19:$JF19)=0,"NA",0)))))</f>
        <v/>
      </c>
      <c r="JA19" s="23" t="str">
        <f>IF($A19="","",IF(Entry_sheet!JA19="NA","NA",IF(Entry_sheet!JA19=1,1,IF(JB19=0,0,IF(SUM(Entry_sheet!$IO19:$JF19)=0,"NA",0)))))</f>
        <v/>
      </c>
      <c r="JB19" s="23" t="str">
        <f>IF($A19="","",IF(Entry_sheet!JB19="NA","NA",IF(Entry_sheet!JB19=1,1,IF(JC19=0,0,IF(SUM(Entry_sheet!$IO19:$JF19)=0,"NA",0)))))</f>
        <v/>
      </c>
      <c r="JC19" s="23" t="str">
        <f>IF($A19="","",IF(Entry_sheet!JC19="NA","NA",IF(Entry_sheet!JC19=1,1,IF(JD19=0,0,IF(SUM(Entry_sheet!$IO19:$JF19)=0,"NA",0)))))</f>
        <v/>
      </c>
      <c r="JD19" s="23" t="str">
        <f>IF($A19="","",IF(Entry_sheet!JD19="NA","NA",IF(Entry_sheet!JD19=1,1,IF(JE19=0,0,IF(SUM(Entry_sheet!$IO19:$JF19)=0,"NA",0)))))</f>
        <v/>
      </c>
      <c r="JE19" s="23" t="str">
        <f>IF($A19="","",IF(Entry_sheet!JE19="NA","NA",IF(Entry_sheet!JE19=1,1,IF(JF19=0,0,IF(SUM(Entry_sheet!$IO19:$JF19)=0,"NA",0)))))</f>
        <v/>
      </c>
      <c r="JF19" s="23" t="str">
        <f>IF($A19="","",IF(Entry_sheet!JF19="NA","NA",IF(Entry_sheet!JF19=1,1,IF(JG19=0,0,IF(SUM(Entry_sheet!$IO19:$JF19)=0,"NA",0)))))</f>
        <v/>
      </c>
      <c r="JG19" s="23" t="str">
        <f>IF($A19="","",IF(Entry_sheet!JG19="NA","NA",IF(Entry_sheet!JG19=1,IF(SUM(Entry_sheet!IO19:JF19)=0,0,1),IF(SUM(Entry_sheet!IO19:JF19)&gt;0,1,0))))</f>
        <v/>
      </c>
      <c r="JJ19" s="23" t="str">
        <f>IF($A19="","",IF(Entry_sheet!JJ19="NA","NA",IF(Entry_sheet!JJ19=1,1,IF(JK19=0,0,IF(SUM(Entry_sheet!$JJ19:$KA19)=0,"NA",0)))))</f>
        <v/>
      </c>
      <c r="JK19" s="23" t="str">
        <f>IF($A19="","",IF(Entry_sheet!JK19="NA","NA",IF(Entry_sheet!JK19=1,1,IF(JL19=0,0,IF(SUM(Entry_sheet!$JJ19:$KA19)=0,"NA",0)))))</f>
        <v/>
      </c>
      <c r="JL19" s="23" t="str">
        <f>IF($A19="","",IF(Entry_sheet!JL19="NA","NA",IF(Entry_sheet!JL19=1,1,IF(JM19=0,0,IF(SUM(Entry_sheet!$JJ19:$KA19)=0,"NA",0)))))</f>
        <v/>
      </c>
      <c r="JM19" s="23" t="str">
        <f>IF($A19="","",IF(Entry_sheet!JM19="NA","NA",IF(Entry_sheet!JM19=1,1,IF(JN19=0,0,IF(SUM(Entry_sheet!$JJ19:$KA19)=0,"NA",0)))))</f>
        <v/>
      </c>
      <c r="JN19" s="23" t="str">
        <f>IF($A19="","",IF(Entry_sheet!JN19="NA","NA",IF(Entry_sheet!JN19=1,1,IF(JO19=0,0,IF(SUM(Entry_sheet!$JJ19:$KA19)=0,"NA",0)))))</f>
        <v/>
      </c>
      <c r="JO19" s="23" t="str">
        <f>IF($A19="","",IF(Entry_sheet!JO19="NA","NA",IF(Entry_sheet!JO19=1,1,IF(JP19=0,0,IF(SUM(Entry_sheet!$JJ19:$KA19)=0,"NA",0)))))</f>
        <v/>
      </c>
      <c r="JP19" s="23" t="str">
        <f>IF($A19="","",IF(Entry_sheet!JP19="NA","NA",IF(Entry_sheet!JP19=1,1,IF(JQ19=0,0,IF(SUM(Entry_sheet!$JJ19:$KA19)=0,"NA",0)))))</f>
        <v/>
      </c>
      <c r="JQ19" s="23" t="str">
        <f>IF($A19="","",IF(Entry_sheet!JQ19="NA","NA",IF(Entry_sheet!JQ19=1,1,IF(JR19=0,0,IF(SUM(Entry_sheet!$JJ19:$KA19)=0,"NA",0)))))</f>
        <v/>
      </c>
      <c r="JR19" s="23" t="str">
        <f>IF($A19="","",IF(Entry_sheet!JR19="NA","NA",IF(Entry_sheet!JR19=1,1,IF(JS19=0,0,IF(SUM(Entry_sheet!$JJ19:$KA19)=0,"NA",0)))))</f>
        <v/>
      </c>
      <c r="JS19" s="23" t="str">
        <f>IF($A19="","",IF(Entry_sheet!JS19="NA","NA",IF(Entry_sheet!JS19=1,1,IF(JT19=0,0,IF(SUM(Entry_sheet!$JJ19:$KA19)=0,"NA",0)))))</f>
        <v/>
      </c>
      <c r="JT19" s="23" t="str">
        <f>IF($A19="","",IF(Entry_sheet!JT19="NA","NA",IF(Entry_sheet!JT19=1,1,IF(JU19=0,0,IF(SUM(Entry_sheet!$JJ19:$KA19)=0,"NA",0)))))</f>
        <v/>
      </c>
      <c r="JU19" s="23" t="str">
        <f>IF($A19="","",IF(Entry_sheet!JU19="NA","NA",IF(Entry_sheet!JU19=1,1,IF(JV19=0,0,IF(SUM(Entry_sheet!$JJ19:$KA19)=0,"NA",0)))))</f>
        <v/>
      </c>
      <c r="JV19" s="23" t="str">
        <f>IF($A19="","",IF(Entry_sheet!JV19="NA","NA",IF(Entry_sheet!JV19=1,1,IF(JW19=0,0,IF(SUM(Entry_sheet!$JJ19:$KA19)=0,"NA",0)))))</f>
        <v/>
      </c>
      <c r="JW19" s="23" t="str">
        <f>IF($A19="","",IF(Entry_sheet!JW19="NA","NA",IF(Entry_sheet!JW19=1,1,IF(JX19=0,0,IF(SUM(Entry_sheet!$JJ19:$KA19)=0,"NA",0)))))</f>
        <v/>
      </c>
      <c r="JX19" s="23" t="str">
        <f>IF($A19="","",IF(Entry_sheet!JX19="NA","NA",IF(Entry_sheet!JX19=1,1,IF(JY19=0,0,IF(SUM(Entry_sheet!$JJ19:$KA19)=0,"NA",0)))))</f>
        <v/>
      </c>
      <c r="JY19" s="23" t="str">
        <f>IF($A19="","",IF(Entry_sheet!JY19="NA","NA",IF(Entry_sheet!JY19=1,1,IF(JZ19=0,0,IF(SUM(Entry_sheet!$JJ19:$KA19)=0,"NA",0)))))</f>
        <v/>
      </c>
      <c r="JZ19" s="23" t="str">
        <f>IF($A19="","",IF(Entry_sheet!JZ19="NA","NA",IF(Entry_sheet!JZ19=1,1,IF(KA19=0,0,IF(SUM(Entry_sheet!$JJ19:$KA19)=0,"NA",0)))))</f>
        <v/>
      </c>
      <c r="KA19" s="23" t="str">
        <f>IF($A19="","",IF(Entry_sheet!KA19="NA","NA",IF(Entry_sheet!KA19=1,1,IF(KB19=0,0,IF(SUM(Entry_sheet!$JJ19:$KA19)=0,"NA",0)))))</f>
        <v/>
      </c>
      <c r="KB19" s="23" t="str">
        <f>IF($A19="","",IF(Entry_sheet!KB19="NA","NA",IF(Entry_sheet!KB19=1,IF(SUM(Entry_sheet!JJ19:KA19)=0,0,1),IF(SUM(Entry_sheet!JJ19:KA19)&gt;0,1,0))))</f>
        <v/>
      </c>
      <c r="KE19" s="23" t="str">
        <f>IF($A19="","",IF(Entry_sheet!KE19="NA","NA",IF(Entry_sheet!KE19=1,1,IF(KF19=0,0,IF(SUM(Entry_sheet!$KE19:$KV19)=0,"NA",0)))))</f>
        <v/>
      </c>
      <c r="KF19" s="23" t="str">
        <f>IF($A19="","",IF(Entry_sheet!KF19="NA","NA",IF(Entry_sheet!KF19=1,1,IF(KG19=0,0,IF(SUM(Entry_sheet!$KE19:$KV19)=0,"NA",0)))))</f>
        <v/>
      </c>
      <c r="KG19" s="23" t="str">
        <f>IF($A19="","",IF(Entry_sheet!KG19="NA","NA",IF(Entry_sheet!KG19=1,1,IF(KH19=0,0,IF(SUM(Entry_sheet!$KE19:$KV19)=0,"NA",0)))))</f>
        <v/>
      </c>
      <c r="KH19" s="23" t="str">
        <f>IF($A19="","",IF(Entry_sheet!KH19="NA","NA",IF(Entry_sheet!KH19=1,1,IF(KI19=0,0,IF(SUM(Entry_sheet!$KE19:$KV19)=0,"NA",0)))))</f>
        <v/>
      </c>
      <c r="KI19" s="23" t="str">
        <f>IF($A19="","",IF(Entry_sheet!KI19="NA","NA",IF(Entry_sheet!KI19=1,1,IF(KJ19=0,0,IF(SUM(Entry_sheet!$KE19:$KV19)=0,"NA",0)))))</f>
        <v/>
      </c>
      <c r="KJ19" s="23" t="str">
        <f>IF($A19="","",IF(Entry_sheet!KJ19="NA","NA",IF(Entry_sheet!KJ19=1,1,IF(KK19=0,0,IF(SUM(Entry_sheet!$KE19:$KV19)=0,"NA",0)))))</f>
        <v/>
      </c>
      <c r="KK19" s="23" t="str">
        <f>IF($A19="","",IF(Entry_sheet!KK19="NA","NA",IF(Entry_sheet!KK19=1,1,IF(KL19=0,0,IF(SUM(Entry_sheet!$KE19:$KV19)=0,"NA",0)))))</f>
        <v/>
      </c>
      <c r="KL19" s="23" t="str">
        <f>IF($A19="","",IF(Entry_sheet!KL19="NA","NA",IF(Entry_sheet!KL19=1,1,IF(KM19=0,0,IF(SUM(Entry_sheet!$KE19:$KV19)=0,"NA",0)))))</f>
        <v/>
      </c>
      <c r="KM19" s="23" t="str">
        <f>IF($A19="","",IF(Entry_sheet!KM19="NA","NA",IF(Entry_sheet!KM19=1,1,IF(KN19=0,0,IF(SUM(Entry_sheet!$KE19:$KV19)=0,"NA",0)))))</f>
        <v/>
      </c>
      <c r="KN19" s="23" t="str">
        <f>IF($A19="","",IF(Entry_sheet!KN19="NA","NA",IF(Entry_sheet!KN19=1,1,IF(KO19=0,0,IF(SUM(Entry_sheet!$KE19:$KV19)=0,"NA",0)))))</f>
        <v/>
      </c>
      <c r="KO19" s="23" t="str">
        <f>IF($A19="","",IF(Entry_sheet!KO19="NA","NA",IF(Entry_sheet!KO19=1,1,IF(KP19=0,0,IF(SUM(Entry_sheet!$KE19:$KV19)=0,"NA",0)))))</f>
        <v/>
      </c>
      <c r="KP19" s="23" t="str">
        <f>IF($A19="","",IF(Entry_sheet!KP19="NA","NA",IF(Entry_sheet!KP19=1,1,IF(KQ19=0,0,IF(SUM(Entry_sheet!$KE19:$KV19)=0,"NA",0)))))</f>
        <v/>
      </c>
      <c r="KQ19" s="23" t="str">
        <f>IF($A19="","",IF(Entry_sheet!KQ19="NA","NA",IF(Entry_sheet!KQ19=1,1,IF(KR19=0,0,IF(SUM(Entry_sheet!$KE19:$KV19)=0,"NA",0)))))</f>
        <v/>
      </c>
      <c r="KR19" s="23" t="str">
        <f>IF($A19="","",IF(Entry_sheet!KR19="NA","NA",IF(Entry_sheet!KR19=1,1,IF(KS19=0,0,IF(SUM(Entry_sheet!$KE19:$KV19)=0,"NA",0)))))</f>
        <v/>
      </c>
      <c r="KS19" s="23" t="str">
        <f>IF($A19="","",IF(Entry_sheet!KS19="NA","NA",IF(Entry_sheet!KS19=1,1,IF(KT19=0,0,IF(SUM(Entry_sheet!$KE19:$KV19)=0,"NA",0)))))</f>
        <v/>
      </c>
      <c r="KT19" s="23" t="str">
        <f>IF($A19="","",IF(Entry_sheet!KT19="NA","NA",IF(Entry_sheet!KT19=1,1,IF(KU19=0,0,IF(SUM(Entry_sheet!$KE19:$KV19)=0,"NA",0)))))</f>
        <v/>
      </c>
      <c r="KU19" s="23" t="str">
        <f>IF($A19="","",IF(Entry_sheet!KU19="NA","NA",IF(Entry_sheet!KU19=1,1,IF(KV19=0,0,IF(SUM(Entry_sheet!$KE19:$KV19)=0,"NA",0)))))</f>
        <v/>
      </c>
      <c r="KV19" s="23" t="str">
        <f>IF($A19="","",IF(Entry_sheet!KV19="NA","NA",IF(Entry_sheet!KV19=1,1,IF(KW19=0,0,IF(SUM(Entry_sheet!$KE19:$KV19)=0,"NA",0)))))</f>
        <v/>
      </c>
      <c r="KW19" s="23" t="str">
        <f>IF($A19="","",IF(Entry_sheet!KW19="NA","NA",IF(Entry_sheet!KW19=1,IF(SUM(Entry_sheet!KE19:KV19)=0,0,1),IF(SUM(Entry_sheet!KE19:KV19)&gt;0,1,0))))</f>
        <v/>
      </c>
      <c r="KZ19" s="23" t="str">
        <f>IF($A19="","",IF(Entry_sheet!KZ19="NA","NA",IF(Entry_sheet!KZ19=1,1,IF(LA19=0,0,IF(SUM(Entry_sheet!$KZ19:$LQ19)=0,"NA",0)))))</f>
        <v/>
      </c>
      <c r="LA19" s="23" t="str">
        <f>IF($A19="","",IF(Entry_sheet!LA19="NA","NA",IF(Entry_sheet!LA19=1,1,IF(LB19=0,0,IF(SUM(Entry_sheet!$KZ19:$LQ19)=0,"NA",0)))))</f>
        <v/>
      </c>
      <c r="LB19" s="23" t="str">
        <f>IF($A19="","",IF(Entry_sheet!LB19="NA","NA",IF(Entry_sheet!LB19=1,1,IF(LC19=0,0,IF(SUM(Entry_sheet!$KZ19:$LQ19)=0,"NA",0)))))</f>
        <v/>
      </c>
      <c r="LC19" s="23" t="str">
        <f>IF($A19="","",IF(Entry_sheet!LC19="NA","NA",IF(Entry_sheet!LC19=1,1,IF(LD19=0,0,IF(SUM(Entry_sheet!$KZ19:$LQ19)=0,"NA",0)))))</f>
        <v/>
      </c>
      <c r="LD19" s="23" t="str">
        <f>IF($A19="","",IF(Entry_sheet!LD19="NA","NA",IF(Entry_sheet!LD19=1,1,IF(LE19=0,0,IF(SUM(Entry_sheet!$KZ19:$LQ19)=0,"NA",0)))))</f>
        <v/>
      </c>
      <c r="LE19" s="23" t="str">
        <f>IF($A19="","",IF(Entry_sheet!LE19="NA","NA",IF(Entry_sheet!LE19=1,1,IF(LF19=0,0,IF(SUM(Entry_sheet!$KZ19:$LQ19)=0,"NA",0)))))</f>
        <v/>
      </c>
      <c r="LF19" s="23" t="str">
        <f>IF($A19="","",IF(Entry_sheet!LF19="NA","NA",IF(Entry_sheet!LF19=1,1,IF(LG19=0,0,IF(SUM(Entry_sheet!$KZ19:$LQ19)=0,"NA",0)))))</f>
        <v/>
      </c>
      <c r="LG19" s="23" t="str">
        <f>IF($A19="","",IF(Entry_sheet!LG19="NA","NA",IF(Entry_sheet!LG19=1,1,IF(LH19=0,0,IF(SUM(Entry_sheet!$KZ19:$LQ19)=0,"NA",0)))))</f>
        <v/>
      </c>
      <c r="LH19" s="23" t="str">
        <f>IF($A19="","",IF(Entry_sheet!LH19="NA","NA",IF(Entry_sheet!LH19=1,1,IF(LI19=0,0,IF(SUM(Entry_sheet!$KZ19:$LQ19)=0,"NA",0)))))</f>
        <v/>
      </c>
      <c r="LI19" s="23" t="str">
        <f>IF($A19="","",IF(Entry_sheet!LI19="NA","NA",IF(Entry_sheet!LI19=1,1,IF(LJ19=0,0,IF(SUM(Entry_sheet!$KZ19:$LQ19)=0,"NA",0)))))</f>
        <v/>
      </c>
      <c r="LJ19" s="23" t="str">
        <f>IF($A19="","",IF(Entry_sheet!LJ19="NA","NA",IF(Entry_sheet!LJ19=1,1,IF(LK19=0,0,IF(SUM(Entry_sheet!$KZ19:$LQ19)=0,"NA",0)))))</f>
        <v/>
      </c>
      <c r="LK19" s="23" t="str">
        <f>IF($A19="","",IF(Entry_sheet!LK19="NA","NA",IF(Entry_sheet!LK19=1,1,IF(LL19=0,0,IF(SUM(Entry_sheet!$KZ19:$LQ19)=0,"NA",0)))))</f>
        <v/>
      </c>
      <c r="LL19" s="23" t="str">
        <f>IF($A19="","",IF(Entry_sheet!LL19="NA","NA",IF(Entry_sheet!LL19=1,1,IF(LM19=0,0,IF(SUM(Entry_sheet!$KZ19:$LQ19)=0,"NA",0)))))</f>
        <v/>
      </c>
      <c r="LM19" s="23" t="str">
        <f>IF($A19="","",IF(Entry_sheet!LM19="NA","NA",IF(Entry_sheet!LM19=1,1,IF(LN19=0,0,IF(SUM(Entry_sheet!$KZ19:$LQ19)=0,"NA",0)))))</f>
        <v/>
      </c>
      <c r="LN19" s="23" t="str">
        <f>IF($A19="","",IF(Entry_sheet!LN19="NA","NA",IF(Entry_sheet!LN19=1,1,IF(LO19=0,0,IF(SUM(Entry_sheet!$KZ19:$LQ19)=0,"NA",0)))))</f>
        <v/>
      </c>
      <c r="LO19" s="23" t="str">
        <f>IF($A19="","",IF(Entry_sheet!LO19="NA","NA",IF(Entry_sheet!LO19=1,1,IF(LP19=0,0,IF(SUM(Entry_sheet!$KZ19:$LQ19)=0,"NA",0)))))</f>
        <v/>
      </c>
      <c r="LP19" s="23" t="str">
        <f>IF($A19="","",IF(Entry_sheet!LP19="NA","NA",IF(Entry_sheet!LP19=1,1,IF(LQ19=0,0,IF(SUM(Entry_sheet!$KZ19:$LQ19)=0,"NA",0)))))</f>
        <v/>
      </c>
      <c r="LQ19" s="23" t="str">
        <f>IF($A19="","",IF(Entry_sheet!LQ19="NA","NA",IF(Entry_sheet!LQ19=1,1,IF(LR19=0,0,IF(SUM(Entry_sheet!$KZ19:$LQ19)=0,"NA",0)))))</f>
        <v/>
      </c>
      <c r="LR19" s="23" t="str">
        <f>IF($A19="","",IF(Entry_sheet!LR19="NA","NA",IF(Entry_sheet!LR19=1,IF(SUM(Entry_sheet!KZ19:LQ19)=0,0,1),IF(SUM(Entry_sheet!KZ19:LQ19)&gt;0,1,0))))</f>
        <v/>
      </c>
      <c r="LU19" s="23" t="str">
        <f>IF($A19="","",IF(Entry_sheet!LU19="NA","NA",IF(Entry_sheet!LU19=1,1,IF(LV19=0,0,IF(SUM(Entry_sheet!$LU19:$ML19)=0,"NA",0)))))</f>
        <v/>
      </c>
      <c r="LV19" s="23" t="str">
        <f>IF($A19="","",IF(Entry_sheet!LV19="NA","NA",IF(Entry_sheet!LV19=1,1,IF(LW19=0,0,IF(SUM(Entry_sheet!$LU19:$ML19)=0,"NA",0)))))</f>
        <v/>
      </c>
      <c r="LW19" s="23" t="str">
        <f>IF($A19="","",IF(Entry_sheet!LW19="NA","NA",IF(Entry_sheet!LW19=1,1,IF(LX19=0,0,IF(SUM(Entry_sheet!$LU19:$ML19)=0,"NA",0)))))</f>
        <v/>
      </c>
      <c r="LX19" s="23" t="str">
        <f>IF($A19="","",IF(Entry_sheet!LX19="NA","NA",IF(Entry_sheet!LX19=1,1,IF(LY19=0,0,IF(SUM(Entry_sheet!$LU19:$ML19)=0,"NA",0)))))</f>
        <v/>
      </c>
      <c r="LY19" s="23" t="str">
        <f>IF($A19="","",IF(Entry_sheet!LY19="NA","NA",IF(Entry_sheet!LY19=1,1,IF(LZ19=0,0,IF(SUM(Entry_sheet!$LU19:$ML19)=0,"NA",0)))))</f>
        <v/>
      </c>
      <c r="LZ19" s="23" t="str">
        <f>IF($A19="","",IF(Entry_sheet!LZ19="NA","NA",IF(Entry_sheet!LZ19=1,1,IF(MA19=0,0,IF(SUM(Entry_sheet!$LU19:$ML19)=0,"NA",0)))))</f>
        <v/>
      </c>
      <c r="MA19" s="23" t="str">
        <f>IF($A19="","",IF(Entry_sheet!MA19="NA","NA",IF(Entry_sheet!MA19=1,1,IF(MB19=0,0,IF(SUM(Entry_sheet!$LU19:$ML19)=0,"NA",0)))))</f>
        <v/>
      </c>
      <c r="MB19" s="23" t="str">
        <f>IF($A19="","",IF(Entry_sheet!MB19="NA","NA",IF(Entry_sheet!MB19=1,1,IF(MC19=0,0,IF(SUM(Entry_sheet!$LU19:$ML19)=0,"NA",0)))))</f>
        <v/>
      </c>
      <c r="MC19" s="23" t="str">
        <f>IF($A19="","",IF(Entry_sheet!MC19="NA","NA",IF(Entry_sheet!MC19=1,1,IF(MD19=0,0,IF(SUM(Entry_sheet!$LU19:$ML19)=0,"NA",0)))))</f>
        <v/>
      </c>
      <c r="MD19" s="23" t="str">
        <f>IF($A19="","",IF(Entry_sheet!MD19="NA","NA",IF(Entry_sheet!MD19=1,1,IF(ME19=0,0,IF(SUM(Entry_sheet!$LU19:$ML19)=0,"NA",0)))))</f>
        <v/>
      </c>
      <c r="ME19" s="23" t="str">
        <f>IF($A19="","",IF(Entry_sheet!ME19="NA","NA",IF(Entry_sheet!ME19=1,1,IF(MF19=0,0,IF(SUM(Entry_sheet!$LU19:$ML19)=0,"NA",0)))))</f>
        <v/>
      </c>
      <c r="MF19" s="23" t="str">
        <f>IF($A19="","",IF(Entry_sheet!MF19="NA","NA",IF(Entry_sheet!MF19=1,1,IF(MG19=0,0,IF(SUM(Entry_sheet!$LU19:$ML19)=0,"NA",0)))))</f>
        <v/>
      </c>
      <c r="MG19" s="23" t="str">
        <f>IF($A19="","",IF(Entry_sheet!MG19="NA","NA",IF(Entry_sheet!MG19=1,1,IF(MH19=0,0,IF(SUM(Entry_sheet!$LU19:$ML19)=0,"NA",0)))))</f>
        <v/>
      </c>
      <c r="MH19" s="23" t="str">
        <f>IF($A19="","",IF(Entry_sheet!MH19="NA","NA",IF(Entry_sheet!MH19=1,1,IF(MI19=0,0,IF(SUM(Entry_sheet!$LU19:$ML19)=0,"NA",0)))))</f>
        <v/>
      </c>
      <c r="MI19" s="23" t="str">
        <f>IF($A19="","",IF(Entry_sheet!MI19="NA","NA",IF(Entry_sheet!MI19=1,1,IF(MJ19=0,0,IF(SUM(Entry_sheet!$LU19:$ML19)=0,"NA",0)))))</f>
        <v/>
      </c>
      <c r="MJ19" s="23" t="str">
        <f>IF($A19="","",IF(Entry_sheet!MJ19="NA","NA",IF(Entry_sheet!MJ19=1,1,IF(MK19=0,0,IF(SUM(Entry_sheet!$LU19:$ML19)=0,"NA",0)))))</f>
        <v/>
      </c>
      <c r="MK19" s="23" t="str">
        <f>IF($A19="","",IF(Entry_sheet!MK19="NA","NA",IF(Entry_sheet!MK19=1,1,IF(ML19=0,0,IF(SUM(Entry_sheet!$LU19:$ML19)=0,"NA",0)))))</f>
        <v/>
      </c>
      <c r="ML19" s="23" t="str">
        <f>IF($A19="","",IF(Entry_sheet!ML19="NA","NA",IF(Entry_sheet!ML19=1,1,IF(MM19=0,0,IF(SUM(Entry_sheet!$LU19:$ML19)=0,"NA",0)))))</f>
        <v/>
      </c>
      <c r="MM19" s="23" t="str">
        <f>IF($A19="","",IF(Entry_sheet!MM19="NA","NA",IF(Entry_sheet!MM19=1,IF(SUM(Entry_sheet!LU19:ML19)=0,0,1),IF(SUM(Entry_sheet!LU19:ML19)&gt;0,1,0))))</f>
        <v/>
      </c>
      <c r="MP19" s="23" t="str">
        <f>IF($A19="","",IF(Entry_sheet!MP19="NA","NA",IF(Entry_sheet!MP19=1,1,IF(MQ19=0,0,IF(SUM(Entry_sheet!$MP19:$NG19)=0,"NA",0)))))</f>
        <v/>
      </c>
      <c r="MQ19" s="23" t="str">
        <f>IF($A19="","",IF(Entry_sheet!MQ19="NA","NA",IF(Entry_sheet!MQ19=1,1,IF(MR19=0,0,IF(SUM(Entry_sheet!$MP19:$NG19)=0,"NA",0)))))</f>
        <v/>
      </c>
      <c r="MR19" s="23" t="str">
        <f>IF($A19="","",IF(Entry_sheet!MR19="NA","NA",IF(Entry_sheet!MR19=1,1,IF(MS19=0,0,IF(SUM(Entry_sheet!$MP19:$NG19)=0,"NA",0)))))</f>
        <v/>
      </c>
      <c r="MS19" s="23" t="str">
        <f>IF($A19="","",IF(Entry_sheet!MS19="NA","NA",IF(Entry_sheet!MS19=1,1,IF(MT19=0,0,IF(SUM(Entry_sheet!$MP19:$NG19)=0,"NA",0)))))</f>
        <v/>
      </c>
      <c r="MT19" s="23" t="str">
        <f>IF($A19="","",IF(Entry_sheet!MT19="NA","NA",IF(Entry_sheet!MT19=1,1,IF(MU19=0,0,IF(SUM(Entry_sheet!$MP19:$NG19)=0,"NA",0)))))</f>
        <v/>
      </c>
      <c r="MU19" s="23" t="str">
        <f>IF($A19="","",IF(Entry_sheet!MU19="NA","NA",IF(Entry_sheet!MU19=1,1,IF(MV19=0,0,IF(SUM(Entry_sheet!$MP19:$NG19)=0,"NA",0)))))</f>
        <v/>
      </c>
      <c r="MV19" s="23" t="str">
        <f>IF($A19="","",IF(Entry_sheet!MV19="NA","NA",IF(Entry_sheet!MV19=1,1,IF(MW19=0,0,IF(SUM(Entry_sheet!$MP19:$NG19)=0,"NA",0)))))</f>
        <v/>
      </c>
      <c r="MW19" s="23" t="str">
        <f>IF($A19="","",IF(Entry_sheet!MW19="NA","NA",IF(Entry_sheet!MW19=1,1,IF(MX19=0,0,IF(SUM(Entry_sheet!$MP19:$NG19)=0,"NA",0)))))</f>
        <v/>
      </c>
      <c r="MX19" s="23" t="str">
        <f>IF($A19="","",IF(Entry_sheet!MX19="NA","NA",IF(Entry_sheet!MX19=1,1,IF(MY19=0,0,IF(SUM(Entry_sheet!$MP19:$NG19)=0,"NA",0)))))</f>
        <v/>
      </c>
      <c r="MY19" s="23" t="str">
        <f>IF($A19="","",IF(Entry_sheet!MY19="NA","NA",IF(Entry_sheet!MY19=1,1,IF(MZ19=0,0,IF(SUM(Entry_sheet!$MP19:$NG19)=0,"NA",0)))))</f>
        <v/>
      </c>
      <c r="MZ19" s="23" t="str">
        <f>IF($A19="","",IF(Entry_sheet!MZ19="NA","NA",IF(Entry_sheet!MZ19=1,1,IF(NA19=0,0,IF(SUM(Entry_sheet!$MP19:$NG19)=0,"NA",0)))))</f>
        <v/>
      </c>
      <c r="NA19" s="23" t="str">
        <f>IF($A19="","",IF(Entry_sheet!NA19="NA","NA",IF(Entry_sheet!NA19=1,1,IF(NB19=0,0,IF(SUM(Entry_sheet!$MP19:$NG19)=0,"NA",0)))))</f>
        <v/>
      </c>
      <c r="NB19" s="23" t="str">
        <f>IF($A19="","",IF(Entry_sheet!NB19="NA","NA",IF(Entry_sheet!NB19=1,1,IF(NC19=0,0,IF(SUM(Entry_sheet!$MP19:$NG19)=0,"NA",0)))))</f>
        <v/>
      </c>
      <c r="NC19" s="23" t="str">
        <f>IF($A19="","",IF(Entry_sheet!NC19="NA","NA",IF(Entry_sheet!NC19=1,1,IF(ND19=0,0,IF(SUM(Entry_sheet!$MP19:$NG19)=0,"NA",0)))))</f>
        <v/>
      </c>
      <c r="ND19" s="23" t="str">
        <f>IF($A19="","",IF(Entry_sheet!ND19="NA","NA",IF(Entry_sheet!ND19=1,1,IF(NE19=0,0,IF(SUM(Entry_sheet!$MP19:$NG19)=0,"NA",0)))))</f>
        <v/>
      </c>
      <c r="NE19" s="23" t="str">
        <f>IF($A19="","",IF(Entry_sheet!NE19="NA","NA",IF(Entry_sheet!NE19=1,1,IF(NF19=0,0,IF(SUM(Entry_sheet!$MP19:$NG19)=0,"NA",0)))))</f>
        <v/>
      </c>
      <c r="NF19" s="23" t="str">
        <f>IF($A19="","",IF(Entry_sheet!NF19="NA","NA",IF(Entry_sheet!NF19=1,1,IF(NG19=0,0,IF(SUM(Entry_sheet!$MP19:$NG19)=0,"NA",0)))))</f>
        <v/>
      </c>
      <c r="NG19" s="23" t="str">
        <f>IF($A19="","",IF(Entry_sheet!NG19="NA","NA",IF(Entry_sheet!NG19=1,1,IF(NH19=0,0,IF(SUM(Entry_sheet!$MP19:$NG19)=0,"NA",0)))))</f>
        <v/>
      </c>
      <c r="NH19" s="23" t="str">
        <f>IF($A19="","",IF(Entry_sheet!NH19="NA","NA",IF(Entry_sheet!NH19=1,IF(SUM(Entry_sheet!MP19:NG19)=0,0,1),IF(SUM(Entry_sheet!MP19:NG19)&gt;0,1,0))))</f>
        <v/>
      </c>
      <c r="NK19" s="23" t="str">
        <f>IF($A19="","",IF(Entry_sheet!NK19="NA","NA",IF(Entry_sheet!NK19=1,1,IF(NL19=0,0,IF(SUM(Entry_sheet!$NK19:$OB19)=0,"NA",0)))))</f>
        <v/>
      </c>
      <c r="NL19" s="23" t="str">
        <f>IF($A19="","",IF(Entry_sheet!NL19="NA","NA",IF(Entry_sheet!NL19=1,1,IF(NM19=0,0,IF(SUM(Entry_sheet!$NK19:$OB19)=0,"NA",0)))))</f>
        <v/>
      </c>
      <c r="NM19" s="23" t="str">
        <f>IF($A19="","",IF(Entry_sheet!NM19="NA","NA",IF(Entry_sheet!NM19=1,1,IF(NN19=0,0,IF(SUM(Entry_sheet!$NK19:$OB19)=0,"NA",0)))))</f>
        <v/>
      </c>
      <c r="NN19" s="23" t="str">
        <f>IF($A19="","",IF(Entry_sheet!NN19="NA","NA",IF(Entry_sheet!NN19=1,1,IF(NO19=0,0,IF(SUM(Entry_sheet!$NK19:$OB19)=0,"NA",0)))))</f>
        <v/>
      </c>
      <c r="NO19" s="23" t="str">
        <f>IF($A19="","",IF(Entry_sheet!NO19="NA","NA",IF(Entry_sheet!NO19=1,1,IF(NP19=0,0,IF(SUM(Entry_sheet!$NK19:$OB19)=0,"NA",0)))))</f>
        <v/>
      </c>
      <c r="NP19" s="23" t="str">
        <f>IF($A19="","",IF(Entry_sheet!NP19="NA","NA",IF(Entry_sheet!NP19=1,1,IF(NQ19=0,0,IF(SUM(Entry_sheet!$NK19:$OB19)=0,"NA",0)))))</f>
        <v/>
      </c>
      <c r="NQ19" s="23" t="str">
        <f>IF($A19="","",IF(Entry_sheet!NQ19="NA","NA",IF(Entry_sheet!NQ19=1,1,IF(NR19=0,0,IF(SUM(Entry_sheet!$NK19:$OB19)=0,"NA",0)))))</f>
        <v/>
      </c>
      <c r="NR19" s="23" t="str">
        <f>IF($A19="","",IF(Entry_sheet!NR19="NA","NA",IF(Entry_sheet!NR19=1,1,IF(NS19=0,0,IF(SUM(Entry_sheet!$NK19:$OB19)=0,"NA",0)))))</f>
        <v/>
      </c>
      <c r="NS19" s="23" t="str">
        <f>IF($A19="","",IF(Entry_sheet!NS19="NA","NA",IF(Entry_sheet!NS19=1,1,IF(NT19=0,0,IF(SUM(Entry_sheet!$NK19:$OB19)=0,"NA",0)))))</f>
        <v/>
      </c>
      <c r="NT19" s="23" t="str">
        <f>IF($A19="","",IF(Entry_sheet!NT19="NA","NA",IF(Entry_sheet!NT19=1,1,IF(NU19=0,0,IF(SUM(Entry_sheet!$NK19:$OB19)=0,"NA",0)))))</f>
        <v/>
      </c>
      <c r="NU19" s="23" t="str">
        <f>IF($A19="","",IF(Entry_sheet!NU19="NA","NA",IF(Entry_sheet!NU19=1,1,IF(NV19=0,0,IF(SUM(Entry_sheet!$NK19:$OB19)=0,"NA",0)))))</f>
        <v/>
      </c>
      <c r="NV19" s="23" t="str">
        <f>IF($A19="","",IF(Entry_sheet!NV19="NA","NA",IF(Entry_sheet!NV19=1,1,IF(NW19=0,0,IF(SUM(Entry_sheet!$NK19:$OB19)=0,"NA",0)))))</f>
        <v/>
      </c>
      <c r="NW19" s="23" t="str">
        <f>IF($A19="","",IF(Entry_sheet!NW19="NA","NA",IF(Entry_sheet!NW19=1,1,IF(NX19=0,0,IF(SUM(Entry_sheet!$NK19:$OB19)=0,"NA",0)))))</f>
        <v/>
      </c>
      <c r="NX19" s="23" t="str">
        <f>IF($A19="","",IF(Entry_sheet!NX19="NA","NA",IF(Entry_sheet!NX19=1,1,IF(NY19=0,0,IF(SUM(Entry_sheet!$NK19:$OB19)=0,"NA",0)))))</f>
        <v/>
      </c>
      <c r="NY19" s="23" t="str">
        <f>IF($A19="","",IF(Entry_sheet!NY19="NA","NA",IF(Entry_sheet!NY19=1,1,IF(NZ19=0,0,IF(SUM(Entry_sheet!$NK19:$OB19)=0,"NA",0)))))</f>
        <v/>
      </c>
      <c r="NZ19" s="23" t="str">
        <f>IF($A19="","",IF(Entry_sheet!NZ19="NA","NA",IF(Entry_sheet!NZ19=1,1,IF(OA19=0,0,IF(SUM(Entry_sheet!$NK19:$OB19)=0,"NA",0)))))</f>
        <v/>
      </c>
      <c r="OA19" s="23" t="str">
        <f>IF($A19="","",IF(Entry_sheet!OA19="NA","NA",IF(Entry_sheet!OA19=1,1,IF(OB19=0,0,IF(SUM(Entry_sheet!$NK19:$OB19)=0,"NA",0)))))</f>
        <v/>
      </c>
      <c r="OB19" s="23" t="str">
        <f>IF($A19="","",IF(Entry_sheet!OB19="NA","NA",IF(Entry_sheet!OB19=1,1,IF(OC19=0,0,IF(SUM(Entry_sheet!$NK19:$OB19)=0,"NA",0)))))</f>
        <v/>
      </c>
      <c r="OC19" s="23" t="str">
        <f>IF($A19="","",IF(Entry_sheet!OC19="NA","NA",IF(Entry_sheet!OC19=1,IF(SUM(Entry_sheet!NK19:OB19)=0,0,1),IF(SUM(Entry_sheet!NK19:OB19)&gt;0,1,0))))</f>
        <v/>
      </c>
      <c r="OF19" s="23" t="str">
        <f>IF($A19="","",IF(Entry_sheet!OF19="NA","NA",IF(Entry_sheet!OF19=1,1,IF(OG19=0,0,IF(SUM(Entry_sheet!$OF19:$OW19)=0,"NA",0)))))</f>
        <v/>
      </c>
      <c r="OG19" s="23" t="str">
        <f>IF($A19="","",IF(Entry_sheet!OG19="NA","NA",IF(Entry_sheet!OG19=1,1,IF(OH19=0,0,IF(SUM(Entry_sheet!$OF19:$OW19)=0,"NA",0)))))</f>
        <v/>
      </c>
      <c r="OH19" s="23" t="str">
        <f>IF($A19="","",IF(Entry_sheet!OH19="NA","NA",IF(Entry_sheet!OH19=1,1,IF(OI19=0,0,IF(SUM(Entry_sheet!$OF19:$OW19)=0,"NA",0)))))</f>
        <v/>
      </c>
      <c r="OI19" s="23" t="str">
        <f>IF($A19="","",IF(Entry_sheet!OI19="NA","NA",IF(Entry_sheet!OI19=1,1,IF(OJ19=0,0,IF(SUM(Entry_sheet!$OF19:$OW19)=0,"NA",0)))))</f>
        <v/>
      </c>
      <c r="OJ19" s="23" t="str">
        <f>IF($A19="","",IF(Entry_sheet!OJ19="NA","NA",IF(Entry_sheet!OJ19=1,1,IF(OK19=0,0,IF(SUM(Entry_sheet!$OF19:$OW19)=0,"NA",0)))))</f>
        <v/>
      </c>
      <c r="OK19" s="23" t="str">
        <f>IF($A19="","",IF(Entry_sheet!OK19="NA","NA",IF(Entry_sheet!OK19=1,1,IF(OL19=0,0,IF(SUM(Entry_sheet!$OF19:$OW19)=0,"NA",0)))))</f>
        <v/>
      </c>
      <c r="OL19" s="23" t="str">
        <f>IF($A19="","",IF(Entry_sheet!OL19="NA","NA",IF(Entry_sheet!OL19=1,1,IF(OM19=0,0,IF(SUM(Entry_sheet!$OF19:$OW19)=0,"NA",0)))))</f>
        <v/>
      </c>
      <c r="OM19" s="23" t="str">
        <f>IF($A19="","",IF(Entry_sheet!OM19="NA","NA",IF(Entry_sheet!OM19=1,1,IF(ON19=0,0,IF(SUM(Entry_sheet!$OF19:$OW19)=0,"NA",0)))))</f>
        <v/>
      </c>
      <c r="ON19" s="23" t="str">
        <f>IF($A19="","",IF(Entry_sheet!ON19="NA","NA",IF(Entry_sheet!ON19=1,1,IF(OO19=0,0,IF(SUM(Entry_sheet!$OF19:$OW19)=0,"NA",0)))))</f>
        <v/>
      </c>
      <c r="OO19" s="23" t="str">
        <f>IF($A19="","",IF(Entry_sheet!OO19="NA","NA",IF(Entry_sheet!OO19=1,1,IF(OP19=0,0,IF(SUM(Entry_sheet!$OF19:$OW19)=0,"NA",0)))))</f>
        <v/>
      </c>
      <c r="OP19" s="23" t="str">
        <f>IF($A19="","",IF(Entry_sheet!OP19="NA","NA",IF(Entry_sheet!OP19=1,1,IF(OQ19=0,0,IF(SUM(Entry_sheet!$OF19:$OW19)=0,"NA",0)))))</f>
        <v/>
      </c>
      <c r="OQ19" s="23" t="str">
        <f>IF($A19="","",IF(Entry_sheet!OQ19="NA","NA",IF(Entry_sheet!OQ19=1,1,IF(OR19=0,0,IF(SUM(Entry_sheet!$OF19:$OW19)=0,"NA",0)))))</f>
        <v/>
      </c>
      <c r="OR19" s="23" t="str">
        <f>IF($A19="","",IF(Entry_sheet!OR19="NA","NA",IF(Entry_sheet!OR19=1,1,IF(OS19=0,0,IF(SUM(Entry_sheet!$OF19:$OW19)=0,"NA",0)))))</f>
        <v/>
      </c>
      <c r="OS19" s="23" t="str">
        <f>IF($A19="","",IF(Entry_sheet!OS19="NA","NA",IF(Entry_sheet!OS19=1,1,IF(OT19=0,0,IF(SUM(Entry_sheet!$OF19:$OW19)=0,"NA",0)))))</f>
        <v/>
      </c>
      <c r="OT19" s="23" t="str">
        <f>IF($A19="","",IF(Entry_sheet!OT19="NA","NA",IF(Entry_sheet!OT19=1,1,IF(OU19=0,0,IF(SUM(Entry_sheet!$OF19:$OW19)=0,"NA",0)))))</f>
        <v/>
      </c>
      <c r="OU19" s="23" t="str">
        <f>IF($A19="","",IF(Entry_sheet!OU19="NA","NA",IF(Entry_sheet!OU19=1,1,IF(OV19=0,0,IF(SUM(Entry_sheet!$OF19:$OW19)=0,"NA",0)))))</f>
        <v/>
      </c>
      <c r="OV19" s="23" t="str">
        <f>IF($A19="","",IF(Entry_sheet!OV19="NA","NA",IF(Entry_sheet!OV19=1,1,IF(OW19=0,0,IF(SUM(Entry_sheet!$OF19:$OW19)=0,"NA",0)))))</f>
        <v/>
      </c>
      <c r="OW19" s="23" t="str">
        <f>IF($A19="","",IF(Entry_sheet!OW19="NA","NA",IF(Entry_sheet!OW19=1,1,IF(OX19=0,0,IF(SUM(Entry_sheet!$OF19:$OW19)=0,"NA",0)))))</f>
        <v/>
      </c>
      <c r="OX19" s="23" t="str">
        <f>IF($A19="","",IF(Entry_sheet!OX19="NA","NA",IF(Entry_sheet!OX19=1,IF(SUM(Entry_sheet!OF19:OW19)=0,0,1),IF(SUM(Entry_sheet!OF19:OW19)&gt;0,1,0))))</f>
        <v/>
      </c>
      <c r="PA19" s="23" t="str">
        <f>IF($A19="","",IF(Entry_sheet!PA19="NA","NA",IF(Entry_sheet!PA19=1,1,IF(PB19=0,0,IF(SUM(Entry_sheet!$PA19:$PR19)=0,"NA",0)))))</f>
        <v/>
      </c>
      <c r="PB19" s="23" t="str">
        <f>IF($A19="","",IF(Entry_sheet!PB19="NA","NA",IF(Entry_sheet!PB19=1,1,IF(PC19=0,0,IF(SUM(Entry_sheet!$PA19:$PR19)=0,"NA",0)))))</f>
        <v/>
      </c>
      <c r="PC19" s="23" t="str">
        <f>IF($A19="","",IF(Entry_sheet!PC19="NA","NA",IF(Entry_sheet!PC19=1,1,IF(PD19=0,0,IF(SUM(Entry_sheet!$PA19:$PR19)=0,"NA",0)))))</f>
        <v/>
      </c>
      <c r="PD19" s="23" t="str">
        <f>IF($A19="","",IF(Entry_sheet!PD19="NA","NA",IF(Entry_sheet!PD19=1,1,IF(PE19=0,0,IF(SUM(Entry_sheet!$PA19:$PR19)=0,"NA",0)))))</f>
        <v/>
      </c>
      <c r="PE19" s="23" t="str">
        <f>IF($A19="","",IF(Entry_sheet!PE19="NA","NA",IF(Entry_sheet!PE19=1,1,IF(PF19=0,0,IF(SUM(Entry_sheet!$PA19:$PR19)=0,"NA",0)))))</f>
        <v/>
      </c>
      <c r="PF19" s="23" t="str">
        <f>IF($A19="","",IF(Entry_sheet!PF19="NA","NA",IF(Entry_sheet!PF19=1,1,IF(PG19=0,0,IF(SUM(Entry_sheet!$PA19:$PR19)=0,"NA",0)))))</f>
        <v/>
      </c>
      <c r="PG19" s="23" t="str">
        <f>IF($A19="","",IF(Entry_sheet!PG19="NA","NA",IF(Entry_sheet!PG19=1,1,IF(PH19=0,0,IF(SUM(Entry_sheet!$PA19:$PR19)=0,"NA",0)))))</f>
        <v/>
      </c>
      <c r="PH19" s="23" t="str">
        <f>IF($A19="","",IF(Entry_sheet!PH19="NA","NA",IF(Entry_sheet!PH19=1,1,IF(PI19=0,0,IF(SUM(Entry_sheet!$PA19:$PR19)=0,"NA",0)))))</f>
        <v/>
      </c>
      <c r="PI19" s="23" t="str">
        <f>IF($A19="","",IF(Entry_sheet!PI19="NA","NA",IF(Entry_sheet!PI19=1,1,IF(PJ19=0,0,IF(SUM(Entry_sheet!$PA19:$PR19)=0,"NA",0)))))</f>
        <v/>
      </c>
      <c r="PJ19" s="23" t="str">
        <f>IF($A19="","",IF(Entry_sheet!PJ19="NA","NA",IF(Entry_sheet!PJ19=1,1,IF(PK19=0,0,IF(SUM(Entry_sheet!$PA19:$PR19)=0,"NA",0)))))</f>
        <v/>
      </c>
      <c r="PK19" s="23" t="str">
        <f>IF($A19="","",IF(Entry_sheet!PK19="NA","NA",IF(Entry_sheet!PK19=1,1,IF(PL19=0,0,IF(SUM(Entry_sheet!$PA19:$PR19)=0,"NA",0)))))</f>
        <v/>
      </c>
      <c r="PL19" s="23" t="str">
        <f>IF($A19="","",IF(Entry_sheet!PL19="NA","NA",IF(Entry_sheet!PL19=1,1,IF(PM19=0,0,IF(SUM(Entry_sheet!$PA19:$PR19)=0,"NA",0)))))</f>
        <v/>
      </c>
      <c r="PM19" s="23" t="str">
        <f>IF($A19="","",IF(Entry_sheet!PM19="NA","NA",IF(Entry_sheet!PM19=1,1,IF(PN19=0,0,IF(SUM(Entry_sheet!$PA19:$PR19)=0,"NA",0)))))</f>
        <v/>
      </c>
      <c r="PN19" s="23" t="str">
        <f>IF($A19="","",IF(Entry_sheet!PN19="NA","NA",IF(Entry_sheet!PN19=1,1,IF(PO19=0,0,IF(SUM(Entry_sheet!$PA19:$PR19)=0,"NA",0)))))</f>
        <v/>
      </c>
      <c r="PO19" s="23" t="str">
        <f>IF($A19="","",IF(Entry_sheet!PO19="NA","NA",IF(Entry_sheet!PO19=1,1,IF(PP19=0,0,IF(SUM(Entry_sheet!$PA19:$PR19)=0,"NA",0)))))</f>
        <v/>
      </c>
      <c r="PP19" s="23" t="str">
        <f>IF($A19="","",IF(Entry_sheet!PP19="NA","NA",IF(Entry_sheet!PP19=1,1,IF(PQ19=0,0,IF(SUM(Entry_sheet!$PA19:$PR19)=0,"NA",0)))))</f>
        <v/>
      </c>
      <c r="PQ19" s="23" t="str">
        <f>IF($A19="","",IF(Entry_sheet!PQ19="NA","NA",IF(Entry_sheet!PQ19=1,1,IF(PR19=0,0,IF(SUM(Entry_sheet!$PA19:$PR19)=0,"NA",0)))))</f>
        <v/>
      </c>
      <c r="PR19" s="23" t="str">
        <f>IF($A19="","",IF(Entry_sheet!PR19="NA","NA",IF(Entry_sheet!PR19=1,1,IF(PS19=0,0,IF(SUM(Entry_sheet!$PA19:$PR19)=0,"NA",0)))))</f>
        <v/>
      </c>
      <c r="PS19" s="23" t="str">
        <f>IF($A19="","",IF(Entry_sheet!PS19="NA","NA",IF(Entry_sheet!PS19=1,IF(SUM(Entry_sheet!PA19:PR19)=0,0,1),IF(SUM(Entry_sheet!PA19:PR19)&gt;0,1,0))))</f>
        <v/>
      </c>
      <c r="PV19" s="23" t="str">
        <f>IF($A19="","",IF(Entry_sheet!PV19=1,1,IF(Entry_sheet!PV19=0,IF(SUM(Entry_sheet!PD19:PU19)&gt;0,1,0),IF(SUM(Entry_sheet!PD19:PU19)&gt;0,1,"NA"))))</f>
        <v/>
      </c>
      <c r="PW19" s="23" t="str">
        <f>IF($A19="","",IF(Entry_sheet!PW19=1,1,IF(Entry_sheet!PW19=0,IF(SUM(Entry_sheet!PE19:PV19)&gt;0,1,0),IF(SUM(Entry_sheet!PE19:PV19)&gt;0,1,"NA"))))</f>
        <v/>
      </c>
      <c r="PX19" s="23" t="str">
        <f>IF($A19="","",IF(Entry_sheet!PX19=1,1,IF(Entry_sheet!PX19=0,IF(SUM(Entry_sheet!PF19:PW19)&gt;0,1,0),IF(SUM(Entry_sheet!PF19:PW19)&gt;0,1,"NA"))))</f>
        <v/>
      </c>
      <c r="PY19" s="23" t="str">
        <f>IF($A19="","",IF(Entry_sheet!PY19=1,1,IF(Entry_sheet!PY19=0,IF(SUM(Entry_sheet!PG19:PX19)&gt;0,1,0),IF(SUM(Entry_sheet!PG19:PX19)&gt;0,1,"NA"))))</f>
        <v/>
      </c>
      <c r="PZ19" s="23" t="str">
        <f>IF($A19="","",IF(Entry_sheet!PZ19=1,1,IF(Entry_sheet!PZ19=0,IF(SUM(Entry_sheet!PH19:PY19)&gt;0,1,0),IF(SUM(Entry_sheet!PH19:PY19)&gt;0,1,"NA"))))</f>
        <v/>
      </c>
      <c r="QA19" s="23" t="str">
        <f>IF($A19="","",IF(Entry_sheet!QA19=1,1,IF(Entry_sheet!QA19=0,IF(SUM(Entry_sheet!PI19:PZ19)&gt;0,1,0),IF(SUM(Entry_sheet!PI19:PZ19)&gt;0,1,"NA"))))</f>
        <v/>
      </c>
      <c r="QB19" s="23" t="str">
        <f>IF($A19="","",IF(Entry_sheet!QB19=1,1,IF(Entry_sheet!QB19=0,IF(SUM(Entry_sheet!PJ19:QA19)&gt;0,1,0),IF(SUM(Entry_sheet!PJ19:QA19)&gt;0,1,"NA"))))</f>
        <v/>
      </c>
      <c r="QC19" s="23" t="str">
        <f>IF($A19="","",IF(Entry_sheet!QC19=1,1,IF(Entry_sheet!QC19=0,IF(SUM(Entry_sheet!PK19:QB19)&gt;0,1,0),IF(SUM(Entry_sheet!PK19:QB19)&gt;0,1,"NA"))))</f>
        <v/>
      </c>
      <c r="QD19" s="23" t="str">
        <f>IF($A19="","",IF(Entry_sheet!QD19=1,1,IF(Entry_sheet!QD19=0,IF(SUM(Entry_sheet!PL19:QC19)&gt;0,1,0),IF(SUM(Entry_sheet!PL19:QC19)&gt;0,1,"NA"))))</f>
        <v/>
      </c>
      <c r="QE19" s="23" t="str">
        <f>IF($A19="","",IF(Entry_sheet!QE19=1,1,IF(Entry_sheet!QE19=0,IF(SUM(Entry_sheet!PM19:QD19)&gt;0,1,0),IF(SUM(Entry_sheet!PM19:QD19)&gt;0,1,"NA"))))</f>
        <v/>
      </c>
      <c r="QF19" s="23" t="str">
        <f>IF($A19="","",IF(Entry_sheet!QF19=1,1,IF(Entry_sheet!QF19=0,IF(SUM(Entry_sheet!PN19:QE19)&gt;0,1,0),IF(SUM(Entry_sheet!PN19:QE19)&gt;0,1,"NA"))))</f>
        <v/>
      </c>
      <c r="QG19" s="23" t="str">
        <f>IF($A19="","",IF(Entry_sheet!QG19=1,1,IF(Entry_sheet!QG19=0,IF(SUM(Entry_sheet!PO19:QF19)&gt;0,1,0),IF(SUM(Entry_sheet!PO19:QF19)&gt;0,1,"NA"))))</f>
        <v/>
      </c>
      <c r="QH19" s="23" t="str">
        <f>IF($A19="","",IF(Entry_sheet!QH19=1,1,IF(Entry_sheet!QH19=0,IF(SUM(Entry_sheet!PP19:QG19)&gt;0,1,0),IF(SUM(Entry_sheet!PP19:QG19)&gt;0,1,"NA"))))</f>
        <v/>
      </c>
      <c r="QI19" s="23" t="str">
        <f>IF($A19="","",IF(Entry_sheet!QI19=1,1,IF(Entry_sheet!QI19=0,IF(SUM(Entry_sheet!PQ19:QH19)&gt;0,1,0),IF(SUM(Entry_sheet!PQ19:QH19)&gt;0,1,"NA"))))</f>
        <v/>
      </c>
      <c r="QJ19" s="23" t="str">
        <f>IF($A19="","",IF(Entry_sheet!QJ19=1,1,IF(Entry_sheet!QJ19=0,IF(SUM(Entry_sheet!PR19:QI19)&gt;0,1,0),IF(SUM(Entry_sheet!PR19:QI19)&gt;0,1,"NA"))))</f>
        <v/>
      </c>
      <c r="QK19" s="23" t="str">
        <f>IF($A19="","",IF(Entry_sheet!QK19=1,1,IF(Entry_sheet!QK19=0,IF(SUM(Entry_sheet!PS19:QJ19)&gt;0,1,0),IF(SUM(Entry_sheet!PS19:QJ19)&gt;0,1,"NA"))))</f>
        <v/>
      </c>
      <c r="QL19" s="23" t="str">
        <f>IF($A19="","",IF(Entry_sheet!QL19=1,1,IF(Entry_sheet!QL19=0,IF(SUM(Entry_sheet!PT19:QK19)&gt;0,1,0),IF(SUM(Entry_sheet!PT19:QK19)&gt;0,1,"NA"))))</f>
        <v/>
      </c>
      <c r="QM19" s="23" t="str">
        <f>IF($A19="","",IF(Entry_sheet!QM19=1,1,IF(Entry_sheet!QM19=0,IF(SUM(Entry_sheet!PU19:QL19)&gt;0,1,0),IF(SUM(Entry_sheet!PU19:QL19)&gt;0,1,"NA"))))</f>
        <v/>
      </c>
      <c r="QN19" s="23" t="str">
        <f>IF($A19="","",IF(Entry_sheet!QN19=1,1,IF(Entry_sheet!QN19=0,IF(SUM(Entry_sheet!PV19:QM19)&gt;0,1,0),IF(SUM(Entry_sheet!PV19:QM19)&gt;0,1,"NA"))))</f>
        <v/>
      </c>
      <c r="QQ19" s="23" t="str">
        <f>IF($A19="","",IF(Entry_sheet!QQ19=1,1,IF(Entry_sheet!QQ19=0,IF(SUM(Entry_sheet!PY19:QP19)&gt;0,1,0),IF(SUM(Entry_sheet!$QQ19:$RH19)&gt;0,1,"NA"))))</f>
        <v/>
      </c>
      <c r="QR19" s="23" t="str">
        <f>IF($A19="","",IF(Entry_sheet!QR19=1,1,IF(Entry_sheet!QR19=0,IF(SUM(Entry_sheet!PZ19:QQ19)&gt;0,1,0),IF(SUM(Entry_sheet!$QQ19:$RH19)&gt;0,1,"NA"))))</f>
        <v/>
      </c>
      <c r="QS19" s="23" t="str">
        <f>IF($A19="","",IF(Entry_sheet!QS19=1,1,IF(Entry_sheet!QS19=0,IF(SUM(Entry_sheet!QA19:QR19)&gt;0,1,0),IF(SUM(Entry_sheet!$QQ19:$RH19)&gt;0,1,"NA"))))</f>
        <v/>
      </c>
      <c r="QT19" s="23" t="str">
        <f>IF($A19="","",IF(Entry_sheet!QT19=1,1,IF(Entry_sheet!QT19=0,IF(SUM(Entry_sheet!QB19:QS19)&gt;0,1,0),IF(SUM(Entry_sheet!$QQ19:$RH19)&gt;0,1,"NA"))))</f>
        <v/>
      </c>
      <c r="QU19" s="23" t="str">
        <f>IF($A19="","",IF(Entry_sheet!QU19=1,1,IF(Entry_sheet!QU19=0,IF(SUM(Entry_sheet!QC19:QT19)&gt;0,1,0),IF(SUM(Entry_sheet!$QQ19:$RH19)&gt;0,1,"NA"))))</f>
        <v/>
      </c>
      <c r="QV19" s="23" t="str">
        <f>IF($A19="","",IF(Entry_sheet!QV19=1,1,IF(Entry_sheet!QV19=0,IF(SUM(Entry_sheet!QD19:QU19)&gt;0,1,0),IF(SUM(Entry_sheet!$QQ19:$RH19)&gt;0,1,"NA"))))</f>
        <v/>
      </c>
      <c r="QW19" s="23" t="str">
        <f>IF($A19="","",IF(Entry_sheet!QW19=1,1,IF(Entry_sheet!QW19=0,IF(SUM(Entry_sheet!QE19:QV19)&gt;0,1,0),IF(SUM(Entry_sheet!$QQ19:$RH19)&gt;0,1,"NA"))))</f>
        <v/>
      </c>
      <c r="QX19" s="23" t="str">
        <f>IF($A19="","",IF(Entry_sheet!QX19=1,1,IF(Entry_sheet!QX19=0,IF(SUM(Entry_sheet!QF19:QW19)&gt;0,1,0),IF(SUM(Entry_sheet!$QQ19:$RH19)&gt;0,1,"NA"))))</f>
        <v/>
      </c>
      <c r="QY19" s="23" t="str">
        <f>IF($A19="","",IF(Entry_sheet!QY19=1,1,IF(Entry_sheet!QY19=0,IF(SUM(Entry_sheet!QG19:QX19)&gt;0,1,0),IF(SUM(Entry_sheet!$QQ19:$RH19)&gt;0,1,"NA"))))</f>
        <v/>
      </c>
      <c r="QZ19" s="23" t="str">
        <f>IF($A19="","",IF(Entry_sheet!QZ19=1,1,IF(Entry_sheet!QZ19=0,IF(SUM(Entry_sheet!QH19:QY19)&gt;0,1,0),IF(SUM(Entry_sheet!$QQ19:$RH19)&gt;0,1,"NA"))))</f>
        <v/>
      </c>
      <c r="RA19" s="23" t="str">
        <f>IF($A19="","",IF(Entry_sheet!RA19=1,1,IF(Entry_sheet!RA19=0,IF(SUM(Entry_sheet!QI19:QZ19)&gt;0,1,0),IF(SUM(Entry_sheet!$QQ19:$RH19)&gt;0,1,"NA"))))</f>
        <v/>
      </c>
      <c r="RB19" s="23" t="str">
        <f>IF($A19="","",IF(Entry_sheet!RB19=1,1,IF(Entry_sheet!RB19=0,IF(SUM(Entry_sheet!QJ19:RA19)&gt;0,1,0),IF(SUM(Entry_sheet!$QQ19:$RH19)&gt;0,1,"NA"))))</f>
        <v/>
      </c>
      <c r="RC19" s="23" t="str">
        <f>IF($A19="","",IF(Entry_sheet!RC19=1,1,IF(Entry_sheet!RC19=0,IF(SUM(Entry_sheet!QK19:RB19)&gt;0,1,0),IF(SUM(Entry_sheet!$QQ19:$RH19)&gt;0,1,"NA"))))</f>
        <v/>
      </c>
      <c r="RD19" s="23" t="str">
        <f>IF($A19="","",IF(Entry_sheet!RD19=1,1,IF(Entry_sheet!RD19=0,IF(SUM(Entry_sheet!QL19:RC19)&gt;0,1,0),IF(SUM(Entry_sheet!$QQ19:$RH19)&gt;0,1,"NA"))))</f>
        <v/>
      </c>
      <c r="RE19" s="23" t="str">
        <f>IF($A19="","",IF(Entry_sheet!RE19=1,1,IF(Entry_sheet!RE19=0,IF(SUM(Entry_sheet!QM19:RD19)&gt;0,1,0),IF(SUM(Entry_sheet!$QQ19:$RH19)&gt;0,1,"NA"))))</f>
        <v/>
      </c>
      <c r="RF19" s="23" t="str">
        <f>IF($A19="","",IF(Entry_sheet!RF19=1,1,IF(Entry_sheet!RF19=0,IF(SUM(Entry_sheet!QN19:RE19)&gt;0,1,0),IF(SUM(Entry_sheet!$QQ19:$RH19)&gt;0,1,"NA"))))</f>
        <v/>
      </c>
      <c r="RG19" s="23" t="str">
        <f>IF($A19="","",IF(Entry_sheet!RG19=1,1,IF(Entry_sheet!RG19=0,IF(SUM(Entry_sheet!QO19:RF19)&gt;0,1,0),IF(SUM(Entry_sheet!$QQ19:$RH19)&gt;0,1,"NA"))))</f>
        <v/>
      </c>
      <c r="RH19" s="23" t="str">
        <f>IF($A19="","",IF(Entry_sheet!RH19=1,1,IF(Entry_sheet!RH19=0,IF(SUM(Entry_sheet!QP19:RG19)&gt;0,1,0),IF(SUM(Entry_sheet!$QQ19:$RH19)&gt;0,1,"NA"))))</f>
        <v/>
      </c>
      <c r="RI19" s="23" t="str">
        <f>IF($A19="","",IF(Entry_sheet!RI19=1,1,IF(Entry_sheet!RI19=0,IF(SUM(Entry_sheet!QQ19:RH19)&gt;0,1,0),IF(SUM(Entry_sheet!$QQ19:$RH19)&gt;0,1,"NA"))))</f>
        <v/>
      </c>
      <c r="RL19" s="23" t="str">
        <f>IF($A19="","",IF(Entry_sheet!RL19="NA","NA",IF(Entry_sheet!RL19=1,1,IF(RM19=0,0,IF(SUM(Entry_sheet!$RL19:$SC19)=0,"NA",0)))))</f>
        <v/>
      </c>
      <c r="RM19" s="23" t="str">
        <f>IF($A19="","",IF(Entry_sheet!RM19="NA","NA",IF(Entry_sheet!RM19=1,1,IF(RN19=0,0,IF(SUM(Entry_sheet!$RL19:$SC19)=0,"NA",0)))))</f>
        <v/>
      </c>
      <c r="RN19" s="23" t="str">
        <f>IF($A19="","",IF(Entry_sheet!RN19="NA","NA",IF(Entry_sheet!RN19=1,1,IF(RO19=0,0,IF(SUM(Entry_sheet!$RL19:$SC19)=0,"NA",0)))))</f>
        <v/>
      </c>
      <c r="RO19" s="23" t="str">
        <f>IF($A19="","",IF(Entry_sheet!RO19="NA","NA",IF(Entry_sheet!RO19=1,1,IF(RP19=0,0,IF(SUM(Entry_sheet!$RL19:$SC19)=0,"NA",0)))))</f>
        <v/>
      </c>
      <c r="RP19" s="23" t="str">
        <f>IF($A19="","",IF(Entry_sheet!RP19="NA","NA",IF(Entry_sheet!RP19=1,1,IF(RQ19=0,0,IF(SUM(Entry_sheet!$RL19:$SC19)=0,"NA",0)))))</f>
        <v/>
      </c>
      <c r="RQ19" s="23" t="str">
        <f>IF($A19="","",IF(Entry_sheet!RQ19="NA","NA",IF(Entry_sheet!RQ19=1,1,IF(RR19=0,0,IF(SUM(Entry_sheet!$RL19:$SC19)=0,"NA",0)))))</f>
        <v/>
      </c>
      <c r="RR19" s="23" t="str">
        <f>IF($A19="","",IF(Entry_sheet!RR19="NA","NA",IF(Entry_sheet!RR19=1,1,IF(RS19=0,0,IF(SUM(Entry_sheet!$RL19:$SC19)=0,"NA",0)))))</f>
        <v/>
      </c>
      <c r="RS19" s="23" t="str">
        <f>IF($A19="","",IF(Entry_sheet!RS19="NA","NA",IF(Entry_sheet!RS19=1,1,IF(RT19=0,0,IF(SUM(Entry_sheet!$RL19:$SC19)=0,"NA",0)))))</f>
        <v/>
      </c>
      <c r="RT19" s="23" t="str">
        <f>IF($A19="","",IF(Entry_sheet!RT19="NA","NA",IF(Entry_sheet!RT19=1,1,IF(RU19=0,0,IF(SUM(Entry_sheet!$RL19:$SC19)=0,"NA",0)))))</f>
        <v/>
      </c>
      <c r="RU19" s="23" t="str">
        <f>IF($A19="","",IF(Entry_sheet!RU19="NA","NA",IF(Entry_sheet!RU19=1,1,IF(RV19=0,0,IF(SUM(Entry_sheet!$RL19:$SC19)=0,"NA",0)))))</f>
        <v/>
      </c>
      <c r="RV19" s="23" t="str">
        <f>IF($A19="","",IF(Entry_sheet!RV19="NA","NA",IF(Entry_sheet!RV19=1,1,IF(RW19=0,0,IF(SUM(Entry_sheet!$RL19:$SC19)=0,"NA",0)))))</f>
        <v/>
      </c>
      <c r="RW19" s="23" t="str">
        <f>IF($A19="","",IF(Entry_sheet!RW19="NA","NA",IF(Entry_sheet!RW19=1,1,IF(RX19=0,0,IF(SUM(Entry_sheet!$RL19:$SC19)=0,"NA",0)))))</f>
        <v/>
      </c>
      <c r="RX19" s="23" t="str">
        <f>IF($A19="","",IF(Entry_sheet!RX19="NA","NA",IF(Entry_sheet!RX19=1,1,IF(RY19=0,0,IF(SUM(Entry_sheet!$RL19:$SC19)=0,"NA",0)))))</f>
        <v/>
      </c>
      <c r="RY19" s="23" t="str">
        <f>IF($A19="","",IF(Entry_sheet!RY19="NA","NA",IF(Entry_sheet!RY19=1,1,IF(RZ19=0,0,IF(SUM(Entry_sheet!$RL19:$SC19)=0,"NA",0)))))</f>
        <v/>
      </c>
      <c r="RZ19" s="23" t="str">
        <f>IF($A19="","",IF(Entry_sheet!RZ19="NA","NA",IF(Entry_sheet!RZ19=1,1,IF(SA19=0,0,IF(SUM(Entry_sheet!$RL19:$SC19)=0,"NA",0)))))</f>
        <v/>
      </c>
      <c r="SA19" s="23" t="str">
        <f>IF($A19="","",IF(Entry_sheet!SA19="NA","NA",IF(Entry_sheet!SA19=1,1,IF(SB19=0,0,IF(SUM(Entry_sheet!$RL19:$SC19)=0,"NA",0)))))</f>
        <v/>
      </c>
      <c r="SB19" s="23" t="str">
        <f>IF($A19="","",IF(Entry_sheet!SB19="NA","NA",IF(Entry_sheet!SB19=1,1,IF(SC19=0,0,IF(SUM(Entry_sheet!$RL19:$SC19)=0,"NA",0)))))</f>
        <v/>
      </c>
      <c r="SC19" s="23" t="str">
        <f>IF($A19="","",IF(Entry_sheet!SC19="NA","NA",IF(Entry_sheet!SC19=1,1,IF(SD19=0,0,IF(SUM(Entry_sheet!$RL19:$SC19)=0,"NA",0)))))</f>
        <v/>
      </c>
      <c r="SD19" s="23" t="str">
        <f>IF($A19="","",IF(Entry_sheet!SD19="NA","NA",IF(Entry_sheet!SD19=1,IF(SUM(Entry_sheet!RL19:SC19)=0,0,1),IF(SUM(Entry_sheet!RL19:SC19)&gt;0,1,0))))</f>
        <v/>
      </c>
      <c r="SG19" s="23" t="str">
        <f>IF($A19="","",IF(Entry_sheet!SG19="NA","NA",IF(Entry_sheet!SG19=1,1,IF(SH19=0,0,IF(SUM(Entry_sheet!$SG19:$SX19)=0,"NA",0)))))</f>
        <v/>
      </c>
      <c r="SH19" s="23" t="str">
        <f>IF($A19="","",IF(Entry_sheet!SH19="NA","NA",IF(Entry_sheet!SH19=1,1,IF(SI19=0,0,IF(SUM(Entry_sheet!$SG19:$SX19)=0,"NA",0)))))</f>
        <v/>
      </c>
      <c r="SI19" s="23" t="str">
        <f>IF($A19="","",IF(Entry_sheet!SI19="NA","NA",IF(Entry_sheet!SI19=1,1,IF(SJ19=0,0,IF(SUM(Entry_sheet!$SG19:$SX19)=0,"NA",0)))))</f>
        <v/>
      </c>
      <c r="SJ19" s="23" t="str">
        <f>IF($A19="","",IF(Entry_sheet!SJ19="NA","NA",IF(Entry_sheet!SJ19=1,1,IF(SK19=0,0,IF(SUM(Entry_sheet!$SG19:$SX19)=0,"NA",0)))))</f>
        <v/>
      </c>
      <c r="SK19" s="23" t="str">
        <f>IF($A19="","",IF(Entry_sheet!SK19="NA","NA",IF(Entry_sheet!SK19=1,1,IF(SL19=0,0,IF(SUM(Entry_sheet!$SG19:$SX19)=0,"NA",0)))))</f>
        <v/>
      </c>
      <c r="SL19" s="23" t="str">
        <f>IF($A19="","",IF(Entry_sheet!SL19="NA","NA",IF(Entry_sheet!SL19=1,1,IF(SM19=0,0,IF(SUM(Entry_sheet!$SG19:$SX19)=0,"NA",0)))))</f>
        <v/>
      </c>
      <c r="SM19" s="23" t="str">
        <f>IF($A19="","",IF(Entry_sheet!SM19="NA","NA",IF(Entry_sheet!SM19=1,1,IF(SN19=0,0,IF(SUM(Entry_sheet!$SG19:$SX19)=0,"NA",0)))))</f>
        <v/>
      </c>
      <c r="SN19" s="23" t="str">
        <f>IF($A19="","",IF(Entry_sheet!SN19="NA","NA",IF(Entry_sheet!SN19=1,1,IF(SO19=0,0,IF(SUM(Entry_sheet!$SG19:$SX19)=0,"NA",0)))))</f>
        <v/>
      </c>
      <c r="SO19" s="23" t="str">
        <f>IF($A19="","",IF(Entry_sheet!SO19="NA","NA",IF(Entry_sheet!SO19=1,1,IF(SP19=0,0,IF(SUM(Entry_sheet!$SG19:$SX19)=0,"NA",0)))))</f>
        <v/>
      </c>
      <c r="SP19" s="23" t="str">
        <f>IF($A19="","",IF(Entry_sheet!SP19="NA","NA",IF(Entry_sheet!SP19=1,1,IF(SQ19=0,0,IF(SUM(Entry_sheet!$SG19:$SX19)=0,"NA",0)))))</f>
        <v/>
      </c>
      <c r="SQ19" s="23" t="str">
        <f>IF($A19="","",IF(Entry_sheet!SQ19="NA","NA",IF(Entry_sheet!SQ19=1,1,IF(SR19=0,0,IF(SUM(Entry_sheet!$SG19:$SX19)=0,"NA",0)))))</f>
        <v/>
      </c>
      <c r="SR19" s="23" t="str">
        <f>IF($A19="","",IF(Entry_sheet!SR19="NA","NA",IF(Entry_sheet!SR19=1,1,IF(SS19=0,0,IF(SUM(Entry_sheet!$SG19:$SX19)=0,"NA",0)))))</f>
        <v/>
      </c>
      <c r="SS19" s="23" t="str">
        <f>IF($A19="","",IF(Entry_sheet!SS19="NA","NA",IF(Entry_sheet!SS19=1,1,IF(ST19=0,0,IF(SUM(Entry_sheet!$SG19:$SX19)=0,"NA",0)))))</f>
        <v/>
      </c>
      <c r="ST19" s="23" t="str">
        <f>IF($A19="","",IF(Entry_sheet!ST19="NA","NA",IF(Entry_sheet!ST19=1,1,IF(SU19=0,0,IF(SUM(Entry_sheet!$SG19:$SX19)=0,"NA",0)))))</f>
        <v/>
      </c>
      <c r="SU19" s="23" t="str">
        <f>IF($A19="","",IF(Entry_sheet!SU19="NA","NA",IF(Entry_sheet!SU19=1,1,IF(SV19=0,0,IF(SUM(Entry_sheet!$SG19:$SX19)=0,"NA",0)))))</f>
        <v/>
      </c>
      <c r="SV19" s="23" t="str">
        <f>IF($A19="","",IF(Entry_sheet!SV19="NA","NA",IF(Entry_sheet!SV19=1,1,IF(SW19=0,0,IF(SUM(Entry_sheet!$SG19:$SX19)=0,"NA",0)))))</f>
        <v/>
      </c>
      <c r="SW19" s="23" t="str">
        <f>IF($A19="","",IF(Entry_sheet!SW19="NA","NA",IF(Entry_sheet!SW19=1,1,IF(SX19=0,0,IF(SUM(Entry_sheet!$SG19:$SX19)=0,"NA",0)))))</f>
        <v/>
      </c>
      <c r="SX19" s="23" t="str">
        <f>IF($A19="","",IF(Entry_sheet!SX19="NA","NA",IF(Entry_sheet!SX19=1,1,IF(SY19=0,0,IF(SUM(Entry_sheet!$SG19:$SX19)=0,"NA",0)))))</f>
        <v/>
      </c>
      <c r="SY19" s="23" t="str">
        <f>IF($A19="","",IF(Entry_sheet!SY19="NA","NA",IF(Entry_sheet!SY19=1,IF(SUM(Entry_sheet!SG19:SX19)=0,0,1),IF(SUM(Entry_sheet!SG19:SX19)&gt;0,1,0))))</f>
        <v/>
      </c>
      <c r="TB19" s="23" t="str">
        <f>IF($A19="","",IF(Entry_sheet!TB19="NA","NA",IF(Entry_sheet!TB19=1,1,IF(TC19=0,0,IF(SUM(Entry_sheet!$TB19:$TS19)=0,"NA",0)))))</f>
        <v/>
      </c>
      <c r="TC19" s="23" t="str">
        <f>IF($A19="","",IF(Entry_sheet!TC19="NA","NA",IF(Entry_sheet!TC19=1,1,IF(TD19=0,0,IF(SUM(Entry_sheet!$TB19:$TS19)=0,"NA",0)))))</f>
        <v/>
      </c>
      <c r="TD19" s="23" t="str">
        <f>IF($A19="","",IF(Entry_sheet!TD19="NA","NA",IF(Entry_sheet!TD19=1,1,IF(TE19=0,0,IF(SUM(Entry_sheet!$TB19:$TS19)=0,"NA",0)))))</f>
        <v/>
      </c>
      <c r="TE19" s="23" t="str">
        <f>IF($A19="","",IF(Entry_sheet!TE19="NA","NA",IF(Entry_sheet!TE19=1,1,IF(TF19=0,0,IF(SUM(Entry_sheet!$TB19:$TS19)=0,"NA",0)))))</f>
        <v/>
      </c>
      <c r="TF19" s="23" t="str">
        <f>IF($A19="","",IF(Entry_sheet!TF19="NA","NA",IF(Entry_sheet!TF19=1,1,IF(TG19=0,0,IF(SUM(Entry_sheet!$TB19:$TS19)=0,"NA",0)))))</f>
        <v/>
      </c>
      <c r="TG19" s="23" t="str">
        <f>IF($A19="","",IF(Entry_sheet!TG19="NA","NA",IF(Entry_sheet!TG19=1,1,IF(TH19=0,0,IF(SUM(Entry_sheet!$TB19:$TS19)=0,"NA",0)))))</f>
        <v/>
      </c>
      <c r="TH19" s="23" t="str">
        <f>IF($A19="","",IF(Entry_sheet!TH19="NA","NA",IF(Entry_sheet!TH19=1,1,IF(TI19=0,0,IF(SUM(Entry_sheet!$TB19:$TS19)=0,"NA",0)))))</f>
        <v/>
      </c>
      <c r="TI19" s="23" t="str">
        <f>IF($A19="","",IF(Entry_sheet!TI19="NA","NA",IF(Entry_sheet!TI19=1,1,IF(TJ19=0,0,IF(SUM(Entry_sheet!$TB19:$TS19)=0,"NA",0)))))</f>
        <v/>
      </c>
      <c r="TJ19" s="23" t="str">
        <f>IF($A19="","",IF(Entry_sheet!TJ19="NA","NA",IF(Entry_sheet!TJ19=1,1,IF(TK19=0,0,IF(SUM(Entry_sheet!$TB19:$TS19)=0,"NA",0)))))</f>
        <v/>
      </c>
      <c r="TK19" s="23" t="str">
        <f>IF($A19="","",IF(Entry_sheet!TK19="NA","NA",IF(Entry_sheet!TK19=1,1,IF(TL19=0,0,IF(SUM(Entry_sheet!$TB19:$TS19)=0,"NA",0)))))</f>
        <v/>
      </c>
      <c r="TL19" s="23" t="str">
        <f>IF($A19="","",IF(Entry_sheet!TL19="NA","NA",IF(Entry_sheet!TL19=1,1,IF(TM19=0,0,IF(SUM(Entry_sheet!$TB19:$TS19)=0,"NA",0)))))</f>
        <v/>
      </c>
      <c r="TM19" s="23" t="str">
        <f>IF($A19="","",IF(Entry_sheet!TM19="NA","NA",IF(Entry_sheet!TM19=1,1,IF(TN19=0,0,IF(SUM(Entry_sheet!$TB19:$TS19)=0,"NA",0)))))</f>
        <v/>
      </c>
      <c r="TN19" s="23" t="str">
        <f>IF($A19="","",IF(Entry_sheet!TN19="NA","NA",IF(Entry_sheet!TN19=1,1,IF(TO19=0,0,IF(SUM(Entry_sheet!$TB19:$TS19)=0,"NA",0)))))</f>
        <v/>
      </c>
      <c r="TO19" s="23" t="str">
        <f>IF($A19="","",IF(Entry_sheet!TO19="NA","NA",IF(Entry_sheet!TO19=1,1,IF(TP19=0,0,IF(SUM(Entry_sheet!$TB19:$TS19)=0,"NA",0)))))</f>
        <v/>
      </c>
      <c r="TP19" s="23" t="str">
        <f>IF($A19="","",IF(Entry_sheet!TP19="NA","NA",IF(Entry_sheet!TP19=1,1,IF(TQ19=0,0,IF(SUM(Entry_sheet!$TB19:$TS19)=0,"NA",0)))))</f>
        <v/>
      </c>
      <c r="TQ19" s="23" t="str">
        <f>IF($A19="","",IF(Entry_sheet!TQ19="NA","NA",IF(Entry_sheet!TQ19=1,1,IF(TR19=0,0,IF(SUM(Entry_sheet!$TB19:$TS19)=0,"NA",0)))))</f>
        <v/>
      </c>
      <c r="TR19" s="23" t="str">
        <f>IF($A19="","",IF(Entry_sheet!TR19="NA","NA",IF(Entry_sheet!TR19=1,1,IF(TS19=0,0,IF(SUM(Entry_sheet!$TB19:$TS19)=0,"NA",0)))))</f>
        <v/>
      </c>
      <c r="TS19" s="23" t="str">
        <f>IF($A19="","",IF(Entry_sheet!TS19="NA","NA",IF(Entry_sheet!TS19=1,1,IF(TT19=0,0,IF(SUM(Entry_sheet!$TB19:$TS19)=0,"NA",0)))))</f>
        <v/>
      </c>
      <c r="TT19" s="23" t="str">
        <f>IF($A19="","",IF(Entry_sheet!TT19="NA","NA",IF(Entry_sheet!TT19=1,IF(SUM(Entry_sheet!TB19:TS19)=0,0,1),IF(SUM(Entry_sheet!TB19:TS19)&gt;0,1,0))))</f>
        <v/>
      </c>
      <c r="TW19" s="23" t="str">
        <f>IF($A19="","",IF(Entry_sheet!TW19="NA","NA",IF(Entry_sheet!TW19=1,1,IF(TX19=0,0,IF(SUM(Entry_sheet!$TW19:$UN19)=0,"NA",0)))))</f>
        <v/>
      </c>
      <c r="TX19" s="23" t="str">
        <f>IF($A19="","",IF(Entry_sheet!TX19="NA","NA",IF(Entry_sheet!TX19=1,1,IF(TY19=0,0,IF(SUM(Entry_sheet!$TW19:$UN19)=0,"NA",0)))))</f>
        <v/>
      </c>
      <c r="TY19" s="23" t="str">
        <f>IF($A19="","",IF(Entry_sheet!TY19="NA","NA",IF(Entry_sheet!TY19=1,1,IF(TZ19=0,0,IF(SUM(Entry_sheet!$TW19:$UN19)=0,"NA",0)))))</f>
        <v/>
      </c>
      <c r="TZ19" s="23" t="str">
        <f>IF($A19="","",IF(Entry_sheet!TZ19="NA","NA",IF(Entry_sheet!TZ19=1,1,IF(UA19=0,0,IF(SUM(Entry_sheet!$TW19:$UN19)=0,"NA",0)))))</f>
        <v/>
      </c>
      <c r="UA19" s="23" t="str">
        <f>IF($A19="","",IF(Entry_sheet!UA19="NA","NA",IF(Entry_sheet!UA19=1,1,IF(UB19=0,0,IF(SUM(Entry_sheet!$TW19:$UN19)=0,"NA",0)))))</f>
        <v/>
      </c>
      <c r="UB19" s="23" t="str">
        <f>IF($A19="","",IF(Entry_sheet!UB19="NA","NA",IF(Entry_sheet!UB19=1,1,IF(UC19=0,0,IF(SUM(Entry_sheet!$TW19:$UN19)=0,"NA",0)))))</f>
        <v/>
      </c>
      <c r="UC19" s="23" t="str">
        <f>IF($A19="","",IF(Entry_sheet!UC19="NA","NA",IF(Entry_sheet!UC19=1,1,IF(UD19=0,0,IF(SUM(Entry_sheet!$TW19:$UN19)=0,"NA",0)))))</f>
        <v/>
      </c>
      <c r="UD19" s="23" t="str">
        <f>IF($A19="","",IF(Entry_sheet!UD19="NA","NA",IF(Entry_sheet!UD19=1,1,IF(UE19=0,0,IF(SUM(Entry_sheet!$TW19:$UN19)=0,"NA",0)))))</f>
        <v/>
      </c>
      <c r="UE19" s="23" t="str">
        <f>IF($A19="","",IF(Entry_sheet!UE19="NA","NA",IF(Entry_sheet!UE19=1,1,IF(UF19=0,0,IF(SUM(Entry_sheet!$TW19:$UN19)=0,"NA",0)))))</f>
        <v/>
      </c>
      <c r="UF19" s="23" t="str">
        <f>IF($A19="","",IF(Entry_sheet!UF19="NA","NA",IF(Entry_sheet!UF19=1,1,IF(UG19=0,0,IF(SUM(Entry_sheet!$TW19:$UN19)=0,"NA",0)))))</f>
        <v/>
      </c>
      <c r="UG19" s="23" t="str">
        <f>IF($A19="","",IF(Entry_sheet!UG19="NA","NA",IF(Entry_sheet!UG19=1,1,IF(UH19=0,0,IF(SUM(Entry_sheet!$TW19:$UN19)=0,"NA",0)))))</f>
        <v/>
      </c>
      <c r="UH19" s="23" t="str">
        <f>IF($A19="","",IF(Entry_sheet!UH19="NA","NA",IF(Entry_sheet!UH19=1,1,IF(UI19=0,0,IF(SUM(Entry_sheet!$TW19:$UN19)=0,"NA",0)))))</f>
        <v/>
      </c>
      <c r="UI19" s="23" t="str">
        <f>IF($A19="","",IF(Entry_sheet!UI19="NA","NA",IF(Entry_sheet!UI19=1,1,IF(UJ19=0,0,IF(SUM(Entry_sheet!$TW19:$UN19)=0,"NA",0)))))</f>
        <v/>
      </c>
      <c r="UJ19" s="23" t="str">
        <f>IF($A19="","",IF(Entry_sheet!UJ19="NA","NA",IF(Entry_sheet!UJ19=1,1,IF(UK19=0,0,IF(SUM(Entry_sheet!$TW19:$UN19)=0,"NA",0)))))</f>
        <v/>
      </c>
      <c r="UK19" s="23" t="str">
        <f>IF($A19="","",IF(Entry_sheet!UK19="NA","NA",IF(Entry_sheet!UK19=1,1,IF(UL19=0,0,IF(SUM(Entry_sheet!$TW19:$UN19)=0,"NA",0)))))</f>
        <v/>
      </c>
      <c r="UL19" s="23" t="str">
        <f>IF($A19="","",IF(Entry_sheet!UL19="NA","NA",IF(Entry_sheet!UL19=1,1,IF(UM19=0,0,IF(SUM(Entry_sheet!$TW19:$UN19)=0,"NA",0)))))</f>
        <v/>
      </c>
      <c r="UM19" s="23" t="str">
        <f>IF($A19="","",IF(Entry_sheet!UM19="NA","NA",IF(Entry_sheet!UM19=1,1,IF(UN19=0,0,IF(SUM(Entry_sheet!$TW19:$UN19)=0,"NA",0)))))</f>
        <v/>
      </c>
      <c r="UN19" s="23" t="str">
        <f>IF($A19="","",IF(Entry_sheet!UN19="NA","NA",IF(Entry_sheet!UN19=1,1,IF(UO19=0,0,IF(SUM(Entry_sheet!$TW19:$UN19)=0,"NA",0)))))</f>
        <v/>
      </c>
      <c r="UO19" s="23" t="str">
        <f>IF($A19="","",IF(Entry_sheet!UO19="NA","NA",IF(Entry_sheet!UO19=1,IF(SUM(Entry_sheet!TW19:UN19)=0,0,1),IF(SUM(Entry_sheet!TW19:UN19)&gt;0,1,0))))</f>
        <v/>
      </c>
      <c r="UR19" s="23" t="str">
        <f>IF($A19="","",IF(Entry_sheet!UR19="NA","NA",IF(Entry_sheet!UR19=1,1,IF(US19=0,0,IF(SUM(Entry_sheet!$UR19:$VI19)=0,"NA",0)))))</f>
        <v/>
      </c>
      <c r="US19" s="23" t="str">
        <f>IF($A19="","",IF(Entry_sheet!US19="NA","NA",IF(Entry_sheet!US19=1,1,IF(UT19=0,0,IF(SUM(Entry_sheet!$UR19:$VI19)=0,"NA",0)))))</f>
        <v/>
      </c>
      <c r="UT19" s="23" t="str">
        <f>IF($A19="","",IF(Entry_sheet!UT19="NA","NA",IF(Entry_sheet!UT19=1,1,IF(UU19=0,0,IF(SUM(Entry_sheet!$UR19:$VI19)=0,"NA",0)))))</f>
        <v/>
      </c>
      <c r="UU19" s="23" t="str">
        <f>IF($A19="","",IF(Entry_sheet!UU19="NA","NA",IF(Entry_sheet!UU19=1,1,IF(UV19=0,0,IF(SUM(Entry_sheet!$UR19:$VI19)=0,"NA",0)))))</f>
        <v/>
      </c>
      <c r="UV19" s="23" t="str">
        <f>IF($A19="","",IF(Entry_sheet!UV19="NA","NA",IF(Entry_sheet!UV19=1,1,IF(UW19=0,0,IF(SUM(Entry_sheet!$UR19:$VI19)=0,"NA",0)))))</f>
        <v/>
      </c>
      <c r="UW19" s="23" t="str">
        <f>IF($A19="","",IF(Entry_sheet!UW19="NA","NA",IF(Entry_sheet!UW19=1,1,IF(UX19=0,0,IF(SUM(Entry_sheet!$UR19:$VI19)=0,"NA",0)))))</f>
        <v/>
      </c>
      <c r="UX19" s="23" t="str">
        <f>IF($A19="","",IF(Entry_sheet!UX19="NA","NA",IF(Entry_sheet!UX19=1,1,IF(UY19=0,0,IF(SUM(Entry_sheet!$UR19:$VI19)=0,"NA",0)))))</f>
        <v/>
      </c>
      <c r="UY19" s="23" t="str">
        <f>IF($A19="","",IF(Entry_sheet!UY19="NA","NA",IF(Entry_sheet!UY19=1,1,IF(UZ19=0,0,IF(SUM(Entry_sheet!$UR19:$VI19)=0,"NA",0)))))</f>
        <v/>
      </c>
      <c r="UZ19" s="23" t="str">
        <f>IF($A19="","",IF(Entry_sheet!UZ19="NA","NA",IF(Entry_sheet!UZ19=1,1,IF(VA19=0,0,IF(SUM(Entry_sheet!$UR19:$VI19)=0,"NA",0)))))</f>
        <v/>
      </c>
      <c r="VA19" s="23" t="str">
        <f>IF($A19="","",IF(Entry_sheet!VA19="NA","NA",IF(Entry_sheet!VA19=1,1,IF(VB19=0,0,IF(SUM(Entry_sheet!$UR19:$VI19)=0,"NA",0)))))</f>
        <v/>
      </c>
      <c r="VB19" s="23" t="str">
        <f>IF($A19="","",IF(Entry_sheet!VB19="NA","NA",IF(Entry_sheet!VB19=1,1,IF(VC19=0,0,IF(SUM(Entry_sheet!$UR19:$VI19)=0,"NA",0)))))</f>
        <v/>
      </c>
      <c r="VC19" s="23" t="str">
        <f>IF($A19="","",IF(Entry_sheet!VC19="NA","NA",IF(Entry_sheet!VC19=1,1,IF(VD19=0,0,IF(SUM(Entry_sheet!$UR19:$VI19)=0,"NA",0)))))</f>
        <v/>
      </c>
      <c r="VD19" s="23" t="str">
        <f>IF($A19="","",IF(Entry_sheet!VD19="NA","NA",IF(Entry_sheet!VD19=1,1,IF(VE19=0,0,IF(SUM(Entry_sheet!$UR19:$VI19)=0,"NA",0)))))</f>
        <v/>
      </c>
      <c r="VE19" s="23" t="str">
        <f>IF($A19="","",IF(Entry_sheet!VE19="NA","NA",IF(Entry_sheet!VE19=1,1,IF(VF19=0,0,IF(SUM(Entry_sheet!$UR19:$VI19)=0,"NA",0)))))</f>
        <v/>
      </c>
      <c r="VF19" s="23" t="str">
        <f>IF($A19="","",IF(Entry_sheet!VF19="NA","NA",IF(Entry_sheet!VF19=1,1,IF(VG19=0,0,IF(SUM(Entry_sheet!$UR19:$VI19)=0,"NA",0)))))</f>
        <v/>
      </c>
      <c r="VG19" s="23" t="str">
        <f>IF($A19="","",IF(Entry_sheet!VG19="NA","NA",IF(Entry_sheet!VG19=1,1,IF(VH19=0,0,IF(SUM(Entry_sheet!$UR19:$VI19)=0,"NA",0)))))</f>
        <v/>
      </c>
      <c r="VH19" s="23" t="str">
        <f>IF($A19="","",IF(Entry_sheet!VH19="NA","NA",IF(Entry_sheet!VH19=1,1,IF(VI19=0,0,IF(SUM(Entry_sheet!$UR19:$VI19)=0,"NA",0)))))</f>
        <v/>
      </c>
      <c r="VI19" s="23" t="str">
        <f>IF($A19="","",IF(Entry_sheet!VI19="NA","NA",IF(Entry_sheet!VI19=1,1,IF(VJ19=0,0,IF(SUM(Entry_sheet!$UR19:$VI19)=0,"NA",0)))))</f>
        <v/>
      </c>
      <c r="VJ19" s="23" t="str">
        <f>IF($A19="","",IF(Entry_sheet!VJ19="NA","NA",IF(Entry_sheet!VJ19=1,IF(SUM(Entry_sheet!UR19:VI19)=0,0,1),IF(SUM(Entry_sheet!UR19:VI19)&gt;0,1,0))))</f>
        <v/>
      </c>
      <c r="VM19" s="23" t="str">
        <f>IF($A19="","",IF(Entry_sheet!VM19="NA","NA",IF(Entry_sheet!VM19=1,1,IF(VN19=0,0,IF(SUM(Entry_sheet!$VM19:$WD19)=0,"NA",0)))))</f>
        <v/>
      </c>
      <c r="VN19" s="23" t="str">
        <f>IF($A19="","",IF(Entry_sheet!VN19="NA","NA",IF(Entry_sheet!VN19=1,1,IF(VO19=0,0,IF(SUM(Entry_sheet!$VM19:$WD19)=0,"NA",0)))))</f>
        <v/>
      </c>
      <c r="VO19" s="23" t="str">
        <f>IF($A19="","",IF(Entry_sheet!VO19="NA","NA",IF(Entry_sheet!VO19=1,1,IF(VP19=0,0,IF(SUM(Entry_sheet!$VM19:$WD19)=0,"NA",0)))))</f>
        <v/>
      </c>
      <c r="VP19" s="23" t="str">
        <f>IF($A19="","",IF(Entry_sheet!VP19="NA","NA",IF(Entry_sheet!VP19=1,1,IF(VQ19=0,0,IF(SUM(Entry_sheet!$VM19:$WD19)=0,"NA",0)))))</f>
        <v/>
      </c>
      <c r="VQ19" s="23" t="str">
        <f>IF($A19="","",IF(Entry_sheet!VQ19="NA","NA",IF(Entry_sheet!VQ19=1,1,IF(VR19=0,0,IF(SUM(Entry_sheet!$VM19:$WD19)=0,"NA",0)))))</f>
        <v/>
      </c>
      <c r="VR19" s="23" t="str">
        <f>IF($A19="","",IF(Entry_sheet!VR19="NA","NA",IF(Entry_sheet!VR19=1,1,IF(VS19=0,0,IF(SUM(Entry_sheet!$VM19:$WD19)=0,"NA",0)))))</f>
        <v/>
      </c>
      <c r="VS19" s="23" t="str">
        <f>IF($A19="","",IF(Entry_sheet!VS19="NA","NA",IF(Entry_sheet!VS19=1,1,IF(VT19=0,0,IF(SUM(Entry_sheet!$VM19:$WD19)=0,"NA",0)))))</f>
        <v/>
      </c>
      <c r="VT19" s="23" t="str">
        <f>IF($A19="","",IF(Entry_sheet!VT19="NA","NA",IF(Entry_sheet!VT19=1,1,IF(VU19=0,0,IF(SUM(Entry_sheet!$VM19:$WD19)=0,"NA",0)))))</f>
        <v/>
      </c>
      <c r="VU19" s="23" t="str">
        <f>IF($A19="","",IF(Entry_sheet!VU19="NA","NA",IF(Entry_sheet!VU19=1,1,IF(VV19=0,0,IF(SUM(Entry_sheet!$VM19:$WD19)=0,"NA",0)))))</f>
        <v/>
      </c>
      <c r="VV19" s="23" t="str">
        <f>IF($A19="","",IF(Entry_sheet!VV19="NA","NA",IF(Entry_sheet!VV19=1,1,IF(VW19=0,0,IF(SUM(Entry_sheet!$VM19:$WD19)=0,"NA",0)))))</f>
        <v/>
      </c>
      <c r="VW19" s="23" t="str">
        <f>IF($A19="","",IF(Entry_sheet!VW19="NA","NA",IF(Entry_sheet!VW19=1,1,IF(VX19=0,0,IF(SUM(Entry_sheet!$VM19:$WD19)=0,"NA",0)))))</f>
        <v/>
      </c>
      <c r="VX19" s="23" t="str">
        <f>IF($A19="","",IF(Entry_sheet!VX19="NA","NA",IF(Entry_sheet!VX19=1,1,IF(VY19=0,0,IF(SUM(Entry_sheet!$VM19:$WD19)=0,"NA",0)))))</f>
        <v/>
      </c>
      <c r="VY19" s="23" t="str">
        <f>IF($A19="","",IF(Entry_sheet!VY19="NA","NA",IF(Entry_sheet!VY19=1,1,IF(VZ19=0,0,IF(SUM(Entry_sheet!$VM19:$WD19)=0,"NA",0)))))</f>
        <v/>
      </c>
      <c r="VZ19" s="23" t="str">
        <f>IF($A19="","",IF(Entry_sheet!VZ19="NA","NA",IF(Entry_sheet!VZ19=1,1,IF(WA19=0,0,IF(SUM(Entry_sheet!$VM19:$WD19)=0,"NA",0)))))</f>
        <v/>
      </c>
      <c r="WA19" s="23" t="str">
        <f>IF($A19="","",IF(Entry_sheet!WA19="NA","NA",IF(Entry_sheet!WA19=1,1,IF(WB19=0,0,IF(SUM(Entry_sheet!$VM19:$WD19)=0,"NA",0)))))</f>
        <v/>
      </c>
      <c r="WB19" s="23" t="str">
        <f>IF($A19="","",IF(Entry_sheet!WB19="NA","NA",IF(Entry_sheet!WB19=1,1,IF(WC19=0,0,IF(SUM(Entry_sheet!$VM19:$WD19)=0,"NA",0)))))</f>
        <v/>
      </c>
      <c r="WC19" s="23" t="str">
        <f>IF($A19="","",IF(Entry_sheet!WC19="NA","NA",IF(Entry_sheet!WC19=1,1,IF(WD19=0,0,IF(SUM(Entry_sheet!$VM19:$WD19)=0,"NA",0)))))</f>
        <v/>
      </c>
      <c r="WD19" s="23" t="str">
        <f>IF($A19="","",IF(Entry_sheet!WD19="NA","NA",IF(Entry_sheet!WD19=1,1,IF(WE19=0,0,IF(SUM(Entry_sheet!$VM19:$WD19)=0,"NA",0)))))</f>
        <v/>
      </c>
      <c r="WE19" s="23" t="str">
        <f>IF($A19="","",IF(Entry_sheet!WE19="NA","NA",IF(Entry_sheet!WE19=1,IF(SUM(Entry_sheet!VM19:WD19)=0,0,1),IF(SUM(Entry_sheet!VM19:WD19)&gt;0,1,0))))</f>
        <v/>
      </c>
      <c r="WH19" s="23" t="str">
        <f>IF($A19="","",IF(Entry_sheet!WH19="NA","NA",IF(Entry_sheet!WH19=1,1,IF(WI19=0,0,IF(SUM(Entry_sheet!$WH19:$WY19)=0,"NA",0)))))</f>
        <v/>
      </c>
      <c r="WI19" s="23" t="str">
        <f>IF($A19="","",IF(Entry_sheet!WI19="NA","NA",IF(Entry_sheet!WI19=1,1,IF(WJ19=0,0,IF(SUM(Entry_sheet!$WH19:$WY19)=0,"NA",0)))))</f>
        <v/>
      </c>
      <c r="WJ19" s="23" t="str">
        <f>IF($A19="","",IF(Entry_sheet!WJ19="NA","NA",IF(Entry_sheet!WJ19=1,1,IF(WK19=0,0,IF(SUM(Entry_sheet!$WH19:$WY19)=0,"NA",0)))))</f>
        <v/>
      </c>
      <c r="WK19" s="23" t="str">
        <f>IF($A19="","",IF(Entry_sheet!WK19="NA","NA",IF(Entry_sheet!WK19=1,1,IF(WL19=0,0,IF(SUM(Entry_sheet!$WH19:$WY19)=0,"NA",0)))))</f>
        <v/>
      </c>
      <c r="WL19" s="23" t="str">
        <f>IF($A19="","",IF(Entry_sheet!WL19="NA","NA",IF(Entry_sheet!WL19=1,1,IF(WM19=0,0,IF(SUM(Entry_sheet!$WH19:$WY19)=0,"NA",0)))))</f>
        <v/>
      </c>
      <c r="WM19" s="23" t="str">
        <f>IF($A19="","",IF(Entry_sheet!WM19="NA","NA",IF(Entry_sheet!WM19=1,1,IF(WN19=0,0,IF(SUM(Entry_sheet!$WH19:$WY19)=0,"NA",0)))))</f>
        <v/>
      </c>
      <c r="WN19" s="23" t="str">
        <f>IF($A19="","",IF(Entry_sheet!WN19="NA","NA",IF(Entry_sheet!WN19=1,1,IF(WO19=0,0,IF(SUM(Entry_sheet!$WH19:$WY19)=0,"NA",0)))))</f>
        <v/>
      </c>
      <c r="WO19" s="23" t="str">
        <f>IF($A19="","",IF(Entry_sheet!WO19="NA","NA",IF(Entry_sheet!WO19=1,1,IF(WP19=0,0,IF(SUM(Entry_sheet!$WH19:$WY19)=0,"NA",0)))))</f>
        <v/>
      </c>
      <c r="WP19" s="23" t="str">
        <f>IF($A19="","",IF(Entry_sheet!WP19="NA","NA",IF(Entry_sheet!WP19=1,1,IF(WQ19=0,0,IF(SUM(Entry_sheet!$WH19:$WY19)=0,"NA",0)))))</f>
        <v/>
      </c>
      <c r="WQ19" s="23" t="str">
        <f>IF($A19="","",IF(Entry_sheet!WQ19="NA","NA",IF(Entry_sheet!WQ19=1,1,IF(WR19=0,0,IF(SUM(Entry_sheet!$WH19:$WY19)=0,"NA",0)))))</f>
        <v/>
      </c>
      <c r="WR19" s="23" t="str">
        <f>IF($A19="","",IF(Entry_sheet!WR19="NA","NA",IF(Entry_sheet!WR19=1,1,IF(WS19=0,0,IF(SUM(Entry_sheet!$WH19:$WY19)=0,"NA",0)))))</f>
        <v/>
      </c>
      <c r="WS19" s="23" t="str">
        <f>IF($A19="","",IF(Entry_sheet!WS19="NA","NA",IF(Entry_sheet!WS19=1,1,IF(WT19=0,0,IF(SUM(Entry_sheet!$WH19:$WY19)=0,"NA",0)))))</f>
        <v/>
      </c>
      <c r="WT19" s="23" t="str">
        <f>IF($A19="","",IF(Entry_sheet!WT19="NA","NA",IF(Entry_sheet!WT19=1,1,IF(WU19=0,0,IF(SUM(Entry_sheet!$WH19:$WY19)=0,"NA",0)))))</f>
        <v/>
      </c>
      <c r="WU19" s="23" t="str">
        <f>IF($A19="","",IF(Entry_sheet!WU19="NA","NA",IF(Entry_sheet!WU19=1,1,IF(WV19=0,0,IF(SUM(Entry_sheet!$WH19:$WY19)=0,"NA",0)))))</f>
        <v/>
      </c>
      <c r="WV19" s="23" t="str">
        <f>IF($A19="","",IF(Entry_sheet!WV19="NA","NA",IF(Entry_sheet!WV19=1,1,IF(WW19=0,0,IF(SUM(Entry_sheet!$WH19:$WY19)=0,"NA",0)))))</f>
        <v/>
      </c>
      <c r="WW19" s="23" t="str">
        <f>IF($A19="","",IF(Entry_sheet!WW19="NA","NA",IF(Entry_sheet!WW19=1,1,IF(WX19=0,0,IF(SUM(Entry_sheet!$WH19:$WY19)=0,"NA",0)))))</f>
        <v/>
      </c>
      <c r="WX19" s="23" t="str">
        <f>IF($A19="","",IF(Entry_sheet!WX19="NA","NA",IF(Entry_sheet!WX19=1,1,IF(WY19=0,0,IF(SUM(Entry_sheet!$WH19:$WY19)=0,"NA",0)))))</f>
        <v/>
      </c>
      <c r="WY19" s="23" t="str">
        <f>IF($A19="","",IF(Entry_sheet!WY19="NA","NA",IF(Entry_sheet!WY19=1,1,IF(WZ19=0,0,IF(SUM(Entry_sheet!$WH19:$WY19)=0,"NA",0)))))</f>
        <v/>
      </c>
      <c r="WZ19" s="23" t="str">
        <f>IF($A19="","",IF(Entry_sheet!WZ19="NA","NA",IF(Entry_sheet!WZ19=1,IF(SUM(Entry_sheet!WH19:WY19)=0,0,1),IF(SUM(Entry_sheet!WH19:WY19)&gt;0,1,0))))</f>
        <v/>
      </c>
      <c r="XC19" s="23" t="str">
        <f>IF($A19="","",IF(Entry_sheet!XC19="NA","NA",IF(Entry_sheet!XC19=1,1,IF(XD19=0,0,IF(SUM(Entry_sheet!$XC19:$XT19)=0,"NA",0)))))</f>
        <v/>
      </c>
      <c r="XD19" s="23" t="str">
        <f>IF($A19="","",IF(Entry_sheet!XD19="NA","NA",IF(Entry_sheet!XD19=1,1,IF(XE19=0,0,IF(SUM(Entry_sheet!$XC19:$XT19)=0,"NA",0)))))</f>
        <v/>
      </c>
      <c r="XE19" s="23" t="str">
        <f>IF($A19="","",IF(Entry_sheet!XE19="NA","NA",IF(Entry_sheet!XE19=1,1,IF(XF19=0,0,IF(SUM(Entry_sheet!$XC19:$XT19)=0,"NA",0)))))</f>
        <v/>
      </c>
      <c r="XF19" s="23" t="str">
        <f>IF($A19="","",IF(Entry_sheet!XF19="NA","NA",IF(Entry_sheet!XF19=1,1,IF(XG19=0,0,IF(SUM(Entry_sheet!$XC19:$XT19)=0,"NA",0)))))</f>
        <v/>
      </c>
      <c r="XG19" s="23" t="str">
        <f>IF($A19="","",IF(Entry_sheet!XG19="NA","NA",IF(Entry_sheet!XG19=1,1,IF(XH19=0,0,IF(SUM(Entry_sheet!$XC19:$XT19)=0,"NA",0)))))</f>
        <v/>
      </c>
      <c r="XH19" s="23" t="str">
        <f>IF($A19="","",IF(Entry_sheet!XH19="NA","NA",IF(Entry_sheet!XH19=1,1,IF(XI19=0,0,IF(SUM(Entry_sheet!$XC19:$XT19)=0,"NA",0)))))</f>
        <v/>
      </c>
      <c r="XI19" s="23" t="str">
        <f>IF($A19="","",IF(Entry_sheet!XI19="NA","NA",IF(Entry_sheet!XI19=1,1,IF(XJ19=0,0,IF(SUM(Entry_sheet!$XC19:$XT19)=0,"NA",0)))))</f>
        <v/>
      </c>
      <c r="XJ19" s="23" t="str">
        <f>IF($A19="","",IF(Entry_sheet!XJ19="NA","NA",IF(Entry_sheet!XJ19=1,1,IF(XK19=0,0,IF(SUM(Entry_sheet!$XC19:$XT19)=0,"NA",0)))))</f>
        <v/>
      </c>
      <c r="XK19" s="23" t="str">
        <f>IF($A19="","",IF(Entry_sheet!XK19="NA","NA",IF(Entry_sheet!XK19=1,1,IF(XL19=0,0,IF(SUM(Entry_sheet!$XC19:$XT19)=0,"NA",0)))))</f>
        <v/>
      </c>
      <c r="XL19" s="23" t="str">
        <f>IF($A19="","",IF(Entry_sheet!XL19="NA","NA",IF(Entry_sheet!XL19=1,1,IF(XM19=0,0,IF(SUM(Entry_sheet!$XC19:$XT19)=0,"NA",0)))))</f>
        <v/>
      </c>
      <c r="XM19" s="23" t="str">
        <f>IF($A19="","",IF(Entry_sheet!XM19="NA","NA",IF(Entry_sheet!XM19=1,1,IF(XN19=0,0,IF(SUM(Entry_sheet!$XC19:$XT19)=0,"NA",0)))))</f>
        <v/>
      </c>
      <c r="XN19" s="23" t="str">
        <f>IF($A19="","",IF(Entry_sheet!XN19="NA","NA",IF(Entry_sheet!XN19=1,1,IF(XO19=0,0,IF(SUM(Entry_sheet!$XC19:$XT19)=0,"NA",0)))))</f>
        <v/>
      </c>
      <c r="XO19" s="23" t="str">
        <f>IF($A19="","",IF(Entry_sheet!XO19="NA","NA",IF(Entry_sheet!XO19=1,1,IF(XP19=0,0,IF(SUM(Entry_sheet!$XC19:$XT19)=0,"NA",0)))))</f>
        <v/>
      </c>
      <c r="XP19" s="23" t="str">
        <f>IF($A19="","",IF(Entry_sheet!XP19="NA","NA",IF(Entry_sheet!XP19=1,1,IF(XQ19=0,0,IF(SUM(Entry_sheet!$XC19:$XT19)=0,"NA",0)))))</f>
        <v/>
      </c>
      <c r="XQ19" s="23" t="str">
        <f>IF($A19="","",IF(Entry_sheet!XQ19="NA","NA",IF(Entry_sheet!XQ19=1,1,IF(XR19=0,0,IF(SUM(Entry_sheet!$XC19:$XT19)=0,"NA",0)))))</f>
        <v/>
      </c>
      <c r="XR19" s="23" t="str">
        <f>IF($A19="","",IF(Entry_sheet!XR19="NA","NA",IF(Entry_sheet!XR19=1,1,IF(XS19=0,0,IF(SUM(Entry_sheet!$XC19:$XT19)=0,"NA",0)))))</f>
        <v/>
      </c>
      <c r="XS19" s="23" t="str">
        <f>IF($A19="","",IF(Entry_sheet!XS19="NA","NA",IF(Entry_sheet!XS19=1,1,IF(XT19=0,0,IF(SUM(Entry_sheet!$XC19:$XT19)=0,"NA",0)))))</f>
        <v/>
      </c>
      <c r="XT19" s="23" t="str">
        <f>IF($A19="","",IF(Entry_sheet!XT19="NA","NA",IF(Entry_sheet!XT19=1,1,IF(XU19=0,0,IF(SUM(Entry_sheet!$XC19:$XT19)=0,"NA",0)))))</f>
        <v/>
      </c>
      <c r="XU19" s="23" t="str">
        <f>IF($A19="","",IF(Entry_sheet!XU19="NA","NA",IF(Entry_sheet!XU19=1,IF(SUM(Entry_sheet!XC19:XT19)=0,0,1),IF(SUM(Entry_sheet!XC19:XT19)&gt;0,1,0))))</f>
        <v/>
      </c>
      <c r="XX19" s="23" t="str">
        <f>IF($A19="","",IF(Entry_sheet!XX19="NA","NA",IF(Entry_sheet!XX19=1,1,IF(XY19=0,0,IF(SUM(Entry_sheet!$XX19:$YO19)=0,"NA",0)))))</f>
        <v/>
      </c>
      <c r="XY19" s="23" t="str">
        <f>IF($A19="","",IF(Entry_sheet!XY19="NA","NA",IF(Entry_sheet!XY19=1,1,IF(XZ19=0,0,IF(SUM(Entry_sheet!$XX19:$YO19)=0,"NA",0)))))</f>
        <v/>
      </c>
      <c r="XZ19" s="23" t="str">
        <f>IF($A19="","",IF(Entry_sheet!XZ19="NA","NA",IF(Entry_sheet!XZ19=1,1,IF(YA19=0,0,IF(SUM(Entry_sheet!$XX19:$YO19)=0,"NA",0)))))</f>
        <v/>
      </c>
      <c r="YA19" s="23" t="str">
        <f>IF($A19="","",IF(Entry_sheet!YA19="NA","NA",IF(Entry_sheet!YA19=1,1,IF(YB19=0,0,IF(SUM(Entry_sheet!$XX19:$YO19)=0,"NA",0)))))</f>
        <v/>
      </c>
      <c r="YB19" s="23" t="str">
        <f>IF($A19="","",IF(Entry_sheet!YB19="NA","NA",IF(Entry_sheet!YB19=1,1,IF(YC19=0,0,IF(SUM(Entry_sheet!$XX19:$YO19)=0,"NA",0)))))</f>
        <v/>
      </c>
      <c r="YC19" s="23" t="str">
        <f>IF($A19="","",IF(Entry_sheet!YC19="NA","NA",IF(Entry_sheet!YC19=1,1,IF(YD19=0,0,IF(SUM(Entry_sheet!$XX19:$YO19)=0,"NA",0)))))</f>
        <v/>
      </c>
      <c r="YD19" s="23" t="str">
        <f>IF($A19="","",IF(Entry_sheet!YD19="NA","NA",IF(Entry_sheet!YD19=1,1,IF(YE19=0,0,IF(SUM(Entry_sheet!$XX19:$YO19)=0,"NA",0)))))</f>
        <v/>
      </c>
      <c r="YE19" s="23" t="str">
        <f>IF($A19="","",IF(Entry_sheet!YE19="NA","NA",IF(Entry_sheet!YE19=1,1,IF(YF19=0,0,IF(SUM(Entry_sheet!$XX19:$YO19)=0,"NA",0)))))</f>
        <v/>
      </c>
      <c r="YF19" s="23" t="str">
        <f>IF($A19="","",IF(Entry_sheet!YF19="NA","NA",IF(Entry_sheet!YF19=1,1,IF(YG19=0,0,IF(SUM(Entry_sheet!$XX19:$YO19)=0,"NA",0)))))</f>
        <v/>
      </c>
      <c r="YG19" s="23" t="str">
        <f>IF($A19="","",IF(Entry_sheet!YG19="NA","NA",IF(Entry_sheet!YG19=1,1,IF(YH19=0,0,IF(SUM(Entry_sheet!$XX19:$YO19)=0,"NA",0)))))</f>
        <v/>
      </c>
      <c r="YH19" s="23" t="str">
        <f>IF($A19="","",IF(Entry_sheet!YH19="NA","NA",IF(Entry_sheet!YH19=1,1,IF(YI19=0,0,IF(SUM(Entry_sheet!$XX19:$YO19)=0,"NA",0)))))</f>
        <v/>
      </c>
      <c r="YI19" s="23" t="str">
        <f>IF($A19="","",IF(Entry_sheet!YI19="NA","NA",IF(Entry_sheet!YI19=1,1,IF(YJ19=0,0,IF(SUM(Entry_sheet!$XX19:$YO19)=0,"NA",0)))))</f>
        <v/>
      </c>
      <c r="YJ19" s="23" t="str">
        <f>IF($A19="","",IF(Entry_sheet!YJ19="NA","NA",IF(Entry_sheet!YJ19=1,1,IF(YK19=0,0,IF(SUM(Entry_sheet!$XX19:$YO19)=0,"NA",0)))))</f>
        <v/>
      </c>
      <c r="YK19" s="23" t="str">
        <f>IF($A19="","",IF(Entry_sheet!YK19="NA","NA",IF(Entry_sheet!YK19=1,1,IF(YL19=0,0,IF(SUM(Entry_sheet!$XX19:$YO19)=0,"NA",0)))))</f>
        <v/>
      </c>
      <c r="YL19" s="23" t="str">
        <f>IF($A19="","",IF(Entry_sheet!YL19="NA","NA",IF(Entry_sheet!YL19=1,1,IF(YM19=0,0,IF(SUM(Entry_sheet!$XX19:$YO19)=0,"NA",0)))))</f>
        <v/>
      </c>
      <c r="YM19" s="23" t="str">
        <f>IF($A19="","",IF(Entry_sheet!YM19="NA","NA",IF(Entry_sheet!YM19=1,1,IF(YN19=0,0,IF(SUM(Entry_sheet!$XX19:$YO19)=0,"NA",0)))))</f>
        <v/>
      </c>
      <c r="YN19" s="23" t="str">
        <f>IF($A19="","",IF(Entry_sheet!YN19="NA","NA",IF(Entry_sheet!YN19=1,1,IF(YO19=0,0,IF(SUM(Entry_sheet!$XX19:$YO19)=0,"NA",0)))))</f>
        <v/>
      </c>
      <c r="YO19" s="23" t="str">
        <f>IF($A19="","",IF(Entry_sheet!YO19="NA","NA",IF(Entry_sheet!YO19=1,1,IF(YP19=0,0,IF(SUM(Entry_sheet!$XX19:$YO19)=0,"NA",0)))))</f>
        <v/>
      </c>
      <c r="YP19" s="23" t="str">
        <f>IF($A19="","",IF(Entry_sheet!YP19="NA","NA",IF(Entry_sheet!YP19=1,IF(SUM(Entry_sheet!XX19:YO19)=0,0,1),IF(SUM(Entry_sheet!XX19:YO19)&gt;0,1,0))))</f>
        <v/>
      </c>
      <c r="YS19" s="23" t="str">
        <f>IF($A19="","",IF(Entry_sheet!YS19="NA","NA",IF(Entry_sheet!YS19=1,1,IF(YT19=0,0,IF(SUM(Entry_sheet!$YS19:$ZJ19)=0,"NA",0)))))</f>
        <v/>
      </c>
      <c r="YT19" s="23" t="str">
        <f>IF($A19="","",IF(Entry_sheet!YT19="NA","NA",IF(Entry_sheet!YT19=1,1,IF(YU19=0,0,IF(SUM(Entry_sheet!$YS19:$ZJ19)=0,"NA",0)))))</f>
        <v/>
      </c>
      <c r="YU19" s="23" t="str">
        <f>IF($A19="","",IF(Entry_sheet!YU19="NA","NA",IF(Entry_sheet!YU19=1,1,IF(YV19=0,0,IF(SUM(Entry_sheet!$YS19:$ZJ19)=0,"NA",0)))))</f>
        <v/>
      </c>
      <c r="YV19" s="23" t="str">
        <f>IF($A19="","",IF(Entry_sheet!YV19="NA","NA",IF(Entry_sheet!YV19=1,1,IF(YW19=0,0,IF(SUM(Entry_sheet!$YS19:$ZJ19)=0,"NA",0)))))</f>
        <v/>
      </c>
      <c r="YW19" s="23" t="str">
        <f>IF($A19="","",IF(Entry_sheet!YW19="NA","NA",IF(Entry_sheet!YW19=1,1,IF(YX19=0,0,IF(SUM(Entry_sheet!$YS19:$ZJ19)=0,"NA",0)))))</f>
        <v/>
      </c>
      <c r="YX19" s="23" t="str">
        <f>IF($A19="","",IF(Entry_sheet!YX19="NA","NA",IF(Entry_sheet!YX19=1,1,IF(YY19=0,0,IF(SUM(Entry_sheet!$YS19:$ZJ19)=0,"NA",0)))))</f>
        <v/>
      </c>
      <c r="YY19" s="23" t="str">
        <f>IF($A19="","",IF(Entry_sheet!YY19="NA","NA",IF(Entry_sheet!YY19=1,1,IF(YZ19=0,0,IF(SUM(Entry_sheet!$YS19:$ZJ19)=0,"NA",0)))))</f>
        <v/>
      </c>
      <c r="YZ19" s="23" t="str">
        <f>IF($A19="","",IF(Entry_sheet!YZ19="NA","NA",IF(Entry_sheet!YZ19=1,1,IF(ZA19=0,0,IF(SUM(Entry_sheet!$YS19:$ZJ19)=0,"NA",0)))))</f>
        <v/>
      </c>
      <c r="ZA19" s="23" t="str">
        <f>IF($A19="","",IF(Entry_sheet!ZA19="NA","NA",IF(Entry_sheet!ZA19=1,1,IF(ZB19=0,0,IF(SUM(Entry_sheet!$YS19:$ZJ19)=0,"NA",0)))))</f>
        <v/>
      </c>
      <c r="ZB19" s="23" t="str">
        <f>IF($A19="","",IF(Entry_sheet!ZB19="NA","NA",IF(Entry_sheet!ZB19=1,1,IF(ZC19=0,0,IF(SUM(Entry_sheet!$YS19:$ZJ19)=0,"NA",0)))))</f>
        <v/>
      </c>
      <c r="ZC19" s="23" t="str">
        <f>IF($A19="","",IF(Entry_sheet!ZC19="NA","NA",IF(Entry_sheet!ZC19=1,1,IF(ZD19=0,0,IF(SUM(Entry_sheet!$YS19:$ZJ19)=0,"NA",0)))))</f>
        <v/>
      </c>
      <c r="ZD19" s="23" t="str">
        <f>IF($A19="","",IF(Entry_sheet!ZD19="NA","NA",IF(Entry_sheet!ZD19=1,1,IF(ZE19=0,0,IF(SUM(Entry_sheet!$YS19:$ZJ19)=0,"NA",0)))))</f>
        <v/>
      </c>
      <c r="ZE19" s="23" t="str">
        <f>IF($A19="","",IF(Entry_sheet!ZE19="NA","NA",IF(Entry_sheet!ZE19=1,1,IF(ZF19=0,0,IF(SUM(Entry_sheet!$YS19:$ZJ19)=0,"NA",0)))))</f>
        <v/>
      </c>
      <c r="ZF19" s="23" t="str">
        <f>IF($A19="","",IF(Entry_sheet!ZF19="NA","NA",IF(Entry_sheet!ZF19=1,1,IF(ZG19=0,0,IF(SUM(Entry_sheet!$YS19:$ZJ19)=0,"NA",0)))))</f>
        <v/>
      </c>
      <c r="ZG19" s="23" t="str">
        <f>IF($A19="","",IF(Entry_sheet!ZG19="NA","NA",IF(Entry_sheet!ZG19=1,1,IF(ZH19=0,0,IF(SUM(Entry_sheet!$YS19:$ZJ19)=0,"NA",0)))))</f>
        <v/>
      </c>
      <c r="ZH19" s="23" t="str">
        <f>IF($A19="","",IF(Entry_sheet!ZH19="NA","NA",IF(Entry_sheet!ZH19=1,1,IF(ZI19=0,0,IF(SUM(Entry_sheet!$YS19:$ZJ19)=0,"NA",0)))))</f>
        <v/>
      </c>
      <c r="ZI19" s="23" t="str">
        <f>IF($A19="","",IF(Entry_sheet!ZI19="NA","NA",IF(Entry_sheet!ZI19=1,1,IF(ZJ19=0,0,IF(SUM(Entry_sheet!$YS19:$ZJ19)=0,"NA",0)))))</f>
        <v/>
      </c>
      <c r="ZJ19" s="23" t="str">
        <f>IF($A19="","",IF(Entry_sheet!ZJ19="NA","NA",IF(Entry_sheet!ZJ19=1,1,IF(ZK19=0,0,IF(SUM(Entry_sheet!$YS19:$ZJ19)=0,"NA",0)))))</f>
        <v/>
      </c>
      <c r="ZK19" s="23" t="str">
        <f>IF($A19="","",IF(Entry_sheet!ZK19="NA","NA",IF(Entry_sheet!ZK19=1,IF(SUM(Entry_sheet!YS19:ZJ19)=0,0,1),IF(SUM(Entry_sheet!YS19:ZJ19)&gt;0,1,0))))</f>
        <v/>
      </c>
      <c r="ZN19" s="23" t="str">
        <f>IF($A19="","",IF(Entry_sheet!ZN19="NA","NA",IF(Entry_sheet!ZN19=1,1,IF(ZO19=0,0,IF(SUM(Entry_sheet!$ZN19:$AAE19)=0,"NA",0)))))</f>
        <v/>
      </c>
      <c r="ZO19" s="23" t="str">
        <f>IF($A19="","",IF(Entry_sheet!ZO19="NA","NA",IF(Entry_sheet!ZO19=1,1,IF(ZP19=0,0,IF(SUM(Entry_sheet!$ZN19:$AAE19)=0,"NA",0)))))</f>
        <v/>
      </c>
      <c r="ZP19" s="23" t="str">
        <f>IF($A19="","",IF(Entry_sheet!ZP19="NA","NA",IF(Entry_sheet!ZP19=1,1,IF(ZQ19=0,0,IF(SUM(Entry_sheet!$ZN19:$AAE19)=0,"NA",0)))))</f>
        <v/>
      </c>
      <c r="ZQ19" s="23" t="str">
        <f>IF($A19="","",IF(Entry_sheet!ZQ19="NA","NA",IF(Entry_sheet!ZQ19=1,1,IF(ZR19=0,0,IF(SUM(Entry_sheet!$ZN19:$AAE19)=0,"NA",0)))))</f>
        <v/>
      </c>
      <c r="ZR19" s="23" t="str">
        <f>IF($A19="","",IF(Entry_sheet!ZR19="NA","NA",IF(Entry_sheet!ZR19=1,1,IF(ZS19=0,0,IF(SUM(Entry_sheet!$ZN19:$AAE19)=0,"NA",0)))))</f>
        <v/>
      </c>
      <c r="ZS19" s="23" t="str">
        <f>IF($A19="","",IF(Entry_sheet!ZS19="NA","NA",IF(Entry_sheet!ZS19=1,1,IF(ZT19=0,0,IF(SUM(Entry_sheet!$ZN19:$AAE19)=0,"NA",0)))))</f>
        <v/>
      </c>
      <c r="ZT19" s="23" t="str">
        <f>IF($A19="","",IF(Entry_sheet!ZT19="NA","NA",IF(Entry_sheet!ZT19=1,1,IF(ZU19=0,0,IF(SUM(Entry_sheet!$ZN19:$AAE19)=0,"NA",0)))))</f>
        <v/>
      </c>
      <c r="ZU19" s="23" t="str">
        <f>IF($A19="","",IF(Entry_sheet!ZU19="NA","NA",IF(Entry_sheet!ZU19=1,1,IF(ZV19=0,0,IF(SUM(Entry_sheet!$ZN19:$AAE19)=0,"NA",0)))))</f>
        <v/>
      </c>
      <c r="ZV19" s="23" t="str">
        <f>IF($A19="","",IF(Entry_sheet!ZV19="NA","NA",IF(Entry_sheet!ZV19=1,1,IF(ZW19=0,0,IF(SUM(Entry_sheet!$ZN19:$AAE19)=0,"NA",0)))))</f>
        <v/>
      </c>
      <c r="ZW19" s="23" t="str">
        <f>IF($A19="","",IF(Entry_sheet!ZW19="NA","NA",IF(Entry_sheet!ZW19=1,1,IF(ZX19=0,0,IF(SUM(Entry_sheet!$ZN19:$AAE19)=0,"NA",0)))))</f>
        <v/>
      </c>
      <c r="ZX19" s="23" t="str">
        <f>IF($A19="","",IF(Entry_sheet!ZX19="NA","NA",IF(Entry_sheet!ZX19=1,1,IF(ZY19=0,0,IF(SUM(Entry_sheet!$ZN19:$AAE19)=0,"NA",0)))))</f>
        <v/>
      </c>
      <c r="ZY19" s="23" t="str">
        <f>IF($A19="","",IF(Entry_sheet!ZY19="NA","NA",IF(Entry_sheet!ZY19=1,1,IF(ZZ19=0,0,IF(SUM(Entry_sheet!$ZN19:$AAE19)=0,"NA",0)))))</f>
        <v/>
      </c>
      <c r="ZZ19" s="23" t="str">
        <f>IF($A19="","",IF(Entry_sheet!ZZ19="NA","NA",IF(Entry_sheet!ZZ19=1,1,IF(AAA19=0,0,IF(SUM(Entry_sheet!$ZN19:$AAE19)=0,"NA",0)))))</f>
        <v/>
      </c>
      <c r="AAA19" s="23" t="str">
        <f>IF($A19="","",IF(Entry_sheet!AAA19="NA","NA",IF(Entry_sheet!AAA19=1,1,IF(AAB19=0,0,IF(SUM(Entry_sheet!$ZN19:$AAE19)=0,"NA",0)))))</f>
        <v/>
      </c>
      <c r="AAB19" s="23" t="str">
        <f>IF($A19="","",IF(Entry_sheet!AAB19="NA","NA",IF(Entry_sheet!AAB19=1,1,IF(AAC19=0,0,IF(SUM(Entry_sheet!$ZN19:$AAE19)=0,"NA",0)))))</f>
        <v/>
      </c>
      <c r="AAC19" s="23" t="str">
        <f>IF($A19="","",IF(Entry_sheet!AAC19="NA","NA",IF(Entry_sheet!AAC19=1,1,IF(AAD19=0,0,IF(SUM(Entry_sheet!$ZN19:$AAE19)=0,"NA",0)))))</f>
        <v/>
      </c>
      <c r="AAD19" s="23" t="str">
        <f>IF($A19="","",IF(Entry_sheet!AAD19="NA","NA",IF(Entry_sheet!AAD19=1,1,IF(AAE19=0,0,IF(SUM(Entry_sheet!$ZN19:$AAE19)=0,"NA",0)))))</f>
        <v/>
      </c>
      <c r="AAE19" s="23" t="str">
        <f>IF($A19="","",IF(Entry_sheet!AAE19="NA","NA",IF(Entry_sheet!AAE19=1,1,IF(AAF19=0,0,IF(SUM(Entry_sheet!$ZN19:$AAE19)=0,"NA",0)))))</f>
        <v/>
      </c>
      <c r="AAF19" s="23" t="str">
        <f>IF($A19="","",IF(Entry_sheet!AAF19="NA","NA",IF(Entry_sheet!AAF19=1,IF(SUM(Entry_sheet!ZN19:AAE19)=0,0,1),IF(SUM(Entry_sheet!ZN19:AAE19)&gt;0,1,0))))</f>
        <v/>
      </c>
      <c r="AAI19" s="23" t="str">
        <f>IF($A19="","",IF(Entry_sheet!AAI19="NA","NA",IF(Entry_sheet!AAI19=1,1,IF(AAJ19=0,0,IF(SUM(Entry_sheet!$AAI19:$AAZ19)=0,"NA",0)))))</f>
        <v/>
      </c>
      <c r="AAJ19" s="23" t="str">
        <f>IF($A19="","",IF(Entry_sheet!AAJ19="NA","NA",IF(Entry_sheet!AAJ19=1,1,IF(AAK19=0,0,IF(SUM(Entry_sheet!$AAI19:$AAZ19)=0,"NA",0)))))</f>
        <v/>
      </c>
      <c r="AAK19" s="23" t="str">
        <f>IF($A19="","",IF(Entry_sheet!AAK19="NA","NA",IF(Entry_sheet!AAK19=1,1,IF(AAL19=0,0,IF(SUM(Entry_sheet!$AAI19:$AAZ19)=0,"NA",0)))))</f>
        <v/>
      </c>
      <c r="AAL19" s="23" t="str">
        <f>IF($A19="","",IF(Entry_sheet!AAL19="NA","NA",IF(Entry_sheet!AAL19=1,1,IF(AAM19=0,0,IF(SUM(Entry_sheet!$AAI19:$AAZ19)=0,"NA",0)))))</f>
        <v/>
      </c>
      <c r="AAM19" s="23" t="str">
        <f>IF($A19="","",IF(Entry_sheet!AAM19="NA","NA",IF(Entry_sheet!AAM19=1,1,IF(AAN19=0,0,IF(SUM(Entry_sheet!$AAI19:$AAZ19)=0,"NA",0)))))</f>
        <v/>
      </c>
      <c r="AAN19" s="23" t="str">
        <f>IF($A19="","",IF(Entry_sheet!AAN19="NA","NA",IF(Entry_sheet!AAN19=1,1,IF(AAO19=0,0,IF(SUM(Entry_sheet!$AAI19:$AAZ19)=0,"NA",0)))))</f>
        <v/>
      </c>
      <c r="AAO19" s="23" t="str">
        <f>IF($A19="","",IF(Entry_sheet!AAO19="NA","NA",IF(Entry_sheet!AAO19=1,1,IF(AAP19=0,0,IF(SUM(Entry_sheet!$AAI19:$AAZ19)=0,"NA",0)))))</f>
        <v/>
      </c>
      <c r="AAP19" s="23" t="str">
        <f>IF($A19="","",IF(Entry_sheet!AAP19="NA","NA",IF(Entry_sheet!AAP19=1,1,IF(AAQ19=0,0,IF(SUM(Entry_sheet!$AAI19:$AAZ19)=0,"NA",0)))))</f>
        <v/>
      </c>
      <c r="AAQ19" s="23" t="str">
        <f>IF($A19="","",IF(Entry_sheet!AAQ19="NA","NA",IF(Entry_sheet!AAQ19=1,1,IF(AAR19=0,0,IF(SUM(Entry_sheet!$AAI19:$AAZ19)=0,"NA",0)))))</f>
        <v/>
      </c>
      <c r="AAR19" s="23" t="str">
        <f>IF($A19="","",IF(Entry_sheet!AAR19="NA","NA",IF(Entry_sheet!AAR19=1,1,IF(AAS19=0,0,IF(SUM(Entry_sheet!$AAI19:$AAZ19)=0,"NA",0)))))</f>
        <v/>
      </c>
      <c r="AAS19" s="23" t="str">
        <f>IF($A19="","",IF(Entry_sheet!AAS19="NA","NA",IF(Entry_sheet!AAS19=1,1,IF(AAT19=0,0,IF(SUM(Entry_sheet!$AAI19:$AAZ19)=0,"NA",0)))))</f>
        <v/>
      </c>
      <c r="AAT19" s="23" t="str">
        <f>IF($A19="","",IF(Entry_sheet!AAT19="NA","NA",IF(Entry_sheet!AAT19=1,1,IF(AAU19=0,0,IF(SUM(Entry_sheet!$AAI19:$AAZ19)=0,"NA",0)))))</f>
        <v/>
      </c>
      <c r="AAU19" s="23" t="str">
        <f>IF($A19="","",IF(Entry_sheet!AAU19="NA","NA",IF(Entry_sheet!AAU19=1,1,IF(AAV19=0,0,IF(SUM(Entry_sheet!$AAI19:$AAZ19)=0,"NA",0)))))</f>
        <v/>
      </c>
      <c r="AAV19" s="23" t="str">
        <f>IF($A19="","",IF(Entry_sheet!AAV19="NA","NA",IF(Entry_sheet!AAV19=1,1,IF(AAW19=0,0,IF(SUM(Entry_sheet!$AAI19:$AAZ19)=0,"NA",0)))))</f>
        <v/>
      </c>
      <c r="AAW19" s="23" t="str">
        <f>IF($A19="","",IF(Entry_sheet!AAW19="NA","NA",IF(Entry_sheet!AAW19=1,1,IF(AAX19=0,0,IF(SUM(Entry_sheet!$AAI19:$AAZ19)=0,"NA",0)))))</f>
        <v/>
      </c>
      <c r="AAX19" s="23" t="str">
        <f>IF($A19="","",IF(Entry_sheet!AAX19="NA","NA",IF(Entry_sheet!AAX19=1,1,IF(AAY19=0,0,IF(SUM(Entry_sheet!$AAI19:$AAZ19)=0,"NA",0)))))</f>
        <v/>
      </c>
      <c r="AAY19" s="23" t="str">
        <f>IF($A19="","",IF(Entry_sheet!AAY19="NA","NA",IF(Entry_sheet!AAY19=1,1,IF(AAZ19=0,0,IF(SUM(Entry_sheet!$AAI19:$AAZ19)=0,"NA",0)))))</f>
        <v/>
      </c>
      <c r="AAZ19" s="23" t="str">
        <f>IF($A19="","",IF(Entry_sheet!AAZ19="NA","NA",IF(Entry_sheet!AAZ19=1,1,IF(ABA19=0,0,IF(SUM(Entry_sheet!$AAI19:$AAZ19)=0,"NA",0)))))</f>
        <v/>
      </c>
      <c r="ABA19" s="23" t="str">
        <f>IF($A19="","",IF(Entry_sheet!ABA19="NA","NA",IF(Entry_sheet!ABA19=1,IF(SUM(Entry_sheet!AAI19:AAZ19)=0,0,1),IF(SUM(Entry_sheet!AAI19:AAZ19)&gt;0,1,0))))</f>
        <v/>
      </c>
      <c r="ABD19" s="23" t="str">
        <f>IF($A19="","",IF(Entry_sheet!ABD19="NA","NA",IF(Entry_sheet!ABD19=1,1,IF(ABE19=0,0,IF(SUM(Entry_sheet!$ABD19:$ABU19)=0,"NA",0)))))</f>
        <v/>
      </c>
      <c r="ABE19" s="23" t="str">
        <f>IF($A19="","",IF(Entry_sheet!ABE19="NA","NA",IF(Entry_sheet!ABE19=1,1,IF(ABF19=0,0,IF(SUM(Entry_sheet!$ABD19:$ABU19)=0,"NA",0)))))</f>
        <v/>
      </c>
      <c r="ABF19" s="23" t="str">
        <f>IF($A19="","",IF(Entry_sheet!ABF19="NA","NA",IF(Entry_sheet!ABF19=1,1,IF(ABG19=0,0,IF(SUM(Entry_sheet!$ABD19:$ABU19)=0,"NA",0)))))</f>
        <v/>
      </c>
      <c r="ABG19" s="23" t="str">
        <f>IF($A19="","",IF(Entry_sheet!ABG19="NA","NA",IF(Entry_sheet!ABG19=1,1,IF(ABH19=0,0,IF(SUM(Entry_sheet!$ABD19:$ABU19)=0,"NA",0)))))</f>
        <v/>
      </c>
      <c r="ABH19" s="23" t="str">
        <f>IF($A19="","",IF(Entry_sheet!ABH19="NA","NA",IF(Entry_sheet!ABH19=1,1,IF(ABI19=0,0,IF(SUM(Entry_sheet!$ABD19:$ABU19)=0,"NA",0)))))</f>
        <v/>
      </c>
      <c r="ABI19" s="23" t="str">
        <f>IF($A19="","",IF(Entry_sheet!ABI19="NA","NA",IF(Entry_sheet!ABI19=1,1,IF(ABJ19=0,0,IF(SUM(Entry_sheet!$ABD19:$ABU19)=0,"NA",0)))))</f>
        <v/>
      </c>
      <c r="ABJ19" s="23" t="str">
        <f>IF($A19="","",IF(Entry_sheet!ABJ19="NA","NA",IF(Entry_sheet!ABJ19=1,1,IF(ABK19=0,0,IF(SUM(Entry_sheet!$ABD19:$ABU19)=0,"NA",0)))))</f>
        <v/>
      </c>
      <c r="ABK19" s="23" t="str">
        <f>IF($A19="","",IF(Entry_sheet!ABK19="NA","NA",IF(Entry_sheet!ABK19=1,1,IF(ABL19=0,0,IF(SUM(Entry_sheet!$ABD19:$ABU19)=0,"NA",0)))))</f>
        <v/>
      </c>
      <c r="ABL19" s="23" t="str">
        <f>IF($A19="","",IF(Entry_sheet!ABL19="NA","NA",IF(Entry_sheet!ABL19=1,1,IF(ABM19=0,0,IF(SUM(Entry_sheet!$ABD19:$ABU19)=0,"NA",0)))))</f>
        <v/>
      </c>
      <c r="ABM19" s="23" t="str">
        <f>IF($A19="","",IF(Entry_sheet!ABM19="NA","NA",IF(Entry_sheet!ABM19=1,1,IF(ABN19=0,0,IF(SUM(Entry_sheet!$ABD19:$ABU19)=0,"NA",0)))))</f>
        <v/>
      </c>
      <c r="ABN19" s="23" t="str">
        <f>IF($A19="","",IF(Entry_sheet!ABN19="NA","NA",IF(Entry_sheet!ABN19=1,1,IF(ABO19=0,0,IF(SUM(Entry_sheet!$ABD19:$ABU19)=0,"NA",0)))))</f>
        <v/>
      </c>
      <c r="ABO19" s="23" t="str">
        <f>IF($A19="","",IF(Entry_sheet!ABO19="NA","NA",IF(Entry_sheet!ABO19=1,1,IF(ABP19=0,0,IF(SUM(Entry_sheet!$ABD19:$ABU19)=0,"NA",0)))))</f>
        <v/>
      </c>
      <c r="ABP19" s="23" t="str">
        <f>IF($A19="","",IF(Entry_sheet!ABP19="NA","NA",IF(Entry_sheet!ABP19=1,1,IF(ABQ19=0,0,IF(SUM(Entry_sheet!$ABD19:$ABU19)=0,"NA",0)))))</f>
        <v/>
      </c>
      <c r="ABQ19" s="23" t="str">
        <f>IF($A19="","",IF(Entry_sheet!ABQ19="NA","NA",IF(Entry_sheet!ABQ19=1,1,IF(ABR19=0,0,IF(SUM(Entry_sheet!$ABD19:$ABU19)=0,"NA",0)))))</f>
        <v/>
      </c>
      <c r="ABR19" s="23" t="str">
        <f>IF($A19="","",IF(Entry_sheet!ABR19="NA","NA",IF(Entry_sheet!ABR19=1,1,IF(ABS19=0,0,IF(SUM(Entry_sheet!$ABD19:$ABU19)=0,"NA",0)))))</f>
        <v/>
      </c>
      <c r="ABS19" s="23" t="str">
        <f>IF($A19="","",IF(Entry_sheet!ABS19="NA","NA",IF(Entry_sheet!ABS19=1,1,IF(ABT19=0,0,IF(SUM(Entry_sheet!$ABD19:$ABU19)=0,"NA",0)))))</f>
        <v/>
      </c>
      <c r="ABT19" s="23" t="str">
        <f>IF($A19="","",IF(Entry_sheet!ABT19="NA","NA",IF(Entry_sheet!ABT19=1,1,IF(ABU19=0,0,IF(SUM(Entry_sheet!$ABD19:$ABU19)=0,"NA",0)))))</f>
        <v/>
      </c>
      <c r="ABU19" s="23" t="str">
        <f>IF($A19="","",IF(Entry_sheet!ABU19="NA","NA",IF(Entry_sheet!ABU19=1,1,IF(ABV19=0,0,IF(SUM(Entry_sheet!$ABD19:$ABU19)=0,"NA",0)))))</f>
        <v/>
      </c>
      <c r="ABV19" s="23" t="str">
        <f>IF($A19="","",IF(Entry_sheet!ABV19="NA","NA",IF(Entry_sheet!ABV19=1,IF(SUM(Entry_sheet!ABD19:ABU19)=0,0,1),IF(SUM(Entry_sheet!ABD19:ABU19)&gt;0,1,0))))</f>
        <v/>
      </c>
      <c r="ABY19" s="23" t="str">
        <f>IF($A19="","",IF(Entry_sheet!ABY19="NA","NA",IF(Entry_sheet!ABY19=1,1,IF(ABZ19=0,0,IF(SUM(Entry_sheet!$ABY19:$ACP19)=0,"NA",0)))))</f>
        <v/>
      </c>
      <c r="ABZ19" s="23" t="str">
        <f>IF($A19="","",IF(Entry_sheet!ABZ19="NA","NA",IF(Entry_sheet!ABZ19=1,1,IF(ACA19=0,0,IF(SUM(Entry_sheet!$ABY19:$ACP19)=0,"NA",0)))))</f>
        <v/>
      </c>
      <c r="ACA19" s="23" t="str">
        <f>IF($A19="","",IF(Entry_sheet!ACA19="NA","NA",IF(Entry_sheet!ACA19=1,1,IF(ACB19=0,0,IF(SUM(Entry_sheet!$ABY19:$ACP19)=0,"NA",0)))))</f>
        <v/>
      </c>
      <c r="ACB19" s="23" t="str">
        <f>IF($A19="","",IF(Entry_sheet!ACB19="NA","NA",IF(Entry_sheet!ACB19=1,1,IF(ACC19=0,0,IF(SUM(Entry_sheet!$ABY19:$ACP19)=0,"NA",0)))))</f>
        <v/>
      </c>
      <c r="ACC19" s="23" t="str">
        <f>IF($A19="","",IF(Entry_sheet!ACC19="NA","NA",IF(Entry_sheet!ACC19=1,1,IF(ACD19=0,0,IF(SUM(Entry_sheet!$ABY19:$ACP19)=0,"NA",0)))))</f>
        <v/>
      </c>
      <c r="ACD19" s="23" t="str">
        <f>IF($A19="","",IF(Entry_sheet!ACD19="NA","NA",IF(Entry_sheet!ACD19=1,1,IF(ACE19=0,0,IF(SUM(Entry_sheet!$ABY19:$ACP19)=0,"NA",0)))))</f>
        <v/>
      </c>
      <c r="ACE19" s="23" t="str">
        <f>IF($A19="","",IF(Entry_sheet!ACE19="NA","NA",IF(Entry_sheet!ACE19=1,1,IF(ACF19=0,0,IF(SUM(Entry_sheet!$ABY19:$ACP19)=0,"NA",0)))))</f>
        <v/>
      </c>
      <c r="ACF19" s="23" t="str">
        <f>IF($A19="","",IF(Entry_sheet!ACF19="NA","NA",IF(Entry_sheet!ACF19=1,1,IF(ACG19=0,0,IF(SUM(Entry_sheet!$ABY19:$ACP19)=0,"NA",0)))))</f>
        <v/>
      </c>
      <c r="ACG19" s="23" t="str">
        <f>IF($A19="","",IF(Entry_sheet!ACG19="NA","NA",IF(Entry_sheet!ACG19=1,1,IF(ACH19=0,0,IF(SUM(Entry_sheet!$ABY19:$ACP19)=0,"NA",0)))))</f>
        <v/>
      </c>
      <c r="ACH19" s="23" t="str">
        <f>IF($A19="","",IF(Entry_sheet!ACH19="NA","NA",IF(Entry_sheet!ACH19=1,1,IF(ACI19=0,0,IF(SUM(Entry_sheet!$ABY19:$ACP19)=0,"NA",0)))))</f>
        <v/>
      </c>
      <c r="ACI19" s="23" t="str">
        <f>IF($A19="","",IF(Entry_sheet!ACI19="NA","NA",IF(Entry_sheet!ACI19=1,1,IF(ACJ19=0,0,IF(SUM(Entry_sheet!$ABY19:$ACP19)=0,"NA",0)))))</f>
        <v/>
      </c>
      <c r="ACJ19" s="23" t="str">
        <f>IF($A19="","",IF(Entry_sheet!ACJ19="NA","NA",IF(Entry_sheet!ACJ19=1,1,IF(ACK19=0,0,IF(SUM(Entry_sheet!$ABY19:$ACP19)=0,"NA",0)))))</f>
        <v/>
      </c>
      <c r="ACK19" s="23" t="str">
        <f>IF($A19="","",IF(Entry_sheet!ACK19="NA","NA",IF(Entry_sheet!ACK19=1,1,IF(ACL19=0,0,IF(SUM(Entry_sheet!$ABY19:$ACP19)=0,"NA",0)))))</f>
        <v/>
      </c>
      <c r="ACL19" s="23" t="str">
        <f>IF($A19="","",IF(Entry_sheet!ACL19="NA","NA",IF(Entry_sheet!ACL19=1,1,IF(ACM19=0,0,IF(SUM(Entry_sheet!$ABY19:$ACP19)=0,"NA",0)))))</f>
        <v/>
      </c>
      <c r="ACM19" s="23" t="str">
        <f>IF($A19="","",IF(Entry_sheet!ACM19="NA","NA",IF(Entry_sheet!ACM19=1,1,IF(ACN19=0,0,IF(SUM(Entry_sheet!$ABY19:$ACP19)=0,"NA",0)))))</f>
        <v/>
      </c>
      <c r="ACN19" s="23" t="str">
        <f>IF($A19="","",IF(Entry_sheet!ACN19="NA","NA",IF(Entry_sheet!ACN19=1,1,IF(ACO19=0,0,IF(SUM(Entry_sheet!$ABY19:$ACP19)=0,"NA",0)))))</f>
        <v/>
      </c>
      <c r="ACO19" s="23" t="str">
        <f>IF($A19="","",IF(Entry_sheet!ACO19="NA","NA",IF(Entry_sheet!ACO19=1,1,IF(ACP19=0,0,IF(SUM(Entry_sheet!$ABY19:$ACP19)=0,"NA",0)))))</f>
        <v/>
      </c>
      <c r="ACP19" s="23" t="str">
        <f>IF($A19="","",IF(Entry_sheet!ACP19="NA","NA",IF(Entry_sheet!ACP19=1,1,IF(ACQ19=0,0,IF(SUM(Entry_sheet!$ABY19:$ACP19)=0,"NA",0)))))</f>
        <v/>
      </c>
      <c r="ACQ19" s="23" t="str">
        <f>IF($A19="","",IF(Entry_sheet!ACQ19="NA","NA",IF(Entry_sheet!ACQ19=1,IF(SUM(Entry_sheet!ABY19:ACP19)=0,0,1),IF(SUM(Entry_sheet!ABY19:ACP19)&gt;0,1,0))))</f>
        <v/>
      </c>
      <c r="ACT19" s="23" t="str">
        <f>IF($A19="","",IF(Entry_sheet!ACT19="NA","NA",IF(Entry_sheet!ACT19=1,1,IF(ACU19=0,0,IF(SUM(Entry_sheet!$ACT19:$ADK19)=0,"NA",0)))))</f>
        <v/>
      </c>
      <c r="ACU19" s="23" t="str">
        <f>IF($A19="","",IF(Entry_sheet!ACU19="NA","NA",IF(Entry_sheet!ACU19=1,1,IF(ACV19=0,0,IF(SUM(Entry_sheet!$ACT19:$ADK19)=0,"NA",0)))))</f>
        <v/>
      </c>
      <c r="ACV19" s="23" t="str">
        <f>IF($A19="","",IF(Entry_sheet!ACV19="NA","NA",IF(Entry_sheet!ACV19=1,1,IF(ACW19=0,0,IF(SUM(Entry_sheet!$ACT19:$ADK19)=0,"NA",0)))))</f>
        <v/>
      </c>
      <c r="ACW19" s="23" t="str">
        <f>IF($A19="","",IF(Entry_sheet!ACW19="NA","NA",IF(Entry_sheet!ACW19=1,1,IF(ACX19=0,0,IF(SUM(Entry_sheet!$ACT19:$ADK19)=0,"NA",0)))))</f>
        <v/>
      </c>
      <c r="ACX19" s="23" t="str">
        <f>IF($A19="","",IF(Entry_sheet!ACX19="NA","NA",IF(Entry_sheet!ACX19=1,1,IF(ACY19=0,0,IF(SUM(Entry_sheet!$ACT19:$ADK19)=0,"NA",0)))))</f>
        <v/>
      </c>
      <c r="ACY19" s="23" t="str">
        <f>IF($A19="","",IF(Entry_sheet!ACY19="NA","NA",IF(Entry_sheet!ACY19=1,1,IF(ACZ19=0,0,IF(SUM(Entry_sheet!$ACT19:$ADK19)=0,"NA",0)))))</f>
        <v/>
      </c>
      <c r="ACZ19" s="23" t="str">
        <f>IF($A19="","",IF(Entry_sheet!ACZ19="NA","NA",IF(Entry_sheet!ACZ19=1,1,IF(ADA19=0,0,IF(SUM(Entry_sheet!$ACT19:$ADK19)=0,"NA",0)))))</f>
        <v/>
      </c>
      <c r="ADA19" s="23" t="str">
        <f>IF($A19="","",IF(Entry_sheet!ADA19="NA","NA",IF(Entry_sheet!ADA19=1,1,IF(ADB19=0,0,IF(SUM(Entry_sheet!$ACT19:$ADK19)=0,"NA",0)))))</f>
        <v/>
      </c>
      <c r="ADB19" s="23" t="str">
        <f>IF($A19="","",IF(Entry_sheet!ADB19="NA","NA",IF(Entry_sheet!ADB19=1,1,IF(ADC19=0,0,IF(SUM(Entry_sheet!$ACT19:$ADK19)=0,"NA",0)))))</f>
        <v/>
      </c>
      <c r="ADC19" s="23" t="str">
        <f>IF($A19="","",IF(Entry_sheet!ADC19="NA","NA",IF(Entry_sheet!ADC19=1,1,IF(ADD19=0,0,IF(SUM(Entry_sheet!$ACT19:$ADK19)=0,"NA",0)))))</f>
        <v/>
      </c>
      <c r="ADD19" s="23" t="str">
        <f>IF($A19="","",IF(Entry_sheet!ADD19="NA","NA",IF(Entry_sheet!ADD19=1,1,IF(ADE19=0,0,IF(SUM(Entry_sheet!$ACT19:$ADK19)=0,"NA",0)))))</f>
        <v/>
      </c>
      <c r="ADE19" s="23" t="str">
        <f>IF($A19="","",IF(Entry_sheet!ADE19="NA","NA",IF(Entry_sheet!ADE19=1,1,IF(ADF19=0,0,IF(SUM(Entry_sheet!$ACT19:$ADK19)=0,"NA",0)))))</f>
        <v/>
      </c>
      <c r="ADF19" s="23" t="str">
        <f>IF($A19="","",IF(Entry_sheet!ADF19="NA","NA",IF(Entry_sheet!ADF19=1,1,IF(ADG19=0,0,IF(SUM(Entry_sheet!$ACT19:$ADK19)=0,"NA",0)))))</f>
        <v/>
      </c>
      <c r="ADG19" s="23" t="str">
        <f>IF($A19="","",IF(Entry_sheet!ADG19="NA","NA",IF(Entry_sheet!ADG19=1,1,IF(ADH19=0,0,IF(SUM(Entry_sheet!$ACT19:$ADK19)=0,"NA",0)))))</f>
        <v/>
      </c>
      <c r="ADH19" s="23" t="str">
        <f>IF($A19="","",IF(Entry_sheet!ADH19="NA","NA",IF(Entry_sheet!ADH19=1,1,IF(ADI19=0,0,IF(SUM(Entry_sheet!$ACT19:$ADK19)=0,"NA",0)))))</f>
        <v/>
      </c>
      <c r="ADI19" s="23" t="str">
        <f>IF($A19="","",IF(Entry_sheet!ADI19="NA","NA",IF(Entry_sheet!ADI19=1,1,IF(ADJ19=0,0,IF(SUM(Entry_sheet!$ACT19:$ADK19)=0,"NA",0)))))</f>
        <v/>
      </c>
      <c r="ADJ19" s="23" t="str">
        <f>IF($A19="","",IF(Entry_sheet!ADJ19="NA","NA",IF(Entry_sheet!ADJ19=1,1,IF(ADK19=0,0,IF(SUM(Entry_sheet!$ACT19:$ADK19)=0,"NA",0)))))</f>
        <v/>
      </c>
      <c r="ADK19" s="23" t="str">
        <f>IF($A19="","",IF(Entry_sheet!ADK19="NA","NA",IF(Entry_sheet!ADK19=1,1,IF(ADL19=0,0,IF(SUM(Entry_sheet!$ACT19:$ADK19)=0,"NA",0)))))</f>
        <v/>
      </c>
      <c r="ADL19" s="23" t="str">
        <f>IF($A19="","",IF(Entry_sheet!ADL19="NA","NA",IF(Entry_sheet!ADL19=1,IF(SUM(Entry_sheet!ACT19:ADK19)=0,0,1),IF(SUM(Entry_sheet!ACT19:ADK19)&gt;0,1,0))))</f>
        <v/>
      </c>
      <c r="ADO19" s="23" t="str">
        <f>IF($A19="","",IF(Entry_sheet!ADO19="NA","NA",IF(Entry_sheet!ADO19=1,1,IF(ADP19=0,0,IF(SUM(Entry_sheet!$ADO19:$AEF19)=0,"NA",0)))))</f>
        <v/>
      </c>
      <c r="ADP19" s="23" t="str">
        <f>IF($A19="","",IF(Entry_sheet!ADP19="NA","NA",IF(Entry_sheet!ADP19=1,1,IF(ADQ19=0,0,IF(SUM(Entry_sheet!$ADO19:$AEF19)=0,"NA",0)))))</f>
        <v/>
      </c>
      <c r="ADQ19" s="23" t="str">
        <f>IF($A19="","",IF(Entry_sheet!ADQ19="NA","NA",IF(Entry_sheet!ADQ19=1,1,IF(ADR19=0,0,IF(SUM(Entry_sheet!$ADO19:$AEF19)=0,"NA",0)))))</f>
        <v/>
      </c>
      <c r="ADR19" s="23" t="str">
        <f>IF($A19="","",IF(Entry_sheet!ADR19="NA","NA",IF(Entry_sheet!ADR19=1,1,IF(ADS19=0,0,IF(SUM(Entry_sheet!$ADO19:$AEF19)=0,"NA",0)))))</f>
        <v/>
      </c>
      <c r="ADS19" s="23" t="str">
        <f>IF($A19="","",IF(Entry_sheet!ADS19="NA","NA",IF(Entry_sheet!ADS19=1,1,IF(ADT19=0,0,IF(SUM(Entry_sheet!$ADO19:$AEF19)=0,"NA",0)))))</f>
        <v/>
      </c>
      <c r="ADT19" s="23" t="str">
        <f>IF($A19="","",IF(Entry_sheet!ADT19="NA","NA",IF(Entry_sheet!ADT19=1,1,IF(ADU19=0,0,IF(SUM(Entry_sheet!$ADO19:$AEF19)=0,"NA",0)))))</f>
        <v/>
      </c>
      <c r="ADU19" s="23" t="str">
        <f>IF($A19="","",IF(Entry_sheet!ADU19="NA","NA",IF(Entry_sheet!ADU19=1,1,IF(ADV19=0,0,IF(SUM(Entry_sheet!$ADO19:$AEF19)=0,"NA",0)))))</f>
        <v/>
      </c>
      <c r="ADV19" s="23" t="str">
        <f>IF($A19="","",IF(Entry_sheet!ADV19="NA","NA",IF(Entry_sheet!ADV19=1,1,IF(ADW19=0,0,IF(SUM(Entry_sheet!$ADO19:$AEF19)=0,"NA",0)))))</f>
        <v/>
      </c>
      <c r="ADW19" s="23" t="str">
        <f>IF($A19="","",IF(Entry_sheet!ADW19="NA","NA",IF(Entry_sheet!ADW19=1,1,IF(ADX19=0,0,IF(SUM(Entry_sheet!$ADO19:$AEF19)=0,"NA",0)))))</f>
        <v/>
      </c>
      <c r="ADX19" s="23" t="str">
        <f>IF($A19="","",IF(Entry_sheet!ADX19="NA","NA",IF(Entry_sheet!ADX19=1,1,IF(ADY19=0,0,IF(SUM(Entry_sheet!$ADO19:$AEF19)=0,"NA",0)))))</f>
        <v/>
      </c>
      <c r="ADY19" s="23" t="str">
        <f>IF($A19="","",IF(Entry_sheet!ADY19="NA","NA",IF(Entry_sheet!ADY19=1,1,IF(ADZ19=0,0,IF(SUM(Entry_sheet!$ADO19:$AEF19)=0,"NA",0)))))</f>
        <v/>
      </c>
      <c r="ADZ19" s="23" t="str">
        <f>IF($A19="","",IF(Entry_sheet!ADZ19="NA","NA",IF(Entry_sheet!ADZ19=1,1,IF(AEA19=0,0,IF(SUM(Entry_sheet!$ADO19:$AEF19)=0,"NA",0)))))</f>
        <v/>
      </c>
      <c r="AEA19" s="23" t="str">
        <f>IF($A19="","",IF(Entry_sheet!AEA19="NA","NA",IF(Entry_sheet!AEA19=1,1,IF(AEB19=0,0,IF(SUM(Entry_sheet!$ADO19:$AEF19)=0,"NA",0)))))</f>
        <v/>
      </c>
      <c r="AEB19" s="23" t="str">
        <f>IF($A19="","",IF(Entry_sheet!AEB19="NA","NA",IF(Entry_sheet!AEB19=1,1,IF(AEC19=0,0,IF(SUM(Entry_sheet!$ADO19:$AEF19)=0,"NA",0)))))</f>
        <v/>
      </c>
      <c r="AEC19" s="23" t="str">
        <f>IF($A19="","",IF(Entry_sheet!AEC19="NA","NA",IF(Entry_sheet!AEC19=1,1,IF(AED19=0,0,IF(SUM(Entry_sheet!$ADO19:$AEF19)=0,"NA",0)))))</f>
        <v/>
      </c>
      <c r="AED19" s="23" t="str">
        <f>IF($A19="","",IF(Entry_sheet!AED19="NA","NA",IF(Entry_sheet!AED19=1,1,IF(AEE19=0,0,IF(SUM(Entry_sheet!$ADO19:$AEF19)=0,"NA",0)))))</f>
        <v/>
      </c>
      <c r="AEE19" s="23" t="str">
        <f>IF($A19="","",IF(Entry_sheet!AEE19="NA","NA",IF(Entry_sheet!AEE19=1,1,IF(AEF19=0,0,IF(SUM(Entry_sheet!$ADO19:$AEF19)=0,"NA",0)))))</f>
        <v/>
      </c>
      <c r="AEF19" s="23" t="str">
        <f>IF($A19="","",IF(Entry_sheet!AEF19="NA","NA",IF(Entry_sheet!AEF19=1,1,IF(AEG19=0,0,IF(SUM(Entry_sheet!$ADO19:$AEF19)=0,"NA",0)))))</f>
        <v/>
      </c>
      <c r="AEG19" s="23" t="str">
        <f>IF($A19="","",IF(Entry_sheet!AEG19="NA","NA",IF(Entry_sheet!AEG19=1,IF(SUM(Entry_sheet!ADO19:AEF19)=0,0,1),IF(SUM(Entry_sheet!ADO19:AEF19)&gt;0,1,0))))</f>
        <v/>
      </c>
      <c r="AEH19" s="23" t="str">
        <f>IF($A19="","",IF(Entry_sheet!AEH19="NA","NA",IF(Entry_sheet!AEH19=1,1,IF(AEI19=0,0,IF(SUM(Entry_sheet!$AEH19:$AEY19)=0,"NA",0)))))</f>
        <v/>
      </c>
      <c r="AEI19" s="23" t="str">
        <f>IF($A19="","",IF(Entry_sheet!AEI19="NA","NA",IF(Entry_sheet!AEI19=1,1,IF(AEJ19=0,0,IF(SUM(Entry_sheet!$AEH19:$AEY19)=0,"NA",0)))))</f>
        <v/>
      </c>
      <c r="AEJ19" s="23" t="str">
        <f>IF($A19="","",IF(Entry_sheet!AEJ19="NA","NA",IF(Entry_sheet!AEJ19=1,1,IF(AEK19=0,0,IF(SUM(Entry_sheet!$AEH19:$AEY19)=0,"NA",0)))))</f>
        <v/>
      </c>
      <c r="AEK19" s="23" t="str">
        <f>IF($A19="","",IF(Entry_sheet!AEK19="NA","NA",IF(Entry_sheet!AEK19=1,1,IF(AEL19=0,0,IF(SUM(Entry_sheet!$AEH19:$AEY19)=0,"NA",0)))))</f>
        <v/>
      </c>
      <c r="AEL19" s="23" t="str">
        <f>IF($A19="","",IF(Entry_sheet!AEL19="NA","NA",IF(Entry_sheet!AEL19=1,1,IF(AEM19=0,0,IF(SUM(Entry_sheet!$AEH19:$AEY19)=0,"NA",0)))))</f>
        <v/>
      </c>
      <c r="AEM19" s="23" t="str">
        <f>IF($A19="","",IF(Entry_sheet!AEM19="NA","NA",IF(Entry_sheet!AEM19=1,1,IF(AEN19=0,0,IF(SUM(Entry_sheet!$AEH19:$AEY19)=0,"NA",0)))))</f>
        <v/>
      </c>
      <c r="AEN19" s="23" t="str">
        <f>IF($A19="","",IF(Entry_sheet!AEN19="NA","NA",IF(Entry_sheet!AEN19=1,1,IF(AEO19=0,0,IF(SUM(Entry_sheet!$AEH19:$AEY19)=0,"NA",0)))))</f>
        <v/>
      </c>
      <c r="AEO19" s="23" t="str">
        <f>IF($A19="","",IF(Entry_sheet!AEO19="NA","NA",IF(Entry_sheet!AEO19=1,1,IF(AEP19=0,0,IF(SUM(Entry_sheet!$AEH19:$AEY19)=0,"NA",0)))))</f>
        <v/>
      </c>
      <c r="AEP19" s="23" t="str">
        <f>IF($A19="","",IF(Entry_sheet!AEP19="NA","NA",IF(Entry_sheet!AEP19=1,1,IF(AEQ19=0,0,IF(SUM(Entry_sheet!$AEH19:$AEY19)=0,"NA",0)))))</f>
        <v/>
      </c>
      <c r="AEQ19" s="23" t="str">
        <f>IF($A19="","",IF(Entry_sheet!AEQ19="NA","NA",IF(Entry_sheet!AEQ19=1,1,IF(AER19=0,0,IF(SUM(Entry_sheet!$AEH19:$AEY19)=0,"NA",0)))))</f>
        <v/>
      </c>
      <c r="AER19" s="23" t="str">
        <f>IF($A19="","",IF(Entry_sheet!AER19="NA","NA",IF(Entry_sheet!AER19=1,1,IF(AES19=0,0,IF(SUM(Entry_sheet!$AEH19:$AEY19)=0,"NA",0)))))</f>
        <v/>
      </c>
      <c r="AES19" s="23" t="str">
        <f>IF($A19="","",IF(Entry_sheet!AES19="NA","NA",IF(Entry_sheet!AES19=1,1,IF(AET19=0,0,IF(SUM(Entry_sheet!$AEH19:$AEY19)=0,"NA",0)))))</f>
        <v/>
      </c>
      <c r="AET19" s="23" t="str">
        <f>IF($A19="","",IF(Entry_sheet!AET19="NA","NA",IF(Entry_sheet!AET19=1,1,IF(AEU19=0,0,IF(SUM(Entry_sheet!$AEH19:$AEY19)=0,"NA",0)))))</f>
        <v/>
      </c>
      <c r="AEU19" s="23" t="str">
        <f>IF($A19="","",IF(Entry_sheet!AEU19="NA","NA",IF(Entry_sheet!AEU19=1,1,IF(AEV19=0,0,IF(SUM(Entry_sheet!$AEH19:$AEY19)=0,"NA",0)))))</f>
        <v/>
      </c>
      <c r="AEV19" s="23" t="str">
        <f>IF($A19="","",IF(Entry_sheet!AEV19="NA","NA",IF(Entry_sheet!AEV19=1,1,IF(AEW19=0,0,IF(SUM(Entry_sheet!$AEH19:$AEY19)=0,"NA",0)))))</f>
        <v/>
      </c>
      <c r="AEW19" s="23" t="str">
        <f>IF($A19="","",IF(Entry_sheet!AEW19="NA","NA",IF(Entry_sheet!AEW19=1,1,IF(AEX19=0,0,IF(SUM(Entry_sheet!$AEH19:$AEY19)=0,"NA",0)))))</f>
        <v/>
      </c>
      <c r="AEX19" s="23" t="str">
        <f>IF($A19="","",IF(Entry_sheet!AEX19="NA","NA",IF(Entry_sheet!AEX19=1,1,IF(AEY19=0,0,IF(SUM(Entry_sheet!$AEH19:$AEY19)=0,"NA",0)))))</f>
        <v/>
      </c>
      <c r="AEY19" s="23" t="str">
        <f>IF($A19="","",IF(Entry_sheet!AEY19="NA","NA",IF(Entry_sheet!AEY19=1,1,IF(AEZ19=0,0,IF(SUM(Entry_sheet!$AEH19:$AEY19)=0,"NA",0)))))</f>
        <v/>
      </c>
      <c r="AEZ19" s="23" t="str">
        <f>IF($A19="","",IF(Entry_sheet!AEZ19="NA","NA",IF(Entry_sheet!AEZ19=1,IF(SUM(Entry_sheet!AEH19:AEY19)=0,0,1),IF(SUM(Entry_sheet!AEH19:AEY19)&gt;0,1,0))))</f>
        <v/>
      </c>
      <c r="AFA19" s="23" t="str">
        <f>IF($A19="","",IF(Entry_sheet!AFA19="NA","NA",IF(Entry_sheet!AFA19=1,1,IF(AFB19=0,0,IF(SUM(Entry_sheet!$AFA19:$AFR19)=0,"NA",0)))))</f>
        <v/>
      </c>
      <c r="AFB19" s="23" t="str">
        <f>IF($A19="","",IF(Entry_sheet!AFB19="NA","NA",IF(Entry_sheet!AFB19=1,1,IF(AFC19=0,0,IF(SUM(Entry_sheet!$AFA19:$AFR19)=0,"NA",0)))))</f>
        <v/>
      </c>
      <c r="AFC19" s="23" t="str">
        <f>IF($A19="","",IF(Entry_sheet!AFC19="NA","NA",IF(Entry_sheet!AFC19=1,1,IF(AFD19=0,0,IF(SUM(Entry_sheet!$AFA19:$AFR19)=0,"NA",0)))))</f>
        <v/>
      </c>
      <c r="AFD19" s="23" t="str">
        <f>IF($A19="","",IF(Entry_sheet!AFD19="NA","NA",IF(Entry_sheet!AFD19=1,1,IF(AFE19=0,0,IF(SUM(Entry_sheet!$AFA19:$AFR19)=0,"NA",0)))))</f>
        <v/>
      </c>
      <c r="AFE19" s="23" t="str">
        <f>IF($A19="","",IF(Entry_sheet!AFE19="NA","NA",IF(Entry_sheet!AFE19=1,1,IF(AFF19=0,0,IF(SUM(Entry_sheet!$AFA19:$AFR19)=0,"NA",0)))))</f>
        <v/>
      </c>
      <c r="AFF19" s="23" t="str">
        <f>IF($A19="","",IF(Entry_sheet!AFF19="NA","NA",IF(Entry_sheet!AFF19=1,1,IF(AFG19=0,0,IF(SUM(Entry_sheet!$AFA19:$AFR19)=0,"NA",0)))))</f>
        <v/>
      </c>
      <c r="AFG19" s="23" t="str">
        <f>IF($A19="","",IF(Entry_sheet!AFG19="NA","NA",IF(Entry_sheet!AFG19=1,1,IF(AFH19=0,0,IF(SUM(Entry_sheet!$AFA19:$AFR19)=0,"NA",0)))))</f>
        <v/>
      </c>
      <c r="AFH19" s="23" t="str">
        <f>IF($A19="","",IF(Entry_sheet!AFH19="NA","NA",IF(Entry_sheet!AFH19=1,1,IF(AFI19=0,0,IF(SUM(Entry_sheet!$AFA19:$AFR19)=0,"NA",0)))))</f>
        <v/>
      </c>
      <c r="AFI19" s="23" t="str">
        <f>IF($A19="","",IF(Entry_sheet!AFI19="NA","NA",IF(Entry_sheet!AFI19=1,1,IF(AFJ19=0,0,IF(SUM(Entry_sheet!$AFA19:$AFR19)=0,"NA",0)))))</f>
        <v/>
      </c>
      <c r="AFJ19" s="23" t="str">
        <f>IF($A19="","",IF(Entry_sheet!AFJ19="NA","NA",IF(Entry_sheet!AFJ19=1,1,IF(AFK19=0,0,IF(SUM(Entry_sheet!$AFA19:$AFR19)=0,"NA",0)))))</f>
        <v/>
      </c>
      <c r="AFK19" s="23" t="str">
        <f>IF($A19="","",IF(Entry_sheet!AFK19="NA","NA",IF(Entry_sheet!AFK19=1,1,IF(AFL19=0,0,IF(SUM(Entry_sheet!$AFA19:$AFR19)=0,"NA",0)))))</f>
        <v/>
      </c>
      <c r="AFL19" s="23" t="str">
        <f>IF($A19="","",IF(Entry_sheet!AFL19="NA","NA",IF(Entry_sheet!AFL19=1,1,IF(AFM19=0,0,IF(SUM(Entry_sheet!$AFA19:$AFR19)=0,"NA",0)))))</f>
        <v/>
      </c>
      <c r="AFM19" s="23" t="str">
        <f>IF($A19="","",IF(Entry_sheet!AFM19="NA","NA",IF(Entry_sheet!AFM19=1,1,IF(AFN19=0,0,IF(SUM(Entry_sheet!$AFA19:$AFR19)=0,"NA",0)))))</f>
        <v/>
      </c>
      <c r="AFN19" s="23" t="str">
        <f>IF($A19="","",IF(Entry_sheet!AFN19="NA","NA",IF(Entry_sheet!AFN19=1,1,IF(AFO19=0,0,IF(SUM(Entry_sheet!$AFA19:$AFR19)=0,"NA",0)))))</f>
        <v/>
      </c>
      <c r="AFO19" s="23" t="str">
        <f>IF($A19="","",IF(Entry_sheet!AFO19="NA","NA",IF(Entry_sheet!AFO19=1,1,IF(AFP19=0,0,IF(SUM(Entry_sheet!$AFA19:$AFR19)=0,"NA",0)))))</f>
        <v/>
      </c>
      <c r="AFP19" s="23" t="str">
        <f>IF($A19="","",IF(Entry_sheet!AFP19="NA","NA",IF(Entry_sheet!AFP19=1,1,IF(AFQ19=0,0,IF(SUM(Entry_sheet!$AFA19:$AFR19)=0,"NA",0)))))</f>
        <v/>
      </c>
      <c r="AFQ19" s="23" t="str">
        <f>IF($A19="","",IF(Entry_sheet!AFQ19="NA","NA",IF(Entry_sheet!AFQ19=1,1,IF(AFR19=0,0,IF(SUM(Entry_sheet!$AFA19:$AFR19)=0,"NA",0)))))</f>
        <v/>
      </c>
      <c r="AFR19" s="23" t="str">
        <f>IF($A19="","",IF(Entry_sheet!AFR19="NA","NA",IF(Entry_sheet!AFR19=1,1,IF(AFS19=0,0,IF(SUM(Entry_sheet!$AFA19:$AFR19)=0,"NA",0)))))</f>
        <v/>
      </c>
      <c r="AFS19" s="23" t="str">
        <f>IF($A19="","",IF(Entry_sheet!AFS19="NA","NA",IF(Entry_sheet!AFS19=1,IF(SUM(Entry_sheet!AFA19:AFR19)=0,0,1),IF(SUM(Entry_sheet!AFA19:AFR19)&gt;0,1,0))))</f>
        <v/>
      </c>
      <c r="AFT19" s="23" t="str">
        <f>IF($A19="","",IF(Entry_sheet!AFT19="NA","NA",IF(Entry_sheet!AFT19=1,1,IF(AFU19=0,0,IF(SUM(Entry_sheet!$AFT19:$AGK19)=0,"NA",0)))))</f>
        <v/>
      </c>
      <c r="AFU19" s="23" t="str">
        <f>IF($A19="","",IF(Entry_sheet!AFU19="NA","NA",IF(Entry_sheet!AFU19=1,1,IF(AFV19=0,0,IF(SUM(Entry_sheet!$AFT19:$AGK19)=0,"NA",0)))))</f>
        <v/>
      </c>
      <c r="AFV19" s="23" t="str">
        <f>IF($A19="","",IF(Entry_sheet!AFV19="NA","NA",IF(Entry_sheet!AFV19=1,1,IF(AFW19=0,0,IF(SUM(Entry_sheet!$AFT19:$AGK19)=0,"NA",0)))))</f>
        <v/>
      </c>
      <c r="AFW19" s="23" t="str">
        <f>IF($A19="","",IF(Entry_sheet!AFW19="NA","NA",IF(Entry_sheet!AFW19=1,1,IF(AFX19=0,0,IF(SUM(Entry_sheet!$AFT19:$AGK19)=0,"NA",0)))))</f>
        <v/>
      </c>
      <c r="AFX19" s="23" t="str">
        <f>IF($A19="","",IF(Entry_sheet!AFX19="NA","NA",IF(Entry_sheet!AFX19=1,1,IF(AFY19=0,0,IF(SUM(Entry_sheet!$AFT19:$AGK19)=0,"NA",0)))))</f>
        <v/>
      </c>
      <c r="AFY19" s="23" t="str">
        <f>IF($A19="","",IF(Entry_sheet!AFY19="NA","NA",IF(Entry_sheet!AFY19=1,1,IF(AFZ19=0,0,IF(SUM(Entry_sheet!$AFT19:$AGK19)=0,"NA",0)))))</f>
        <v/>
      </c>
      <c r="AFZ19" s="23" t="str">
        <f>IF($A19="","",IF(Entry_sheet!AFZ19="NA","NA",IF(Entry_sheet!AFZ19=1,1,IF(AGA19=0,0,IF(SUM(Entry_sheet!$AFT19:$AGK19)=0,"NA",0)))))</f>
        <v/>
      </c>
      <c r="AGA19" s="23" t="str">
        <f>IF($A19="","",IF(Entry_sheet!AGA19="NA","NA",IF(Entry_sheet!AGA19=1,1,IF(AGB19=0,0,IF(SUM(Entry_sheet!$AFT19:$AGK19)=0,"NA",0)))))</f>
        <v/>
      </c>
      <c r="AGB19" s="23" t="str">
        <f>IF($A19="","",IF(Entry_sheet!AGB19="NA","NA",IF(Entry_sheet!AGB19=1,1,IF(AGC19=0,0,IF(SUM(Entry_sheet!$AFT19:$AGK19)=0,"NA",0)))))</f>
        <v/>
      </c>
      <c r="AGC19" s="23" t="str">
        <f>IF($A19="","",IF(Entry_sheet!AGC19="NA","NA",IF(Entry_sheet!AGC19=1,1,IF(AGD19=0,0,IF(SUM(Entry_sheet!$AFT19:$AGK19)=0,"NA",0)))))</f>
        <v/>
      </c>
      <c r="AGD19" s="23" t="str">
        <f>IF($A19="","",IF(Entry_sheet!AGD19="NA","NA",IF(Entry_sheet!AGD19=1,1,IF(AGE19=0,0,IF(SUM(Entry_sheet!$AFT19:$AGK19)=0,"NA",0)))))</f>
        <v/>
      </c>
      <c r="AGE19" s="23" t="str">
        <f>IF($A19="","",IF(Entry_sheet!AGE19="NA","NA",IF(Entry_sheet!AGE19=1,1,IF(AGF19=0,0,IF(SUM(Entry_sheet!$AFT19:$AGK19)=0,"NA",0)))))</f>
        <v/>
      </c>
      <c r="AGF19" s="23" t="str">
        <f>IF($A19="","",IF(Entry_sheet!AGF19="NA","NA",IF(Entry_sheet!AGF19=1,1,IF(AGG19=0,0,IF(SUM(Entry_sheet!$AFT19:$AGK19)=0,"NA",0)))))</f>
        <v/>
      </c>
      <c r="AGG19" s="23" t="str">
        <f>IF($A19="","",IF(Entry_sheet!AGG19="NA","NA",IF(Entry_sheet!AGG19=1,1,IF(AGH19=0,0,IF(SUM(Entry_sheet!$AFT19:$AGK19)=0,"NA",0)))))</f>
        <v/>
      </c>
      <c r="AGH19" s="23" t="str">
        <f>IF($A19="","",IF(Entry_sheet!AGH19="NA","NA",IF(Entry_sheet!AGH19=1,1,IF(AGI19=0,0,IF(SUM(Entry_sheet!$AFT19:$AGK19)=0,"NA",0)))))</f>
        <v/>
      </c>
      <c r="AGI19" s="23" t="str">
        <f>IF($A19="","",IF(Entry_sheet!AGI19="NA","NA",IF(Entry_sheet!AGI19=1,1,IF(AGJ19=0,0,IF(SUM(Entry_sheet!$AFT19:$AGK19)=0,"NA",0)))))</f>
        <v/>
      </c>
      <c r="AGJ19" s="23" t="str">
        <f>IF($A19="","",IF(Entry_sheet!AGJ19="NA","NA",IF(Entry_sheet!AGJ19=1,1,IF(AGK19=0,0,IF(SUM(Entry_sheet!$AFT19:$AGK19)=0,"NA",0)))))</f>
        <v/>
      </c>
      <c r="AGK19" s="23" t="str">
        <f>IF($A19="","",IF(Entry_sheet!AGK19="NA","NA",IF(Entry_sheet!AGK19=1,1,IF(AGL19=0,0,IF(SUM(Entry_sheet!$AFT19:$AGK19)=0,"NA",0)))))</f>
        <v/>
      </c>
      <c r="AGL19" s="23" t="str">
        <f>IF($A19="","",IF(Entry_sheet!AGL19="NA","NA",IF(Entry_sheet!AGL19=1,IF(SUM(Entry_sheet!AFT19:AGK19)=0,0,1),IF(SUM(Entry_sheet!AFT19:AGK19)&gt;0,1,0))))</f>
        <v/>
      </c>
      <c r="AGM19" s="23" t="str">
        <f>IF($A19="","",IF(Entry_sheet!AGM19="NA","NA",IF(Entry_sheet!AGM19=1,1,IF(AGN19=0,0,IF(SUM(Entry_sheet!$AGM19:$AHD19)=0,"NA",0)))))</f>
        <v/>
      </c>
      <c r="AGN19" s="23" t="str">
        <f>IF($A19="","",IF(Entry_sheet!AGN19="NA","NA",IF(Entry_sheet!AGN19=1,1,IF(AGO19=0,0,IF(SUM(Entry_sheet!$AGM19:$AHD19)=0,"NA",0)))))</f>
        <v/>
      </c>
      <c r="AGO19" s="23" t="str">
        <f>IF($A19="","",IF(Entry_sheet!AGO19="NA","NA",IF(Entry_sheet!AGO19=1,1,IF(AGP19=0,0,IF(SUM(Entry_sheet!$AGM19:$AHD19)=0,"NA",0)))))</f>
        <v/>
      </c>
      <c r="AGP19" s="23" t="str">
        <f>IF($A19="","",IF(Entry_sheet!AGP19="NA","NA",IF(Entry_sheet!AGP19=1,1,IF(AGQ19=0,0,IF(SUM(Entry_sheet!$AGM19:$AHD19)=0,"NA",0)))))</f>
        <v/>
      </c>
      <c r="AGQ19" s="23" t="str">
        <f>IF($A19="","",IF(Entry_sheet!AGQ19="NA","NA",IF(Entry_sheet!AGQ19=1,1,IF(AGR19=0,0,IF(SUM(Entry_sheet!$AGM19:$AHD19)=0,"NA",0)))))</f>
        <v/>
      </c>
      <c r="AGR19" s="23" t="str">
        <f>IF($A19="","",IF(Entry_sheet!AGR19="NA","NA",IF(Entry_sheet!AGR19=1,1,IF(AGS19=0,0,IF(SUM(Entry_sheet!$AGM19:$AHD19)=0,"NA",0)))))</f>
        <v/>
      </c>
      <c r="AGS19" s="23" t="str">
        <f>IF($A19="","",IF(Entry_sheet!AGS19="NA","NA",IF(Entry_sheet!AGS19=1,1,IF(AGT19=0,0,IF(SUM(Entry_sheet!$AGM19:$AHD19)=0,"NA",0)))))</f>
        <v/>
      </c>
      <c r="AGT19" s="23" t="str">
        <f>IF($A19="","",IF(Entry_sheet!AGT19="NA","NA",IF(Entry_sheet!AGT19=1,1,IF(AGU19=0,0,IF(SUM(Entry_sheet!$AGM19:$AHD19)=0,"NA",0)))))</f>
        <v/>
      </c>
      <c r="AGU19" s="23" t="str">
        <f>IF($A19="","",IF(Entry_sheet!AGU19="NA","NA",IF(Entry_sheet!AGU19=1,1,IF(AGV19=0,0,IF(SUM(Entry_sheet!$AGM19:$AHD19)=0,"NA",0)))))</f>
        <v/>
      </c>
      <c r="AGV19" s="23" t="str">
        <f>IF($A19="","",IF(Entry_sheet!AGV19="NA","NA",IF(Entry_sheet!AGV19=1,1,IF(AGW19=0,0,IF(SUM(Entry_sheet!$AGM19:$AHD19)=0,"NA",0)))))</f>
        <v/>
      </c>
      <c r="AGW19" s="23" t="str">
        <f>IF($A19="","",IF(Entry_sheet!AGW19="NA","NA",IF(Entry_sheet!AGW19=1,1,IF(AGX19=0,0,IF(SUM(Entry_sheet!$AGM19:$AHD19)=0,"NA",0)))))</f>
        <v/>
      </c>
      <c r="AGX19" s="23" t="str">
        <f>IF($A19="","",IF(Entry_sheet!AGX19="NA","NA",IF(Entry_sheet!AGX19=1,1,IF(AGY19=0,0,IF(SUM(Entry_sheet!$AGM19:$AHD19)=0,"NA",0)))))</f>
        <v/>
      </c>
      <c r="AGY19" s="23" t="str">
        <f>IF($A19="","",IF(Entry_sheet!AGY19="NA","NA",IF(Entry_sheet!AGY19=1,1,IF(AGZ19=0,0,IF(SUM(Entry_sheet!$AGM19:$AHD19)=0,"NA",0)))))</f>
        <v/>
      </c>
      <c r="AGZ19" s="23" t="str">
        <f>IF($A19="","",IF(Entry_sheet!AGZ19="NA","NA",IF(Entry_sheet!AGZ19=1,1,IF(AHA19=0,0,IF(SUM(Entry_sheet!$AGM19:$AHD19)=0,"NA",0)))))</f>
        <v/>
      </c>
      <c r="AHA19" s="23" t="str">
        <f>IF($A19="","",IF(Entry_sheet!AHA19="NA","NA",IF(Entry_sheet!AHA19=1,1,IF(AHB19=0,0,IF(SUM(Entry_sheet!$AGM19:$AHD19)=0,"NA",0)))))</f>
        <v/>
      </c>
      <c r="AHB19" s="23" t="str">
        <f>IF($A19="","",IF(Entry_sheet!AHB19="NA","NA",IF(Entry_sheet!AHB19=1,1,IF(AHC19=0,0,IF(SUM(Entry_sheet!$AGM19:$AHD19)=0,"NA",0)))))</f>
        <v/>
      </c>
      <c r="AHC19" s="23" t="str">
        <f>IF($A19="","",IF(Entry_sheet!AHC19="NA","NA",IF(Entry_sheet!AHC19=1,1,IF(AHD19=0,0,IF(SUM(Entry_sheet!$AGM19:$AHD19)=0,"NA",0)))))</f>
        <v/>
      </c>
      <c r="AHD19" s="23" t="str">
        <f>IF($A19="","",IF(Entry_sheet!AHD19="NA","NA",IF(Entry_sheet!AHD19=1,1,IF(AHE19=0,0,IF(SUM(Entry_sheet!$AGM19:$AHD19)=0,"NA",0)))))</f>
        <v/>
      </c>
      <c r="AHE19" s="23" t="str">
        <f>IF($A19="","",IF(Entry_sheet!AHE19=1,1,IF(Entry_sheet!AHE19=0,IF(SUM(Entry_sheet!AGM19:AHD19)&gt;0,1,0),IF(SUM(Entry_sheet!AGM19:AHD19)&gt;0,1,"NA"))))</f>
        <v/>
      </c>
      <c r="AHF19" s="23" t="str">
        <f>IF($A19="","",IF(Entry_sheet!AHF19="NA","NA",IF(Entry_sheet!AHF19=1,1,IF(AHG19=0,0,IF(SUM(Entry_sheet!$AHF19:$AHW19)=0,"NA",0)))))</f>
        <v/>
      </c>
      <c r="AHG19" s="23" t="str">
        <f>IF($A19="","",IF(Entry_sheet!AHG19="NA","NA",IF(Entry_sheet!AHG19=1,1,IF(AHH19=0,0,IF(SUM(Entry_sheet!$AHF19:$AHW19)=0,"NA",0)))))</f>
        <v/>
      </c>
      <c r="AHH19" s="23" t="str">
        <f>IF($A19="","",IF(Entry_sheet!AHH19="NA","NA",IF(Entry_sheet!AHH19=1,1,IF(AHI19=0,0,IF(SUM(Entry_sheet!$AHF19:$AHW19)=0,"NA",0)))))</f>
        <v/>
      </c>
      <c r="AHI19" s="23" t="str">
        <f>IF($A19="","",IF(Entry_sheet!AHI19="NA","NA",IF(Entry_sheet!AHI19=1,1,IF(AHJ19=0,0,IF(SUM(Entry_sheet!$AHF19:$AHW19)=0,"NA",0)))))</f>
        <v/>
      </c>
      <c r="AHJ19" s="23" t="str">
        <f>IF($A19="","",IF(Entry_sheet!AHJ19="NA","NA",IF(Entry_sheet!AHJ19=1,1,IF(AHK19=0,0,IF(SUM(Entry_sheet!$AHF19:$AHW19)=0,"NA",0)))))</f>
        <v/>
      </c>
      <c r="AHK19" s="23" t="str">
        <f>IF($A19="","",IF(Entry_sheet!AHK19="NA","NA",IF(Entry_sheet!AHK19=1,1,IF(AHL19=0,0,IF(SUM(Entry_sheet!$AHF19:$AHW19)=0,"NA",0)))))</f>
        <v/>
      </c>
      <c r="AHL19" s="23" t="str">
        <f>IF($A19="","",IF(Entry_sheet!AHL19="NA","NA",IF(Entry_sheet!AHL19=1,1,IF(AHM19=0,0,IF(SUM(Entry_sheet!$AHF19:$AHW19)=0,"NA",0)))))</f>
        <v/>
      </c>
      <c r="AHM19" s="23" t="str">
        <f>IF($A19="","",IF(Entry_sheet!AHM19="NA","NA",IF(Entry_sheet!AHM19=1,1,IF(AHN19=0,0,IF(SUM(Entry_sheet!$AHF19:$AHW19)=0,"NA",0)))))</f>
        <v/>
      </c>
      <c r="AHN19" s="23" t="str">
        <f>IF($A19="","",IF(Entry_sheet!AHN19="NA","NA",IF(Entry_sheet!AHN19=1,1,IF(AHO19=0,0,IF(SUM(Entry_sheet!$AHF19:$AHW19)=0,"NA",0)))))</f>
        <v/>
      </c>
      <c r="AHO19" s="23" t="str">
        <f>IF($A19="","",IF(Entry_sheet!AHO19="NA","NA",IF(Entry_sheet!AHO19=1,1,IF(AHP19=0,0,IF(SUM(Entry_sheet!$AHF19:$AHW19)=0,"NA",0)))))</f>
        <v/>
      </c>
      <c r="AHP19" s="23" t="str">
        <f>IF($A19="","",IF(Entry_sheet!AHP19="NA","NA",IF(Entry_sheet!AHP19=1,1,IF(AHQ19=0,0,IF(SUM(Entry_sheet!$AHF19:$AHW19)=0,"NA",0)))))</f>
        <v/>
      </c>
      <c r="AHQ19" s="23" t="str">
        <f>IF($A19="","",IF(Entry_sheet!AHQ19="NA","NA",IF(Entry_sheet!AHQ19=1,1,IF(AHR19=0,0,IF(SUM(Entry_sheet!$AHF19:$AHW19)=0,"NA",0)))))</f>
        <v/>
      </c>
      <c r="AHR19" s="23" t="str">
        <f>IF($A19="","",IF(Entry_sheet!AHR19="NA","NA",IF(Entry_sheet!AHR19=1,1,IF(AHS19=0,0,IF(SUM(Entry_sheet!$AHF19:$AHW19)=0,"NA",0)))))</f>
        <v/>
      </c>
      <c r="AHS19" s="23" t="str">
        <f>IF($A19="","",IF(Entry_sheet!AHS19="NA","NA",IF(Entry_sheet!AHS19=1,1,IF(AHT19=0,0,IF(SUM(Entry_sheet!$AHF19:$AHW19)=0,"NA",0)))))</f>
        <v/>
      </c>
      <c r="AHT19" s="23" t="str">
        <f>IF($A19="","",IF(Entry_sheet!AHT19="NA","NA",IF(Entry_sheet!AHT19=1,1,IF(AHU19=0,0,IF(SUM(Entry_sheet!$AHF19:$AHW19)=0,"NA",0)))))</f>
        <v/>
      </c>
      <c r="AHU19" s="23" t="str">
        <f>IF($A19="","",IF(Entry_sheet!AHU19="NA","NA",IF(Entry_sheet!AHU19=1,1,IF(AHV19=0,0,IF(SUM(Entry_sheet!$AHF19:$AHW19)=0,"NA",0)))))</f>
        <v/>
      </c>
      <c r="AHV19" s="23" t="str">
        <f>IF($A19="","",IF(Entry_sheet!AHV19="NA","NA",IF(Entry_sheet!AHV19=1,1,IF(AHW19=0,0,IF(SUM(Entry_sheet!$AHF19:$AHW19)=0,"NA",0)))))</f>
        <v/>
      </c>
      <c r="AHW19" s="23" t="str">
        <f>IF($A19="","",IF(Entry_sheet!AHW19="NA","NA",IF(Entry_sheet!AHW19=1,1,IF(AHX19=0,0,IF(SUM(Entry_sheet!$AHF19:$AHW19)=0,"NA",0)))))</f>
        <v/>
      </c>
      <c r="AHX19" s="23" t="str">
        <f>IF($A19="","",IF(Entry_sheet!AHX19="NA","NA",IF(Entry_sheet!AHX19=1,IF(SUM(Entry_sheet!AHF19:AHW19)=0,0,1),IF(SUM(Entry_sheet!AHF19:AHW19)&gt;0,1,0))))</f>
        <v/>
      </c>
      <c r="AHY19" s="23" t="str">
        <f>IF($A19="","",IF(Entry_sheet!AHY19="NA","NA",IF(Entry_sheet!AHY19=1,1,IF(AHZ19=0,0,IF(SUM(Entry_sheet!$AHY19:$AIP19)=0,"NA",0)))))</f>
        <v/>
      </c>
      <c r="AHZ19" s="23" t="str">
        <f>IF($A19="","",IF(Entry_sheet!AHZ19="NA","NA",IF(Entry_sheet!AHZ19=1,1,IF(AIA19=0,0,IF(SUM(Entry_sheet!$AHY19:$AIP19)=0,"NA",0)))))</f>
        <v/>
      </c>
      <c r="AIA19" s="23" t="str">
        <f>IF($A19="","",IF(Entry_sheet!AIA19="NA","NA",IF(Entry_sheet!AIA19=1,1,IF(AIB19=0,0,IF(SUM(Entry_sheet!$AHY19:$AIP19)=0,"NA",0)))))</f>
        <v/>
      </c>
      <c r="AIB19" s="23" t="str">
        <f>IF($A19="","",IF(Entry_sheet!AIB19="NA","NA",IF(Entry_sheet!AIB19=1,1,IF(AIC19=0,0,IF(SUM(Entry_sheet!$AHY19:$AIP19)=0,"NA",0)))))</f>
        <v/>
      </c>
      <c r="AIC19" s="23" t="str">
        <f>IF($A19="","",IF(Entry_sheet!AIC19="NA","NA",IF(Entry_sheet!AIC19=1,1,IF(AID19=0,0,IF(SUM(Entry_sheet!$AHY19:$AIP19)=0,"NA",0)))))</f>
        <v/>
      </c>
      <c r="AID19" s="23" t="str">
        <f>IF($A19="","",IF(Entry_sheet!AID19="NA","NA",IF(Entry_sheet!AID19=1,1,IF(AIE19=0,0,IF(SUM(Entry_sheet!$AHY19:$AIP19)=0,"NA",0)))))</f>
        <v/>
      </c>
      <c r="AIE19" s="23" t="str">
        <f>IF($A19="","",IF(Entry_sheet!AIE19="NA","NA",IF(Entry_sheet!AIE19=1,1,IF(AIF19=0,0,IF(SUM(Entry_sheet!$AHY19:$AIP19)=0,"NA",0)))))</f>
        <v/>
      </c>
      <c r="AIF19" s="23" t="str">
        <f>IF($A19="","",IF(Entry_sheet!AIF19="NA","NA",IF(Entry_sheet!AIF19=1,1,IF(AIG19=0,0,IF(SUM(Entry_sheet!$AHY19:$AIP19)=0,"NA",0)))))</f>
        <v/>
      </c>
      <c r="AIG19" s="23" t="str">
        <f>IF($A19="","",IF(Entry_sheet!AIG19="NA","NA",IF(Entry_sheet!AIG19=1,1,IF(AIH19=0,0,IF(SUM(Entry_sheet!$AHY19:$AIP19)=0,"NA",0)))))</f>
        <v/>
      </c>
      <c r="AIH19" s="23" t="str">
        <f>IF($A19="","",IF(Entry_sheet!AIH19="NA","NA",IF(Entry_sheet!AIH19=1,1,IF(AII19=0,0,IF(SUM(Entry_sheet!$AHY19:$AIP19)=0,"NA",0)))))</f>
        <v/>
      </c>
      <c r="AII19" s="23" t="str">
        <f>IF($A19="","",IF(Entry_sheet!AII19="NA","NA",IF(Entry_sheet!AII19=1,1,IF(AIJ19=0,0,IF(SUM(Entry_sheet!$AHY19:$AIP19)=0,"NA",0)))))</f>
        <v/>
      </c>
      <c r="AIJ19" s="23" t="str">
        <f>IF($A19="","",IF(Entry_sheet!AIJ19="NA","NA",IF(Entry_sheet!AIJ19=1,1,IF(AIK19=0,0,IF(SUM(Entry_sheet!$AHY19:$AIP19)=0,"NA",0)))))</f>
        <v/>
      </c>
      <c r="AIK19" s="23" t="str">
        <f>IF($A19="","",IF(Entry_sheet!AIK19="NA","NA",IF(Entry_sheet!AIK19=1,1,IF(AIL19=0,0,IF(SUM(Entry_sheet!$AHY19:$AIP19)=0,"NA",0)))))</f>
        <v/>
      </c>
      <c r="AIL19" s="23" t="str">
        <f>IF($A19="","",IF(Entry_sheet!AIL19="NA","NA",IF(Entry_sheet!AIL19=1,1,IF(AIM19=0,0,IF(SUM(Entry_sheet!$AHY19:$AIP19)=0,"NA",0)))))</f>
        <v/>
      </c>
      <c r="AIM19" s="23" t="str">
        <f>IF($A19="","",IF(Entry_sheet!AIM19="NA","NA",IF(Entry_sheet!AIM19=1,1,IF(AIN19=0,0,IF(SUM(Entry_sheet!$AHY19:$AIP19)=0,"NA",0)))))</f>
        <v/>
      </c>
      <c r="AIN19" s="23" t="str">
        <f>IF($A19="","",IF(Entry_sheet!AIN19="NA","NA",IF(Entry_sheet!AIN19=1,1,IF(AIO19=0,0,IF(SUM(Entry_sheet!$AHY19:$AIP19)=0,"NA",0)))))</f>
        <v/>
      </c>
      <c r="AIO19" s="23" t="str">
        <f>IF($A19="","",IF(Entry_sheet!AIO19="NA","NA",IF(Entry_sheet!AIO19=1,1,IF(AIP19=0,0,IF(SUM(Entry_sheet!$AHY19:$AIP19)=0,"NA",0)))))</f>
        <v/>
      </c>
      <c r="AIP19" s="23" t="str">
        <f>IF($A19="","",IF(Entry_sheet!AIP19="NA","NA",IF(Entry_sheet!AIP19=1,1,IF(AIQ19=0,0,IF(SUM(Entry_sheet!$AHY19:$AIP19)=0,"NA",0)))))</f>
        <v/>
      </c>
      <c r="AIQ19" s="23" t="str">
        <f>IF($A19="","",IF(Entry_sheet!AIQ19="NA","NA",IF(Entry_sheet!AIQ19=1,IF(SUM(Entry_sheet!AHY19:AIP19)=0,0,1),IF(SUM(Entry_sheet!AHY19:AIP19)&gt;0,1,0))))</f>
        <v/>
      </c>
      <c r="AIR19" s="23" t="str">
        <f>IF($A19="","",IF(Entry_sheet!AIR19="NA","NA",IF(Entry_sheet!AIR19=1,1,IF(AIS19=0,0,IF(SUM(Entry_sheet!$AIR19:$AJI19)=0,"NA",0)))))</f>
        <v/>
      </c>
      <c r="AIS19" s="23" t="str">
        <f>IF($A19="","",IF(Entry_sheet!AIS19="NA","NA",IF(Entry_sheet!AIS19=1,1,IF(AIT19=0,0,IF(SUM(Entry_sheet!$AIR19:$AJI19)=0,"NA",0)))))</f>
        <v/>
      </c>
      <c r="AIT19" s="23" t="str">
        <f>IF($A19="","",IF(Entry_sheet!AIT19="NA","NA",IF(Entry_sheet!AIT19=1,1,IF(AIU19=0,0,IF(SUM(Entry_sheet!$AIR19:$AJI19)=0,"NA",0)))))</f>
        <v/>
      </c>
      <c r="AIU19" s="23" t="str">
        <f>IF($A19="","",IF(Entry_sheet!AIU19="NA","NA",IF(Entry_sheet!AIU19=1,1,IF(AIV19=0,0,IF(SUM(Entry_sheet!$AIR19:$AJI19)=0,"NA",0)))))</f>
        <v/>
      </c>
      <c r="AIV19" s="23" t="str">
        <f>IF($A19="","",IF(Entry_sheet!AIV19="NA","NA",IF(Entry_sheet!AIV19=1,1,IF(AIW19=0,0,IF(SUM(Entry_sheet!$AIR19:$AJI19)=0,"NA",0)))))</f>
        <v/>
      </c>
      <c r="AIW19" s="23" t="str">
        <f>IF($A19="","",IF(Entry_sheet!AIW19="NA","NA",IF(Entry_sheet!AIW19=1,1,IF(AIX19=0,0,IF(SUM(Entry_sheet!$AIR19:$AJI19)=0,"NA",0)))))</f>
        <v/>
      </c>
      <c r="AIX19" s="23" t="str">
        <f>IF($A19="","",IF(Entry_sheet!AIX19="NA","NA",IF(Entry_sheet!AIX19=1,1,IF(AIY19=0,0,IF(SUM(Entry_sheet!$AIR19:$AJI19)=0,"NA",0)))))</f>
        <v/>
      </c>
      <c r="AIY19" s="23" t="str">
        <f>IF($A19="","",IF(Entry_sheet!AIY19="NA","NA",IF(Entry_sheet!AIY19=1,1,IF(AIZ19=0,0,IF(SUM(Entry_sheet!$AIR19:$AJI19)=0,"NA",0)))))</f>
        <v/>
      </c>
      <c r="AIZ19" s="23" t="str">
        <f>IF($A19="","",IF(Entry_sheet!AIZ19="NA","NA",IF(Entry_sheet!AIZ19=1,1,IF(AJA19=0,0,IF(SUM(Entry_sheet!$AIR19:$AJI19)=0,"NA",0)))))</f>
        <v/>
      </c>
      <c r="AJA19" s="23" t="str">
        <f>IF($A19="","",IF(Entry_sheet!AJA19="NA","NA",IF(Entry_sheet!AJA19=1,1,IF(AJB19=0,0,IF(SUM(Entry_sheet!$AIR19:$AJI19)=0,"NA",0)))))</f>
        <v/>
      </c>
      <c r="AJB19" s="23" t="str">
        <f>IF($A19="","",IF(Entry_sheet!AJB19="NA","NA",IF(Entry_sheet!AJB19=1,1,IF(AJC19=0,0,IF(SUM(Entry_sheet!$AIR19:$AJI19)=0,"NA",0)))))</f>
        <v/>
      </c>
      <c r="AJC19" s="23" t="str">
        <f>IF($A19="","",IF(Entry_sheet!AJC19="NA","NA",IF(Entry_sheet!AJC19=1,1,IF(AJD19=0,0,IF(SUM(Entry_sheet!$AIR19:$AJI19)=0,"NA",0)))))</f>
        <v/>
      </c>
      <c r="AJD19" s="23" t="str">
        <f>IF($A19="","",IF(Entry_sheet!AJD19="NA","NA",IF(Entry_sheet!AJD19=1,1,IF(AJE19=0,0,IF(SUM(Entry_sheet!$AIR19:$AJI19)=0,"NA",0)))))</f>
        <v/>
      </c>
      <c r="AJE19" s="23" t="str">
        <f>IF($A19="","",IF(Entry_sheet!AJE19="NA","NA",IF(Entry_sheet!AJE19=1,1,IF(AJF19=0,0,IF(SUM(Entry_sheet!$AIR19:$AJI19)=0,"NA",0)))))</f>
        <v/>
      </c>
      <c r="AJF19" s="23" t="str">
        <f>IF($A19="","",IF(Entry_sheet!AJF19="NA","NA",IF(Entry_sheet!AJF19=1,1,IF(AJG19=0,0,IF(SUM(Entry_sheet!$AIR19:$AJI19)=0,"NA",0)))))</f>
        <v/>
      </c>
      <c r="AJG19" s="23" t="str">
        <f>IF($A19="","",IF(Entry_sheet!AJG19="NA","NA",IF(Entry_sheet!AJG19=1,1,IF(AJH19=0,0,IF(SUM(Entry_sheet!$AIR19:$AJI19)=0,"NA",0)))))</f>
        <v/>
      </c>
      <c r="AJH19" s="23" t="str">
        <f>IF($A19="","",IF(Entry_sheet!AJH19="NA","NA",IF(Entry_sheet!AJH19=1,1,IF(AJI19=0,0,IF(SUM(Entry_sheet!$AIR19:$AJI19)=0,"NA",0)))))</f>
        <v/>
      </c>
      <c r="AJI19" s="23" t="str">
        <f>IF($A19="","",IF(Entry_sheet!AJI19="NA","NA",IF(Entry_sheet!AJI19=1,1,IF(AJJ19=0,0,IF(SUM(Entry_sheet!$AIR19:$AJI19)=0,"NA",0)))))</f>
        <v/>
      </c>
      <c r="AJJ19" s="23" t="str">
        <f>IF($A19="","",IF(Entry_sheet!AJJ19="NA","NA",IF(Entry_sheet!AJJ19=1,IF(SUM(Entry_sheet!AIR19:AJI19)=0,0,1),IF(SUM(Entry_sheet!AIR19:AJI19)&gt;0,1,0))))</f>
        <v/>
      </c>
      <c r="AJK19" s="23" t="str">
        <f>IF($A19="","",IF(Entry_sheet!AJK19="NA","NA",IF(Entry_sheet!AJK19=1,1,IF(AJL19=0,0,IF(SUM(Entry_sheet!$AJK19:$AKB19)=0,"NA",0)))))</f>
        <v/>
      </c>
      <c r="AJL19" s="23" t="str">
        <f>IF($A19="","",IF(Entry_sheet!AJL19="NA","NA",IF(Entry_sheet!AJL19=1,1,IF(AJM19=0,0,IF(SUM(Entry_sheet!$AJK19:$AKB19)=0,"NA",0)))))</f>
        <v/>
      </c>
      <c r="AJM19" s="23" t="str">
        <f>IF($A19="","",IF(Entry_sheet!AJM19="NA","NA",IF(Entry_sheet!AJM19=1,1,IF(AJN19=0,0,IF(SUM(Entry_sheet!$AJK19:$AKB19)=0,"NA",0)))))</f>
        <v/>
      </c>
      <c r="AJN19" s="23" t="str">
        <f>IF($A19="","",IF(Entry_sheet!AJN19="NA","NA",IF(Entry_sheet!AJN19=1,1,IF(AJO19=0,0,IF(SUM(Entry_sheet!$AJK19:$AKB19)=0,"NA",0)))))</f>
        <v/>
      </c>
      <c r="AJO19" s="23" t="str">
        <f>IF($A19="","",IF(Entry_sheet!AJO19="NA","NA",IF(Entry_sheet!AJO19=1,1,IF(AJP19=0,0,IF(SUM(Entry_sheet!$AJK19:$AKB19)=0,"NA",0)))))</f>
        <v/>
      </c>
      <c r="AJP19" s="23" t="str">
        <f>IF($A19="","",IF(Entry_sheet!AJP19="NA","NA",IF(Entry_sheet!AJP19=1,1,IF(AJQ19=0,0,IF(SUM(Entry_sheet!$AJK19:$AKB19)=0,"NA",0)))))</f>
        <v/>
      </c>
      <c r="AJQ19" s="23" t="str">
        <f>IF($A19="","",IF(Entry_sheet!AJQ19="NA","NA",IF(Entry_sheet!AJQ19=1,1,IF(AJR19=0,0,IF(SUM(Entry_sheet!$AJK19:$AKB19)=0,"NA",0)))))</f>
        <v/>
      </c>
      <c r="AJR19" s="23" t="str">
        <f>IF($A19="","",IF(Entry_sheet!AJR19="NA","NA",IF(Entry_sheet!AJR19=1,1,IF(AJS19=0,0,IF(SUM(Entry_sheet!$AJK19:$AKB19)=0,"NA",0)))))</f>
        <v/>
      </c>
      <c r="AJS19" s="23" t="str">
        <f>IF($A19="","",IF(Entry_sheet!AJS19="NA","NA",IF(Entry_sheet!AJS19=1,1,IF(AJT19=0,0,IF(SUM(Entry_sheet!$AJK19:$AKB19)=0,"NA",0)))))</f>
        <v/>
      </c>
      <c r="AJT19" s="23" t="str">
        <f>IF($A19="","",IF(Entry_sheet!AJT19="NA","NA",IF(Entry_sheet!AJT19=1,1,IF(AJU19=0,0,IF(SUM(Entry_sheet!$AJK19:$AKB19)=0,"NA",0)))))</f>
        <v/>
      </c>
      <c r="AJU19" s="23" t="str">
        <f>IF($A19="","",IF(Entry_sheet!AJU19="NA","NA",IF(Entry_sheet!AJU19=1,1,IF(AJV19=0,0,IF(SUM(Entry_sheet!$AJK19:$AKB19)=0,"NA",0)))))</f>
        <v/>
      </c>
      <c r="AJV19" s="23" t="str">
        <f>IF($A19="","",IF(Entry_sheet!AJV19="NA","NA",IF(Entry_sheet!AJV19=1,1,IF(AJW19=0,0,IF(SUM(Entry_sheet!$AJK19:$AKB19)=0,"NA",0)))))</f>
        <v/>
      </c>
      <c r="AJW19" s="23" t="str">
        <f>IF($A19="","",IF(Entry_sheet!AJW19="NA","NA",IF(Entry_sheet!AJW19=1,1,IF(AJX19=0,0,IF(SUM(Entry_sheet!$AJK19:$AKB19)=0,"NA",0)))))</f>
        <v/>
      </c>
      <c r="AJX19" s="23" t="str">
        <f>IF($A19="","",IF(Entry_sheet!AJX19="NA","NA",IF(Entry_sheet!AJX19=1,1,IF(AJY19=0,0,IF(SUM(Entry_sheet!$AJK19:$AKB19)=0,"NA",0)))))</f>
        <v/>
      </c>
      <c r="AJY19" s="23" t="str">
        <f>IF($A19="","",IF(Entry_sheet!AJY19="NA","NA",IF(Entry_sheet!AJY19=1,1,IF(AJZ19=0,0,IF(SUM(Entry_sheet!$AJK19:$AKB19)=0,"NA",0)))))</f>
        <v/>
      </c>
      <c r="AJZ19" s="23" t="str">
        <f>IF($A19="","",IF(Entry_sheet!AJZ19="NA","NA",IF(Entry_sheet!AJZ19=1,1,IF(AKA19=0,0,IF(SUM(Entry_sheet!$AJK19:$AKB19)=0,"NA",0)))))</f>
        <v/>
      </c>
      <c r="AKA19" s="23" t="str">
        <f>IF($A19="","",IF(Entry_sheet!AKA19="NA","NA",IF(Entry_sheet!AKA19=1,1,IF(AKB19=0,0,IF(SUM(Entry_sheet!$AJK19:$AKB19)=0,"NA",0)))))</f>
        <v/>
      </c>
      <c r="AKB19" s="23" t="str">
        <f>IF($A19="","",IF(Entry_sheet!AKB19="NA","NA",IF(Entry_sheet!AKB19=1,1,IF(AKC19=0,0,IF(SUM(Entry_sheet!$AJK19:$AKB19)=0,"NA",0)))))</f>
        <v/>
      </c>
      <c r="AKC19" s="23" t="str">
        <f>IF($A19="","",IF(Entry_sheet!AKC19="NA","NA",IF(Entry_sheet!AKC19=1,IF(SUM(Entry_sheet!AJK19:AKB19)=0,0,1),IF(SUM(Entry_sheet!AJK19:AKB19)&gt;0,1,0))))</f>
        <v/>
      </c>
      <c r="AKD19" s="23" t="str">
        <f>IF($A19="","",IF(Entry_sheet!AKD19="NA","NA",IF(Entry_sheet!AKD19=1,1,IF(AKE19=0,0,IF(SUM(Entry_sheet!$AKD19:$AKU19)=0,"NA",0)))))</f>
        <v/>
      </c>
      <c r="AKE19" s="23" t="str">
        <f>IF($A19="","",IF(Entry_sheet!AKE19="NA","NA",IF(Entry_sheet!AKE19=1,1,IF(AKF19=0,0,IF(SUM(Entry_sheet!$AKD19:$AKU19)=0,"NA",0)))))</f>
        <v/>
      </c>
      <c r="AKF19" s="23" t="str">
        <f>IF($A19="","",IF(Entry_sheet!AKF19="NA","NA",IF(Entry_sheet!AKF19=1,1,IF(AKG19=0,0,IF(SUM(Entry_sheet!$AKD19:$AKU19)=0,"NA",0)))))</f>
        <v/>
      </c>
      <c r="AKG19" s="23" t="str">
        <f>IF($A19="","",IF(Entry_sheet!AKG19="NA","NA",IF(Entry_sheet!AKG19=1,1,IF(AKH19=0,0,IF(SUM(Entry_sheet!$AKD19:$AKU19)=0,"NA",0)))))</f>
        <v/>
      </c>
      <c r="AKH19" s="23" t="str">
        <f>IF($A19="","",IF(Entry_sheet!AKH19="NA","NA",IF(Entry_sheet!AKH19=1,1,IF(AKI19=0,0,IF(SUM(Entry_sheet!$AKD19:$AKU19)=0,"NA",0)))))</f>
        <v/>
      </c>
      <c r="AKI19" s="23" t="str">
        <f>IF($A19="","",IF(Entry_sheet!AKI19="NA","NA",IF(Entry_sheet!AKI19=1,1,IF(AKJ19=0,0,IF(SUM(Entry_sheet!$AKD19:$AKU19)=0,"NA",0)))))</f>
        <v/>
      </c>
      <c r="AKJ19" s="23" t="str">
        <f>IF($A19="","",IF(Entry_sheet!AKJ19="NA","NA",IF(Entry_sheet!AKJ19=1,1,IF(AKK19=0,0,IF(SUM(Entry_sheet!$AKD19:$AKU19)=0,"NA",0)))))</f>
        <v/>
      </c>
      <c r="AKK19" s="23" t="str">
        <f>IF($A19="","",IF(Entry_sheet!AKK19="NA","NA",IF(Entry_sheet!AKK19=1,1,IF(AKL19=0,0,IF(SUM(Entry_sheet!$AKD19:$AKU19)=0,"NA",0)))))</f>
        <v/>
      </c>
      <c r="AKL19" s="23" t="str">
        <f>IF($A19="","",IF(Entry_sheet!AKL19="NA","NA",IF(Entry_sheet!AKL19=1,1,IF(AKM19=0,0,IF(SUM(Entry_sheet!$AKD19:$AKU19)=0,"NA",0)))))</f>
        <v/>
      </c>
      <c r="AKM19" s="23" t="str">
        <f>IF($A19="","",IF(Entry_sheet!AKM19="NA","NA",IF(Entry_sheet!AKM19=1,1,IF(AKN19=0,0,IF(SUM(Entry_sheet!$AKD19:$AKU19)=0,"NA",0)))))</f>
        <v/>
      </c>
      <c r="AKN19" s="23" t="str">
        <f>IF($A19="","",IF(Entry_sheet!AKN19="NA","NA",IF(Entry_sheet!AKN19=1,1,IF(AKO19=0,0,IF(SUM(Entry_sheet!$AKD19:$AKU19)=0,"NA",0)))))</f>
        <v/>
      </c>
      <c r="AKO19" s="23" t="str">
        <f>IF($A19="","",IF(Entry_sheet!AKO19="NA","NA",IF(Entry_sheet!AKO19=1,1,IF(AKP19=0,0,IF(SUM(Entry_sheet!$AKD19:$AKU19)=0,"NA",0)))))</f>
        <v/>
      </c>
      <c r="AKP19" s="23" t="str">
        <f>IF($A19="","",IF(Entry_sheet!AKP19="NA","NA",IF(Entry_sheet!AKP19=1,1,IF(AKQ19=0,0,IF(SUM(Entry_sheet!$AKD19:$AKU19)=0,"NA",0)))))</f>
        <v/>
      </c>
      <c r="AKQ19" s="23" t="str">
        <f>IF($A19="","",IF(Entry_sheet!AKQ19="NA","NA",IF(Entry_sheet!AKQ19=1,1,IF(AKR19=0,0,IF(SUM(Entry_sheet!$AKD19:$AKU19)=0,"NA",0)))))</f>
        <v/>
      </c>
      <c r="AKR19" s="23" t="str">
        <f>IF($A19="","",IF(Entry_sheet!AKR19="NA","NA",IF(Entry_sheet!AKR19=1,1,IF(AKS19=0,0,IF(SUM(Entry_sheet!$AKD19:$AKU19)=0,"NA",0)))))</f>
        <v/>
      </c>
      <c r="AKS19" s="23" t="str">
        <f>IF($A19="","",IF(Entry_sheet!AKS19="NA","NA",IF(Entry_sheet!AKS19=1,1,IF(AKT19=0,0,IF(SUM(Entry_sheet!$AKD19:$AKU19)=0,"NA",0)))))</f>
        <v/>
      </c>
      <c r="AKT19" s="23" t="str">
        <f>IF($A19="","",IF(Entry_sheet!AKT19="NA","NA",IF(Entry_sheet!AKT19=1,1,IF(AKU19=0,0,IF(SUM(Entry_sheet!$AKD19:$AKU19)=0,"NA",0)))))</f>
        <v/>
      </c>
      <c r="AKU19" s="23" t="str">
        <f>IF($A19="","",IF(Entry_sheet!AKU19="NA","NA",IF(Entry_sheet!AKU19=1,1,IF(AKV19=0,0,IF(SUM(Entry_sheet!$AKD19:$AKU19)=0,"NA",0)))))</f>
        <v/>
      </c>
      <c r="AKV19" s="23" t="str">
        <f>IF($A19="","",IF(Entry_sheet!AKV19="NA","NA",IF(Entry_sheet!AKV19=1,IF(SUM(Entry_sheet!AKD19:AKU19)=0,0,1),IF(SUM(Entry_sheet!AKD19:AKU19)&gt;0,1,0))))</f>
        <v/>
      </c>
      <c r="AKW19" s="23" t="str">
        <f>IF($A19="","",IF(Entry_sheet!AKW19="NA","NA",IF(Entry_sheet!AKW19=1,1,IF(AKX19=0,0,IF(SUM(Entry_sheet!$AKW19:$ALN19)=0,"NA",0)))))</f>
        <v/>
      </c>
      <c r="AKX19" s="23" t="str">
        <f>IF($A19="","",IF(Entry_sheet!AKX19="NA","NA",IF(Entry_sheet!AKX19=1,1,IF(AKY19=0,0,IF(SUM(Entry_sheet!$AKW19:$ALN19)=0,"NA",0)))))</f>
        <v/>
      </c>
      <c r="AKY19" s="23" t="str">
        <f>IF($A19="","",IF(Entry_sheet!AKY19="NA","NA",IF(Entry_sheet!AKY19=1,1,IF(AKZ19=0,0,IF(SUM(Entry_sheet!$AKW19:$ALN19)=0,"NA",0)))))</f>
        <v/>
      </c>
      <c r="AKZ19" s="23" t="str">
        <f>IF($A19="","",IF(Entry_sheet!AKZ19="NA","NA",IF(Entry_sheet!AKZ19=1,1,IF(ALA19=0,0,IF(SUM(Entry_sheet!$AKW19:$ALN19)=0,"NA",0)))))</f>
        <v/>
      </c>
      <c r="ALA19" s="23" t="str">
        <f>IF($A19="","",IF(Entry_sheet!ALA19="NA","NA",IF(Entry_sheet!ALA19=1,1,IF(ALB19=0,0,IF(SUM(Entry_sheet!$AKW19:$ALN19)=0,"NA",0)))))</f>
        <v/>
      </c>
      <c r="ALB19" s="23" t="str">
        <f>IF($A19="","",IF(Entry_sheet!ALB19="NA","NA",IF(Entry_sheet!ALB19=1,1,IF(ALC19=0,0,IF(SUM(Entry_sheet!$AKW19:$ALN19)=0,"NA",0)))))</f>
        <v/>
      </c>
      <c r="ALC19" s="23" t="str">
        <f>IF($A19="","",IF(Entry_sheet!ALC19="NA","NA",IF(Entry_sheet!ALC19=1,1,IF(ALD19=0,0,IF(SUM(Entry_sheet!$AKW19:$ALN19)=0,"NA",0)))))</f>
        <v/>
      </c>
      <c r="ALD19" s="23" t="str">
        <f>IF($A19="","",IF(Entry_sheet!ALD19="NA","NA",IF(Entry_sheet!ALD19=1,1,IF(ALE19=0,0,IF(SUM(Entry_sheet!$AKW19:$ALN19)=0,"NA",0)))))</f>
        <v/>
      </c>
      <c r="ALE19" s="23" t="str">
        <f>IF($A19="","",IF(Entry_sheet!ALE19="NA","NA",IF(Entry_sheet!ALE19=1,1,IF(ALF19=0,0,IF(SUM(Entry_sheet!$AKW19:$ALN19)=0,"NA",0)))))</f>
        <v/>
      </c>
      <c r="ALF19" s="23" t="str">
        <f>IF($A19="","",IF(Entry_sheet!ALF19="NA","NA",IF(Entry_sheet!ALF19=1,1,IF(ALG19=0,0,IF(SUM(Entry_sheet!$AKW19:$ALN19)=0,"NA",0)))))</f>
        <v/>
      </c>
      <c r="ALG19" s="23" t="str">
        <f>IF($A19="","",IF(Entry_sheet!ALG19="NA","NA",IF(Entry_sheet!ALG19=1,1,IF(ALH19=0,0,IF(SUM(Entry_sheet!$AKW19:$ALN19)=0,"NA",0)))))</f>
        <v/>
      </c>
      <c r="ALH19" s="23" t="str">
        <f>IF($A19="","",IF(Entry_sheet!ALH19="NA","NA",IF(Entry_sheet!ALH19=1,1,IF(ALI19=0,0,IF(SUM(Entry_sheet!$AKW19:$ALN19)=0,"NA",0)))))</f>
        <v/>
      </c>
      <c r="ALI19" s="23" t="str">
        <f>IF($A19="","",IF(Entry_sheet!ALI19="NA","NA",IF(Entry_sheet!ALI19=1,1,IF(ALJ19=0,0,IF(SUM(Entry_sheet!$AKW19:$ALN19)=0,"NA",0)))))</f>
        <v/>
      </c>
      <c r="ALJ19" s="23" t="str">
        <f>IF($A19="","",IF(Entry_sheet!ALJ19="NA","NA",IF(Entry_sheet!ALJ19=1,1,IF(ALK19=0,0,IF(SUM(Entry_sheet!$AKW19:$ALN19)=0,"NA",0)))))</f>
        <v/>
      </c>
      <c r="ALK19" s="23" t="str">
        <f>IF($A19="","",IF(Entry_sheet!ALK19="NA","NA",IF(Entry_sheet!ALK19=1,1,IF(ALL19=0,0,IF(SUM(Entry_sheet!$AKW19:$ALN19)=0,"NA",0)))))</f>
        <v/>
      </c>
      <c r="ALL19" s="23" t="str">
        <f>IF($A19="","",IF(Entry_sheet!ALL19="NA","NA",IF(Entry_sheet!ALL19=1,1,IF(ALM19=0,0,IF(SUM(Entry_sheet!$AKW19:$ALN19)=0,"NA",0)))))</f>
        <v/>
      </c>
      <c r="ALM19" s="23" t="str">
        <f>IF($A19="","",IF(Entry_sheet!ALM19="NA","NA",IF(Entry_sheet!ALM19=1,1,IF(ALN19=0,0,IF(SUM(Entry_sheet!$AKW19:$ALN19)=0,"NA",0)))))</f>
        <v/>
      </c>
      <c r="ALN19" s="23" t="str">
        <f>IF($A19="","",IF(Entry_sheet!ALN19="NA","NA",IF(Entry_sheet!ALN19=1,1,IF(ALO19=0,0,IF(SUM(Entry_sheet!$AKW19:$ALN19)=0,"NA",0)))))</f>
        <v/>
      </c>
      <c r="ALO19" s="23" t="str">
        <f>IF($A19="","",IF(Entry_sheet!ALO19="NA","NA",IF(Entry_sheet!ALO19=1,IF(SUM(Entry_sheet!AKW19:ALN19)=0,0,1),IF(SUM(Entry_sheet!AKW19:ALN19)&gt;0,1,0))))</f>
        <v/>
      </c>
      <c r="ALP19" s="23" t="str">
        <f>IF($A19="","",IF(Entry_sheet!ALP19="NA","NA",IF(Entry_sheet!ALP19=1,1,IF(ALQ19=0,0,IF(SUM(Entry_sheet!$ALP19:$AMG19)=0,"NA",0)))))</f>
        <v/>
      </c>
      <c r="ALQ19" s="23" t="str">
        <f>IF($A19="","",IF(Entry_sheet!ALQ19="NA","NA",IF(Entry_sheet!ALQ19=1,1,IF(ALR19=0,0,IF(SUM(Entry_sheet!$ALP19:$AMG19)=0,"NA",0)))))</f>
        <v/>
      </c>
      <c r="ALR19" s="23" t="str">
        <f>IF($A19="","",IF(Entry_sheet!ALR19="NA","NA",IF(Entry_sheet!ALR19=1,1,IF(ALS19=0,0,IF(SUM(Entry_sheet!$ALP19:$AMG19)=0,"NA",0)))))</f>
        <v/>
      </c>
      <c r="ALS19" s="23" t="str">
        <f>IF($A19="","",IF(Entry_sheet!ALS19="NA","NA",IF(Entry_sheet!ALS19=1,1,IF(ALT19=0,0,IF(SUM(Entry_sheet!$ALP19:$AMG19)=0,"NA",0)))))</f>
        <v/>
      </c>
      <c r="ALT19" s="23" t="str">
        <f>IF($A19="","",IF(Entry_sheet!ALT19="NA","NA",IF(Entry_sheet!ALT19=1,1,IF(ALU19=0,0,IF(SUM(Entry_sheet!$ALP19:$AMG19)=0,"NA",0)))))</f>
        <v/>
      </c>
      <c r="ALU19" s="23" t="str">
        <f>IF($A19="","",IF(Entry_sheet!ALU19="NA","NA",IF(Entry_sheet!ALU19=1,1,IF(ALV19=0,0,IF(SUM(Entry_sheet!$ALP19:$AMG19)=0,"NA",0)))))</f>
        <v/>
      </c>
      <c r="ALV19" s="23" t="str">
        <f>IF($A19="","",IF(Entry_sheet!ALV19="NA","NA",IF(Entry_sheet!ALV19=1,1,IF(ALW19=0,0,IF(SUM(Entry_sheet!$ALP19:$AMG19)=0,"NA",0)))))</f>
        <v/>
      </c>
      <c r="ALW19" s="23" t="str">
        <f>IF($A19="","",IF(Entry_sheet!ALW19="NA","NA",IF(Entry_sheet!ALW19=1,1,IF(ALX19=0,0,IF(SUM(Entry_sheet!$ALP19:$AMG19)=0,"NA",0)))))</f>
        <v/>
      </c>
      <c r="ALX19" s="23" t="str">
        <f>IF($A19="","",IF(Entry_sheet!ALX19="NA","NA",IF(Entry_sheet!ALX19=1,1,IF(ALY19=0,0,IF(SUM(Entry_sheet!$ALP19:$AMG19)=0,"NA",0)))))</f>
        <v/>
      </c>
      <c r="ALY19" s="23" t="str">
        <f>IF($A19="","",IF(Entry_sheet!ALY19="NA","NA",IF(Entry_sheet!ALY19=1,1,IF(ALZ19=0,0,IF(SUM(Entry_sheet!$ALP19:$AMG19)=0,"NA",0)))))</f>
        <v/>
      </c>
      <c r="ALZ19" s="23" t="str">
        <f>IF($A19="","",IF(Entry_sheet!ALZ19="NA","NA",IF(Entry_sheet!ALZ19=1,1,IF(AMA19=0,0,IF(SUM(Entry_sheet!$ALP19:$AMG19)=0,"NA",0)))))</f>
        <v/>
      </c>
      <c r="AMA19" s="23" t="str">
        <f>IF($A19="","",IF(Entry_sheet!AMA19="NA","NA",IF(Entry_sheet!AMA19=1,1,IF(AMB19=0,0,IF(SUM(Entry_sheet!$ALP19:$AMG19)=0,"NA",0)))))</f>
        <v/>
      </c>
      <c r="AMB19" s="23" t="str">
        <f>IF($A19="","",IF(Entry_sheet!AMB19="NA","NA",IF(Entry_sheet!AMB19=1,1,IF(AMC19=0,0,IF(SUM(Entry_sheet!$ALP19:$AMG19)=0,"NA",0)))))</f>
        <v/>
      </c>
      <c r="AMC19" s="23" t="str">
        <f>IF($A19="","",IF(Entry_sheet!AMC19="NA","NA",IF(Entry_sheet!AMC19=1,1,IF(AMD19=0,0,IF(SUM(Entry_sheet!$ALP19:$AMG19)=0,"NA",0)))))</f>
        <v/>
      </c>
      <c r="AMD19" s="23" t="str">
        <f>IF($A19="","",IF(Entry_sheet!AMD19="NA","NA",IF(Entry_sheet!AMD19=1,1,IF(AME19=0,0,IF(SUM(Entry_sheet!$ALP19:$AMG19)=0,"NA",0)))))</f>
        <v/>
      </c>
      <c r="AME19" s="23" t="str">
        <f>IF($A19="","",IF(Entry_sheet!AME19="NA","NA",IF(Entry_sheet!AME19=1,1,IF(AMF19=0,0,IF(SUM(Entry_sheet!$ALP19:$AMG19)=0,"NA",0)))))</f>
        <v/>
      </c>
      <c r="AMF19" s="23" t="str">
        <f>IF($A19="","",IF(Entry_sheet!AMF19="NA","NA",IF(Entry_sheet!AMF19=1,1,IF(AMG19=0,0,IF(SUM(Entry_sheet!$ALP19:$AMG19)=0,"NA",0)))))</f>
        <v/>
      </c>
      <c r="AMG19" s="23" t="str">
        <f>IF($A19="","",IF(Entry_sheet!AMG19="NA","NA",IF(Entry_sheet!AMG19=1,1,IF(AMH19=0,0,IF(SUM(Entry_sheet!$ALP19:$AMG19)=0,"NA",0)))))</f>
        <v/>
      </c>
      <c r="AMH19" s="23" t="str">
        <f>IF($A19="","",IF(Entry_sheet!AMH19="NA","NA",IF(Entry_sheet!AMH19=1,IF(SUM(Entry_sheet!ALP19:AMG19)=0,0,1),IF(SUM(Entry_sheet!ALP19:AMG19)&gt;0,1,0))))</f>
        <v/>
      </c>
      <c r="AMI19" s="23" t="str">
        <f>IF($A19="","",IF(Entry_sheet!AMI19="NA","NA",IF(Entry_sheet!AMI19=1,1,IF(AMJ19=0,0,IF(SUM(Entry_sheet!$AMI19:$AMZ19)=0,"NA",0)))))</f>
        <v/>
      </c>
      <c r="AMJ19" s="23" t="str">
        <f>IF($A19="","",IF(Entry_sheet!AMJ19="NA","NA",IF(Entry_sheet!AMJ19=1,1,IF(AMK19=0,0,IF(SUM(Entry_sheet!$AMI19:$AMZ19)=0,"NA",0)))))</f>
        <v/>
      </c>
      <c r="AMK19" s="23" t="str">
        <f>IF($A19="","",IF(Entry_sheet!AMK19="NA","NA",IF(Entry_sheet!AMK19=1,1,IF(AML19=0,0,IF(SUM(Entry_sheet!$AMI19:$AMZ19)=0,"NA",0)))))</f>
        <v/>
      </c>
      <c r="AML19" s="23" t="str">
        <f>IF($A19="","",IF(Entry_sheet!AML19="NA","NA",IF(Entry_sheet!AML19=1,1,IF(AMM19=0,0,IF(SUM(Entry_sheet!$AMI19:$AMZ19)=0,"NA",0)))))</f>
        <v/>
      </c>
      <c r="AMM19" s="23" t="str">
        <f>IF($A19="","",IF(Entry_sheet!AMM19="NA","NA",IF(Entry_sheet!AMM19=1,1,IF(AMN19=0,0,IF(SUM(Entry_sheet!$AMI19:$AMZ19)=0,"NA",0)))))</f>
        <v/>
      </c>
      <c r="AMN19" s="23" t="str">
        <f>IF($A19="","",IF(Entry_sheet!AMN19="NA","NA",IF(Entry_sheet!AMN19=1,1,IF(AMO19=0,0,IF(SUM(Entry_sheet!$AMI19:$AMZ19)=0,"NA",0)))))</f>
        <v/>
      </c>
      <c r="AMO19" s="23" t="str">
        <f>IF($A19="","",IF(Entry_sheet!AMO19="NA","NA",IF(Entry_sheet!AMO19=1,1,IF(AMP19=0,0,IF(SUM(Entry_sheet!$AMI19:$AMZ19)=0,"NA",0)))))</f>
        <v/>
      </c>
      <c r="AMP19" s="23" t="str">
        <f>IF($A19="","",IF(Entry_sheet!AMP19="NA","NA",IF(Entry_sheet!AMP19=1,1,IF(AMQ19=0,0,IF(SUM(Entry_sheet!$AMI19:$AMZ19)=0,"NA",0)))))</f>
        <v/>
      </c>
      <c r="AMQ19" s="23" t="str">
        <f>IF($A19="","",IF(Entry_sheet!AMQ19="NA","NA",IF(Entry_sheet!AMQ19=1,1,IF(AMR19=0,0,IF(SUM(Entry_sheet!$AMI19:$AMZ19)=0,"NA",0)))))</f>
        <v/>
      </c>
      <c r="AMR19" s="23" t="str">
        <f>IF($A19="","",IF(Entry_sheet!AMR19="NA","NA",IF(Entry_sheet!AMR19=1,1,IF(AMS19=0,0,IF(SUM(Entry_sheet!$AMI19:$AMZ19)=0,"NA",0)))))</f>
        <v/>
      </c>
      <c r="AMS19" s="23" t="str">
        <f>IF($A19="","",IF(Entry_sheet!AMS19="NA","NA",IF(Entry_sheet!AMS19=1,1,IF(AMT19=0,0,IF(SUM(Entry_sheet!$AMI19:$AMZ19)=0,"NA",0)))))</f>
        <v/>
      </c>
      <c r="AMT19" s="23" t="str">
        <f>IF($A19="","",IF(Entry_sheet!AMT19="NA","NA",IF(Entry_sheet!AMT19=1,1,IF(AMU19=0,0,IF(SUM(Entry_sheet!$AMI19:$AMZ19)=0,"NA",0)))))</f>
        <v/>
      </c>
      <c r="AMU19" s="23" t="str">
        <f>IF($A19="","",IF(Entry_sheet!AMU19="NA","NA",IF(Entry_sheet!AMU19=1,1,IF(AMV19=0,0,IF(SUM(Entry_sheet!$AMI19:$AMZ19)=0,"NA",0)))))</f>
        <v/>
      </c>
      <c r="AMV19" s="23" t="str">
        <f>IF($A19="","",IF(Entry_sheet!AMV19="NA","NA",IF(Entry_sheet!AMV19=1,1,IF(AMW19=0,0,IF(SUM(Entry_sheet!$AMI19:$AMZ19)=0,"NA",0)))))</f>
        <v/>
      </c>
      <c r="AMW19" s="23" t="str">
        <f>IF($A19="","",IF(Entry_sheet!AMW19="NA","NA",IF(Entry_sheet!AMW19=1,1,IF(AMX19=0,0,IF(SUM(Entry_sheet!$AMI19:$AMZ19)=0,"NA",0)))))</f>
        <v/>
      </c>
      <c r="AMX19" s="23" t="str">
        <f>IF($A19="","",IF(Entry_sheet!AMX19="NA","NA",IF(Entry_sheet!AMX19=1,1,IF(AMY19=0,0,IF(SUM(Entry_sheet!$AMI19:$AMZ19)=0,"NA",0)))))</f>
        <v/>
      </c>
      <c r="AMY19" s="23" t="str">
        <f>IF($A19="","",IF(Entry_sheet!AMY19="NA","NA",IF(Entry_sheet!AMY19=1,1,IF(AMZ19=0,0,IF(SUM(Entry_sheet!$AMI19:$AMZ19)=0,"NA",0)))))</f>
        <v/>
      </c>
      <c r="AMZ19" s="23" t="str">
        <f>IF($A19="","",IF(Entry_sheet!AMZ19="NA","NA",IF(Entry_sheet!AMZ19=1,1,IF(ANA19=0,0,IF(SUM(Entry_sheet!$AMI19:$AMZ19)=0,"NA",0)))))</f>
        <v/>
      </c>
      <c r="ANA19" s="23" t="str">
        <f>IF($A19="","",IF(Entry_sheet!ANA19="NA","NA",IF(Entry_sheet!ANA19=1,IF(SUM(Entry_sheet!AMI19:AMZ19)=0,0,1),IF(SUM(Entry_sheet!AMI19:AMZ19)&gt;0,1,0))))</f>
        <v/>
      </c>
      <c r="ANB19" s="23" t="str">
        <f>IF($A19="","",IF(Entry_sheet!ANB19="NA","NA",IF(Entry_sheet!ANB19=1,1,IF(ANC19=0,0,IF(SUM(Entry_sheet!$ANB19:$ANS19)=0,"NA",0)))))</f>
        <v/>
      </c>
      <c r="ANC19" s="23" t="str">
        <f>IF($A19="","",IF(Entry_sheet!ANC19="NA","NA",IF(Entry_sheet!ANC19=1,1,IF(AND19=0,0,IF(SUM(Entry_sheet!$ANB19:$ANS19)=0,"NA",0)))))</f>
        <v/>
      </c>
      <c r="AND19" s="23" t="str">
        <f>IF($A19="","",IF(Entry_sheet!AND19="NA","NA",IF(Entry_sheet!AND19=1,1,IF(ANE19=0,0,IF(SUM(Entry_sheet!$ANB19:$ANS19)=0,"NA",0)))))</f>
        <v/>
      </c>
      <c r="ANE19" s="23" t="str">
        <f>IF($A19="","",IF(Entry_sheet!ANE19="NA","NA",IF(Entry_sheet!ANE19=1,1,IF(ANF19=0,0,IF(SUM(Entry_sheet!$ANB19:$ANS19)=0,"NA",0)))))</f>
        <v/>
      </c>
      <c r="ANF19" s="23" t="str">
        <f>IF($A19="","",IF(Entry_sheet!ANF19="NA","NA",IF(Entry_sheet!ANF19=1,1,IF(ANG19=0,0,IF(SUM(Entry_sheet!$ANB19:$ANS19)=0,"NA",0)))))</f>
        <v/>
      </c>
      <c r="ANG19" s="23" t="str">
        <f>IF($A19="","",IF(Entry_sheet!ANG19="NA","NA",IF(Entry_sheet!ANG19=1,1,IF(ANH19=0,0,IF(SUM(Entry_sheet!$ANB19:$ANS19)=0,"NA",0)))))</f>
        <v/>
      </c>
      <c r="ANH19" s="23" t="str">
        <f>IF($A19="","",IF(Entry_sheet!ANH19="NA","NA",IF(Entry_sheet!ANH19=1,1,IF(ANI19=0,0,IF(SUM(Entry_sheet!$ANB19:$ANS19)=0,"NA",0)))))</f>
        <v/>
      </c>
      <c r="ANI19" s="23" t="str">
        <f>IF($A19="","",IF(Entry_sheet!ANI19="NA","NA",IF(Entry_sheet!ANI19=1,1,IF(ANJ19=0,0,IF(SUM(Entry_sheet!$ANB19:$ANS19)=0,"NA",0)))))</f>
        <v/>
      </c>
      <c r="ANJ19" s="23" t="str">
        <f>IF($A19="","",IF(Entry_sheet!ANJ19="NA","NA",IF(Entry_sheet!ANJ19=1,1,IF(ANK19=0,0,IF(SUM(Entry_sheet!$ANB19:$ANS19)=0,"NA",0)))))</f>
        <v/>
      </c>
      <c r="ANK19" s="23" t="str">
        <f>IF($A19="","",IF(Entry_sheet!ANK19="NA","NA",IF(Entry_sheet!ANK19=1,1,IF(ANL19=0,0,IF(SUM(Entry_sheet!$ANB19:$ANS19)=0,"NA",0)))))</f>
        <v/>
      </c>
      <c r="ANL19" s="23" t="str">
        <f>IF($A19="","",IF(Entry_sheet!ANL19="NA","NA",IF(Entry_sheet!ANL19=1,1,IF(ANM19=0,0,IF(SUM(Entry_sheet!$ANB19:$ANS19)=0,"NA",0)))))</f>
        <v/>
      </c>
      <c r="ANM19" s="23" t="str">
        <f>IF($A19="","",IF(Entry_sheet!ANM19="NA","NA",IF(Entry_sheet!ANM19=1,1,IF(ANN19=0,0,IF(SUM(Entry_sheet!$ANB19:$ANS19)=0,"NA",0)))))</f>
        <v/>
      </c>
      <c r="ANN19" s="23" t="str">
        <f>IF($A19="","",IF(Entry_sheet!ANN19="NA","NA",IF(Entry_sheet!ANN19=1,1,IF(ANO19=0,0,IF(SUM(Entry_sheet!$ANB19:$ANS19)=0,"NA",0)))))</f>
        <v/>
      </c>
      <c r="ANO19" s="23" t="str">
        <f>IF($A19="","",IF(Entry_sheet!ANO19="NA","NA",IF(Entry_sheet!ANO19=1,1,IF(ANP19=0,0,IF(SUM(Entry_sheet!$ANB19:$ANS19)=0,"NA",0)))))</f>
        <v/>
      </c>
      <c r="ANP19" s="23" t="str">
        <f>IF($A19="","",IF(Entry_sheet!ANP19="NA","NA",IF(Entry_sheet!ANP19=1,1,IF(ANQ19=0,0,IF(SUM(Entry_sheet!$ANB19:$ANS19)=0,"NA",0)))))</f>
        <v/>
      </c>
      <c r="ANQ19" s="23" t="str">
        <f>IF($A19="","",IF(Entry_sheet!ANQ19="NA","NA",IF(Entry_sheet!ANQ19=1,1,IF(ANR19=0,0,IF(SUM(Entry_sheet!$ANB19:$ANS19)=0,"NA",0)))))</f>
        <v/>
      </c>
      <c r="ANR19" s="23" t="str">
        <f>IF($A19="","",IF(Entry_sheet!ANR19="NA","NA",IF(Entry_sheet!ANR19=1,1,IF(ANS19=0,0,IF(SUM(Entry_sheet!$ANB19:$ANS19)=0,"NA",0)))))</f>
        <v/>
      </c>
      <c r="ANS19" s="23" t="str">
        <f>IF($A19="","",IF(Entry_sheet!ANS19="NA","NA",IF(Entry_sheet!ANS19=1,1,IF(ANT19=0,0,IF(SUM(Entry_sheet!$ANB19:$ANS19)=0,"NA",0)))))</f>
        <v/>
      </c>
      <c r="ANT19" s="23" t="str">
        <f>IF($A19="","",IF(Entry_sheet!ANT19="NA","NA",IF(Entry_sheet!ANT19=1,IF(SUM(Entry_sheet!ANB19:ANS19)=0,0,1),IF(SUM(Entry_sheet!ANB19:ANS19)&gt;0,1,0))))</f>
        <v/>
      </c>
      <c r="ANV19" s="23" t="str">
        <f>IF($A19="","",IF(Entry_sheet!ANV19="NA","NA",IF(Entry_sheet!ANV19=1,1,IF(ANW19=0,0,IF(SUM(Entry_sheet!$ANV19:$AOM19)=0,"NA",0)))))</f>
        <v/>
      </c>
      <c r="ANW19" s="23" t="str">
        <f>IF($A19="","",IF(Entry_sheet!ANW19="NA","NA",IF(Entry_sheet!ANW19=1,1,IF(ANX19=0,0,IF(SUM(Entry_sheet!$ANV19:$AOM19)=0,"NA",0)))))</f>
        <v/>
      </c>
      <c r="ANX19" s="23" t="str">
        <f>IF($A19="","",IF(Entry_sheet!ANX19="NA","NA",IF(Entry_sheet!ANX19=1,1,IF(ANY19=0,0,IF(SUM(Entry_sheet!$ANV19:$AOM19)=0,"NA",0)))))</f>
        <v/>
      </c>
      <c r="ANY19" s="23" t="str">
        <f>IF($A19="","",IF(Entry_sheet!ANY19="NA","NA",IF(Entry_sheet!ANY19=1,1,IF(ANZ19=0,0,IF(SUM(Entry_sheet!$ANV19:$AOM19)=0,"NA",0)))))</f>
        <v/>
      </c>
      <c r="ANZ19" s="23" t="str">
        <f>IF($A19="","",IF(Entry_sheet!ANZ19="NA","NA",IF(Entry_sheet!ANZ19=1,1,IF(AOA19=0,0,IF(SUM(Entry_sheet!$ANV19:$AOM19)=0,"NA",0)))))</f>
        <v/>
      </c>
      <c r="AOA19" s="23" t="str">
        <f>IF($A19="","",IF(Entry_sheet!AOA19="NA","NA",IF(Entry_sheet!AOA19=1,1,IF(AOB19=0,0,IF(SUM(Entry_sheet!$ANV19:$AOM19)=0,"NA",0)))))</f>
        <v/>
      </c>
      <c r="AOB19" s="23" t="str">
        <f>IF($A19="","",IF(Entry_sheet!AOB19="NA","NA",IF(Entry_sheet!AOB19=1,1,IF(AOC19=0,0,IF(SUM(Entry_sheet!$ANV19:$AOM19)=0,"NA",0)))))</f>
        <v/>
      </c>
      <c r="AOC19" s="23" t="str">
        <f>IF($A19="","",IF(Entry_sheet!AOC19="NA","NA",IF(Entry_sheet!AOC19=1,1,IF(AOD19=0,0,IF(SUM(Entry_sheet!$ANV19:$AOM19)=0,"NA",0)))))</f>
        <v/>
      </c>
      <c r="AOD19" s="23" t="str">
        <f>IF($A19="","",IF(Entry_sheet!AOD19="NA","NA",IF(Entry_sheet!AOD19=1,1,IF(AOE19=0,0,IF(SUM(Entry_sheet!$ANV19:$AOM19)=0,"NA",0)))))</f>
        <v/>
      </c>
      <c r="AOE19" s="23" t="str">
        <f>IF($A19="","",IF(Entry_sheet!AOE19="NA","NA",IF(Entry_sheet!AOE19=1,1,IF(AOF19=0,0,IF(SUM(Entry_sheet!$ANV19:$AOM19)=0,"NA",0)))))</f>
        <v/>
      </c>
      <c r="AOF19" s="23" t="str">
        <f>IF($A19="","",IF(Entry_sheet!AOF19="NA","NA",IF(Entry_sheet!AOF19=1,1,IF(AOG19=0,0,IF(SUM(Entry_sheet!$ANV19:$AOM19)=0,"NA",0)))))</f>
        <v/>
      </c>
      <c r="AOG19" s="23" t="str">
        <f>IF($A19="","",IF(Entry_sheet!AOG19="NA","NA",IF(Entry_sheet!AOG19=1,1,IF(AOH19=0,0,IF(SUM(Entry_sheet!$ANV19:$AOM19)=0,"NA",0)))))</f>
        <v/>
      </c>
      <c r="AOH19" s="23" t="str">
        <f>IF($A19="","",IF(Entry_sheet!AOH19="NA","NA",IF(Entry_sheet!AOH19=1,1,IF(AOI19=0,0,IF(SUM(Entry_sheet!$ANV19:$AOM19)=0,"NA",0)))))</f>
        <v/>
      </c>
      <c r="AOI19" s="23" t="str">
        <f>IF($A19="","",IF(Entry_sheet!AOI19="NA","NA",IF(Entry_sheet!AOI19=1,1,IF(AOJ19=0,0,IF(SUM(Entry_sheet!$ANV19:$AOM19)=0,"NA",0)))))</f>
        <v/>
      </c>
      <c r="AOJ19" s="23" t="str">
        <f>IF($A19="","",IF(Entry_sheet!AOJ19="NA","NA",IF(Entry_sheet!AOJ19=1,1,IF(AOK19=0,0,IF(SUM(Entry_sheet!$ANV19:$AOM19)=0,"NA",0)))))</f>
        <v/>
      </c>
      <c r="AOK19" s="23" t="str">
        <f>IF($A19="","",IF(Entry_sheet!AOK19="NA","NA",IF(Entry_sheet!AOK19=1,1,IF(AOL19=0,0,IF(SUM(Entry_sheet!$ANV19:$AOM19)=0,"NA",0)))))</f>
        <v/>
      </c>
      <c r="AOL19" s="23" t="str">
        <f>IF($A19="","",IF(Entry_sheet!AOL19="NA","NA",IF(Entry_sheet!AOL19=1,1,IF(AOM19=0,0,IF(SUM(Entry_sheet!$ANV19:$AOM19)=0,"NA",0)))))</f>
        <v/>
      </c>
      <c r="AOM19" s="23" t="str">
        <f>IF($A19="","",IF(Entry_sheet!AOM19="NA","NA",IF(Entry_sheet!AOM19=1,1,IF(AON19=0,0,IF(SUM(Entry_sheet!$ANV19:$AOM19)=0,"NA",0)))))</f>
        <v/>
      </c>
      <c r="AON19" s="23" t="str">
        <f>IF($A19="","",IF(Entry_sheet!AON19="NA","NA",IF(Entry_sheet!AON19=1,IF(SUM(Entry_sheet!ANV19:AOM19)=0,0,1),IF(SUM(Entry_sheet!ANV19:AOM19)&gt;0,1,0))))</f>
        <v/>
      </c>
      <c r="AOO19" s="23" t="str">
        <f>IF($A19="","",IF(Entry_sheet!AOO19="NA","NA",IF(Entry_sheet!AOO19=1,1,IF(AOP19=0,0,IF(SUM(Entry_sheet!$AOO19:$APF19)=0,"NA",0)))))</f>
        <v/>
      </c>
      <c r="AOP19" s="23" t="str">
        <f>IF($A19="","",IF(Entry_sheet!AOP19="NA","NA",IF(Entry_sheet!AOP19=1,1,IF(AOQ19=0,0,IF(SUM(Entry_sheet!$AOO19:$APF19)=0,"NA",0)))))</f>
        <v/>
      </c>
      <c r="AOQ19" s="23" t="str">
        <f>IF($A19="","",IF(Entry_sheet!AOQ19="NA","NA",IF(Entry_sheet!AOQ19=1,1,IF(AOR19=0,0,IF(SUM(Entry_sheet!$AOO19:$APF19)=0,"NA",0)))))</f>
        <v/>
      </c>
      <c r="AOR19" s="23" t="str">
        <f>IF($A19="","",IF(Entry_sheet!AOR19="NA","NA",IF(Entry_sheet!AOR19=1,1,IF(AOS19=0,0,IF(SUM(Entry_sheet!$AOO19:$APF19)=0,"NA",0)))))</f>
        <v/>
      </c>
      <c r="AOS19" s="23" t="str">
        <f>IF($A19="","",IF(Entry_sheet!AOS19="NA","NA",IF(Entry_sheet!AOS19=1,1,IF(AOT19=0,0,IF(SUM(Entry_sheet!$AOO19:$APF19)=0,"NA",0)))))</f>
        <v/>
      </c>
      <c r="AOT19" s="23" t="str">
        <f>IF($A19="","",IF(Entry_sheet!AOT19="NA","NA",IF(Entry_sheet!AOT19=1,1,IF(AOU19=0,0,IF(SUM(Entry_sheet!$AOO19:$APF19)=0,"NA",0)))))</f>
        <v/>
      </c>
      <c r="AOU19" s="23" t="str">
        <f>IF($A19="","",IF(Entry_sheet!AOU19="NA","NA",IF(Entry_sheet!AOU19=1,1,IF(AOV19=0,0,IF(SUM(Entry_sheet!$AOO19:$APF19)=0,"NA",0)))))</f>
        <v/>
      </c>
      <c r="AOV19" s="23" t="str">
        <f>IF($A19="","",IF(Entry_sheet!AOV19="NA","NA",IF(Entry_sheet!AOV19=1,1,IF(AOW19=0,0,IF(SUM(Entry_sheet!$AOO19:$APF19)=0,"NA",0)))))</f>
        <v/>
      </c>
      <c r="AOW19" s="23" t="str">
        <f>IF($A19="","",IF(Entry_sheet!AOW19="NA","NA",IF(Entry_sheet!AOW19=1,1,IF(AOX19=0,0,IF(SUM(Entry_sheet!$AOO19:$APF19)=0,"NA",0)))))</f>
        <v/>
      </c>
      <c r="AOX19" s="23" t="str">
        <f>IF($A19="","",IF(Entry_sheet!AOX19="NA","NA",IF(Entry_sheet!AOX19=1,1,IF(AOY19=0,0,IF(SUM(Entry_sheet!$AOO19:$APF19)=0,"NA",0)))))</f>
        <v/>
      </c>
      <c r="AOY19" s="23" t="str">
        <f>IF($A19="","",IF(Entry_sheet!AOY19="NA","NA",IF(Entry_sheet!AOY19=1,1,IF(AOZ19=0,0,IF(SUM(Entry_sheet!$AOO19:$APF19)=0,"NA",0)))))</f>
        <v/>
      </c>
      <c r="AOZ19" s="23" t="str">
        <f>IF($A19="","",IF(Entry_sheet!AOZ19="NA","NA",IF(Entry_sheet!AOZ19=1,1,IF(APA19=0,0,IF(SUM(Entry_sheet!$AOO19:$APF19)=0,"NA",0)))))</f>
        <v/>
      </c>
      <c r="APA19" s="23" t="str">
        <f>IF($A19="","",IF(Entry_sheet!APA19="NA","NA",IF(Entry_sheet!APA19=1,1,IF(APB19=0,0,IF(SUM(Entry_sheet!$AOO19:$APF19)=0,"NA",0)))))</f>
        <v/>
      </c>
      <c r="APB19" s="23" t="str">
        <f>IF($A19="","",IF(Entry_sheet!APB19="NA","NA",IF(Entry_sheet!APB19=1,1,IF(APC19=0,0,IF(SUM(Entry_sheet!$AOO19:$APF19)=0,"NA",0)))))</f>
        <v/>
      </c>
      <c r="APC19" s="23" t="str">
        <f>IF($A19="","",IF(Entry_sheet!APC19="NA","NA",IF(Entry_sheet!APC19=1,1,IF(APD19=0,0,IF(SUM(Entry_sheet!$AOO19:$APF19)=0,"NA",0)))))</f>
        <v/>
      </c>
      <c r="APD19" s="23" t="str">
        <f>IF($A19="","",IF(Entry_sheet!APD19="NA","NA",IF(Entry_sheet!APD19=1,1,IF(APE19=0,0,IF(SUM(Entry_sheet!$AOO19:$APF19)=0,"NA",0)))))</f>
        <v/>
      </c>
      <c r="APE19" s="23" t="str">
        <f>IF($A19="","",IF(Entry_sheet!APE19="NA","NA",IF(Entry_sheet!APE19=1,1,IF(APF19=0,0,IF(SUM(Entry_sheet!$AOO19:$APF19)=0,"NA",0)))))</f>
        <v/>
      </c>
      <c r="APF19" s="23" t="str">
        <f>IF($A19="","",IF(Entry_sheet!APF19="NA","NA",IF(Entry_sheet!APF19=1,1,IF(APG19=0,0,IF(SUM(Entry_sheet!$AOO19:$APF19)=0,"NA",0)))))</f>
        <v/>
      </c>
      <c r="APG19" s="23" t="str">
        <f>IF($A19="","",IF(Entry_sheet!APG19="NA","NA",IF(Entry_sheet!APG19=1,IF(SUM(Entry_sheet!AOO19:APF19)=0,0,1),IF(SUM(Entry_sheet!AOO19:APF19)&gt;0,1,0))))</f>
        <v/>
      </c>
      <c r="APH19" s="23" t="str">
        <f>IF($A19="","",IF(Entry_sheet!APH19="NA","NA",IF(Entry_sheet!APH19=1,1,IF(API19=0,0,IF(SUM(Entry_sheet!$APH19:$APY19)=0,"NA",0)))))</f>
        <v/>
      </c>
      <c r="API19" s="23" t="str">
        <f>IF($A19="","",IF(Entry_sheet!API19="NA","NA",IF(Entry_sheet!API19=1,1,IF(APJ19=0,0,IF(SUM(Entry_sheet!$APH19:$APY19)=0,"NA",0)))))</f>
        <v/>
      </c>
      <c r="APJ19" s="23" t="str">
        <f>IF($A19="","",IF(Entry_sheet!APJ19="NA","NA",IF(Entry_sheet!APJ19=1,1,IF(APK19=0,0,IF(SUM(Entry_sheet!$APH19:$APY19)=0,"NA",0)))))</f>
        <v/>
      </c>
      <c r="APK19" s="23" t="str">
        <f>IF($A19="","",IF(Entry_sheet!APK19="NA","NA",IF(Entry_sheet!APK19=1,1,IF(APL19=0,0,IF(SUM(Entry_sheet!$APH19:$APY19)=0,"NA",0)))))</f>
        <v/>
      </c>
      <c r="APL19" s="23" t="str">
        <f>IF($A19="","",IF(Entry_sheet!APL19="NA","NA",IF(Entry_sheet!APL19=1,1,IF(APM19=0,0,IF(SUM(Entry_sheet!$APH19:$APY19)=0,"NA",0)))))</f>
        <v/>
      </c>
      <c r="APM19" s="23" t="str">
        <f>IF($A19="","",IF(Entry_sheet!APM19="NA","NA",IF(Entry_sheet!APM19=1,1,IF(APN19=0,0,IF(SUM(Entry_sheet!$APH19:$APY19)=0,"NA",0)))))</f>
        <v/>
      </c>
      <c r="APN19" s="23" t="str">
        <f>IF($A19="","",IF(Entry_sheet!APN19="NA","NA",IF(Entry_sheet!APN19=1,1,IF(APO19=0,0,IF(SUM(Entry_sheet!$APH19:$APY19)=0,"NA",0)))))</f>
        <v/>
      </c>
      <c r="APO19" s="23" t="str">
        <f>IF($A19="","",IF(Entry_sheet!APO19="NA","NA",IF(Entry_sheet!APO19=1,1,IF(APP19=0,0,IF(SUM(Entry_sheet!$APH19:$APY19)=0,"NA",0)))))</f>
        <v/>
      </c>
      <c r="APP19" s="23" t="str">
        <f>IF($A19="","",IF(Entry_sheet!APP19="NA","NA",IF(Entry_sheet!APP19=1,1,IF(APQ19=0,0,IF(SUM(Entry_sheet!$APH19:$APY19)=0,"NA",0)))))</f>
        <v/>
      </c>
      <c r="APQ19" s="23" t="str">
        <f>IF($A19="","",IF(Entry_sheet!APQ19="NA","NA",IF(Entry_sheet!APQ19=1,1,IF(APR19=0,0,IF(SUM(Entry_sheet!$APH19:$APY19)=0,"NA",0)))))</f>
        <v/>
      </c>
      <c r="APR19" s="23" t="str">
        <f>IF($A19="","",IF(Entry_sheet!APR19="NA","NA",IF(Entry_sheet!APR19=1,1,IF(APS19=0,0,IF(SUM(Entry_sheet!$APH19:$APY19)=0,"NA",0)))))</f>
        <v/>
      </c>
      <c r="APS19" s="23" t="str">
        <f>IF($A19="","",IF(Entry_sheet!APS19="NA","NA",IF(Entry_sheet!APS19=1,1,IF(APT19=0,0,IF(SUM(Entry_sheet!$APH19:$APY19)=0,"NA",0)))))</f>
        <v/>
      </c>
      <c r="APT19" s="23" t="str">
        <f>IF($A19="","",IF(Entry_sheet!APT19="NA","NA",IF(Entry_sheet!APT19=1,1,IF(APU19=0,0,IF(SUM(Entry_sheet!$APH19:$APY19)=0,"NA",0)))))</f>
        <v/>
      </c>
      <c r="APU19" s="23" t="str">
        <f>IF($A19="","",IF(Entry_sheet!APU19="NA","NA",IF(Entry_sheet!APU19=1,1,IF(APV19=0,0,IF(SUM(Entry_sheet!$APH19:$APY19)=0,"NA",0)))))</f>
        <v/>
      </c>
      <c r="APV19" s="23" t="str">
        <f>IF($A19="","",IF(Entry_sheet!APV19="NA","NA",IF(Entry_sheet!APV19=1,1,IF(APW19=0,0,IF(SUM(Entry_sheet!$APH19:$APY19)=0,"NA",0)))))</f>
        <v/>
      </c>
      <c r="APW19" s="23" t="str">
        <f>IF($A19="","",IF(Entry_sheet!APW19="NA","NA",IF(Entry_sheet!APW19=1,1,IF(APX19=0,0,IF(SUM(Entry_sheet!$APH19:$APY19)=0,"NA",0)))))</f>
        <v/>
      </c>
      <c r="APX19" s="23" t="str">
        <f>IF($A19="","",IF(Entry_sheet!APX19="NA","NA",IF(Entry_sheet!APX19=1,1,IF(APY19=0,0,IF(SUM(Entry_sheet!$APH19:$APY19)=0,"NA",0)))))</f>
        <v/>
      </c>
      <c r="APY19" s="23" t="str">
        <f>IF($A19="","",IF(Entry_sheet!APY19="NA","NA",IF(Entry_sheet!APY19=1,1,IF(APZ19=0,0,IF(SUM(Entry_sheet!$APH19:$APY19)=0,"NA",0)))))</f>
        <v/>
      </c>
      <c r="APZ19" s="23" t="str">
        <f>IF($A19="","",IF(Entry_sheet!APZ19="NA","NA",IF(Entry_sheet!APZ19=1,IF(SUM(Entry_sheet!APH19:APY19)=0,0,1),IF(SUM(Entry_sheet!APH19:APY19)&gt;0,1,0))))</f>
        <v/>
      </c>
      <c r="AQA19" s="23" t="str">
        <f>IF($A19="","",IF(Entry_sheet!AQA19="NA","NA",IF(Entry_sheet!AQA19=1,1,IF(AQB19=0,0,IF(SUM(Entry_sheet!$AQA19:$AQR19)=0,"NA",0)))))</f>
        <v/>
      </c>
      <c r="AQB19" s="23" t="str">
        <f>IF($A19="","",IF(Entry_sheet!AQB19="NA","NA",IF(Entry_sheet!AQB19=1,1,IF(AQC19=0,0,IF(SUM(Entry_sheet!$AQA19:$AQR19)=0,"NA",0)))))</f>
        <v/>
      </c>
      <c r="AQC19" s="23" t="str">
        <f>IF($A19="","",IF(Entry_sheet!AQC19="NA","NA",IF(Entry_sheet!AQC19=1,1,IF(AQD19=0,0,IF(SUM(Entry_sheet!$AQA19:$AQR19)=0,"NA",0)))))</f>
        <v/>
      </c>
      <c r="AQD19" s="23" t="str">
        <f>IF($A19="","",IF(Entry_sheet!AQD19="NA","NA",IF(Entry_sheet!AQD19=1,1,IF(AQE19=0,0,IF(SUM(Entry_sheet!$AQA19:$AQR19)=0,"NA",0)))))</f>
        <v/>
      </c>
      <c r="AQE19" s="23" t="str">
        <f>IF($A19="","",IF(Entry_sheet!AQE19="NA","NA",IF(Entry_sheet!AQE19=1,1,IF(AQF19=0,0,IF(SUM(Entry_sheet!$AQA19:$AQR19)=0,"NA",0)))))</f>
        <v/>
      </c>
      <c r="AQF19" s="23" t="str">
        <f>IF($A19="","",IF(Entry_sheet!AQF19="NA","NA",IF(Entry_sheet!AQF19=1,1,IF(AQG19=0,0,IF(SUM(Entry_sheet!$AQA19:$AQR19)=0,"NA",0)))))</f>
        <v/>
      </c>
      <c r="AQG19" s="23" t="str">
        <f>IF($A19="","",IF(Entry_sheet!AQG19="NA","NA",IF(Entry_sheet!AQG19=1,1,IF(AQH19=0,0,IF(SUM(Entry_sheet!$AQA19:$AQR19)=0,"NA",0)))))</f>
        <v/>
      </c>
      <c r="AQH19" s="23" t="str">
        <f>IF($A19="","",IF(Entry_sheet!AQH19="NA","NA",IF(Entry_sheet!AQH19=1,1,IF(AQI19=0,0,IF(SUM(Entry_sheet!$AQA19:$AQR19)=0,"NA",0)))))</f>
        <v/>
      </c>
      <c r="AQI19" s="23" t="str">
        <f>IF($A19="","",IF(Entry_sheet!AQI19="NA","NA",IF(Entry_sheet!AQI19=1,1,IF(AQJ19=0,0,IF(SUM(Entry_sheet!$AQA19:$AQR19)=0,"NA",0)))))</f>
        <v/>
      </c>
      <c r="AQJ19" s="23" t="str">
        <f>IF($A19="","",IF(Entry_sheet!AQJ19="NA","NA",IF(Entry_sheet!AQJ19=1,1,IF(AQK19=0,0,IF(SUM(Entry_sheet!$AQA19:$AQR19)=0,"NA",0)))))</f>
        <v/>
      </c>
      <c r="AQK19" s="23" t="str">
        <f>IF($A19="","",IF(Entry_sheet!AQK19="NA","NA",IF(Entry_sheet!AQK19=1,1,IF(AQL19=0,0,IF(SUM(Entry_sheet!$AQA19:$AQR19)=0,"NA",0)))))</f>
        <v/>
      </c>
      <c r="AQL19" s="23" t="str">
        <f>IF($A19="","",IF(Entry_sheet!AQL19="NA","NA",IF(Entry_sheet!AQL19=1,1,IF(AQM19=0,0,IF(SUM(Entry_sheet!$AQA19:$AQR19)=0,"NA",0)))))</f>
        <v/>
      </c>
      <c r="AQM19" s="23" t="str">
        <f>IF($A19="","",IF(Entry_sheet!AQM19="NA","NA",IF(Entry_sheet!AQM19=1,1,IF(AQN19=0,0,IF(SUM(Entry_sheet!$AQA19:$AQR19)=0,"NA",0)))))</f>
        <v/>
      </c>
      <c r="AQN19" s="23" t="str">
        <f>IF($A19="","",IF(Entry_sheet!AQN19="NA","NA",IF(Entry_sheet!AQN19=1,1,IF(AQO19=0,0,IF(SUM(Entry_sheet!$AQA19:$AQR19)=0,"NA",0)))))</f>
        <v/>
      </c>
      <c r="AQO19" s="23" t="str">
        <f>IF($A19="","",IF(Entry_sheet!AQO19="NA","NA",IF(Entry_sheet!AQO19=1,1,IF(AQP19=0,0,IF(SUM(Entry_sheet!$AQA19:$AQR19)=0,"NA",0)))))</f>
        <v/>
      </c>
      <c r="AQP19" s="23" t="str">
        <f>IF($A19="","",IF(Entry_sheet!AQP19="NA","NA",IF(Entry_sheet!AQP19=1,1,IF(AQQ19=0,0,IF(SUM(Entry_sheet!$AQA19:$AQR19)=0,"NA",0)))))</f>
        <v/>
      </c>
      <c r="AQQ19" s="23" t="str">
        <f>IF($A19="","",IF(Entry_sheet!AQQ19="NA","NA",IF(Entry_sheet!AQQ19=1,1,IF(AQR19=0,0,IF(SUM(Entry_sheet!$AQA19:$AQR19)=0,"NA",0)))))</f>
        <v/>
      </c>
      <c r="AQR19" s="23" t="str">
        <f>IF($A19="","",IF(Entry_sheet!AQR19="NA","NA",IF(Entry_sheet!AQR19=1,1,IF(AQS19=0,0,IF(SUM(Entry_sheet!$AQA19:$AQR19)=0,"NA",0)))))</f>
        <v/>
      </c>
      <c r="AQS19" s="23" t="str">
        <f>IF($A19="","",IF(Entry_sheet!AQS19="NA","NA",IF(Entry_sheet!AQS19=1,IF(SUM(Entry_sheet!AQA19:AQR19)=0,0,1),IF(SUM(Entry_sheet!AQA19:AQR19)&gt;0,1,0))))</f>
        <v/>
      </c>
      <c r="AQT19" s="23" t="str">
        <f>IF($A19="","",IF(Entry_sheet!AQT19="NA","NA",IF(Entry_sheet!AQT19=1,1,IF(AQU19=0,0,IF(SUM(Entry_sheet!$AQT19:$ARK19)=0,"NA",0)))))</f>
        <v/>
      </c>
      <c r="AQU19" s="23" t="str">
        <f>IF($A19="","",IF(Entry_sheet!AQU19="NA","NA",IF(Entry_sheet!AQU19=1,1,IF(AQV19=0,0,IF(SUM(Entry_sheet!$AQT19:$ARK19)=0,"NA",0)))))</f>
        <v/>
      </c>
      <c r="AQV19" s="23" t="str">
        <f>IF($A19="","",IF(Entry_sheet!AQV19="NA","NA",IF(Entry_sheet!AQV19=1,1,IF(AQW19=0,0,IF(SUM(Entry_sheet!$AQT19:$ARK19)=0,"NA",0)))))</f>
        <v/>
      </c>
      <c r="AQW19" s="23" t="str">
        <f>IF($A19="","",IF(Entry_sheet!AQW19="NA","NA",IF(Entry_sheet!AQW19=1,1,IF(AQX19=0,0,IF(SUM(Entry_sheet!$AQT19:$ARK19)=0,"NA",0)))))</f>
        <v/>
      </c>
      <c r="AQX19" s="23" t="str">
        <f>IF($A19="","",IF(Entry_sheet!AQX19="NA","NA",IF(Entry_sheet!AQX19=1,1,IF(AQY19=0,0,IF(SUM(Entry_sheet!$AQT19:$ARK19)=0,"NA",0)))))</f>
        <v/>
      </c>
      <c r="AQY19" s="23" t="str">
        <f>IF($A19="","",IF(Entry_sheet!AQY19="NA","NA",IF(Entry_sheet!AQY19=1,1,IF(AQZ19=0,0,IF(SUM(Entry_sheet!$AQT19:$ARK19)=0,"NA",0)))))</f>
        <v/>
      </c>
      <c r="AQZ19" s="23" t="str">
        <f>IF($A19="","",IF(Entry_sheet!AQZ19="NA","NA",IF(Entry_sheet!AQZ19=1,1,IF(ARA19=0,0,IF(SUM(Entry_sheet!$AQT19:$ARK19)=0,"NA",0)))))</f>
        <v/>
      </c>
      <c r="ARA19" s="23" t="str">
        <f>IF($A19="","",IF(Entry_sheet!ARA19="NA","NA",IF(Entry_sheet!ARA19=1,1,IF(ARB19=0,0,IF(SUM(Entry_sheet!$AQT19:$ARK19)=0,"NA",0)))))</f>
        <v/>
      </c>
      <c r="ARB19" s="23" t="str">
        <f>IF($A19="","",IF(Entry_sheet!ARB19="NA","NA",IF(Entry_sheet!ARB19=1,1,IF(ARC19=0,0,IF(SUM(Entry_sheet!$AQT19:$ARK19)=0,"NA",0)))))</f>
        <v/>
      </c>
      <c r="ARC19" s="23" t="str">
        <f>IF($A19="","",IF(Entry_sheet!ARC19="NA","NA",IF(Entry_sheet!ARC19=1,1,IF(ARD19=0,0,IF(SUM(Entry_sheet!$AQT19:$ARK19)=0,"NA",0)))))</f>
        <v/>
      </c>
      <c r="ARD19" s="23" t="str">
        <f>IF($A19="","",IF(Entry_sheet!ARD19="NA","NA",IF(Entry_sheet!ARD19=1,1,IF(ARE19=0,0,IF(SUM(Entry_sheet!$AQT19:$ARK19)=0,"NA",0)))))</f>
        <v/>
      </c>
      <c r="ARE19" s="23" t="str">
        <f>IF($A19="","",IF(Entry_sheet!ARE19="NA","NA",IF(Entry_sheet!ARE19=1,1,IF(ARF19=0,0,IF(SUM(Entry_sheet!$AQT19:$ARK19)=0,"NA",0)))))</f>
        <v/>
      </c>
      <c r="ARF19" s="23" t="str">
        <f>IF($A19="","",IF(Entry_sheet!ARF19="NA","NA",IF(Entry_sheet!ARF19=1,1,IF(ARG19=0,0,IF(SUM(Entry_sheet!$AQT19:$ARK19)=0,"NA",0)))))</f>
        <v/>
      </c>
      <c r="ARG19" s="23" t="str">
        <f>IF($A19="","",IF(Entry_sheet!ARG19="NA","NA",IF(Entry_sheet!ARG19=1,1,IF(ARH19=0,0,IF(SUM(Entry_sheet!$AQT19:$ARK19)=0,"NA",0)))))</f>
        <v/>
      </c>
      <c r="ARH19" s="23" t="str">
        <f>IF($A19="","",IF(Entry_sheet!ARH19="NA","NA",IF(Entry_sheet!ARH19=1,1,IF(ARI19=0,0,IF(SUM(Entry_sheet!$AQT19:$ARK19)=0,"NA",0)))))</f>
        <v/>
      </c>
      <c r="ARI19" s="23" t="str">
        <f>IF($A19="","",IF(Entry_sheet!ARI19="NA","NA",IF(Entry_sheet!ARI19=1,1,IF(ARJ19=0,0,IF(SUM(Entry_sheet!$AQT19:$ARK19)=0,"NA",0)))))</f>
        <v/>
      </c>
      <c r="ARJ19" s="23" t="str">
        <f>IF($A19="","",IF(Entry_sheet!ARJ19="NA","NA",IF(Entry_sheet!ARJ19=1,1,IF(ARK19=0,0,IF(SUM(Entry_sheet!$AQT19:$ARK19)=0,"NA",0)))))</f>
        <v/>
      </c>
      <c r="ARK19" s="23" t="str">
        <f>IF($A19="","",IF(Entry_sheet!ARK19="NA","NA",IF(Entry_sheet!ARK19=1,1,IF(ARL19=0,0,IF(SUM(Entry_sheet!$AQT19:$ARK19)=0,"NA",0)))))</f>
        <v/>
      </c>
      <c r="ARL19" s="23" t="str">
        <f>IF($A19="","",IF(Entry_sheet!ARL19="NA","NA",IF(Entry_sheet!ARL19=1,IF(SUM(Entry_sheet!AQT19:ARK19)=0,0,1),IF(SUM(Entry_sheet!AQT19:ARK19)&gt;0,1,0))))</f>
        <v/>
      </c>
      <c r="ARM19" s="23" t="str">
        <f>IF($A19="","",IF(Entry_sheet!ARM19="NA","NA",IF(Entry_sheet!ARM19=1,1,IF(ARN19=0,0,IF(SUM(Entry_sheet!$ARM19:$ASD19)=0,"NA",0)))))</f>
        <v/>
      </c>
      <c r="ARN19" s="23" t="str">
        <f>IF($A19="","",IF(Entry_sheet!ARN19="NA","NA",IF(Entry_sheet!ARN19=1,1,IF(ARO19=0,0,IF(SUM(Entry_sheet!$ARM19:$ASD19)=0,"NA",0)))))</f>
        <v/>
      </c>
      <c r="ARO19" s="23" t="str">
        <f>IF($A19="","",IF(Entry_sheet!ARO19="NA","NA",IF(Entry_sheet!ARO19=1,1,IF(ARP19=0,0,IF(SUM(Entry_sheet!$ARM19:$ASD19)=0,"NA",0)))))</f>
        <v/>
      </c>
      <c r="ARP19" s="23" t="str">
        <f>IF($A19="","",IF(Entry_sheet!ARP19="NA","NA",IF(Entry_sheet!ARP19=1,1,IF(ARQ19=0,0,IF(SUM(Entry_sheet!$ARM19:$ASD19)=0,"NA",0)))))</f>
        <v/>
      </c>
      <c r="ARQ19" s="23" t="str">
        <f>IF($A19="","",IF(Entry_sheet!ARQ19="NA","NA",IF(Entry_sheet!ARQ19=1,1,IF(ARR19=0,0,IF(SUM(Entry_sheet!$ARM19:$ASD19)=0,"NA",0)))))</f>
        <v/>
      </c>
      <c r="ARR19" s="23" t="str">
        <f>IF($A19="","",IF(Entry_sheet!ARR19="NA","NA",IF(Entry_sheet!ARR19=1,1,IF(ARS19=0,0,IF(SUM(Entry_sheet!$ARM19:$ASD19)=0,"NA",0)))))</f>
        <v/>
      </c>
      <c r="ARS19" s="23" t="str">
        <f>IF($A19="","",IF(Entry_sheet!ARS19="NA","NA",IF(Entry_sheet!ARS19=1,1,IF(ART19=0,0,IF(SUM(Entry_sheet!$ARM19:$ASD19)=0,"NA",0)))))</f>
        <v/>
      </c>
      <c r="ART19" s="23" t="str">
        <f>IF($A19="","",IF(Entry_sheet!ART19="NA","NA",IF(Entry_sheet!ART19=1,1,IF(ARU19=0,0,IF(SUM(Entry_sheet!$ARM19:$ASD19)=0,"NA",0)))))</f>
        <v/>
      </c>
      <c r="ARU19" s="23" t="str">
        <f>IF($A19="","",IF(Entry_sheet!ARU19="NA","NA",IF(Entry_sheet!ARU19=1,1,IF(ARV19=0,0,IF(SUM(Entry_sheet!$ARM19:$ASD19)=0,"NA",0)))))</f>
        <v/>
      </c>
      <c r="ARV19" s="23" t="str">
        <f>IF($A19="","",IF(Entry_sheet!ARV19="NA","NA",IF(Entry_sheet!ARV19=1,1,IF(ARW19=0,0,IF(SUM(Entry_sheet!$ARM19:$ASD19)=0,"NA",0)))))</f>
        <v/>
      </c>
      <c r="ARW19" s="23" t="str">
        <f>IF($A19="","",IF(Entry_sheet!ARW19="NA","NA",IF(Entry_sheet!ARW19=1,1,IF(ARX19=0,0,IF(SUM(Entry_sheet!$ARM19:$ASD19)=0,"NA",0)))))</f>
        <v/>
      </c>
      <c r="ARX19" s="23" t="str">
        <f>IF($A19="","",IF(Entry_sheet!ARX19="NA","NA",IF(Entry_sheet!ARX19=1,1,IF(ARY19=0,0,IF(SUM(Entry_sheet!$ARM19:$ASD19)=0,"NA",0)))))</f>
        <v/>
      </c>
      <c r="ARY19" s="23" t="str">
        <f>IF($A19="","",IF(Entry_sheet!ARY19="NA","NA",IF(Entry_sheet!ARY19=1,1,IF(ARZ19=0,0,IF(SUM(Entry_sheet!$ARM19:$ASD19)=0,"NA",0)))))</f>
        <v/>
      </c>
      <c r="ARZ19" s="23" t="str">
        <f>IF($A19="","",IF(Entry_sheet!ARZ19="NA","NA",IF(Entry_sheet!ARZ19=1,1,IF(ASA19=0,0,IF(SUM(Entry_sheet!$ARM19:$ASD19)=0,"NA",0)))))</f>
        <v/>
      </c>
      <c r="ASA19" s="23" t="str">
        <f>IF($A19="","",IF(Entry_sheet!ASA19="NA","NA",IF(Entry_sheet!ASA19=1,1,IF(ASB19=0,0,IF(SUM(Entry_sheet!$ARM19:$ASD19)=0,"NA",0)))))</f>
        <v/>
      </c>
      <c r="ASB19" s="23" t="str">
        <f>IF($A19="","",IF(Entry_sheet!ASB19="NA","NA",IF(Entry_sheet!ASB19=1,1,IF(ASC19=0,0,IF(SUM(Entry_sheet!$ARM19:$ASD19)=0,"NA",0)))))</f>
        <v/>
      </c>
      <c r="ASC19" s="23" t="str">
        <f>IF($A19="","",IF(Entry_sheet!ASC19="NA","NA",IF(Entry_sheet!ASC19=1,1,IF(ASD19=0,0,IF(SUM(Entry_sheet!$ARM19:$ASD19)=0,"NA",0)))))</f>
        <v/>
      </c>
      <c r="ASD19" s="23" t="str">
        <f>IF($A19="","",IF(Entry_sheet!ASD19="NA","NA",IF(Entry_sheet!ASD19=1,1,IF(ASE19=0,0,IF(SUM(Entry_sheet!$ARM19:$ASD19)=0,"NA",0)))))</f>
        <v/>
      </c>
      <c r="ASE19" s="23" t="str">
        <f>IF($A19="","",IF(Entry_sheet!ASE19="NA","NA",IF(Entry_sheet!ASE19=1,IF(SUM(Entry_sheet!ARM19:ASD19)=0,0,1),IF(SUM(Entry_sheet!ARM19:ASD19)&gt;0,1,0))))</f>
        <v/>
      </c>
      <c r="ASF19" s="23" t="str">
        <f>IF($A19="","",IF(Entry_sheet!ASF19="NA","NA",IF(Entry_sheet!ASF19=1,1,IF(ASG19=0,0,IF(SUM(Entry_sheet!$ASF19:$ASW19)=0,"NA",0)))))</f>
        <v/>
      </c>
      <c r="ASG19" s="23" t="str">
        <f>IF($A19="","",IF(Entry_sheet!ASG19="NA","NA",IF(Entry_sheet!ASG19=1,1,IF(ASH19=0,0,IF(SUM(Entry_sheet!$ASF19:$ASW19)=0,"NA",0)))))</f>
        <v/>
      </c>
      <c r="ASH19" s="23" t="str">
        <f>IF($A19="","",IF(Entry_sheet!ASH19="NA","NA",IF(Entry_sheet!ASH19=1,1,IF(ASI19=0,0,IF(SUM(Entry_sheet!$ASF19:$ASW19)=0,"NA",0)))))</f>
        <v/>
      </c>
      <c r="ASI19" s="23" t="str">
        <f>IF($A19="","",IF(Entry_sheet!ASI19="NA","NA",IF(Entry_sheet!ASI19=1,1,IF(ASJ19=0,0,IF(SUM(Entry_sheet!$ASF19:$ASW19)=0,"NA",0)))))</f>
        <v/>
      </c>
      <c r="ASJ19" s="23" t="str">
        <f>IF($A19="","",IF(Entry_sheet!ASJ19="NA","NA",IF(Entry_sheet!ASJ19=1,1,IF(ASK19=0,0,IF(SUM(Entry_sheet!$ASF19:$ASW19)=0,"NA",0)))))</f>
        <v/>
      </c>
      <c r="ASK19" s="23" t="str">
        <f>IF($A19="","",IF(Entry_sheet!ASK19="NA","NA",IF(Entry_sheet!ASK19=1,1,IF(ASL19=0,0,IF(SUM(Entry_sheet!$ASF19:$ASW19)=0,"NA",0)))))</f>
        <v/>
      </c>
      <c r="ASL19" s="23" t="str">
        <f>IF($A19="","",IF(Entry_sheet!ASL19="NA","NA",IF(Entry_sheet!ASL19=1,1,IF(ASM19=0,0,IF(SUM(Entry_sheet!$ASF19:$ASW19)=0,"NA",0)))))</f>
        <v/>
      </c>
      <c r="ASM19" s="23" t="str">
        <f>IF($A19="","",IF(Entry_sheet!ASM19="NA","NA",IF(Entry_sheet!ASM19=1,1,IF(ASN19=0,0,IF(SUM(Entry_sheet!$ASF19:$ASW19)=0,"NA",0)))))</f>
        <v/>
      </c>
      <c r="ASN19" s="23" t="str">
        <f>IF($A19="","",IF(Entry_sheet!ASN19="NA","NA",IF(Entry_sheet!ASN19=1,1,IF(ASO19=0,0,IF(SUM(Entry_sheet!$ASF19:$ASW19)=0,"NA",0)))))</f>
        <v/>
      </c>
      <c r="ASO19" s="23" t="str">
        <f>IF($A19="","",IF(Entry_sheet!ASO19="NA","NA",IF(Entry_sheet!ASO19=1,1,IF(ASP19=0,0,IF(SUM(Entry_sheet!$ASF19:$ASW19)=0,"NA",0)))))</f>
        <v/>
      </c>
      <c r="ASP19" s="23" t="str">
        <f>IF($A19="","",IF(Entry_sheet!ASP19="NA","NA",IF(Entry_sheet!ASP19=1,1,IF(ASQ19=0,0,IF(SUM(Entry_sheet!$ASF19:$ASW19)=0,"NA",0)))))</f>
        <v/>
      </c>
      <c r="ASQ19" s="23" t="str">
        <f>IF($A19="","",IF(Entry_sheet!ASQ19="NA","NA",IF(Entry_sheet!ASQ19=1,1,IF(ASR19=0,0,IF(SUM(Entry_sheet!$ASF19:$ASW19)=0,"NA",0)))))</f>
        <v/>
      </c>
      <c r="ASR19" s="23" t="str">
        <f>IF($A19="","",IF(Entry_sheet!ASR19="NA","NA",IF(Entry_sheet!ASR19=1,1,IF(ASS19=0,0,IF(SUM(Entry_sheet!$ASF19:$ASW19)=0,"NA",0)))))</f>
        <v/>
      </c>
      <c r="ASS19" s="23" t="str">
        <f>IF($A19="","",IF(Entry_sheet!ASS19="NA","NA",IF(Entry_sheet!ASS19=1,1,IF(AST19=0,0,IF(SUM(Entry_sheet!$ASF19:$ASW19)=0,"NA",0)))))</f>
        <v/>
      </c>
      <c r="AST19" s="23" t="str">
        <f>IF($A19="","",IF(Entry_sheet!AST19="NA","NA",IF(Entry_sheet!AST19=1,1,IF(ASU19=0,0,IF(SUM(Entry_sheet!$ASF19:$ASW19)=0,"NA",0)))))</f>
        <v/>
      </c>
      <c r="ASU19" s="23" t="str">
        <f>IF($A19="","",IF(Entry_sheet!ASU19="NA","NA",IF(Entry_sheet!ASU19=1,1,IF(ASV19=0,0,IF(SUM(Entry_sheet!$ASF19:$ASW19)=0,"NA",0)))))</f>
        <v/>
      </c>
      <c r="ASV19" s="23" t="str">
        <f>IF($A19="","",IF(Entry_sheet!ASV19="NA","NA",IF(Entry_sheet!ASV19=1,1,IF(ASW19=0,0,IF(SUM(Entry_sheet!$ASF19:$ASW19)=0,"NA",0)))))</f>
        <v/>
      </c>
      <c r="ASW19" s="23" t="str">
        <f>IF($A19="","",IF(Entry_sheet!ASW19="NA","NA",IF(Entry_sheet!ASW19=1,1,IF(ASX19=0,0,IF(SUM(Entry_sheet!$ASF19:$ASW19)=0,"NA",0)))))</f>
        <v/>
      </c>
      <c r="ASX19" s="23" t="str">
        <f>IF($A19="","",IF(Entry_sheet!ASX19="NA","NA",IF(Entry_sheet!ASX19=1,IF(SUM(Entry_sheet!ASF19:ASW19)=0,0,1),IF(SUM(Entry_sheet!ASF19:ASW19)&gt;0,1,0))))</f>
        <v/>
      </c>
      <c r="ASY19" s="23" t="str">
        <f>IF($A19="","",IF(Entry_sheet!ASY19="NA","NA",IF(Entry_sheet!ASY19=1,1,IF(ASZ19=0,0,IF(SUM(Entry_sheet!$ASY19:$ATP19)=0,"NA",0)))))</f>
        <v/>
      </c>
      <c r="ASZ19" s="23" t="str">
        <f>IF($A19="","",IF(Entry_sheet!ASZ19="NA","NA",IF(Entry_sheet!ASZ19=1,1,IF(ATA19=0,0,IF(SUM(Entry_sheet!$ASY19:$ATP19)=0,"NA",0)))))</f>
        <v/>
      </c>
      <c r="ATA19" s="23" t="str">
        <f>IF($A19="","",IF(Entry_sheet!ATA19="NA","NA",IF(Entry_sheet!ATA19=1,1,IF(ATB19=0,0,IF(SUM(Entry_sheet!$ASY19:$ATP19)=0,"NA",0)))))</f>
        <v/>
      </c>
      <c r="ATB19" s="23" t="str">
        <f>IF($A19="","",IF(Entry_sheet!ATB19="NA","NA",IF(Entry_sheet!ATB19=1,1,IF(ATC19=0,0,IF(SUM(Entry_sheet!$ASY19:$ATP19)=0,"NA",0)))))</f>
        <v/>
      </c>
      <c r="ATC19" s="23" t="str">
        <f>IF($A19="","",IF(Entry_sheet!ATC19="NA","NA",IF(Entry_sheet!ATC19=1,1,IF(ATD19=0,0,IF(SUM(Entry_sheet!$ASY19:$ATP19)=0,"NA",0)))))</f>
        <v/>
      </c>
      <c r="ATD19" s="23" t="str">
        <f>IF($A19="","",IF(Entry_sheet!ATD19="NA","NA",IF(Entry_sheet!ATD19=1,1,IF(ATE19=0,0,IF(SUM(Entry_sheet!$ASY19:$ATP19)=0,"NA",0)))))</f>
        <v/>
      </c>
      <c r="ATE19" s="23" t="str">
        <f>IF($A19="","",IF(Entry_sheet!ATE19="NA","NA",IF(Entry_sheet!ATE19=1,1,IF(ATF19=0,0,IF(SUM(Entry_sheet!$ASY19:$ATP19)=0,"NA",0)))))</f>
        <v/>
      </c>
      <c r="ATF19" s="23" t="str">
        <f>IF($A19="","",IF(Entry_sheet!ATF19="NA","NA",IF(Entry_sheet!ATF19=1,1,IF(ATG19=0,0,IF(SUM(Entry_sheet!$ASY19:$ATP19)=0,"NA",0)))))</f>
        <v/>
      </c>
      <c r="ATG19" s="23" t="str">
        <f>IF($A19="","",IF(Entry_sheet!ATG19="NA","NA",IF(Entry_sheet!ATG19=1,1,IF(ATH19=0,0,IF(SUM(Entry_sheet!$ASY19:$ATP19)=0,"NA",0)))))</f>
        <v/>
      </c>
      <c r="ATH19" s="23" t="str">
        <f>IF($A19="","",IF(Entry_sheet!ATH19="NA","NA",IF(Entry_sheet!ATH19=1,1,IF(ATI19=0,0,IF(SUM(Entry_sheet!$ASY19:$ATP19)=0,"NA",0)))))</f>
        <v/>
      </c>
      <c r="ATI19" s="23" t="str">
        <f>IF($A19="","",IF(Entry_sheet!ATI19="NA","NA",IF(Entry_sheet!ATI19=1,1,IF(ATJ19=0,0,IF(SUM(Entry_sheet!$ASY19:$ATP19)=0,"NA",0)))))</f>
        <v/>
      </c>
      <c r="ATJ19" s="23" t="str">
        <f>IF($A19="","",IF(Entry_sheet!ATJ19="NA","NA",IF(Entry_sheet!ATJ19=1,1,IF(ATK19=0,0,IF(SUM(Entry_sheet!$ASY19:$ATP19)=0,"NA",0)))))</f>
        <v/>
      </c>
      <c r="ATK19" s="23" t="str">
        <f>IF($A19="","",IF(Entry_sheet!ATK19="NA","NA",IF(Entry_sheet!ATK19=1,1,IF(ATL19=0,0,IF(SUM(Entry_sheet!$ASY19:$ATP19)=0,"NA",0)))))</f>
        <v/>
      </c>
      <c r="ATL19" s="23" t="str">
        <f>IF($A19="","",IF(Entry_sheet!ATL19="NA","NA",IF(Entry_sheet!ATL19=1,1,IF(ATM19=0,0,IF(SUM(Entry_sheet!$ASY19:$ATP19)=0,"NA",0)))))</f>
        <v/>
      </c>
      <c r="ATM19" s="23" t="str">
        <f>IF($A19="","",IF(Entry_sheet!ATM19="NA","NA",IF(Entry_sheet!ATM19=1,1,IF(ATN19=0,0,IF(SUM(Entry_sheet!$ASY19:$ATP19)=0,"NA",0)))))</f>
        <v/>
      </c>
      <c r="ATN19" s="23" t="str">
        <f>IF($A19="","",IF(Entry_sheet!ATN19="NA","NA",IF(Entry_sheet!ATN19=1,1,IF(ATO19=0,0,IF(SUM(Entry_sheet!$ASY19:$ATP19)=0,"NA",0)))))</f>
        <v/>
      </c>
      <c r="ATO19" s="23" t="str">
        <f>IF($A19="","",IF(Entry_sheet!ATO19="NA","NA",IF(Entry_sheet!ATO19=1,1,IF(ATP19=0,0,IF(SUM(Entry_sheet!$ASY19:$ATP19)=0,"NA",0)))))</f>
        <v/>
      </c>
      <c r="ATP19" s="23" t="str">
        <f>IF($A19="","",IF(Entry_sheet!ATP19="NA","NA",IF(Entry_sheet!ATP19=1,1,IF(ATQ19=0,0,IF(SUM(Entry_sheet!$ASY19:$ATP19)=0,"NA",0)))))</f>
        <v/>
      </c>
      <c r="ATQ19" s="23" t="str">
        <f>IF($A19="","",IF(Entry_sheet!ATQ19="NA","NA",IF(Entry_sheet!ATQ19=1,IF(SUM(Entry_sheet!ASY19:ATP19)=0,0,1),IF(SUM(Entry_sheet!ASY19:ATP19)&gt;0,1,0))))</f>
        <v/>
      </c>
      <c r="ATR19" s="23" t="str">
        <f>IF($A19="","",IF(Entry_sheet!ATR19="NA","NA",IF(Entry_sheet!ATR19=1,1,IF(ATS19=0,0,IF(SUM(Entry_sheet!$ATR19:$AUI19)=0,"NA",0)))))</f>
        <v/>
      </c>
      <c r="ATS19" s="23" t="str">
        <f>IF($A19="","",IF(Entry_sheet!ATS19="NA","NA",IF(Entry_sheet!ATS19=1,1,IF(ATT19=0,0,IF(SUM(Entry_sheet!$ATR19:$AUI19)=0,"NA",0)))))</f>
        <v/>
      </c>
      <c r="ATT19" s="23" t="str">
        <f>IF($A19="","",IF(Entry_sheet!ATT19="NA","NA",IF(Entry_sheet!ATT19=1,1,IF(ATU19=0,0,IF(SUM(Entry_sheet!$ATR19:$AUI19)=0,"NA",0)))))</f>
        <v/>
      </c>
      <c r="ATU19" s="23" t="str">
        <f>IF($A19="","",IF(Entry_sheet!ATU19="NA","NA",IF(Entry_sheet!ATU19=1,1,IF(ATV19=0,0,IF(SUM(Entry_sheet!$ATR19:$AUI19)=0,"NA",0)))))</f>
        <v/>
      </c>
      <c r="ATV19" s="23" t="str">
        <f>IF($A19="","",IF(Entry_sheet!ATV19="NA","NA",IF(Entry_sheet!ATV19=1,1,IF(ATW19=0,0,IF(SUM(Entry_sheet!$ATR19:$AUI19)=0,"NA",0)))))</f>
        <v/>
      </c>
      <c r="ATW19" s="23" t="str">
        <f>IF($A19="","",IF(Entry_sheet!ATW19="NA","NA",IF(Entry_sheet!ATW19=1,1,IF(ATX19=0,0,IF(SUM(Entry_sheet!$ATR19:$AUI19)=0,"NA",0)))))</f>
        <v/>
      </c>
      <c r="ATX19" s="23" t="str">
        <f>IF($A19="","",IF(Entry_sheet!ATX19="NA","NA",IF(Entry_sheet!ATX19=1,1,IF(ATY19=0,0,IF(SUM(Entry_sheet!$ATR19:$AUI19)=0,"NA",0)))))</f>
        <v/>
      </c>
      <c r="ATY19" s="23" t="str">
        <f>IF($A19="","",IF(Entry_sheet!ATY19="NA","NA",IF(Entry_sheet!ATY19=1,1,IF(ATZ19=0,0,IF(SUM(Entry_sheet!$ATR19:$AUI19)=0,"NA",0)))))</f>
        <v/>
      </c>
      <c r="ATZ19" s="23" t="str">
        <f>IF($A19="","",IF(Entry_sheet!ATZ19="NA","NA",IF(Entry_sheet!ATZ19=1,1,IF(AUA19=0,0,IF(SUM(Entry_sheet!$ATR19:$AUI19)=0,"NA",0)))))</f>
        <v/>
      </c>
      <c r="AUA19" s="23" t="str">
        <f>IF($A19="","",IF(Entry_sheet!AUA19="NA","NA",IF(Entry_sheet!AUA19=1,1,IF(AUB19=0,0,IF(SUM(Entry_sheet!$ATR19:$AUI19)=0,"NA",0)))))</f>
        <v/>
      </c>
      <c r="AUB19" s="23" t="str">
        <f>IF($A19="","",IF(Entry_sheet!AUB19="NA","NA",IF(Entry_sheet!AUB19=1,1,IF(AUC19=0,0,IF(SUM(Entry_sheet!$ATR19:$AUI19)=0,"NA",0)))))</f>
        <v/>
      </c>
      <c r="AUC19" s="23" t="str">
        <f>IF($A19="","",IF(Entry_sheet!AUC19="NA","NA",IF(Entry_sheet!AUC19=1,1,IF(AUD19=0,0,IF(SUM(Entry_sheet!$ATR19:$AUI19)=0,"NA",0)))))</f>
        <v/>
      </c>
      <c r="AUD19" s="23" t="str">
        <f>IF($A19="","",IF(Entry_sheet!AUD19="NA","NA",IF(Entry_sheet!AUD19=1,1,IF(AUE19=0,0,IF(SUM(Entry_sheet!$ATR19:$AUI19)=0,"NA",0)))))</f>
        <v/>
      </c>
      <c r="AUE19" s="23" t="str">
        <f>IF($A19="","",IF(Entry_sheet!AUE19="NA","NA",IF(Entry_sheet!AUE19=1,1,IF(AUF19=0,0,IF(SUM(Entry_sheet!$ATR19:$AUI19)=0,"NA",0)))))</f>
        <v/>
      </c>
      <c r="AUF19" s="23" t="str">
        <f>IF($A19="","",IF(Entry_sheet!AUF19="NA","NA",IF(Entry_sheet!AUF19=1,1,IF(AUG19=0,0,IF(SUM(Entry_sheet!$ATR19:$AUI19)=0,"NA",0)))))</f>
        <v/>
      </c>
      <c r="AUG19" s="23" t="str">
        <f>IF($A19="","",IF(Entry_sheet!AUG19="NA","NA",IF(Entry_sheet!AUG19=1,1,IF(AUH19=0,0,IF(SUM(Entry_sheet!$ATR19:$AUI19)=0,"NA",0)))))</f>
        <v/>
      </c>
      <c r="AUH19" s="23" t="str">
        <f>IF($A19="","",IF(Entry_sheet!AUH19="NA","NA",IF(Entry_sheet!AUH19=1,1,IF(AUI19=0,0,IF(SUM(Entry_sheet!$ATR19:$AUI19)=0,"NA",0)))))</f>
        <v/>
      </c>
      <c r="AUI19" s="23" t="str">
        <f>IF($A19="","",IF(Entry_sheet!AUI19="NA","NA",IF(Entry_sheet!AUI19=1,1,IF(AUJ19=0,0,IF(SUM(Entry_sheet!$ATR19:$AUI19)=0,"NA",0)))))</f>
        <v/>
      </c>
      <c r="AUJ19" s="23" t="str">
        <f>IF($A19="","",IF(Entry_sheet!AUJ19="NA","NA",IF(Entry_sheet!AUJ19=1,IF(SUM(Entry_sheet!ATR19:AUI19)=0,0,1),IF(SUM(Entry_sheet!ATR19:AUI19)&gt;0,1,0))))</f>
        <v/>
      </c>
      <c r="AUK19" s="23" t="str">
        <f>IF($A19="","",IF(Entry_sheet!AUK19="NA","NA",IF(Entry_sheet!AUK19=1,1,IF(AUL19=0,0,IF(SUM(Entry_sheet!$AUK19:$AVB19)=0,"NA",0)))))</f>
        <v/>
      </c>
      <c r="AUL19" s="23" t="str">
        <f>IF($A19="","",IF(Entry_sheet!AUL19="NA","NA",IF(Entry_sheet!AUL19=1,1,IF(AUM19=0,0,IF(SUM(Entry_sheet!$AUK19:$AVB19)=0,"NA",0)))))</f>
        <v/>
      </c>
      <c r="AUM19" s="23" t="str">
        <f>IF($A19="","",IF(Entry_sheet!AUM19="NA","NA",IF(Entry_sheet!AUM19=1,1,IF(AUN19=0,0,IF(SUM(Entry_sheet!$AUK19:$AVB19)=0,"NA",0)))))</f>
        <v/>
      </c>
      <c r="AUN19" s="23" t="str">
        <f>IF($A19="","",IF(Entry_sheet!AUN19="NA","NA",IF(Entry_sheet!AUN19=1,1,IF(AUO19=0,0,IF(SUM(Entry_sheet!$AUK19:$AVB19)=0,"NA",0)))))</f>
        <v/>
      </c>
      <c r="AUO19" s="23" t="str">
        <f>IF($A19="","",IF(Entry_sheet!AUO19="NA","NA",IF(Entry_sheet!AUO19=1,1,IF(AUP19=0,0,IF(SUM(Entry_sheet!$AUK19:$AVB19)=0,"NA",0)))))</f>
        <v/>
      </c>
      <c r="AUP19" s="23" t="str">
        <f>IF($A19="","",IF(Entry_sheet!AUP19="NA","NA",IF(Entry_sheet!AUP19=1,1,IF(AUQ19=0,0,IF(SUM(Entry_sheet!$AUK19:$AVB19)=0,"NA",0)))))</f>
        <v/>
      </c>
      <c r="AUQ19" s="23" t="str">
        <f>IF($A19="","",IF(Entry_sheet!AUQ19="NA","NA",IF(Entry_sheet!AUQ19=1,1,IF(AUR19=0,0,IF(SUM(Entry_sheet!$AUK19:$AVB19)=0,"NA",0)))))</f>
        <v/>
      </c>
      <c r="AUR19" s="23" t="str">
        <f>IF($A19="","",IF(Entry_sheet!AUR19="NA","NA",IF(Entry_sheet!AUR19=1,1,IF(AUS19=0,0,IF(SUM(Entry_sheet!$AUK19:$AVB19)=0,"NA",0)))))</f>
        <v/>
      </c>
      <c r="AUS19" s="23" t="str">
        <f>IF($A19="","",IF(Entry_sheet!AUS19="NA","NA",IF(Entry_sheet!AUS19=1,1,IF(AUT19=0,0,IF(SUM(Entry_sheet!$AUK19:$AVB19)=0,"NA",0)))))</f>
        <v/>
      </c>
      <c r="AUT19" s="23" t="str">
        <f>IF($A19="","",IF(Entry_sheet!AUT19="NA","NA",IF(Entry_sheet!AUT19=1,1,IF(AUU19=0,0,IF(SUM(Entry_sheet!$AUK19:$AVB19)=0,"NA",0)))))</f>
        <v/>
      </c>
      <c r="AUU19" s="23" t="str">
        <f>IF($A19="","",IF(Entry_sheet!AUU19="NA","NA",IF(Entry_sheet!AUU19=1,1,IF(AUV19=0,0,IF(SUM(Entry_sheet!$AUK19:$AVB19)=0,"NA",0)))))</f>
        <v/>
      </c>
      <c r="AUV19" s="23" t="str">
        <f>IF($A19="","",IF(Entry_sheet!AUV19="NA","NA",IF(Entry_sheet!AUV19=1,1,IF(AUW19=0,0,IF(SUM(Entry_sheet!$AUK19:$AVB19)=0,"NA",0)))))</f>
        <v/>
      </c>
      <c r="AUW19" s="23" t="str">
        <f>IF($A19="","",IF(Entry_sheet!AUW19="NA","NA",IF(Entry_sheet!AUW19=1,1,IF(AUX19=0,0,IF(SUM(Entry_sheet!$AUK19:$AVB19)=0,"NA",0)))))</f>
        <v/>
      </c>
      <c r="AUX19" s="23" t="str">
        <f>IF($A19="","",IF(Entry_sheet!AUX19="NA","NA",IF(Entry_sheet!AUX19=1,1,IF(AUY19=0,0,IF(SUM(Entry_sheet!$AUK19:$AVB19)=0,"NA",0)))))</f>
        <v/>
      </c>
      <c r="AUY19" s="23" t="str">
        <f>IF($A19="","",IF(Entry_sheet!AUY19="NA","NA",IF(Entry_sheet!AUY19=1,1,IF(AUZ19=0,0,IF(SUM(Entry_sheet!$AUK19:$AVB19)=0,"NA",0)))))</f>
        <v/>
      </c>
      <c r="AUZ19" s="23" t="str">
        <f>IF($A19="","",IF(Entry_sheet!AUZ19="NA","NA",IF(Entry_sheet!AUZ19=1,1,IF(AVA19=0,0,IF(SUM(Entry_sheet!$AUK19:$AVB19)=0,"NA",0)))))</f>
        <v/>
      </c>
      <c r="AVA19" s="23" t="str">
        <f>IF($A19="","",IF(Entry_sheet!AVA19="NA","NA",IF(Entry_sheet!AVA19=1,1,IF(AVB19=0,0,IF(SUM(Entry_sheet!$AUK19:$AVB19)=0,"NA",0)))))</f>
        <v/>
      </c>
      <c r="AVB19" s="23" t="str">
        <f>IF($A19="","",IF(Entry_sheet!AVB19="NA","NA",IF(Entry_sheet!AVB19=1,1,IF(AVC19=0,0,IF(SUM(Entry_sheet!$AUK19:$AVB19)=0,"NA",0)))))</f>
        <v/>
      </c>
      <c r="AVC19" s="23" t="str">
        <f>IF($A19="","",IF(Entry_sheet!AVC19="NA","NA",IF(Entry_sheet!AVC19=1,IF(SUM(Entry_sheet!AUK19:AVB19)=0,0,1),IF(SUM(Entry_sheet!AUK19:AVB19)&gt;0,1,0))))</f>
        <v/>
      </c>
      <c r="AVD19" s="23" t="str">
        <f>IF($A19="","",IF(Entry_sheet!AVD19="NA","NA",IF(Entry_sheet!AVD19=1,1,IF(AVE19=0,0,IF(SUM(Entry_sheet!$AVD19:$AVU19)=0,"NA",0)))))</f>
        <v/>
      </c>
      <c r="AVE19" s="23" t="str">
        <f>IF($A19="","",IF(Entry_sheet!AVE19="NA","NA",IF(Entry_sheet!AVE19=1,1,IF(AVF19=0,0,IF(SUM(Entry_sheet!$AVD19:$AVU19)=0,"NA",0)))))</f>
        <v/>
      </c>
      <c r="AVF19" s="23" t="str">
        <f>IF($A19="","",IF(Entry_sheet!AVF19="NA","NA",IF(Entry_sheet!AVF19=1,1,IF(AVG19=0,0,IF(SUM(Entry_sheet!$AVD19:$AVU19)=0,"NA",0)))))</f>
        <v/>
      </c>
      <c r="AVG19" s="23" t="str">
        <f>IF($A19="","",IF(Entry_sheet!AVG19="NA","NA",IF(Entry_sheet!AVG19=1,1,IF(AVH19=0,0,IF(SUM(Entry_sheet!$AVD19:$AVU19)=0,"NA",0)))))</f>
        <v/>
      </c>
      <c r="AVH19" s="23" t="str">
        <f>IF($A19="","",IF(Entry_sheet!AVH19="NA","NA",IF(Entry_sheet!AVH19=1,1,IF(AVI19=0,0,IF(SUM(Entry_sheet!$AVD19:$AVU19)=0,"NA",0)))))</f>
        <v/>
      </c>
      <c r="AVI19" s="23" t="str">
        <f>IF($A19="","",IF(Entry_sheet!AVI19="NA","NA",IF(Entry_sheet!AVI19=1,1,IF(AVJ19=0,0,IF(SUM(Entry_sheet!$AVD19:$AVU19)=0,"NA",0)))))</f>
        <v/>
      </c>
      <c r="AVJ19" s="23" t="str">
        <f>IF($A19="","",IF(Entry_sheet!AVJ19="NA","NA",IF(Entry_sheet!AVJ19=1,1,IF(AVK19=0,0,IF(SUM(Entry_sheet!$AVD19:$AVU19)=0,"NA",0)))))</f>
        <v/>
      </c>
      <c r="AVK19" s="23" t="str">
        <f>IF($A19="","",IF(Entry_sheet!AVK19="NA","NA",IF(Entry_sheet!AVK19=1,1,IF(AVL19=0,0,IF(SUM(Entry_sheet!$AVD19:$AVU19)=0,"NA",0)))))</f>
        <v/>
      </c>
      <c r="AVL19" s="23" t="str">
        <f>IF($A19="","",IF(Entry_sheet!AVL19="NA","NA",IF(Entry_sheet!AVL19=1,1,IF(AVM19=0,0,IF(SUM(Entry_sheet!$AVD19:$AVU19)=0,"NA",0)))))</f>
        <v/>
      </c>
      <c r="AVM19" s="23" t="str">
        <f>IF($A19="","",IF(Entry_sheet!AVM19="NA","NA",IF(Entry_sheet!AVM19=1,1,IF(AVN19=0,0,IF(SUM(Entry_sheet!$AVD19:$AVU19)=0,"NA",0)))))</f>
        <v/>
      </c>
      <c r="AVN19" s="23" t="str">
        <f>IF($A19="","",IF(Entry_sheet!AVN19="NA","NA",IF(Entry_sheet!AVN19=1,1,IF(AVO19=0,0,IF(SUM(Entry_sheet!$AVD19:$AVU19)=0,"NA",0)))))</f>
        <v/>
      </c>
      <c r="AVO19" s="23" t="str">
        <f>IF($A19="","",IF(Entry_sheet!AVO19="NA","NA",IF(Entry_sheet!AVO19=1,1,IF(AVP19=0,0,IF(SUM(Entry_sheet!$AVD19:$AVU19)=0,"NA",0)))))</f>
        <v/>
      </c>
      <c r="AVP19" s="23" t="str">
        <f>IF($A19="","",IF(Entry_sheet!AVP19="NA","NA",IF(Entry_sheet!AVP19=1,1,IF(AVQ19=0,0,IF(SUM(Entry_sheet!$AVD19:$AVU19)=0,"NA",0)))))</f>
        <v/>
      </c>
      <c r="AVQ19" s="23" t="str">
        <f>IF($A19="","",IF(Entry_sheet!AVQ19="NA","NA",IF(Entry_sheet!AVQ19=1,1,IF(AVR19=0,0,IF(SUM(Entry_sheet!$AVD19:$AVU19)=0,"NA",0)))))</f>
        <v/>
      </c>
      <c r="AVR19" s="23" t="str">
        <f>IF($A19="","",IF(Entry_sheet!AVR19="NA","NA",IF(Entry_sheet!AVR19=1,1,IF(AVS19=0,0,IF(SUM(Entry_sheet!$AVD19:$AVU19)=0,"NA",0)))))</f>
        <v/>
      </c>
      <c r="AVS19" s="23" t="str">
        <f>IF($A19="","",IF(Entry_sheet!AVS19="NA","NA",IF(Entry_sheet!AVS19=1,1,IF(AVT19=0,0,IF(SUM(Entry_sheet!$AVD19:$AVU19)=0,"NA",0)))))</f>
        <v/>
      </c>
      <c r="AVT19" s="23" t="str">
        <f>IF($A19="","",IF(Entry_sheet!AVT19="NA","NA",IF(Entry_sheet!AVT19=1,1,IF(AVU19=0,0,IF(SUM(Entry_sheet!$AVD19:$AVU19)=0,"NA",0)))))</f>
        <v/>
      </c>
      <c r="AVU19" s="23" t="str">
        <f>IF($A19="","",IF(Entry_sheet!AVU19="NA","NA",IF(Entry_sheet!AVU19=1,1,IF(AVV19=0,0,IF(SUM(Entry_sheet!$AVD19:$AVU19)=0,"NA",0)))))</f>
        <v/>
      </c>
      <c r="AVV19" s="23" t="str">
        <f>IF($A19="","",IF(Entry_sheet!AVV19=1,1,IF(Entry_sheet!AVV19=0,IF(SUM(Entry_sheet!AVD19:AVU19)&gt;0,1,0),IF(SUM(Entry_sheet!AVD19:AVU19)&gt;0,1,"NA"))))</f>
        <v/>
      </c>
      <c r="AVW19" s="23" t="str">
        <f>IF($A19="","",IF(Entry_sheet!AVW19="NA","NA",IF(Entry_sheet!AVW19=1,1,IF(AVX19=0,0,IF(SUM(Entry_sheet!$AVW19:$AWN19)=0,"NA",0)))))</f>
        <v/>
      </c>
      <c r="AVX19" s="23" t="str">
        <f>IF($A19="","",IF(Entry_sheet!AVX19="NA","NA",IF(Entry_sheet!AVX19=1,1,IF(AVY19=0,0,IF(SUM(Entry_sheet!$AVW19:$AWN19)=0,"NA",0)))))</f>
        <v/>
      </c>
      <c r="AVY19" s="23" t="str">
        <f>IF($A19="","",IF(Entry_sheet!AVY19="NA","NA",IF(Entry_sheet!AVY19=1,1,IF(AVZ19=0,0,IF(SUM(Entry_sheet!$AVW19:$AWN19)=0,"NA",0)))))</f>
        <v/>
      </c>
      <c r="AVZ19" s="23" t="str">
        <f>IF($A19="","",IF(Entry_sheet!AVZ19="NA","NA",IF(Entry_sheet!AVZ19=1,1,IF(AWA19=0,0,IF(SUM(Entry_sheet!$AVW19:$AWN19)=0,"NA",0)))))</f>
        <v/>
      </c>
      <c r="AWA19" s="23" t="str">
        <f>IF($A19="","",IF(Entry_sheet!AWA19="NA","NA",IF(Entry_sheet!AWA19=1,1,IF(AWB19=0,0,IF(SUM(Entry_sheet!$AVW19:$AWN19)=0,"NA",0)))))</f>
        <v/>
      </c>
      <c r="AWB19" s="23" t="str">
        <f>IF($A19="","",IF(Entry_sheet!AWB19="NA","NA",IF(Entry_sheet!AWB19=1,1,IF(AWC19=0,0,IF(SUM(Entry_sheet!$AVW19:$AWN19)=0,"NA",0)))))</f>
        <v/>
      </c>
      <c r="AWC19" s="23" t="str">
        <f>IF($A19="","",IF(Entry_sheet!AWC19="NA","NA",IF(Entry_sheet!AWC19=1,1,IF(AWD19=0,0,IF(SUM(Entry_sheet!$AVW19:$AWN19)=0,"NA",0)))))</f>
        <v/>
      </c>
      <c r="AWD19" s="23" t="str">
        <f>IF($A19="","",IF(Entry_sheet!AWD19="NA","NA",IF(Entry_sheet!AWD19=1,1,IF(AWE19=0,0,IF(SUM(Entry_sheet!$AVW19:$AWN19)=0,"NA",0)))))</f>
        <v/>
      </c>
      <c r="AWE19" s="23" t="str">
        <f>IF($A19="","",IF(Entry_sheet!AWE19="NA","NA",IF(Entry_sheet!AWE19=1,1,IF(AWF19=0,0,IF(SUM(Entry_sheet!$AVW19:$AWN19)=0,"NA",0)))))</f>
        <v/>
      </c>
      <c r="AWF19" s="23" t="str">
        <f>IF($A19="","",IF(Entry_sheet!AWF19="NA","NA",IF(Entry_sheet!AWF19=1,1,IF(AWG19=0,0,IF(SUM(Entry_sheet!$AVW19:$AWN19)=0,"NA",0)))))</f>
        <v/>
      </c>
      <c r="AWG19" s="23" t="str">
        <f>IF($A19="","",IF(Entry_sheet!AWG19="NA","NA",IF(Entry_sheet!AWG19=1,1,IF(AWH19=0,0,IF(SUM(Entry_sheet!$AVW19:$AWN19)=0,"NA",0)))))</f>
        <v/>
      </c>
      <c r="AWH19" s="23" t="str">
        <f>IF($A19="","",IF(Entry_sheet!AWH19="NA","NA",IF(Entry_sheet!AWH19=1,1,IF(AWI19=0,0,IF(SUM(Entry_sheet!$AVW19:$AWN19)=0,"NA",0)))))</f>
        <v/>
      </c>
      <c r="AWI19" s="23" t="str">
        <f>IF($A19="","",IF(Entry_sheet!AWI19="NA","NA",IF(Entry_sheet!AWI19=1,1,IF(AWJ19=0,0,IF(SUM(Entry_sheet!$AVW19:$AWN19)=0,"NA",0)))))</f>
        <v/>
      </c>
      <c r="AWJ19" s="23" t="str">
        <f>IF($A19="","",IF(Entry_sheet!AWJ19="NA","NA",IF(Entry_sheet!AWJ19=1,1,IF(AWK19=0,0,IF(SUM(Entry_sheet!$AVW19:$AWN19)=0,"NA",0)))))</f>
        <v/>
      </c>
      <c r="AWK19" s="23" t="str">
        <f>IF($A19="","",IF(Entry_sheet!AWK19="NA","NA",IF(Entry_sheet!AWK19=1,1,IF(AWL19=0,0,IF(SUM(Entry_sheet!$AVW19:$AWN19)=0,"NA",0)))))</f>
        <v/>
      </c>
      <c r="AWL19" s="23" t="str">
        <f>IF($A19="","",IF(Entry_sheet!AWL19="NA","NA",IF(Entry_sheet!AWL19=1,1,IF(AWM19=0,0,IF(SUM(Entry_sheet!$AVW19:$AWN19)=0,"NA",0)))))</f>
        <v/>
      </c>
      <c r="AWM19" s="23" t="str">
        <f>IF($A19="","",IF(Entry_sheet!AWM19="NA","NA",IF(Entry_sheet!AWM19=1,1,IF(AWN19=0,0,IF(SUM(Entry_sheet!$AVW19:$AWN19)=0,"NA",0)))))</f>
        <v/>
      </c>
      <c r="AWN19" s="23" t="str">
        <f>IF($A19="","",IF(Entry_sheet!AWN19="NA","NA",IF(Entry_sheet!AWN19=1,1,IF(AWO19=0,0,IF(SUM(Entry_sheet!$AVW19:$AWN19)=0,"NA",0)))))</f>
        <v/>
      </c>
      <c r="AWO19" s="23" t="str">
        <f>IF($A19="","",IF(Entry_sheet!AWO19="NA","NA",IF(Entry_sheet!AWO19=1,IF(SUM(Entry_sheet!AVW19:AWN19)=0,0,1),IF(SUM(Entry_sheet!AVW19:AWN19)&gt;0,1,0))))</f>
        <v/>
      </c>
      <c r="AWP19" s="23" t="str">
        <f>IF($A19="","",IF(Entry_sheet!AWP19="NA","NA",IF(Entry_sheet!AWP19=1,1,IF(AWQ19=0,0,IF(SUM(Entry_sheet!$AWP19:$AXG19)=0,"NA",0)))))</f>
        <v/>
      </c>
      <c r="AWQ19" s="23" t="str">
        <f>IF($A19="","",IF(Entry_sheet!AWQ19="NA","NA",IF(Entry_sheet!AWQ19=1,1,IF(AWR19=0,0,IF(SUM(Entry_sheet!$AWP19:$AXG19)=0,"NA",0)))))</f>
        <v/>
      </c>
      <c r="AWR19" s="23" t="str">
        <f>IF($A19="","",IF(Entry_sheet!AWR19="NA","NA",IF(Entry_sheet!AWR19=1,1,IF(AWS19=0,0,IF(SUM(Entry_sheet!$AWP19:$AXG19)=0,"NA",0)))))</f>
        <v/>
      </c>
      <c r="AWS19" s="23" t="str">
        <f>IF($A19="","",IF(Entry_sheet!AWS19="NA","NA",IF(Entry_sheet!AWS19=1,1,IF(AWT19=0,0,IF(SUM(Entry_sheet!$AWP19:$AXG19)=0,"NA",0)))))</f>
        <v/>
      </c>
      <c r="AWT19" s="23" t="str">
        <f>IF($A19="","",IF(Entry_sheet!AWT19="NA","NA",IF(Entry_sheet!AWT19=1,1,IF(AWU19=0,0,IF(SUM(Entry_sheet!$AWP19:$AXG19)=0,"NA",0)))))</f>
        <v/>
      </c>
      <c r="AWU19" s="23" t="str">
        <f>IF($A19="","",IF(Entry_sheet!AWU19="NA","NA",IF(Entry_sheet!AWU19=1,1,IF(AWV19=0,0,IF(SUM(Entry_sheet!$AWP19:$AXG19)=0,"NA",0)))))</f>
        <v/>
      </c>
      <c r="AWV19" s="23" t="str">
        <f>IF($A19="","",IF(Entry_sheet!AWV19="NA","NA",IF(Entry_sheet!AWV19=1,1,IF(AWW19=0,0,IF(SUM(Entry_sheet!$AWP19:$AXG19)=0,"NA",0)))))</f>
        <v/>
      </c>
      <c r="AWW19" s="23" t="str">
        <f>IF($A19="","",IF(Entry_sheet!AWW19="NA","NA",IF(Entry_sheet!AWW19=1,1,IF(AWX19=0,0,IF(SUM(Entry_sheet!$AWP19:$AXG19)=0,"NA",0)))))</f>
        <v/>
      </c>
      <c r="AWX19" s="23" t="str">
        <f>IF($A19="","",IF(Entry_sheet!AWX19="NA","NA",IF(Entry_sheet!AWX19=1,1,IF(AWY19=0,0,IF(SUM(Entry_sheet!$AWP19:$AXG19)=0,"NA",0)))))</f>
        <v/>
      </c>
      <c r="AWY19" s="23" t="str">
        <f>IF($A19="","",IF(Entry_sheet!AWY19="NA","NA",IF(Entry_sheet!AWY19=1,1,IF(AWZ19=0,0,IF(SUM(Entry_sheet!$AWP19:$AXG19)=0,"NA",0)))))</f>
        <v/>
      </c>
      <c r="AWZ19" s="23" t="str">
        <f>IF($A19="","",IF(Entry_sheet!AWZ19="NA","NA",IF(Entry_sheet!AWZ19=1,1,IF(AXA19=0,0,IF(SUM(Entry_sheet!$AWP19:$AXG19)=0,"NA",0)))))</f>
        <v/>
      </c>
      <c r="AXA19" s="23" t="str">
        <f>IF($A19="","",IF(Entry_sheet!AXA19="NA","NA",IF(Entry_sheet!AXA19=1,1,IF(AXB19=0,0,IF(SUM(Entry_sheet!$AWP19:$AXG19)=0,"NA",0)))))</f>
        <v/>
      </c>
      <c r="AXB19" s="23" t="str">
        <f>IF($A19="","",IF(Entry_sheet!AXB19="NA","NA",IF(Entry_sheet!AXB19=1,1,IF(AXC19=0,0,IF(SUM(Entry_sheet!$AWP19:$AXG19)=0,"NA",0)))))</f>
        <v/>
      </c>
      <c r="AXC19" s="23" t="str">
        <f>IF($A19="","",IF(Entry_sheet!AXC19="NA","NA",IF(Entry_sheet!AXC19=1,1,IF(AXD19=0,0,IF(SUM(Entry_sheet!$AWP19:$AXG19)=0,"NA",0)))))</f>
        <v/>
      </c>
      <c r="AXD19" s="23" t="str">
        <f>IF($A19="","",IF(Entry_sheet!AXD19="NA","NA",IF(Entry_sheet!AXD19=1,1,IF(AXE19=0,0,IF(SUM(Entry_sheet!$AWP19:$AXG19)=0,"NA",0)))))</f>
        <v/>
      </c>
      <c r="AXE19" s="23" t="str">
        <f>IF($A19="","",IF(Entry_sheet!AXE19="NA","NA",IF(Entry_sheet!AXE19=1,1,IF(AXF19=0,0,IF(SUM(Entry_sheet!$AWP19:$AXG19)=0,"NA",0)))))</f>
        <v/>
      </c>
      <c r="AXF19" s="23" t="str">
        <f>IF($A19="","",IF(Entry_sheet!AXF19="NA","NA",IF(Entry_sheet!AXF19=1,1,IF(AXG19=0,0,IF(SUM(Entry_sheet!$AWP19:$AXG19)=0,"NA",0)))))</f>
        <v/>
      </c>
      <c r="AXG19" s="23" t="str">
        <f>IF($A19="","",IF(Entry_sheet!AXG19="NA","NA",IF(Entry_sheet!AXG19=1,1,IF(AXH19=0,0,IF(SUM(Entry_sheet!$AWP19:$AXG19)=0,"NA",0)))))</f>
        <v/>
      </c>
      <c r="AXH19" s="23" t="str">
        <f>IF($A19="","",IF(Entry_sheet!AXH19="NA","NA",IF(Entry_sheet!AXH19=1,IF(SUM(Entry_sheet!AWP19:AXG19)=0,0,1),IF(SUM(Entry_sheet!AWP19:AXG19)&gt;0,1,0))))</f>
        <v/>
      </c>
      <c r="AXI19" s="23" t="str">
        <f>IF($A19="","",IF(Entry_sheet!AXI19="NA","NA",IF(Entry_sheet!AXI19=1,1,IF(AXJ19=0,0,IF(SUM(Entry_sheet!$AXI19:$AXZ19)=0,"NA",0)))))</f>
        <v/>
      </c>
      <c r="AXJ19" s="23" t="str">
        <f>IF($A19="","",IF(Entry_sheet!AXJ19="NA","NA",IF(Entry_sheet!AXJ19=1,1,IF(AXK19=0,0,IF(SUM(Entry_sheet!$AXI19:$AXZ19)=0,"NA",0)))))</f>
        <v/>
      </c>
      <c r="AXK19" s="23" t="str">
        <f>IF($A19="","",IF(Entry_sheet!AXK19="NA","NA",IF(Entry_sheet!AXK19=1,1,IF(AXL19=0,0,IF(SUM(Entry_sheet!$AXI19:$AXZ19)=0,"NA",0)))))</f>
        <v/>
      </c>
      <c r="AXL19" s="23" t="str">
        <f>IF($A19="","",IF(Entry_sheet!AXL19="NA","NA",IF(Entry_sheet!AXL19=1,1,IF(AXM19=0,0,IF(SUM(Entry_sheet!$AXI19:$AXZ19)=0,"NA",0)))))</f>
        <v/>
      </c>
      <c r="AXM19" s="23" t="str">
        <f>IF($A19="","",IF(Entry_sheet!AXM19="NA","NA",IF(Entry_sheet!AXM19=1,1,IF(AXN19=0,0,IF(SUM(Entry_sheet!$AXI19:$AXZ19)=0,"NA",0)))))</f>
        <v/>
      </c>
      <c r="AXN19" s="23" t="str">
        <f>IF($A19="","",IF(Entry_sheet!AXN19="NA","NA",IF(Entry_sheet!AXN19=1,1,IF(AXO19=0,0,IF(SUM(Entry_sheet!$AXI19:$AXZ19)=0,"NA",0)))))</f>
        <v/>
      </c>
      <c r="AXO19" s="23" t="str">
        <f>IF($A19="","",IF(Entry_sheet!AXO19="NA","NA",IF(Entry_sheet!AXO19=1,1,IF(AXP19=0,0,IF(SUM(Entry_sheet!$AXI19:$AXZ19)=0,"NA",0)))))</f>
        <v/>
      </c>
      <c r="AXP19" s="23" t="str">
        <f>IF($A19="","",IF(Entry_sheet!AXP19="NA","NA",IF(Entry_sheet!AXP19=1,1,IF(AXQ19=0,0,IF(SUM(Entry_sheet!$AXI19:$AXZ19)=0,"NA",0)))))</f>
        <v/>
      </c>
      <c r="AXQ19" s="23" t="str">
        <f>IF($A19="","",IF(Entry_sheet!AXQ19="NA","NA",IF(Entry_sheet!AXQ19=1,1,IF(AXR19=0,0,IF(SUM(Entry_sheet!$AXI19:$AXZ19)=0,"NA",0)))))</f>
        <v/>
      </c>
      <c r="AXR19" s="23" t="str">
        <f>IF($A19="","",IF(Entry_sheet!AXR19="NA","NA",IF(Entry_sheet!AXR19=1,1,IF(AXS19=0,0,IF(SUM(Entry_sheet!$AXI19:$AXZ19)=0,"NA",0)))))</f>
        <v/>
      </c>
      <c r="AXS19" s="23" t="str">
        <f>IF($A19="","",IF(Entry_sheet!AXS19="NA","NA",IF(Entry_sheet!AXS19=1,1,IF(AXT19=0,0,IF(SUM(Entry_sheet!$AXI19:$AXZ19)=0,"NA",0)))))</f>
        <v/>
      </c>
      <c r="AXT19" s="23" t="str">
        <f>IF($A19="","",IF(Entry_sheet!AXT19="NA","NA",IF(Entry_sheet!AXT19=1,1,IF(AXU19=0,0,IF(SUM(Entry_sheet!$AXI19:$AXZ19)=0,"NA",0)))))</f>
        <v/>
      </c>
      <c r="AXU19" s="23" t="str">
        <f>IF($A19="","",IF(Entry_sheet!AXU19="NA","NA",IF(Entry_sheet!AXU19=1,1,IF(AXV19=0,0,IF(SUM(Entry_sheet!$AXI19:$AXZ19)=0,"NA",0)))))</f>
        <v/>
      </c>
      <c r="AXV19" s="23" t="str">
        <f>IF($A19="","",IF(Entry_sheet!AXV19="NA","NA",IF(Entry_sheet!AXV19=1,1,IF(AXW19=0,0,IF(SUM(Entry_sheet!$AXI19:$AXZ19)=0,"NA",0)))))</f>
        <v/>
      </c>
      <c r="AXW19" s="23" t="str">
        <f>IF($A19="","",IF(Entry_sheet!AXW19="NA","NA",IF(Entry_sheet!AXW19=1,1,IF(AXX19=0,0,IF(SUM(Entry_sheet!$AXI19:$AXZ19)=0,"NA",0)))))</f>
        <v/>
      </c>
      <c r="AXX19" s="23" t="str">
        <f>IF($A19="","",IF(Entry_sheet!AXX19="NA","NA",IF(Entry_sheet!AXX19=1,1,IF(AXY19=0,0,IF(SUM(Entry_sheet!$AXI19:$AXZ19)=0,"NA",0)))))</f>
        <v/>
      </c>
      <c r="AXY19" s="23" t="str">
        <f>IF($A19="","",IF(Entry_sheet!AXY19="NA","NA",IF(Entry_sheet!AXY19=1,1,IF(AXZ19=0,0,IF(SUM(Entry_sheet!$AXI19:$AXZ19)=0,"NA",0)))))</f>
        <v/>
      </c>
      <c r="AXZ19" s="23" t="str">
        <f>IF($A19="","",IF(Entry_sheet!AXZ19="NA","NA",IF(Entry_sheet!AXZ19=1,1,IF(AYA19=0,0,IF(SUM(Entry_sheet!$AXI19:$AXZ19)=0,"NA",0)))))</f>
        <v/>
      </c>
      <c r="AYA19" s="23" t="str">
        <f>IF($A19="","",IF(Entry_sheet!AYA19="NA","NA",IF(Entry_sheet!AYA19=1,IF(SUM(Entry_sheet!AXI19:AXZ19)=0,0,1),IF(SUM(Entry_sheet!AXI19:AXZ19)&gt;0,1,0))))</f>
        <v/>
      </c>
      <c r="AYB19" s="23" t="str">
        <f>IF($A19="","",IF(Entry_sheet!AYB19="NA","NA",IF(Entry_sheet!AYB19=1,1,IF(AYC19=0,0,IF(SUM(Entry_sheet!$AYB19:$AYS19)=0,"NA",0)))))</f>
        <v/>
      </c>
      <c r="AYC19" s="23" t="str">
        <f>IF($A19="","",IF(Entry_sheet!AYC19="NA","NA",IF(Entry_sheet!AYC19=1,1,IF(AYD19=0,0,IF(SUM(Entry_sheet!$AYB19:$AYS19)=0,"NA",0)))))</f>
        <v/>
      </c>
      <c r="AYD19" s="23" t="str">
        <f>IF($A19="","",IF(Entry_sheet!AYD19="NA","NA",IF(Entry_sheet!AYD19=1,1,IF(AYE19=0,0,IF(SUM(Entry_sheet!$AYB19:$AYS19)=0,"NA",0)))))</f>
        <v/>
      </c>
      <c r="AYE19" s="23" t="str">
        <f>IF($A19="","",IF(Entry_sheet!AYE19="NA","NA",IF(Entry_sheet!AYE19=1,1,IF(AYF19=0,0,IF(SUM(Entry_sheet!$AYB19:$AYS19)=0,"NA",0)))))</f>
        <v/>
      </c>
      <c r="AYF19" s="23" t="str">
        <f>IF($A19="","",IF(Entry_sheet!AYF19="NA","NA",IF(Entry_sheet!AYF19=1,1,IF(AYG19=0,0,IF(SUM(Entry_sheet!$AYB19:$AYS19)=0,"NA",0)))))</f>
        <v/>
      </c>
      <c r="AYG19" s="23" t="str">
        <f>IF($A19="","",IF(Entry_sheet!AYG19="NA","NA",IF(Entry_sheet!AYG19=1,1,IF(AYH19=0,0,IF(SUM(Entry_sheet!$AYB19:$AYS19)=0,"NA",0)))))</f>
        <v/>
      </c>
      <c r="AYH19" s="23" t="str">
        <f>IF($A19="","",IF(Entry_sheet!AYH19="NA","NA",IF(Entry_sheet!AYH19=1,1,IF(AYI19=0,0,IF(SUM(Entry_sheet!$AYB19:$AYS19)=0,"NA",0)))))</f>
        <v/>
      </c>
      <c r="AYI19" s="23" t="str">
        <f>IF($A19="","",IF(Entry_sheet!AYI19="NA","NA",IF(Entry_sheet!AYI19=1,1,IF(AYJ19=0,0,IF(SUM(Entry_sheet!$AYB19:$AYS19)=0,"NA",0)))))</f>
        <v/>
      </c>
      <c r="AYJ19" s="23" t="str">
        <f>IF($A19="","",IF(Entry_sheet!AYJ19="NA","NA",IF(Entry_sheet!AYJ19=1,1,IF(AYK19=0,0,IF(SUM(Entry_sheet!$AYB19:$AYS19)=0,"NA",0)))))</f>
        <v/>
      </c>
      <c r="AYK19" s="23" t="str">
        <f>IF($A19="","",IF(Entry_sheet!AYK19="NA","NA",IF(Entry_sheet!AYK19=1,1,IF(AYL19=0,0,IF(SUM(Entry_sheet!$AYB19:$AYS19)=0,"NA",0)))))</f>
        <v/>
      </c>
      <c r="AYL19" s="23" t="str">
        <f>IF($A19="","",IF(Entry_sheet!AYL19="NA","NA",IF(Entry_sheet!AYL19=1,1,IF(AYM19=0,0,IF(SUM(Entry_sheet!$AYB19:$AYS19)=0,"NA",0)))))</f>
        <v/>
      </c>
      <c r="AYM19" s="23" t="str">
        <f>IF($A19="","",IF(Entry_sheet!AYM19="NA","NA",IF(Entry_sheet!AYM19=1,1,IF(AYN19=0,0,IF(SUM(Entry_sheet!$AYB19:$AYS19)=0,"NA",0)))))</f>
        <v/>
      </c>
      <c r="AYN19" s="23" t="str">
        <f>IF($A19="","",IF(Entry_sheet!AYN19="NA","NA",IF(Entry_sheet!AYN19=1,1,IF(AYO19=0,0,IF(SUM(Entry_sheet!$AYB19:$AYS19)=0,"NA",0)))))</f>
        <v/>
      </c>
      <c r="AYO19" s="23" t="str">
        <f>IF($A19="","",IF(Entry_sheet!AYO19="NA","NA",IF(Entry_sheet!AYO19=1,1,IF(AYP19=0,0,IF(SUM(Entry_sheet!$AYB19:$AYS19)=0,"NA",0)))))</f>
        <v/>
      </c>
      <c r="AYP19" s="23" t="str">
        <f>IF($A19="","",IF(Entry_sheet!AYP19="NA","NA",IF(Entry_sheet!AYP19=1,1,IF(AYQ19=0,0,IF(SUM(Entry_sheet!$AYB19:$AYS19)=0,"NA",0)))))</f>
        <v/>
      </c>
      <c r="AYQ19" s="23" t="str">
        <f>IF($A19="","",IF(Entry_sheet!AYQ19="NA","NA",IF(Entry_sheet!AYQ19=1,1,IF(AYR19=0,0,IF(SUM(Entry_sheet!$AYB19:$AYS19)=0,"NA",0)))))</f>
        <v/>
      </c>
      <c r="AYR19" s="23" t="str">
        <f>IF($A19="","",IF(Entry_sheet!AYR19="NA","NA",IF(Entry_sheet!AYR19=1,1,IF(AYS19=0,0,IF(SUM(Entry_sheet!$AYB19:$AYS19)=0,"NA",0)))))</f>
        <v/>
      </c>
      <c r="AYS19" s="23" t="str">
        <f>IF($A19="","",IF(Entry_sheet!AYS19="NA","NA",IF(Entry_sheet!AYS19=1,1,IF(AYT19=0,0,IF(SUM(Entry_sheet!$AYB19:$AYS19)=0,"NA",0)))))</f>
        <v/>
      </c>
      <c r="AYT19" s="23" t="str">
        <f>IF($A19="","",IF(Entry_sheet!AYT19="NA","NA",IF(Entry_sheet!AYT19=1,IF(SUM(Entry_sheet!AYB19:AYS19)=0,0,1),IF(SUM(Entry_sheet!AYB19:AYS19)&gt;0,1,0))))</f>
        <v/>
      </c>
      <c r="AYU19" s="23" t="str">
        <f>IF($A19="","",IF(Entry_sheet!AYU19="NA","NA",IF(Entry_sheet!AYU19=1,1,IF(AYV19=0,0,IF(SUM(Entry_sheet!$AYU19:$AZL19)=0,"NA",0)))))</f>
        <v/>
      </c>
      <c r="AYV19" s="23" t="str">
        <f>IF($A19="","",IF(Entry_sheet!AYV19="NA","NA",IF(Entry_sheet!AYV19=1,1,IF(AYW19=0,0,IF(SUM(Entry_sheet!$AYU19:$AZL19)=0,"NA",0)))))</f>
        <v/>
      </c>
      <c r="AYW19" s="23" t="str">
        <f>IF($A19="","",IF(Entry_sheet!AYW19="NA","NA",IF(Entry_sheet!AYW19=1,1,IF(AYX19=0,0,IF(SUM(Entry_sheet!$AYU19:$AZL19)=0,"NA",0)))))</f>
        <v/>
      </c>
      <c r="AYX19" s="23" t="str">
        <f>IF($A19="","",IF(Entry_sheet!AYX19="NA","NA",IF(Entry_sheet!AYX19=1,1,IF(AYY19=0,0,IF(SUM(Entry_sheet!$AYU19:$AZL19)=0,"NA",0)))))</f>
        <v/>
      </c>
      <c r="AYY19" s="23" t="str">
        <f>IF($A19="","",IF(Entry_sheet!AYY19="NA","NA",IF(Entry_sheet!AYY19=1,1,IF(AYZ19=0,0,IF(SUM(Entry_sheet!$AYU19:$AZL19)=0,"NA",0)))))</f>
        <v/>
      </c>
      <c r="AYZ19" s="23" t="str">
        <f>IF($A19="","",IF(Entry_sheet!AYZ19="NA","NA",IF(Entry_sheet!AYZ19=1,1,IF(AZA19=0,0,IF(SUM(Entry_sheet!$AYU19:$AZL19)=0,"NA",0)))))</f>
        <v/>
      </c>
      <c r="AZA19" s="23" t="str">
        <f>IF($A19="","",IF(Entry_sheet!AZA19="NA","NA",IF(Entry_sheet!AZA19=1,1,IF(AZB19=0,0,IF(SUM(Entry_sheet!$AYU19:$AZL19)=0,"NA",0)))))</f>
        <v/>
      </c>
      <c r="AZB19" s="23" t="str">
        <f>IF($A19="","",IF(Entry_sheet!AZB19="NA","NA",IF(Entry_sheet!AZB19=1,1,IF(AZC19=0,0,IF(SUM(Entry_sheet!$AYU19:$AZL19)=0,"NA",0)))))</f>
        <v/>
      </c>
      <c r="AZC19" s="23" t="str">
        <f>IF($A19="","",IF(Entry_sheet!AZC19="NA","NA",IF(Entry_sheet!AZC19=1,1,IF(AZD19=0,0,IF(SUM(Entry_sheet!$AYU19:$AZL19)=0,"NA",0)))))</f>
        <v/>
      </c>
      <c r="AZD19" s="23" t="str">
        <f>IF($A19="","",IF(Entry_sheet!AZD19="NA","NA",IF(Entry_sheet!AZD19=1,1,IF(AZE19=0,0,IF(SUM(Entry_sheet!$AYU19:$AZL19)=0,"NA",0)))))</f>
        <v/>
      </c>
      <c r="AZE19" s="23" t="str">
        <f>IF($A19="","",IF(Entry_sheet!AZE19="NA","NA",IF(Entry_sheet!AZE19=1,1,IF(AZF19=0,0,IF(SUM(Entry_sheet!$AYU19:$AZL19)=0,"NA",0)))))</f>
        <v/>
      </c>
      <c r="AZF19" s="23" t="str">
        <f>IF($A19="","",IF(Entry_sheet!AZF19="NA","NA",IF(Entry_sheet!AZF19=1,1,IF(AZG19=0,0,IF(SUM(Entry_sheet!$AYU19:$AZL19)=0,"NA",0)))))</f>
        <v/>
      </c>
      <c r="AZG19" s="23" t="str">
        <f>IF($A19="","",IF(Entry_sheet!AZG19="NA","NA",IF(Entry_sheet!AZG19=1,1,IF(AZH19=0,0,IF(SUM(Entry_sheet!$AYU19:$AZL19)=0,"NA",0)))))</f>
        <v/>
      </c>
      <c r="AZH19" s="23" t="str">
        <f>IF($A19="","",IF(Entry_sheet!AZH19="NA","NA",IF(Entry_sheet!AZH19=1,1,IF(AZI19=0,0,IF(SUM(Entry_sheet!$AYU19:$AZL19)=0,"NA",0)))))</f>
        <v/>
      </c>
      <c r="AZI19" s="23" t="str">
        <f>IF($A19="","",IF(Entry_sheet!AZI19="NA","NA",IF(Entry_sheet!AZI19=1,1,IF(AZJ19=0,0,IF(SUM(Entry_sheet!$AYU19:$AZL19)=0,"NA",0)))))</f>
        <v/>
      </c>
      <c r="AZJ19" s="23" t="str">
        <f>IF($A19="","",IF(Entry_sheet!AZJ19="NA","NA",IF(Entry_sheet!AZJ19=1,1,IF(AZK19=0,0,IF(SUM(Entry_sheet!$AYU19:$AZL19)=0,"NA",0)))))</f>
        <v/>
      </c>
      <c r="AZK19" s="23" t="str">
        <f>IF($A19="","",IF(Entry_sheet!AZK19="NA","NA",IF(Entry_sheet!AZK19=1,1,IF(AZL19=0,0,IF(SUM(Entry_sheet!$AYU19:$AZL19)=0,"NA",0)))))</f>
        <v/>
      </c>
      <c r="AZL19" s="23" t="str">
        <f>IF($A19="","",IF(Entry_sheet!AZL19="NA","NA",IF(Entry_sheet!AZL19=1,1,IF(AZM19=0,0,IF(SUM(Entry_sheet!$AYU19:$AZL19)=0,"NA",0)))))</f>
        <v/>
      </c>
      <c r="AZM19" s="23" t="str">
        <f>IF($A19="","",IF(Entry_sheet!AZM19="NA","NA",IF(Entry_sheet!AZM19=1,IF(SUM(Entry_sheet!AYU19:AZL19)=0,0,1),IF(SUM(Entry_sheet!AYU19:AZL19)&gt;0,1,0))))</f>
        <v/>
      </c>
      <c r="AZN19" s="24" t="str">
        <f>IF($A19="","",IF(Entry_sheet!AZN19="NA","NA",IF(Entry_sheet!AZN19=1,0,IF($BAF19=1,1,IF(SUM(Entry_sheet!$AZN19:$BAE19)=0,"NA",1)))))</f>
        <v/>
      </c>
      <c r="AZO19" s="24" t="str">
        <f>IF($A19="","",IF(Entry_sheet!AZO19="NA","NA",IF(Entry_sheet!AZO19=1,0,IF($BAF19=1,1,IF(SUM(Entry_sheet!$AZN19:$BAE19)=0,"NA",1)))))</f>
        <v/>
      </c>
      <c r="AZP19" s="24" t="str">
        <f>IF($A19="","",IF(Entry_sheet!AZP19="NA","NA",IF(Entry_sheet!AZP19=1,0,IF($BAF19=1,1,IF(SUM(Entry_sheet!$AZN19:$BAE19)=0,"NA",1)))))</f>
        <v/>
      </c>
      <c r="AZQ19" s="24" t="str">
        <f>IF($A19="","",IF(Entry_sheet!AZQ19="NA","NA",IF(Entry_sheet!AZQ19=1,0,IF($BAF19=1,1,IF(SUM(Entry_sheet!$AZN19:$BAE19)=0,"NA",1)))))</f>
        <v/>
      </c>
      <c r="AZR19" s="24" t="str">
        <f>IF($A19="","",IF(Entry_sheet!AZR19="NA","NA",IF(Entry_sheet!AZR19=1,0,IF($BAF19=1,1,IF(SUM(Entry_sheet!$AZN19:$BAE19)=0,"NA",1)))))</f>
        <v/>
      </c>
      <c r="AZS19" s="24" t="str">
        <f>IF($A19="","",IF(Entry_sheet!AZS19="NA","NA",IF(Entry_sheet!AZS19=1,0,IF($BAF19=1,1,IF(SUM(Entry_sheet!$AZN19:$BAE19)=0,"NA",1)))))</f>
        <v/>
      </c>
      <c r="AZT19" s="24" t="str">
        <f>IF($A19="","",IF(Entry_sheet!AZT19="NA","NA",IF(Entry_sheet!AZT19=1,0,IF($BAF19=1,1,IF(SUM(Entry_sheet!$AZN19:$BAE19)=0,"NA",1)))))</f>
        <v/>
      </c>
      <c r="AZU19" s="24" t="str">
        <f>IF($A19="","",IF(Entry_sheet!AZU19="NA","NA",IF(Entry_sheet!AZU19=1,0,IF($BAF19=1,1,IF(SUM(Entry_sheet!$AZN19:$BAE19)=0,"NA",1)))))</f>
        <v/>
      </c>
      <c r="AZV19" s="24" t="str">
        <f>IF($A19="","",IF(Entry_sheet!AZV19="NA","NA",IF(Entry_sheet!AZV19=1,0,IF($BAF19=1,1,IF(SUM(Entry_sheet!$AZN19:$BAE19)=0,"NA",1)))))</f>
        <v/>
      </c>
      <c r="AZW19" s="24" t="str">
        <f>IF($A19="","",IF(Entry_sheet!AZW19="NA","NA",IF(Entry_sheet!AZW19=1,0,IF($BAF19=1,1,IF(SUM(Entry_sheet!$AZN19:$BAE19)=0,"NA",1)))))</f>
        <v/>
      </c>
      <c r="AZX19" s="24" t="str">
        <f>IF($A19="","",IF(Entry_sheet!AZX19="NA","NA",IF(Entry_sheet!AZX19=1,0,IF($BAF19=1,1,IF(SUM(Entry_sheet!$AZN19:$BAE19)=0,"NA",1)))))</f>
        <v/>
      </c>
      <c r="AZY19" s="24" t="str">
        <f>IF($A19="","",IF(Entry_sheet!AZY19="NA","NA",IF(Entry_sheet!AZY19=1,0,IF($BAF19=1,1,IF(SUM(Entry_sheet!$AZN19:$BAE19)=0,"NA",1)))))</f>
        <v/>
      </c>
      <c r="AZZ19" s="24" t="str">
        <f>IF($A19="","",IF(Entry_sheet!AZZ19="NA","NA",IF(Entry_sheet!AZZ19=1,0,IF($BAF19=1,1,IF(SUM(Entry_sheet!$AZN19:$BAE19)=0,"NA",1)))))</f>
        <v/>
      </c>
      <c r="BAA19" s="24" t="str">
        <f>IF($A19="","",IF(Entry_sheet!BAA19="NA","NA",IF(Entry_sheet!BAA19=1,0,IF($BAF19=1,1,IF(SUM(Entry_sheet!$AZN19:$BAE19)=0,"NA",1)))))</f>
        <v/>
      </c>
      <c r="BAB19" s="24" t="str">
        <f>IF($A19="","",IF(Entry_sheet!BAB19="NA","NA",IF(Entry_sheet!BAB19=1,0,IF($BAF19=1,1,IF(SUM(Entry_sheet!$AZN19:$BAE19)=0,"NA",1)))))</f>
        <v/>
      </c>
      <c r="BAC19" s="24" t="str">
        <f>IF($A19="","",IF(Entry_sheet!BAC19="NA","NA",IF(Entry_sheet!BAC19=1,0,IF($BAF19=1,1,IF(SUM(Entry_sheet!$AZN19:$BAE19)=0,"NA",1)))))</f>
        <v/>
      </c>
      <c r="BAD19" s="24" t="str">
        <f>IF($A19="","",IF(Entry_sheet!BAD19="NA","NA",IF(Entry_sheet!BAD19=1,0,IF($BAF19=1,1,IF(SUM(Entry_sheet!$AZN19:$BAE19)=0,"NA",1)))))</f>
        <v/>
      </c>
      <c r="BAE19" s="24" t="str">
        <f>IF($A19="","",IF(Entry_sheet!BAE19="NA","NA",IF(Entry_sheet!BAE19=1,0,IF($BAF19=1,1,IF(SUM(Entry_sheet!$AZN19:$BAE19)=0,"NA",1)))))</f>
        <v/>
      </c>
      <c r="BAF19" s="23" t="str">
        <f>IF($A19="","",IF(Entry_sheet!BAF19=1,0,IF(Entry_sheet!BAF19=0,1,"NA")))</f>
        <v/>
      </c>
      <c r="BAH19" s="24" t="str">
        <f>IF($A19="","",IF(Entry_sheet!BAH19="NA","NA",IF(Entry_sheet!BAH19=1,0,IF($BAZ19=1,1,IF(SUM(Entry_sheet!$BAH19:$BAY19)=0,"NA",1)))))</f>
        <v/>
      </c>
      <c r="BAI19" s="24" t="str">
        <f>IF($A19="","",IF(Entry_sheet!BAI19="NA","NA",IF(Entry_sheet!BAI19=1,0,IF($BAZ19=1,1,IF(SUM(Entry_sheet!$BAH19:$BAY19)=0,"NA",1)))))</f>
        <v/>
      </c>
      <c r="BAJ19" s="24" t="str">
        <f>IF($A19="","",IF(Entry_sheet!BAJ19="NA","NA",IF(Entry_sheet!BAJ19=1,0,IF($BAZ19=1,1,IF(SUM(Entry_sheet!$BAH19:$BAY19)=0,"NA",1)))))</f>
        <v/>
      </c>
      <c r="BAK19" s="24" t="str">
        <f>IF($A19="","",IF(Entry_sheet!BAK19="NA","NA",IF(Entry_sheet!BAK19=1,0,IF($BAZ19=1,1,IF(SUM(Entry_sheet!$BAH19:$BAY19)=0,"NA",1)))))</f>
        <v/>
      </c>
      <c r="BAL19" s="24" t="str">
        <f>IF($A19="","",IF(Entry_sheet!BAL19="NA","NA",IF(Entry_sheet!BAL19=1,0,IF($BAZ19=1,1,IF(SUM(Entry_sheet!$BAH19:$BAY19)=0,"NA",1)))))</f>
        <v/>
      </c>
      <c r="BAM19" s="24" t="str">
        <f>IF($A19="","",IF(Entry_sheet!BAM19="NA","NA",IF(Entry_sheet!BAM19=1,0,IF($BAZ19=1,1,IF(SUM(Entry_sheet!$BAH19:$BAY19)=0,"NA",1)))))</f>
        <v/>
      </c>
      <c r="BAN19" s="24" t="str">
        <f>IF($A19="","",IF(Entry_sheet!BAN19="NA","NA",IF(Entry_sheet!BAN19=1,0,IF($BAZ19=1,1,IF(SUM(Entry_sheet!$BAH19:$BAY19)=0,"NA",1)))))</f>
        <v/>
      </c>
      <c r="BAO19" s="24" t="str">
        <f>IF($A19="","",IF(Entry_sheet!BAO19="NA","NA",IF(Entry_sheet!BAO19=1,0,IF($BAZ19=1,1,IF(SUM(Entry_sheet!$BAH19:$BAY19)=0,"NA",1)))))</f>
        <v/>
      </c>
      <c r="BAP19" s="24" t="str">
        <f>IF($A19="","",IF(Entry_sheet!BAP19="NA","NA",IF(Entry_sheet!BAP19=1,0,IF($BAZ19=1,1,IF(SUM(Entry_sheet!$BAH19:$BAY19)=0,"NA",1)))))</f>
        <v/>
      </c>
      <c r="BAQ19" s="24" t="str">
        <f>IF($A19="","",IF(Entry_sheet!BAQ19="NA","NA",IF(Entry_sheet!BAQ19=1,0,IF($BAZ19=1,1,IF(SUM(Entry_sheet!$BAH19:$BAY19)=0,"NA",1)))))</f>
        <v/>
      </c>
      <c r="BAR19" s="24" t="str">
        <f>IF($A19="","",IF(Entry_sheet!BAR19="NA","NA",IF(Entry_sheet!BAR19=1,0,IF($BAZ19=1,1,IF(SUM(Entry_sheet!$BAH19:$BAY19)=0,"NA",1)))))</f>
        <v/>
      </c>
      <c r="BAS19" s="24" t="str">
        <f>IF($A19="","",IF(Entry_sheet!BAS19="NA","NA",IF(Entry_sheet!BAS19=1,0,IF($BAZ19=1,1,IF(SUM(Entry_sheet!$BAH19:$BAY19)=0,"NA",1)))))</f>
        <v/>
      </c>
      <c r="BAT19" s="24" t="str">
        <f>IF($A19="","",IF(Entry_sheet!BAT19="NA","NA",IF(Entry_sheet!BAT19=1,0,IF($BAZ19=1,1,IF(SUM(Entry_sheet!$BAH19:$BAY19)=0,"NA",1)))))</f>
        <v/>
      </c>
      <c r="BAU19" s="24" t="str">
        <f>IF($A19="","",IF(Entry_sheet!BAU19="NA","NA",IF(Entry_sheet!BAU19=1,0,IF($BAZ19=1,1,IF(SUM(Entry_sheet!$BAH19:$BAY19)=0,"NA",1)))))</f>
        <v/>
      </c>
      <c r="BAV19" s="24" t="str">
        <f>IF($A19="","",IF(Entry_sheet!BAV19="NA","NA",IF(Entry_sheet!BAV19=1,0,IF($BAZ19=1,1,IF(SUM(Entry_sheet!$BAH19:$BAY19)=0,"NA",1)))))</f>
        <v/>
      </c>
      <c r="BAW19" s="24" t="str">
        <f>IF($A19="","",IF(Entry_sheet!BAW19="NA","NA",IF(Entry_sheet!BAW19=1,0,IF($BAZ19=1,1,IF(SUM(Entry_sheet!$BAH19:$BAY19)=0,"NA",1)))))</f>
        <v/>
      </c>
      <c r="BAX19" s="24" t="str">
        <f>IF($A19="","",IF(Entry_sheet!BAX19="NA","NA",IF(Entry_sheet!BAX19=1,0,IF($BAZ19=1,1,IF(SUM(Entry_sheet!$BAH19:$BAY19)=0,"NA",1)))))</f>
        <v/>
      </c>
      <c r="BAY19" s="24" t="str">
        <f>IF($A19="","",IF(Entry_sheet!BAY19="NA","NA",IF(Entry_sheet!BAY19=1,0,IF($BAZ19=1,1,IF(SUM(Entry_sheet!$BAH19:$BAY19)=0,"NA",1)))))</f>
        <v/>
      </c>
      <c r="BAZ19" s="23" t="str">
        <f>IF($A19="","",IF(Entry_sheet!BAZ19=1,0,IF(Entry_sheet!BAZ19=0,1,"NA")))</f>
        <v/>
      </c>
      <c r="BBB19" s="24" t="str">
        <f>IF($A19="","",IF(Entry_sheet!BBB19="NA","NA",IF(Entry_sheet!BBB19=1,0,IF($BBT19=1,1,IF(SUM(Entry_sheet!$BBB19:$BBS19)=0,"NA",1)))))</f>
        <v/>
      </c>
      <c r="BBC19" s="24" t="str">
        <f>IF($A19="","",IF(Entry_sheet!BBC19="NA","NA",IF(Entry_sheet!BBC19=1,0,IF($BBT19=1,1,IF(SUM(Entry_sheet!$BBB19:$BBS19)=0,"NA",1)))))</f>
        <v/>
      </c>
      <c r="BBD19" s="24" t="str">
        <f>IF($A19="","",IF(Entry_sheet!BBD19="NA","NA",IF(Entry_sheet!BBD19=1,0,IF($BBT19=1,1,IF(SUM(Entry_sheet!$BBB19:$BBS19)=0,"NA",1)))))</f>
        <v/>
      </c>
      <c r="BBE19" s="24" t="str">
        <f>IF($A19="","",IF(Entry_sheet!BBE19="NA","NA",IF(Entry_sheet!BBE19=1,0,IF($BBT19=1,1,IF(SUM(Entry_sheet!$BBB19:$BBS19)=0,"NA",1)))))</f>
        <v/>
      </c>
      <c r="BBF19" s="24" t="str">
        <f>IF($A19="","",IF(Entry_sheet!BBF19="NA","NA",IF(Entry_sheet!BBF19=1,0,IF($BBT19=1,1,IF(SUM(Entry_sheet!$BBB19:$BBS19)=0,"NA",1)))))</f>
        <v/>
      </c>
      <c r="BBG19" s="24" t="str">
        <f>IF($A19="","",IF(Entry_sheet!BBG19="NA","NA",IF(Entry_sheet!BBG19=1,0,IF($BBT19=1,1,IF(SUM(Entry_sheet!$BBB19:$BBS19)=0,"NA",1)))))</f>
        <v/>
      </c>
      <c r="BBH19" s="24" t="str">
        <f>IF($A19="","",IF(Entry_sheet!BBH19="NA","NA",IF(Entry_sheet!BBH19=1,0,IF($BBT19=1,1,IF(SUM(Entry_sheet!$BBB19:$BBS19)=0,"NA",1)))))</f>
        <v/>
      </c>
      <c r="BBI19" s="24" t="str">
        <f>IF($A19="","",IF(Entry_sheet!BBI19="NA","NA",IF(Entry_sheet!BBI19=1,0,IF($BBT19=1,1,IF(SUM(Entry_sheet!$BBB19:$BBS19)=0,"NA",1)))))</f>
        <v/>
      </c>
      <c r="BBJ19" s="24" t="str">
        <f>IF($A19="","",IF(Entry_sheet!BBJ19="NA","NA",IF(Entry_sheet!BBJ19=1,0,IF($BBT19=1,1,IF(SUM(Entry_sheet!$BBB19:$BBS19)=0,"NA",1)))))</f>
        <v/>
      </c>
      <c r="BBK19" s="24" t="str">
        <f>IF($A19="","",IF(Entry_sheet!BBK19="NA","NA",IF(Entry_sheet!BBK19=1,0,IF($BBT19=1,1,IF(SUM(Entry_sheet!$BBB19:$BBS19)=0,"NA",1)))))</f>
        <v/>
      </c>
      <c r="BBL19" s="24" t="str">
        <f>IF($A19="","",IF(Entry_sheet!BBL19="NA","NA",IF(Entry_sheet!BBL19=1,0,IF($BBT19=1,1,IF(SUM(Entry_sheet!$BBB19:$BBS19)=0,"NA",1)))))</f>
        <v/>
      </c>
      <c r="BBM19" s="24" t="str">
        <f>IF($A19="","",IF(Entry_sheet!BBM19="NA","NA",IF(Entry_sheet!BBM19=1,0,IF($BBT19=1,1,IF(SUM(Entry_sheet!$BBB19:$BBS19)=0,"NA",1)))))</f>
        <v/>
      </c>
      <c r="BBN19" s="24" t="str">
        <f>IF($A19="","",IF(Entry_sheet!BBN19="NA","NA",IF(Entry_sheet!BBN19=1,0,IF($BBT19=1,1,IF(SUM(Entry_sheet!$BBB19:$BBS19)=0,"NA",1)))))</f>
        <v/>
      </c>
      <c r="BBO19" s="24" t="str">
        <f>IF($A19="","",IF(Entry_sheet!BBO19="NA","NA",IF(Entry_sheet!BBO19=1,0,IF($BBT19=1,1,IF(SUM(Entry_sheet!$BBB19:$BBS19)=0,"NA",1)))))</f>
        <v/>
      </c>
      <c r="BBP19" s="24" t="str">
        <f>IF($A19="","",IF(Entry_sheet!BBP19="NA","NA",IF(Entry_sheet!BBP19=1,0,IF($BBT19=1,1,IF(SUM(Entry_sheet!$BBB19:$BBS19)=0,"NA",1)))))</f>
        <v/>
      </c>
      <c r="BBQ19" s="24" t="str">
        <f>IF($A19="","",IF(Entry_sheet!BBQ19="NA","NA",IF(Entry_sheet!BBQ19=1,0,IF($BBT19=1,1,IF(SUM(Entry_sheet!$BBB19:$BBS19)=0,"NA",1)))))</f>
        <v/>
      </c>
      <c r="BBR19" s="24" t="str">
        <f>IF($A19="","",IF(Entry_sheet!BBR19="NA","NA",IF(Entry_sheet!BBR19=1,0,IF($BBT19=1,1,IF(SUM(Entry_sheet!$BBB19:$BBS19)=0,"NA",1)))))</f>
        <v/>
      </c>
      <c r="BBS19" s="24" t="str">
        <f>IF($A19="","",IF(Entry_sheet!BBS19="NA","NA",IF(Entry_sheet!BBS19=1,0,IF($BBT19=1,1,IF(SUM(Entry_sheet!$BBB19:$BBS19)=0,"NA",1)))))</f>
        <v/>
      </c>
      <c r="BBT19" s="23" t="str">
        <f>IF($A19="","",IF(Entry_sheet!BBT19=1,0,IF(Entry_sheet!BBT19=0,1,"NA")))</f>
        <v/>
      </c>
      <c r="BBV19" s="24" t="str">
        <f>IF($A19="","",IF(Entry_sheet!BBV19="NA","NA",IF(Entry_sheet!BBV19=1,0,IF($BCN19=1,1,IF(SUM(Entry_sheet!$BBV19:$BCM19)=0,"NA",1)))))</f>
        <v/>
      </c>
      <c r="BBW19" s="24" t="str">
        <f>IF($A19="","",IF(Entry_sheet!BBW19="NA","NA",IF(Entry_sheet!BBW19=1,0,IF($BCN19=1,1,IF(SUM(Entry_sheet!$BBV19:$BCM19)=0,"NA",1)))))</f>
        <v/>
      </c>
      <c r="BBX19" s="24" t="str">
        <f>IF($A19="","",IF(Entry_sheet!BBX19="NA","NA",IF(Entry_sheet!BBX19=1,0,IF($BCN19=1,1,IF(SUM(Entry_sheet!$BBV19:$BCM19)=0,"NA",1)))))</f>
        <v/>
      </c>
      <c r="BBY19" s="24" t="str">
        <f>IF($A19="","",IF(Entry_sheet!BBY19="NA","NA",IF(Entry_sheet!BBY19=1,0,IF($BCN19=1,1,IF(SUM(Entry_sheet!$BBV19:$BCM19)=0,"NA",1)))))</f>
        <v/>
      </c>
      <c r="BBZ19" s="24" t="str">
        <f>IF($A19="","",IF(Entry_sheet!BBZ19="NA","NA",IF(Entry_sheet!BBZ19=1,0,IF($BCN19=1,1,IF(SUM(Entry_sheet!$BBV19:$BCM19)=0,"NA",1)))))</f>
        <v/>
      </c>
      <c r="BCA19" s="24" t="str">
        <f>IF($A19="","",IF(Entry_sheet!BCA19="NA","NA",IF(Entry_sheet!BCA19=1,0,IF($BCN19=1,1,IF(SUM(Entry_sheet!$BBV19:$BCM19)=0,"NA",1)))))</f>
        <v/>
      </c>
      <c r="BCB19" s="24" t="str">
        <f>IF($A19="","",IF(Entry_sheet!BCB19="NA","NA",IF(Entry_sheet!BCB19=1,0,IF($BCN19=1,1,IF(SUM(Entry_sheet!$BBV19:$BCM19)=0,"NA",1)))))</f>
        <v/>
      </c>
      <c r="BCC19" s="24" t="str">
        <f>IF($A19="","",IF(Entry_sheet!BCC19="NA","NA",IF(Entry_sheet!BCC19=1,0,IF($BCN19=1,1,IF(SUM(Entry_sheet!$BBV19:$BCM19)=0,"NA",1)))))</f>
        <v/>
      </c>
      <c r="BCD19" s="24" t="str">
        <f>IF($A19="","",IF(Entry_sheet!BCD19="NA","NA",IF(Entry_sheet!BCD19=1,0,IF($BCN19=1,1,IF(SUM(Entry_sheet!$BBV19:$BCM19)=0,"NA",1)))))</f>
        <v/>
      </c>
      <c r="BCE19" s="24" t="str">
        <f>IF($A19="","",IF(Entry_sheet!BCE19="NA","NA",IF(Entry_sheet!BCE19=1,0,IF($BCN19=1,1,IF(SUM(Entry_sheet!$BBV19:$BCM19)=0,"NA",1)))))</f>
        <v/>
      </c>
      <c r="BCF19" s="24" t="str">
        <f>IF($A19="","",IF(Entry_sheet!BCF19="NA","NA",IF(Entry_sheet!BCF19=1,0,IF($BCN19=1,1,IF(SUM(Entry_sheet!$BBV19:$BCM19)=0,"NA",1)))))</f>
        <v/>
      </c>
      <c r="BCG19" s="24" t="str">
        <f>IF($A19="","",IF(Entry_sheet!BCG19="NA","NA",IF(Entry_sheet!BCG19=1,0,IF($BCN19=1,1,IF(SUM(Entry_sheet!$BBV19:$BCM19)=0,"NA",1)))))</f>
        <v/>
      </c>
      <c r="BCH19" s="24" t="str">
        <f>IF($A19="","",IF(Entry_sheet!BCH19="NA","NA",IF(Entry_sheet!BCH19=1,0,IF($BCN19=1,1,IF(SUM(Entry_sheet!$BBV19:$BCM19)=0,"NA",1)))))</f>
        <v/>
      </c>
      <c r="BCI19" s="24" t="str">
        <f>IF($A19="","",IF(Entry_sheet!BCI19="NA","NA",IF(Entry_sheet!BCI19=1,0,IF($BCN19=1,1,IF(SUM(Entry_sheet!$BBV19:$BCM19)=0,"NA",1)))))</f>
        <v/>
      </c>
      <c r="BCJ19" s="24" t="str">
        <f>IF($A19="","",IF(Entry_sheet!BCJ19="NA","NA",IF(Entry_sheet!BCJ19=1,0,IF($BCN19=1,1,IF(SUM(Entry_sheet!$BBV19:$BCM19)=0,"NA",1)))))</f>
        <v/>
      </c>
      <c r="BCK19" s="24" t="str">
        <f>IF($A19="","",IF(Entry_sheet!BCK19="NA","NA",IF(Entry_sheet!BCK19=1,0,IF($BCN19=1,1,IF(SUM(Entry_sheet!$BBV19:$BCM19)=0,"NA",1)))))</f>
        <v/>
      </c>
      <c r="BCL19" s="24" t="str">
        <f>IF($A19="","",IF(Entry_sheet!BCL19="NA","NA",IF(Entry_sheet!BCL19=1,0,IF($BCN19=1,1,IF(SUM(Entry_sheet!$BBV19:$BCM19)=0,"NA",1)))))</f>
        <v/>
      </c>
      <c r="BCM19" s="24" t="str">
        <f>IF($A19="","",IF(Entry_sheet!BCM19="NA","NA",IF(Entry_sheet!BCM19=1,0,IF($BCN19=1,1,IF(SUM(Entry_sheet!$BBV19:$BCM19)=0,"NA",1)))))</f>
        <v/>
      </c>
      <c r="BCN19" s="23" t="str">
        <f>IF($A19="","",IF(Entry_sheet!BCN19=1,0,IF(Entry_sheet!BCN19=0,1,"NA")))</f>
        <v/>
      </c>
      <c r="BCP19" s="24" t="str">
        <f>IF($A19="","",IF(Entry_sheet!BCP19="NA","NA",IF(Entry_sheet!BCP19=1,0,IF($BDH19=1,1,IF(SUM(Entry_sheet!$BCP19:$BDG19)=0,"NA",1)))))</f>
        <v/>
      </c>
      <c r="BCQ19" s="24" t="str">
        <f>IF($A19="","",IF(Entry_sheet!BCQ19="NA","NA",IF(Entry_sheet!BCQ19=1,0,IF($BDH19=1,1,IF(SUM(Entry_sheet!$BCP19:$BDG19)=0,"NA",1)))))</f>
        <v/>
      </c>
      <c r="BCR19" s="24" t="str">
        <f>IF($A19="","",IF(Entry_sheet!BCR19="NA","NA",IF(Entry_sheet!BCR19=1,0,IF($BDH19=1,1,IF(SUM(Entry_sheet!$BCP19:$BDG19)=0,"NA",1)))))</f>
        <v/>
      </c>
      <c r="BCS19" s="24" t="str">
        <f>IF($A19="","",IF(Entry_sheet!BCS19="NA","NA",IF(Entry_sheet!BCS19=1,0,IF($BDH19=1,1,IF(SUM(Entry_sheet!$BCP19:$BDG19)=0,"NA",1)))))</f>
        <v/>
      </c>
      <c r="BCT19" s="24" t="str">
        <f>IF($A19="","",IF(Entry_sheet!BCT19="NA","NA",IF(Entry_sheet!BCT19=1,0,IF($BDH19=1,1,IF(SUM(Entry_sheet!$BCP19:$BDG19)=0,"NA",1)))))</f>
        <v/>
      </c>
      <c r="BCU19" s="24" t="str">
        <f>IF($A19="","",IF(Entry_sheet!BCU19="NA","NA",IF(Entry_sheet!BCU19=1,0,IF($BDH19=1,1,IF(SUM(Entry_sheet!$BCP19:$BDG19)=0,"NA",1)))))</f>
        <v/>
      </c>
      <c r="BCV19" s="24" t="str">
        <f>IF($A19="","",IF(Entry_sheet!BCV19="NA","NA",IF(Entry_sheet!BCV19=1,0,IF($BDH19=1,1,IF(SUM(Entry_sheet!$BCP19:$BDG19)=0,"NA",1)))))</f>
        <v/>
      </c>
      <c r="BCW19" s="24" t="str">
        <f>IF($A19="","",IF(Entry_sheet!BCW19="NA","NA",IF(Entry_sheet!BCW19=1,0,IF($BDH19=1,1,IF(SUM(Entry_sheet!$BCP19:$BDG19)=0,"NA",1)))))</f>
        <v/>
      </c>
      <c r="BCX19" s="24" t="str">
        <f>IF($A19="","",IF(Entry_sheet!BCX19="NA","NA",IF(Entry_sheet!BCX19=1,0,IF($BDH19=1,1,IF(SUM(Entry_sheet!$BCP19:$BDG19)=0,"NA",1)))))</f>
        <v/>
      </c>
      <c r="BCY19" s="24" t="str">
        <f>IF($A19="","",IF(Entry_sheet!BCY19="NA","NA",IF(Entry_sheet!BCY19=1,0,IF($BDH19=1,1,IF(SUM(Entry_sheet!$BCP19:$BDG19)=0,"NA",1)))))</f>
        <v/>
      </c>
      <c r="BCZ19" s="24" t="str">
        <f>IF($A19="","",IF(Entry_sheet!BCZ19="NA","NA",IF(Entry_sheet!BCZ19=1,0,IF($BDH19=1,1,IF(SUM(Entry_sheet!$BCP19:$BDG19)=0,"NA",1)))))</f>
        <v/>
      </c>
      <c r="BDA19" s="24" t="str">
        <f>IF($A19="","",IF(Entry_sheet!BDA19="NA","NA",IF(Entry_sheet!BDA19=1,0,IF($BDH19=1,1,IF(SUM(Entry_sheet!$BCP19:$BDG19)=0,"NA",1)))))</f>
        <v/>
      </c>
      <c r="BDB19" s="24" t="str">
        <f>IF($A19="","",IF(Entry_sheet!BDB19="NA","NA",IF(Entry_sheet!BDB19=1,0,IF($BDH19=1,1,IF(SUM(Entry_sheet!$BCP19:$BDG19)=0,"NA",1)))))</f>
        <v/>
      </c>
      <c r="BDC19" s="24" t="str">
        <f>IF($A19="","",IF(Entry_sheet!BDC19="NA","NA",IF(Entry_sheet!BDC19=1,0,IF($BDH19=1,1,IF(SUM(Entry_sheet!$BCP19:$BDG19)=0,"NA",1)))))</f>
        <v/>
      </c>
      <c r="BDD19" s="24" t="str">
        <f>IF($A19="","",IF(Entry_sheet!BDD19="NA","NA",IF(Entry_sheet!BDD19=1,0,IF($BDH19=1,1,IF(SUM(Entry_sheet!$BCP19:$BDG19)=0,"NA",1)))))</f>
        <v/>
      </c>
      <c r="BDE19" s="24" t="str">
        <f>IF($A19="","",IF(Entry_sheet!BDE19="NA","NA",IF(Entry_sheet!BDE19=1,0,IF($BDH19=1,1,IF(SUM(Entry_sheet!$BCP19:$BDG19)=0,"NA",1)))))</f>
        <v/>
      </c>
      <c r="BDF19" s="24" t="str">
        <f>IF($A19="","",IF(Entry_sheet!BDF19="NA","NA",IF(Entry_sheet!BDF19=1,0,IF($BDH19=1,1,IF(SUM(Entry_sheet!$BCP19:$BDG19)=0,"NA",1)))))</f>
        <v/>
      </c>
      <c r="BDG19" s="24" t="str">
        <f>IF($A19="","",IF(Entry_sheet!BDG19="NA","NA",IF(Entry_sheet!BDG19=1,0,IF($BDH19=1,1,IF(SUM(Entry_sheet!$BCP19:$BDG19)=0,"NA",1)))))</f>
        <v/>
      </c>
      <c r="BDH19" s="23" t="str">
        <f>IF($A19="","",IF(Entry_sheet!BDH19=1,0,IF(Entry_sheet!BDH19=0,1,"NA")))</f>
        <v/>
      </c>
      <c r="BDI19" s="23" t="str">
        <f>IF($A19="","",IF(Entry_sheet!BDI19="NA","NA",IF(Entry_sheet!BDI19=1,1,IF(BDJ19=0,0,IF(SUM(Entry_sheet!$BDI19:$BDZ19)=0,"NA",0)))))</f>
        <v/>
      </c>
      <c r="BDJ19" s="23" t="str">
        <f>IF($A19="","",IF(Entry_sheet!BDJ19="NA","NA",IF(Entry_sheet!BDJ19=1,1,IF(BDK19=0,0,IF(SUM(Entry_sheet!$BDI19:$BDZ19)=0,"NA",0)))))</f>
        <v/>
      </c>
      <c r="BDK19" s="23" t="str">
        <f>IF($A19="","",IF(Entry_sheet!BDK19="NA","NA",IF(Entry_sheet!BDK19=1,1,IF(BDL19=0,0,IF(SUM(Entry_sheet!$BDI19:$BDZ19)=0,"NA",0)))))</f>
        <v/>
      </c>
      <c r="BDL19" s="23" t="str">
        <f>IF($A19="","",IF(Entry_sheet!BDL19="NA","NA",IF(Entry_sheet!BDL19=1,1,IF(BDM19=0,0,IF(SUM(Entry_sheet!$BDI19:$BDZ19)=0,"NA",0)))))</f>
        <v/>
      </c>
      <c r="BDM19" s="23" t="str">
        <f>IF($A19="","",IF(Entry_sheet!BDM19="NA","NA",IF(Entry_sheet!BDM19=1,1,IF(BDN19=0,0,IF(SUM(Entry_sheet!$BDI19:$BDZ19)=0,"NA",0)))))</f>
        <v/>
      </c>
      <c r="BDN19" s="23" t="str">
        <f>IF($A19="","",IF(Entry_sheet!BDN19="NA","NA",IF(Entry_sheet!BDN19=1,1,IF(BDO19=0,0,IF(SUM(Entry_sheet!$BDI19:$BDZ19)=0,"NA",0)))))</f>
        <v/>
      </c>
      <c r="BDO19" s="23" t="str">
        <f>IF($A19="","",IF(Entry_sheet!BDO19="NA","NA",IF(Entry_sheet!BDO19=1,1,IF(BDP19=0,0,IF(SUM(Entry_sheet!$BDI19:$BDZ19)=0,"NA",0)))))</f>
        <v/>
      </c>
      <c r="BDP19" s="23" t="str">
        <f>IF($A19="","",IF(Entry_sheet!BDP19="NA","NA",IF(Entry_sheet!BDP19=1,1,IF(BDQ19=0,0,IF(SUM(Entry_sheet!$BDI19:$BDZ19)=0,"NA",0)))))</f>
        <v/>
      </c>
      <c r="BDQ19" s="23" t="str">
        <f>IF($A19="","",IF(Entry_sheet!BDQ19="NA","NA",IF(Entry_sheet!BDQ19=1,1,IF(BDR19=0,0,IF(SUM(Entry_sheet!$BDI19:$BDZ19)=0,"NA",0)))))</f>
        <v/>
      </c>
      <c r="BDR19" s="23" t="str">
        <f>IF($A19="","",IF(Entry_sheet!BDR19="NA","NA",IF(Entry_sheet!BDR19=1,1,IF(BDS19=0,0,IF(SUM(Entry_sheet!$BDI19:$BDZ19)=0,"NA",0)))))</f>
        <v/>
      </c>
      <c r="BDS19" s="23" t="str">
        <f>IF($A19="","",IF(Entry_sheet!BDS19="NA","NA",IF(Entry_sheet!BDS19=1,1,IF(BDT19=0,0,IF(SUM(Entry_sheet!$BDI19:$BDZ19)=0,"NA",0)))))</f>
        <v/>
      </c>
      <c r="BDT19" s="23" t="str">
        <f>IF($A19="","",IF(Entry_sheet!BDT19="NA","NA",IF(Entry_sheet!BDT19=1,1,IF(BDU19=0,0,IF(SUM(Entry_sheet!$BDI19:$BDZ19)=0,"NA",0)))))</f>
        <v/>
      </c>
      <c r="BDU19" s="23" t="str">
        <f>IF($A19="","",IF(Entry_sheet!BDU19="NA","NA",IF(Entry_sheet!BDU19=1,1,IF(BDV19=0,0,IF(SUM(Entry_sheet!$BDI19:$BDZ19)=0,"NA",0)))))</f>
        <v/>
      </c>
      <c r="BDV19" s="23" t="str">
        <f>IF($A19="","",IF(Entry_sheet!BDV19="NA","NA",IF(Entry_sheet!BDV19=1,1,IF(BDW19=0,0,IF(SUM(Entry_sheet!$BDI19:$BDZ19)=0,"NA",0)))))</f>
        <v/>
      </c>
      <c r="BDW19" s="23" t="str">
        <f>IF($A19="","",IF(Entry_sheet!BDW19="NA","NA",IF(Entry_sheet!BDW19=1,1,IF(BDX19=0,0,IF(SUM(Entry_sheet!$BDI19:$BDZ19)=0,"NA",0)))))</f>
        <v/>
      </c>
      <c r="BDX19" s="23" t="str">
        <f>IF($A19="","",IF(Entry_sheet!BDX19="NA","NA",IF(Entry_sheet!BDX19=1,1,IF(BDY19=0,0,IF(SUM(Entry_sheet!$BDI19:$BDZ19)=0,"NA",0)))))</f>
        <v/>
      </c>
      <c r="BDY19" s="23" t="str">
        <f>IF($A19="","",IF(Entry_sheet!BDY19="NA","NA",IF(Entry_sheet!BDY19=1,1,IF(BDZ19=0,0,IF(SUM(Entry_sheet!$BDI19:$BDZ19)=0,"NA",0)))))</f>
        <v/>
      </c>
      <c r="BDZ19" s="23" t="str">
        <f>IF($A19="","",IF(Entry_sheet!BDZ19="NA","NA",IF(Entry_sheet!BDZ19=1,1,IF(BEA19=0,0,IF(SUM(Entry_sheet!$BDI19:$BDZ19)=0,"NA",0)))))</f>
        <v/>
      </c>
      <c r="BEA19" s="23" t="str">
        <f>IF($A19="","",IF(Entry_sheet!BEA19="NA","NA",IF(Entry_sheet!BEA19=1,IF(SUM(Entry_sheet!BDI19:BDZ19)=0,0,1),IF(SUM(Entry_sheet!BDI19:BDZ19)&gt;0,1,0))))</f>
        <v/>
      </c>
      <c r="BEB19" s="23" t="str">
        <f>IF($A19="","",IF(Entry_sheet!BEB19="NA","NA",IF(Entry_sheet!BEB19=1,1,IF(BEC19=0,0,IF(SUM(Entry_sheet!$BEB19:$BES19)=0,"NA",0)))))</f>
        <v/>
      </c>
      <c r="BEC19" s="23" t="str">
        <f>IF($A19="","",IF(Entry_sheet!BEC19="NA","NA",IF(Entry_sheet!BEC19=1,1,IF(BED19=0,0,IF(SUM(Entry_sheet!$BEB19:$BES19)=0,"NA",0)))))</f>
        <v/>
      </c>
      <c r="BED19" s="23" t="str">
        <f>IF($A19="","",IF(Entry_sheet!BED19="NA","NA",IF(Entry_sheet!BED19=1,1,IF(BEE19=0,0,IF(SUM(Entry_sheet!$BEB19:$BES19)=0,"NA",0)))))</f>
        <v/>
      </c>
      <c r="BEE19" s="23" t="str">
        <f>IF($A19="","",IF(Entry_sheet!BEE19="NA","NA",IF(Entry_sheet!BEE19=1,1,IF(BEF19=0,0,IF(SUM(Entry_sheet!$BEB19:$BES19)=0,"NA",0)))))</f>
        <v/>
      </c>
      <c r="BEF19" s="23" t="str">
        <f>IF($A19="","",IF(Entry_sheet!BEF19="NA","NA",IF(Entry_sheet!BEF19=1,1,IF(BEG19=0,0,IF(SUM(Entry_sheet!$BEB19:$BES19)=0,"NA",0)))))</f>
        <v/>
      </c>
      <c r="BEG19" s="23" t="str">
        <f>IF($A19="","",IF(Entry_sheet!BEG19="NA","NA",IF(Entry_sheet!BEG19=1,1,IF(BEH19=0,0,IF(SUM(Entry_sheet!$BEB19:$BES19)=0,"NA",0)))))</f>
        <v/>
      </c>
      <c r="BEH19" s="23" t="str">
        <f>IF($A19="","",IF(Entry_sheet!BEH19="NA","NA",IF(Entry_sheet!BEH19=1,1,IF(BEI19=0,0,IF(SUM(Entry_sheet!$BEB19:$BES19)=0,"NA",0)))))</f>
        <v/>
      </c>
      <c r="BEI19" s="23" t="str">
        <f>IF($A19="","",IF(Entry_sheet!BEI19="NA","NA",IF(Entry_sheet!BEI19=1,1,IF(BEJ19=0,0,IF(SUM(Entry_sheet!$BEB19:$BES19)=0,"NA",0)))))</f>
        <v/>
      </c>
      <c r="BEJ19" s="23" t="str">
        <f>IF($A19="","",IF(Entry_sheet!BEJ19="NA","NA",IF(Entry_sheet!BEJ19=1,1,IF(BEK19=0,0,IF(SUM(Entry_sheet!$BEB19:$BES19)=0,"NA",0)))))</f>
        <v/>
      </c>
      <c r="BEK19" s="23" t="str">
        <f>IF($A19="","",IF(Entry_sheet!BEK19="NA","NA",IF(Entry_sheet!BEK19=1,1,IF(BEL19=0,0,IF(SUM(Entry_sheet!$BEB19:$BES19)=0,"NA",0)))))</f>
        <v/>
      </c>
      <c r="BEL19" s="23" t="str">
        <f>IF($A19="","",IF(Entry_sheet!BEL19="NA","NA",IF(Entry_sheet!BEL19=1,1,IF(BEM19=0,0,IF(SUM(Entry_sheet!$BEB19:$BES19)=0,"NA",0)))))</f>
        <v/>
      </c>
      <c r="BEM19" s="23" t="str">
        <f>IF($A19="","",IF(Entry_sheet!BEM19="NA","NA",IF(Entry_sheet!BEM19=1,1,IF(BEN19=0,0,IF(SUM(Entry_sheet!$BEB19:$BES19)=0,"NA",0)))))</f>
        <v/>
      </c>
      <c r="BEN19" s="23" t="str">
        <f>IF($A19="","",IF(Entry_sheet!BEN19="NA","NA",IF(Entry_sheet!BEN19=1,1,IF(BEO19=0,0,IF(SUM(Entry_sheet!$BEB19:$BES19)=0,"NA",0)))))</f>
        <v/>
      </c>
      <c r="BEO19" s="23" t="str">
        <f>IF($A19="","",IF(Entry_sheet!BEO19="NA","NA",IF(Entry_sheet!BEO19=1,1,IF(BEP19=0,0,IF(SUM(Entry_sheet!$BEB19:$BES19)=0,"NA",0)))))</f>
        <v/>
      </c>
      <c r="BEP19" s="23" t="str">
        <f>IF($A19="","",IF(Entry_sheet!BEP19="NA","NA",IF(Entry_sheet!BEP19=1,1,IF(BEQ19=0,0,IF(SUM(Entry_sheet!$BEB19:$BES19)=0,"NA",0)))))</f>
        <v/>
      </c>
      <c r="BEQ19" s="23" t="str">
        <f>IF($A19="","",IF(Entry_sheet!BEQ19="NA","NA",IF(Entry_sheet!BEQ19=1,1,IF(BER19=0,0,IF(SUM(Entry_sheet!$BEB19:$BES19)=0,"NA",0)))))</f>
        <v/>
      </c>
      <c r="BER19" s="23" t="str">
        <f>IF($A19="","",IF(Entry_sheet!BER19="NA","NA",IF(Entry_sheet!BER19=1,1,IF(BES19=0,0,IF(SUM(Entry_sheet!$BEB19:$BES19)=0,"NA",0)))))</f>
        <v/>
      </c>
      <c r="BES19" s="23" t="str">
        <f>IF($A19="","",IF(Entry_sheet!BES19="NA","NA",IF(Entry_sheet!BES19=1,1,IF(BET19=0,0,IF(SUM(Entry_sheet!$BEB19:$BES19)=0,"NA",0)))))</f>
        <v/>
      </c>
      <c r="BET19" s="23" t="str">
        <f>IF($A19="","",IF(Entry_sheet!BET19="NA","NA",IF(Entry_sheet!BET19=1,IF(SUM(Entry_sheet!BEB19:BES19)=0,0,1),IF(SUM(Entry_sheet!BEB19:BES19)&gt;0,1,0))))</f>
        <v/>
      </c>
      <c r="BEU19" s="23" t="str">
        <f>IF($A19="","",IF(Entry_sheet!BEU19="NA","NA",IF(Entry_sheet!BEU19=1,1,IF(BEV19=0,0,IF(SUM(Entry_sheet!$BEU19:$BFL19)=0,"NA",0)))))</f>
        <v/>
      </c>
      <c r="BEV19" s="23" t="str">
        <f>IF($A19="","",IF(Entry_sheet!BEV19="NA","NA",IF(Entry_sheet!BEV19=1,1,IF(BEW19=0,0,IF(SUM(Entry_sheet!$BEU19:$BFL19)=0,"NA",0)))))</f>
        <v/>
      </c>
      <c r="BEW19" s="23" t="str">
        <f>IF($A19="","",IF(Entry_sheet!BEW19="NA","NA",IF(Entry_sheet!BEW19=1,1,IF(BEX19=0,0,IF(SUM(Entry_sheet!$BEU19:$BFL19)=0,"NA",0)))))</f>
        <v/>
      </c>
      <c r="BEX19" s="23" t="str">
        <f>IF($A19="","",IF(Entry_sheet!BEX19="NA","NA",IF(Entry_sheet!BEX19=1,1,IF(BEY19=0,0,IF(SUM(Entry_sheet!$BEU19:$BFL19)=0,"NA",0)))))</f>
        <v/>
      </c>
      <c r="BEY19" s="23" t="str">
        <f>IF($A19="","",IF(Entry_sheet!BEY19="NA","NA",IF(Entry_sheet!BEY19=1,1,IF(BEZ19=0,0,IF(SUM(Entry_sheet!$BEU19:$BFL19)=0,"NA",0)))))</f>
        <v/>
      </c>
      <c r="BEZ19" s="23" t="str">
        <f>IF($A19="","",IF(Entry_sheet!BEZ19="NA","NA",IF(Entry_sheet!BEZ19=1,1,IF(BFA19=0,0,IF(SUM(Entry_sheet!$BEU19:$BFL19)=0,"NA",0)))))</f>
        <v/>
      </c>
      <c r="BFA19" s="23" t="str">
        <f>IF($A19="","",IF(Entry_sheet!BFA19="NA","NA",IF(Entry_sheet!BFA19=1,1,IF(BFB19=0,0,IF(SUM(Entry_sheet!$BEU19:$BFL19)=0,"NA",0)))))</f>
        <v/>
      </c>
      <c r="BFB19" s="23" t="str">
        <f>IF($A19="","",IF(Entry_sheet!BFB19="NA","NA",IF(Entry_sheet!BFB19=1,1,IF(BFC19=0,0,IF(SUM(Entry_sheet!$BEU19:$BFL19)=0,"NA",0)))))</f>
        <v/>
      </c>
      <c r="BFC19" s="23" t="str">
        <f>IF($A19="","",IF(Entry_sheet!BFC19="NA","NA",IF(Entry_sheet!BFC19=1,1,IF(BFD19=0,0,IF(SUM(Entry_sheet!$BEU19:$BFL19)=0,"NA",0)))))</f>
        <v/>
      </c>
      <c r="BFD19" s="23" t="str">
        <f>IF($A19="","",IF(Entry_sheet!BFD19="NA","NA",IF(Entry_sheet!BFD19=1,1,IF(BFE19=0,0,IF(SUM(Entry_sheet!$BEU19:$BFL19)=0,"NA",0)))))</f>
        <v/>
      </c>
      <c r="BFE19" s="23" t="str">
        <f>IF($A19="","",IF(Entry_sheet!BFE19="NA","NA",IF(Entry_sheet!BFE19=1,1,IF(BFF19=0,0,IF(SUM(Entry_sheet!$BEU19:$BFL19)=0,"NA",0)))))</f>
        <v/>
      </c>
      <c r="BFF19" s="23" t="str">
        <f>IF($A19="","",IF(Entry_sheet!BFF19="NA","NA",IF(Entry_sheet!BFF19=1,1,IF(BFG19=0,0,IF(SUM(Entry_sheet!$BEU19:$BFL19)=0,"NA",0)))))</f>
        <v/>
      </c>
      <c r="BFG19" s="23" t="str">
        <f>IF($A19="","",IF(Entry_sheet!BFG19="NA","NA",IF(Entry_sheet!BFG19=1,1,IF(BFH19=0,0,IF(SUM(Entry_sheet!$BEU19:$BFL19)=0,"NA",0)))))</f>
        <v/>
      </c>
      <c r="BFH19" s="23" t="str">
        <f>IF($A19="","",IF(Entry_sheet!BFH19="NA","NA",IF(Entry_sheet!BFH19=1,1,IF(BFI19=0,0,IF(SUM(Entry_sheet!$BEU19:$BFL19)=0,"NA",0)))))</f>
        <v/>
      </c>
      <c r="BFI19" s="23" t="str">
        <f>IF($A19="","",IF(Entry_sheet!BFI19="NA","NA",IF(Entry_sheet!BFI19=1,1,IF(BFJ19=0,0,IF(SUM(Entry_sheet!$BEU19:$BFL19)=0,"NA",0)))))</f>
        <v/>
      </c>
      <c r="BFJ19" s="23" t="str">
        <f>IF($A19="","",IF(Entry_sheet!BFJ19="NA","NA",IF(Entry_sheet!BFJ19=1,1,IF(BFK19=0,0,IF(SUM(Entry_sheet!$BEU19:$BFL19)=0,"NA",0)))))</f>
        <v/>
      </c>
      <c r="BFK19" s="23" t="str">
        <f>IF($A19="","",IF(Entry_sheet!BFK19="NA","NA",IF(Entry_sheet!BFK19=1,1,IF(BFL19=0,0,IF(SUM(Entry_sheet!$BEU19:$BFL19)=0,"NA",0)))))</f>
        <v/>
      </c>
      <c r="BFL19" s="23" t="str">
        <f>IF($A19="","",IF(Entry_sheet!BFL19="NA","NA",IF(Entry_sheet!BFL19=1,1,IF(BFM19=0,0,IF(SUM(Entry_sheet!$BEU19:$BFL19)=0,"NA",0)))))</f>
        <v/>
      </c>
      <c r="BFM19" s="23" t="str">
        <f>IF($A19="","",IF(Entry_sheet!BFM19="NA","NA",IF(Entry_sheet!BFM19=1,IF(SUM(Entry_sheet!BEU19:BFL19)=0,0,1),IF(SUM(Entry_sheet!BEU19:BFL19)&gt;0,1,0))))</f>
        <v/>
      </c>
      <c r="BFN19" s="23" t="str">
        <f>IF($A19="","",IF(Entry_sheet!BFN19="NA","NA",IF(Entry_sheet!BFN19=1,1,IF(BFO19=0,0,IF(SUM(Entry_sheet!$BFN19:$BGE19)=0,"NA",0)))))</f>
        <v/>
      </c>
      <c r="BFO19" s="23" t="str">
        <f>IF($A19="","",IF(Entry_sheet!BFO19="NA","NA",IF(Entry_sheet!BFO19=1,1,IF(BFP19=0,0,IF(SUM(Entry_sheet!$BFN19:$BGE19)=0,"NA",0)))))</f>
        <v/>
      </c>
      <c r="BFP19" s="23" t="str">
        <f>IF($A19="","",IF(Entry_sheet!BFP19="NA","NA",IF(Entry_sheet!BFP19=1,1,IF(BFQ19=0,0,IF(SUM(Entry_sheet!$BFN19:$BGE19)=0,"NA",0)))))</f>
        <v/>
      </c>
      <c r="BFQ19" s="23" t="str">
        <f>IF($A19="","",IF(Entry_sheet!BFQ19="NA","NA",IF(Entry_sheet!BFQ19=1,1,IF(BFR19=0,0,IF(SUM(Entry_sheet!$BFN19:$BGE19)=0,"NA",0)))))</f>
        <v/>
      </c>
      <c r="BFR19" s="23" t="str">
        <f>IF($A19="","",IF(Entry_sheet!BFR19="NA","NA",IF(Entry_sheet!BFR19=1,1,IF(BFS19=0,0,IF(SUM(Entry_sheet!$BFN19:$BGE19)=0,"NA",0)))))</f>
        <v/>
      </c>
      <c r="BFS19" s="23" t="str">
        <f>IF($A19="","",IF(Entry_sheet!BFS19="NA","NA",IF(Entry_sheet!BFS19=1,1,IF(BFT19=0,0,IF(SUM(Entry_sheet!$BFN19:$BGE19)=0,"NA",0)))))</f>
        <v/>
      </c>
      <c r="BFT19" s="23" t="str">
        <f>IF($A19="","",IF(Entry_sheet!BFT19="NA","NA",IF(Entry_sheet!BFT19=1,1,IF(BFU19=0,0,IF(SUM(Entry_sheet!$BFN19:$BGE19)=0,"NA",0)))))</f>
        <v/>
      </c>
      <c r="BFU19" s="23" t="str">
        <f>IF($A19="","",IF(Entry_sheet!BFU19="NA","NA",IF(Entry_sheet!BFU19=1,1,IF(BFV19=0,0,IF(SUM(Entry_sheet!$BFN19:$BGE19)=0,"NA",0)))))</f>
        <v/>
      </c>
      <c r="BFV19" s="23" t="str">
        <f>IF($A19="","",IF(Entry_sheet!BFV19="NA","NA",IF(Entry_sheet!BFV19=1,1,IF(BFW19=0,0,IF(SUM(Entry_sheet!$BFN19:$BGE19)=0,"NA",0)))))</f>
        <v/>
      </c>
      <c r="BFW19" s="23" t="str">
        <f>IF($A19="","",IF(Entry_sheet!BFW19="NA","NA",IF(Entry_sheet!BFW19=1,1,IF(BFX19=0,0,IF(SUM(Entry_sheet!$BFN19:$BGE19)=0,"NA",0)))))</f>
        <v/>
      </c>
      <c r="BFX19" s="23" t="str">
        <f>IF($A19="","",IF(Entry_sheet!BFX19="NA","NA",IF(Entry_sheet!BFX19=1,1,IF(BFY19=0,0,IF(SUM(Entry_sheet!$BFN19:$BGE19)=0,"NA",0)))))</f>
        <v/>
      </c>
      <c r="BFY19" s="23" t="str">
        <f>IF($A19="","",IF(Entry_sheet!BFY19="NA","NA",IF(Entry_sheet!BFY19=1,1,IF(BFZ19=0,0,IF(SUM(Entry_sheet!$BFN19:$BGE19)=0,"NA",0)))))</f>
        <v/>
      </c>
      <c r="BFZ19" s="23" t="str">
        <f>IF($A19="","",IF(Entry_sheet!BFZ19="NA","NA",IF(Entry_sheet!BFZ19=1,1,IF(BGA19=0,0,IF(SUM(Entry_sheet!$BFN19:$BGE19)=0,"NA",0)))))</f>
        <v/>
      </c>
      <c r="BGA19" s="23" t="str">
        <f>IF($A19="","",IF(Entry_sheet!BGA19="NA","NA",IF(Entry_sheet!BGA19=1,1,IF(BGB19=0,0,IF(SUM(Entry_sheet!$BFN19:$BGE19)=0,"NA",0)))))</f>
        <v/>
      </c>
      <c r="BGB19" s="23" t="str">
        <f>IF($A19="","",IF(Entry_sheet!BGB19="NA","NA",IF(Entry_sheet!BGB19=1,1,IF(BGC19=0,0,IF(SUM(Entry_sheet!$BFN19:$BGE19)=0,"NA",0)))))</f>
        <v/>
      </c>
      <c r="BGC19" s="23" t="str">
        <f>IF($A19="","",IF(Entry_sheet!BGC19="NA","NA",IF(Entry_sheet!BGC19=1,1,IF(BGD19=0,0,IF(SUM(Entry_sheet!$BFN19:$BGE19)=0,"NA",0)))))</f>
        <v/>
      </c>
      <c r="BGD19" s="23" t="str">
        <f>IF($A19="","",IF(Entry_sheet!BGD19="NA","NA",IF(Entry_sheet!BGD19=1,1,IF(BGE19=0,0,IF(SUM(Entry_sheet!$BFN19:$BGE19)=0,"NA",0)))))</f>
        <v/>
      </c>
      <c r="BGE19" s="23" t="str">
        <f>IF($A19="","",IF(Entry_sheet!BGE19="NA","NA",IF(Entry_sheet!BGE19=1,1,IF(BGF19=0,0,IF(SUM(Entry_sheet!$BFN19:$BGE19)=0,"NA",0)))))</f>
        <v/>
      </c>
      <c r="BGF19" s="23" t="str">
        <f>IF($A19="","",IF(Entry_sheet!BGF19="NA","NA",IF(Entry_sheet!BGF19=1,IF(SUM(Entry_sheet!BFN19:BGE19)=0,0,1),IF(SUM(Entry_sheet!BFN19:BGE19)&gt;0,1,0))))</f>
        <v/>
      </c>
      <c r="BGG19" s="23" t="str">
        <f>IF($A19="","",IF(Entry_sheet!BGG19="NA","NA",IF(Entry_sheet!BGG19=1,1,IF(BGH19=0,0,IF(SUM(Entry_sheet!$BGG19:$BGX19)=0,"NA",0)))))</f>
        <v/>
      </c>
      <c r="BGH19" s="23" t="str">
        <f>IF($A19="","",IF(Entry_sheet!BGH19="NA","NA",IF(Entry_sheet!BGH19=1,1,IF(BGI19=0,0,IF(SUM(Entry_sheet!$BGG19:$BGX19)=0,"NA",0)))))</f>
        <v/>
      </c>
      <c r="BGI19" s="23" t="str">
        <f>IF($A19="","",IF(Entry_sheet!BGI19="NA","NA",IF(Entry_sheet!BGI19=1,1,IF(BGJ19=0,0,IF(SUM(Entry_sheet!$BGG19:$BGX19)=0,"NA",0)))))</f>
        <v/>
      </c>
      <c r="BGJ19" s="23" t="str">
        <f>IF($A19="","",IF(Entry_sheet!BGJ19="NA","NA",IF(Entry_sheet!BGJ19=1,1,IF(BGK19=0,0,IF(SUM(Entry_sheet!$BGG19:$BGX19)=0,"NA",0)))))</f>
        <v/>
      </c>
      <c r="BGK19" s="23" t="str">
        <f>IF($A19="","",IF(Entry_sheet!BGK19="NA","NA",IF(Entry_sheet!BGK19=1,1,IF(BGL19=0,0,IF(SUM(Entry_sheet!$BGG19:$BGX19)=0,"NA",0)))))</f>
        <v/>
      </c>
      <c r="BGL19" s="23" t="str">
        <f>IF($A19="","",IF(Entry_sheet!BGL19="NA","NA",IF(Entry_sheet!BGL19=1,1,IF(BGM19=0,0,IF(SUM(Entry_sheet!$BGG19:$BGX19)=0,"NA",0)))))</f>
        <v/>
      </c>
      <c r="BGM19" s="23" t="str">
        <f>IF($A19="","",IF(Entry_sheet!BGM19="NA","NA",IF(Entry_sheet!BGM19=1,1,IF(BGN19=0,0,IF(SUM(Entry_sheet!$BGG19:$BGX19)=0,"NA",0)))))</f>
        <v/>
      </c>
      <c r="BGN19" s="23" t="str">
        <f>IF($A19="","",IF(Entry_sheet!BGN19="NA","NA",IF(Entry_sheet!BGN19=1,1,IF(BGO19=0,0,IF(SUM(Entry_sheet!$BGG19:$BGX19)=0,"NA",0)))))</f>
        <v/>
      </c>
      <c r="BGO19" s="23" t="str">
        <f>IF($A19="","",IF(Entry_sheet!BGO19="NA","NA",IF(Entry_sheet!BGO19=1,1,IF(BGP19=0,0,IF(SUM(Entry_sheet!$BGG19:$BGX19)=0,"NA",0)))))</f>
        <v/>
      </c>
      <c r="BGP19" s="23" t="str">
        <f>IF($A19="","",IF(Entry_sheet!BGP19="NA","NA",IF(Entry_sheet!BGP19=1,1,IF(BGQ19=0,0,IF(SUM(Entry_sheet!$BGG19:$BGX19)=0,"NA",0)))))</f>
        <v/>
      </c>
      <c r="BGQ19" s="23" t="str">
        <f>IF($A19="","",IF(Entry_sheet!BGQ19="NA","NA",IF(Entry_sheet!BGQ19=1,1,IF(BGR19=0,0,IF(SUM(Entry_sheet!$BGG19:$BGX19)=0,"NA",0)))))</f>
        <v/>
      </c>
      <c r="BGR19" s="23" t="str">
        <f>IF($A19="","",IF(Entry_sheet!BGR19="NA","NA",IF(Entry_sheet!BGR19=1,1,IF(BGS19=0,0,IF(SUM(Entry_sheet!$BGG19:$BGX19)=0,"NA",0)))))</f>
        <v/>
      </c>
      <c r="BGS19" s="23" t="str">
        <f>IF($A19="","",IF(Entry_sheet!BGS19="NA","NA",IF(Entry_sheet!BGS19=1,1,IF(BGT19=0,0,IF(SUM(Entry_sheet!$BGG19:$BGX19)=0,"NA",0)))))</f>
        <v/>
      </c>
      <c r="BGT19" s="23" t="str">
        <f>IF($A19="","",IF(Entry_sheet!BGT19="NA","NA",IF(Entry_sheet!BGT19=1,1,IF(BGU19=0,0,IF(SUM(Entry_sheet!$BGG19:$BGX19)=0,"NA",0)))))</f>
        <v/>
      </c>
      <c r="BGU19" s="23" t="str">
        <f>IF($A19="","",IF(Entry_sheet!BGU19="NA","NA",IF(Entry_sheet!BGU19=1,1,IF(BGV19=0,0,IF(SUM(Entry_sheet!$BGG19:$BGX19)=0,"NA",0)))))</f>
        <v/>
      </c>
      <c r="BGV19" s="23" t="str">
        <f>IF($A19="","",IF(Entry_sheet!BGV19="NA","NA",IF(Entry_sheet!BGV19=1,1,IF(BGW19=0,0,IF(SUM(Entry_sheet!$BGG19:$BGX19)=0,"NA",0)))))</f>
        <v/>
      </c>
      <c r="BGW19" s="23" t="str">
        <f>IF($A19="","",IF(Entry_sheet!BGW19="NA","NA",IF(Entry_sheet!BGW19=1,1,IF(BGX19=0,0,IF(SUM(Entry_sheet!$BGG19:$BGX19)=0,"NA",0)))))</f>
        <v/>
      </c>
      <c r="BGX19" s="23" t="str">
        <f>IF($A19="","",IF(Entry_sheet!BGX19="NA","NA",IF(Entry_sheet!BGX19=1,1,IF(BGY19=0,0,IF(SUM(Entry_sheet!$BGG19:$BGX19)=0,"NA",0)))))</f>
        <v/>
      </c>
      <c r="BGY19" s="23" t="str">
        <f>IF($A19="","",IF(Entry_sheet!BGY19="NA","NA",IF(Entry_sheet!BGY19=1,IF(SUM(Entry_sheet!BGG19:BGX19)=0,0,1),IF(SUM(Entry_sheet!BGG19:BGX19)&gt;0,1,0))))</f>
        <v/>
      </c>
      <c r="BGZ19" s="23" t="str">
        <f>IF($A19="","",IF(Entry_sheet!BGZ19="NA","NA",IF(Entry_sheet!BGZ19=1,1,IF(BHA19=0,0,IF(SUM(Entry_sheet!$BGZ19:$BHQ19)=0,"NA",0)))))</f>
        <v/>
      </c>
      <c r="BHA19" s="23" t="str">
        <f>IF($A19="","",IF(Entry_sheet!BHA19="NA","NA",IF(Entry_sheet!BHA19=1,1,IF(BHB19=0,0,IF(SUM(Entry_sheet!$BGZ19:$BHQ19)=0,"NA",0)))))</f>
        <v/>
      </c>
      <c r="BHB19" s="23" t="str">
        <f>IF($A19="","",IF(Entry_sheet!BHB19="NA","NA",IF(Entry_sheet!BHB19=1,1,IF(BHC19=0,0,IF(SUM(Entry_sheet!$BGZ19:$BHQ19)=0,"NA",0)))))</f>
        <v/>
      </c>
      <c r="BHC19" s="23" t="str">
        <f>IF($A19="","",IF(Entry_sheet!BHC19="NA","NA",IF(Entry_sheet!BHC19=1,1,IF(BHD19=0,0,IF(SUM(Entry_sheet!$BGZ19:$BHQ19)=0,"NA",0)))))</f>
        <v/>
      </c>
      <c r="BHD19" s="23" t="str">
        <f>IF($A19="","",IF(Entry_sheet!BHD19="NA","NA",IF(Entry_sheet!BHD19=1,1,IF(BHE19=0,0,IF(SUM(Entry_sheet!$BGZ19:$BHQ19)=0,"NA",0)))))</f>
        <v/>
      </c>
      <c r="BHE19" s="23" t="str">
        <f>IF($A19="","",IF(Entry_sheet!BHE19="NA","NA",IF(Entry_sheet!BHE19=1,1,IF(BHF19=0,0,IF(SUM(Entry_sheet!$BGZ19:$BHQ19)=0,"NA",0)))))</f>
        <v/>
      </c>
      <c r="BHF19" s="23" t="str">
        <f>IF($A19="","",IF(Entry_sheet!BHF19="NA","NA",IF(Entry_sheet!BHF19=1,1,IF(BHG19=0,0,IF(SUM(Entry_sheet!$BGZ19:$BHQ19)=0,"NA",0)))))</f>
        <v/>
      </c>
      <c r="BHG19" s="23" t="str">
        <f>IF($A19="","",IF(Entry_sheet!BHG19="NA","NA",IF(Entry_sheet!BHG19=1,1,IF(BHH19=0,0,IF(SUM(Entry_sheet!$BGZ19:$BHQ19)=0,"NA",0)))))</f>
        <v/>
      </c>
      <c r="BHH19" s="23" t="str">
        <f>IF($A19="","",IF(Entry_sheet!BHH19="NA","NA",IF(Entry_sheet!BHH19=1,1,IF(BHI19=0,0,IF(SUM(Entry_sheet!$BGZ19:$BHQ19)=0,"NA",0)))))</f>
        <v/>
      </c>
      <c r="BHI19" s="23" t="str">
        <f>IF($A19="","",IF(Entry_sheet!BHI19="NA","NA",IF(Entry_sheet!BHI19=1,1,IF(BHJ19=0,0,IF(SUM(Entry_sheet!$BGZ19:$BHQ19)=0,"NA",0)))))</f>
        <v/>
      </c>
      <c r="BHJ19" s="23" t="str">
        <f>IF($A19="","",IF(Entry_sheet!BHJ19="NA","NA",IF(Entry_sheet!BHJ19=1,1,IF(BHK19=0,0,IF(SUM(Entry_sheet!$BGZ19:$BHQ19)=0,"NA",0)))))</f>
        <v/>
      </c>
      <c r="BHK19" s="23" t="str">
        <f>IF($A19="","",IF(Entry_sheet!BHK19="NA","NA",IF(Entry_sheet!BHK19=1,1,IF(BHL19=0,0,IF(SUM(Entry_sheet!$BGZ19:$BHQ19)=0,"NA",0)))))</f>
        <v/>
      </c>
      <c r="BHL19" s="23" t="str">
        <f>IF($A19="","",IF(Entry_sheet!BHL19="NA","NA",IF(Entry_sheet!BHL19=1,1,IF(BHM19=0,0,IF(SUM(Entry_sheet!$BGZ19:$BHQ19)=0,"NA",0)))))</f>
        <v/>
      </c>
      <c r="BHM19" s="23" t="str">
        <f>IF($A19="","",IF(Entry_sheet!BHM19="NA","NA",IF(Entry_sheet!BHM19=1,1,IF(BHN19=0,0,IF(SUM(Entry_sheet!$BGZ19:$BHQ19)=0,"NA",0)))))</f>
        <v/>
      </c>
      <c r="BHN19" s="23" t="str">
        <f>IF($A19="","",IF(Entry_sheet!BHN19="NA","NA",IF(Entry_sheet!BHN19=1,1,IF(BHO19=0,0,IF(SUM(Entry_sheet!$BGZ19:$BHQ19)=0,"NA",0)))))</f>
        <v/>
      </c>
      <c r="BHO19" s="23" t="str">
        <f>IF($A19="","",IF(Entry_sheet!BHO19="NA","NA",IF(Entry_sheet!BHO19=1,1,IF(BHP19=0,0,IF(SUM(Entry_sheet!$BGZ19:$BHQ19)=0,"NA",0)))))</f>
        <v/>
      </c>
      <c r="BHP19" s="23" t="str">
        <f>IF($A19="","",IF(Entry_sheet!BHP19="NA","NA",IF(Entry_sheet!BHP19=1,1,IF(BHQ19=0,0,IF(SUM(Entry_sheet!$BGZ19:$BHQ19)=0,"NA",0)))))</f>
        <v/>
      </c>
      <c r="BHQ19" s="23" t="str">
        <f>IF($A19="","",IF(Entry_sheet!BHQ19="NA","NA",IF(Entry_sheet!BHQ19=1,1,IF(BHR19=0,0,IF(SUM(Entry_sheet!$BGZ19:$BHQ19)=0,"NA",0)))))</f>
        <v/>
      </c>
      <c r="BHR19" s="23" t="str">
        <f>IF($A19="","",IF(Entry_sheet!BHR19="NA","NA",IF(Entry_sheet!BHR19=1,IF(SUM(Entry_sheet!BGZ19:BHQ19)=0,0,1),IF(SUM(Entry_sheet!BGZ19:BHQ19)&gt;0,1,0))))</f>
        <v/>
      </c>
      <c r="BHS19" s="23" t="str">
        <f>IF($A19="","",IF(Entry_sheet!BHS19="NA","NA",IF(Entry_sheet!BHS19=1,1,IF(BHT19=0,0,IF(SUM(Entry_sheet!$BHS19:$BIJ19)=0,"NA",0)))))</f>
        <v/>
      </c>
      <c r="BHT19" s="23" t="str">
        <f>IF($A19="","",IF(Entry_sheet!BHT19="NA","NA",IF(Entry_sheet!BHT19=1,1,IF(BHU19=0,0,IF(SUM(Entry_sheet!$BHS19:$BIJ19)=0,"NA",0)))))</f>
        <v/>
      </c>
      <c r="BHU19" s="23" t="str">
        <f>IF($A19="","",IF(Entry_sheet!BHU19="NA","NA",IF(Entry_sheet!BHU19=1,1,IF(BHV19=0,0,IF(SUM(Entry_sheet!$BHS19:$BIJ19)=0,"NA",0)))))</f>
        <v/>
      </c>
      <c r="BHV19" s="23" t="str">
        <f>IF($A19="","",IF(Entry_sheet!BHV19="NA","NA",IF(Entry_sheet!BHV19=1,1,IF(BHW19=0,0,IF(SUM(Entry_sheet!$BHS19:$BIJ19)=0,"NA",0)))))</f>
        <v/>
      </c>
      <c r="BHW19" s="23" t="str">
        <f>IF($A19="","",IF(Entry_sheet!BHW19="NA","NA",IF(Entry_sheet!BHW19=1,1,IF(BHX19=0,0,IF(SUM(Entry_sheet!$BHS19:$BIJ19)=0,"NA",0)))))</f>
        <v/>
      </c>
      <c r="BHX19" s="23" t="str">
        <f>IF($A19="","",IF(Entry_sheet!BHX19="NA","NA",IF(Entry_sheet!BHX19=1,1,IF(BHY19=0,0,IF(SUM(Entry_sheet!$BHS19:$BIJ19)=0,"NA",0)))))</f>
        <v/>
      </c>
      <c r="BHY19" s="23" t="str">
        <f>IF($A19="","",IF(Entry_sheet!BHY19="NA","NA",IF(Entry_sheet!BHY19=1,1,IF(BHZ19=0,0,IF(SUM(Entry_sheet!$BHS19:$BIJ19)=0,"NA",0)))))</f>
        <v/>
      </c>
      <c r="BHZ19" s="23" t="str">
        <f>IF($A19="","",IF(Entry_sheet!BHZ19="NA","NA",IF(Entry_sheet!BHZ19=1,1,IF(BIA19=0,0,IF(SUM(Entry_sheet!$BHS19:$BIJ19)=0,"NA",0)))))</f>
        <v/>
      </c>
      <c r="BIA19" s="23" t="str">
        <f>IF($A19="","",IF(Entry_sheet!BIA19="NA","NA",IF(Entry_sheet!BIA19=1,1,IF(BIB19=0,0,IF(SUM(Entry_sheet!$BHS19:$BIJ19)=0,"NA",0)))))</f>
        <v/>
      </c>
      <c r="BIB19" s="23" t="str">
        <f>IF($A19="","",IF(Entry_sheet!BIB19="NA","NA",IF(Entry_sheet!BIB19=1,1,IF(BIC19=0,0,IF(SUM(Entry_sheet!$BHS19:$BIJ19)=0,"NA",0)))))</f>
        <v/>
      </c>
      <c r="BIC19" s="23" t="str">
        <f>IF($A19="","",IF(Entry_sheet!BIC19="NA","NA",IF(Entry_sheet!BIC19=1,1,IF(BID19=0,0,IF(SUM(Entry_sheet!$BHS19:$BIJ19)=0,"NA",0)))))</f>
        <v/>
      </c>
      <c r="BID19" s="23" t="str">
        <f>IF($A19="","",IF(Entry_sheet!BID19="NA","NA",IF(Entry_sheet!BID19=1,1,IF(BIE19=0,0,IF(SUM(Entry_sheet!$BHS19:$BIJ19)=0,"NA",0)))))</f>
        <v/>
      </c>
      <c r="BIE19" s="23" t="str">
        <f>IF($A19="","",IF(Entry_sheet!BIE19="NA","NA",IF(Entry_sheet!BIE19=1,1,IF(BIF19=0,0,IF(SUM(Entry_sheet!$BHS19:$BIJ19)=0,"NA",0)))))</f>
        <v/>
      </c>
      <c r="BIF19" s="23" t="str">
        <f>IF($A19="","",IF(Entry_sheet!BIF19="NA","NA",IF(Entry_sheet!BIF19=1,1,IF(BIG19=0,0,IF(SUM(Entry_sheet!$BHS19:$BIJ19)=0,"NA",0)))))</f>
        <v/>
      </c>
      <c r="BIG19" s="23" t="str">
        <f>IF($A19="","",IF(Entry_sheet!BIG19="NA","NA",IF(Entry_sheet!BIG19=1,1,IF(BIH19=0,0,IF(SUM(Entry_sheet!$BHS19:$BIJ19)=0,"NA",0)))))</f>
        <v/>
      </c>
      <c r="BIH19" s="23" t="str">
        <f>IF($A19="","",IF(Entry_sheet!BIH19="NA","NA",IF(Entry_sheet!BIH19=1,1,IF(BII19=0,0,IF(SUM(Entry_sheet!$BHS19:$BIJ19)=0,"NA",0)))))</f>
        <v/>
      </c>
      <c r="BII19" s="23" t="str">
        <f>IF($A19="","",IF(Entry_sheet!BII19="NA","NA",IF(Entry_sheet!BII19=1,1,IF(BIJ19=0,0,IF(SUM(Entry_sheet!$BHS19:$BIJ19)=0,"NA",0)))))</f>
        <v/>
      </c>
      <c r="BIJ19" s="23" t="str">
        <f>IF($A19="","",IF(Entry_sheet!BIJ19="NA","NA",IF(Entry_sheet!BIJ19=1,1,IF(BIK19=0,0,IF(SUM(Entry_sheet!$BHS19:$BIJ19)=0,"NA",0)))))</f>
        <v/>
      </c>
      <c r="BIK19" s="23" t="str">
        <f>IF($A19="","",IF(Entry_sheet!BIK19="NA","NA",IF(Entry_sheet!BIK19=1,IF(SUM(Entry_sheet!BHS19:BIJ19)=0,0,1),IF(SUM(Entry_sheet!BHS19:BIJ19)&gt;0,1,0))))</f>
        <v/>
      </c>
      <c r="BIL19" s="23" t="str">
        <f>IF($A19="","",IF(Entry_sheet!BIL19="NA","NA",IF(Entry_sheet!BIL19=1,1,IF(BIM19=0,0,IF(SUM(Entry_sheet!$BIL19:$BJC19)=0,"NA",0)))))</f>
        <v/>
      </c>
      <c r="BIM19" s="23" t="str">
        <f>IF($A19="","",IF(Entry_sheet!BIM19="NA","NA",IF(Entry_sheet!BIM19=1,1,IF(BIN19=0,0,IF(SUM(Entry_sheet!$BIL19:$BJC19)=0,"NA",0)))))</f>
        <v/>
      </c>
      <c r="BIN19" s="23" t="str">
        <f>IF($A19="","",IF(Entry_sheet!BIN19="NA","NA",IF(Entry_sheet!BIN19=1,1,IF(BIO19=0,0,IF(SUM(Entry_sheet!$BIL19:$BJC19)=0,"NA",0)))))</f>
        <v/>
      </c>
      <c r="BIO19" s="23" t="str">
        <f>IF($A19="","",IF(Entry_sheet!BIO19="NA","NA",IF(Entry_sheet!BIO19=1,1,IF(BIP19=0,0,IF(SUM(Entry_sheet!$BIL19:$BJC19)=0,"NA",0)))))</f>
        <v/>
      </c>
      <c r="BIP19" s="23" t="str">
        <f>IF($A19="","",IF(Entry_sheet!BIP19="NA","NA",IF(Entry_sheet!BIP19=1,1,IF(BIQ19=0,0,IF(SUM(Entry_sheet!$BIL19:$BJC19)=0,"NA",0)))))</f>
        <v/>
      </c>
      <c r="BIQ19" s="23" t="str">
        <f>IF($A19="","",IF(Entry_sheet!BIQ19="NA","NA",IF(Entry_sheet!BIQ19=1,1,IF(BIR19=0,0,IF(SUM(Entry_sheet!$BIL19:$BJC19)=0,"NA",0)))))</f>
        <v/>
      </c>
      <c r="BIR19" s="23" t="str">
        <f>IF($A19="","",IF(Entry_sheet!BIR19="NA","NA",IF(Entry_sheet!BIR19=1,1,IF(BIS19=0,0,IF(SUM(Entry_sheet!$BIL19:$BJC19)=0,"NA",0)))))</f>
        <v/>
      </c>
      <c r="BIS19" s="23" t="str">
        <f>IF($A19="","",IF(Entry_sheet!BIS19="NA","NA",IF(Entry_sheet!BIS19=1,1,IF(BIT19=0,0,IF(SUM(Entry_sheet!$BIL19:$BJC19)=0,"NA",0)))))</f>
        <v/>
      </c>
      <c r="BIT19" s="23" t="str">
        <f>IF($A19="","",IF(Entry_sheet!BIT19="NA","NA",IF(Entry_sheet!BIT19=1,1,IF(BIU19=0,0,IF(SUM(Entry_sheet!$BIL19:$BJC19)=0,"NA",0)))))</f>
        <v/>
      </c>
      <c r="BIU19" s="23" t="str">
        <f>IF($A19="","",IF(Entry_sheet!BIU19="NA","NA",IF(Entry_sheet!BIU19=1,1,IF(BIV19=0,0,IF(SUM(Entry_sheet!$BIL19:$BJC19)=0,"NA",0)))))</f>
        <v/>
      </c>
      <c r="BIV19" s="23" t="str">
        <f>IF($A19="","",IF(Entry_sheet!BIV19="NA","NA",IF(Entry_sheet!BIV19=1,1,IF(BIW19=0,0,IF(SUM(Entry_sheet!$BIL19:$BJC19)=0,"NA",0)))))</f>
        <v/>
      </c>
      <c r="BIW19" s="23" t="str">
        <f>IF($A19="","",IF(Entry_sheet!BIW19="NA","NA",IF(Entry_sheet!BIW19=1,1,IF(BIX19=0,0,IF(SUM(Entry_sheet!$BIL19:$BJC19)=0,"NA",0)))))</f>
        <v/>
      </c>
      <c r="BIX19" s="23" t="str">
        <f>IF($A19="","",IF(Entry_sheet!BIX19="NA","NA",IF(Entry_sheet!BIX19=1,1,IF(BIY19=0,0,IF(SUM(Entry_sheet!$BIL19:$BJC19)=0,"NA",0)))))</f>
        <v/>
      </c>
      <c r="BIY19" s="23" t="str">
        <f>IF($A19="","",IF(Entry_sheet!BIY19="NA","NA",IF(Entry_sheet!BIY19=1,1,IF(BIZ19=0,0,IF(SUM(Entry_sheet!$BIL19:$BJC19)=0,"NA",0)))))</f>
        <v/>
      </c>
      <c r="BIZ19" s="23" t="str">
        <f>IF($A19="","",IF(Entry_sheet!BIZ19="NA","NA",IF(Entry_sheet!BIZ19=1,1,IF(BJA19=0,0,IF(SUM(Entry_sheet!$BIL19:$BJC19)=0,"NA",0)))))</f>
        <v/>
      </c>
      <c r="BJA19" s="23" t="str">
        <f>IF($A19="","",IF(Entry_sheet!BJA19="NA","NA",IF(Entry_sheet!BJA19=1,1,IF(BJB19=0,0,IF(SUM(Entry_sheet!$BIL19:$BJC19)=0,"NA",0)))))</f>
        <v/>
      </c>
      <c r="BJB19" s="23" t="str">
        <f>IF($A19="","",IF(Entry_sheet!BJB19="NA","NA",IF(Entry_sheet!BJB19=1,1,IF(BJC19=0,0,IF(SUM(Entry_sheet!$BIL19:$BJC19)=0,"NA",0)))))</f>
        <v/>
      </c>
      <c r="BJC19" s="23" t="str">
        <f>IF($A19="","",IF(Entry_sheet!BJC19="NA","NA",IF(Entry_sheet!BJC19=1,1,IF(BJD19=0,0,IF(SUM(Entry_sheet!$BIL19:$BJC19)=0,"NA",0)))))</f>
        <v/>
      </c>
      <c r="BJD19" s="23" t="str">
        <f>IF($A19="","",IF(Entry_sheet!BJD19="NA","NA",IF(Entry_sheet!BJD19=1,IF(SUM(Entry_sheet!BIL19:BJC19)=0,0,1),IF(SUM(Entry_sheet!BIL19:BJC19)&gt;0,1,0))))</f>
        <v/>
      </c>
      <c r="BJE19" s="23" t="str">
        <f>IF($A19="","",IF(Entry_sheet!BJE19="NA","NA",IF(Entry_sheet!BJE19=1,1,IF(BJF19=0,0,IF(SUM(Entry_sheet!$BJE19:$BJV19)=0,"NA",0)))))</f>
        <v/>
      </c>
      <c r="BJF19" s="23" t="str">
        <f>IF($A19="","",IF(Entry_sheet!BJF19="NA","NA",IF(Entry_sheet!BJF19=1,1,IF(BJG19=0,0,IF(SUM(Entry_sheet!$BJE19:$BJV19)=0,"NA",0)))))</f>
        <v/>
      </c>
      <c r="BJG19" s="23" t="str">
        <f>IF($A19="","",IF(Entry_sheet!BJG19="NA","NA",IF(Entry_sheet!BJG19=1,1,IF(BJH19=0,0,IF(SUM(Entry_sheet!$BJE19:$BJV19)=0,"NA",0)))))</f>
        <v/>
      </c>
      <c r="BJH19" s="23" t="str">
        <f>IF($A19="","",IF(Entry_sheet!BJH19="NA","NA",IF(Entry_sheet!BJH19=1,1,IF(BJI19=0,0,IF(SUM(Entry_sheet!$BJE19:$BJV19)=0,"NA",0)))))</f>
        <v/>
      </c>
      <c r="BJI19" s="23" t="str">
        <f>IF($A19="","",IF(Entry_sheet!BJI19="NA","NA",IF(Entry_sheet!BJI19=1,1,IF(BJJ19=0,0,IF(SUM(Entry_sheet!$BJE19:$BJV19)=0,"NA",0)))))</f>
        <v/>
      </c>
      <c r="BJJ19" s="23" t="str">
        <f>IF($A19="","",IF(Entry_sheet!BJJ19="NA","NA",IF(Entry_sheet!BJJ19=1,1,IF(BJK19=0,0,IF(SUM(Entry_sheet!$BJE19:$BJV19)=0,"NA",0)))))</f>
        <v/>
      </c>
      <c r="BJK19" s="23" t="str">
        <f>IF($A19="","",IF(Entry_sheet!BJK19="NA","NA",IF(Entry_sheet!BJK19=1,1,IF(BJL19=0,0,IF(SUM(Entry_sheet!$BJE19:$BJV19)=0,"NA",0)))))</f>
        <v/>
      </c>
      <c r="BJL19" s="23" t="str">
        <f>IF($A19="","",IF(Entry_sheet!BJL19="NA","NA",IF(Entry_sheet!BJL19=1,1,IF(BJM19=0,0,IF(SUM(Entry_sheet!$BJE19:$BJV19)=0,"NA",0)))))</f>
        <v/>
      </c>
      <c r="BJM19" s="23" t="str">
        <f>IF($A19="","",IF(Entry_sheet!BJM19="NA","NA",IF(Entry_sheet!BJM19=1,1,IF(BJN19=0,0,IF(SUM(Entry_sheet!$BJE19:$BJV19)=0,"NA",0)))))</f>
        <v/>
      </c>
      <c r="BJN19" s="23" t="str">
        <f>IF($A19="","",IF(Entry_sheet!BJN19="NA","NA",IF(Entry_sheet!BJN19=1,1,IF(BJO19=0,0,IF(SUM(Entry_sheet!$BJE19:$BJV19)=0,"NA",0)))))</f>
        <v/>
      </c>
      <c r="BJO19" s="23" t="str">
        <f>IF($A19="","",IF(Entry_sheet!BJO19="NA","NA",IF(Entry_sheet!BJO19=1,1,IF(BJP19=0,0,IF(SUM(Entry_sheet!$BJE19:$BJV19)=0,"NA",0)))))</f>
        <v/>
      </c>
      <c r="BJP19" s="23" t="str">
        <f>IF($A19="","",IF(Entry_sheet!BJP19="NA","NA",IF(Entry_sheet!BJP19=1,1,IF(BJQ19=0,0,IF(SUM(Entry_sheet!$BJE19:$BJV19)=0,"NA",0)))))</f>
        <v/>
      </c>
      <c r="BJQ19" s="23" t="str">
        <f>IF($A19="","",IF(Entry_sheet!BJQ19="NA","NA",IF(Entry_sheet!BJQ19=1,1,IF(BJR19=0,0,IF(SUM(Entry_sheet!$BJE19:$BJV19)=0,"NA",0)))))</f>
        <v/>
      </c>
      <c r="BJR19" s="23" t="str">
        <f>IF($A19="","",IF(Entry_sheet!BJR19="NA","NA",IF(Entry_sheet!BJR19=1,1,IF(BJS19=0,0,IF(SUM(Entry_sheet!$BJE19:$BJV19)=0,"NA",0)))))</f>
        <v/>
      </c>
      <c r="BJS19" s="23" t="str">
        <f>IF($A19="","",IF(Entry_sheet!BJS19="NA","NA",IF(Entry_sheet!BJS19=1,1,IF(BJT19=0,0,IF(SUM(Entry_sheet!$BJE19:$BJV19)=0,"NA",0)))))</f>
        <v/>
      </c>
      <c r="BJT19" s="23" t="str">
        <f>IF($A19="","",IF(Entry_sheet!BJT19="NA","NA",IF(Entry_sheet!BJT19=1,1,IF(BJU19=0,0,IF(SUM(Entry_sheet!$BJE19:$BJV19)=0,"NA",0)))))</f>
        <v/>
      </c>
      <c r="BJU19" s="23" t="str">
        <f>IF($A19="","",IF(Entry_sheet!BJU19="NA","NA",IF(Entry_sheet!BJU19=1,1,IF(BJV19=0,0,IF(SUM(Entry_sheet!$BJE19:$BJV19)=0,"NA",0)))))</f>
        <v/>
      </c>
      <c r="BJV19" s="23" t="str">
        <f>IF($A19="","",IF(Entry_sheet!BJV19="NA","NA",IF(Entry_sheet!BJV19=1,1,IF(BJW19=0,0,IF(SUM(Entry_sheet!$BJE19:$BJV19)=0,"NA",0)))))</f>
        <v/>
      </c>
      <c r="BJW19" s="23" t="str">
        <f>IF($A19="","",IF(Entry_sheet!BJW19="NA","NA",IF(Entry_sheet!BJW19=1,IF(SUM(Entry_sheet!BJE19:BJV19)=0,0,1),IF(SUM(Entry_sheet!BJE19:BJV19)&gt;0,1,0))))</f>
        <v/>
      </c>
      <c r="BJX19" s="23" t="str">
        <f>IF($A19="","",IF(Entry_sheet!BJX19="NA","NA",IF(Entry_sheet!BJX19=1,1,IF(BJY19=0,0,IF(SUM(Entry_sheet!$BJX19:$BKO19)=0,"NA",0)))))</f>
        <v/>
      </c>
      <c r="BJY19" s="23" t="str">
        <f>IF($A19="","",IF(Entry_sheet!BJY19="NA","NA",IF(Entry_sheet!BJY19=1,1,IF(BJZ19=0,0,IF(SUM(Entry_sheet!$BJX19:$BKO19)=0,"NA",0)))))</f>
        <v/>
      </c>
      <c r="BJZ19" s="23" t="str">
        <f>IF($A19="","",IF(Entry_sheet!BJZ19="NA","NA",IF(Entry_sheet!BJZ19=1,1,IF(BKA19=0,0,IF(SUM(Entry_sheet!$BJX19:$BKO19)=0,"NA",0)))))</f>
        <v/>
      </c>
      <c r="BKA19" s="23" t="str">
        <f>IF($A19="","",IF(Entry_sheet!BKA19="NA","NA",IF(Entry_sheet!BKA19=1,1,IF(BKB19=0,0,IF(SUM(Entry_sheet!$BJX19:$BKO19)=0,"NA",0)))))</f>
        <v/>
      </c>
      <c r="BKB19" s="23" t="str">
        <f>IF($A19="","",IF(Entry_sheet!BKB19="NA","NA",IF(Entry_sheet!BKB19=1,1,IF(BKC19=0,0,IF(SUM(Entry_sheet!$BJX19:$BKO19)=0,"NA",0)))))</f>
        <v/>
      </c>
      <c r="BKC19" s="23" t="str">
        <f>IF($A19="","",IF(Entry_sheet!BKC19="NA","NA",IF(Entry_sheet!BKC19=1,1,IF(BKD19=0,0,IF(SUM(Entry_sheet!$BJX19:$BKO19)=0,"NA",0)))))</f>
        <v/>
      </c>
      <c r="BKD19" s="23" t="str">
        <f>IF($A19="","",IF(Entry_sheet!BKD19="NA","NA",IF(Entry_sheet!BKD19=1,1,IF(BKE19=0,0,IF(SUM(Entry_sheet!$BJX19:$BKO19)=0,"NA",0)))))</f>
        <v/>
      </c>
      <c r="BKE19" s="23" t="str">
        <f>IF($A19="","",IF(Entry_sheet!BKE19="NA","NA",IF(Entry_sheet!BKE19=1,1,IF(BKF19=0,0,IF(SUM(Entry_sheet!$BJX19:$BKO19)=0,"NA",0)))))</f>
        <v/>
      </c>
      <c r="BKF19" s="23" t="str">
        <f>IF($A19="","",IF(Entry_sheet!BKF19="NA","NA",IF(Entry_sheet!BKF19=1,1,IF(BKG19=0,0,IF(SUM(Entry_sheet!$BJX19:$BKO19)=0,"NA",0)))))</f>
        <v/>
      </c>
      <c r="BKG19" s="23" t="str">
        <f>IF($A19="","",IF(Entry_sheet!BKG19="NA","NA",IF(Entry_sheet!BKG19=1,1,IF(BKH19=0,0,IF(SUM(Entry_sheet!$BJX19:$BKO19)=0,"NA",0)))))</f>
        <v/>
      </c>
      <c r="BKH19" s="23" t="str">
        <f>IF($A19="","",IF(Entry_sheet!BKH19="NA","NA",IF(Entry_sheet!BKH19=1,1,IF(BKI19=0,0,IF(SUM(Entry_sheet!$BJX19:$BKO19)=0,"NA",0)))))</f>
        <v/>
      </c>
      <c r="BKI19" s="23" t="str">
        <f>IF($A19="","",IF(Entry_sheet!BKI19="NA","NA",IF(Entry_sheet!BKI19=1,1,IF(BKJ19=0,0,IF(SUM(Entry_sheet!$BJX19:$BKO19)=0,"NA",0)))))</f>
        <v/>
      </c>
      <c r="BKJ19" s="23" t="str">
        <f>IF($A19="","",IF(Entry_sheet!BKJ19="NA","NA",IF(Entry_sheet!BKJ19=1,1,IF(BKK19=0,0,IF(SUM(Entry_sheet!$BJX19:$BKO19)=0,"NA",0)))))</f>
        <v/>
      </c>
      <c r="BKK19" s="23" t="str">
        <f>IF($A19="","",IF(Entry_sheet!BKK19="NA","NA",IF(Entry_sheet!BKK19=1,1,IF(BKL19=0,0,IF(SUM(Entry_sheet!$BJX19:$BKO19)=0,"NA",0)))))</f>
        <v/>
      </c>
      <c r="BKL19" s="23" t="str">
        <f>IF($A19="","",IF(Entry_sheet!BKL19="NA","NA",IF(Entry_sheet!BKL19=1,1,IF(BKM19=0,0,IF(SUM(Entry_sheet!$BJX19:$BKO19)=0,"NA",0)))))</f>
        <v/>
      </c>
      <c r="BKM19" s="23" t="str">
        <f>IF($A19="","",IF(Entry_sheet!BKM19="NA","NA",IF(Entry_sheet!BKM19=1,1,IF(BKN19=0,0,IF(SUM(Entry_sheet!$BJX19:$BKO19)=0,"NA",0)))))</f>
        <v/>
      </c>
      <c r="BKN19" s="23" t="str">
        <f>IF($A19="","",IF(Entry_sheet!BKN19="NA","NA",IF(Entry_sheet!BKN19=1,1,IF(BKO19=0,0,IF(SUM(Entry_sheet!$BJX19:$BKO19)=0,"NA",0)))))</f>
        <v/>
      </c>
      <c r="BKO19" s="23" t="str">
        <f>IF($A19="","",IF(Entry_sheet!BKO19="NA","NA",IF(Entry_sheet!BKO19=1,1,IF(BKP19=0,0,IF(SUM(Entry_sheet!$BJX19:$BKO19)=0,"NA",0)))))</f>
        <v/>
      </c>
      <c r="BKP19" s="23" t="str">
        <f>IF($A19="","",IF(Entry_sheet!BKP19="NA","NA",IF(Entry_sheet!BKP19=1,IF(SUM(Entry_sheet!BJX19:BKO19)=0,0,1),IF(SUM(Entry_sheet!BJX19:BKO19)&gt;0,1,0))))</f>
        <v/>
      </c>
      <c r="BKQ19" s="23" t="str">
        <f>IF($A19="","",IF(Entry_sheet!BKQ19="NA","NA",IF(Entry_sheet!BKQ19=1,1,IF(BKR19=0,0,IF(SUM(Entry_sheet!$BKQ19:$BLH19)=0,"NA",0)))))</f>
        <v/>
      </c>
      <c r="BKR19" s="23" t="str">
        <f>IF($A19="","",IF(Entry_sheet!BKR19="NA","NA",IF(Entry_sheet!BKR19=1,1,IF(BKS19=0,0,IF(SUM(Entry_sheet!$BKQ19:$BLH19)=0,"NA",0)))))</f>
        <v/>
      </c>
      <c r="BKS19" s="23" t="str">
        <f>IF($A19="","",IF(Entry_sheet!BKS19="NA","NA",IF(Entry_sheet!BKS19=1,1,IF(BKT19=0,0,IF(SUM(Entry_sheet!$BKQ19:$BLH19)=0,"NA",0)))))</f>
        <v/>
      </c>
      <c r="BKT19" s="23" t="str">
        <f>IF($A19="","",IF(Entry_sheet!BKT19="NA","NA",IF(Entry_sheet!BKT19=1,1,IF(BKU19=0,0,IF(SUM(Entry_sheet!$BKQ19:$BLH19)=0,"NA",0)))))</f>
        <v/>
      </c>
      <c r="BKU19" s="23" t="str">
        <f>IF($A19="","",IF(Entry_sheet!BKU19="NA","NA",IF(Entry_sheet!BKU19=1,1,IF(BKV19=0,0,IF(SUM(Entry_sheet!$BKQ19:$BLH19)=0,"NA",0)))))</f>
        <v/>
      </c>
      <c r="BKV19" s="23" t="str">
        <f>IF($A19="","",IF(Entry_sheet!BKV19="NA","NA",IF(Entry_sheet!BKV19=1,1,IF(BKW19=0,0,IF(SUM(Entry_sheet!$BKQ19:$BLH19)=0,"NA",0)))))</f>
        <v/>
      </c>
      <c r="BKW19" s="23" t="str">
        <f>IF($A19="","",IF(Entry_sheet!BKW19="NA","NA",IF(Entry_sheet!BKW19=1,1,IF(BKX19=0,0,IF(SUM(Entry_sheet!$BKQ19:$BLH19)=0,"NA",0)))))</f>
        <v/>
      </c>
      <c r="BKX19" s="23" t="str">
        <f>IF($A19="","",IF(Entry_sheet!BKX19="NA","NA",IF(Entry_sheet!BKX19=1,1,IF(BKY19=0,0,IF(SUM(Entry_sheet!$BKQ19:$BLH19)=0,"NA",0)))))</f>
        <v/>
      </c>
      <c r="BKY19" s="23" t="str">
        <f>IF($A19="","",IF(Entry_sheet!BKY19="NA","NA",IF(Entry_sheet!BKY19=1,1,IF(BKZ19=0,0,IF(SUM(Entry_sheet!$BKQ19:$BLH19)=0,"NA",0)))))</f>
        <v/>
      </c>
      <c r="BKZ19" s="23" t="str">
        <f>IF($A19="","",IF(Entry_sheet!BKZ19="NA","NA",IF(Entry_sheet!BKZ19=1,1,IF(BLA19=0,0,IF(SUM(Entry_sheet!$BKQ19:$BLH19)=0,"NA",0)))))</f>
        <v/>
      </c>
      <c r="BLA19" s="23" t="str">
        <f>IF($A19="","",IF(Entry_sheet!BLA19="NA","NA",IF(Entry_sheet!BLA19=1,1,IF(BLB19=0,0,IF(SUM(Entry_sheet!$BKQ19:$BLH19)=0,"NA",0)))))</f>
        <v/>
      </c>
      <c r="BLB19" s="23" t="str">
        <f>IF($A19="","",IF(Entry_sheet!BLB19="NA","NA",IF(Entry_sheet!BLB19=1,1,IF(BLC19=0,0,IF(SUM(Entry_sheet!$BKQ19:$BLH19)=0,"NA",0)))))</f>
        <v/>
      </c>
      <c r="BLC19" s="23" t="str">
        <f>IF($A19="","",IF(Entry_sheet!BLC19="NA","NA",IF(Entry_sheet!BLC19=1,1,IF(BLD19=0,0,IF(SUM(Entry_sheet!$BKQ19:$BLH19)=0,"NA",0)))))</f>
        <v/>
      </c>
      <c r="BLD19" s="23" t="str">
        <f>IF($A19="","",IF(Entry_sheet!BLD19="NA","NA",IF(Entry_sheet!BLD19=1,1,IF(BLE19=0,0,IF(SUM(Entry_sheet!$BKQ19:$BLH19)=0,"NA",0)))))</f>
        <v/>
      </c>
      <c r="BLE19" s="23" t="str">
        <f>IF($A19="","",IF(Entry_sheet!BLE19="NA","NA",IF(Entry_sheet!BLE19=1,1,IF(BLF19=0,0,IF(SUM(Entry_sheet!$BKQ19:$BLH19)=0,"NA",0)))))</f>
        <v/>
      </c>
      <c r="BLF19" s="23" t="str">
        <f>IF($A19="","",IF(Entry_sheet!BLF19="NA","NA",IF(Entry_sheet!BLF19=1,1,IF(BLG19=0,0,IF(SUM(Entry_sheet!$BKQ19:$BLH19)=0,"NA",0)))))</f>
        <v/>
      </c>
      <c r="BLG19" s="23" t="str">
        <f>IF($A19="","",IF(Entry_sheet!BLG19="NA","NA",IF(Entry_sheet!BLG19=1,1,IF(BLH19=0,0,IF(SUM(Entry_sheet!$BKQ19:$BLH19)=0,"NA",0)))))</f>
        <v/>
      </c>
      <c r="BLH19" s="23" t="str">
        <f>IF($A19="","",IF(Entry_sheet!BLH19="NA","NA",IF(Entry_sheet!BLH19=1,1,IF(BLI19=0,0,IF(SUM(Entry_sheet!$BKQ19:$BLH19)=0,"NA",0)))))</f>
        <v/>
      </c>
      <c r="BLI19" s="23" t="str">
        <f>IF($A19="","",IF(Entry_sheet!BLI19="NA","NA",IF(Entry_sheet!BLI19=1,IF(SUM(Entry_sheet!BKQ19:BLH19)=0,0,1),IF(SUM(Entry_sheet!BKQ19:BLH19)&gt;0,1,0))))</f>
        <v/>
      </c>
      <c r="BLJ19" s="24" t="str">
        <f>IF($A19="","",IF(Entry_sheet!BLJ19="NA","NA",IF(Entry_sheet!BLJ19=1,0,IF($BMB19=1,1,IF(SUM(Entry_sheet!$BLJ19:$BMA19)=0,"NA",1)))))</f>
        <v/>
      </c>
      <c r="BLK19" s="24" t="str">
        <f>IF($A19="","",IF(Entry_sheet!BLK19="NA","NA",IF(Entry_sheet!BLK19=1,0,IF($BMB19=1,1,IF(SUM(Entry_sheet!$BLJ19:$BMA19)=0,"NA",1)))))</f>
        <v/>
      </c>
      <c r="BLL19" s="24" t="str">
        <f>IF($A19="","",IF(Entry_sheet!BLL19="NA","NA",IF(Entry_sheet!BLL19=1,0,IF($BMB19=1,1,IF(SUM(Entry_sheet!$BLJ19:$BMA19)=0,"NA",1)))))</f>
        <v/>
      </c>
      <c r="BLM19" s="24" t="str">
        <f>IF($A19="","",IF(Entry_sheet!BLM19="NA","NA",IF(Entry_sheet!BLM19=1,0,IF($BMB19=1,1,IF(SUM(Entry_sheet!$BLJ19:$BMA19)=0,"NA",1)))))</f>
        <v/>
      </c>
      <c r="BLN19" s="24" t="str">
        <f>IF($A19="","",IF(Entry_sheet!BLN19="NA","NA",IF(Entry_sheet!BLN19=1,0,IF($BMB19=1,1,IF(SUM(Entry_sheet!$BLJ19:$BMA19)=0,"NA",1)))))</f>
        <v/>
      </c>
      <c r="BLO19" s="24" t="str">
        <f>IF($A19="","",IF(Entry_sheet!BLO19="NA","NA",IF(Entry_sheet!BLO19=1,0,IF($BMB19=1,1,IF(SUM(Entry_sheet!$BLJ19:$BMA19)=0,"NA",1)))))</f>
        <v/>
      </c>
      <c r="BLP19" s="24" t="str">
        <f>IF($A19="","",IF(Entry_sheet!BLP19="NA","NA",IF(Entry_sheet!BLP19=1,0,IF($BMB19=1,1,IF(SUM(Entry_sheet!$BLJ19:$BMA19)=0,"NA",1)))))</f>
        <v/>
      </c>
      <c r="BLQ19" s="24" t="str">
        <f>IF($A19="","",IF(Entry_sheet!BLQ19="NA","NA",IF(Entry_sheet!BLQ19=1,0,IF($BMB19=1,1,IF(SUM(Entry_sheet!$BLJ19:$BMA19)=0,"NA",1)))))</f>
        <v/>
      </c>
      <c r="BLR19" s="24" t="str">
        <f>IF($A19="","",IF(Entry_sheet!BLR19="NA","NA",IF(Entry_sheet!BLR19=1,0,IF($BMB19=1,1,IF(SUM(Entry_sheet!$BLJ19:$BMA19)=0,"NA",1)))))</f>
        <v/>
      </c>
      <c r="BLS19" s="24" t="str">
        <f>IF($A19="","",IF(Entry_sheet!BLS19="NA","NA",IF(Entry_sheet!BLS19=1,0,IF($BMB19=1,1,IF(SUM(Entry_sheet!$BLJ19:$BMA19)=0,"NA",1)))))</f>
        <v/>
      </c>
      <c r="BLT19" s="24" t="str">
        <f>IF($A19="","",IF(Entry_sheet!BLT19="NA","NA",IF(Entry_sheet!BLT19=1,0,IF($BMB19=1,1,IF(SUM(Entry_sheet!$BLJ19:$BMA19)=0,"NA",1)))))</f>
        <v/>
      </c>
      <c r="BLU19" s="24" t="str">
        <f>IF($A19="","",IF(Entry_sheet!BLU19="NA","NA",IF(Entry_sheet!BLU19=1,0,IF($BMB19=1,1,IF(SUM(Entry_sheet!$BLJ19:$BMA19)=0,"NA",1)))))</f>
        <v/>
      </c>
      <c r="BLV19" s="24" t="str">
        <f>IF($A19="","",IF(Entry_sheet!BLV19="NA","NA",IF(Entry_sheet!BLV19=1,0,IF($BMB19=1,1,IF(SUM(Entry_sheet!$BLJ19:$BMA19)=0,"NA",1)))))</f>
        <v/>
      </c>
      <c r="BLW19" s="24" t="str">
        <f>IF($A19="","",IF(Entry_sheet!BLW19="NA","NA",IF(Entry_sheet!BLW19=1,0,IF($BMB19=1,1,IF(SUM(Entry_sheet!$BLJ19:$BMA19)=0,"NA",1)))))</f>
        <v/>
      </c>
      <c r="BLX19" s="24" t="str">
        <f>IF($A19="","",IF(Entry_sheet!BLX19="NA","NA",IF(Entry_sheet!BLX19=1,0,IF($BMB19=1,1,IF(SUM(Entry_sheet!$BLJ19:$BMA19)=0,"NA",1)))))</f>
        <v/>
      </c>
      <c r="BLY19" s="24" t="str">
        <f>IF($A19="","",IF(Entry_sheet!BLY19="NA","NA",IF(Entry_sheet!BLY19=1,0,IF($BMB19=1,1,IF(SUM(Entry_sheet!$BLJ19:$BMA19)=0,"NA",1)))))</f>
        <v/>
      </c>
      <c r="BLZ19" s="24" t="str">
        <f>IF($A19="","",IF(Entry_sheet!BLZ19="NA","NA",IF(Entry_sheet!BLZ19=1,0,IF($BMB19=1,1,IF(SUM(Entry_sheet!$BLJ19:$BMA19)=0,"NA",1)))))</f>
        <v/>
      </c>
      <c r="BMA19" s="24" t="str">
        <f>IF($A19="","",IF(Entry_sheet!BMA19="NA","NA",IF(Entry_sheet!BMA19=1,0,IF($BMB19=1,1,IF(SUM(Entry_sheet!$BLJ19:$BMA19)=0,"NA",1)))))</f>
        <v/>
      </c>
      <c r="BMB19" s="23" t="str">
        <f>IF($A19="","",IF(Entry_sheet!BMB19=1,0,IF(Entry_sheet!BMB19=0,1,"NA")))</f>
        <v/>
      </c>
      <c r="BMC19" s="24" t="str">
        <f>IF($A19="","",IF(Entry_sheet!BMC19="NA","NA",IF(Entry_sheet!BMC19=1,0,IF($BMU19=1,1,IF(SUM(Entry_sheet!$BMC19:$BMT19)=0,"NA",1)))))</f>
        <v/>
      </c>
      <c r="BMD19" s="24" t="str">
        <f>IF($A19="","",IF(Entry_sheet!BMD19="NA","NA",IF(Entry_sheet!BMD19=1,0,IF($BMU19=1,1,IF(SUM(Entry_sheet!$BMC19:$BMT19)=0,"NA",1)))))</f>
        <v/>
      </c>
      <c r="BME19" s="24" t="str">
        <f>IF($A19="","",IF(Entry_sheet!BME19="NA","NA",IF(Entry_sheet!BME19=1,0,IF($BMU19=1,1,IF(SUM(Entry_sheet!$BMC19:$BMT19)=0,"NA",1)))))</f>
        <v/>
      </c>
      <c r="BMF19" s="24" t="str">
        <f>IF($A19="","",IF(Entry_sheet!BMF19="NA","NA",IF(Entry_sheet!BMF19=1,0,IF($BMU19=1,1,IF(SUM(Entry_sheet!$BMC19:$BMT19)=0,"NA",1)))))</f>
        <v/>
      </c>
      <c r="BMG19" s="24" t="str">
        <f>IF($A19="","",IF(Entry_sheet!BMG19="NA","NA",IF(Entry_sheet!BMG19=1,0,IF($BMU19=1,1,IF(SUM(Entry_sheet!$BMC19:$BMT19)=0,"NA",1)))))</f>
        <v/>
      </c>
      <c r="BMH19" s="24" t="str">
        <f>IF($A19="","",IF(Entry_sheet!BMH19="NA","NA",IF(Entry_sheet!BMH19=1,0,IF($BMU19=1,1,IF(SUM(Entry_sheet!$BMC19:$BMT19)=0,"NA",1)))))</f>
        <v/>
      </c>
      <c r="BMI19" s="24" t="str">
        <f>IF($A19="","",IF(Entry_sheet!BMI19="NA","NA",IF(Entry_sheet!BMI19=1,0,IF($BMU19=1,1,IF(SUM(Entry_sheet!$BMC19:$BMT19)=0,"NA",1)))))</f>
        <v/>
      </c>
      <c r="BMJ19" s="24" t="str">
        <f>IF($A19="","",IF(Entry_sheet!BMJ19="NA","NA",IF(Entry_sheet!BMJ19=1,0,IF($BMU19=1,1,IF(SUM(Entry_sheet!$BMC19:$BMT19)=0,"NA",1)))))</f>
        <v/>
      </c>
      <c r="BMK19" s="24" t="str">
        <f>IF($A19="","",IF(Entry_sheet!BMK19="NA","NA",IF(Entry_sheet!BMK19=1,0,IF($BMU19=1,1,IF(SUM(Entry_sheet!$BMC19:$BMT19)=0,"NA",1)))))</f>
        <v/>
      </c>
      <c r="BML19" s="24" t="str">
        <f>IF($A19="","",IF(Entry_sheet!BML19="NA","NA",IF(Entry_sheet!BML19=1,0,IF($BMU19=1,1,IF(SUM(Entry_sheet!$BMC19:$BMT19)=0,"NA",1)))))</f>
        <v/>
      </c>
      <c r="BMM19" s="24" t="str">
        <f>IF($A19="","",IF(Entry_sheet!BMM19="NA","NA",IF(Entry_sheet!BMM19=1,0,IF($BMU19=1,1,IF(SUM(Entry_sheet!$BMC19:$BMT19)=0,"NA",1)))))</f>
        <v/>
      </c>
      <c r="BMN19" s="24" t="str">
        <f>IF($A19="","",IF(Entry_sheet!BMN19="NA","NA",IF(Entry_sheet!BMN19=1,0,IF($BMU19=1,1,IF(SUM(Entry_sheet!$BMC19:$BMT19)=0,"NA",1)))))</f>
        <v/>
      </c>
      <c r="BMO19" s="24" t="str">
        <f>IF($A19="","",IF(Entry_sheet!BMO19="NA","NA",IF(Entry_sheet!BMO19=1,0,IF($BMU19=1,1,IF(SUM(Entry_sheet!$BMC19:$BMT19)=0,"NA",1)))))</f>
        <v/>
      </c>
      <c r="BMP19" s="24" t="str">
        <f>IF($A19="","",IF(Entry_sheet!BMP19="NA","NA",IF(Entry_sheet!BMP19=1,0,IF($BMU19=1,1,IF(SUM(Entry_sheet!$BMC19:$BMT19)=0,"NA",1)))))</f>
        <v/>
      </c>
      <c r="BMQ19" s="24" t="str">
        <f>IF($A19="","",IF(Entry_sheet!BMQ19="NA","NA",IF(Entry_sheet!BMQ19=1,0,IF($BMU19=1,1,IF(SUM(Entry_sheet!$BMC19:$BMT19)=0,"NA",1)))))</f>
        <v/>
      </c>
      <c r="BMR19" s="24" t="str">
        <f>IF($A19="","",IF(Entry_sheet!BMR19="NA","NA",IF(Entry_sheet!BMR19=1,0,IF($BMU19=1,1,IF(SUM(Entry_sheet!$BMC19:$BMT19)=0,"NA",1)))))</f>
        <v/>
      </c>
      <c r="BMS19" s="24" t="str">
        <f>IF($A19="","",IF(Entry_sheet!BMS19="NA","NA",IF(Entry_sheet!BMS19=1,0,IF($BMU19=1,1,IF(SUM(Entry_sheet!$BMC19:$BMT19)=0,"NA",1)))))</f>
        <v/>
      </c>
      <c r="BMT19" s="24" t="str">
        <f>IF($A19="","",IF(Entry_sheet!BMT19="NA","NA",IF(Entry_sheet!BMT19=1,0,IF($BMU19=1,1,IF(SUM(Entry_sheet!$BMC19:$BMT19)=0,"NA",1)))))</f>
        <v/>
      </c>
      <c r="BMU19" s="23" t="str">
        <f>IF($A19="","",IF(Entry_sheet!BMU19=1,0,IF(Entry_sheet!BMU19=0,1,"NA")))</f>
        <v/>
      </c>
      <c r="BMV19" s="24" t="str">
        <f>IF($A19="","",IF(Entry_sheet!BMV19="NA","NA",IF(Entry_sheet!BMV19=1,0,IF($BNN19=1,1,IF(SUM(Entry_sheet!$BMV19:$BNM19)=0,"NA",1)))))</f>
        <v/>
      </c>
      <c r="BMW19" s="24" t="str">
        <f>IF($A19="","",IF(Entry_sheet!BMW19="NA","NA",IF(Entry_sheet!BMW19=1,0,IF($BNN19=1,1,IF(SUM(Entry_sheet!$BMV19:$BNM19)=0,"NA",1)))))</f>
        <v/>
      </c>
      <c r="BMX19" s="24" t="str">
        <f>IF($A19="","",IF(Entry_sheet!BMX19="NA","NA",IF(Entry_sheet!BMX19=1,0,IF($BNN19=1,1,IF(SUM(Entry_sheet!$BMV19:$BNM19)=0,"NA",1)))))</f>
        <v/>
      </c>
      <c r="BMY19" s="24" t="str">
        <f>IF($A19="","",IF(Entry_sheet!BMY19="NA","NA",IF(Entry_sheet!BMY19=1,0,IF($BNN19=1,1,IF(SUM(Entry_sheet!$BMV19:$BNM19)=0,"NA",1)))))</f>
        <v/>
      </c>
      <c r="BMZ19" s="24" t="str">
        <f>IF($A19="","",IF(Entry_sheet!BMZ19="NA","NA",IF(Entry_sheet!BMZ19=1,0,IF($BNN19=1,1,IF(SUM(Entry_sheet!$BMV19:$BNM19)=0,"NA",1)))))</f>
        <v/>
      </c>
      <c r="BNA19" s="24" t="str">
        <f>IF($A19="","",IF(Entry_sheet!BNA19="NA","NA",IF(Entry_sheet!BNA19=1,0,IF($BNN19=1,1,IF(SUM(Entry_sheet!$BMV19:$BNM19)=0,"NA",1)))))</f>
        <v/>
      </c>
      <c r="BNB19" s="24" t="str">
        <f>IF($A19="","",IF(Entry_sheet!BNB19="NA","NA",IF(Entry_sheet!BNB19=1,0,IF($BNN19=1,1,IF(SUM(Entry_sheet!$BMV19:$BNM19)=0,"NA",1)))))</f>
        <v/>
      </c>
      <c r="BNC19" s="24" t="str">
        <f>IF($A19="","",IF(Entry_sheet!BNC19="NA","NA",IF(Entry_sheet!BNC19=1,0,IF($BNN19=1,1,IF(SUM(Entry_sheet!$BMV19:$BNM19)=0,"NA",1)))))</f>
        <v/>
      </c>
      <c r="BND19" s="24" t="str">
        <f>IF($A19="","",IF(Entry_sheet!BND19="NA","NA",IF(Entry_sheet!BND19=1,0,IF($BNN19=1,1,IF(SUM(Entry_sheet!$BMV19:$BNM19)=0,"NA",1)))))</f>
        <v/>
      </c>
      <c r="BNE19" s="24" t="str">
        <f>IF($A19="","",IF(Entry_sheet!BNE19="NA","NA",IF(Entry_sheet!BNE19=1,0,IF($BNN19=1,1,IF(SUM(Entry_sheet!$BMV19:$BNM19)=0,"NA",1)))))</f>
        <v/>
      </c>
      <c r="BNF19" s="24" t="str">
        <f>IF($A19="","",IF(Entry_sheet!BNF19="NA","NA",IF(Entry_sheet!BNF19=1,0,IF($BNN19=1,1,IF(SUM(Entry_sheet!$BMV19:$BNM19)=0,"NA",1)))))</f>
        <v/>
      </c>
      <c r="BNG19" s="24" t="str">
        <f>IF($A19="","",IF(Entry_sheet!BNG19="NA","NA",IF(Entry_sheet!BNG19=1,0,IF($BNN19=1,1,IF(SUM(Entry_sheet!$BMV19:$BNM19)=0,"NA",1)))))</f>
        <v/>
      </c>
      <c r="BNH19" s="24" t="str">
        <f>IF($A19="","",IF(Entry_sheet!BNH19="NA","NA",IF(Entry_sheet!BNH19=1,0,IF($BNN19=1,1,IF(SUM(Entry_sheet!$BMV19:$BNM19)=0,"NA",1)))))</f>
        <v/>
      </c>
      <c r="BNI19" s="24" t="str">
        <f>IF($A19="","",IF(Entry_sheet!BNI19="NA","NA",IF(Entry_sheet!BNI19=1,0,IF($BNN19=1,1,IF(SUM(Entry_sheet!$BMV19:$BNM19)=0,"NA",1)))))</f>
        <v/>
      </c>
      <c r="BNJ19" s="24" t="str">
        <f>IF($A19="","",IF(Entry_sheet!BNJ19="NA","NA",IF(Entry_sheet!BNJ19=1,0,IF($BNN19=1,1,IF(SUM(Entry_sheet!$BMV19:$BNM19)=0,"NA",1)))))</f>
        <v/>
      </c>
      <c r="BNK19" s="24" t="str">
        <f>IF($A19="","",IF(Entry_sheet!BNK19="NA","NA",IF(Entry_sheet!BNK19=1,0,IF($BNN19=1,1,IF(SUM(Entry_sheet!$BMV19:$BNM19)=0,"NA",1)))))</f>
        <v/>
      </c>
      <c r="BNL19" s="24" t="str">
        <f>IF($A19="","",IF(Entry_sheet!BNL19="NA","NA",IF(Entry_sheet!BNL19=1,0,IF($BNN19=1,1,IF(SUM(Entry_sheet!$BMV19:$BNM19)=0,"NA",1)))))</f>
        <v/>
      </c>
      <c r="BNM19" s="24" t="str">
        <f>IF($A19="","",IF(Entry_sheet!BNM19="NA","NA",IF(Entry_sheet!BNM19=1,0,IF($BNN19=1,1,IF(SUM(Entry_sheet!$BMV19:$BNM19)=0,"NA",1)))))</f>
        <v/>
      </c>
      <c r="BNN19" s="23" t="str">
        <f>IF($A19="","",IF(Entry_sheet!BNN19=1,0,IF(Entry_sheet!BNN19=0,1,"NA")))</f>
        <v/>
      </c>
      <c r="BNO19" s="23" t="str">
        <f t="shared" si="4"/>
        <v>-99</v>
      </c>
      <c r="BNP19" t="str">
        <f>IF($A19="","",SUM(Entry_sheet!$C19:$BNN19))</f>
        <v/>
      </c>
      <c r="BNQ19" t="str">
        <f>IF($A19="","",SUM(Entry_sheet!$AZN19:$BAE19,Entry_sheet!$BAH19:$BAY19,Entry_sheet!$BBB19:$BBS19,Entry_sheet!$BBV19:$BCM19,Entry_sheet!$BCP19:Entry_sheet!$BDG19,Entry_sheet!$BLJ19:$BMA19,Entry_sheet!$BMC19:$BMT19,Entry_sheet!$BMV19:$BNM19))</f>
        <v/>
      </c>
      <c r="BNR19" t="str">
        <f t="shared" si="2"/>
        <v/>
      </c>
      <c r="BNS19" s="21" t="str">
        <f>IF($A19="","",SUM(IF(Entry_sheet!U19=1,IF(SUM(Entry_sheet!C19:T19)=0,1,0),0),IF(Entry_sheet!AN19=1,IF(SUM(Entry_sheet!V19:AM19)=0,1,0),0),IF(Entry_sheet!BZ19=1,IF(SUM(Entry_sheet!BH19:BY19)=0,1,0),0),IF(Entry_sheet!CU19=1,IF(SUM(Entry_sheet!CC19:CT19)=0,1,0),0),IF(Entry_sheet!BDH19=1,IF(SUM(Entry_sheet!BCP19:BDG19)=0,1,0),0)))</f>
        <v/>
      </c>
      <c r="BNT19" s="23" t="str">
        <f t="shared" si="3"/>
        <v/>
      </c>
    </row>
    <row r="20" spans="1:1736">
      <c r="A20" t="str">
        <f>IF(Entry_sheet!A20="","",Entry_sheet!A20)</f>
        <v/>
      </c>
      <c r="B20" t="str">
        <f>IF(A20="","",IF(SUM(Entry_sheet!U20,Entry_sheet!AN20,Entry_sheet!WZ20)&lt;3,IF(SUM(IF(Entry_sheet!U20=0,SUM(Entry_sheet!C20:T20),0),IF(Entry_sheet!AN20=0,(SUM(Entry_sheet!V20:AN20)),0),IF(Entry_sheet!WZ20=0,SUM(Entry_sheet!WH20:WY20),0))&lt;2,0,1)))</f>
        <v/>
      </c>
      <c r="C20" s="23" t="str">
        <f>IF($A20="","",IF(Entry_sheet!C20="NA","NA",IF(Entry_sheet!C20=1,1,IF(D20=0,0,IF(SUM(Entry_sheet!$C20:$T20)=0,"NA",0)))))</f>
        <v/>
      </c>
      <c r="D20" s="23" t="str">
        <f>IF($A20="","",IF(Entry_sheet!D20="NA","NA",IF(Entry_sheet!D20=1,1,IF(E20=0,0,IF(SUM(Entry_sheet!$C20:$T20)=0,"NA",0)))))</f>
        <v/>
      </c>
      <c r="E20" s="23" t="str">
        <f>IF($A20="","",IF(Entry_sheet!E20="NA","NA",IF(Entry_sheet!E20=1,1,IF(F20=0,0,IF(SUM(Entry_sheet!$C20:$T20)=0,"NA",0)))))</f>
        <v/>
      </c>
      <c r="F20" s="23" t="str">
        <f>IF($A20="","",IF(Entry_sheet!F20="NA","NA",IF(Entry_sheet!F20=1,1,IF(G20=0,0,IF(SUM(Entry_sheet!$C20:$T20)=0,"NA",0)))))</f>
        <v/>
      </c>
      <c r="G20" s="23" t="str">
        <f>IF($A20="","",IF(Entry_sheet!G20="NA","NA",IF(Entry_sheet!G20=1,1,IF(H20=0,0,IF(SUM(Entry_sheet!$C20:$T20)=0,"NA",0)))))</f>
        <v/>
      </c>
      <c r="H20" s="23" t="str">
        <f>IF($A20="","",IF(Entry_sheet!H20="NA","NA",IF(Entry_sheet!H20=1,1,IF(I20=0,0,IF(SUM(Entry_sheet!$C20:$T20)=0,"NA",0)))))</f>
        <v/>
      </c>
      <c r="I20" s="23" t="str">
        <f>IF($A20="","",IF(Entry_sheet!I20="NA","NA",IF(Entry_sheet!I20=1,1,IF(J20=0,0,IF(SUM(Entry_sheet!$C20:$T20)=0,"NA",0)))))</f>
        <v/>
      </c>
      <c r="J20" s="23" t="str">
        <f>IF($A20="","",IF(Entry_sheet!J20="NA","NA",IF(Entry_sheet!J20=1,1,IF(K20=0,0,IF(SUM(Entry_sheet!$C20:$T20)=0,"NA",0)))))</f>
        <v/>
      </c>
      <c r="K20" s="23" t="str">
        <f>IF($A20="","",IF(Entry_sheet!K20="NA","NA",IF(Entry_sheet!K20=1,1,IF(L20=0,0,IF(SUM(Entry_sheet!$C20:$T20)=0,"NA",0)))))</f>
        <v/>
      </c>
      <c r="L20" s="23" t="str">
        <f>IF($A20="","",IF(Entry_sheet!L20="NA","NA",IF(Entry_sheet!L20=1,1,IF(M20=0,0,IF(SUM(Entry_sheet!$C20:$T20)=0,"NA",0)))))</f>
        <v/>
      </c>
      <c r="M20" s="23" t="str">
        <f>IF($A20="","",IF(Entry_sheet!M20="NA","NA",IF(Entry_sheet!M20=1,1,IF(N20=0,0,IF(SUM(Entry_sheet!$C20:$T20)=0,"NA",0)))))</f>
        <v/>
      </c>
      <c r="N20" s="23" t="str">
        <f>IF($A20="","",IF(Entry_sheet!N20="NA","NA",IF(Entry_sheet!N20=1,1,IF(O20=0,0,IF(SUM(Entry_sheet!$C20:$T20)=0,"NA",0)))))</f>
        <v/>
      </c>
      <c r="O20" s="23" t="str">
        <f>IF($A20="","",IF(Entry_sheet!O20="NA","NA",IF(Entry_sheet!O20=1,1,IF(P20=0,0,IF(SUM(Entry_sheet!$C20:$T20)=0,"NA",0)))))</f>
        <v/>
      </c>
      <c r="P20" s="23" t="str">
        <f>IF($A20="","",IF(Entry_sheet!P20="NA","NA",IF(Entry_sheet!P20=1,1,IF(Q20=0,0,IF(SUM(Entry_sheet!$C20:$T20)=0,"NA",0)))))</f>
        <v/>
      </c>
      <c r="Q20" s="23" t="str">
        <f>IF($A20="","",IF(Entry_sheet!Q20="NA","NA",IF(Entry_sheet!Q20=1,1,IF(R20=0,0,IF(SUM(Entry_sheet!$C20:$T20)=0,"NA",0)))))</f>
        <v/>
      </c>
      <c r="R20" s="23" t="str">
        <f>IF($A20="","",IF(Entry_sheet!R20="NA","NA",IF(Entry_sheet!R20=1,1,IF(S20=0,0,IF(SUM(Entry_sheet!$C20:$T20)=0,"NA",0)))))</f>
        <v/>
      </c>
      <c r="S20" s="23" t="str">
        <f>IF($A20="","",IF(Entry_sheet!S20="NA","NA",IF(Entry_sheet!S20=1,1,IF(T20=0,0,IF(SUM(Entry_sheet!$C20:$T20)=0,"NA",0)))))</f>
        <v/>
      </c>
      <c r="T20" s="23" t="str">
        <f>IF($A20="","",IF(Entry_sheet!T20="NA","NA",IF(Entry_sheet!T20=1,1,IF(U20=0,0,IF(SUM(Entry_sheet!$C20:$T20)=0,"NA",0)))))</f>
        <v/>
      </c>
      <c r="U20" s="23" t="str">
        <f>IF($A20="","",IF(Entry_sheet!U20="NA","NA",IF(Entry_sheet!U20=1,IF(SUM(Entry_sheet!C20:T20)=0,0,1),IF(SUM(Entry_sheet!C20:T20)&gt;0,1,0))))</f>
        <v/>
      </c>
      <c r="V20" s="23" t="str">
        <f>IF($A20="","",IF(Entry_sheet!V20="NA","NA",IF(Entry_sheet!V20=1,1,IF(W20=0,0,IF(SUM(Entry_sheet!$V20:$AM20)=0,"NA",0)))))</f>
        <v/>
      </c>
      <c r="W20" s="23" t="str">
        <f>IF($A20="","",IF(Entry_sheet!W20="NA","NA",IF(Entry_sheet!W20=1,1,IF(X20=0,0,IF(SUM(Entry_sheet!$V20:$AM20)=0,"NA",0)))))</f>
        <v/>
      </c>
      <c r="X20" s="23" t="str">
        <f>IF($A20="","",IF(Entry_sheet!X20="NA","NA",IF(Entry_sheet!X20=1,1,IF(Y20=0,0,IF(SUM(Entry_sheet!$V20:$AM20)=0,"NA",0)))))</f>
        <v/>
      </c>
      <c r="Y20" s="23" t="str">
        <f>IF($A20="","",IF(Entry_sheet!Y20="NA","NA",IF(Entry_sheet!Y20=1,1,IF(Z20=0,0,IF(SUM(Entry_sheet!$V20:$AM20)=0,"NA",0)))))</f>
        <v/>
      </c>
      <c r="Z20" s="23" t="str">
        <f>IF($A20="","",IF(Entry_sheet!Z20="NA","NA",IF(Entry_sheet!Z20=1,1,IF(AA20=0,0,IF(SUM(Entry_sheet!$V20:$AM20)=0,"NA",0)))))</f>
        <v/>
      </c>
      <c r="AA20" s="23" t="str">
        <f>IF($A20="","",IF(Entry_sheet!AA20="NA","NA",IF(Entry_sheet!AA20=1,1,IF(AB20=0,0,IF(SUM(Entry_sheet!$V20:$AM20)=0,"NA",0)))))</f>
        <v/>
      </c>
      <c r="AB20" s="23" t="str">
        <f>IF($A20="","",IF(Entry_sheet!AB20="NA","NA",IF(Entry_sheet!AB20=1,1,IF(AC20=0,0,IF(SUM(Entry_sheet!$V20:$AM20)=0,"NA",0)))))</f>
        <v/>
      </c>
      <c r="AC20" s="23" t="str">
        <f>IF($A20="","",IF(Entry_sheet!AC20="NA","NA",IF(Entry_sheet!AC20=1,1,IF(AD20=0,0,IF(SUM(Entry_sheet!$V20:$AM20)=0,"NA",0)))))</f>
        <v/>
      </c>
      <c r="AD20" s="23" t="str">
        <f>IF($A20="","",IF(Entry_sheet!AD20="NA","NA",IF(Entry_sheet!AD20=1,1,IF(AE20=0,0,IF(SUM(Entry_sheet!$V20:$AM20)=0,"NA",0)))))</f>
        <v/>
      </c>
      <c r="AE20" s="23" t="str">
        <f>IF($A20="","",IF(Entry_sheet!AE20="NA","NA",IF(Entry_sheet!AE20=1,1,IF(AF20=0,0,IF(SUM(Entry_sheet!$V20:$AM20)=0,"NA",0)))))</f>
        <v/>
      </c>
      <c r="AF20" s="23" t="str">
        <f>IF($A20="","",IF(Entry_sheet!AF20="NA","NA",IF(Entry_sheet!AF20=1,1,IF(AG20=0,0,IF(SUM(Entry_sheet!$V20:$AM20)=0,"NA",0)))))</f>
        <v/>
      </c>
      <c r="AG20" s="23" t="str">
        <f>IF($A20="","",IF(Entry_sheet!AG20="NA","NA",IF(Entry_sheet!AG20=1,1,IF(AH20=0,0,IF(SUM(Entry_sheet!$V20:$AM20)=0,"NA",0)))))</f>
        <v/>
      </c>
      <c r="AH20" s="23" t="str">
        <f>IF($A20="","",IF(Entry_sheet!AH20="NA","NA",IF(Entry_sheet!AH20=1,1,IF(AI20=0,0,IF(SUM(Entry_sheet!$V20:$AM20)=0,"NA",0)))))</f>
        <v/>
      </c>
      <c r="AI20" s="23" t="str">
        <f>IF($A20="","",IF(Entry_sheet!AI20="NA","NA",IF(Entry_sheet!AI20=1,1,IF(AJ20=0,0,IF(SUM(Entry_sheet!$V20:$AM20)=0,"NA",0)))))</f>
        <v/>
      </c>
      <c r="AJ20" s="23" t="str">
        <f>IF($A20="","",IF(Entry_sheet!AJ20="NA","NA",IF(Entry_sheet!AJ20=1,1,IF(AK20=0,0,IF(SUM(Entry_sheet!$V20:$AM20)=0,"NA",0)))))</f>
        <v/>
      </c>
      <c r="AK20" s="23" t="str">
        <f>IF($A20="","",IF(Entry_sheet!AK20="NA","NA",IF(Entry_sheet!AK20=1,1,IF(AL20=0,0,IF(SUM(Entry_sheet!$V20:$AM20)=0,"NA",0)))))</f>
        <v/>
      </c>
      <c r="AL20" s="23" t="str">
        <f>IF($A20="","",IF(Entry_sheet!AL20="NA","NA",IF(Entry_sheet!AL20=1,1,IF(AM20=0,0,IF(SUM(Entry_sheet!$V20:$AM20)=0,"NA",0)))))</f>
        <v/>
      </c>
      <c r="AM20" s="23" t="str">
        <f>IF($A20="","",IF(Entry_sheet!AM20="NA","NA",IF(Entry_sheet!AM20=1,1,IF(AN20=0,0,IF(SUM(Entry_sheet!$V20:$AM20)=0,"NA",0)))))</f>
        <v/>
      </c>
      <c r="AN20" s="23" t="str">
        <f>IF($A20="","",IF(Entry_sheet!AN20="NA","NA",IF(Entry_sheet!AN20=1,IF(SUM(Entry_sheet!V20:AM20)=0,0,1),IF(SUM(Entry_sheet!V20:AM20)&gt;0,1,0))))</f>
        <v/>
      </c>
      <c r="AO20" s="23" t="str">
        <f>IF($A20="","",IF(Entry_sheet!AO20="NA","NA",IF(Entry_sheet!AO20=1,1,IF(AP20=0,0,IF(SUM(Entry_sheet!$AO20:$BF20)=0,"NA",0)))))</f>
        <v/>
      </c>
      <c r="AP20" s="23" t="str">
        <f>IF($A20="","",IF(Entry_sheet!AP20="NA","NA",IF(Entry_sheet!AP20=1,1,IF(AQ20=0,0,IF(SUM(Entry_sheet!$AO20:$BF20)=0,"NA",0)))))</f>
        <v/>
      </c>
      <c r="AQ20" s="23" t="str">
        <f>IF($A20="","",IF(Entry_sheet!AQ20="NA","NA",IF(Entry_sheet!AQ20=1,1,IF(AR20=0,0,IF(SUM(Entry_sheet!$AO20:$BF20)=0,"NA",0)))))</f>
        <v/>
      </c>
      <c r="AR20" s="23" t="str">
        <f>IF($A20="","",IF(Entry_sheet!AR20="NA","NA",IF(Entry_sheet!AR20=1,1,IF(AS20=0,0,IF(SUM(Entry_sheet!$AO20:$BF20)=0,"NA",0)))))</f>
        <v/>
      </c>
      <c r="AS20" s="23" t="str">
        <f>IF($A20="","",IF(Entry_sheet!AS20="NA","NA",IF(Entry_sheet!AS20=1,1,IF(AT20=0,0,IF(SUM(Entry_sheet!$AO20:$BF20)=0,"NA",0)))))</f>
        <v/>
      </c>
      <c r="AT20" s="23" t="str">
        <f>IF($A20="","",IF(Entry_sheet!AT20="NA","NA",IF(Entry_sheet!AT20=1,1,IF(AU20=0,0,IF(SUM(Entry_sheet!$AO20:$BF20)=0,"NA",0)))))</f>
        <v/>
      </c>
      <c r="AU20" s="23" t="str">
        <f>IF($A20="","",IF(Entry_sheet!AU20="NA","NA",IF(Entry_sheet!AU20=1,1,IF(AV20=0,0,IF(SUM(Entry_sheet!$AO20:$BF20)=0,"NA",0)))))</f>
        <v/>
      </c>
      <c r="AV20" s="23" t="str">
        <f>IF($A20="","",IF(Entry_sheet!AV20="NA","NA",IF(Entry_sheet!AV20=1,1,IF(AW20=0,0,IF(SUM(Entry_sheet!$AO20:$BF20)=0,"NA",0)))))</f>
        <v/>
      </c>
      <c r="AW20" s="23" t="str">
        <f>IF($A20="","",IF(Entry_sheet!AW20="NA","NA",IF(Entry_sheet!AW20=1,1,IF(AX20=0,0,IF(SUM(Entry_sheet!$AO20:$BF20)=0,"NA",0)))))</f>
        <v/>
      </c>
      <c r="AX20" s="23" t="str">
        <f>IF($A20="","",IF(Entry_sheet!AX20="NA","NA",IF(Entry_sheet!AX20=1,1,IF(AY20=0,0,IF(SUM(Entry_sheet!$AO20:$BF20)=0,"NA",0)))))</f>
        <v/>
      </c>
      <c r="AY20" s="23" t="str">
        <f>IF($A20="","",IF(Entry_sheet!AY20="NA","NA",IF(Entry_sheet!AY20=1,1,IF(AZ20=0,0,IF(SUM(Entry_sheet!$AO20:$BF20)=0,"NA",0)))))</f>
        <v/>
      </c>
      <c r="AZ20" s="23" t="str">
        <f>IF($A20="","",IF(Entry_sheet!AZ20="NA","NA",IF(Entry_sheet!AZ20=1,1,IF(BA20=0,0,IF(SUM(Entry_sheet!$AO20:$BF20)=0,"NA",0)))))</f>
        <v/>
      </c>
      <c r="BA20" s="23" t="str">
        <f>IF($A20="","",IF(Entry_sheet!BA20="NA","NA",IF(Entry_sheet!BA20=1,1,IF(BB20=0,0,IF(SUM(Entry_sheet!$AO20:$BF20)=0,"NA",0)))))</f>
        <v/>
      </c>
      <c r="BB20" s="23" t="str">
        <f>IF($A20="","",IF(Entry_sheet!BB20="NA","NA",IF(Entry_sheet!BB20=1,1,IF(BC20=0,0,IF(SUM(Entry_sheet!$AO20:$BF20)=0,"NA",0)))))</f>
        <v/>
      </c>
      <c r="BC20" s="23" t="str">
        <f>IF($A20="","",IF(Entry_sheet!BC20="NA","NA",IF(Entry_sheet!BC20=1,1,IF(BD20=0,0,IF(SUM(Entry_sheet!$AO20:$BF20)=0,"NA",0)))))</f>
        <v/>
      </c>
      <c r="BD20" s="23" t="str">
        <f>IF($A20="","",IF(Entry_sheet!BD20="NA","NA",IF(Entry_sheet!BD20=1,1,IF(BE20=0,0,IF(SUM(Entry_sheet!$AO20:$BF20)=0,"NA",0)))))</f>
        <v/>
      </c>
      <c r="BE20" s="23" t="str">
        <f>IF($A20="","",IF(Entry_sheet!BE20="NA","NA",IF(Entry_sheet!BE20=1,1,IF(BF20=0,0,IF(SUM(Entry_sheet!$AO20:$BF20)=0,"NA",0)))))</f>
        <v/>
      </c>
      <c r="BF20" s="23" t="str">
        <f>IF($A20="","",IF(Entry_sheet!BF20="NA","NA",IF(Entry_sheet!BF20=1,1,IF(BG20=0,0,IF(SUM(Entry_sheet!$AO20:$BF20)=0,"NA",0)))))</f>
        <v/>
      </c>
      <c r="BG20" s="23" t="str">
        <f>IF($A20="","",IF(Entry_sheet!BG20="NA","NA",IF(Entry_sheet!BG20=1,IF(SUM(Entry_sheet!AO20:BF20)=0,0,1),IF(SUM(Entry_sheet!AO20:BF20)&gt;0,1,0))))</f>
        <v/>
      </c>
      <c r="BH20" s="23" t="str">
        <f>IF($A20="","",IF(Entry_sheet!BH20="NA","NA",IF(Entry_sheet!BH20=1,1,IF(BI20=0,0,IF(SUM(Entry_sheet!$BH20:$BY20)=0,"NA",0)))))</f>
        <v/>
      </c>
      <c r="BI20" s="23" t="str">
        <f>IF($A20="","",IF(Entry_sheet!BI20="NA","NA",IF(Entry_sheet!BI20=1,1,IF(BJ20=0,0,IF(SUM(Entry_sheet!$BH20:$BY20)=0,"NA",0)))))</f>
        <v/>
      </c>
      <c r="BJ20" s="23" t="str">
        <f>IF($A20="","",IF(Entry_sheet!BJ20="NA","NA",IF(Entry_sheet!BJ20=1,1,IF(BK20=0,0,IF(SUM(Entry_sheet!$BH20:$BY20)=0,"NA",0)))))</f>
        <v/>
      </c>
      <c r="BK20" s="23" t="str">
        <f>IF($A20="","",IF(Entry_sheet!BK20="NA","NA",IF(Entry_sheet!BK20=1,1,IF(BL20=0,0,IF(SUM(Entry_sheet!$BH20:$BY20)=0,"NA",0)))))</f>
        <v/>
      </c>
      <c r="BL20" s="23" t="str">
        <f>IF($A20="","",IF(Entry_sheet!BL20="NA","NA",IF(Entry_sheet!BL20=1,1,IF(BM20=0,0,IF(SUM(Entry_sheet!$BH20:$BY20)=0,"NA",0)))))</f>
        <v/>
      </c>
      <c r="BM20" s="23" t="str">
        <f>IF($A20="","",IF(Entry_sheet!BM20="NA","NA",IF(Entry_sheet!BM20=1,1,IF(BN20=0,0,IF(SUM(Entry_sheet!$BH20:$BY20)=0,"NA",0)))))</f>
        <v/>
      </c>
      <c r="BN20" s="23" t="str">
        <f>IF($A20="","",IF(Entry_sheet!BN20="NA","NA",IF(Entry_sheet!BN20=1,1,IF(BO20=0,0,IF(SUM(Entry_sheet!$BH20:$BY20)=0,"NA",0)))))</f>
        <v/>
      </c>
      <c r="BO20" s="23" t="str">
        <f>IF($A20="","",IF(Entry_sheet!BO20="NA","NA",IF(Entry_sheet!BO20=1,1,IF(BP20=0,0,IF(SUM(Entry_sheet!$BH20:$BY20)=0,"NA",0)))))</f>
        <v/>
      </c>
      <c r="BP20" s="23" t="str">
        <f>IF($A20="","",IF(Entry_sheet!BP20="NA","NA",IF(Entry_sheet!BP20=1,1,IF(BQ20=0,0,IF(SUM(Entry_sheet!$BH20:$BY20)=0,"NA",0)))))</f>
        <v/>
      </c>
      <c r="BQ20" s="23" t="str">
        <f>IF($A20="","",IF(Entry_sheet!BQ20="NA","NA",IF(Entry_sheet!BQ20=1,1,IF(BR20=0,0,IF(SUM(Entry_sheet!$BH20:$BY20)=0,"NA",0)))))</f>
        <v/>
      </c>
      <c r="BR20" s="23" t="str">
        <f>IF($A20="","",IF(Entry_sheet!BR20="NA","NA",IF(Entry_sheet!BR20=1,1,IF(BS20=0,0,IF(SUM(Entry_sheet!$BH20:$BY20)=0,"NA",0)))))</f>
        <v/>
      </c>
      <c r="BS20" s="23" t="str">
        <f>IF($A20="","",IF(Entry_sheet!BS20="NA","NA",IF(Entry_sheet!BS20=1,1,IF(BT20=0,0,IF(SUM(Entry_sheet!$BH20:$BY20)=0,"NA",0)))))</f>
        <v/>
      </c>
      <c r="BT20" s="23" t="str">
        <f>IF($A20="","",IF(Entry_sheet!BT20="NA","NA",IF(Entry_sheet!BT20=1,1,IF(BU20=0,0,IF(SUM(Entry_sheet!$BH20:$BY20)=0,"NA",0)))))</f>
        <v/>
      </c>
      <c r="BU20" s="23" t="str">
        <f>IF($A20="","",IF(Entry_sheet!BU20="NA","NA",IF(Entry_sheet!BU20=1,1,IF(BV20=0,0,IF(SUM(Entry_sheet!$BH20:$BY20)=0,"NA",0)))))</f>
        <v/>
      </c>
      <c r="BV20" s="23" t="str">
        <f>IF($A20="","",IF(Entry_sheet!BV20="NA","NA",IF(Entry_sheet!BV20=1,1,IF(BW20=0,0,IF(SUM(Entry_sheet!$BH20:$BY20)=0,"NA",0)))))</f>
        <v/>
      </c>
      <c r="BW20" s="23" t="str">
        <f>IF($A20="","",IF(Entry_sheet!BW20="NA","NA",IF(Entry_sheet!BW20=1,1,IF(BX20=0,0,IF(SUM(Entry_sheet!$BH20:$BY20)=0,"NA",0)))))</f>
        <v/>
      </c>
      <c r="BX20" s="23" t="str">
        <f>IF($A20="","",IF(Entry_sheet!BX20="NA","NA",IF(Entry_sheet!BX20=1,1,IF(BY20=0,0,IF(SUM(Entry_sheet!$BH20:$BY20)=0,"NA",0)))))</f>
        <v/>
      </c>
      <c r="BY20" s="23" t="str">
        <f>IF($A20="","",IF(Entry_sheet!BY20="NA","NA",IF(Entry_sheet!BY20=1,1,IF(BZ20=0,0,IF(SUM(Entry_sheet!$BH20:$BY20)=0,"NA",0)))))</f>
        <v/>
      </c>
      <c r="BZ20" s="23" t="str">
        <f>IF($A20="","",IF(Entry_sheet!BZ20="NA","NA",IF(Entry_sheet!BZ20=1,IF(SUM(Entry_sheet!BH20:BY20)=0,0,1),IF(SUM(Entry_sheet!BH20:BY20)&gt;0,1,0))))</f>
        <v/>
      </c>
      <c r="CC20" s="23" t="str">
        <f>IF($A20="","",IF(Entry_sheet!CC20="NA","NA",IF(Entry_sheet!CC20=1,1,IF(CD20=0,0,IF(SUM(Entry_sheet!$CC20:$CT20)=0,"NA",0)))))</f>
        <v/>
      </c>
      <c r="CD20" s="23" t="str">
        <f>IF($A20="","",IF(Entry_sheet!CD20="NA","NA",IF(Entry_sheet!CD20=1,1,IF(CE20=0,0,IF(SUM(Entry_sheet!$CC20:$CT20)=0,"NA",0)))))</f>
        <v/>
      </c>
      <c r="CE20" s="23" t="str">
        <f>IF($A20="","",IF(Entry_sheet!CE20="NA","NA",IF(Entry_sheet!CE20=1,1,IF(CF20=0,0,IF(SUM(Entry_sheet!$CC20:$CT20)=0,"NA",0)))))</f>
        <v/>
      </c>
      <c r="CF20" s="23" t="str">
        <f>IF($A20="","",IF(Entry_sheet!CF20="NA","NA",IF(Entry_sheet!CF20=1,1,IF(CG20=0,0,IF(SUM(Entry_sheet!$CC20:$CT20)=0,"NA",0)))))</f>
        <v/>
      </c>
      <c r="CG20" s="23" t="str">
        <f>IF($A20="","",IF(Entry_sheet!CG20="NA","NA",IF(Entry_sheet!CG20=1,1,IF(CH20=0,0,IF(SUM(Entry_sheet!$CC20:$CT20)=0,"NA",0)))))</f>
        <v/>
      </c>
      <c r="CH20" s="23" t="str">
        <f>IF($A20="","",IF(Entry_sheet!CH20="NA","NA",IF(Entry_sheet!CH20=1,1,IF(CI20=0,0,IF(SUM(Entry_sheet!$CC20:$CT20)=0,"NA",0)))))</f>
        <v/>
      </c>
      <c r="CI20" s="23" t="str">
        <f>IF($A20="","",IF(Entry_sheet!CI20="NA","NA",IF(Entry_sheet!CI20=1,1,IF(CJ20=0,0,IF(SUM(Entry_sheet!$CC20:$CT20)=0,"NA",0)))))</f>
        <v/>
      </c>
      <c r="CJ20" s="23" t="str">
        <f>IF($A20="","",IF(Entry_sheet!CJ20="NA","NA",IF(Entry_sheet!CJ20=1,1,IF(CK20=0,0,IF(SUM(Entry_sheet!$CC20:$CT20)=0,"NA",0)))))</f>
        <v/>
      </c>
      <c r="CK20" s="23" t="str">
        <f>IF($A20="","",IF(Entry_sheet!CK20="NA","NA",IF(Entry_sheet!CK20=1,1,IF(CL20=0,0,IF(SUM(Entry_sheet!$CC20:$CT20)=0,"NA",0)))))</f>
        <v/>
      </c>
      <c r="CL20" s="23" t="str">
        <f>IF($A20="","",IF(Entry_sheet!CL20="NA","NA",IF(Entry_sheet!CL20=1,1,IF(CM20=0,0,IF(SUM(Entry_sheet!$CC20:$CT20)=0,"NA",0)))))</f>
        <v/>
      </c>
      <c r="CM20" s="23" t="str">
        <f>IF($A20="","",IF(Entry_sheet!CM20="NA","NA",IF(Entry_sheet!CM20=1,1,IF(CN20=0,0,IF(SUM(Entry_sheet!$CC20:$CT20)=0,"NA",0)))))</f>
        <v/>
      </c>
      <c r="CN20" s="23" t="str">
        <f>IF($A20="","",IF(Entry_sheet!CN20="NA","NA",IF(Entry_sheet!CN20=1,1,IF(CO20=0,0,IF(SUM(Entry_sheet!$CC20:$CT20)=0,"NA",0)))))</f>
        <v/>
      </c>
      <c r="CO20" s="23" t="str">
        <f>IF($A20="","",IF(Entry_sheet!CO20="NA","NA",IF(Entry_sheet!CO20=1,1,IF(CP20=0,0,IF(SUM(Entry_sheet!$CC20:$CT20)=0,"NA",0)))))</f>
        <v/>
      </c>
      <c r="CP20" s="23" t="str">
        <f>IF($A20="","",IF(Entry_sheet!CP20="NA","NA",IF(Entry_sheet!CP20=1,1,IF(CQ20=0,0,IF(SUM(Entry_sheet!$CC20:$CT20)=0,"NA",0)))))</f>
        <v/>
      </c>
      <c r="CQ20" s="23" t="str">
        <f>IF($A20="","",IF(Entry_sheet!CQ20="NA","NA",IF(Entry_sheet!CQ20=1,1,IF(CR20=0,0,IF(SUM(Entry_sheet!$CC20:$CT20)=0,"NA",0)))))</f>
        <v/>
      </c>
      <c r="CR20" s="23" t="str">
        <f>IF($A20="","",IF(Entry_sheet!CR20="NA","NA",IF(Entry_sheet!CR20=1,1,IF(CS20=0,0,IF(SUM(Entry_sheet!$CC20:$CT20)=0,"NA",0)))))</f>
        <v/>
      </c>
      <c r="CS20" s="23" t="str">
        <f>IF($A20="","",IF(Entry_sheet!CS20="NA","NA",IF(Entry_sheet!CS20=1,1,IF(CT20=0,0,IF(SUM(Entry_sheet!$CC20:$CT20)=0,"NA",0)))))</f>
        <v/>
      </c>
      <c r="CT20" s="23" t="str">
        <f>IF($A20="","",IF(Entry_sheet!CT20="NA","NA",IF(Entry_sheet!CT20=1,1,IF(CU20=0,0,IF(SUM(Entry_sheet!$CC20:$CT20)=0,"NA",0)))))</f>
        <v/>
      </c>
      <c r="CU20" s="23" t="str">
        <f>IF($A20="","",IF(Entry_sheet!CU20="NA","NA",IF(Entry_sheet!CU20=1,IF(SUM(Entry_sheet!CC20:CT20)=0,0,1),IF(SUM(Entry_sheet!CC20:CT20)&gt;0,1,0))))</f>
        <v/>
      </c>
      <c r="CX20" s="23" t="str">
        <f>IF($A20="","",IF(Entry_sheet!CX20="NA","NA",IF(Entry_sheet!CX20=1,1,IF(CY20=0,0,IF(SUM(Entry_sheet!$CX20:$DO20)=0,"NA",0)))))</f>
        <v/>
      </c>
      <c r="CY20" s="23" t="str">
        <f>IF($A20="","",IF(Entry_sheet!CY20="NA","NA",IF(Entry_sheet!CY20=1,1,IF(CZ20=0,0,IF(SUM(Entry_sheet!$CX20:$DO20)=0,"NA",0)))))</f>
        <v/>
      </c>
      <c r="CZ20" s="23" t="str">
        <f>IF($A20="","",IF(Entry_sheet!CZ20="NA","NA",IF(Entry_sheet!CZ20=1,1,IF(DA20=0,0,IF(SUM(Entry_sheet!$CX20:$DO20)=0,"NA",0)))))</f>
        <v/>
      </c>
      <c r="DA20" s="23" t="str">
        <f>IF($A20="","",IF(Entry_sheet!DA20="NA","NA",IF(Entry_sheet!DA20=1,1,IF(DB20=0,0,IF(SUM(Entry_sheet!$CX20:$DO20)=0,"NA",0)))))</f>
        <v/>
      </c>
      <c r="DB20" s="23" t="str">
        <f>IF($A20="","",IF(Entry_sheet!DB20="NA","NA",IF(Entry_sheet!DB20=1,1,IF(DC20=0,0,IF(SUM(Entry_sheet!$CX20:$DO20)=0,"NA",0)))))</f>
        <v/>
      </c>
      <c r="DC20" s="23" t="str">
        <f>IF($A20="","",IF(Entry_sheet!DC20="NA","NA",IF(Entry_sheet!DC20=1,1,IF(DD20=0,0,IF(SUM(Entry_sheet!$CX20:$DO20)=0,"NA",0)))))</f>
        <v/>
      </c>
      <c r="DD20" s="23" t="str">
        <f>IF($A20="","",IF(Entry_sheet!DD20="NA","NA",IF(Entry_sheet!DD20=1,1,IF(DE20=0,0,IF(SUM(Entry_sheet!$CX20:$DO20)=0,"NA",0)))))</f>
        <v/>
      </c>
      <c r="DE20" s="23" t="str">
        <f>IF($A20="","",IF(Entry_sheet!DE20="NA","NA",IF(Entry_sheet!DE20=1,1,IF(DF20=0,0,IF(SUM(Entry_sheet!$CX20:$DO20)=0,"NA",0)))))</f>
        <v/>
      </c>
      <c r="DF20" s="23" t="str">
        <f>IF($A20="","",IF(Entry_sheet!DF20="NA","NA",IF(Entry_sheet!DF20=1,1,IF(DG20=0,0,IF(SUM(Entry_sheet!$CX20:$DO20)=0,"NA",0)))))</f>
        <v/>
      </c>
      <c r="DG20" s="23" t="str">
        <f>IF($A20="","",IF(Entry_sheet!DG20="NA","NA",IF(Entry_sheet!DG20=1,1,IF(DH20=0,0,IF(SUM(Entry_sheet!$CX20:$DO20)=0,"NA",0)))))</f>
        <v/>
      </c>
      <c r="DH20" s="23" t="str">
        <f>IF($A20="","",IF(Entry_sheet!DH20="NA","NA",IF(Entry_sheet!DH20=1,1,IF(DI20=0,0,IF(SUM(Entry_sheet!$CX20:$DO20)=0,"NA",0)))))</f>
        <v/>
      </c>
      <c r="DI20" s="23" t="str">
        <f>IF($A20="","",IF(Entry_sheet!DI20="NA","NA",IF(Entry_sheet!DI20=1,1,IF(DJ20=0,0,IF(SUM(Entry_sheet!$CX20:$DO20)=0,"NA",0)))))</f>
        <v/>
      </c>
      <c r="DJ20" s="23" t="str">
        <f>IF($A20="","",IF(Entry_sheet!DJ20="NA","NA",IF(Entry_sheet!DJ20=1,1,IF(DK20=0,0,IF(SUM(Entry_sheet!$CX20:$DO20)=0,"NA",0)))))</f>
        <v/>
      </c>
      <c r="DK20" s="23" t="str">
        <f>IF($A20="","",IF(Entry_sheet!DK20="NA","NA",IF(Entry_sheet!DK20=1,1,IF(DL20=0,0,IF(SUM(Entry_sheet!$CX20:$DO20)=0,"NA",0)))))</f>
        <v/>
      </c>
      <c r="DL20" s="23" t="str">
        <f>IF($A20="","",IF(Entry_sheet!DL20="NA","NA",IF(Entry_sheet!DL20=1,1,IF(DM20=0,0,IF(SUM(Entry_sheet!$CX20:$DO20)=0,"NA",0)))))</f>
        <v/>
      </c>
      <c r="DM20" s="23" t="str">
        <f>IF($A20="","",IF(Entry_sheet!DM20="NA","NA",IF(Entry_sheet!DM20=1,1,IF(DN20=0,0,IF(SUM(Entry_sheet!$CX20:$DO20)=0,"NA",0)))))</f>
        <v/>
      </c>
      <c r="DN20" s="23" t="str">
        <f>IF($A20="","",IF(Entry_sheet!DN20="NA","NA",IF(Entry_sheet!DN20=1,1,IF(DO20=0,0,IF(SUM(Entry_sheet!$CX20:$DO20)=0,"NA",0)))))</f>
        <v/>
      </c>
      <c r="DO20" s="23" t="str">
        <f>IF($A20="","",IF(Entry_sheet!DO20="NA","NA",IF(Entry_sheet!DO20=1,1,IF(DP20=0,0,IF(SUM(Entry_sheet!$CX20:$DO20)=0,"NA",0)))))</f>
        <v/>
      </c>
      <c r="DP20" s="23" t="str">
        <f>IF($A20="","",IF(Entry_sheet!DP20="NA","NA",IF(Entry_sheet!DP20=1,IF(SUM(Entry_sheet!CX20:DO20)=0,0,1),IF(SUM(Entry_sheet!CX20:DO20)&gt;0,1,0))))</f>
        <v/>
      </c>
      <c r="DS20" s="23" t="str">
        <f>IF($A20="","",IF(Entry_sheet!DS20="NA","NA",IF(Entry_sheet!DS20=1,1,IF(DT20=0,0,IF(SUM(Entry_sheet!$DS20:$EJ20)=0,"NA",0)))))</f>
        <v/>
      </c>
      <c r="DT20" s="23" t="str">
        <f>IF($A20="","",IF(Entry_sheet!DT20="NA","NA",IF(Entry_sheet!DT20=1,1,IF(DU20=0,0,IF(SUM(Entry_sheet!$DS20:$EJ20)=0,"NA",0)))))</f>
        <v/>
      </c>
      <c r="DU20" s="23" t="str">
        <f>IF($A20="","",IF(Entry_sheet!DU20="NA","NA",IF(Entry_sheet!DU20=1,1,IF(DV20=0,0,IF(SUM(Entry_sheet!$DS20:$EJ20)=0,"NA",0)))))</f>
        <v/>
      </c>
      <c r="DV20" s="23" t="str">
        <f>IF($A20="","",IF(Entry_sheet!DV20="NA","NA",IF(Entry_sheet!DV20=1,1,IF(DW20=0,0,IF(SUM(Entry_sheet!$DS20:$EJ20)=0,"NA",0)))))</f>
        <v/>
      </c>
      <c r="DW20" s="23" t="str">
        <f>IF($A20="","",IF(Entry_sheet!DW20="NA","NA",IF(Entry_sheet!DW20=1,1,IF(DX20=0,0,IF(SUM(Entry_sheet!$DS20:$EJ20)=0,"NA",0)))))</f>
        <v/>
      </c>
      <c r="DX20" s="23" t="str">
        <f>IF($A20="","",IF(Entry_sheet!DX20="NA","NA",IF(Entry_sheet!DX20=1,1,IF(DY20=0,0,IF(SUM(Entry_sheet!$DS20:$EJ20)=0,"NA",0)))))</f>
        <v/>
      </c>
      <c r="DY20" s="23" t="str">
        <f>IF($A20="","",IF(Entry_sheet!DY20="NA","NA",IF(Entry_sheet!DY20=1,1,IF(DZ20=0,0,IF(SUM(Entry_sheet!$DS20:$EJ20)=0,"NA",0)))))</f>
        <v/>
      </c>
      <c r="DZ20" s="23" t="str">
        <f>IF($A20="","",IF(Entry_sheet!DZ20="NA","NA",IF(Entry_sheet!DZ20=1,1,IF(EA20=0,0,IF(SUM(Entry_sheet!$DS20:$EJ20)=0,"NA",0)))))</f>
        <v/>
      </c>
      <c r="EA20" s="23" t="str">
        <f>IF($A20="","",IF(Entry_sheet!EA20="NA","NA",IF(Entry_sheet!EA20=1,1,IF(EB20=0,0,IF(SUM(Entry_sheet!$DS20:$EJ20)=0,"NA",0)))))</f>
        <v/>
      </c>
      <c r="EB20" s="23" t="str">
        <f>IF($A20="","",IF(Entry_sheet!EB20="NA","NA",IF(Entry_sheet!EB20=1,1,IF(EC20=0,0,IF(SUM(Entry_sheet!$DS20:$EJ20)=0,"NA",0)))))</f>
        <v/>
      </c>
      <c r="EC20" s="23" t="str">
        <f>IF($A20="","",IF(Entry_sheet!EC20="NA","NA",IF(Entry_sheet!EC20=1,1,IF(ED20=0,0,IF(SUM(Entry_sheet!$DS20:$EJ20)=0,"NA",0)))))</f>
        <v/>
      </c>
      <c r="ED20" s="23" t="str">
        <f>IF($A20="","",IF(Entry_sheet!ED20="NA","NA",IF(Entry_sheet!ED20=1,1,IF(EE20=0,0,IF(SUM(Entry_sheet!$DS20:$EJ20)=0,"NA",0)))))</f>
        <v/>
      </c>
      <c r="EE20" s="23" t="str">
        <f>IF($A20="","",IF(Entry_sheet!EE20="NA","NA",IF(Entry_sheet!EE20=1,1,IF(EF20=0,0,IF(SUM(Entry_sheet!$DS20:$EJ20)=0,"NA",0)))))</f>
        <v/>
      </c>
      <c r="EF20" s="23" t="str">
        <f>IF($A20="","",IF(Entry_sheet!EF20="NA","NA",IF(Entry_sheet!EF20=1,1,IF(EG20=0,0,IF(SUM(Entry_sheet!$DS20:$EJ20)=0,"NA",0)))))</f>
        <v/>
      </c>
      <c r="EG20" s="23" t="str">
        <f>IF($A20="","",IF(Entry_sheet!EG20="NA","NA",IF(Entry_sheet!EG20=1,1,IF(EH20=0,0,IF(SUM(Entry_sheet!$DS20:$EJ20)=0,"NA",0)))))</f>
        <v/>
      </c>
      <c r="EH20" s="23" t="str">
        <f>IF($A20="","",IF(Entry_sheet!EH20="NA","NA",IF(Entry_sheet!EH20=1,1,IF(EI20=0,0,IF(SUM(Entry_sheet!$DS20:$EJ20)=0,"NA",0)))))</f>
        <v/>
      </c>
      <c r="EI20" s="23" t="str">
        <f>IF($A20="","",IF(Entry_sheet!EI20="NA","NA",IF(Entry_sheet!EI20=1,1,IF(EJ20=0,0,IF(SUM(Entry_sheet!$DS20:$EJ20)=0,"NA",0)))))</f>
        <v/>
      </c>
      <c r="EJ20" s="23" t="str">
        <f>IF($A20="","",IF(Entry_sheet!EJ20="NA","NA",IF(Entry_sheet!EJ20=1,1,IF(EK20=0,0,IF(SUM(Entry_sheet!$DS20:$EJ20)=0,"NA",0)))))</f>
        <v/>
      </c>
      <c r="EK20" s="23" t="str">
        <f>IF($A20="","",IF(Entry_sheet!EK20="NA","NA",IF(Entry_sheet!EK20=1,IF(SUM(Entry_sheet!DS20:EJ20)=0,0,1),IF(SUM(Entry_sheet!DS20:EJ20)&gt;0,1,0))))</f>
        <v/>
      </c>
      <c r="EN20" s="23" t="str">
        <f>IF($A20="","",IF(Entry_sheet!EN20="NA","NA",IF(Entry_sheet!EN20=1,1,IF(EO20=0,0,IF(SUM(Entry_sheet!$EN20:$FE20)=0,"NA",0)))))</f>
        <v/>
      </c>
      <c r="EO20" s="23" t="str">
        <f>IF($A20="","",IF(Entry_sheet!EO20="NA","NA",IF(Entry_sheet!EO20=1,1,IF(EP20=0,0,IF(SUM(Entry_sheet!$EN20:$FE20)=0,"NA",0)))))</f>
        <v/>
      </c>
      <c r="EP20" s="23" t="str">
        <f>IF($A20="","",IF(Entry_sheet!EP20="NA","NA",IF(Entry_sheet!EP20=1,1,IF(EQ20=0,0,IF(SUM(Entry_sheet!$EN20:$FE20)=0,"NA",0)))))</f>
        <v/>
      </c>
      <c r="EQ20" s="23" t="str">
        <f>IF($A20="","",IF(Entry_sheet!EQ20="NA","NA",IF(Entry_sheet!EQ20=1,1,IF(ER20=0,0,IF(SUM(Entry_sheet!$EN20:$FE20)=0,"NA",0)))))</f>
        <v/>
      </c>
      <c r="ER20" s="23" t="str">
        <f>IF($A20="","",IF(Entry_sheet!ER20="NA","NA",IF(Entry_sheet!ER20=1,1,IF(ES20=0,0,IF(SUM(Entry_sheet!$EN20:$FE20)=0,"NA",0)))))</f>
        <v/>
      </c>
      <c r="ES20" s="23" t="str">
        <f>IF($A20="","",IF(Entry_sheet!ES20="NA","NA",IF(Entry_sheet!ES20=1,1,IF(ET20=0,0,IF(SUM(Entry_sheet!$EN20:$FE20)=0,"NA",0)))))</f>
        <v/>
      </c>
      <c r="ET20" s="23" t="str">
        <f>IF($A20="","",IF(Entry_sheet!ET20="NA","NA",IF(Entry_sheet!ET20=1,1,IF(EU20=0,0,IF(SUM(Entry_sheet!$EN20:$FE20)=0,"NA",0)))))</f>
        <v/>
      </c>
      <c r="EU20" s="23" t="str">
        <f>IF($A20="","",IF(Entry_sheet!EU20="NA","NA",IF(Entry_sheet!EU20=1,1,IF(EV20=0,0,IF(SUM(Entry_sheet!$EN20:$FE20)=0,"NA",0)))))</f>
        <v/>
      </c>
      <c r="EV20" s="23" t="str">
        <f>IF($A20="","",IF(Entry_sheet!EV20="NA","NA",IF(Entry_sheet!EV20=1,1,IF(EW20=0,0,IF(SUM(Entry_sheet!$EN20:$FE20)=0,"NA",0)))))</f>
        <v/>
      </c>
      <c r="EW20" s="23" t="str">
        <f>IF($A20="","",IF(Entry_sheet!EW20="NA","NA",IF(Entry_sheet!EW20=1,1,IF(EX20=0,0,IF(SUM(Entry_sheet!$EN20:$FE20)=0,"NA",0)))))</f>
        <v/>
      </c>
      <c r="EX20" s="23" t="str">
        <f>IF($A20="","",IF(Entry_sheet!EX20="NA","NA",IF(Entry_sheet!EX20=1,1,IF(EY20=0,0,IF(SUM(Entry_sheet!$EN20:$FE20)=0,"NA",0)))))</f>
        <v/>
      </c>
      <c r="EY20" s="23" t="str">
        <f>IF($A20="","",IF(Entry_sheet!EY20="NA","NA",IF(Entry_sheet!EY20=1,1,IF(EZ20=0,0,IF(SUM(Entry_sheet!$EN20:$FE20)=0,"NA",0)))))</f>
        <v/>
      </c>
      <c r="EZ20" s="23" t="str">
        <f>IF($A20="","",IF(Entry_sheet!EZ20="NA","NA",IF(Entry_sheet!EZ20=1,1,IF(FA20=0,0,IF(SUM(Entry_sheet!$EN20:$FE20)=0,"NA",0)))))</f>
        <v/>
      </c>
      <c r="FA20" s="23" t="str">
        <f>IF($A20="","",IF(Entry_sheet!FA20="NA","NA",IF(Entry_sheet!FA20=1,1,IF(FB20=0,0,IF(SUM(Entry_sheet!$EN20:$FE20)=0,"NA",0)))))</f>
        <v/>
      </c>
      <c r="FB20" s="23" t="str">
        <f>IF($A20="","",IF(Entry_sheet!FB20="NA","NA",IF(Entry_sheet!FB20=1,1,IF(FC20=0,0,IF(SUM(Entry_sheet!$EN20:$FE20)=0,"NA",0)))))</f>
        <v/>
      </c>
      <c r="FC20" s="23" t="str">
        <f>IF($A20="","",IF(Entry_sheet!FC20="NA","NA",IF(Entry_sheet!FC20=1,1,IF(FD20=0,0,IF(SUM(Entry_sheet!$EN20:$FE20)=0,"NA",0)))))</f>
        <v/>
      </c>
      <c r="FD20" s="23" t="str">
        <f>IF($A20="","",IF(Entry_sheet!FD20="NA","NA",IF(Entry_sheet!FD20=1,1,IF(FE20=0,0,IF(SUM(Entry_sheet!$EN20:$FE20)=0,"NA",0)))))</f>
        <v/>
      </c>
      <c r="FE20" s="23" t="str">
        <f>IF($A20="","",IF(Entry_sheet!FE20="NA","NA",IF(Entry_sheet!FE20=1,1,IF(FF20=0,0,IF(SUM(Entry_sheet!$EN20:$FE20)=0,"NA",0)))))</f>
        <v/>
      </c>
      <c r="FF20" s="23" t="str">
        <f>IF($A20="","",IF(Entry_sheet!FF20="NA","NA",IF(Entry_sheet!FF20=1,IF(SUM(Entry_sheet!EN20:FE20)=0,0,1),IF(SUM(Entry_sheet!EN20:FE20)&gt;0,1,0))))</f>
        <v/>
      </c>
      <c r="FI20" s="23" t="str">
        <f>IF($A20="","",IF(Entry_sheet!FI20="NA","NA",IF(Entry_sheet!FI20=1,1,IF(FJ20=0,0,IF(SUM(Entry_sheet!$FI20:$FZ20)=0,"NA",0)))))</f>
        <v/>
      </c>
      <c r="FJ20" s="23" t="str">
        <f>IF($A20="","",IF(Entry_sheet!FJ20="NA","NA",IF(Entry_sheet!FJ20=1,1,IF(FK20=0,0,IF(SUM(Entry_sheet!$FI20:$FZ20)=0,"NA",0)))))</f>
        <v/>
      </c>
      <c r="FK20" s="23" t="str">
        <f>IF($A20="","",IF(Entry_sheet!FK20="NA","NA",IF(Entry_sheet!FK20=1,1,IF(FL20=0,0,IF(SUM(Entry_sheet!$FI20:$FZ20)=0,"NA",0)))))</f>
        <v/>
      </c>
      <c r="FL20" s="23" t="str">
        <f>IF($A20="","",IF(Entry_sheet!FL20="NA","NA",IF(Entry_sheet!FL20=1,1,IF(FM20=0,0,IF(SUM(Entry_sheet!$FI20:$FZ20)=0,"NA",0)))))</f>
        <v/>
      </c>
      <c r="FM20" s="23" t="str">
        <f>IF($A20="","",IF(Entry_sheet!FM20="NA","NA",IF(Entry_sheet!FM20=1,1,IF(FN20=0,0,IF(SUM(Entry_sheet!$FI20:$FZ20)=0,"NA",0)))))</f>
        <v/>
      </c>
      <c r="FN20" s="23" t="str">
        <f>IF($A20="","",IF(Entry_sheet!FN20="NA","NA",IF(Entry_sheet!FN20=1,1,IF(FO20=0,0,IF(SUM(Entry_sheet!$FI20:$FZ20)=0,"NA",0)))))</f>
        <v/>
      </c>
      <c r="FO20" s="23" t="str">
        <f>IF($A20="","",IF(Entry_sheet!FO20="NA","NA",IF(Entry_sheet!FO20=1,1,IF(FP20=0,0,IF(SUM(Entry_sheet!$FI20:$FZ20)=0,"NA",0)))))</f>
        <v/>
      </c>
      <c r="FP20" s="23" t="str">
        <f>IF($A20="","",IF(Entry_sheet!FP20="NA","NA",IF(Entry_sheet!FP20=1,1,IF(FQ20=0,0,IF(SUM(Entry_sheet!$FI20:$FZ20)=0,"NA",0)))))</f>
        <v/>
      </c>
      <c r="FQ20" s="23" t="str">
        <f>IF($A20="","",IF(Entry_sheet!FQ20="NA","NA",IF(Entry_sheet!FQ20=1,1,IF(FR20=0,0,IF(SUM(Entry_sheet!$FI20:$FZ20)=0,"NA",0)))))</f>
        <v/>
      </c>
      <c r="FR20" s="23" t="str">
        <f>IF($A20="","",IF(Entry_sheet!FR20="NA","NA",IF(Entry_sheet!FR20=1,1,IF(FS20=0,0,IF(SUM(Entry_sheet!$FI20:$FZ20)=0,"NA",0)))))</f>
        <v/>
      </c>
      <c r="FS20" s="23" t="str">
        <f>IF($A20="","",IF(Entry_sheet!FS20="NA","NA",IF(Entry_sheet!FS20=1,1,IF(FT20=0,0,IF(SUM(Entry_sheet!$FI20:$FZ20)=0,"NA",0)))))</f>
        <v/>
      </c>
      <c r="FT20" s="23" t="str">
        <f>IF($A20="","",IF(Entry_sheet!FT20="NA","NA",IF(Entry_sheet!FT20=1,1,IF(FU20=0,0,IF(SUM(Entry_sheet!$FI20:$FZ20)=0,"NA",0)))))</f>
        <v/>
      </c>
      <c r="FU20" s="23" t="str">
        <f>IF($A20="","",IF(Entry_sheet!FU20="NA","NA",IF(Entry_sheet!FU20=1,1,IF(FV20=0,0,IF(SUM(Entry_sheet!$FI20:$FZ20)=0,"NA",0)))))</f>
        <v/>
      </c>
      <c r="FV20" s="23" t="str">
        <f>IF($A20="","",IF(Entry_sheet!FV20="NA","NA",IF(Entry_sheet!FV20=1,1,IF(FW20=0,0,IF(SUM(Entry_sheet!$FI20:$FZ20)=0,"NA",0)))))</f>
        <v/>
      </c>
      <c r="FW20" s="23" t="str">
        <f>IF($A20="","",IF(Entry_sheet!FW20="NA","NA",IF(Entry_sheet!FW20=1,1,IF(FX20=0,0,IF(SUM(Entry_sheet!$FI20:$FZ20)=0,"NA",0)))))</f>
        <v/>
      </c>
      <c r="FX20" s="23" t="str">
        <f>IF($A20="","",IF(Entry_sheet!FX20="NA","NA",IF(Entry_sheet!FX20=1,1,IF(FY20=0,0,IF(SUM(Entry_sheet!$FI20:$FZ20)=0,"NA",0)))))</f>
        <v/>
      </c>
      <c r="FY20" s="23" t="str">
        <f>IF($A20="","",IF(Entry_sheet!FY20="NA","NA",IF(Entry_sheet!FY20=1,1,IF(FZ20=0,0,IF(SUM(Entry_sheet!$FI20:$FZ20)=0,"NA",0)))))</f>
        <v/>
      </c>
      <c r="FZ20" s="23" t="str">
        <f>IF($A20="","",IF(Entry_sheet!FZ20="NA","NA",IF(Entry_sheet!FZ20=1,1,IF(GA20=0,0,IF(SUM(Entry_sheet!$FI20:$FZ20)=0,"NA",0)))))</f>
        <v/>
      </c>
      <c r="GA20" s="23" t="str">
        <f>IF($A20="","",IF(Entry_sheet!GA20="NA","NA",IF(Entry_sheet!GA20=1,IF(SUM(Entry_sheet!FI20:FZ20)=0,0,1),IF(SUM(Entry_sheet!FI20:FZ20)&gt;0,1,0))))</f>
        <v/>
      </c>
      <c r="GD20" s="23" t="str">
        <f>IF($A20="","",IF(Entry_sheet!GD20="NA","NA",IF(Entry_sheet!GD20=1,1,IF(GE20=0,0,IF(SUM(Entry_sheet!$GD20:$GU20)=0,"NA",0)))))</f>
        <v/>
      </c>
      <c r="GE20" s="23" t="str">
        <f>IF($A20="","",IF(Entry_sheet!GE20="NA","NA",IF(Entry_sheet!GE20=1,1,IF(GF20=0,0,IF(SUM(Entry_sheet!$GD20:$GU20)=0,"NA",0)))))</f>
        <v/>
      </c>
      <c r="GF20" s="23" t="str">
        <f>IF($A20="","",IF(Entry_sheet!GF20="NA","NA",IF(Entry_sheet!GF20=1,1,IF(GG20=0,0,IF(SUM(Entry_sheet!$GD20:$GU20)=0,"NA",0)))))</f>
        <v/>
      </c>
      <c r="GG20" s="23" t="str">
        <f>IF($A20="","",IF(Entry_sheet!GG20="NA","NA",IF(Entry_sheet!GG20=1,1,IF(GH20=0,0,IF(SUM(Entry_sheet!$GD20:$GU20)=0,"NA",0)))))</f>
        <v/>
      </c>
      <c r="GH20" s="23" t="str">
        <f>IF($A20="","",IF(Entry_sheet!GH20="NA","NA",IF(Entry_sheet!GH20=1,1,IF(GI20=0,0,IF(SUM(Entry_sheet!$GD20:$GU20)=0,"NA",0)))))</f>
        <v/>
      </c>
      <c r="GI20" s="23" t="str">
        <f>IF($A20="","",IF(Entry_sheet!GI20="NA","NA",IF(Entry_sheet!GI20=1,1,IF(GJ20=0,0,IF(SUM(Entry_sheet!$GD20:$GU20)=0,"NA",0)))))</f>
        <v/>
      </c>
      <c r="GJ20" s="23" t="str">
        <f>IF($A20="","",IF(Entry_sheet!GJ20="NA","NA",IF(Entry_sheet!GJ20=1,1,IF(GK20=0,0,IF(SUM(Entry_sheet!$GD20:$GU20)=0,"NA",0)))))</f>
        <v/>
      </c>
      <c r="GK20" s="23" t="str">
        <f>IF($A20="","",IF(Entry_sheet!GK20="NA","NA",IF(Entry_sheet!GK20=1,1,IF(GL20=0,0,IF(SUM(Entry_sheet!$GD20:$GU20)=0,"NA",0)))))</f>
        <v/>
      </c>
      <c r="GL20" s="23" t="str">
        <f>IF($A20="","",IF(Entry_sheet!GL20="NA","NA",IF(Entry_sheet!GL20=1,1,IF(GM20=0,0,IF(SUM(Entry_sheet!$GD20:$GU20)=0,"NA",0)))))</f>
        <v/>
      </c>
      <c r="GM20" s="23" t="str">
        <f>IF($A20="","",IF(Entry_sheet!GM20="NA","NA",IF(Entry_sheet!GM20=1,1,IF(GN20=0,0,IF(SUM(Entry_sheet!$GD20:$GU20)=0,"NA",0)))))</f>
        <v/>
      </c>
      <c r="GN20" s="23" t="str">
        <f>IF($A20="","",IF(Entry_sheet!GN20="NA","NA",IF(Entry_sheet!GN20=1,1,IF(GO20=0,0,IF(SUM(Entry_sheet!$GD20:$GU20)=0,"NA",0)))))</f>
        <v/>
      </c>
      <c r="GO20" s="23" t="str">
        <f>IF($A20="","",IF(Entry_sheet!GO20="NA","NA",IF(Entry_sheet!GO20=1,1,IF(GP20=0,0,IF(SUM(Entry_sheet!$GD20:$GU20)=0,"NA",0)))))</f>
        <v/>
      </c>
      <c r="GP20" s="23" t="str">
        <f>IF($A20="","",IF(Entry_sheet!GP20="NA","NA",IF(Entry_sheet!GP20=1,1,IF(GQ20=0,0,IF(SUM(Entry_sheet!$GD20:$GU20)=0,"NA",0)))))</f>
        <v/>
      </c>
      <c r="GQ20" s="23" t="str">
        <f>IF($A20="","",IF(Entry_sheet!GQ20="NA","NA",IF(Entry_sheet!GQ20=1,1,IF(GR20=0,0,IF(SUM(Entry_sheet!$GD20:$GU20)=0,"NA",0)))))</f>
        <v/>
      </c>
      <c r="GR20" s="23" t="str">
        <f>IF($A20="","",IF(Entry_sheet!GR20="NA","NA",IF(Entry_sheet!GR20=1,1,IF(GS20=0,0,IF(SUM(Entry_sheet!$GD20:$GU20)=0,"NA",0)))))</f>
        <v/>
      </c>
      <c r="GS20" s="23" t="str">
        <f>IF($A20="","",IF(Entry_sheet!GS20="NA","NA",IF(Entry_sheet!GS20=1,1,IF(GT20=0,0,IF(SUM(Entry_sheet!$GD20:$GU20)=0,"NA",0)))))</f>
        <v/>
      </c>
      <c r="GT20" s="23" t="str">
        <f>IF($A20="","",IF(Entry_sheet!GT20="NA","NA",IF(Entry_sheet!GT20=1,1,IF(GU20=0,0,IF(SUM(Entry_sheet!$GD20:$GU20)=0,"NA",0)))))</f>
        <v/>
      </c>
      <c r="GU20" s="23" t="str">
        <f>IF($A20="","",IF(Entry_sheet!GU20="NA","NA",IF(Entry_sheet!GU20=1,1,IF(GV20=0,0,IF(SUM(Entry_sheet!$GD20:$GU20)=0,"NA",0)))))</f>
        <v/>
      </c>
      <c r="GV20" s="23" t="str">
        <f>IF($A20="","",IF(Entry_sheet!GV20="NA","NA",IF(Entry_sheet!GV20=1,IF(SUM(Entry_sheet!GD20:GU20)=0,0,1),IF(SUM(Entry_sheet!GD20:GU20)&gt;0,1,0))))</f>
        <v/>
      </c>
      <c r="GY20" s="23" t="str">
        <f>IF($A20="","",IF(Entry_sheet!GY20="NA","NA",IF(Entry_sheet!GY20=1,1,IF(GZ20=0,0,IF(SUM(Entry_sheet!$GY20:$HP20)=0,"NA",0)))))</f>
        <v/>
      </c>
      <c r="GZ20" s="23" t="str">
        <f>IF($A20="","",IF(Entry_sheet!GZ20="NA","NA",IF(Entry_sheet!GZ20=1,1,IF(HA20=0,0,IF(SUM(Entry_sheet!$GY20:$HP20)=0,"NA",0)))))</f>
        <v/>
      </c>
      <c r="HA20" s="23" t="str">
        <f>IF($A20="","",IF(Entry_sheet!HA20="NA","NA",IF(Entry_sheet!HA20=1,1,IF(HB20=0,0,IF(SUM(Entry_sheet!$GY20:$HP20)=0,"NA",0)))))</f>
        <v/>
      </c>
      <c r="HB20" s="23" t="str">
        <f>IF($A20="","",IF(Entry_sheet!HB20="NA","NA",IF(Entry_sheet!HB20=1,1,IF(HC20=0,0,IF(SUM(Entry_sheet!$GY20:$HP20)=0,"NA",0)))))</f>
        <v/>
      </c>
      <c r="HC20" s="23" t="str">
        <f>IF($A20="","",IF(Entry_sheet!HC20="NA","NA",IF(Entry_sheet!HC20=1,1,IF(HD20=0,0,IF(SUM(Entry_sheet!$GY20:$HP20)=0,"NA",0)))))</f>
        <v/>
      </c>
      <c r="HD20" s="23" t="str">
        <f>IF($A20="","",IF(Entry_sheet!HD20="NA","NA",IF(Entry_sheet!HD20=1,1,IF(HE20=0,0,IF(SUM(Entry_sheet!$GY20:$HP20)=0,"NA",0)))))</f>
        <v/>
      </c>
      <c r="HE20" s="23" t="str">
        <f>IF($A20="","",IF(Entry_sheet!HE20="NA","NA",IF(Entry_sheet!HE20=1,1,IF(HF20=0,0,IF(SUM(Entry_sheet!$GY20:$HP20)=0,"NA",0)))))</f>
        <v/>
      </c>
      <c r="HF20" s="23" t="str">
        <f>IF($A20="","",IF(Entry_sheet!HF20="NA","NA",IF(Entry_sheet!HF20=1,1,IF(HG20=0,0,IF(SUM(Entry_sheet!$GY20:$HP20)=0,"NA",0)))))</f>
        <v/>
      </c>
      <c r="HG20" s="23" t="str">
        <f>IF($A20="","",IF(Entry_sheet!HG20="NA","NA",IF(Entry_sheet!HG20=1,1,IF(HH20=0,0,IF(SUM(Entry_sheet!$GY20:$HP20)=0,"NA",0)))))</f>
        <v/>
      </c>
      <c r="HH20" s="23" t="str">
        <f>IF($A20="","",IF(Entry_sheet!HH20="NA","NA",IF(Entry_sheet!HH20=1,1,IF(HI20=0,0,IF(SUM(Entry_sheet!$GY20:$HP20)=0,"NA",0)))))</f>
        <v/>
      </c>
      <c r="HI20" s="23" t="str">
        <f>IF($A20="","",IF(Entry_sheet!HI20="NA","NA",IF(Entry_sheet!HI20=1,1,IF(HJ20=0,0,IF(SUM(Entry_sheet!$GY20:$HP20)=0,"NA",0)))))</f>
        <v/>
      </c>
      <c r="HJ20" s="23" t="str">
        <f>IF($A20="","",IF(Entry_sheet!HJ20="NA","NA",IF(Entry_sheet!HJ20=1,1,IF(HK20=0,0,IF(SUM(Entry_sheet!$GY20:$HP20)=0,"NA",0)))))</f>
        <v/>
      </c>
      <c r="HK20" s="23" t="str">
        <f>IF($A20="","",IF(Entry_sheet!HK20="NA","NA",IF(Entry_sheet!HK20=1,1,IF(HL20=0,0,IF(SUM(Entry_sheet!$GY20:$HP20)=0,"NA",0)))))</f>
        <v/>
      </c>
      <c r="HL20" s="23" t="str">
        <f>IF($A20="","",IF(Entry_sheet!HL20="NA","NA",IF(Entry_sheet!HL20=1,1,IF(HM20=0,0,IF(SUM(Entry_sheet!$GY20:$HP20)=0,"NA",0)))))</f>
        <v/>
      </c>
      <c r="HM20" s="23" t="str">
        <f>IF($A20="","",IF(Entry_sheet!HM20="NA","NA",IF(Entry_sheet!HM20=1,1,IF(HN20=0,0,IF(SUM(Entry_sheet!$GY20:$HP20)=0,"NA",0)))))</f>
        <v/>
      </c>
      <c r="HN20" s="23" t="str">
        <f>IF($A20="","",IF(Entry_sheet!HN20="NA","NA",IF(Entry_sheet!HN20=1,1,IF(HO20=0,0,IF(SUM(Entry_sheet!$GY20:$HP20)=0,"NA",0)))))</f>
        <v/>
      </c>
      <c r="HO20" s="23" t="str">
        <f>IF($A20="","",IF(Entry_sheet!HO20="NA","NA",IF(Entry_sheet!HO20=1,1,IF(HP20=0,0,IF(SUM(Entry_sheet!$GY20:$HP20)=0,"NA",0)))))</f>
        <v/>
      </c>
      <c r="HP20" s="23" t="str">
        <f>IF($A20="","",IF(Entry_sheet!HP20="NA","NA",IF(Entry_sheet!HP20=1,1,IF(HQ20=0,0,IF(SUM(Entry_sheet!$GY20:$HP20)=0,"NA",0)))))</f>
        <v/>
      </c>
      <c r="HQ20" s="23" t="str">
        <f>IF($A20="","",IF(Entry_sheet!HQ20="NA","NA",IF(Entry_sheet!HQ20=1,IF(SUM(Entry_sheet!GY20:HP20)=0,0,1),IF(SUM(Entry_sheet!GY20:HP20)&gt;0,1,0))))</f>
        <v/>
      </c>
      <c r="HT20" s="23" t="str">
        <f>IF($A20="","",IF(Entry_sheet!HT20="NA","NA",IF(Entry_sheet!HT20=1,1,IF(HU20=0,0,IF(SUM(Entry_sheet!$HT20:$IK20)=0,"NA",0)))))</f>
        <v/>
      </c>
      <c r="HU20" s="23" t="str">
        <f>IF($A20="","",IF(Entry_sheet!HU20="NA","NA",IF(Entry_sheet!HU20=1,1,IF(HV20=0,0,IF(SUM(Entry_sheet!$HT20:$IK20)=0,"NA",0)))))</f>
        <v/>
      </c>
      <c r="HV20" s="23" t="str">
        <f>IF($A20="","",IF(Entry_sheet!HV20="NA","NA",IF(Entry_sheet!HV20=1,1,IF(HW20=0,0,IF(SUM(Entry_sheet!$HT20:$IK20)=0,"NA",0)))))</f>
        <v/>
      </c>
      <c r="HW20" s="23" t="str">
        <f>IF($A20="","",IF(Entry_sheet!HW20="NA","NA",IF(Entry_sheet!HW20=1,1,IF(HX20=0,0,IF(SUM(Entry_sheet!$HT20:$IK20)=0,"NA",0)))))</f>
        <v/>
      </c>
      <c r="HX20" s="23" t="str">
        <f>IF($A20="","",IF(Entry_sheet!HX20="NA","NA",IF(Entry_sheet!HX20=1,1,IF(HY20=0,0,IF(SUM(Entry_sheet!$HT20:$IK20)=0,"NA",0)))))</f>
        <v/>
      </c>
      <c r="HY20" s="23" t="str">
        <f>IF($A20="","",IF(Entry_sheet!HY20="NA","NA",IF(Entry_sheet!HY20=1,1,IF(HZ20=0,0,IF(SUM(Entry_sheet!$HT20:$IK20)=0,"NA",0)))))</f>
        <v/>
      </c>
      <c r="HZ20" s="23" t="str">
        <f>IF($A20="","",IF(Entry_sheet!HZ20="NA","NA",IF(Entry_sheet!HZ20=1,1,IF(IA20=0,0,IF(SUM(Entry_sheet!$HT20:$IK20)=0,"NA",0)))))</f>
        <v/>
      </c>
      <c r="IA20" s="23" t="str">
        <f>IF($A20="","",IF(Entry_sheet!IA20="NA","NA",IF(Entry_sheet!IA20=1,1,IF(IB20=0,0,IF(SUM(Entry_sheet!$HT20:$IK20)=0,"NA",0)))))</f>
        <v/>
      </c>
      <c r="IB20" s="23" t="str">
        <f>IF($A20="","",IF(Entry_sheet!IB20="NA","NA",IF(Entry_sheet!IB20=1,1,IF(IC20=0,0,IF(SUM(Entry_sheet!$HT20:$IK20)=0,"NA",0)))))</f>
        <v/>
      </c>
      <c r="IC20" s="23" t="str">
        <f>IF($A20="","",IF(Entry_sheet!IC20="NA","NA",IF(Entry_sheet!IC20=1,1,IF(ID20=0,0,IF(SUM(Entry_sheet!$HT20:$IK20)=0,"NA",0)))))</f>
        <v/>
      </c>
      <c r="ID20" s="23" t="str">
        <f>IF($A20="","",IF(Entry_sheet!ID20="NA","NA",IF(Entry_sheet!ID20=1,1,IF(IE20=0,0,IF(SUM(Entry_sheet!$HT20:$IK20)=0,"NA",0)))))</f>
        <v/>
      </c>
      <c r="IE20" s="23" t="str">
        <f>IF($A20="","",IF(Entry_sheet!IE20="NA","NA",IF(Entry_sheet!IE20=1,1,IF(IF20=0,0,IF(SUM(Entry_sheet!$HT20:$IK20)=0,"NA",0)))))</f>
        <v/>
      </c>
      <c r="IF20" s="23" t="str">
        <f>IF($A20="","",IF(Entry_sheet!IF20="NA","NA",IF(Entry_sheet!IF20=1,1,IF(IG20=0,0,IF(SUM(Entry_sheet!$HT20:$IK20)=0,"NA",0)))))</f>
        <v/>
      </c>
      <c r="IG20" s="23" t="str">
        <f>IF($A20="","",IF(Entry_sheet!IG20="NA","NA",IF(Entry_sheet!IG20=1,1,IF(IH20=0,0,IF(SUM(Entry_sheet!$HT20:$IK20)=0,"NA",0)))))</f>
        <v/>
      </c>
      <c r="IH20" s="23" t="str">
        <f>IF($A20="","",IF(Entry_sheet!IH20="NA","NA",IF(Entry_sheet!IH20=1,1,IF(II20=0,0,IF(SUM(Entry_sheet!$HT20:$IK20)=0,"NA",0)))))</f>
        <v/>
      </c>
      <c r="II20" s="23" t="str">
        <f>IF($A20="","",IF(Entry_sheet!II20="NA","NA",IF(Entry_sheet!II20=1,1,IF(IJ20=0,0,IF(SUM(Entry_sheet!$HT20:$IK20)=0,"NA",0)))))</f>
        <v/>
      </c>
      <c r="IJ20" s="23" t="str">
        <f>IF($A20="","",IF(Entry_sheet!IJ20="NA","NA",IF(Entry_sheet!IJ20=1,1,IF(IK20=0,0,IF(SUM(Entry_sheet!$HT20:$IK20)=0,"NA",0)))))</f>
        <v/>
      </c>
      <c r="IK20" s="23" t="str">
        <f>IF($A20="","",IF(Entry_sheet!IK20="NA","NA",IF(Entry_sheet!IK20=1,1,IF(IL20=0,0,IF(SUM(Entry_sheet!$HT20:$IK20)=0,"NA",0)))))</f>
        <v/>
      </c>
      <c r="IL20" s="23" t="str">
        <f>IF($A20="","",IF(Entry_sheet!IL20="NA","NA",IF(Entry_sheet!IL20=1,IF(SUM(Entry_sheet!HT20:IK20)=0,0,1),IF(SUM(Entry_sheet!HT20:IK20)&gt;0,1,0))))</f>
        <v/>
      </c>
      <c r="IO20" s="23" t="str">
        <f>IF($A20="","",IF(Entry_sheet!IO20="NA","NA",IF(Entry_sheet!IO20=1,1,IF(IP20=0,0,IF(SUM(Entry_sheet!$IO20:$JF20)=0,"NA",0)))))</f>
        <v/>
      </c>
      <c r="IP20" s="23" t="str">
        <f>IF($A20="","",IF(Entry_sheet!IP20="NA","NA",IF(Entry_sheet!IP20=1,1,IF(IQ20=0,0,IF(SUM(Entry_sheet!$IO20:$JF20)=0,"NA",0)))))</f>
        <v/>
      </c>
      <c r="IQ20" s="23" t="str">
        <f>IF($A20="","",IF(Entry_sheet!IQ20="NA","NA",IF(Entry_sheet!IQ20=1,1,IF(IR20=0,0,IF(SUM(Entry_sheet!$IO20:$JF20)=0,"NA",0)))))</f>
        <v/>
      </c>
      <c r="IR20" s="23" t="str">
        <f>IF($A20="","",IF(Entry_sheet!IR20="NA","NA",IF(Entry_sheet!IR20=1,1,IF(IS20=0,0,IF(SUM(Entry_sheet!$IO20:$JF20)=0,"NA",0)))))</f>
        <v/>
      </c>
      <c r="IS20" s="23" t="str">
        <f>IF($A20="","",IF(Entry_sheet!IS20="NA","NA",IF(Entry_sheet!IS20=1,1,IF(IT20=0,0,IF(SUM(Entry_sheet!$IO20:$JF20)=0,"NA",0)))))</f>
        <v/>
      </c>
      <c r="IT20" s="23" t="str">
        <f>IF($A20="","",IF(Entry_sheet!IT20="NA","NA",IF(Entry_sheet!IT20=1,1,IF(IU20=0,0,IF(SUM(Entry_sheet!$IO20:$JF20)=0,"NA",0)))))</f>
        <v/>
      </c>
      <c r="IU20" s="23" t="str">
        <f>IF($A20="","",IF(Entry_sheet!IU20="NA","NA",IF(Entry_sheet!IU20=1,1,IF(IV20=0,0,IF(SUM(Entry_sheet!$IO20:$JF20)=0,"NA",0)))))</f>
        <v/>
      </c>
      <c r="IV20" s="23" t="str">
        <f>IF($A20="","",IF(Entry_sheet!IV20="NA","NA",IF(Entry_sheet!IV20=1,1,IF(IW20=0,0,IF(SUM(Entry_sheet!$IO20:$JF20)=0,"NA",0)))))</f>
        <v/>
      </c>
      <c r="IW20" s="23" t="str">
        <f>IF($A20="","",IF(Entry_sheet!IW20="NA","NA",IF(Entry_sheet!IW20=1,1,IF(IX20=0,0,IF(SUM(Entry_sheet!$IO20:$JF20)=0,"NA",0)))))</f>
        <v/>
      </c>
      <c r="IX20" s="23" t="str">
        <f>IF($A20="","",IF(Entry_sheet!IX20="NA","NA",IF(Entry_sheet!IX20=1,1,IF(IY20=0,0,IF(SUM(Entry_sheet!$IO20:$JF20)=0,"NA",0)))))</f>
        <v/>
      </c>
      <c r="IY20" s="23" t="str">
        <f>IF($A20="","",IF(Entry_sheet!IY20="NA","NA",IF(Entry_sheet!IY20=1,1,IF(IZ20=0,0,IF(SUM(Entry_sheet!$IO20:$JF20)=0,"NA",0)))))</f>
        <v/>
      </c>
      <c r="IZ20" s="23" t="str">
        <f>IF($A20="","",IF(Entry_sheet!IZ20="NA","NA",IF(Entry_sheet!IZ20=1,1,IF(JA20=0,0,IF(SUM(Entry_sheet!$IO20:$JF20)=0,"NA",0)))))</f>
        <v/>
      </c>
      <c r="JA20" s="23" t="str">
        <f>IF($A20="","",IF(Entry_sheet!JA20="NA","NA",IF(Entry_sheet!JA20=1,1,IF(JB20=0,0,IF(SUM(Entry_sheet!$IO20:$JF20)=0,"NA",0)))))</f>
        <v/>
      </c>
      <c r="JB20" s="23" t="str">
        <f>IF($A20="","",IF(Entry_sheet!JB20="NA","NA",IF(Entry_sheet!JB20=1,1,IF(JC20=0,0,IF(SUM(Entry_sheet!$IO20:$JF20)=0,"NA",0)))))</f>
        <v/>
      </c>
      <c r="JC20" s="23" t="str">
        <f>IF($A20="","",IF(Entry_sheet!JC20="NA","NA",IF(Entry_sheet!JC20=1,1,IF(JD20=0,0,IF(SUM(Entry_sheet!$IO20:$JF20)=0,"NA",0)))))</f>
        <v/>
      </c>
      <c r="JD20" s="23" t="str">
        <f>IF($A20="","",IF(Entry_sheet!JD20="NA","NA",IF(Entry_sheet!JD20=1,1,IF(JE20=0,0,IF(SUM(Entry_sheet!$IO20:$JF20)=0,"NA",0)))))</f>
        <v/>
      </c>
      <c r="JE20" s="23" t="str">
        <f>IF($A20="","",IF(Entry_sheet!JE20="NA","NA",IF(Entry_sheet!JE20=1,1,IF(JF20=0,0,IF(SUM(Entry_sheet!$IO20:$JF20)=0,"NA",0)))))</f>
        <v/>
      </c>
      <c r="JF20" s="23" t="str">
        <f>IF($A20="","",IF(Entry_sheet!JF20="NA","NA",IF(Entry_sheet!JF20=1,1,IF(JG20=0,0,IF(SUM(Entry_sheet!$IO20:$JF20)=0,"NA",0)))))</f>
        <v/>
      </c>
      <c r="JG20" s="23" t="str">
        <f>IF($A20="","",IF(Entry_sheet!JG20="NA","NA",IF(Entry_sheet!JG20=1,IF(SUM(Entry_sheet!IO20:JF20)=0,0,1),IF(SUM(Entry_sheet!IO20:JF20)&gt;0,1,0))))</f>
        <v/>
      </c>
      <c r="JJ20" s="23" t="str">
        <f>IF($A20="","",IF(Entry_sheet!JJ20="NA","NA",IF(Entry_sheet!JJ20=1,1,IF(JK20=0,0,IF(SUM(Entry_sheet!$JJ20:$KA20)=0,"NA",0)))))</f>
        <v/>
      </c>
      <c r="JK20" s="23" t="str">
        <f>IF($A20="","",IF(Entry_sheet!JK20="NA","NA",IF(Entry_sheet!JK20=1,1,IF(JL20=0,0,IF(SUM(Entry_sheet!$JJ20:$KA20)=0,"NA",0)))))</f>
        <v/>
      </c>
      <c r="JL20" s="23" t="str">
        <f>IF($A20="","",IF(Entry_sheet!JL20="NA","NA",IF(Entry_sheet!JL20=1,1,IF(JM20=0,0,IF(SUM(Entry_sheet!$JJ20:$KA20)=0,"NA",0)))))</f>
        <v/>
      </c>
      <c r="JM20" s="23" t="str">
        <f>IF($A20="","",IF(Entry_sheet!JM20="NA","NA",IF(Entry_sheet!JM20=1,1,IF(JN20=0,0,IF(SUM(Entry_sheet!$JJ20:$KA20)=0,"NA",0)))))</f>
        <v/>
      </c>
      <c r="JN20" s="23" t="str">
        <f>IF($A20="","",IF(Entry_sheet!JN20="NA","NA",IF(Entry_sheet!JN20=1,1,IF(JO20=0,0,IF(SUM(Entry_sheet!$JJ20:$KA20)=0,"NA",0)))))</f>
        <v/>
      </c>
      <c r="JO20" s="23" t="str">
        <f>IF($A20="","",IF(Entry_sheet!JO20="NA","NA",IF(Entry_sheet!JO20=1,1,IF(JP20=0,0,IF(SUM(Entry_sheet!$JJ20:$KA20)=0,"NA",0)))))</f>
        <v/>
      </c>
      <c r="JP20" s="23" t="str">
        <f>IF($A20="","",IF(Entry_sheet!JP20="NA","NA",IF(Entry_sheet!JP20=1,1,IF(JQ20=0,0,IF(SUM(Entry_sheet!$JJ20:$KA20)=0,"NA",0)))))</f>
        <v/>
      </c>
      <c r="JQ20" s="23" t="str">
        <f>IF($A20="","",IF(Entry_sheet!JQ20="NA","NA",IF(Entry_sheet!JQ20=1,1,IF(JR20=0,0,IF(SUM(Entry_sheet!$JJ20:$KA20)=0,"NA",0)))))</f>
        <v/>
      </c>
      <c r="JR20" s="23" t="str">
        <f>IF($A20="","",IF(Entry_sheet!JR20="NA","NA",IF(Entry_sheet!JR20=1,1,IF(JS20=0,0,IF(SUM(Entry_sheet!$JJ20:$KA20)=0,"NA",0)))))</f>
        <v/>
      </c>
      <c r="JS20" s="23" t="str">
        <f>IF($A20="","",IF(Entry_sheet!JS20="NA","NA",IF(Entry_sheet!JS20=1,1,IF(JT20=0,0,IF(SUM(Entry_sheet!$JJ20:$KA20)=0,"NA",0)))))</f>
        <v/>
      </c>
      <c r="JT20" s="23" t="str">
        <f>IF($A20="","",IF(Entry_sheet!JT20="NA","NA",IF(Entry_sheet!JT20=1,1,IF(JU20=0,0,IF(SUM(Entry_sheet!$JJ20:$KA20)=0,"NA",0)))))</f>
        <v/>
      </c>
      <c r="JU20" s="23" t="str">
        <f>IF($A20="","",IF(Entry_sheet!JU20="NA","NA",IF(Entry_sheet!JU20=1,1,IF(JV20=0,0,IF(SUM(Entry_sheet!$JJ20:$KA20)=0,"NA",0)))))</f>
        <v/>
      </c>
      <c r="JV20" s="23" t="str">
        <f>IF($A20="","",IF(Entry_sheet!JV20="NA","NA",IF(Entry_sheet!JV20=1,1,IF(JW20=0,0,IF(SUM(Entry_sheet!$JJ20:$KA20)=0,"NA",0)))))</f>
        <v/>
      </c>
      <c r="JW20" s="23" t="str">
        <f>IF($A20="","",IF(Entry_sheet!JW20="NA","NA",IF(Entry_sheet!JW20=1,1,IF(JX20=0,0,IF(SUM(Entry_sheet!$JJ20:$KA20)=0,"NA",0)))))</f>
        <v/>
      </c>
      <c r="JX20" s="23" t="str">
        <f>IF($A20="","",IF(Entry_sheet!JX20="NA","NA",IF(Entry_sheet!JX20=1,1,IF(JY20=0,0,IF(SUM(Entry_sheet!$JJ20:$KA20)=0,"NA",0)))))</f>
        <v/>
      </c>
      <c r="JY20" s="23" t="str">
        <f>IF($A20="","",IF(Entry_sheet!JY20="NA","NA",IF(Entry_sheet!JY20=1,1,IF(JZ20=0,0,IF(SUM(Entry_sheet!$JJ20:$KA20)=0,"NA",0)))))</f>
        <v/>
      </c>
      <c r="JZ20" s="23" t="str">
        <f>IF($A20="","",IF(Entry_sheet!JZ20="NA","NA",IF(Entry_sheet!JZ20=1,1,IF(KA20=0,0,IF(SUM(Entry_sheet!$JJ20:$KA20)=0,"NA",0)))))</f>
        <v/>
      </c>
      <c r="KA20" s="23" t="str">
        <f>IF($A20="","",IF(Entry_sheet!KA20="NA","NA",IF(Entry_sheet!KA20=1,1,IF(KB20=0,0,IF(SUM(Entry_sheet!$JJ20:$KA20)=0,"NA",0)))))</f>
        <v/>
      </c>
      <c r="KB20" s="23" t="str">
        <f>IF($A20="","",IF(Entry_sheet!KB20="NA","NA",IF(Entry_sheet!KB20=1,IF(SUM(Entry_sheet!JJ20:KA20)=0,0,1),IF(SUM(Entry_sheet!JJ20:KA20)&gt;0,1,0))))</f>
        <v/>
      </c>
      <c r="KE20" s="23" t="str">
        <f>IF($A20="","",IF(Entry_sheet!KE20="NA","NA",IF(Entry_sheet!KE20=1,1,IF(KF20=0,0,IF(SUM(Entry_sheet!$KE20:$KV20)=0,"NA",0)))))</f>
        <v/>
      </c>
      <c r="KF20" s="23" t="str">
        <f>IF($A20="","",IF(Entry_sheet!KF20="NA","NA",IF(Entry_sheet!KF20=1,1,IF(KG20=0,0,IF(SUM(Entry_sheet!$KE20:$KV20)=0,"NA",0)))))</f>
        <v/>
      </c>
      <c r="KG20" s="23" t="str">
        <f>IF($A20="","",IF(Entry_sheet!KG20="NA","NA",IF(Entry_sheet!KG20=1,1,IF(KH20=0,0,IF(SUM(Entry_sheet!$KE20:$KV20)=0,"NA",0)))))</f>
        <v/>
      </c>
      <c r="KH20" s="23" t="str">
        <f>IF($A20="","",IF(Entry_sheet!KH20="NA","NA",IF(Entry_sheet!KH20=1,1,IF(KI20=0,0,IF(SUM(Entry_sheet!$KE20:$KV20)=0,"NA",0)))))</f>
        <v/>
      </c>
      <c r="KI20" s="23" t="str">
        <f>IF($A20="","",IF(Entry_sheet!KI20="NA","NA",IF(Entry_sheet!KI20=1,1,IF(KJ20=0,0,IF(SUM(Entry_sheet!$KE20:$KV20)=0,"NA",0)))))</f>
        <v/>
      </c>
      <c r="KJ20" s="23" t="str">
        <f>IF($A20="","",IF(Entry_sheet!KJ20="NA","NA",IF(Entry_sheet!KJ20=1,1,IF(KK20=0,0,IF(SUM(Entry_sheet!$KE20:$KV20)=0,"NA",0)))))</f>
        <v/>
      </c>
      <c r="KK20" s="23" t="str">
        <f>IF($A20="","",IF(Entry_sheet!KK20="NA","NA",IF(Entry_sheet!KK20=1,1,IF(KL20=0,0,IF(SUM(Entry_sheet!$KE20:$KV20)=0,"NA",0)))))</f>
        <v/>
      </c>
      <c r="KL20" s="23" t="str">
        <f>IF($A20="","",IF(Entry_sheet!KL20="NA","NA",IF(Entry_sheet!KL20=1,1,IF(KM20=0,0,IF(SUM(Entry_sheet!$KE20:$KV20)=0,"NA",0)))))</f>
        <v/>
      </c>
      <c r="KM20" s="23" t="str">
        <f>IF($A20="","",IF(Entry_sheet!KM20="NA","NA",IF(Entry_sheet!KM20=1,1,IF(KN20=0,0,IF(SUM(Entry_sheet!$KE20:$KV20)=0,"NA",0)))))</f>
        <v/>
      </c>
      <c r="KN20" s="23" t="str">
        <f>IF($A20="","",IF(Entry_sheet!KN20="NA","NA",IF(Entry_sheet!KN20=1,1,IF(KO20=0,0,IF(SUM(Entry_sheet!$KE20:$KV20)=0,"NA",0)))))</f>
        <v/>
      </c>
      <c r="KO20" s="23" t="str">
        <f>IF($A20="","",IF(Entry_sheet!KO20="NA","NA",IF(Entry_sheet!KO20=1,1,IF(KP20=0,0,IF(SUM(Entry_sheet!$KE20:$KV20)=0,"NA",0)))))</f>
        <v/>
      </c>
      <c r="KP20" s="23" t="str">
        <f>IF($A20="","",IF(Entry_sheet!KP20="NA","NA",IF(Entry_sheet!KP20=1,1,IF(KQ20=0,0,IF(SUM(Entry_sheet!$KE20:$KV20)=0,"NA",0)))))</f>
        <v/>
      </c>
      <c r="KQ20" s="23" t="str">
        <f>IF($A20="","",IF(Entry_sheet!KQ20="NA","NA",IF(Entry_sheet!KQ20=1,1,IF(KR20=0,0,IF(SUM(Entry_sheet!$KE20:$KV20)=0,"NA",0)))))</f>
        <v/>
      </c>
      <c r="KR20" s="23" t="str">
        <f>IF($A20="","",IF(Entry_sheet!KR20="NA","NA",IF(Entry_sheet!KR20=1,1,IF(KS20=0,0,IF(SUM(Entry_sheet!$KE20:$KV20)=0,"NA",0)))))</f>
        <v/>
      </c>
      <c r="KS20" s="23" t="str">
        <f>IF($A20="","",IF(Entry_sheet!KS20="NA","NA",IF(Entry_sheet!KS20=1,1,IF(KT20=0,0,IF(SUM(Entry_sheet!$KE20:$KV20)=0,"NA",0)))))</f>
        <v/>
      </c>
      <c r="KT20" s="23" t="str">
        <f>IF($A20="","",IF(Entry_sheet!KT20="NA","NA",IF(Entry_sheet!KT20=1,1,IF(KU20=0,0,IF(SUM(Entry_sheet!$KE20:$KV20)=0,"NA",0)))))</f>
        <v/>
      </c>
      <c r="KU20" s="23" t="str">
        <f>IF($A20="","",IF(Entry_sheet!KU20="NA","NA",IF(Entry_sheet!KU20=1,1,IF(KV20=0,0,IF(SUM(Entry_sheet!$KE20:$KV20)=0,"NA",0)))))</f>
        <v/>
      </c>
      <c r="KV20" s="23" t="str">
        <f>IF($A20="","",IF(Entry_sheet!KV20="NA","NA",IF(Entry_sheet!KV20=1,1,IF(KW20=0,0,IF(SUM(Entry_sheet!$KE20:$KV20)=0,"NA",0)))))</f>
        <v/>
      </c>
      <c r="KW20" s="23" t="str">
        <f>IF($A20="","",IF(Entry_sheet!KW20="NA","NA",IF(Entry_sheet!KW20=1,IF(SUM(Entry_sheet!KE20:KV20)=0,0,1),IF(SUM(Entry_sheet!KE20:KV20)&gt;0,1,0))))</f>
        <v/>
      </c>
      <c r="KZ20" s="23" t="str">
        <f>IF($A20="","",IF(Entry_sheet!KZ20="NA","NA",IF(Entry_sheet!KZ20=1,1,IF(LA20=0,0,IF(SUM(Entry_sheet!$KZ20:$LQ20)=0,"NA",0)))))</f>
        <v/>
      </c>
      <c r="LA20" s="23" t="str">
        <f>IF($A20="","",IF(Entry_sheet!LA20="NA","NA",IF(Entry_sheet!LA20=1,1,IF(LB20=0,0,IF(SUM(Entry_sheet!$KZ20:$LQ20)=0,"NA",0)))))</f>
        <v/>
      </c>
      <c r="LB20" s="23" t="str">
        <f>IF($A20="","",IF(Entry_sheet!LB20="NA","NA",IF(Entry_sheet!LB20=1,1,IF(LC20=0,0,IF(SUM(Entry_sheet!$KZ20:$LQ20)=0,"NA",0)))))</f>
        <v/>
      </c>
      <c r="LC20" s="23" t="str">
        <f>IF($A20="","",IF(Entry_sheet!LC20="NA","NA",IF(Entry_sheet!LC20=1,1,IF(LD20=0,0,IF(SUM(Entry_sheet!$KZ20:$LQ20)=0,"NA",0)))))</f>
        <v/>
      </c>
      <c r="LD20" s="23" t="str">
        <f>IF($A20="","",IF(Entry_sheet!LD20="NA","NA",IF(Entry_sheet!LD20=1,1,IF(LE20=0,0,IF(SUM(Entry_sheet!$KZ20:$LQ20)=0,"NA",0)))))</f>
        <v/>
      </c>
      <c r="LE20" s="23" t="str">
        <f>IF($A20="","",IF(Entry_sheet!LE20="NA","NA",IF(Entry_sheet!LE20=1,1,IF(LF20=0,0,IF(SUM(Entry_sheet!$KZ20:$LQ20)=0,"NA",0)))))</f>
        <v/>
      </c>
      <c r="LF20" s="23" t="str">
        <f>IF($A20="","",IF(Entry_sheet!LF20="NA","NA",IF(Entry_sheet!LF20=1,1,IF(LG20=0,0,IF(SUM(Entry_sheet!$KZ20:$LQ20)=0,"NA",0)))))</f>
        <v/>
      </c>
      <c r="LG20" s="23" t="str">
        <f>IF($A20="","",IF(Entry_sheet!LG20="NA","NA",IF(Entry_sheet!LG20=1,1,IF(LH20=0,0,IF(SUM(Entry_sheet!$KZ20:$LQ20)=0,"NA",0)))))</f>
        <v/>
      </c>
      <c r="LH20" s="23" t="str">
        <f>IF($A20="","",IF(Entry_sheet!LH20="NA","NA",IF(Entry_sheet!LH20=1,1,IF(LI20=0,0,IF(SUM(Entry_sheet!$KZ20:$LQ20)=0,"NA",0)))))</f>
        <v/>
      </c>
      <c r="LI20" s="23" t="str">
        <f>IF($A20="","",IF(Entry_sheet!LI20="NA","NA",IF(Entry_sheet!LI20=1,1,IF(LJ20=0,0,IF(SUM(Entry_sheet!$KZ20:$LQ20)=0,"NA",0)))))</f>
        <v/>
      </c>
      <c r="LJ20" s="23" t="str">
        <f>IF($A20="","",IF(Entry_sheet!LJ20="NA","NA",IF(Entry_sheet!LJ20=1,1,IF(LK20=0,0,IF(SUM(Entry_sheet!$KZ20:$LQ20)=0,"NA",0)))))</f>
        <v/>
      </c>
      <c r="LK20" s="23" t="str">
        <f>IF($A20="","",IF(Entry_sheet!LK20="NA","NA",IF(Entry_sheet!LK20=1,1,IF(LL20=0,0,IF(SUM(Entry_sheet!$KZ20:$LQ20)=0,"NA",0)))))</f>
        <v/>
      </c>
      <c r="LL20" s="23" t="str">
        <f>IF($A20="","",IF(Entry_sheet!LL20="NA","NA",IF(Entry_sheet!LL20=1,1,IF(LM20=0,0,IF(SUM(Entry_sheet!$KZ20:$LQ20)=0,"NA",0)))))</f>
        <v/>
      </c>
      <c r="LM20" s="23" t="str">
        <f>IF($A20="","",IF(Entry_sheet!LM20="NA","NA",IF(Entry_sheet!LM20=1,1,IF(LN20=0,0,IF(SUM(Entry_sheet!$KZ20:$LQ20)=0,"NA",0)))))</f>
        <v/>
      </c>
      <c r="LN20" s="23" t="str">
        <f>IF($A20="","",IF(Entry_sheet!LN20="NA","NA",IF(Entry_sheet!LN20=1,1,IF(LO20=0,0,IF(SUM(Entry_sheet!$KZ20:$LQ20)=0,"NA",0)))))</f>
        <v/>
      </c>
      <c r="LO20" s="23" t="str">
        <f>IF($A20="","",IF(Entry_sheet!LO20="NA","NA",IF(Entry_sheet!LO20=1,1,IF(LP20=0,0,IF(SUM(Entry_sheet!$KZ20:$LQ20)=0,"NA",0)))))</f>
        <v/>
      </c>
      <c r="LP20" s="23" t="str">
        <f>IF($A20="","",IF(Entry_sheet!LP20="NA","NA",IF(Entry_sheet!LP20=1,1,IF(LQ20=0,0,IF(SUM(Entry_sheet!$KZ20:$LQ20)=0,"NA",0)))))</f>
        <v/>
      </c>
      <c r="LQ20" s="23" t="str">
        <f>IF($A20="","",IF(Entry_sheet!LQ20="NA","NA",IF(Entry_sheet!LQ20=1,1,IF(LR20=0,0,IF(SUM(Entry_sheet!$KZ20:$LQ20)=0,"NA",0)))))</f>
        <v/>
      </c>
      <c r="LR20" s="23" t="str">
        <f>IF($A20="","",IF(Entry_sheet!LR20="NA","NA",IF(Entry_sheet!LR20=1,IF(SUM(Entry_sheet!KZ20:LQ20)=0,0,1),IF(SUM(Entry_sheet!KZ20:LQ20)&gt;0,1,0))))</f>
        <v/>
      </c>
      <c r="LU20" s="23" t="str">
        <f>IF($A20="","",IF(Entry_sheet!LU20="NA","NA",IF(Entry_sheet!LU20=1,1,IF(LV20=0,0,IF(SUM(Entry_sheet!$LU20:$ML20)=0,"NA",0)))))</f>
        <v/>
      </c>
      <c r="LV20" s="23" t="str">
        <f>IF($A20="","",IF(Entry_sheet!LV20="NA","NA",IF(Entry_sheet!LV20=1,1,IF(LW20=0,0,IF(SUM(Entry_sheet!$LU20:$ML20)=0,"NA",0)))))</f>
        <v/>
      </c>
      <c r="LW20" s="23" t="str">
        <f>IF($A20="","",IF(Entry_sheet!LW20="NA","NA",IF(Entry_sheet!LW20=1,1,IF(LX20=0,0,IF(SUM(Entry_sheet!$LU20:$ML20)=0,"NA",0)))))</f>
        <v/>
      </c>
      <c r="LX20" s="23" t="str">
        <f>IF($A20="","",IF(Entry_sheet!LX20="NA","NA",IF(Entry_sheet!LX20=1,1,IF(LY20=0,0,IF(SUM(Entry_sheet!$LU20:$ML20)=0,"NA",0)))))</f>
        <v/>
      </c>
      <c r="LY20" s="23" t="str">
        <f>IF($A20="","",IF(Entry_sheet!LY20="NA","NA",IF(Entry_sheet!LY20=1,1,IF(LZ20=0,0,IF(SUM(Entry_sheet!$LU20:$ML20)=0,"NA",0)))))</f>
        <v/>
      </c>
      <c r="LZ20" s="23" t="str">
        <f>IF($A20="","",IF(Entry_sheet!LZ20="NA","NA",IF(Entry_sheet!LZ20=1,1,IF(MA20=0,0,IF(SUM(Entry_sheet!$LU20:$ML20)=0,"NA",0)))))</f>
        <v/>
      </c>
      <c r="MA20" s="23" t="str">
        <f>IF($A20="","",IF(Entry_sheet!MA20="NA","NA",IF(Entry_sheet!MA20=1,1,IF(MB20=0,0,IF(SUM(Entry_sheet!$LU20:$ML20)=0,"NA",0)))))</f>
        <v/>
      </c>
      <c r="MB20" s="23" t="str">
        <f>IF($A20="","",IF(Entry_sheet!MB20="NA","NA",IF(Entry_sheet!MB20=1,1,IF(MC20=0,0,IF(SUM(Entry_sheet!$LU20:$ML20)=0,"NA",0)))))</f>
        <v/>
      </c>
      <c r="MC20" s="23" t="str">
        <f>IF($A20="","",IF(Entry_sheet!MC20="NA","NA",IF(Entry_sheet!MC20=1,1,IF(MD20=0,0,IF(SUM(Entry_sheet!$LU20:$ML20)=0,"NA",0)))))</f>
        <v/>
      </c>
      <c r="MD20" s="23" t="str">
        <f>IF($A20="","",IF(Entry_sheet!MD20="NA","NA",IF(Entry_sheet!MD20=1,1,IF(ME20=0,0,IF(SUM(Entry_sheet!$LU20:$ML20)=0,"NA",0)))))</f>
        <v/>
      </c>
      <c r="ME20" s="23" t="str">
        <f>IF($A20="","",IF(Entry_sheet!ME20="NA","NA",IF(Entry_sheet!ME20=1,1,IF(MF20=0,0,IF(SUM(Entry_sheet!$LU20:$ML20)=0,"NA",0)))))</f>
        <v/>
      </c>
      <c r="MF20" s="23" t="str">
        <f>IF($A20="","",IF(Entry_sheet!MF20="NA","NA",IF(Entry_sheet!MF20=1,1,IF(MG20=0,0,IF(SUM(Entry_sheet!$LU20:$ML20)=0,"NA",0)))))</f>
        <v/>
      </c>
      <c r="MG20" s="23" t="str">
        <f>IF($A20="","",IF(Entry_sheet!MG20="NA","NA",IF(Entry_sheet!MG20=1,1,IF(MH20=0,0,IF(SUM(Entry_sheet!$LU20:$ML20)=0,"NA",0)))))</f>
        <v/>
      </c>
      <c r="MH20" s="23" t="str">
        <f>IF($A20="","",IF(Entry_sheet!MH20="NA","NA",IF(Entry_sheet!MH20=1,1,IF(MI20=0,0,IF(SUM(Entry_sheet!$LU20:$ML20)=0,"NA",0)))))</f>
        <v/>
      </c>
      <c r="MI20" s="23" t="str">
        <f>IF($A20="","",IF(Entry_sheet!MI20="NA","NA",IF(Entry_sheet!MI20=1,1,IF(MJ20=0,0,IF(SUM(Entry_sheet!$LU20:$ML20)=0,"NA",0)))))</f>
        <v/>
      </c>
      <c r="MJ20" s="23" t="str">
        <f>IF($A20="","",IF(Entry_sheet!MJ20="NA","NA",IF(Entry_sheet!MJ20=1,1,IF(MK20=0,0,IF(SUM(Entry_sheet!$LU20:$ML20)=0,"NA",0)))))</f>
        <v/>
      </c>
      <c r="MK20" s="23" t="str">
        <f>IF($A20="","",IF(Entry_sheet!MK20="NA","NA",IF(Entry_sheet!MK20=1,1,IF(ML20=0,0,IF(SUM(Entry_sheet!$LU20:$ML20)=0,"NA",0)))))</f>
        <v/>
      </c>
      <c r="ML20" s="23" t="str">
        <f>IF($A20="","",IF(Entry_sheet!ML20="NA","NA",IF(Entry_sheet!ML20=1,1,IF(MM20=0,0,IF(SUM(Entry_sheet!$LU20:$ML20)=0,"NA",0)))))</f>
        <v/>
      </c>
      <c r="MM20" s="23" t="str">
        <f>IF($A20="","",IF(Entry_sheet!MM20="NA","NA",IF(Entry_sheet!MM20=1,IF(SUM(Entry_sheet!LU20:ML20)=0,0,1),IF(SUM(Entry_sheet!LU20:ML20)&gt;0,1,0))))</f>
        <v/>
      </c>
      <c r="MP20" s="23" t="str">
        <f>IF($A20="","",IF(Entry_sheet!MP20="NA","NA",IF(Entry_sheet!MP20=1,1,IF(MQ20=0,0,IF(SUM(Entry_sheet!$MP20:$NG20)=0,"NA",0)))))</f>
        <v/>
      </c>
      <c r="MQ20" s="23" t="str">
        <f>IF($A20="","",IF(Entry_sheet!MQ20="NA","NA",IF(Entry_sheet!MQ20=1,1,IF(MR20=0,0,IF(SUM(Entry_sheet!$MP20:$NG20)=0,"NA",0)))))</f>
        <v/>
      </c>
      <c r="MR20" s="23" t="str">
        <f>IF($A20="","",IF(Entry_sheet!MR20="NA","NA",IF(Entry_sheet!MR20=1,1,IF(MS20=0,0,IF(SUM(Entry_sheet!$MP20:$NG20)=0,"NA",0)))))</f>
        <v/>
      </c>
      <c r="MS20" s="23" t="str">
        <f>IF($A20="","",IF(Entry_sheet!MS20="NA","NA",IF(Entry_sheet!MS20=1,1,IF(MT20=0,0,IF(SUM(Entry_sheet!$MP20:$NG20)=0,"NA",0)))))</f>
        <v/>
      </c>
      <c r="MT20" s="23" t="str">
        <f>IF($A20="","",IF(Entry_sheet!MT20="NA","NA",IF(Entry_sheet!MT20=1,1,IF(MU20=0,0,IF(SUM(Entry_sheet!$MP20:$NG20)=0,"NA",0)))))</f>
        <v/>
      </c>
      <c r="MU20" s="23" t="str">
        <f>IF($A20="","",IF(Entry_sheet!MU20="NA","NA",IF(Entry_sheet!MU20=1,1,IF(MV20=0,0,IF(SUM(Entry_sheet!$MP20:$NG20)=0,"NA",0)))))</f>
        <v/>
      </c>
      <c r="MV20" s="23" t="str">
        <f>IF($A20="","",IF(Entry_sheet!MV20="NA","NA",IF(Entry_sheet!MV20=1,1,IF(MW20=0,0,IF(SUM(Entry_sheet!$MP20:$NG20)=0,"NA",0)))))</f>
        <v/>
      </c>
      <c r="MW20" s="23" t="str">
        <f>IF($A20="","",IF(Entry_sheet!MW20="NA","NA",IF(Entry_sheet!MW20=1,1,IF(MX20=0,0,IF(SUM(Entry_sheet!$MP20:$NG20)=0,"NA",0)))))</f>
        <v/>
      </c>
      <c r="MX20" s="23" t="str">
        <f>IF($A20="","",IF(Entry_sheet!MX20="NA","NA",IF(Entry_sheet!MX20=1,1,IF(MY20=0,0,IF(SUM(Entry_sheet!$MP20:$NG20)=0,"NA",0)))))</f>
        <v/>
      </c>
      <c r="MY20" s="23" t="str">
        <f>IF($A20="","",IF(Entry_sheet!MY20="NA","NA",IF(Entry_sheet!MY20=1,1,IF(MZ20=0,0,IF(SUM(Entry_sheet!$MP20:$NG20)=0,"NA",0)))))</f>
        <v/>
      </c>
      <c r="MZ20" s="23" t="str">
        <f>IF($A20="","",IF(Entry_sheet!MZ20="NA","NA",IF(Entry_sheet!MZ20=1,1,IF(NA20=0,0,IF(SUM(Entry_sheet!$MP20:$NG20)=0,"NA",0)))))</f>
        <v/>
      </c>
      <c r="NA20" s="23" t="str">
        <f>IF($A20="","",IF(Entry_sheet!NA20="NA","NA",IF(Entry_sheet!NA20=1,1,IF(NB20=0,0,IF(SUM(Entry_sheet!$MP20:$NG20)=0,"NA",0)))))</f>
        <v/>
      </c>
      <c r="NB20" s="23" t="str">
        <f>IF($A20="","",IF(Entry_sheet!NB20="NA","NA",IF(Entry_sheet!NB20=1,1,IF(NC20=0,0,IF(SUM(Entry_sheet!$MP20:$NG20)=0,"NA",0)))))</f>
        <v/>
      </c>
      <c r="NC20" s="23" t="str">
        <f>IF($A20="","",IF(Entry_sheet!NC20="NA","NA",IF(Entry_sheet!NC20=1,1,IF(ND20=0,0,IF(SUM(Entry_sheet!$MP20:$NG20)=0,"NA",0)))))</f>
        <v/>
      </c>
      <c r="ND20" s="23" t="str">
        <f>IF($A20="","",IF(Entry_sheet!ND20="NA","NA",IF(Entry_sheet!ND20=1,1,IF(NE20=0,0,IF(SUM(Entry_sheet!$MP20:$NG20)=0,"NA",0)))))</f>
        <v/>
      </c>
      <c r="NE20" s="23" t="str">
        <f>IF($A20="","",IF(Entry_sheet!NE20="NA","NA",IF(Entry_sheet!NE20=1,1,IF(NF20=0,0,IF(SUM(Entry_sheet!$MP20:$NG20)=0,"NA",0)))))</f>
        <v/>
      </c>
      <c r="NF20" s="23" t="str">
        <f>IF($A20="","",IF(Entry_sheet!NF20="NA","NA",IF(Entry_sheet!NF20=1,1,IF(NG20=0,0,IF(SUM(Entry_sheet!$MP20:$NG20)=0,"NA",0)))))</f>
        <v/>
      </c>
      <c r="NG20" s="23" t="str">
        <f>IF($A20="","",IF(Entry_sheet!NG20="NA","NA",IF(Entry_sheet!NG20=1,1,IF(NH20=0,0,IF(SUM(Entry_sheet!$MP20:$NG20)=0,"NA",0)))))</f>
        <v/>
      </c>
      <c r="NH20" s="23" t="str">
        <f>IF($A20="","",IF(Entry_sheet!NH20="NA","NA",IF(Entry_sheet!NH20=1,IF(SUM(Entry_sheet!MP20:NG20)=0,0,1),IF(SUM(Entry_sheet!MP20:NG20)&gt;0,1,0))))</f>
        <v/>
      </c>
      <c r="NK20" s="23" t="str">
        <f>IF($A20="","",IF(Entry_sheet!NK20="NA","NA",IF(Entry_sheet!NK20=1,1,IF(NL20=0,0,IF(SUM(Entry_sheet!$NK20:$OB20)=0,"NA",0)))))</f>
        <v/>
      </c>
      <c r="NL20" s="23" t="str">
        <f>IF($A20="","",IF(Entry_sheet!NL20="NA","NA",IF(Entry_sheet!NL20=1,1,IF(NM20=0,0,IF(SUM(Entry_sheet!$NK20:$OB20)=0,"NA",0)))))</f>
        <v/>
      </c>
      <c r="NM20" s="23" t="str">
        <f>IF($A20="","",IF(Entry_sheet!NM20="NA","NA",IF(Entry_sheet!NM20=1,1,IF(NN20=0,0,IF(SUM(Entry_sheet!$NK20:$OB20)=0,"NA",0)))))</f>
        <v/>
      </c>
      <c r="NN20" s="23" t="str">
        <f>IF($A20="","",IF(Entry_sheet!NN20="NA","NA",IF(Entry_sheet!NN20=1,1,IF(NO20=0,0,IF(SUM(Entry_sheet!$NK20:$OB20)=0,"NA",0)))))</f>
        <v/>
      </c>
      <c r="NO20" s="23" t="str">
        <f>IF($A20="","",IF(Entry_sheet!NO20="NA","NA",IF(Entry_sheet!NO20=1,1,IF(NP20=0,0,IF(SUM(Entry_sheet!$NK20:$OB20)=0,"NA",0)))))</f>
        <v/>
      </c>
      <c r="NP20" s="23" t="str">
        <f>IF($A20="","",IF(Entry_sheet!NP20="NA","NA",IF(Entry_sheet!NP20=1,1,IF(NQ20=0,0,IF(SUM(Entry_sheet!$NK20:$OB20)=0,"NA",0)))))</f>
        <v/>
      </c>
      <c r="NQ20" s="23" t="str">
        <f>IF($A20="","",IF(Entry_sheet!NQ20="NA","NA",IF(Entry_sheet!NQ20=1,1,IF(NR20=0,0,IF(SUM(Entry_sheet!$NK20:$OB20)=0,"NA",0)))))</f>
        <v/>
      </c>
      <c r="NR20" s="23" t="str">
        <f>IF($A20="","",IF(Entry_sheet!NR20="NA","NA",IF(Entry_sheet!NR20=1,1,IF(NS20=0,0,IF(SUM(Entry_sheet!$NK20:$OB20)=0,"NA",0)))))</f>
        <v/>
      </c>
      <c r="NS20" s="23" t="str">
        <f>IF($A20="","",IF(Entry_sheet!NS20="NA","NA",IF(Entry_sheet!NS20=1,1,IF(NT20=0,0,IF(SUM(Entry_sheet!$NK20:$OB20)=0,"NA",0)))))</f>
        <v/>
      </c>
      <c r="NT20" s="23" t="str">
        <f>IF($A20="","",IF(Entry_sheet!NT20="NA","NA",IF(Entry_sheet!NT20=1,1,IF(NU20=0,0,IF(SUM(Entry_sheet!$NK20:$OB20)=0,"NA",0)))))</f>
        <v/>
      </c>
      <c r="NU20" s="23" t="str">
        <f>IF($A20="","",IF(Entry_sheet!NU20="NA","NA",IF(Entry_sheet!NU20=1,1,IF(NV20=0,0,IF(SUM(Entry_sheet!$NK20:$OB20)=0,"NA",0)))))</f>
        <v/>
      </c>
      <c r="NV20" s="23" t="str">
        <f>IF($A20="","",IF(Entry_sheet!NV20="NA","NA",IF(Entry_sheet!NV20=1,1,IF(NW20=0,0,IF(SUM(Entry_sheet!$NK20:$OB20)=0,"NA",0)))))</f>
        <v/>
      </c>
      <c r="NW20" s="23" t="str">
        <f>IF($A20="","",IF(Entry_sheet!NW20="NA","NA",IF(Entry_sheet!NW20=1,1,IF(NX20=0,0,IF(SUM(Entry_sheet!$NK20:$OB20)=0,"NA",0)))))</f>
        <v/>
      </c>
      <c r="NX20" s="23" t="str">
        <f>IF($A20="","",IF(Entry_sheet!NX20="NA","NA",IF(Entry_sheet!NX20=1,1,IF(NY20=0,0,IF(SUM(Entry_sheet!$NK20:$OB20)=0,"NA",0)))))</f>
        <v/>
      </c>
      <c r="NY20" s="23" t="str">
        <f>IF($A20="","",IF(Entry_sheet!NY20="NA","NA",IF(Entry_sheet!NY20=1,1,IF(NZ20=0,0,IF(SUM(Entry_sheet!$NK20:$OB20)=0,"NA",0)))))</f>
        <v/>
      </c>
      <c r="NZ20" s="23" t="str">
        <f>IF($A20="","",IF(Entry_sheet!NZ20="NA","NA",IF(Entry_sheet!NZ20=1,1,IF(OA20=0,0,IF(SUM(Entry_sheet!$NK20:$OB20)=0,"NA",0)))))</f>
        <v/>
      </c>
      <c r="OA20" s="23" t="str">
        <f>IF($A20="","",IF(Entry_sheet!OA20="NA","NA",IF(Entry_sheet!OA20=1,1,IF(OB20=0,0,IF(SUM(Entry_sheet!$NK20:$OB20)=0,"NA",0)))))</f>
        <v/>
      </c>
      <c r="OB20" s="23" t="str">
        <f>IF($A20="","",IF(Entry_sheet!OB20="NA","NA",IF(Entry_sheet!OB20=1,1,IF(OC20=0,0,IF(SUM(Entry_sheet!$NK20:$OB20)=0,"NA",0)))))</f>
        <v/>
      </c>
      <c r="OC20" s="23" t="str">
        <f>IF($A20="","",IF(Entry_sheet!OC20="NA","NA",IF(Entry_sheet!OC20=1,IF(SUM(Entry_sheet!NK20:OB20)=0,0,1),IF(SUM(Entry_sheet!NK20:OB20)&gt;0,1,0))))</f>
        <v/>
      </c>
      <c r="OF20" s="23" t="str">
        <f>IF($A20="","",IF(Entry_sheet!OF20="NA","NA",IF(Entry_sheet!OF20=1,1,IF(OG20=0,0,IF(SUM(Entry_sheet!$OF20:$OW20)=0,"NA",0)))))</f>
        <v/>
      </c>
      <c r="OG20" s="23" t="str">
        <f>IF($A20="","",IF(Entry_sheet!OG20="NA","NA",IF(Entry_sheet!OG20=1,1,IF(OH20=0,0,IF(SUM(Entry_sheet!$OF20:$OW20)=0,"NA",0)))))</f>
        <v/>
      </c>
      <c r="OH20" s="23" t="str">
        <f>IF($A20="","",IF(Entry_sheet!OH20="NA","NA",IF(Entry_sheet!OH20=1,1,IF(OI20=0,0,IF(SUM(Entry_sheet!$OF20:$OW20)=0,"NA",0)))))</f>
        <v/>
      </c>
      <c r="OI20" s="23" t="str">
        <f>IF($A20="","",IF(Entry_sheet!OI20="NA","NA",IF(Entry_sheet!OI20=1,1,IF(OJ20=0,0,IF(SUM(Entry_sheet!$OF20:$OW20)=0,"NA",0)))))</f>
        <v/>
      </c>
      <c r="OJ20" s="23" t="str">
        <f>IF($A20="","",IF(Entry_sheet!OJ20="NA","NA",IF(Entry_sheet!OJ20=1,1,IF(OK20=0,0,IF(SUM(Entry_sheet!$OF20:$OW20)=0,"NA",0)))))</f>
        <v/>
      </c>
      <c r="OK20" s="23" t="str">
        <f>IF($A20="","",IF(Entry_sheet!OK20="NA","NA",IF(Entry_sheet!OK20=1,1,IF(OL20=0,0,IF(SUM(Entry_sheet!$OF20:$OW20)=0,"NA",0)))))</f>
        <v/>
      </c>
      <c r="OL20" s="23" t="str">
        <f>IF($A20="","",IF(Entry_sheet!OL20="NA","NA",IF(Entry_sheet!OL20=1,1,IF(OM20=0,0,IF(SUM(Entry_sheet!$OF20:$OW20)=0,"NA",0)))))</f>
        <v/>
      </c>
      <c r="OM20" s="23" t="str">
        <f>IF($A20="","",IF(Entry_sheet!OM20="NA","NA",IF(Entry_sheet!OM20=1,1,IF(ON20=0,0,IF(SUM(Entry_sheet!$OF20:$OW20)=0,"NA",0)))))</f>
        <v/>
      </c>
      <c r="ON20" s="23" t="str">
        <f>IF($A20="","",IF(Entry_sheet!ON20="NA","NA",IF(Entry_sheet!ON20=1,1,IF(OO20=0,0,IF(SUM(Entry_sheet!$OF20:$OW20)=0,"NA",0)))))</f>
        <v/>
      </c>
      <c r="OO20" s="23" t="str">
        <f>IF($A20="","",IF(Entry_sheet!OO20="NA","NA",IF(Entry_sheet!OO20=1,1,IF(OP20=0,0,IF(SUM(Entry_sheet!$OF20:$OW20)=0,"NA",0)))))</f>
        <v/>
      </c>
      <c r="OP20" s="23" t="str">
        <f>IF($A20="","",IF(Entry_sheet!OP20="NA","NA",IF(Entry_sheet!OP20=1,1,IF(OQ20=0,0,IF(SUM(Entry_sheet!$OF20:$OW20)=0,"NA",0)))))</f>
        <v/>
      </c>
      <c r="OQ20" s="23" t="str">
        <f>IF($A20="","",IF(Entry_sheet!OQ20="NA","NA",IF(Entry_sheet!OQ20=1,1,IF(OR20=0,0,IF(SUM(Entry_sheet!$OF20:$OW20)=0,"NA",0)))))</f>
        <v/>
      </c>
      <c r="OR20" s="23" t="str">
        <f>IF($A20="","",IF(Entry_sheet!OR20="NA","NA",IF(Entry_sheet!OR20=1,1,IF(OS20=0,0,IF(SUM(Entry_sheet!$OF20:$OW20)=0,"NA",0)))))</f>
        <v/>
      </c>
      <c r="OS20" s="23" t="str">
        <f>IF($A20="","",IF(Entry_sheet!OS20="NA","NA",IF(Entry_sheet!OS20=1,1,IF(OT20=0,0,IF(SUM(Entry_sheet!$OF20:$OW20)=0,"NA",0)))))</f>
        <v/>
      </c>
      <c r="OT20" s="23" t="str">
        <f>IF($A20="","",IF(Entry_sheet!OT20="NA","NA",IF(Entry_sheet!OT20=1,1,IF(OU20=0,0,IF(SUM(Entry_sheet!$OF20:$OW20)=0,"NA",0)))))</f>
        <v/>
      </c>
      <c r="OU20" s="23" t="str">
        <f>IF($A20="","",IF(Entry_sheet!OU20="NA","NA",IF(Entry_sheet!OU20=1,1,IF(OV20=0,0,IF(SUM(Entry_sheet!$OF20:$OW20)=0,"NA",0)))))</f>
        <v/>
      </c>
      <c r="OV20" s="23" t="str">
        <f>IF($A20="","",IF(Entry_sheet!OV20="NA","NA",IF(Entry_sheet!OV20=1,1,IF(OW20=0,0,IF(SUM(Entry_sheet!$OF20:$OW20)=0,"NA",0)))))</f>
        <v/>
      </c>
      <c r="OW20" s="23" t="str">
        <f>IF($A20="","",IF(Entry_sheet!OW20="NA","NA",IF(Entry_sheet!OW20=1,1,IF(OX20=0,0,IF(SUM(Entry_sheet!$OF20:$OW20)=0,"NA",0)))))</f>
        <v/>
      </c>
      <c r="OX20" s="23" t="str">
        <f>IF($A20="","",IF(Entry_sheet!OX20="NA","NA",IF(Entry_sheet!OX20=1,IF(SUM(Entry_sheet!OF20:OW20)=0,0,1),IF(SUM(Entry_sheet!OF20:OW20)&gt;0,1,0))))</f>
        <v/>
      </c>
      <c r="PA20" s="23" t="str">
        <f>IF($A20="","",IF(Entry_sheet!PA20="NA","NA",IF(Entry_sheet!PA20=1,1,IF(PB20=0,0,IF(SUM(Entry_sheet!$PA20:$PR20)=0,"NA",0)))))</f>
        <v/>
      </c>
      <c r="PB20" s="23" t="str">
        <f>IF($A20="","",IF(Entry_sheet!PB20="NA","NA",IF(Entry_sheet!PB20=1,1,IF(PC20=0,0,IF(SUM(Entry_sheet!$PA20:$PR20)=0,"NA",0)))))</f>
        <v/>
      </c>
      <c r="PC20" s="23" t="str">
        <f>IF($A20="","",IF(Entry_sheet!PC20="NA","NA",IF(Entry_sheet!PC20=1,1,IF(PD20=0,0,IF(SUM(Entry_sheet!$PA20:$PR20)=0,"NA",0)))))</f>
        <v/>
      </c>
      <c r="PD20" s="23" t="str">
        <f>IF($A20="","",IF(Entry_sheet!PD20="NA","NA",IF(Entry_sheet!PD20=1,1,IF(PE20=0,0,IF(SUM(Entry_sheet!$PA20:$PR20)=0,"NA",0)))))</f>
        <v/>
      </c>
      <c r="PE20" s="23" t="str">
        <f>IF($A20="","",IF(Entry_sheet!PE20="NA","NA",IF(Entry_sheet!PE20=1,1,IF(PF20=0,0,IF(SUM(Entry_sheet!$PA20:$PR20)=0,"NA",0)))))</f>
        <v/>
      </c>
      <c r="PF20" s="23" t="str">
        <f>IF($A20="","",IF(Entry_sheet!PF20="NA","NA",IF(Entry_sheet!PF20=1,1,IF(PG20=0,0,IF(SUM(Entry_sheet!$PA20:$PR20)=0,"NA",0)))))</f>
        <v/>
      </c>
      <c r="PG20" s="23" t="str">
        <f>IF($A20="","",IF(Entry_sheet!PG20="NA","NA",IF(Entry_sheet!PG20=1,1,IF(PH20=0,0,IF(SUM(Entry_sheet!$PA20:$PR20)=0,"NA",0)))))</f>
        <v/>
      </c>
      <c r="PH20" s="23" t="str">
        <f>IF($A20="","",IF(Entry_sheet!PH20="NA","NA",IF(Entry_sheet!PH20=1,1,IF(PI20=0,0,IF(SUM(Entry_sheet!$PA20:$PR20)=0,"NA",0)))))</f>
        <v/>
      </c>
      <c r="PI20" s="23" t="str">
        <f>IF($A20="","",IF(Entry_sheet!PI20="NA","NA",IF(Entry_sheet!PI20=1,1,IF(PJ20=0,0,IF(SUM(Entry_sheet!$PA20:$PR20)=0,"NA",0)))))</f>
        <v/>
      </c>
      <c r="PJ20" s="23" t="str">
        <f>IF($A20="","",IF(Entry_sheet!PJ20="NA","NA",IF(Entry_sheet!PJ20=1,1,IF(PK20=0,0,IF(SUM(Entry_sheet!$PA20:$PR20)=0,"NA",0)))))</f>
        <v/>
      </c>
      <c r="PK20" s="23" t="str">
        <f>IF($A20="","",IF(Entry_sheet!PK20="NA","NA",IF(Entry_sheet!PK20=1,1,IF(PL20=0,0,IF(SUM(Entry_sheet!$PA20:$PR20)=0,"NA",0)))))</f>
        <v/>
      </c>
      <c r="PL20" s="23" t="str">
        <f>IF($A20="","",IF(Entry_sheet!PL20="NA","NA",IF(Entry_sheet!PL20=1,1,IF(PM20=0,0,IF(SUM(Entry_sheet!$PA20:$PR20)=0,"NA",0)))))</f>
        <v/>
      </c>
      <c r="PM20" s="23" t="str">
        <f>IF($A20="","",IF(Entry_sheet!PM20="NA","NA",IF(Entry_sheet!PM20=1,1,IF(PN20=0,0,IF(SUM(Entry_sheet!$PA20:$PR20)=0,"NA",0)))))</f>
        <v/>
      </c>
      <c r="PN20" s="23" t="str">
        <f>IF($A20="","",IF(Entry_sheet!PN20="NA","NA",IF(Entry_sheet!PN20=1,1,IF(PO20=0,0,IF(SUM(Entry_sheet!$PA20:$PR20)=0,"NA",0)))))</f>
        <v/>
      </c>
      <c r="PO20" s="23" t="str">
        <f>IF($A20="","",IF(Entry_sheet!PO20="NA","NA",IF(Entry_sheet!PO20=1,1,IF(PP20=0,0,IF(SUM(Entry_sheet!$PA20:$PR20)=0,"NA",0)))))</f>
        <v/>
      </c>
      <c r="PP20" s="23" t="str">
        <f>IF($A20="","",IF(Entry_sheet!PP20="NA","NA",IF(Entry_sheet!PP20=1,1,IF(PQ20=0,0,IF(SUM(Entry_sheet!$PA20:$PR20)=0,"NA",0)))))</f>
        <v/>
      </c>
      <c r="PQ20" s="23" t="str">
        <f>IF($A20="","",IF(Entry_sheet!PQ20="NA","NA",IF(Entry_sheet!PQ20=1,1,IF(PR20=0,0,IF(SUM(Entry_sheet!$PA20:$PR20)=0,"NA",0)))))</f>
        <v/>
      </c>
      <c r="PR20" s="23" t="str">
        <f>IF($A20="","",IF(Entry_sheet!PR20="NA","NA",IF(Entry_sheet!PR20=1,1,IF(PS20=0,0,IF(SUM(Entry_sheet!$PA20:$PR20)=0,"NA",0)))))</f>
        <v/>
      </c>
      <c r="PS20" s="23" t="str">
        <f>IF($A20="","",IF(Entry_sheet!PS20="NA","NA",IF(Entry_sheet!PS20=1,IF(SUM(Entry_sheet!PA20:PR20)=0,0,1),IF(SUM(Entry_sheet!PA20:PR20)&gt;0,1,0))))</f>
        <v/>
      </c>
      <c r="PV20" s="23" t="str">
        <f>IF($A20="","",IF(Entry_sheet!PV20=1,1,IF(Entry_sheet!PV20=0,IF(SUM(Entry_sheet!PD20:PU20)&gt;0,1,0),IF(SUM(Entry_sheet!PD20:PU20)&gt;0,1,"NA"))))</f>
        <v/>
      </c>
      <c r="PW20" s="23" t="str">
        <f>IF($A20="","",IF(Entry_sheet!PW20=1,1,IF(Entry_sheet!PW20=0,IF(SUM(Entry_sheet!PE20:PV20)&gt;0,1,0),IF(SUM(Entry_sheet!PE20:PV20)&gt;0,1,"NA"))))</f>
        <v/>
      </c>
      <c r="PX20" s="23" t="str">
        <f>IF($A20="","",IF(Entry_sheet!PX20=1,1,IF(Entry_sheet!PX20=0,IF(SUM(Entry_sheet!PF20:PW20)&gt;0,1,0),IF(SUM(Entry_sheet!PF20:PW20)&gt;0,1,"NA"))))</f>
        <v/>
      </c>
      <c r="PY20" s="23" t="str">
        <f>IF($A20="","",IF(Entry_sheet!PY20=1,1,IF(Entry_sheet!PY20=0,IF(SUM(Entry_sheet!PG20:PX20)&gt;0,1,0),IF(SUM(Entry_sheet!PG20:PX20)&gt;0,1,"NA"))))</f>
        <v/>
      </c>
      <c r="PZ20" s="23" t="str">
        <f>IF($A20="","",IF(Entry_sheet!PZ20=1,1,IF(Entry_sheet!PZ20=0,IF(SUM(Entry_sheet!PH20:PY20)&gt;0,1,0),IF(SUM(Entry_sheet!PH20:PY20)&gt;0,1,"NA"))))</f>
        <v/>
      </c>
      <c r="QA20" s="23" t="str">
        <f>IF($A20="","",IF(Entry_sheet!QA20=1,1,IF(Entry_sheet!QA20=0,IF(SUM(Entry_sheet!PI20:PZ20)&gt;0,1,0),IF(SUM(Entry_sheet!PI20:PZ20)&gt;0,1,"NA"))))</f>
        <v/>
      </c>
      <c r="QB20" s="23" t="str">
        <f>IF($A20="","",IF(Entry_sheet!QB20=1,1,IF(Entry_sheet!QB20=0,IF(SUM(Entry_sheet!PJ20:QA20)&gt;0,1,0),IF(SUM(Entry_sheet!PJ20:QA20)&gt;0,1,"NA"))))</f>
        <v/>
      </c>
      <c r="QC20" s="23" t="str">
        <f>IF($A20="","",IF(Entry_sheet!QC20=1,1,IF(Entry_sheet!QC20=0,IF(SUM(Entry_sheet!PK20:QB20)&gt;0,1,0),IF(SUM(Entry_sheet!PK20:QB20)&gt;0,1,"NA"))))</f>
        <v/>
      </c>
      <c r="QD20" s="23" t="str">
        <f>IF($A20="","",IF(Entry_sheet!QD20=1,1,IF(Entry_sheet!QD20=0,IF(SUM(Entry_sheet!PL20:QC20)&gt;0,1,0),IF(SUM(Entry_sheet!PL20:QC20)&gt;0,1,"NA"))))</f>
        <v/>
      </c>
      <c r="QE20" s="23" t="str">
        <f>IF($A20="","",IF(Entry_sheet!QE20=1,1,IF(Entry_sheet!QE20=0,IF(SUM(Entry_sheet!PM20:QD20)&gt;0,1,0),IF(SUM(Entry_sheet!PM20:QD20)&gt;0,1,"NA"))))</f>
        <v/>
      </c>
      <c r="QF20" s="23" t="str">
        <f>IF($A20="","",IF(Entry_sheet!QF20=1,1,IF(Entry_sheet!QF20=0,IF(SUM(Entry_sheet!PN20:QE20)&gt;0,1,0),IF(SUM(Entry_sheet!PN20:QE20)&gt;0,1,"NA"))))</f>
        <v/>
      </c>
      <c r="QG20" s="23" t="str">
        <f>IF($A20="","",IF(Entry_sheet!QG20=1,1,IF(Entry_sheet!QG20=0,IF(SUM(Entry_sheet!PO20:QF20)&gt;0,1,0),IF(SUM(Entry_sheet!PO20:QF20)&gt;0,1,"NA"))))</f>
        <v/>
      </c>
      <c r="QH20" s="23" t="str">
        <f>IF($A20="","",IF(Entry_sheet!QH20=1,1,IF(Entry_sheet!QH20=0,IF(SUM(Entry_sheet!PP20:QG20)&gt;0,1,0),IF(SUM(Entry_sheet!PP20:QG20)&gt;0,1,"NA"))))</f>
        <v/>
      </c>
      <c r="QI20" s="23" t="str">
        <f>IF($A20="","",IF(Entry_sheet!QI20=1,1,IF(Entry_sheet!QI20=0,IF(SUM(Entry_sheet!PQ20:QH20)&gt;0,1,0),IF(SUM(Entry_sheet!PQ20:QH20)&gt;0,1,"NA"))))</f>
        <v/>
      </c>
      <c r="QJ20" s="23" t="str">
        <f>IF($A20="","",IF(Entry_sheet!QJ20=1,1,IF(Entry_sheet!QJ20=0,IF(SUM(Entry_sheet!PR20:QI20)&gt;0,1,0),IF(SUM(Entry_sheet!PR20:QI20)&gt;0,1,"NA"))))</f>
        <v/>
      </c>
      <c r="QK20" s="23" t="str">
        <f>IF($A20="","",IF(Entry_sheet!QK20=1,1,IF(Entry_sheet!QK20=0,IF(SUM(Entry_sheet!PS20:QJ20)&gt;0,1,0),IF(SUM(Entry_sheet!PS20:QJ20)&gt;0,1,"NA"))))</f>
        <v/>
      </c>
      <c r="QL20" s="23" t="str">
        <f>IF($A20="","",IF(Entry_sheet!QL20=1,1,IF(Entry_sheet!QL20=0,IF(SUM(Entry_sheet!PT20:QK20)&gt;0,1,0),IF(SUM(Entry_sheet!PT20:QK20)&gt;0,1,"NA"))))</f>
        <v/>
      </c>
      <c r="QM20" s="23" t="str">
        <f>IF($A20="","",IF(Entry_sheet!QM20=1,1,IF(Entry_sheet!QM20=0,IF(SUM(Entry_sheet!PU20:QL20)&gt;0,1,0),IF(SUM(Entry_sheet!PU20:QL20)&gt;0,1,"NA"))))</f>
        <v/>
      </c>
      <c r="QN20" s="23" t="str">
        <f>IF($A20="","",IF(Entry_sheet!QN20=1,1,IF(Entry_sheet!QN20=0,IF(SUM(Entry_sheet!PV20:QM20)&gt;0,1,0),IF(SUM(Entry_sheet!PV20:QM20)&gt;0,1,"NA"))))</f>
        <v/>
      </c>
      <c r="QQ20" s="23" t="str">
        <f>IF($A20="","",IF(Entry_sheet!QQ20=1,1,IF(Entry_sheet!QQ20=0,IF(SUM(Entry_sheet!PY20:QP20)&gt;0,1,0),IF(SUM(Entry_sheet!$QQ20:$RH20)&gt;0,1,"NA"))))</f>
        <v/>
      </c>
      <c r="QR20" s="23" t="str">
        <f>IF($A20="","",IF(Entry_sheet!QR20=1,1,IF(Entry_sheet!QR20=0,IF(SUM(Entry_sheet!PZ20:QQ20)&gt;0,1,0),IF(SUM(Entry_sheet!$QQ20:$RH20)&gt;0,1,"NA"))))</f>
        <v/>
      </c>
      <c r="QS20" s="23" t="str">
        <f>IF($A20="","",IF(Entry_sheet!QS20=1,1,IF(Entry_sheet!QS20=0,IF(SUM(Entry_sheet!QA20:QR20)&gt;0,1,0),IF(SUM(Entry_sheet!$QQ20:$RH20)&gt;0,1,"NA"))))</f>
        <v/>
      </c>
      <c r="QT20" s="23" t="str">
        <f>IF($A20="","",IF(Entry_sheet!QT20=1,1,IF(Entry_sheet!QT20=0,IF(SUM(Entry_sheet!QB20:QS20)&gt;0,1,0),IF(SUM(Entry_sheet!$QQ20:$RH20)&gt;0,1,"NA"))))</f>
        <v/>
      </c>
      <c r="QU20" s="23" t="str">
        <f>IF($A20="","",IF(Entry_sheet!QU20=1,1,IF(Entry_sheet!QU20=0,IF(SUM(Entry_sheet!QC20:QT20)&gt;0,1,0),IF(SUM(Entry_sheet!$QQ20:$RH20)&gt;0,1,"NA"))))</f>
        <v/>
      </c>
      <c r="QV20" s="23" t="str">
        <f>IF($A20="","",IF(Entry_sheet!QV20=1,1,IF(Entry_sheet!QV20=0,IF(SUM(Entry_sheet!QD20:QU20)&gt;0,1,0),IF(SUM(Entry_sheet!$QQ20:$RH20)&gt;0,1,"NA"))))</f>
        <v/>
      </c>
      <c r="QW20" s="23" t="str">
        <f>IF($A20="","",IF(Entry_sheet!QW20=1,1,IF(Entry_sheet!QW20=0,IF(SUM(Entry_sheet!QE20:QV20)&gt;0,1,0),IF(SUM(Entry_sheet!$QQ20:$RH20)&gt;0,1,"NA"))))</f>
        <v/>
      </c>
      <c r="QX20" s="23" t="str">
        <f>IF($A20="","",IF(Entry_sheet!QX20=1,1,IF(Entry_sheet!QX20=0,IF(SUM(Entry_sheet!QF20:QW20)&gt;0,1,0),IF(SUM(Entry_sheet!$QQ20:$RH20)&gt;0,1,"NA"))))</f>
        <v/>
      </c>
      <c r="QY20" s="23" t="str">
        <f>IF($A20="","",IF(Entry_sheet!QY20=1,1,IF(Entry_sheet!QY20=0,IF(SUM(Entry_sheet!QG20:QX20)&gt;0,1,0),IF(SUM(Entry_sheet!$QQ20:$RH20)&gt;0,1,"NA"))))</f>
        <v/>
      </c>
      <c r="QZ20" s="23" t="str">
        <f>IF($A20="","",IF(Entry_sheet!QZ20=1,1,IF(Entry_sheet!QZ20=0,IF(SUM(Entry_sheet!QH20:QY20)&gt;0,1,0),IF(SUM(Entry_sheet!$QQ20:$RH20)&gt;0,1,"NA"))))</f>
        <v/>
      </c>
      <c r="RA20" s="23" t="str">
        <f>IF($A20="","",IF(Entry_sheet!RA20=1,1,IF(Entry_sheet!RA20=0,IF(SUM(Entry_sheet!QI20:QZ20)&gt;0,1,0),IF(SUM(Entry_sheet!$QQ20:$RH20)&gt;0,1,"NA"))))</f>
        <v/>
      </c>
      <c r="RB20" s="23" t="str">
        <f>IF($A20="","",IF(Entry_sheet!RB20=1,1,IF(Entry_sheet!RB20=0,IF(SUM(Entry_sheet!QJ20:RA20)&gt;0,1,0),IF(SUM(Entry_sheet!$QQ20:$RH20)&gt;0,1,"NA"))))</f>
        <v/>
      </c>
      <c r="RC20" s="23" t="str">
        <f>IF($A20="","",IF(Entry_sheet!RC20=1,1,IF(Entry_sheet!RC20=0,IF(SUM(Entry_sheet!QK20:RB20)&gt;0,1,0),IF(SUM(Entry_sheet!$QQ20:$RH20)&gt;0,1,"NA"))))</f>
        <v/>
      </c>
      <c r="RD20" s="23" t="str">
        <f>IF($A20="","",IF(Entry_sheet!RD20=1,1,IF(Entry_sheet!RD20=0,IF(SUM(Entry_sheet!QL20:RC20)&gt;0,1,0),IF(SUM(Entry_sheet!$QQ20:$RH20)&gt;0,1,"NA"))))</f>
        <v/>
      </c>
      <c r="RE20" s="23" t="str">
        <f>IF($A20="","",IF(Entry_sheet!RE20=1,1,IF(Entry_sheet!RE20=0,IF(SUM(Entry_sheet!QM20:RD20)&gt;0,1,0),IF(SUM(Entry_sheet!$QQ20:$RH20)&gt;0,1,"NA"))))</f>
        <v/>
      </c>
      <c r="RF20" s="23" t="str">
        <f>IF($A20="","",IF(Entry_sheet!RF20=1,1,IF(Entry_sheet!RF20=0,IF(SUM(Entry_sheet!QN20:RE20)&gt;0,1,0),IF(SUM(Entry_sheet!$QQ20:$RH20)&gt;0,1,"NA"))))</f>
        <v/>
      </c>
      <c r="RG20" s="23" t="str">
        <f>IF($A20="","",IF(Entry_sheet!RG20=1,1,IF(Entry_sheet!RG20=0,IF(SUM(Entry_sheet!QO20:RF20)&gt;0,1,0),IF(SUM(Entry_sheet!$QQ20:$RH20)&gt;0,1,"NA"))))</f>
        <v/>
      </c>
      <c r="RH20" s="23" t="str">
        <f>IF($A20="","",IF(Entry_sheet!RH20=1,1,IF(Entry_sheet!RH20=0,IF(SUM(Entry_sheet!QP20:RG20)&gt;0,1,0),IF(SUM(Entry_sheet!$QQ20:$RH20)&gt;0,1,"NA"))))</f>
        <v/>
      </c>
      <c r="RI20" s="23" t="str">
        <f>IF($A20="","",IF(Entry_sheet!RI20=1,1,IF(Entry_sheet!RI20=0,IF(SUM(Entry_sheet!QQ20:RH20)&gt;0,1,0),IF(SUM(Entry_sheet!$QQ20:$RH20)&gt;0,1,"NA"))))</f>
        <v/>
      </c>
      <c r="RL20" s="23" t="str">
        <f>IF($A20="","",IF(Entry_sheet!RL20="NA","NA",IF(Entry_sheet!RL20=1,1,IF(RM20=0,0,IF(SUM(Entry_sheet!$RL20:$SC20)=0,"NA",0)))))</f>
        <v/>
      </c>
      <c r="RM20" s="23" t="str">
        <f>IF($A20="","",IF(Entry_sheet!RM20="NA","NA",IF(Entry_sheet!RM20=1,1,IF(RN20=0,0,IF(SUM(Entry_sheet!$RL20:$SC20)=0,"NA",0)))))</f>
        <v/>
      </c>
      <c r="RN20" s="23" t="str">
        <f>IF($A20="","",IF(Entry_sheet!RN20="NA","NA",IF(Entry_sheet!RN20=1,1,IF(RO20=0,0,IF(SUM(Entry_sheet!$RL20:$SC20)=0,"NA",0)))))</f>
        <v/>
      </c>
      <c r="RO20" s="23" t="str">
        <f>IF($A20="","",IF(Entry_sheet!RO20="NA","NA",IF(Entry_sheet!RO20=1,1,IF(RP20=0,0,IF(SUM(Entry_sheet!$RL20:$SC20)=0,"NA",0)))))</f>
        <v/>
      </c>
      <c r="RP20" s="23" t="str">
        <f>IF($A20="","",IF(Entry_sheet!RP20="NA","NA",IF(Entry_sheet!RP20=1,1,IF(RQ20=0,0,IF(SUM(Entry_sheet!$RL20:$SC20)=0,"NA",0)))))</f>
        <v/>
      </c>
      <c r="RQ20" s="23" t="str">
        <f>IF($A20="","",IF(Entry_sheet!RQ20="NA","NA",IF(Entry_sheet!RQ20=1,1,IF(RR20=0,0,IF(SUM(Entry_sheet!$RL20:$SC20)=0,"NA",0)))))</f>
        <v/>
      </c>
      <c r="RR20" s="23" t="str">
        <f>IF($A20="","",IF(Entry_sheet!RR20="NA","NA",IF(Entry_sheet!RR20=1,1,IF(RS20=0,0,IF(SUM(Entry_sheet!$RL20:$SC20)=0,"NA",0)))))</f>
        <v/>
      </c>
      <c r="RS20" s="23" t="str">
        <f>IF($A20="","",IF(Entry_sheet!RS20="NA","NA",IF(Entry_sheet!RS20=1,1,IF(RT20=0,0,IF(SUM(Entry_sheet!$RL20:$SC20)=0,"NA",0)))))</f>
        <v/>
      </c>
      <c r="RT20" s="23" t="str">
        <f>IF($A20="","",IF(Entry_sheet!RT20="NA","NA",IF(Entry_sheet!RT20=1,1,IF(RU20=0,0,IF(SUM(Entry_sheet!$RL20:$SC20)=0,"NA",0)))))</f>
        <v/>
      </c>
      <c r="RU20" s="23" t="str">
        <f>IF($A20="","",IF(Entry_sheet!RU20="NA","NA",IF(Entry_sheet!RU20=1,1,IF(RV20=0,0,IF(SUM(Entry_sheet!$RL20:$SC20)=0,"NA",0)))))</f>
        <v/>
      </c>
      <c r="RV20" s="23" t="str">
        <f>IF($A20="","",IF(Entry_sheet!RV20="NA","NA",IF(Entry_sheet!RV20=1,1,IF(RW20=0,0,IF(SUM(Entry_sheet!$RL20:$SC20)=0,"NA",0)))))</f>
        <v/>
      </c>
      <c r="RW20" s="23" t="str">
        <f>IF($A20="","",IF(Entry_sheet!RW20="NA","NA",IF(Entry_sheet!RW20=1,1,IF(RX20=0,0,IF(SUM(Entry_sheet!$RL20:$SC20)=0,"NA",0)))))</f>
        <v/>
      </c>
      <c r="RX20" s="23" t="str">
        <f>IF($A20="","",IF(Entry_sheet!RX20="NA","NA",IF(Entry_sheet!RX20=1,1,IF(RY20=0,0,IF(SUM(Entry_sheet!$RL20:$SC20)=0,"NA",0)))))</f>
        <v/>
      </c>
      <c r="RY20" s="23" t="str">
        <f>IF($A20="","",IF(Entry_sheet!RY20="NA","NA",IF(Entry_sheet!RY20=1,1,IF(RZ20=0,0,IF(SUM(Entry_sheet!$RL20:$SC20)=0,"NA",0)))))</f>
        <v/>
      </c>
      <c r="RZ20" s="23" t="str">
        <f>IF($A20="","",IF(Entry_sheet!RZ20="NA","NA",IF(Entry_sheet!RZ20=1,1,IF(SA20=0,0,IF(SUM(Entry_sheet!$RL20:$SC20)=0,"NA",0)))))</f>
        <v/>
      </c>
      <c r="SA20" s="23" t="str">
        <f>IF($A20="","",IF(Entry_sheet!SA20="NA","NA",IF(Entry_sheet!SA20=1,1,IF(SB20=0,0,IF(SUM(Entry_sheet!$RL20:$SC20)=0,"NA",0)))))</f>
        <v/>
      </c>
      <c r="SB20" s="23" t="str">
        <f>IF($A20="","",IF(Entry_sheet!SB20="NA","NA",IF(Entry_sheet!SB20=1,1,IF(SC20=0,0,IF(SUM(Entry_sheet!$RL20:$SC20)=0,"NA",0)))))</f>
        <v/>
      </c>
      <c r="SC20" s="23" t="str">
        <f>IF($A20="","",IF(Entry_sheet!SC20="NA","NA",IF(Entry_sheet!SC20=1,1,IF(SD20=0,0,IF(SUM(Entry_sheet!$RL20:$SC20)=0,"NA",0)))))</f>
        <v/>
      </c>
      <c r="SD20" s="23" t="str">
        <f>IF($A20="","",IF(Entry_sheet!SD20="NA","NA",IF(Entry_sheet!SD20=1,IF(SUM(Entry_sheet!RL20:SC20)=0,0,1),IF(SUM(Entry_sheet!RL20:SC20)&gt;0,1,0))))</f>
        <v/>
      </c>
      <c r="SG20" s="23" t="str">
        <f>IF($A20="","",IF(Entry_sheet!SG20="NA","NA",IF(Entry_sheet!SG20=1,1,IF(SH20=0,0,IF(SUM(Entry_sheet!$SG20:$SX20)=0,"NA",0)))))</f>
        <v/>
      </c>
      <c r="SH20" s="23" t="str">
        <f>IF($A20="","",IF(Entry_sheet!SH20="NA","NA",IF(Entry_sheet!SH20=1,1,IF(SI20=0,0,IF(SUM(Entry_sheet!$SG20:$SX20)=0,"NA",0)))))</f>
        <v/>
      </c>
      <c r="SI20" s="23" t="str">
        <f>IF($A20="","",IF(Entry_sheet!SI20="NA","NA",IF(Entry_sheet!SI20=1,1,IF(SJ20=0,0,IF(SUM(Entry_sheet!$SG20:$SX20)=0,"NA",0)))))</f>
        <v/>
      </c>
      <c r="SJ20" s="23" t="str">
        <f>IF($A20="","",IF(Entry_sheet!SJ20="NA","NA",IF(Entry_sheet!SJ20=1,1,IF(SK20=0,0,IF(SUM(Entry_sheet!$SG20:$SX20)=0,"NA",0)))))</f>
        <v/>
      </c>
      <c r="SK20" s="23" t="str">
        <f>IF($A20="","",IF(Entry_sheet!SK20="NA","NA",IF(Entry_sheet!SK20=1,1,IF(SL20=0,0,IF(SUM(Entry_sheet!$SG20:$SX20)=0,"NA",0)))))</f>
        <v/>
      </c>
      <c r="SL20" s="23" t="str">
        <f>IF($A20="","",IF(Entry_sheet!SL20="NA","NA",IF(Entry_sheet!SL20=1,1,IF(SM20=0,0,IF(SUM(Entry_sheet!$SG20:$SX20)=0,"NA",0)))))</f>
        <v/>
      </c>
      <c r="SM20" s="23" t="str">
        <f>IF($A20="","",IF(Entry_sheet!SM20="NA","NA",IF(Entry_sheet!SM20=1,1,IF(SN20=0,0,IF(SUM(Entry_sheet!$SG20:$SX20)=0,"NA",0)))))</f>
        <v/>
      </c>
      <c r="SN20" s="23" t="str">
        <f>IF($A20="","",IF(Entry_sheet!SN20="NA","NA",IF(Entry_sheet!SN20=1,1,IF(SO20=0,0,IF(SUM(Entry_sheet!$SG20:$SX20)=0,"NA",0)))))</f>
        <v/>
      </c>
      <c r="SO20" s="23" t="str">
        <f>IF($A20="","",IF(Entry_sheet!SO20="NA","NA",IF(Entry_sheet!SO20=1,1,IF(SP20=0,0,IF(SUM(Entry_sheet!$SG20:$SX20)=0,"NA",0)))))</f>
        <v/>
      </c>
      <c r="SP20" s="23" t="str">
        <f>IF($A20="","",IF(Entry_sheet!SP20="NA","NA",IF(Entry_sheet!SP20=1,1,IF(SQ20=0,0,IF(SUM(Entry_sheet!$SG20:$SX20)=0,"NA",0)))))</f>
        <v/>
      </c>
      <c r="SQ20" s="23" t="str">
        <f>IF($A20="","",IF(Entry_sheet!SQ20="NA","NA",IF(Entry_sheet!SQ20=1,1,IF(SR20=0,0,IF(SUM(Entry_sheet!$SG20:$SX20)=0,"NA",0)))))</f>
        <v/>
      </c>
      <c r="SR20" s="23" t="str">
        <f>IF($A20="","",IF(Entry_sheet!SR20="NA","NA",IF(Entry_sheet!SR20=1,1,IF(SS20=0,0,IF(SUM(Entry_sheet!$SG20:$SX20)=0,"NA",0)))))</f>
        <v/>
      </c>
      <c r="SS20" s="23" t="str">
        <f>IF($A20="","",IF(Entry_sheet!SS20="NA","NA",IF(Entry_sheet!SS20=1,1,IF(ST20=0,0,IF(SUM(Entry_sheet!$SG20:$SX20)=0,"NA",0)))))</f>
        <v/>
      </c>
      <c r="ST20" s="23" t="str">
        <f>IF($A20="","",IF(Entry_sheet!ST20="NA","NA",IF(Entry_sheet!ST20=1,1,IF(SU20=0,0,IF(SUM(Entry_sheet!$SG20:$SX20)=0,"NA",0)))))</f>
        <v/>
      </c>
      <c r="SU20" s="23" t="str">
        <f>IF($A20="","",IF(Entry_sheet!SU20="NA","NA",IF(Entry_sheet!SU20=1,1,IF(SV20=0,0,IF(SUM(Entry_sheet!$SG20:$SX20)=0,"NA",0)))))</f>
        <v/>
      </c>
      <c r="SV20" s="23" t="str">
        <f>IF($A20="","",IF(Entry_sheet!SV20="NA","NA",IF(Entry_sheet!SV20=1,1,IF(SW20=0,0,IF(SUM(Entry_sheet!$SG20:$SX20)=0,"NA",0)))))</f>
        <v/>
      </c>
      <c r="SW20" s="23" t="str">
        <f>IF($A20="","",IF(Entry_sheet!SW20="NA","NA",IF(Entry_sheet!SW20=1,1,IF(SX20=0,0,IF(SUM(Entry_sheet!$SG20:$SX20)=0,"NA",0)))))</f>
        <v/>
      </c>
      <c r="SX20" s="23" t="str">
        <f>IF($A20="","",IF(Entry_sheet!SX20="NA","NA",IF(Entry_sheet!SX20=1,1,IF(SY20=0,0,IF(SUM(Entry_sheet!$SG20:$SX20)=0,"NA",0)))))</f>
        <v/>
      </c>
      <c r="SY20" s="23" t="str">
        <f>IF($A20="","",IF(Entry_sheet!SY20="NA","NA",IF(Entry_sheet!SY20=1,IF(SUM(Entry_sheet!SG20:SX20)=0,0,1),IF(SUM(Entry_sheet!SG20:SX20)&gt;0,1,0))))</f>
        <v/>
      </c>
      <c r="TB20" s="23" t="str">
        <f>IF($A20="","",IF(Entry_sheet!TB20="NA","NA",IF(Entry_sheet!TB20=1,1,IF(TC20=0,0,IF(SUM(Entry_sheet!$TB20:$TS20)=0,"NA",0)))))</f>
        <v/>
      </c>
      <c r="TC20" s="23" t="str">
        <f>IF($A20="","",IF(Entry_sheet!TC20="NA","NA",IF(Entry_sheet!TC20=1,1,IF(TD20=0,0,IF(SUM(Entry_sheet!$TB20:$TS20)=0,"NA",0)))))</f>
        <v/>
      </c>
      <c r="TD20" s="23" t="str">
        <f>IF($A20="","",IF(Entry_sheet!TD20="NA","NA",IF(Entry_sheet!TD20=1,1,IF(TE20=0,0,IF(SUM(Entry_sheet!$TB20:$TS20)=0,"NA",0)))))</f>
        <v/>
      </c>
      <c r="TE20" s="23" t="str">
        <f>IF($A20="","",IF(Entry_sheet!TE20="NA","NA",IF(Entry_sheet!TE20=1,1,IF(TF20=0,0,IF(SUM(Entry_sheet!$TB20:$TS20)=0,"NA",0)))))</f>
        <v/>
      </c>
      <c r="TF20" s="23" t="str">
        <f>IF($A20="","",IF(Entry_sheet!TF20="NA","NA",IF(Entry_sheet!TF20=1,1,IF(TG20=0,0,IF(SUM(Entry_sheet!$TB20:$TS20)=0,"NA",0)))))</f>
        <v/>
      </c>
      <c r="TG20" s="23" t="str">
        <f>IF($A20="","",IF(Entry_sheet!TG20="NA","NA",IF(Entry_sheet!TG20=1,1,IF(TH20=0,0,IF(SUM(Entry_sheet!$TB20:$TS20)=0,"NA",0)))))</f>
        <v/>
      </c>
      <c r="TH20" s="23" t="str">
        <f>IF($A20="","",IF(Entry_sheet!TH20="NA","NA",IF(Entry_sheet!TH20=1,1,IF(TI20=0,0,IF(SUM(Entry_sheet!$TB20:$TS20)=0,"NA",0)))))</f>
        <v/>
      </c>
      <c r="TI20" s="23" t="str">
        <f>IF($A20="","",IF(Entry_sheet!TI20="NA","NA",IF(Entry_sheet!TI20=1,1,IF(TJ20=0,0,IF(SUM(Entry_sheet!$TB20:$TS20)=0,"NA",0)))))</f>
        <v/>
      </c>
      <c r="TJ20" s="23" t="str">
        <f>IF($A20="","",IF(Entry_sheet!TJ20="NA","NA",IF(Entry_sheet!TJ20=1,1,IF(TK20=0,0,IF(SUM(Entry_sheet!$TB20:$TS20)=0,"NA",0)))))</f>
        <v/>
      </c>
      <c r="TK20" s="23" t="str">
        <f>IF($A20="","",IF(Entry_sheet!TK20="NA","NA",IF(Entry_sheet!TK20=1,1,IF(TL20=0,0,IF(SUM(Entry_sheet!$TB20:$TS20)=0,"NA",0)))))</f>
        <v/>
      </c>
      <c r="TL20" s="23" t="str">
        <f>IF($A20="","",IF(Entry_sheet!TL20="NA","NA",IF(Entry_sheet!TL20=1,1,IF(TM20=0,0,IF(SUM(Entry_sheet!$TB20:$TS20)=0,"NA",0)))))</f>
        <v/>
      </c>
      <c r="TM20" s="23" t="str">
        <f>IF($A20="","",IF(Entry_sheet!TM20="NA","NA",IF(Entry_sheet!TM20=1,1,IF(TN20=0,0,IF(SUM(Entry_sheet!$TB20:$TS20)=0,"NA",0)))))</f>
        <v/>
      </c>
      <c r="TN20" s="23" t="str">
        <f>IF($A20="","",IF(Entry_sheet!TN20="NA","NA",IF(Entry_sheet!TN20=1,1,IF(TO20=0,0,IF(SUM(Entry_sheet!$TB20:$TS20)=0,"NA",0)))))</f>
        <v/>
      </c>
      <c r="TO20" s="23" t="str">
        <f>IF($A20="","",IF(Entry_sheet!TO20="NA","NA",IF(Entry_sheet!TO20=1,1,IF(TP20=0,0,IF(SUM(Entry_sheet!$TB20:$TS20)=0,"NA",0)))))</f>
        <v/>
      </c>
      <c r="TP20" s="23" t="str">
        <f>IF($A20="","",IF(Entry_sheet!TP20="NA","NA",IF(Entry_sheet!TP20=1,1,IF(TQ20=0,0,IF(SUM(Entry_sheet!$TB20:$TS20)=0,"NA",0)))))</f>
        <v/>
      </c>
      <c r="TQ20" s="23" t="str">
        <f>IF($A20="","",IF(Entry_sheet!TQ20="NA","NA",IF(Entry_sheet!TQ20=1,1,IF(TR20=0,0,IF(SUM(Entry_sheet!$TB20:$TS20)=0,"NA",0)))))</f>
        <v/>
      </c>
      <c r="TR20" s="23" t="str">
        <f>IF($A20="","",IF(Entry_sheet!TR20="NA","NA",IF(Entry_sheet!TR20=1,1,IF(TS20=0,0,IF(SUM(Entry_sheet!$TB20:$TS20)=0,"NA",0)))))</f>
        <v/>
      </c>
      <c r="TS20" s="23" t="str">
        <f>IF($A20="","",IF(Entry_sheet!TS20="NA","NA",IF(Entry_sheet!TS20=1,1,IF(TT20=0,0,IF(SUM(Entry_sheet!$TB20:$TS20)=0,"NA",0)))))</f>
        <v/>
      </c>
      <c r="TT20" s="23" t="str">
        <f>IF($A20="","",IF(Entry_sheet!TT20="NA","NA",IF(Entry_sheet!TT20=1,IF(SUM(Entry_sheet!TB20:TS20)=0,0,1),IF(SUM(Entry_sheet!TB20:TS20)&gt;0,1,0))))</f>
        <v/>
      </c>
      <c r="TW20" s="23" t="str">
        <f>IF($A20="","",IF(Entry_sheet!TW20="NA","NA",IF(Entry_sheet!TW20=1,1,IF(TX20=0,0,IF(SUM(Entry_sheet!$TW20:$UN20)=0,"NA",0)))))</f>
        <v/>
      </c>
      <c r="TX20" s="23" t="str">
        <f>IF($A20="","",IF(Entry_sheet!TX20="NA","NA",IF(Entry_sheet!TX20=1,1,IF(TY20=0,0,IF(SUM(Entry_sheet!$TW20:$UN20)=0,"NA",0)))))</f>
        <v/>
      </c>
      <c r="TY20" s="23" t="str">
        <f>IF($A20="","",IF(Entry_sheet!TY20="NA","NA",IF(Entry_sheet!TY20=1,1,IF(TZ20=0,0,IF(SUM(Entry_sheet!$TW20:$UN20)=0,"NA",0)))))</f>
        <v/>
      </c>
      <c r="TZ20" s="23" t="str">
        <f>IF($A20="","",IF(Entry_sheet!TZ20="NA","NA",IF(Entry_sheet!TZ20=1,1,IF(UA20=0,0,IF(SUM(Entry_sheet!$TW20:$UN20)=0,"NA",0)))))</f>
        <v/>
      </c>
      <c r="UA20" s="23" t="str">
        <f>IF($A20="","",IF(Entry_sheet!UA20="NA","NA",IF(Entry_sheet!UA20=1,1,IF(UB20=0,0,IF(SUM(Entry_sheet!$TW20:$UN20)=0,"NA",0)))))</f>
        <v/>
      </c>
      <c r="UB20" s="23" t="str">
        <f>IF($A20="","",IF(Entry_sheet!UB20="NA","NA",IF(Entry_sheet!UB20=1,1,IF(UC20=0,0,IF(SUM(Entry_sheet!$TW20:$UN20)=0,"NA",0)))))</f>
        <v/>
      </c>
      <c r="UC20" s="23" t="str">
        <f>IF($A20="","",IF(Entry_sheet!UC20="NA","NA",IF(Entry_sheet!UC20=1,1,IF(UD20=0,0,IF(SUM(Entry_sheet!$TW20:$UN20)=0,"NA",0)))))</f>
        <v/>
      </c>
      <c r="UD20" s="23" t="str">
        <f>IF($A20="","",IF(Entry_sheet!UD20="NA","NA",IF(Entry_sheet!UD20=1,1,IF(UE20=0,0,IF(SUM(Entry_sheet!$TW20:$UN20)=0,"NA",0)))))</f>
        <v/>
      </c>
      <c r="UE20" s="23" t="str">
        <f>IF($A20="","",IF(Entry_sheet!UE20="NA","NA",IF(Entry_sheet!UE20=1,1,IF(UF20=0,0,IF(SUM(Entry_sheet!$TW20:$UN20)=0,"NA",0)))))</f>
        <v/>
      </c>
      <c r="UF20" s="23" t="str">
        <f>IF($A20="","",IF(Entry_sheet!UF20="NA","NA",IF(Entry_sheet!UF20=1,1,IF(UG20=0,0,IF(SUM(Entry_sheet!$TW20:$UN20)=0,"NA",0)))))</f>
        <v/>
      </c>
      <c r="UG20" s="23" t="str">
        <f>IF($A20="","",IF(Entry_sheet!UG20="NA","NA",IF(Entry_sheet!UG20=1,1,IF(UH20=0,0,IF(SUM(Entry_sheet!$TW20:$UN20)=0,"NA",0)))))</f>
        <v/>
      </c>
      <c r="UH20" s="23" t="str">
        <f>IF($A20="","",IF(Entry_sheet!UH20="NA","NA",IF(Entry_sheet!UH20=1,1,IF(UI20=0,0,IF(SUM(Entry_sheet!$TW20:$UN20)=0,"NA",0)))))</f>
        <v/>
      </c>
      <c r="UI20" s="23" t="str">
        <f>IF($A20="","",IF(Entry_sheet!UI20="NA","NA",IF(Entry_sheet!UI20=1,1,IF(UJ20=0,0,IF(SUM(Entry_sheet!$TW20:$UN20)=0,"NA",0)))))</f>
        <v/>
      </c>
      <c r="UJ20" s="23" t="str">
        <f>IF($A20="","",IF(Entry_sheet!UJ20="NA","NA",IF(Entry_sheet!UJ20=1,1,IF(UK20=0,0,IF(SUM(Entry_sheet!$TW20:$UN20)=0,"NA",0)))))</f>
        <v/>
      </c>
      <c r="UK20" s="23" t="str">
        <f>IF($A20="","",IF(Entry_sheet!UK20="NA","NA",IF(Entry_sheet!UK20=1,1,IF(UL20=0,0,IF(SUM(Entry_sheet!$TW20:$UN20)=0,"NA",0)))))</f>
        <v/>
      </c>
      <c r="UL20" s="23" t="str">
        <f>IF($A20="","",IF(Entry_sheet!UL20="NA","NA",IF(Entry_sheet!UL20=1,1,IF(UM20=0,0,IF(SUM(Entry_sheet!$TW20:$UN20)=0,"NA",0)))))</f>
        <v/>
      </c>
      <c r="UM20" s="23" t="str">
        <f>IF($A20="","",IF(Entry_sheet!UM20="NA","NA",IF(Entry_sheet!UM20=1,1,IF(UN20=0,0,IF(SUM(Entry_sheet!$TW20:$UN20)=0,"NA",0)))))</f>
        <v/>
      </c>
      <c r="UN20" s="23" t="str">
        <f>IF($A20="","",IF(Entry_sheet!UN20="NA","NA",IF(Entry_sheet!UN20=1,1,IF(UO20=0,0,IF(SUM(Entry_sheet!$TW20:$UN20)=0,"NA",0)))))</f>
        <v/>
      </c>
      <c r="UO20" s="23" t="str">
        <f>IF($A20="","",IF(Entry_sheet!UO20="NA","NA",IF(Entry_sheet!UO20=1,IF(SUM(Entry_sheet!TW20:UN20)=0,0,1),IF(SUM(Entry_sheet!TW20:UN20)&gt;0,1,0))))</f>
        <v/>
      </c>
      <c r="UR20" s="23" t="str">
        <f>IF($A20="","",IF(Entry_sheet!UR20="NA","NA",IF(Entry_sheet!UR20=1,1,IF(US20=0,0,IF(SUM(Entry_sheet!$UR20:$VI20)=0,"NA",0)))))</f>
        <v/>
      </c>
      <c r="US20" s="23" t="str">
        <f>IF($A20="","",IF(Entry_sheet!US20="NA","NA",IF(Entry_sheet!US20=1,1,IF(UT20=0,0,IF(SUM(Entry_sheet!$UR20:$VI20)=0,"NA",0)))))</f>
        <v/>
      </c>
      <c r="UT20" s="23" t="str">
        <f>IF($A20="","",IF(Entry_sheet!UT20="NA","NA",IF(Entry_sheet!UT20=1,1,IF(UU20=0,0,IF(SUM(Entry_sheet!$UR20:$VI20)=0,"NA",0)))))</f>
        <v/>
      </c>
      <c r="UU20" s="23" t="str">
        <f>IF($A20="","",IF(Entry_sheet!UU20="NA","NA",IF(Entry_sheet!UU20=1,1,IF(UV20=0,0,IF(SUM(Entry_sheet!$UR20:$VI20)=0,"NA",0)))))</f>
        <v/>
      </c>
      <c r="UV20" s="23" t="str">
        <f>IF($A20="","",IF(Entry_sheet!UV20="NA","NA",IF(Entry_sheet!UV20=1,1,IF(UW20=0,0,IF(SUM(Entry_sheet!$UR20:$VI20)=0,"NA",0)))))</f>
        <v/>
      </c>
      <c r="UW20" s="23" t="str">
        <f>IF($A20="","",IF(Entry_sheet!UW20="NA","NA",IF(Entry_sheet!UW20=1,1,IF(UX20=0,0,IF(SUM(Entry_sheet!$UR20:$VI20)=0,"NA",0)))))</f>
        <v/>
      </c>
      <c r="UX20" s="23" t="str">
        <f>IF($A20="","",IF(Entry_sheet!UX20="NA","NA",IF(Entry_sheet!UX20=1,1,IF(UY20=0,0,IF(SUM(Entry_sheet!$UR20:$VI20)=0,"NA",0)))))</f>
        <v/>
      </c>
      <c r="UY20" s="23" t="str">
        <f>IF($A20="","",IF(Entry_sheet!UY20="NA","NA",IF(Entry_sheet!UY20=1,1,IF(UZ20=0,0,IF(SUM(Entry_sheet!$UR20:$VI20)=0,"NA",0)))))</f>
        <v/>
      </c>
      <c r="UZ20" s="23" t="str">
        <f>IF($A20="","",IF(Entry_sheet!UZ20="NA","NA",IF(Entry_sheet!UZ20=1,1,IF(VA20=0,0,IF(SUM(Entry_sheet!$UR20:$VI20)=0,"NA",0)))))</f>
        <v/>
      </c>
      <c r="VA20" s="23" t="str">
        <f>IF($A20="","",IF(Entry_sheet!VA20="NA","NA",IF(Entry_sheet!VA20=1,1,IF(VB20=0,0,IF(SUM(Entry_sheet!$UR20:$VI20)=0,"NA",0)))))</f>
        <v/>
      </c>
      <c r="VB20" s="23" t="str">
        <f>IF($A20="","",IF(Entry_sheet!VB20="NA","NA",IF(Entry_sheet!VB20=1,1,IF(VC20=0,0,IF(SUM(Entry_sheet!$UR20:$VI20)=0,"NA",0)))))</f>
        <v/>
      </c>
      <c r="VC20" s="23" t="str">
        <f>IF($A20="","",IF(Entry_sheet!VC20="NA","NA",IF(Entry_sheet!VC20=1,1,IF(VD20=0,0,IF(SUM(Entry_sheet!$UR20:$VI20)=0,"NA",0)))))</f>
        <v/>
      </c>
      <c r="VD20" s="23" t="str">
        <f>IF($A20="","",IF(Entry_sheet!VD20="NA","NA",IF(Entry_sheet!VD20=1,1,IF(VE20=0,0,IF(SUM(Entry_sheet!$UR20:$VI20)=0,"NA",0)))))</f>
        <v/>
      </c>
      <c r="VE20" s="23" t="str">
        <f>IF($A20="","",IF(Entry_sheet!VE20="NA","NA",IF(Entry_sheet!VE20=1,1,IF(VF20=0,0,IF(SUM(Entry_sheet!$UR20:$VI20)=0,"NA",0)))))</f>
        <v/>
      </c>
      <c r="VF20" s="23" t="str">
        <f>IF($A20="","",IF(Entry_sheet!VF20="NA","NA",IF(Entry_sheet!VF20=1,1,IF(VG20=0,0,IF(SUM(Entry_sheet!$UR20:$VI20)=0,"NA",0)))))</f>
        <v/>
      </c>
      <c r="VG20" s="23" t="str">
        <f>IF($A20="","",IF(Entry_sheet!VG20="NA","NA",IF(Entry_sheet!VG20=1,1,IF(VH20=0,0,IF(SUM(Entry_sheet!$UR20:$VI20)=0,"NA",0)))))</f>
        <v/>
      </c>
      <c r="VH20" s="23" t="str">
        <f>IF($A20="","",IF(Entry_sheet!VH20="NA","NA",IF(Entry_sheet!VH20=1,1,IF(VI20=0,0,IF(SUM(Entry_sheet!$UR20:$VI20)=0,"NA",0)))))</f>
        <v/>
      </c>
      <c r="VI20" s="23" t="str">
        <f>IF($A20="","",IF(Entry_sheet!VI20="NA","NA",IF(Entry_sheet!VI20=1,1,IF(VJ20=0,0,IF(SUM(Entry_sheet!$UR20:$VI20)=0,"NA",0)))))</f>
        <v/>
      </c>
      <c r="VJ20" s="23" t="str">
        <f>IF($A20="","",IF(Entry_sheet!VJ20="NA","NA",IF(Entry_sheet!VJ20=1,IF(SUM(Entry_sheet!UR20:VI20)=0,0,1),IF(SUM(Entry_sheet!UR20:VI20)&gt;0,1,0))))</f>
        <v/>
      </c>
      <c r="VM20" s="23" t="str">
        <f>IF($A20="","",IF(Entry_sheet!VM20="NA","NA",IF(Entry_sheet!VM20=1,1,IF(VN20=0,0,IF(SUM(Entry_sheet!$VM20:$WD20)=0,"NA",0)))))</f>
        <v/>
      </c>
      <c r="VN20" s="23" t="str">
        <f>IF($A20="","",IF(Entry_sheet!VN20="NA","NA",IF(Entry_sheet!VN20=1,1,IF(VO20=0,0,IF(SUM(Entry_sheet!$VM20:$WD20)=0,"NA",0)))))</f>
        <v/>
      </c>
      <c r="VO20" s="23" t="str">
        <f>IF($A20="","",IF(Entry_sheet!VO20="NA","NA",IF(Entry_sheet!VO20=1,1,IF(VP20=0,0,IF(SUM(Entry_sheet!$VM20:$WD20)=0,"NA",0)))))</f>
        <v/>
      </c>
      <c r="VP20" s="23" t="str">
        <f>IF($A20="","",IF(Entry_sheet!VP20="NA","NA",IF(Entry_sheet!VP20=1,1,IF(VQ20=0,0,IF(SUM(Entry_sheet!$VM20:$WD20)=0,"NA",0)))))</f>
        <v/>
      </c>
      <c r="VQ20" s="23" t="str">
        <f>IF($A20="","",IF(Entry_sheet!VQ20="NA","NA",IF(Entry_sheet!VQ20=1,1,IF(VR20=0,0,IF(SUM(Entry_sheet!$VM20:$WD20)=0,"NA",0)))))</f>
        <v/>
      </c>
      <c r="VR20" s="23" t="str">
        <f>IF($A20="","",IF(Entry_sheet!VR20="NA","NA",IF(Entry_sheet!VR20=1,1,IF(VS20=0,0,IF(SUM(Entry_sheet!$VM20:$WD20)=0,"NA",0)))))</f>
        <v/>
      </c>
      <c r="VS20" s="23" t="str">
        <f>IF($A20="","",IF(Entry_sheet!VS20="NA","NA",IF(Entry_sheet!VS20=1,1,IF(VT20=0,0,IF(SUM(Entry_sheet!$VM20:$WD20)=0,"NA",0)))))</f>
        <v/>
      </c>
      <c r="VT20" s="23" t="str">
        <f>IF($A20="","",IF(Entry_sheet!VT20="NA","NA",IF(Entry_sheet!VT20=1,1,IF(VU20=0,0,IF(SUM(Entry_sheet!$VM20:$WD20)=0,"NA",0)))))</f>
        <v/>
      </c>
      <c r="VU20" s="23" t="str">
        <f>IF($A20="","",IF(Entry_sheet!VU20="NA","NA",IF(Entry_sheet!VU20=1,1,IF(VV20=0,0,IF(SUM(Entry_sheet!$VM20:$WD20)=0,"NA",0)))))</f>
        <v/>
      </c>
      <c r="VV20" s="23" t="str">
        <f>IF($A20="","",IF(Entry_sheet!VV20="NA","NA",IF(Entry_sheet!VV20=1,1,IF(VW20=0,0,IF(SUM(Entry_sheet!$VM20:$WD20)=0,"NA",0)))))</f>
        <v/>
      </c>
      <c r="VW20" s="23" t="str">
        <f>IF($A20="","",IF(Entry_sheet!VW20="NA","NA",IF(Entry_sheet!VW20=1,1,IF(VX20=0,0,IF(SUM(Entry_sheet!$VM20:$WD20)=0,"NA",0)))))</f>
        <v/>
      </c>
      <c r="VX20" s="23" t="str">
        <f>IF($A20="","",IF(Entry_sheet!VX20="NA","NA",IF(Entry_sheet!VX20=1,1,IF(VY20=0,0,IF(SUM(Entry_sheet!$VM20:$WD20)=0,"NA",0)))))</f>
        <v/>
      </c>
      <c r="VY20" s="23" t="str">
        <f>IF($A20="","",IF(Entry_sheet!VY20="NA","NA",IF(Entry_sheet!VY20=1,1,IF(VZ20=0,0,IF(SUM(Entry_sheet!$VM20:$WD20)=0,"NA",0)))))</f>
        <v/>
      </c>
      <c r="VZ20" s="23" t="str">
        <f>IF($A20="","",IF(Entry_sheet!VZ20="NA","NA",IF(Entry_sheet!VZ20=1,1,IF(WA20=0,0,IF(SUM(Entry_sheet!$VM20:$WD20)=0,"NA",0)))))</f>
        <v/>
      </c>
      <c r="WA20" s="23" t="str">
        <f>IF($A20="","",IF(Entry_sheet!WA20="NA","NA",IF(Entry_sheet!WA20=1,1,IF(WB20=0,0,IF(SUM(Entry_sheet!$VM20:$WD20)=0,"NA",0)))))</f>
        <v/>
      </c>
      <c r="WB20" s="23" t="str">
        <f>IF($A20="","",IF(Entry_sheet!WB20="NA","NA",IF(Entry_sheet!WB20=1,1,IF(WC20=0,0,IF(SUM(Entry_sheet!$VM20:$WD20)=0,"NA",0)))))</f>
        <v/>
      </c>
      <c r="WC20" s="23" t="str">
        <f>IF($A20="","",IF(Entry_sheet!WC20="NA","NA",IF(Entry_sheet!WC20=1,1,IF(WD20=0,0,IF(SUM(Entry_sheet!$VM20:$WD20)=0,"NA",0)))))</f>
        <v/>
      </c>
      <c r="WD20" s="23" t="str">
        <f>IF($A20="","",IF(Entry_sheet!WD20="NA","NA",IF(Entry_sheet!WD20=1,1,IF(WE20=0,0,IF(SUM(Entry_sheet!$VM20:$WD20)=0,"NA",0)))))</f>
        <v/>
      </c>
      <c r="WE20" s="23" t="str">
        <f>IF($A20="","",IF(Entry_sheet!WE20="NA","NA",IF(Entry_sheet!WE20=1,IF(SUM(Entry_sheet!VM20:WD20)=0,0,1),IF(SUM(Entry_sheet!VM20:WD20)&gt;0,1,0))))</f>
        <v/>
      </c>
      <c r="WH20" s="23" t="str">
        <f>IF($A20="","",IF(Entry_sheet!WH20="NA","NA",IF(Entry_sheet!WH20=1,1,IF(WI20=0,0,IF(SUM(Entry_sheet!$WH20:$WY20)=0,"NA",0)))))</f>
        <v/>
      </c>
      <c r="WI20" s="23" t="str">
        <f>IF($A20="","",IF(Entry_sheet!WI20="NA","NA",IF(Entry_sheet!WI20=1,1,IF(WJ20=0,0,IF(SUM(Entry_sheet!$WH20:$WY20)=0,"NA",0)))))</f>
        <v/>
      </c>
      <c r="WJ20" s="23" t="str">
        <f>IF($A20="","",IF(Entry_sheet!WJ20="NA","NA",IF(Entry_sheet!WJ20=1,1,IF(WK20=0,0,IF(SUM(Entry_sheet!$WH20:$WY20)=0,"NA",0)))))</f>
        <v/>
      </c>
      <c r="WK20" s="23" t="str">
        <f>IF($A20="","",IF(Entry_sheet!WK20="NA","NA",IF(Entry_sheet!WK20=1,1,IF(WL20=0,0,IF(SUM(Entry_sheet!$WH20:$WY20)=0,"NA",0)))))</f>
        <v/>
      </c>
      <c r="WL20" s="23" t="str">
        <f>IF($A20="","",IF(Entry_sheet!WL20="NA","NA",IF(Entry_sheet!WL20=1,1,IF(WM20=0,0,IF(SUM(Entry_sheet!$WH20:$WY20)=0,"NA",0)))))</f>
        <v/>
      </c>
      <c r="WM20" s="23" t="str">
        <f>IF($A20="","",IF(Entry_sheet!WM20="NA","NA",IF(Entry_sheet!WM20=1,1,IF(WN20=0,0,IF(SUM(Entry_sheet!$WH20:$WY20)=0,"NA",0)))))</f>
        <v/>
      </c>
      <c r="WN20" s="23" t="str">
        <f>IF($A20="","",IF(Entry_sheet!WN20="NA","NA",IF(Entry_sheet!WN20=1,1,IF(WO20=0,0,IF(SUM(Entry_sheet!$WH20:$WY20)=0,"NA",0)))))</f>
        <v/>
      </c>
      <c r="WO20" s="23" t="str">
        <f>IF($A20="","",IF(Entry_sheet!WO20="NA","NA",IF(Entry_sheet!WO20=1,1,IF(WP20=0,0,IF(SUM(Entry_sheet!$WH20:$WY20)=0,"NA",0)))))</f>
        <v/>
      </c>
      <c r="WP20" s="23" t="str">
        <f>IF($A20="","",IF(Entry_sheet!WP20="NA","NA",IF(Entry_sheet!WP20=1,1,IF(WQ20=0,0,IF(SUM(Entry_sheet!$WH20:$WY20)=0,"NA",0)))))</f>
        <v/>
      </c>
      <c r="WQ20" s="23" t="str">
        <f>IF($A20="","",IF(Entry_sheet!WQ20="NA","NA",IF(Entry_sheet!WQ20=1,1,IF(WR20=0,0,IF(SUM(Entry_sheet!$WH20:$WY20)=0,"NA",0)))))</f>
        <v/>
      </c>
      <c r="WR20" s="23" t="str">
        <f>IF($A20="","",IF(Entry_sheet!WR20="NA","NA",IF(Entry_sheet!WR20=1,1,IF(WS20=0,0,IF(SUM(Entry_sheet!$WH20:$WY20)=0,"NA",0)))))</f>
        <v/>
      </c>
      <c r="WS20" s="23" t="str">
        <f>IF($A20="","",IF(Entry_sheet!WS20="NA","NA",IF(Entry_sheet!WS20=1,1,IF(WT20=0,0,IF(SUM(Entry_sheet!$WH20:$WY20)=0,"NA",0)))))</f>
        <v/>
      </c>
      <c r="WT20" s="23" t="str">
        <f>IF($A20="","",IF(Entry_sheet!WT20="NA","NA",IF(Entry_sheet!WT20=1,1,IF(WU20=0,0,IF(SUM(Entry_sheet!$WH20:$WY20)=0,"NA",0)))))</f>
        <v/>
      </c>
      <c r="WU20" s="23" t="str">
        <f>IF($A20="","",IF(Entry_sheet!WU20="NA","NA",IF(Entry_sheet!WU20=1,1,IF(WV20=0,0,IF(SUM(Entry_sheet!$WH20:$WY20)=0,"NA",0)))))</f>
        <v/>
      </c>
      <c r="WV20" s="23" t="str">
        <f>IF($A20="","",IF(Entry_sheet!WV20="NA","NA",IF(Entry_sheet!WV20=1,1,IF(WW20=0,0,IF(SUM(Entry_sheet!$WH20:$WY20)=0,"NA",0)))))</f>
        <v/>
      </c>
      <c r="WW20" s="23" t="str">
        <f>IF($A20="","",IF(Entry_sheet!WW20="NA","NA",IF(Entry_sheet!WW20=1,1,IF(WX20=0,0,IF(SUM(Entry_sheet!$WH20:$WY20)=0,"NA",0)))))</f>
        <v/>
      </c>
      <c r="WX20" s="23" t="str">
        <f>IF($A20="","",IF(Entry_sheet!WX20="NA","NA",IF(Entry_sheet!WX20=1,1,IF(WY20=0,0,IF(SUM(Entry_sheet!$WH20:$WY20)=0,"NA",0)))))</f>
        <v/>
      </c>
      <c r="WY20" s="23" t="str">
        <f>IF($A20="","",IF(Entry_sheet!WY20="NA","NA",IF(Entry_sheet!WY20=1,1,IF(WZ20=0,0,IF(SUM(Entry_sheet!$WH20:$WY20)=0,"NA",0)))))</f>
        <v/>
      </c>
      <c r="WZ20" s="23" t="str">
        <f>IF($A20="","",IF(Entry_sheet!WZ20="NA","NA",IF(Entry_sheet!WZ20=1,IF(SUM(Entry_sheet!WH20:WY20)=0,0,1),IF(SUM(Entry_sheet!WH20:WY20)&gt;0,1,0))))</f>
        <v/>
      </c>
      <c r="XC20" s="23" t="str">
        <f>IF($A20="","",IF(Entry_sheet!XC20="NA","NA",IF(Entry_sheet!XC20=1,1,IF(XD20=0,0,IF(SUM(Entry_sheet!$XC20:$XT20)=0,"NA",0)))))</f>
        <v/>
      </c>
      <c r="XD20" s="23" t="str">
        <f>IF($A20="","",IF(Entry_sheet!XD20="NA","NA",IF(Entry_sheet!XD20=1,1,IF(XE20=0,0,IF(SUM(Entry_sheet!$XC20:$XT20)=0,"NA",0)))))</f>
        <v/>
      </c>
      <c r="XE20" s="23" t="str">
        <f>IF($A20="","",IF(Entry_sheet!XE20="NA","NA",IF(Entry_sheet!XE20=1,1,IF(XF20=0,0,IF(SUM(Entry_sheet!$XC20:$XT20)=0,"NA",0)))))</f>
        <v/>
      </c>
      <c r="XF20" s="23" t="str">
        <f>IF($A20="","",IF(Entry_sheet!XF20="NA","NA",IF(Entry_sheet!XF20=1,1,IF(XG20=0,0,IF(SUM(Entry_sheet!$XC20:$XT20)=0,"NA",0)))))</f>
        <v/>
      </c>
      <c r="XG20" s="23" t="str">
        <f>IF($A20="","",IF(Entry_sheet!XG20="NA","NA",IF(Entry_sheet!XG20=1,1,IF(XH20=0,0,IF(SUM(Entry_sheet!$XC20:$XT20)=0,"NA",0)))))</f>
        <v/>
      </c>
      <c r="XH20" s="23" t="str">
        <f>IF($A20="","",IF(Entry_sheet!XH20="NA","NA",IF(Entry_sheet!XH20=1,1,IF(XI20=0,0,IF(SUM(Entry_sheet!$XC20:$XT20)=0,"NA",0)))))</f>
        <v/>
      </c>
      <c r="XI20" s="23" t="str">
        <f>IF($A20="","",IF(Entry_sheet!XI20="NA","NA",IF(Entry_sheet!XI20=1,1,IF(XJ20=0,0,IF(SUM(Entry_sheet!$XC20:$XT20)=0,"NA",0)))))</f>
        <v/>
      </c>
      <c r="XJ20" s="23" t="str">
        <f>IF($A20="","",IF(Entry_sheet!XJ20="NA","NA",IF(Entry_sheet!XJ20=1,1,IF(XK20=0,0,IF(SUM(Entry_sheet!$XC20:$XT20)=0,"NA",0)))))</f>
        <v/>
      </c>
      <c r="XK20" s="23" t="str">
        <f>IF($A20="","",IF(Entry_sheet!XK20="NA","NA",IF(Entry_sheet!XK20=1,1,IF(XL20=0,0,IF(SUM(Entry_sheet!$XC20:$XT20)=0,"NA",0)))))</f>
        <v/>
      </c>
      <c r="XL20" s="23" t="str">
        <f>IF($A20="","",IF(Entry_sheet!XL20="NA","NA",IF(Entry_sheet!XL20=1,1,IF(XM20=0,0,IF(SUM(Entry_sheet!$XC20:$XT20)=0,"NA",0)))))</f>
        <v/>
      </c>
      <c r="XM20" s="23" t="str">
        <f>IF($A20="","",IF(Entry_sheet!XM20="NA","NA",IF(Entry_sheet!XM20=1,1,IF(XN20=0,0,IF(SUM(Entry_sheet!$XC20:$XT20)=0,"NA",0)))))</f>
        <v/>
      </c>
      <c r="XN20" s="23" t="str">
        <f>IF($A20="","",IF(Entry_sheet!XN20="NA","NA",IF(Entry_sheet!XN20=1,1,IF(XO20=0,0,IF(SUM(Entry_sheet!$XC20:$XT20)=0,"NA",0)))))</f>
        <v/>
      </c>
      <c r="XO20" s="23" t="str">
        <f>IF($A20="","",IF(Entry_sheet!XO20="NA","NA",IF(Entry_sheet!XO20=1,1,IF(XP20=0,0,IF(SUM(Entry_sheet!$XC20:$XT20)=0,"NA",0)))))</f>
        <v/>
      </c>
      <c r="XP20" s="23" t="str">
        <f>IF($A20="","",IF(Entry_sheet!XP20="NA","NA",IF(Entry_sheet!XP20=1,1,IF(XQ20=0,0,IF(SUM(Entry_sheet!$XC20:$XT20)=0,"NA",0)))))</f>
        <v/>
      </c>
      <c r="XQ20" s="23" t="str">
        <f>IF($A20="","",IF(Entry_sheet!XQ20="NA","NA",IF(Entry_sheet!XQ20=1,1,IF(XR20=0,0,IF(SUM(Entry_sheet!$XC20:$XT20)=0,"NA",0)))))</f>
        <v/>
      </c>
      <c r="XR20" s="23" t="str">
        <f>IF($A20="","",IF(Entry_sheet!XR20="NA","NA",IF(Entry_sheet!XR20=1,1,IF(XS20=0,0,IF(SUM(Entry_sheet!$XC20:$XT20)=0,"NA",0)))))</f>
        <v/>
      </c>
      <c r="XS20" s="23" t="str">
        <f>IF($A20="","",IF(Entry_sheet!XS20="NA","NA",IF(Entry_sheet!XS20=1,1,IF(XT20=0,0,IF(SUM(Entry_sheet!$XC20:$XT20)=0,"NA",0)))))</f>
        <v/>
      </c>
      <c r="XT20" s="23" t="str">
        <f>IF($A20="","",IF(Entry_sheet!XT20="NA","NA",IF(Entry_sheet!XT20=1,1,IF(XU20=0,0,IF(SUM(Entry_sheet!$XC20:$XT20)=0,"NA",0)))))</f>
        <v/>
      </c>
      <c r="XU20" s="23" t="str">
        <f>IF($A20="","",IF(Entry_sheet!XU20="NA","NA",IF(Entry_sheet!XU20=1,IF(SUM(Entry_sheet!XC20:XT20)=0,0,1),IF(SUM(Entry_sheet!XC20:XT20)&gt;0,1,0))))</f>
        <v/>
      </c>
      <c r="XX20" s="23" t="str">
        <f>IF($A20="","",IF(Entry_sheet!XX20="NA","NA",IF(Entry_sheet!XX20=1,1,IF(XY20=0,0,IF(SUM(Entry_sheet!$XX20:$YO20)=0,"NA",0)))))</f>
        <v/>
      </c>
      <c r="XY20" s="23" t="str">
        <f>IF($A20="","",IF(Entry_sheet!XY20="NA","NA",IF(Entry_sheet!XY20=1,1,IF(XZ20=0,0,IF(SUM(Entry_sheet!$XX20:$YO20)=0,"NA",0)))))</f>
        <v/>
      </c>
      <c r="XZ20" s="23" t="str">
        <f>IF($A20="","",IF(Entry_sheet!XZ20="NA","NA",IF(Entry_sheet!XZ20=1,1,IF(YA20=0,0,IF(SUM(Entry_sheet!$XX20:$YO20)=0,"NA",0)))))</f>
        <v/>
      </c>
      <c r="YA20" s="23" t="str">
        <f>IF($A20="","",IF(Entry_sheet!YA20="NA","NA",IF(Entry_sheet!YA20=1,1,IF(YB20=0,0,IF(SUM(Entry_sheet!$XX20:$YO20)=0,"NA",0)))))</f>
        <v/>
      </c>
      <c r="YB20" s="23" t="str">
        <f>IF($A20="","",IF(Entry_sheet!YB20="NA","NA",IF(Entry_sheet!YB20=1,1,IF(YC20=0,0,IF(SUM(Entry_sheet!$XX20:$YO20)=0,"NA",0)))))</f>
        <v/>
      </c>
      <c r="YC20" s="23" t="str">
        <f>IF($A20="","",IF(Entry_sheet!YC20="NA","NA",IF(Entry_sheet!YC20=1,1,IF(YD20=0,0,IF(SUM(Entry_sheet!$XX20:$YO20)=0,"NA",0)))))</f>
        <v/>
      </c>
      <c r="YD20" s="23" t="str">
        <f>IF($A20="","",IF(Entry_sheet!YD20="NA","NA",IF(Entry_sheet!YD20=1,1,IF(YE20=0,0,IF(SUM(Entry_sheet!$XX20:$YO20)=0,"NA",0)))))</f>
        <v/>
      </c>
      <c r="YE20" s="23" t="str">
        <f>IF($A20="","",IF(Entry_sheet!YE20="NA","NA",IF(Entry_sheet!YE20=1,1,IF(YF20=0,0,IF(SUM(Entry_sheet!$XX20:$YO20)=0,"NA",0)))))</f>
        <v/>
      </c>
      <c r="YF20" s="23" t="str">
        <f>IF($A20="","",IF(Entry_sheet!YF20="NA","NA",IF(Entry_sheet!YF20=1,1,IF(YG20=0,0,IF(SUM(Entry_sheet!$XX20:$YO20)=0,"NA",0)))))</f>
        <v/>
      </c>
      <c r="YG20" s="23" t="str">
        <f>IF($A20="","",IF(Entry_sheet!YG20="NA","NA",IF(Entry_sheet!YG20=1,1,IF(YH20=0,0,IF(SUM(Entry_sheet!$XX20:$YO20)=0,"NA",0)))))</f>
        <v/>
      </c>
      <c r="YH20" s="23" t="str">
        <f>IF($A20="","",IF(Entry_sheet!YH20="NA","NA",IF(Entry_sheet!YH20=1,1,IF(YI20=0,0,IF(SUM(Entry_sheet!$XX20:$YO20)=0,"NA",0)))))</f>
        <v/>
      </c>
      <c r="YI20" s="23" t="str">
        <f>IF($A20="","",IF(Entry_sheet!YI20="NA","NA",IF(Entry_sheet!YI20=1,1,IF(YJ20=0,0,IF(SUM(Entry_sheet!$XX20:$YO20)=0,"NA",0)))))</f>
        <v/>
      </c>
      <c r="YJ20" s="23" t="str">
        <f>IF($A20="","",IF(Entry_sheet!YJ20="NA","NA",IF(Entry_sheet!YJ20=1,1,IF(YK20=0,0,IF(SUM(Entry_sheet!$XX20:$YO20)=0,"NA",0)))))</f>
        <v/>
      </c>
      <c r="YK20" s="23" t="str">
        <f>IF($A20="","",IF(Entry_sheet!YK20="NA","NA",IF(Entry_sheet!YK20=1,1,IF(YL20=0,0,IF(SUM(Entry_sheet!$XX20:$YO20)=0,"NA",0)))))</f>
        <v/>
      </c>
      <c r="YL20" s="23" t="str">
        <f>IF($A20="","",IF(Entry_sheet!YL20="NA","NA",IF(Entry_sheet!YL20=1,1,IF(YM20=0,0,IF(SUM(Entry_sheet!$XX20:$YO20)=0,"NA",0)))))</f>
        <v/>
      </c>
      <c r="YM20" s="23" t="str">
        <f>IF($A20="","",IF(Entry_sheet!YM20="NA","NA",IF(Entry_sheet!YM20=1,1,IF(YN20=0,0,IF(SUM(Entry_sheet!$XX20:$YO20)=0,"NA",0)))))</f>
        <v/>
      </c>
      <c r="YN20" s="23" t="str">
        <f>IF($A20="","",IF(Entry_sheet!YN20="NA","NA",IF(Entry_sheet!YN20=1,1,IF(YO20=0,0,IF(SUM(Entry_sheet!$XX20:$YO20)=0,"NA",0)))))</f>
        <v/>
      </c>
      <c r="YO20" s="23" t="str">
        <f>IF($A20="","",IF(Entry_sheet!YO20="NA","NA",IF(Entry_sheet!YO20=1,1,IF(YP20=0,0,IF(SUM(Entry_sheet!$XX20:$YO20)=0,"NA",0)))))</f>
        <v/>
      </c>
      <c r="YP20" s="23" t="str">
        <f>IF($A20="","",IF(Entry_sheet!YP20="NA","NA",IF(Entry_sheet!YP20=1,IF(SUM(Entry_sheet!XX20:YO20)=0,0,1),IF(SUM(Entry_sheet!XX20:YO20)&gt;0,1,0))))</f>
        <v/>
      </c>
      <c r="YS20" s="23" t="str">
        <f>IF($A20="","",IF(Entry_sheet!YS20="NA","NA",IF(Entry_sheet!YS20=1,1,IF(YT20=0,0,IF(SUM(Entry_sheet!$YS20:$ZJ20)=0,"NA",0)))))</f>
        <v/>
      </c>
      <c r="YT20" s="23" t="str">
        <f>IF($A20="","",IF(Entry_sheet!YT20="NA","NA",IF(Entry_sheet!YT20=1,1,IF(YU20=0,0,IF(SUM(Entry_sheet!$YS20:$ZJ20)=0,"NA",0)))))</f>
        <v/>
      </c>
      <c r="YU20" s="23" t="str">
        <f>IF($A20="","",IF(Entry_sheet!YU20="NA","NA",IF(Entry_sheet!YU20=1,1,IF(YV20=0,0,IF(SUM(Entry_sheet!$YS20:$ZJ20)=0,"NA",0)))))</f>
        <v/>
      </c>
      <c r="YV20" s="23" t="str">
        <f>IF($A20="","",IF(Entry_sheet!YV20="NA","NA",IF(Entry_sheet!YV20=1,1,IF(YW20=0,0,IF(SUM(Entry_sheet!$YS20:$ZJ20)=0,"NA",0)))))</f>
        <v/>
      </c>
      <c r="YW20" s="23" t="str">
        <f>IF($A20="","",IF(Entry_sheet!YW20="NA","NA",IF(Entry_sheet!YW20=1,1,IF(YX20=0,0,IF(SUM(Entry_sheet!$YS20:$ZJ20)=0,"NA",0)))))</f>
        <v/>
      </c>
      <c r="YX20" s="23" t="str">
        <f>IF($A20="","",IF(Entry_sheet!YX20="NA","NA",IF(Entry_sheet!YX20=1,1,IF(YY20=0,0,IF(SUM(Entry_sheet!$YS20:$ZJ20)=0,"NA",0)))))</f>
        <v/>
      </c>
      <c r="YY20" s="23" t="str">
        <f>IF($A20="","",IF(Entry_sheet!YY20="NA","NA",IF(Entry_sheet!YY20=1,1,IF(YZ20=0,0,IF(SUM(Entry_sheet!$YS20:$ZJ20)=0,"NA",0)))))</f>
        <v/>
      </c>
      <c r="YZ20" s="23" t="str">
        <f>IF($A20="","",IF(Entry_sheet!YZ20="NA","NA",IF(Entry_sheet!YZ20=1,1,IF(ZA20=0,0,IF(SUM(Entry_sheet!$YS20:$ZJ20)=0,"NA",0)))))</f>
        <v/>
      </c>
      <c r="ZA20" s="23" t="str">
        <f>IF($A20="","",IF(Entry_sheet!ZA20="NA","NA",IF(Entry_sheet!ZA20=1,1,IF(ZB20=0,0,IF(SUM(Entry_sheet!$YS20:$ZJ20)=0,"NA",0)))))</f>
        <v/>
      </c>
      <c r="ZB20" s="23" t="str">
        <f>IF($A20="","",IF(Entry_sheet!ZB20="NA","NA",IF(Entry_sheet!ZB20=1,1,IF(ZC20=0,0,IF(SUM(Entry_sheet!$YS20:$ZJ20)=0,"NA",0)))))</f>
        <v/>
      </c>
      <c r="ZC20" s="23" t="str">
        <f>IF($A20="","",IF(Entry_sheet!ZC20="NA","NA",IF(Entry_sheet!ZC20=1,1,IF(ZD20=0,0,IF(SUM(Entry_sheet!$YS20:$ZJ20)=0,"NA",0)))))</f>
        <v/>
      </c>
      <c r="ZD20" s="23" t="str">
        <f>IF($A20="","",IF(Entry_sheet!ZD20="NA","NA",IF(Entry_sheet!ZD20=1,1,IF(ZE20=0,0,IF(SUM(Entry_sheet!$YS20:$ZJ20)=0,"NA",0)))))</f>
        <v/>
      </c>
      <c r="ZE20" s="23" t="str">
        <f>IF($A20="","",IF(Entry_sheet!ZE20="NA","NA",IF(Entry_sheet!ZE20=1,1,IF(ZF20=0,0,IF(SUM(Entry_sheet!$YS20:$ZJ20)=0,"NA",0)))))</f>
        <v/>
      </c>
      <c r="ZF20" s="23" t="str">
        <f>IF($A20="","",IF(Entry_sheet!ZF20="NA","NA",IF(Entry_sheet!ZF20=1,1,IF(ZG20=0,0,IF(SUM(Entry_sheet!$YS20:$ZJ20)=0,"NA",0)))))</f>
        <v/>
      </c>
      <c r="ZG20" s="23" t="str">
        <f>IF($A20="","",IF(Entry_sheet!ZG20="NA","NA",IF(Entry_sheet!ZG20=1,1,IF(ZH20=0,0,IF(SUM(Entry_sheet!$YS20:$ZJ20)=0,"NA",0)))))</f>
        <v/>
      </c>
      <c r="ZH20" s="23" t="str">
        <f>IF($A20="","",IF(Entry_sheet!ZH20="NA","NA",IF(Entry_sheet!ZH20=1,1,IF(ZI20=0,0,IF(SUM(Entry_sheet!$YS20:$ZJ20)=0,"NA",0)))))</f>
        <v/>
      </c>
      <c r="ZI20" s="23" t="str">
        <f>IF($A20="","",IF(Entry_sheet!ZI20="NA","NA",IF(Entry_sheet!ZI20=1,1,IF(ZJ20=0,0,IF(SUM(Entry_sheet!$YS20:$ZJ20)=0,"NA",0)))))</f>
        <v/>
      </c>
      <c r="ZJ20" s="23" t="str">
        <f>IF($A20="","",IF(Entry_sheet!ZJ20="NA","NA",IF(Entry_sheet!ZJ20=1,1,IF(ZK20=0,0,IF(SUM(Entry_sheet!$YS20:$ZJ20)=0,"NA",0)))))</f>
        <v/>
      </c>
      <c r="ZK20" s="23" t="str">
        <f>IF($A20="","",IF(Entry_sheet!ZK20="NA","NA",IF(Entry_sheet!ZK20=1,IF(SUM(Entry_sheet!YS20:ZJ20)=0,0,1),IF(SUM(Entry_sheet!YS20:ZJ20)&gt;0,1,0))))</f>
        <v/>
      </c>
      <c r="ZN20" s="23" t="str">
        <f>IF($A20="","",IF(Entry_sheet!ZN20="NA","NA",IF(Entry_sheet!ZN20=1,1,IF(ZO20=0,0,IF(SUM(Entry_sheet!$ZN20:$AAE20)=0,"NA",0)))))</f>
        <v/>
      </c>
      <c r="ZO20" s="23" t="str">
        <f>IF($A20="","",IF(Entry_sheet!ZO20="NA","NA",IF(Entry_sheet!ZO20=1,1,IF(ZP20=0,0,IF(SUM(Entry_sheet!$ZN20:$AAE20)=0,"NA",0)))))</f>
        <v/>
      </c>
      <c r="ZP20" s="23" t="str">
        <f>IF($A20="","",IF(Entry_sheet!ZP20="NA","NA",IF(Entry_sheet!ZP20=1,1,IF(ZQ20=0,0,IF(SUM(Entry_sheet!$ZN20:$AAE20)=0,"NA",0)))))</f>
        <v/>
      </c>
      <c r="ZQ20" s="23" t="str">
        <f>IF($A20="","",IF(Entry_sheet!ZQ20="NA","NA",IF(Entry_sheet!ZQ20=1,1,IF(ZR20=0,0,IF(SUM(Entry_sheet!$ZN20:$AAE20)=0,"NA",0)))))</f>
        <v/>
      </c>
      <c r="ZR20" s="23" t="str">
        <f>IF($A20="","",IF(Entry_sheet!ZR20="NA","NA",IF(Entry_sheet!ZR20=1,1,IF(ZS20=0,0,IF(SUM(Entry_sheet!$ZN20:$AAE20)=0,"NA",0)))))</f>
        <v/>
      </c>
      <c r="ZS20" s="23" t="str">
        <f>IF($A20="","",IF(Entry_sheet!ZS20="NA","NA",IF(Entry_sheet!ZS20=1,1,IF(ZT20=0,0,IF(SUM(Entry_sheet!$ZN20:$AAE20)=0,"NA",0)))))</f>
        <v/>
      </c>
      <c r="ZT20" s="23" t="str">
        <f>IF($A20="","",IF(Entry_sheet!ZT20="NA","NA",IF(Entry_sheet!ZT20=1,1,IF(ZU20=0,0,IF(SUM(Entry_sheet!$ZN20:$AAE20)=0,"NA",0)))))</f>
        <v/>
      </c>
      <c r="ZU20" s="23" t="str">
        <f>IF($A20="","",IF(Entry_sheet!ZU20="NA","NA",IF(Entry_sheet!ZU20=1,1,IF(ZV20=0,0,IF(SUM(Entry_sheet!$ZN20:$AAE20)=0,"NA",0)))))</f>
        <v/>
      </c>
      <c r="ZV20" s="23" t="str">
        <f>IF($A20="","",IF(Entry_sheet!ZV20="NA","NA",IF(Entry_sheet!ZV20=1,1,IF(ZW20=0,0,IF(SUM(Entry_sheet!$ZN20:$AAE20)=0,"NA",0)))))</f>
        <v/>
      </c>
      <c r="ZW20" s="23" t="str">
        <f>IF($A20="","",IF(Entry_sheet!ZW20="NA","NA",IF(Entry_sheet!ZW20=1,1,IF(ZX20=0,0,IF(SUM(Entry_sheet!$ZN20:$AAE20)=0,"NA",0)))))</f>
        <v/>
      </c>
      <c r="ZX20" s="23" t="str">
        <f>IF($A20="","",IF(Entry_sheet!ZX20="NA","NA",IF(Entry_sheet!ZX20=1,1,IF(ZY20=0,0,IF(SUM(Entry_sheet!$ZN20:$AAE20)=0,"NA",0)))))</f>
        <v/>
      </c>
      <c r="ZY20" s="23" t="str">
        <f>IF($A20="","",IF(Entry_sheet!ZY20="NA","NA",IF(Entry_sheet!ZY20=1,1,IF(ZZ20=0,0,IF(SUM(Entry_sheet!$ZN20:$AAE20)=0,"NA",0)))))</f>
        <v/>
      </c>
      <c r="ZZ20" s="23" t="str">
        <f>IF($A20="","",IF(Entry_sheet!ZZ20="NA","NA",IF(Entry_sheet!ZZ20=1,1,IF(AAA20=0,0,IF(SUM(Entry_sheet!$ZN20:$AAE20)=0,"NA",0)))))</f>
        <v/>
      </c>
      <c r="AAA20" s="23" t="str">
        <f>IF($A20="","",IF(Entry_sheet!AAA20="NA","NA",IF(Entry_sheet!AAA20=1,1,IF(AAB20=0,0,IF(SUM(Entry_sheet!$ZN20:$AAE20)=0,"NA",0)))))</f>
        <v/>
      </c>
      <c r="AAB20" s="23" t="str">
        <f>IF($A20="","",IF(Entry_sheet!AAB20="NA","NA",IF(Entry_sheet!AAB20=1,1,IF(AAC20=0,0,IF(SUM(Entry_sheet!$ZN20:$AAE20)=0,"NA",0)))))</f>
        <v/>
      </c>
      <c r="AAC20" s="23" t="str">
        <f>IF($A20="","",IF(Entry_sheet!AAC20="NA","NA",IF(Entry_sheet!AAC20=1,1,IF(AAD20=0,0,IF(SUM(Entry_sheet!$ZN20:$AAE20)=0,"NA",0)))))</f>
        <v/>
      </c>
      <c r="AAD20" s="23" t="str">
        <f>IF($A20="","",IF(Entry_sheet!AAD20="NA","NA",IF(Entry_sheet!AAD20=1,1,IF(AAE20=0,0,IF(SUM(Entry_sheet!$ZN20:$AAE20)=0,"NA",0)))))</f>
        <v/>
      </c>
      <c r="AAE20" s="23" t="str">
        <f>IF($A20="","",IF(Entry_sheet!AAE20="NA","NA",IF(Entry_sheet!AAE20=1,1,IF(AAF20=0,0,IF(SUM(Entry_sheet!$ZN20:$AAE20)=0,"NA",0)))))</f>
        <v/>
      </c>
      <c r="AAF20" s="23" t="str">
        <f>IF($A20="","",IF(Entry_sheet!AAF20="NA","NA",IF(Entry_sheet!AAF20=1,IF(SUM(Entry_sheet!ZN20:AAE20)=0,0,1),IF(SUM(Entry_sheet!ZN20:AAE20)&gt;0,1,0))))</f>
        <v/>
      </c>
      <c r="AAI20" s="23" t="str">
        <f>IF($A20="","",IF(Entry_sheet!AAI20="NA","NA",IF(Entry_sheet!AAI20=1,1,IF(AAJ20=0,0,IF(SUM(Entry_sheet!$AAI20:$AAZ20)=0,"NA",0)))))</f>
        <v/>
      </c>
      <c r="AAJ20" s="23" t="str">
        <f>IF($A20="","",IF(Entry_sheet!AAJ20="NA","NA",IF(Entry_sheet!AAJ20=1,1,IF(AAK20=0,0,IF(SUM(Entry_sheet!$AAI20:$AAZ20)=0,"NA",0)))))</f>
        <v/>
      </c>
      <c r="AAK20" s="23" t="str">
        <f>IF($A20="","",IF(Entry_sheet!AAK20="NA","NA",IF(Entry_sheet!AAK20=1,1,IF(AAL20=0,0,IF(SUM(Entry_sheet!$AAI20:$AAZ20)=0,"NA",0)))))</f>
        <v/>
      </c>
      <c r="AAL20" s="23" t="str">
        <f>IF($A20="","",IF(Entry_sheet!AAL20="NA","NA",IF(Entry_sheet!AAL20=1,1,IF(AAM20=0,0,IF(SUM(Entry_sheet!$AAI20:$AAZ20)=0,"NA",0)))))</f>
        <v/>
      </c>
      <c r="AAM20" s="23" t="str">
        <f>IF($A20="","",IF(Entry_sheet!AAM20="NA","NA",IF(Entry_sheet!AAM20=1,1,IF(AAN20=0,0,IF(SUM(Entry_sheet!$AAI20:$AAZ20)=0,"NA",0)))))</f>
        <v/>
      </c>
      <c r="AAN20" s="23" t="str">
        <f>IF($A20="","",IF(Entry_sheet!AAN20="NA","NA",IF(Entry_sheet!AAN20=1,1,IF(AAO20=0,0,IF(SUM(Entry_sheet!$AAI20:$AAZ20)=0,"NA",0)))))</f>
        <v/>
      </c>
      <c r="AAO20" s="23" t="str">
        <f>IF($A20="","",IF(Entry_sheet!AAO20="NA","NA",IF(Entry_sheet!AAO20=1,1,IF(AAP20=0,0,IF(SUM(Entry_sheet!$AAI20:$AAZ20)=0,"NA",0)))))</f>
        <v/>
      </c>
      <c r="AAP20" s="23" t="str">
        <f>IF($A20="","",IF(Entry_sheet!AAP20="NA","NA",IF(Entry_sheet!AAP20=1,1,IF(AAQ20=0,0,IF(SUM(Entry_sheet!$AAI20:$AAZ20)=0,"NA",0)))))</f>
        <v/>
      </c>
      <c r="AAQ20" s="23" t="str">
        <f>IF($A20="","",IF(Entry_sheet!AAQ20="NA","NA",IF(Entry_sheet!AAQ20=1,1,IF(AAR20=0,0,IF(SUM(Entry_sheet!$AAI20:$AAZ20)=0,"NA",0)))))</f>
        <v/>
      </c>
      <c r="AAR20" s="23" t="str">
        <f>IF($A20="","",IF(Entry_sheet!AAR20="NA","NA",IF(Entry_sheet!AAR20=1,1,IF(AAS20=0,0,IF(SUM(Entry_sheet!$AAI20:$AAZ20)=0,"NA",0)))))</f>
        <v/>
      </c>
      <c r="AAS20" s="23" t="str">
        <f>IF($A20="","",IF(Entry_sheet!AAS20="NA","NA",IF(Entry_sheet!AAS20=1,1,IF(AAT20=0,0,IF(SUM(Entry_sheet!$AAI20:$AAZ20)=0,"NA",0)))))</f>
        <v/>
      </c>
      <c r="AAT20" s="23" t="str">
        <f>IF($A20="","",IF(Entry_sheet!AAT20="NA","NA",IF(Entry_sheet!AAT20=1,1,IF(AAU20=0,0,IF(SUM(Entry_sheet!$AAI20:$AAZ20)=0,"NA",0)))))</f>
        <v/>
      </c>
      <c r="AAU20" s="23" t="str">
        <f>IF($A20="","",IF(Entry_sheet!AAU20="NA","NA",IF(Entry_sheet!AAU20=1,1,IF(AAV20=0,0,IF(SUM(Entry_sheet!$AAI20:$AAZ20)=0,"NA",0)))))</f>
        <v/>
      </c>
      <c r="AAV20" s="23" t="str">
        <f>IF($A20="","",IF(Entry_sheet!AAV20="NA","NA",IF(Entry_sheet!AAV20=1,1,IF(AAW20=0,0,IF(SUM(Entry_sheet!$AAI20:$AAZ20)=0,"NA",0)))))</f>
        <v/>
      </c>
      <c r="AAW20" s="23" t="str">
        <f>IF($A20="","",IF(Entry_sheet!AAW20="NA","NA",IF(Entry_sheet!AAW20=1,1,IF(AAX20=0,0,IF(SUM(Entry_sheet!$AAI20:$AAZ20)=0,"NA",0)))))</f>
        <v/>
      </c>
      <c r="AAX20" s="23" t="str">
        <f>IF($A20="","",IF(Entry_sheet!AAX20="NA","NA",IF(Entry_sheet!AAX20=1,1,IF(AAY20=0,0,IF(SUM(Entry_sheet!$AAI20:$AAZ20)=0,"NA",0)))))</f>
        <v/>
      </c>
      <c r="AAY20" s="23" t="str">
        <f>IF($A20="","",IF(Entry_sheet!AAY20="NA","NA",IF(Entry_sheet!AAY20=1,1,IF(AAZ20=0,0,IF(SUM(Entry_sheet!$AAI20:$AAZ20)=0,"NA",0)))))</f>
        <v/>
      </c>
      <c r="AAZ20" s="23" t="str">
        <f>IF($A20="","",IF(Entry_sheet!AAZ20="NA","NA",IF(Entry_sheet!AAZ20=1,1,IF(ABA20=0,0,IF(SUM(Entry_sheet!$AAI20:$AAZ20)=0,"NA",0)))))</f>
        <v/>
      </c>
      <c r="ABA20" s="23" t="str">
        <f>IF($A20="","",IF(Entry_sheet!ABA20="NA","NA",IF(Entry_sheet!ABA20=1,IF(SUM(Entry_sheet!AAI20:AAZ20)=0,0,1),IF(SUM(Entry_sheet!AAI20:AAZ20)&gt;0,1,0))))</f>
        <v/>
      </c>
      <c r="ABD20" s="23" t="str">
        <f>IF($A20="","",IF(Entry_sheet!ABD20="NA","NA",IF(Entry_sheet!ABD20=1,1,IF(ABE20=0,0,IF(SUM(Entry_sheet!$ABD20:$ABU20)=0,"NA",0)))))</f>
        <v/>
      </c>
      <c r="ABE20" s="23" t="str">
        <f>IF($A20="","",IF(Entry_sheet!ABE20="NA","NA",IF(Entry_sheet!ABE20=1,1,IF(ABF20=0,0,IF(SUM(Entry_sheet!$ABD20:$ABU20)=0,"NA",0)))))</f>
        <v/>
      </c>
      <c r="ABF20" s="23" t="str">
        <f>IF($A20="","",IF(Entry_sheet!ABF20="NA","NA",IF(Entry_sheet!ABF20=1,1,IF(ABG20=0,0,IF(SUM(Entry_sheet!$ABD20:$ABU20)=0,"NA",0)))))</f>
        <v/>
      </c>
      <c r="ABG20" s="23" t="str">
        <f>IF($A20="","",IF(Entry_sheet!ABG20="NA","NA",IF(Entry_sheet!ABG20=1,1,IF(ABH20=0,0,IF(SUM(Entry_sheet!$ABD20:$ABU20)=0,"NA",0)))))</f>
        <v/>
      </c>
      <c r="ABH20" s="23" t="str">
        <f>IF($A20="","",IF(Entry_sheet!ABH20="NA","NA",IF(Entry_sheet!ABH20=1,1,IF(ABI20=0,0,IF(SUM(Entry_sheet!$ABD20:$ABU20)=0,"NA",0)))))</f>
        <v/>
      </c>
      <c r="ABI20" s="23" t="str">
        <f>IF($A20="","",IF(Entry_sheet!ABI20="NA","NA",IF(Entry_sheet!ABI20=1,1,IF(ABJ20=0,0,IF(SUM(Entry_sheet!$ABD20:$ABU20)=0,"NA",0)))))</f>
        <v/>
      </c>
      <c r="ABJ20" s="23" t="str">
        <f>IF($A20="","",IF(Entry_sheet!ABJ20="NA","NA",IF(Entry_sheet!ABJ20=1,1,IF(ABK20=0,0,IF(SUM(Entry_sheet!$ABD20:$ABU20)=0,"NA",0)))))</f>
        <v/>
      </c>
      <c r="ABK20" s="23" t="str">
        <f>IF($A20="","",IF(Entry_sheet!ABK20="NA","NA",IF(Entry_sheet!ABK20=1,1,IF(ABL20=0,0,IF(SUM(Entry_sheet!$ABD20:$ABU20)=0,"NA",0)))))</f>
        <v/>
      </c>
      <c r="ABL20" s="23" t="str">
        <f>IF($A20="","",IF(Entry_sheet!ABL20="NA","NA",IF(Entry_sheet!ABL20=1,1,IF(ABM20=0,0,IF(SUM(Entry_sheet!$ABD20:$ABU20)=0,"NA",0)))))</f>
        <v/>
      </c>
      <c r="ABM20" s="23" t="str">
        <f>IF($A20="","",IF(Entry_sheet!ABM20="NA","NA",IF(Entry_sheet!ABM20=1,1,IF(ABN20=0,0,IF(SUM(Entry_sheet!$ABD20:$ABU20)=0,"NA",0)))))</f>
        <v/>
      </c>
      <c r="ABN20" s="23" t="str">
        <f>IF($A20="","",IF(Entry_sheet!ABN20="NA","NA",IF(Entry_sheet!ABN20=1,1,IF(ABO20=0,0,IF(SUM(Entry_sheet!$ABD20:$ABU20)=0,"NA",0)))))</f>
        <v/>
      </c>
      <c r="ABO20" s="23" t="str">
        <f>IF($A20="","",IF(Entry_sheet!ABO20="NA","NA",IF(Entry_sheet!ABO20=1,1,IF(ABP20=0,0,IF(SUM(Entry_sheet!$ABD20:$ABU20)=0,"NA",0)))))</f>
        <v/>
      </c>
      <c r="ABP20" s="23" t="str">
        <f>IF($A20="","",IF(Entry_sheet!ABP20="NA","NA",IF(Entry_sheet!ABP20=1,1,IF(ABQ20=0,0,IF(SUM(Entry_sheet!$ABD20:$ABU20)=0,"NA",0)))))</f>
        <v/>
      </c>
      <c r="ABQ20" s="23" t="str">
        <f>IF($A20="","",IF(Entry_sheet!ABQ20="NA","NA",IF(Entry_sheet!ABQ20=1,1,IF(ABR20=0,0,IF(SUM(Entry_sheet!$ABD20:$ABU20)=0,"NA",0)))))</f>
        <v/>
      </c>
      <c r="ABR20" s="23" t="str">
        <f>IF($A20="","",IF(Entry_sheet!ABR20="NA","NA",IF(Entry_sheet!ABR20=1,1,IF(ABS20=0,0,IF(SUM(Entry_sheet!$ABD20:$ABU20)=0,"NA",0)))))</f>
        <v/>
      </c>
      <c r="ABS20" s="23" t="str">
        <f>IF($A20="","",IF(Entry_sheet!ABS20="NA","NA",IF(Entry_sheet!ABS20=1,1,IF(ABT20=0,0,IF(SUM(Entry_sheet!$ABD20:$ABU20)=0,"NA",0)))))</f>
        <v/>
      </c>
      <c r="ABT20" s="23" t="str">
        <f>IF($A20="","",IF(Entry_sheet!ABT20="NA","NA",IF(Entry_sheet!ABT20=1,1,IF(ABU20=0,0,IF(SUM(Entry_sheet!$ABD20:$ABU20)=0,"NA",0)))))</f>
        <v/>
      </c>
      <c r="ABU20" s="23" t="str">
        <f>IF($A20="","",IF(Entry_sheet!ABU20="NA","NA",IF(Entry_sheet!ABU20=1,1,IF(ABV20=0,0,IF(SUM(Entry_sheet!$ABD20:$ABU20)=0,"NA",0)))))</f>
        <v/>
      </c>
      <c r="ABV20" s="23" t="str">
        <f>IF($A20="","",IF(Entry_sheet!ABV20="NA","NA",IF(Entry_sheet!ABV20=1,IF(SUM(Entry_sheet!ABD20:ABU20)=0,0,1),IF(SUM(Entry_sheet!ABD20:ABU20)&gt;0,1,0))))</f>
        <v/>
      </c>
      <c r="ABY20" s="23" t="str">
        <f>IF($A20="","",IF(Entry_sheet!ABY20="NA","NA",IF(Entry_sheet!ABY20=1,1,IF(ABZ20=0,0,IF(SUM(Entry_sheet!$ABY20:$ACP20)=0,"NA",0)))))</f>
        <v/>
      </c>
      <c r="ABZ20" s="23" t="str">
        <f>IF($A20="","",IF(Entry_sheet!ABZ20="NA","NA",IF(Entry_sheet!ABZ20=1,1,IF(ACA20=0,0,IF(SUM(Entry_sheet!$ABY20:$ACP20)=0,"NA",0)))))</f>
        <v/>
      </c>
      <c r="ACA20" s="23" t="str">
        <f>IF($A20="","",IF(Entry_sheet!ACA20="NA","NA",IF(Entry_sheet!ACA20=1,1,IF(ACB20=0,0,IF(SUM(Entry_sheet!$ABY20:$ACP20)=0,"NA",0)))))</f>
        <v/>
      </c>
      <c r="ACB20" s="23" t="str">
        <f>IF($A20="","",IF(Entry_sheet!ACB20="NA","NA",IF(Entry_sheet!ACB20=1,1,IF(ACC20=0,0,IF(SUM(Entry_sheet!$ABY20:$ACP20)=0,"NA",0)))))</f>
        <v/>
      </c>
      <c r="ACC20" s="23" t="str">
        <f>IF($A20="","",IF(Entry_sheet!ACC20="NA","NA",IF(Entry_sheet!ACC20=1,1,IF(ACD20=0,0,IF(SUM(Entry_sheet!$ABY20:$ACP20)=0,"NA",0)))))</f>
        <v/>
      </c>
      <c r="ACD20" s="23" t="str">
        <f>IF($A20="","",IF(Entry_sheet!ACD20="NA","NA",IF(Entry_sheet!ACD20=1,1,IF(ACE20=0,0,IF(SUM(Entry_sheet!$ABY20:$ACP20)=0,"NA",0)))))</f>
        <v/>
      </c>
      <c r="ACE20" s="23" t="str">
        <f>IF($A20="","",IF(Entry_sheet!ACE20="NA","NA",IF(Entry_sheet!ACE20=1,1,IF(ACF20=0,0,IF(SUM(Entry_sheet!$ABY20:$ACP20)=0,"NA",0)))))</f>
        <v/>
      </c>
      <c r="ACF20" s="23" t="str">
        <f>IF($A20="","",IF(Entry_sheet!ACF20="NA","NA",IF(Entry_sheet!ACF20=1,1,IF(ACG20=0,0,IF(SUM(Entry_sheet!$ABY20:$ACP20)=0,"NA",0)))))</f>
        <v/>
      </c>
      <c r="ACG20" s="23" t="str">
        <f>IF($A20="","",IF(Entry_sheet!ACG20="NA","NA",IF(Entry_sheet!ACG20=1,1,IF(ACH20=0,0,IF(SUM(Entry_sheet!$ABY20:$ACP20)=0,"NA",0)))))</f>
        <v/>
      </c>
      <c r="ACH20" s="23" t="str">
        <f>IF($A20="","",IF(Entry_sheet!ACH20="NA","NA",IF(Entry_sheet!ACH20=1,1,IF(ACI20=0,0,IF(SUM(Entry_sheet!$ABY20:$ACP20)=0,"NA",0)))))</f>
        <v/>
      </c>
      <c r="ACI20" s="23" t="str">
        <f>IF($A20="","",IF(Entry_sheet!ACI20="NA","NA",IF(Entry_sheet!ACI20=1,1,IF(ACJ20=0,0,IF(SUM(Entry_sheet!$ABY20:$ACP20)=0,"NA",0)))))</f>
        <v/>
      </c>
      <c r="ACJ20" s="23" t="str">
        <f>IF($A20="","",IF(Entry_sheet!ACJ20="NA","NA",IF(Entry_sheet!ACJ20=1,1,IF(ACK20=0,0,IF(SUM(Entry_sheet!$ABY20:$ACP20)=0,"NA",0)))))</f>
        <v/>
      </c>
      <c r="ACK20" s="23" t="str">
        <f>IF($A20="","",IF(Entry_sheet!ACK20="NA","NA",IF(Entry_sheet!ACK20=1,1,IF(ACL20=0,0,IF(SUM(Entry_sheet!$ABY20:$ACP20)=0,"NA",0)))))</f>
        <v/>
      </c>
      <c r="ACL20" s="23" t="str">
        <f>IF($A20="","",IF(Entry_sheet!ACL20="NA","NA",IF(Entry_sheet!ACL20=1,1,IF(ACM20=0,0,IF(SUM(Entry_sheet!$ABY20:$ACP20)=0,"NA",0)))))</f>
        <v/>
      </c>
      <c r="ACM20" s="23" t="str">
        <f>IF($A20="","",IF(Entry_sheet!ACM20="NA","NA",IF(Entry_sheet!ACM20=1,1,IF(ACN20=0,0,IF(SUM(Entry_sheet!$ABY20:$ACP20)=0,"NA",0)))))</f>
        <v/>
      </c>
      <c r="ACN20" s="23" t="str">
        <f>IF($A20="","",IF(Entry_sheet!ACN20="NA","NA",IF(Entry_sheet!ACN20=1,1,IF(ACO20=0,0,IF(SUM(Entry_sheet!$ABY20:$ACP20)=0,"NA",0)))))</f>
        <v/>
      </c>
      <c r="ACO20" s="23" t="str">
        <f>IF($A20="","",IF(Entry_sheet!ACO20="NA","NA",IF(Entry_sheet!ACO20=1,1,IF(ACP20=0,0,IF(SUM(Entry_sheet!$ABY20:$ACP20)=0,"NA",0)))))</f>
        <v/>
      </c>
      <c r="ACP20" s="23" t="str">
        <f>IF($A20="","",IF(Entry_sheet!ACP20="NA","NA",IF(Entry_sheet!ACP20=1,1,IF(ACQ20=0,0,IF(SUM(Entry_sheet!$ABY20:$ACP20)=0,"NA",0)))))</f>
        <v/>
      </c>
      <c r="ACQ20" s="23" t="str">
        <f>IF($A20="","",IF(Entry_sheet!ACQ20="NA","NA",IF(Entry_sheet!ACQ20=1,IF(SUM(Entry_sheet!ABY20:ACP20)=0,0,1),IF(SUM(Entry_sheet!ABY20:ACP20)&gt;0,1,0))))</f>
        <v/>
      </c>
      <c r="ACT20" s="23" t="str">
        <f>IF($A20="","",IF(Entry_sheet!ACT20="NA","NA",IF(Entry_sheet!ACT20=1,1,IF(ACU20=0,0,IF(SUM(Entry_sheet!$ACT20:$ADK20)=0,"NA",0)))))</f>
        <v/>
      </c>
      <c r="ACU20" s="23" t="str">
        <f>IF($A20="","",IF(Entry_sheet!ACU20="NA","NA",IF(Entry_sheet!ACU20=1,1,IF(ACV20=0,0,IF(SUM(Entry_sheet!$ACT20:$ADK20)=0,"NA",0)))))</f>
        <v/>
      </c>
      <c r="ACV20" s="23" t="str">
        <f>IF($A20="","",IF(Entry_sheet!ACV20="NA","NA",IF(Entry_sheet!ACV20=1,1,IF(ACW20=0,0,IF(SUM(Entry_sheet!$ACT20:$ADK20)=0,"NA",0)))))</f>
        <v/>
      </c>
      <c r="ACW20" s="23" t="str">
        <f>IF($A20="","",IF(Entry_sheet!ACW20="NA","NA",IF(Entry_sheet!ACW20=1,1,IF(ACX20=0,0,IF(SUM(Entry_sheet!$ACT20:$ADK20)=0,"NA",0)))))</f>
        <v/>
      </c>
      <c r="ACX20" s="23" t="str">
        <f>IF($A20="","",IF(Entry_sheet!ACX20="NA","NA",IF(Entry_sheet!ACX20=1,1,IF(ACY20=0,0,IF(SUM(Entry_sheet!$ACT20:$ADK20)=0,"NA",0)))))</f>
        <v/>
      </c>
      <c r="ACY20" s="23" t="str">
        <f>IF($A20="","",IF(Entry_sheet!ACY20="NA","NA",IF(Entry_sheet!ACY20=1,1,IF(ACZ20=0,0,IF(SUM(Entry_sheet!$ACT20:$ADK20)=0,"NA",0)))))</f>
        <v/>
      </c>
      <c r="ACZ20" s="23" t="str">
        <f>IF($A20="","",IF(Entry_sheet!ACZ20="NA","NA",IF(Entry_sheet!ACZ20=1,1,IF(ADA20=0,0,IF(SUM(Entry_sheet!$ACT20:$ADK20)=0,"NA",0)))))</f>
        <v/>
      </c>
      <c r="ADA20" s="23" t="str">
        <f>IF($A20="","",IF(Entry_sheet!ADA20="NA","NA",IF(Entry_sheet!ADA20=1,1,IF(ADB20=0,0,IF(SUM(Entry_sheet!$ACT20:$ADK20)=0,"NA",0)))))</f>
        <v/>
      </c>
      <c r="ADB20" s="23" t="str">
        <f>IF($A20="","",IF(Entry_sheet!ADB20="NA","NA",IF(Entry_sheet!ADB20=1,1,IF(ADC20=0,0,IF(SUM(Entry_sheet!$ACT20:$ADK20)=0,"NA",0)))))</f>
        <v/>
      </c>
      <c r="ADC20" s="23" t="str">
        <f>IF($A20="","",IF(Entry_sheet!ADC20="NA","NA",IF(Entry_sheet!ADC20=1,1,IF(ADD20=0,0,IF(SUM(Entry_sheet!$ACT20:$ADK20)=0,"NA",0)))))</f>
        <v/>
      </c>
      <c r="ADD20" s="23" t="str">
        <f>IF($A20="","",IF(Entry_sheet!ADD20="NA","NA",IF(Entry_sheet!ADD20=1,1,IF(ADE20=0,0,IF(SUM(Entry_sheet!$ACT20:$ADK20)=0,"NA",0)))))</f>
        <v/>
      </c>
      <c r="ADE20" s="23" t="str">
        <f>IF($A20="","",IF(Entry_sheet!ADE20="NA","NA",IF(Entry_sheet!ADE20=1,1,IF(ADF20=0,0,IF(SUM(Entry_sheet!$ACT20:$ADK20)=0,"NA",0)))))</f>
        <v/>
      </c>
      <c r="ADF20" s="23" t="str">
        <f>IF($A20="","",IF(Entry_sheet!ADF20="NA","NA",IF(Entry_sheet!ADF20=1,1,IF(ADG20=0,0,IF(SUM(Entry_sheet!$ACT20:$ADK20)=0,"NA",0)))))</f>
        <v/>
      </c>
      <c r="ADG20" s="23" t="str">
        <f>IF($A20="","",IF(Entry_sheet!ADG20="NA","NA",IF(Entry_sheet!ADG20=1,1,IF(ADH20=0,0,IF(SUM(Entry_sheet!$ACT20:$ADK20)=0,"NA",0)))))</f>
        <v/>
      </c>
      <c r="ADH20" s="23" t="str">
        <f>IF($A20="","",IF(Entry_sheet!ADH20="NA","NA",IF(Entry_sheet!ADH20=1,1,IF(ADI20=0,0,IF(SUM(Entry_sheet!$ACT20:$ADK20)=0,"NA",0)))))</f>
        <v/>
      </c>
      <c r="ADI20" s="23" t="str">
        <f>IF($A20="","",IF(Entry_sheet!ADI20="NA","NA",IF(Entry_sheet!ADI20=1,1,IF(ADJ20=0,0,IF(SUM(Entry_sheet!$ACT20:$ADK20)=0,"NA",0)))))</f>
        <v/>
      </c>
      <c r="ADJ20" s="23" t="str">
        <f>IF($A20="","",IF(Entry_sheet!ADJ20="NA","NA",IF(Entry_sheet!ADJ20=1,1,IF(ADK20=0,0,IF(SUM(Entry_sheet!$ACT20:$ADK20)=0,"NA",0)))))</f>
        <v/>
      </c>
      <c r="ADK20" s="23" t="str">
        <f>IF($A20="","",IF(Entry_sheet!ADK20="NA","NA",IF(Entry_sheet!ADK20=1,1,IF(ADL20=0,0,IF(SUM(Entry_sheet!$ACT20:$ADK20)=0,"NA",0)))))</f>
        <v/>
      </c>
      <c r="ADL20" s="23" t="str">
        <f>IF($A20="","",IF(Entry_sheet!ADL20="NA","NA",IF(Entry_sheet!ADL20=1,IF(SUM(Entry_sheet!ACT20:ADK20)=0,0,1),IF(SUM(Entry_sheet!ACT20:ADK20)&gt;0,1,0))))</f>
        <v/>
      </c>
      <c r="ADO20" s="23" t="str">
        <f>IF($A20="","",IF(Entry_sheet!ADO20="NA","NA",IF(Entry_sheet!ADO20=1,1,IF(ADP20=0,0,IF(SUM(Entry_sheet!$ADO20:$AEF20)=0,"NA",0)))))</f>
        <v/>
      </c>
      <c r="ADP20" s="23" t="str">
        <f>IF($A20="","",IF(Entry_sheet!ADP20="NA","NA",IF(Entry_sheet!ADP20=1,1,IF(ADQ20=0,0,IF(SUM(Entry_sheet!$ADO20:$AEF20)=0,"NA",0)))))</f>
        <v/>
      </c>
      <c r="ADQ20" s="23" t="str">
        <f>IF($A20="","",IF(Entry_sheet!ADQ20="NA","NA",IF(Entry_sheet!ADQ20=1,1,IF(ADR20=0,0,IF(SUM(Entry_sheet!$ADO20:$AEF20)=0,"NA",0)))))</f>
        <v/>
      </c>
      <c r="ADR20" s="23" t="str">
        <f>IF($A20="","",IF(Entry_sheet!ADR20="NA","NA",IF(Entry_sheet!ADR20=1,1,IF(ADS20=0,0,IF(SUM(Entry_sheet!$ADO20:$AEF20)=0,"NA",0)))))</f>
        <v/>
      </c>
      <c r="ADS20" s="23" t="str">
        <f>IF($A20="","",IF(Entry_sheet!ADS20="NA","NA",IF(Entry_sheet!ADS20=1,1,IF(ADT20=0,0,IF(SUM(Entry_sheet!$ADO20:$AEF20)=0,"NA",0)))))</f>
        <v/>
      </c>
      <c r="ADT20" s="23" t="str">
        <f>IF($A20="","",IF(Entry_sheet!ADT20="NA","NA",IF(Entry_sheet!ADT20=1,1,IF(ADU20=0,0,IF(SUM(Entry_sheet!$ADO20:$AEF20)=0,"NA",0)))))</f>
        <v/>
      </c>
      <c r="ADU20" s="23" t="str">
        <f>IF($A20="","",IF(Entry_sheet!ADU20="NA","NA",IF(Entry_sheet!ADU20=1,1,IF(ADV20=0,0,IF(SUM(Entry_sheet!$ADO20:$AEF20)=0,"NA",0)))))</f>
        <v/>
      </c>
      <c r="ADV20" s="23" t="str">
        <f>IF($A20="","",IF(Entry_sheet!ADV20="NA","NA",IF(Entry_sheet!ADV20=1,1,IF(ADW20=0,0,IF(SUM(Entry_sheet!$ADO20:$AEF20)=0,"NA",0)))))</f>
        <v/>
      </c>
      <c r="ADW20" s="23" t="str">
        <f>IF($A20="","",IF(Entry_sheet!ADW20="NA","NA",IF(Entry_sheet!ADW20=1,1,IF(ADX20=0,0,IF(SUM(Entry_sheet!$ADO20:$AEF20)=0,"NA",0)))))</f>
        <v/>
      </c>
      <c r="ADX20" s="23" t="str">
        <f>IF($A20="","",IF(Entry_sheet!ADX20="NA","NA",IF(Entry_sheet!ADX20=1,1,IF(ADY20=0,0,IF(SUM(Entry_sheet!$ADO20:$AEF20)=0,"NA",0)))))</f>
        <v/>
      </c>
      <c r="ADY20" s="23" t="str">
        <f>IF($A20="","",IF(Entry_sheet!ADY20="NA","NA",IF(Entry_sheet!ADY20=1,1,IF(ADZ20=0,0,IF(SUM(Entry_sheet!$ADO20:$AEF20)=0,"NA",0)))))</f>
        <v/>
      </c>
      <c r="ADZ20" s="23" t="str">
        <f>IF($A20="","",IF(Entry_sheet!ADZ20="NA","NA",IF(Entry_sheet!ADZ20=1,1,IF(AEA20=0,0,IF(SUM(Entry_sheet!$ADO20:$AEF20)=0,"NA",0)))))</f>
        <v/>
      </c>
      <c r="AEA20" s="23" t="str">
        <f>IF($A20="","",IF(Entry_sheet!AEA20="NA","NA",IF(Entry_sheet!AEA20=1,1,IF(AEB20=0,0,IF(SUM(Entry_sheet!$ADO20:$AEF20)=0,"NA",0)))))</f>
        <v/>
      </c>
      <c r="AEB20" s="23" t="str">
        <f>IF($A20="","",IF(Entry_sheet!AEB20="NA","NA",IF(Entry_sheet!AEB20=1,1,IF(AEC20=0,0,IF(SUM(Entry_sheet!$ADO20:$AEF20)=0,"NA",0)))))</f>
        <v/>
      </c>
      <c r="AEC20" s="23" t="str">
        <f>IF($A20="","",IF(Entry_sheet!AEC20="NA","NA",IF(Entry_sheet!AEC20=1,1,IF(AED20=0,0,IF(SUM(Entry_sheet!$ADO20:$AEF20)=0,"NA",0)))))</f>
        <v/>
      </c>
      <c r="AED20" s="23" t="str">
        <f>IF($A20="","",IF(Entry_sheet!AED20="NA","NA",IF(Entry_sheet!AED20=1,1,IF(AEE20=0,0,IF(SUM(Entry_sheet!$ADO20:$AEF20)=0,"NA",0)))))</f>
        <v/>
      </c>
      <c r="AEE20" s="23" t="str">
        <f>IF($A20="","",IF(Entry_sheet!AEE20="NA","NA",IF(Entry_sheet!AEE20=1,1,IF(AEF20=0,0,IF(SUM(Entry_sheet!$ADO20:$AEF20)=0,"NA",0)))))</f>
        <v/>
      </c>
      <c r="AEF20" s="23" t="str">
        <f>IF($A20="","",IF(Entry_sheet!AEF20="NA","NA",IF(Entry_sheet!AEF20=1,1,IF(AEG20=0,0,IF(SUM(Entry_sheet!$ADO20:$AEF20)=0,"NA",0)))))</f>
        <v/>
      </c>
      <c r="AEG20" s="23" t="str">
        <f>IF($A20="","",IF(Entry_sheet!AEG20="NA","NA",IF(Entry_sheet!AEG20=1,IF(SUM(Entry_sheet!ADO20:AEF20)=0,0,1),IF(SUM(Entry_sheet!ADO20:AEF20)&gt;0,1,0))))</f>
        <v/>
      </c>
      <c r="AEH20" s="23" t="str">
        <f>IF($A20="","",IF(Entry_sheet!AEH20="NA","NA",IF(Entry_sheet!AEH20=1,1,IF(AEI20=0,0,IF(SUM(Entry_sheet!$AEH20:$AEY20)=0,"NA",0)))))</f>
        <v/>
      </c>
      <c r="AEI20" s="23" t="str">
        <f>IF($A20="","",IF(Entry_sheet!AEI20="NA","NA",IF(Entry_sheet!AEI20=1,1,IF(AEJ20=0,0,IF(SUM(Entry_sheet!$AEH20:$AEY20)=0,"NA",0)))))</f>
        <v/>
      </c>
      <c r="AEJ20" s="23" t="str">
        <f>IF($A20="","",IF(Entry_sheet!AEJ20="NA","NA",IF(Entry_sheet!AEJ20=1,1,IF(AEK20=0,0,IF(SUM(Entry_sheet!$AEH20:$AEY20)=0,"NA",0)))))</f>
        <v/>
      </c>
      <c r="AEK20" s="23" t="str">
        <f>IF($A20="","",IF(Entry_sheet!AEK20="NA","NA",IF(Entry_sheet!AEK20=1,1,IF(AEL20=0,0,IF(SUM(Entry_sheet!$AEH20:$AEY20)=0,"NA",0)))))</f>
        <v/>
      </c>
      <c r="AEL20" s="23" t="str">
        <f>IF($A20="","",IF(Entry_sheet!AEL20="NA","NA",IF(Entry_sheet!AEL20=1,1,IF(AEM20=0,0,IF(SUM(Entry_sheet!$AEH20:$AEY20)=0,"NA",0)))))</f>
        <v/>
      </c>
      <c r="AEM20" s="23" t="str">
        <f>IF($A20="","",IF(Entry_sheet!AEM20="NA","NA",IF(Entry_sheet!AEM20=1,1,IF(AEN20=0,0,IF(SUM(Entry_sheet!$AEH20:$AEY20)=0,"NA",0)))))</f>
        <v/>
      </c>
      <c r="AEN20" s="23" t="str">
        <f>IF($A20="","",IF(Entry_sheet!AEN20="NA","NA",IF(Entry_sheet!AEN20=1,1,IF(AEO20=0,0,IF(SUM(Entry_sheet!$AEH20:$AEY20)=0,"NA",0)))))</f>
        <v/>
      </c>
      <c r="AEO20" s="23" t="str">
        <f>IF($A20="","",IF(Entry_sheet!AEO20="NA","NA",IF(Entry_sheet!AEO20=1,1,IF(AEP20=0,0,IF(SUM(Entry_sheet!$AEH20:$AEY20)=0,"NA",0)))))</f>
        <v/>
      </c>
      <c r="AEP20" s="23" t="str">
        <f>IF($A20="","",IF(Entry_sheet!AEP20="NA","NA",IF(Entry_sheet!AEP20=1,1,IF(AEQ20=0,0,IF(SUM(Entry_sheet!$AEH20:$AEY20)=0,"NA",0)))))</f>
        <v/>
      </c>
      <c r="AEQ20" s="23" t="str">
        <f>IF($A20="","",IF(Entry_sheet!AEQ20="NA","NA",IF(Entry_sheet!AEQ20=1,1,IF(AER20=0,0,IF(SUM(Entry_sheet!$AEH20:$AEY20)=0,"NA",0)))))</f>
        <v/>
      </c>
      <c r="AER20" s="23" t="str">
        <f>IF($A20="","",IF(Entry_sheet!AER20="NA","NA",IF(Entry_sheet!AER20=1,1,IF(AES20=0,0,IF(SUM(Entry_sheet!$AEH20:$AEY20)=0,"NA",0)))))</f>
        <v/>
      </c>
      <c r="AES20" s="23" t="str">
        <f>IF($A20="","",IF(Entry_sheet!AES20="NA","NA",IF(Entry_sheet!AES20=1,1,IF(AET20=0,0,IF(SUM(Entry_sheet!$AEH20:$AEY20)=0,"NA",0)))))</f>
        <v/>
      </c>
      <c r="AET20" s="23" t="str">
        <f>IF($A20="","",IF(Entry_sheet!AET20="NA","NA",IF(Entry_sheet!AET20=1,1,IF(AEU20=0,0,IF(SUM(Entry_sheet!$AEH20:$AEY20)=0,"NA",0)))))</f>
        <v/>
      </c>
      <c r="AEU20" s="23" t="str">
        <f>IF($A20="","",IF(Entry_sheet!AEU20="NA","NA",IF(Entry_sheet!AEU20=1,1,IF(AEV20=0,0,IF(SUM(Entry_sheet!$AEH20:$AEY20)=0,"NA",0)))))</f>
        <v/>
      </c>
      <c r="AEV20" s="23" t="str">
        <f>IF($A20="","",IF(Entry_sheet!AEV20="NA","NA",IF(Entry_sheet!AEV20=1,1,IF(AEW20=0,0,IF(SUM(Entry_sheet!$AEH20:$AEY20)=0,"NA",0)))))</f>
        <v/>
      </c>
      <c r="AEW20" s="23" t="str">
        <f>IF($A20="","",IF(Entry_sheet!AEW20="NA","NA",IF(Entry_sheet!AEW20=1,1,IF(AEX20=0,0,IF(SUM(Entry_sheet!$AEH20:$AEY20)=0,"NA",0)))))</f>
        <v/>
      </c>
      <c r="AEX20" s="23" t="str">
        <f>IF($A20="","",IF(Entry_sheet!AEX20="NA","NA",IF(Entry_sheet!AEX20=1,1,IF(AEY20=0,0,IF(SUM(Entry_sheet!$AEH20:$AEY20)=0,"NA",0)))))</f>
        <v/>
      </c>
      <c r="AEY20" s="23" t="str">
        <f>IF($A20="","",IF(Entry_sheet!AEY20="NA","NA",IF(Entry_sheet!AEY20=1,1,IF(AEZ20=0,0,IF(SUM(Entry_sheet!$AEH20:$AEY20)=0,"NA",0)))))</f>
        <v/>
      </c>
      <c r="AEZ20" s="23" t="str">
        <f>IF($A20="","",IF(Entry_sheet!AEZ20="NA","NA",IF(Entry_sheet!AEZ20=1,IF(SUM(Entry_sheet!AEH20:AEY20)=0,0,1),IF(SUM(Entry_sheet!AEH20:AEY20)&gt;0,1,0))))</f>
        <v/>
      </c>
      <c r="AFA20" s="23" t="str">
        <f>IF($A20="","",IF(Entry_sheet!AFA20="NA","NA",IF(Entry_sheet!AFA20=1,1,IF(AFB20=0,0,IF(SUM(Entry_sheet!$AFA20:$AFR20)=0,"NA",0)))))</f>
        <v/>
      </c>
      <c r="AFB20" s="23" t="str">
        <f>IF($A20="","",IF(Entry_sheet!AFB20="NA","NA",IF(Entry_sheet!AFB20=1,1,IF(AFC20=0,0,IF(SUM(Entry_sheet!$AFA20:$AFR20)=0,"NA",0)))))</f>
        <v/>
      </c>
      <c r="AFC20" s="23" t="str">
        <f>IF($A20="","",IF(Entry_sheet!AFC20="NA","NA",IF(Entry_sheet!AFC20=1,1,IF(AFD20=0,0,IF(SUM(Entry_sheet!$AFA20:$AFR20)=0,"NA",0)))))</f>
        <v/>
      </c>
      <c r="AFD20" s="23" t="str">
        <f>IF($A20="","",IF(Entry_sheet!AFD20="NA","NA",IF(Entry_sheet!AFD20=1,1,IF(AFE20=0,0,IF(SUM(Entry_sheet!$AFA20:$AFR20)=0,"NA",0)))))</f>
        <v/>
      </c>
      <c r="AFE20" s="23" t="str">
        <f>IF($A20="","",IF(Entry_sheet!AFE20="NA","NA",IF(Entry_sheet!AFE20=1,1,IF(AFF20=0,0,IF(SUM(Entry_sheet!$AFA20:$AFR20)=0,"NA",0)))))</f>
        <v/>
      </c>
      <c r="AFF20" s="23" t="str">
        <f>IF($A20="","",IF(Entry_sheet!AFF20="NA","NA",IF(Entry_sheet!AFF20=1,1,IF(AFG20=0,0,IF(SUM(Entry_sheet!$AFA20:$AFR20)=0,"NA",0)))))</f>
        <v/>
      </c>
      <c r="AFG20" s="23" t="str">
        <f>IF($A20="","",IF(Entry_sheet!AFG20="NA","NA",IF(Entry_sheet!AFG20=1,1,IF(AFH20=0,0,IF(SUM(Entry_sheet!$AFA20:$AFR20)=0,"NA",0)))))</f>
        <v/>
      </c>
      <c r="AFH20" s="23" t="str">
        <f>IF($A20="","",IF(Entry_sheet!AFH20="NA","NA",IF(Entry_sheet!AFH20=1,1,IF(AFI20=0,0,IF(SUM(Entry_sheet!$AFA20:$AFR20)=0,"NA",0)))))</f>
        <v/>
      </c>
      <c r="AFI20" s="23" t="str">
        <f>IF($A20="","",IF(Entry_sheet!AFI20="NA","NA",IF(Entry_sheet!AFI20=1,1,IF(AFJ20=0,0,IF(SUM(Entry_sheet!$AFA20:$AFR20)=0,"NA",0)))))</f>
        <v/>
      </c>
      <c r="AFJ20" s="23" t="str">
        <f>IF($A20="","",IF(Entry_sheet!AFJ20="NA","NA",IF(Entry_sheet!AFJ20=1,1,IF(AFK20=0,0,IF(SUM(Entry_sheet!$AFA20:$AFR20)=0,"NA",0)))))</f>
        <v/>
      </c>
      <c r="AFK20" s="23" t="str">
        <f>IF($A20="","",IF(Entry_sheet!AFK20="NA","NA",IF(Entry_sheet!AFK20=1,1,IF(AFL20=0,0,IF(SUM(Entry_sheet!$AFA20:$AFR20)=0,"NA",0)))))</f>
        <v/>
      </c>
      <c r="AFL20" s="23" t="str">
        <f>IF($A20="","",IF(Entry_sheet!AFL20="NA","NA",IF(Entry_sheet!AFL20=1,1,IF(AFM20=0,0,IF(SUM(Entry_sheet!$AFA20:$AFR20)=0,"NA",0)))))</f>
        <v/>
      </c>
      <c r="AFM20" s="23" t="str">
        <f>IF($A20="","",IF(Entry_sheet!AFM20="NA","NA",IF(Entry_sheet!AFM20=1,1,IF(AFN20=0,0,IF(SUM(Entry_sheet!$AFA20:$AFR20)=0,"NA",0)))))</f>
        <v/>
      </c>
      <c r="AFN20" s="23" t="str">
        <f>IF($A20="","",IF(Entry_sheet!AFN20="NA","NA",IF(Entry_sheet!AFN20=1,1,IF(AFO20=0,0,IF(SUM(Entry_sheet!$AFA20:$AFR20)=0,"NA",0)))))</f>
        <v/>
      </c>
      <c r="AFO20" s="23" t="str">
        <f>IF($A20="","",IF(Entry_sheet!AFO20="NA","NA",IF(Entry_sheet!AFO20=1,1,IF(AFP20=0,0,IF(SUM(Entry_sheet!$AFA20:$AFR20)=0,"NA",0)))))</f>
        <v/>
      </c>
      <c r="AFP20" s="23" t="str">
        <f>IF($A20="","",IF(Entry_sheet!AFP20="NA","NA",IF(Entry_sheet!AFP20=1,1,IF(AFQ20=0,0,IF(SUM(Entry_sheet!$AFA20:$AFR20)=0,"NA",0)))))</f>
        <v/>
      </c>
      <c r="AFQ20" s="23" t="str">
        <f>IF($A20="","",IF(Entry_sheet!AFQ20="NA","NA",IF(Entry_sheet!AFQ20=1,1,IF(AFR20=0,0,IF(SUM(Entry_sheet!$AFA20:$AFR20)=0,"NA",0)))))</f>
        <v/>
      </c>
      <c r="AFR20" s="23" t="str">
        <f>IF($A20="","",IF(Entry_sheet!AFR20="NA","NA",IF(Entry_sheet!AFR20=1,1,IF(AFS20=0,0,IF(SUM(Entry_sheet!$AFA20:$AFR20)=0,"NA",0)))))</f>
        <v/>
      </c>
      <c r="AFS20" s="23" t="str">
        <f>IF($A20="","",IF(Entry_sheet!AFS20="NA","NA",IF(Entry_sheet!AFS20=1,IF(SUM(Entry_sheet!AFA20:AFR20)=0,0,1),IF(SUM(Entry_sheet!AFA20:AFR20)&gt;0,1,0))))</f>
        <v/>
      </c>
      <c r="AFT20" s="23" t="str">
        <f>IF($A20="","",IF(Entry_sheet!AFT20="NA","NA",IF(Entry_sheet!AFT20=1,1,IF(AFU20=0,0,IF(SUM(Entry_sheet!$AFT20:$AGK20)=0,"NA",0)))))</f>
        <v/>
      </c>
      <c r="AFU20" s="23" t="str">
        <f>IF($A20="","",IF(Entry_sheet!AFU20="NA","NA",IF(Entry_sheet!AFU20=1,1,IF(AFV20=0,0,IF(SUM(Entry_sheet!$AFT20:$AGK20)=0,"NA",0)))))</f>
        <v/>
      </c>
      <c r="AFV20" s="23" t="str">
        <f>IF($A20="","",IF(Entry_sheet!AFV20="NA","NA",IF(Entry_sheet!AFV20=1,1,IF(AFW20=0,0,IF(SUM(Entry_sheet!$AFT20:$AGK20)=0,"NA",0)))))</f>
        <v/>
      </c>
      <c r="AFW20" s="23" t="str">
        <f>IF($A20="","",IF(Entry_sheet!AFW20="NA","NA",IF(Entry_sheet!AFW20=1,1,IF(AFX20=0,0,IF(SUM(Entry_sheet!$AFT20:$AGK20)=0,"NA",0)))))</f>
        <v/>
      </c>
      <c r="AFX20" s="23" t="str">
        <f>IF($A20="","",IF(Entry_sheet!AFX20="NA","NA",IF(Entry_sheet!AFX20=1,1,IF(AFY20=0,0,IF(SUM(Entry_sheet!$AFT20:$AGK20)=0,"NA",0)))))</f>
        <v/>
      </c>
      <c r="AFY20" s="23" t="str">
        <f>IF($A20="","",IF(Entry_sheet!AFY20="NA","NA",IF(Entry_sheet!AFY20=1,1,IF(AFZ20=0,0,IF(SUM(Entry_sheet!$AFT20:$AGK20)=0,"NA",0)))))</f>
        <v/>
      </c>
      <c r="AFZ20" s="23" t="str">
        <f>IF($A20="","",IF(Entry_sheet!AFZ20="NA","NA",IF(Entry_sheet!AFZ20=1,1,IF(AGA20=0,0,IF(SUM(Entry_sheet!$AFT20:$AGK20)=0,"NA",0)))))</f>
        <v/>
      </c>
      <c r="AGA20" s="23" t="str">
        <f>IF($A20="","",IF(Entry_sheet!AGA20="NA","NA",IF(Entry_sheet!AGA20=1,1,IF(AGB20=0,0,IF(SUM(Entry_sheet!$AFT20:$AGK20)=0,"NA",0)))))</f>
        <v/>
      </c>
      <c r="AGB20" s="23" t="str">
        <f>IF($A20="","",IF(Entry_sheet!AGB20="NA","NA",IF(Entry_sheet!AGB20=1,1,IF(AGC20=0,0,IF(SUM(Entry_sheet!$AFT20:$AGK20)=0,"NA",0)))))</f>
        <v/>
      </c>
      <c r="AGC20" s="23" t="str">
        <f>IF($A20="","",IF(Entry_sheet!AGC20="NA","NA",IF(Entry_sheet!AGC20=1,1,IF(AGD20=0,0,IF(SUM(Entry_sheet!$AFT20:$AGK20)=0,"NA",0)))))</f>
        <v/>
      </c>
      <c r="AGD20" s="23" t="str">
        <f>IF($A20="","",IF(Entry_sheet!AGD20="NA","NA",IF(Entry_sheet!AGD20=1,1,IF(AGE20=0,0,IF(SUM(Entry_sheet!$AFT20:$AGK20)=0,"NA",0)))))</f>
        <v/>
      </c>
      <c r="AGE20" s="23" t="str">
        <f>IF($A20="","",IF(Entry_sheet!AGE20="NA","NA",IF(Entry_sheet!AGE20=1,1,IF(AGF20=0,0,IF(SUM(Entry_sheet!$AFT20:$AGK20)=0,"NA",0)))))</f>
        <v/>
      </c>
      <c r="AGF20" s="23" t="str">
        <f>IF($A20="","",IF(Entry_sheet!AGF20="NA","NA",IF(Entry_sheet!AGF20=1,1,IF(AGG20=0,0,IF(SUM(Entry_sheet!$AFT20:$AGK20)=0,"NA",0)))))</f>
        <v/>
      </c>
      <c r="AGG20" s="23" t="str">
        <f>IF($A20="","",IF(Entry_sheet!AGG20="NA","NA",IF(Entry_sheet!AGG20=1,1,IF(AGH20=0,0,IF(SUM(Entry_sheet!$AFT20:$AGK20)=0,"NA",0)))))</f>
        <v/>
      </c>
      <c r="AGH20" s="23" t="str">
        <f>IF($A20="","",IF(Entry_sheet!AGH20="NA","NA",IF(Entry_sheet!AGH20=1,1,IF(AGI20=0,0,IF(SUM(Entry_sheet!$AFT20:$AGK20)=0,"NA",0)))))</f>
        <v/>
      </c>
      <c r="AGI20" s="23" t="str">
        <f>IF($A20="","",IF(Entry_sheet!AGI20="NA","NA",IF(Entry_sheet!AGI20=1,1,IF(AGJ20=0,0,IF(SUM(Entry_sheet!$AFT20:$AGK20)=0,"NA",0)))))</f>
        <v/>
      </c>
      <c r="AGJ20" s="23" t="str">
        <f>IF($A20="","",IF(Entry_sheet!AGJ20="NA","NA",IF(Entry_sheet!AGJ20=1,1,IF(AGK20=0,0,IF(SUM(Entry_sheet!$AFT20:$AGK20)=0,"NA",0)))))</f>
        <v/>
      </c>
      <c r="AGK20" s="23" t="str">
        <f>IF($A20="","",IF(Entry_sheet!AGK20="NA","NA",IF(Entry_sheet!AGK20=1,1,IF(AGL20=0,0,IF(SUM(Entry_sheet!$AFT20:$AGK20)=0,"NA",0)))))</f>
        <v/>
      </c>
      <c r="AGL20" s="23" t="str">
        <f>IF($A20="","",IF(Entry_sheet!AGL20="NA","NA",IF(Entry_sheet!AGL20=1,IF(SUM(Entry_sheet!AFT20:AGK20)=0,0,1),IF(SUM(Entry_sheet!AFT20:AGK20)&gt;0,1,0))))</f>
        <v/>
      </c>
      <c r="AGM20" s="23" t="str">
        <f>IF($A20="","",IF(Entry_sheet!AGM20="NA","NA",IF(Entry_sheet!AGM20=1,1,IF(AGN20=0,0,IF(SUM(Entry_sheet!$AGM20:$AHD20)=0,"NA",0)))))</f>
        <v/>
      </c>
      <c r="AGN20" s="23" t="str">
        <f>IF($A20="","",IF(Entry_sheet!AGN20="NA","NA",IF(Entry_sheet!AGN20=1,1,IF(AGO20=0,0,IF(SUM(Entry_sheet!$AGM20:$AHD20)=0,"NA",0)))))</f>
        <v/>
      </c>
      <c r="AGO20" s="23" t="str">
        <f>IF($A20="","",IF(Entry_sheet!AGO20="NA","NA",IF(Entry_sheet!AGO20=1,1,IF(AGP20=0,0,IF(SUM(Entry_sheet!$AGM20:$AHD20)=0,"NA",0)))))</f>
        <v/>
      </c>
      <c r="AGP20" s="23" t="str">
        <f>IF($A20="","",IF(Entry_sheet!AGP20="NA","NA",IF(Entry_sheet!AGP20=1,1,IF(AGQ20=0,0,IF(SUM(Entry_sheet!$AGM20:$AHD20)=0,"NA",0)))))</f>
        <v/>
      </c>
      <c r="AGQ20" s="23" t="str">
        <f>IF($A20="","",IF(Entry_sheet!AGQ20="NA","NA",IF(Entry_sheet!AGQ20=1,1,IF(AGR20=0,0,IF(SUM(Entry_sheet!$AGM20:$AHD20)=0,"NA",0)))))</f>
        <v/>
      </c>
      <c r="AGR20" s="23" t="str">
        <f>IF($A20="","",IF(Entry_sheet!AGR20="NA","NA",IF(Entry_sheet!AGR20=1,1,IF(AGS20=0,0,IF(SUM(Entry_sheet!$AGM20:$AHD20)=0,"NA",0)))))</f>
        <v/>
      </c>
      <c r="AGS20" s="23" t="str">
        <f>IF($A20="","",IF(Entry_sheet!AGS20="NA","NA",IF(Entry_sheet!AGS20=1,1,IF(AGT20=0,0,IF(SUM(Entry_sheet!$AGM20:$AHD20)=0,"NA",0)))))</f>
        <v/>
      </c>
      <c r="AGT20" s="23" t="str">
        <f>IF($A20="","",IF(Entry_sheet!AGT20="NA","NA",IF(Entry_sheet!AGT20=1,1,IF(AGU20=0,0,IF(SUM(Entry_sheet!$AGM20:$AHD20)=0,"NA",0)))))</f>
        <v/>
      </c>
      <c r="AGU20" s="23" t="str">
        <f>IF($A20="","",IF(Entry_sheet!AGU20="NA","NA",IF(Entry_sheet!AGU20=1,1,IF(AGV20=0,0,IF(SUM(Entry_sheet!$AGM20:$AHD20)=0,"NA",0)))))</f>
        <v/>
      </c>
      <c r="AGV20" s="23" t="str">
        <f>IF($A20="","",IF(Entry_sheet!AGV20="NA","NA",IF(Entry_sheet!AGV20=1,1,IF(AGW20=0,0,IF(SUM(Entry_sheet!$AGM20:$AHD20)=0,"NA",0)))))</f>
        <v/>
      </c>
      <c r="AGW20" s="23" t="str">
        <f>IF($A20="","",IF(Entry_sheet!AGW20="NA","NA",IF(Entry_sheet!AGW20=1,1,IF(AGX20=0,0,IF(SUM(Entry_sheet!$AGM20:$AHD20)=0,"NA",0)))))</f>
        <v/>
      </c>
      <c r="AGX20" s="23" t="str">
        <f>IF($A20="","",IF(Entry_sheet!AGX20="NA","NA",IF(Entry_sheet!AGX20=1,1,IF(AGY20=0,0,IF(SUM(Entry_sheet!$AGM20:$AHD20)=0,"NA",0)))))</f>
        <v/>
      </c>
      <c r="AGY20" s="23" t="str">
        <f>IF($A20="","",IF(Entry_sheet!AGY20="NA","NA",IF(Entry_sheet!AGY20=1,1,IF(AGZ20=0,0,IF(SUM(Entry_sheet!$AGM20:$AHD20)=0,"NA",0)))))</f>
        <v/>
      </c>
      <c r="AGZ20" s="23" t="str">
        <f>IF($A20="","",IF(Entry_sheet!AGZ20="NA","NA",IF(Entry_sheet!AGZ20=1,1,IF(AHA20=0,0,IF(SUM(Entry_sheet!$AGM20:$AHD20)=0,"NA",0)))))</f>
        <v/>
      </c>
      <c r="AHA20" s="23" t="str">
        <f>IF($A20="","",IF(Entry_sheet!AHA20="NA","NA",IF(Entry_sheet!AHA20=1,1,IF(AHB20=0,0,IF(SUM(Entry_sheet!$AGM20:$AHD20)=0,"NA",0)))))</f>
        <v/>
      </c>
      <c r="AHB20" s="23" t="str">
        <f>IF($A20="","",IF(Entry_sheet!AHB20="NA","NA",IF(Entry_sheet!AHB20=1,1,IF(AHC20=0,0,IF(SUM(Entry_sheet!$AGM20:$AHD20)=0,"NA",0)))))</f>
        <v/>
      </c>
      <c r="AHC20" s="23" t="str">
        <f>IF($A20="","",IF(Entry_sheet!AHC20="NA","NA",IF(Entry_sheet!AHC20=1,1,IF(AHD20=0,0,IF(SUM(Entry_sheet!$AGM20:$AHD20)=0,"NA",0)))))</f>
        <v/>
      </c>
      <c r="AHD20" s="23" t="str">
        <f>IF($A20="","",IF(Entry_sheet!AHD20="NA","NA",IF(Entry_sheet!AHD20=1,1,IF(AHE20=0,0,IF(SUM(Entry_sheet!$AGM20:$AHD20)=0,"NA",0)))))</f>
        <v/>
      </c>
      <c r="AHE20" s="23" t="str">
        <f>IF($A20="","",IF(Entry_sheet!AHE20=1,1,IF(Entry_sheet!AHE20=0,IF(SUM(Entry_sheet!AGM20:AHD20)&gt;0,1,0),IF(SUM(Entry_sheet!AGM20:AHD20)&gt;0,1,"NA"))))</f>
        <v/>
      </c>
      <c r="AHF20" s="23" t="str">
        <f>IF($A20="","",IF(Entry_sheet!AHF20="NA","NA",IF(Entry_sheet!AHF20=1,1,IF(AHG20=0,0,IF(SUM(Entry_sheet!$AHF20:$AHW20)=0,"NA",0)))))</f>
        <v/>
      </c>
      <c r="AHG20" s="23" t="str">
        <f>IF($A20="","",IF(Entry_sheet!AHG20="NA","NA",IF(Entry_sheet!AHG20=1,1,IF(AHH20=0,0,IF(SUM(Entry_sheet!$AHF20:$AHW20)=0,"NA",0)))))</f>
        <v/>
      </c>
      <c r="AHH20" s="23" t="str">
        <f>IF($A20="","",IF(Entry_sheet!AHH20="NA","NA",IF(Entry_sheet!AHH20=1,1,IF(AHI20=0,0,IF(SUM(Entry_sheet!$AHF20:$AHW20)=0,"NA",0)))))</f>
        <v/>
      </c>
      <c r="AHI20" s="23" t="str">
        <f>IF($A20="","",IF(Entry_sheet!AHI20="NA","NA",IF(Entry_sheet!AHI20=1,1,IF(AHJ20=0,0,IF(SUM(Entry_sheet!$AHF20:$AHW20)=0,"NA",0)))))</f>
        <v/>
      </c>
      <c r="AHJ20" s="23" t="str">
        <f>IF($A20="","",IF(Entry_sheet!AHJ20="NA","NA",IF(Entry_sheet!AHJ20=1,1,IF(AHK20=0,0,IF(SUM(Entry_sheet!$AHF20:$AHW20)=0,"NA",0)))))</f>
        <v/>
      </c>
      <c r="AHK20" s="23" t="str">
        <f>IF($A20="","",IF(Entry_sheet!AHK20="NA","NA",IF(Entry_sheet!AHK20=1,1,IF(AHL20=0,0,IF(SUM(Entry_sheet!$AHF20:$AHW20)=0,"NA",0)))))</f>
        <v/>
      </c>
      <c r="AHL20" s="23" t="str">
        <f>IF($A20="","",IF(Entry_sheet!AHL20="NA","NA",IF(Entry_sheet!AHL20=1,1,IF(AHM20=0,0,IF(SUM(Entry_sheet!$AHF20:$AHW20)=0,"NA",0)))))</f>
        <v/>
      </c>
      <c r="AHM20" s="23" t="str">
        <f>IF($A20="","",IF(Entry_sheet!AHM20="NA","NA",IF(Entry_sheet!AHM20=1,1,IF(AHN20=0,0,IF(SUM(Entry_sheet!$AHF20:$AHW20)=0,"NA",0)))))</f>
        <v/>
      </c>
      <c r="AHN20" s="23" t="str">
        <f>IF($A20="","",IF(Entry_sheet!AHN20="NA","NA",IF(Entry_sheet!AHN20=1,1,IF(AHO20=0,0,IF(SUM(Entry_sheet!$AHF20:$AHW20)=0,"NA",0)))))</f>
        <v/>
      </c>
      <c r="AHO20" s="23" t="str">
        <f>IF($A20="","",IF(Entry_sheet!AHO20="NA","NA",IF(Entry_sheet!AHO20=1,1,IF(AHP20=0,0,IF(SUM(Entry_sheet!$AHF20:$AHW20)=0,"NA",0)))))</f>
        <v/>
      </c>
      <c r="AHP20" s="23" t="str">
        <f>IF($A20="","",IF(Entry_sheet!AHP20="NA","NA",IF(Entry_sheet!AHP20=1,1,IF(AHQ20=0,0,IF(SUM(Entry_sheet!$AHF20:$AHW20)=0,"NA",0)))))</f>
        <v/>
      </c>
      <c r="AHQ20" s="23" t="str">
        <f>IF($A20="","",IF(Entry_sheet!AHQ20="NA","NA",IF(Entry_sheet!AHQ20=1,1,IF(AHR20=0,0,IF(SUM(Entry_sheet!$AHF20:$AHW20)=0,"NA",0)))))</f>
        <v/>
      </c>
      <c r="AHR20" s="23" t="str">
        <f>IF($A20="","",IF(Entry_sheet!AHR20="NA","NA",IF(Entry_sheet!AHR20=1,1,IF(AHS20=0,0,IF(SUM(Entry_sheet!$AHF20:$AHW20)=0,"NA",0)))))</f>
        <v/>
      </c>
      <c r="AHS20" s="23" t="str">
        <f>IF($A20="","",IF(Entry_sheet!AHS20="NA","NA",IF(Entry_sheet!AHS20=1,1,IF(AHT20=0,0,IF(SUM(Entry_sheet!$AHF20:$AHW20)=0,"NA",0)))))</f>
        <v/>
      </c>
      <c r="AHT20" s="23" t="str">
        <f>IF($A20="","",IF(Entry_sheet!AHT20="NA","NA",IF(Entry_sheet!AHT20=1,1,IF(AHU20=0,0,IF(SUM(Entry_sheet!$AHF20:$AHW20)=0,"NA",0)))))</f>
        <v/>
      </c>
      <c r="AHU20" s="23" t="str">
        <f>IF($A20="","",IF(Entry_sheet!AHU20="NA","NA",IF(Entry_sheet!AHU20=1,1,IF(AHV20=0,0,IF(SUM(Entry_sheet!$AHF20:$AHW20)=0,"NA",0)))))</f>
        <v/>
      </c>
      <c r="AHV20" s="23" t="str">
        <f>IF($A20="","",IF(Entry_sheet!AHV20="NA","NA",IF(Entry_sheet!AHV20=1,1,IF(AHW20=0,0,IF(SUM(Entry_sheet!$AHF20:$AHW20)=0,"NA",0)))))</f>
        <v/>
      </c>
      <c r="AHW20" s="23" t="str">
        <f>IF($A20="","",IF(Entry_sheet!AHW20="NA","NA",IF(Entry_sheet!AHW20=1,1,IF(AHX20=0,0,IF(SUM(Entry_sheet!$AHF20:$AHW20)=0,"NA",0)))))</f>
        <v/>
      </c>
      <c r="AHX20" s="23" t="str">
        <f>IF($A20="","",IF(Entry_sheet!AHX20="NA","NA",IF(Entry_sheet!AHX20=1,IF(SUM(Entry_sheet!AHF20:AHW20)=0,0,1),IF(SUM(Entry_sheet!AHF20:AHW20)&gt;0,1,0))))</f>
        <v/>
      </c>
      <c r="AHY20" s="23" t="str">
        <f>IF($A20="","",IF(Entry_sheet!AHY20="NA","NA",IF(Entry_sheet!AHY20=1,1,IF(AHZ20=0,0,IF(SUM(Entry_sheet!$AHY20:$AIP20)=0,"NA",0)))))</f>
        <v/>
      </c>
      <c r="AHZ20" s="23" t="str">
        <f>IF($A20="","",IF(Entry_sheet!AHZ20="NA","NA",IF(Entry_sheet!AHZ20=1,1,IF(AIA20=0,0,IF(SUM(Entry_sheet!$AHY20:$AIP20)=0,"NA",0)))))</f>
        <v/>
      </c>
      <c r="AIA20" s="23" t="str">
        <f>IF($A20="","",IF(Entry_sheet!AIA20="NA","NA",IF(Entry_sheet!AIA20=1,1,IF(AIB20=0,0,IF(SUM(Entry_sheet!$AHY20:$AIP20)=0,"NA",0)))))</f>
        <v/>
      </c>
      <c r="AIB20" s="23" t="str">
        <f>IF($A20="","",IF(Entry_sheet!AIB20="NA","NA",IF(Entry_sheet!AIB20=1,1,IF(AIC20=0,0,IF(SUM(Entry_sheet!$AHY20:$AIP20)=0,"NA",0)))))</f>
        <v/>
      </c>
      <c r="AIC20" s="23" t="str">
        <f>IF($A20="","",IF(Entry_sheet!AIC20="NA","NA",IF(Entry_sheet!AIC20=1,1,IF(AID20=0,0,IF(SUM(Entry_sheet!$AHY20:$AIP20)=0,"NA",0)))))</f>
        <v/>
      </c>
      <c r="AID20" s="23" t="str">
        <f>IF($A20="","",IF(Entry_sheet!AID20="NA","NA",IF(Entry_sheet!AID20=1,1,IF(AIE20=0,0,IF(SUM(Entry_sheet!$AHY20:$AIP20)=0,"NA",0)))))</f>
        <v/>
      </c>
      <c r="AIE20" s="23" t="str">
        <f>IF($A20="","",IF(Entry_sheet!AIE20="NA","NA",IF(Entry_sheet!AIE20=1,1,IF(AIF20=0,0,IF(SUM(Entry_sheet!$AHY20:$AIP20)=0,"NA",0)))))</f>
        <v/>
      </c>
      <c r="AIF20" s="23" t="str">
        <f>IF($A20="","",IF(Entry_sheet!AIF20="NA","NA",IF(Entry_sheet!AIF20=1,1,IF(AIG20=0,0,IF(SUM(Entry_sheet!$AHY20:$AIP20)=0,"NA",0)))))</f>
        <v/>
      </c>
      <c r="AIG20" s="23" t="str">
        <f>IF($A20="","",IF(Entry_sheet!AIG20="NA","NA",IF(Entry_sheet!AIG20=1,1,IF(AIH20=0,0,IF(SUM(Entry_sheet!$AHY20:$AIP20)=0,"NA",0)))))</f>
        <v/>
      </c>
      <c r="AIH20" s="23" t="str">
        <f>IF($A20="","",IF(Entry_sheet!AIH20="NA","NA",IF(Entry_sheet!AIH20=1,1,IF(AII20=0,0,IF(SUM(Entry_sheet!$AHY20:$AIP20)=0,"NA",0)))))</f>
        <v/>
      </c>
      <c r="AII20" s="23" t="str">
        <f>IF($A20="","",IF(Entry_sheet!AII20="NA","NA",IF(Entry_sheet!AII20=1,1,IF(AIJ20=0,0,IF(SUM(Entry_sheet!$AHY20:$AIP20)=0,"NA",0)))))</f>
        <v/>
      </c>
      <c r="AIJ20" s="23" t="str">
        <f>IF($A20="","",IF(Entry_sheet!AIJ20="NA","NA",IF(Entry_sheet!AIJ20=1,1,IF(AIK20=0,0,IF(SUM(Entry_sheet!$AHY20:$AIP20)=0,"NA",0)))))</f>
        <v/>
      </c>
      <c r="AIK20" s="23" t="str">
        <f>IF($A20="","",IF(Entry_sheet!AIK20="NA","NA",IF(Entry_sheet!AIK20=1,1,IF(AIL20=0,0,IF(SUM(Entry_sheet!$AHY20:$AIP20)=0,"NA",0)))))</f>
        <v/>
      </c>
      <c r="AIL20" s="23" t="str">
        <f>IF($A20="","",IF(Entry_sheet!AIL20="NA","NA",IF(Entry_sheet!AIL20=1,1,IF(AIM20=0,0,IF(SUM(Entry_sheet!$AHY20:$AIP20)=0,"NA",0)))))</f>
        <v/>
      </c>
      <c r="AIM20" s="23" t="str">
        <f>IF($A20="","",IF(Entry_sheet!AIM20="NA","NA",IF(Entry_sheet!AIM20=1,1,IF(AIN20=0,0,IF(SUM(Entry_sheet!$AHY20:$AIP20)=0,"NA",0)))))</f>
        <v/>
      </c>
      <c r="AIN20" s="23" t="str">
        <f>IF($A20="","",IF(Entry_sheet!AIN20="NA","NA",IF(Entry_sheet!AIN20=1,1,IF(AIO20=0,0,IF(SUM(Entry_sheet!$AHY20:$AIP20)=0,"NA",0)))))</f>
        <v/>
      </c>
      <c r="AIO20" s="23" t="str">
        <f>IF($A20="","",IF(Entry_sheet!AIO20="NA","NA",IF(Entry_sheet!AIO20=1,1,IF(AIP20=0,0,IF(SUM(Entry_sheet!$AHY20:$AIP20)=0,"NA",0)))))</f>
        <v/>
      </c>
      <c r="AIP20" s="23" t="str">
        <f>IF($A20="","",IF(Entry_sheet!AIP20="NA","NA",IF(Entry_sheet!AIP20=1,1,IF(AIQ20=0,0,IF(SUM(Entry_sheet!$AHY20:$AIP20)=0,"NA",0)))))</f>
        <v/>
      </c>
      <c r="AIQ20" s="23" t="str">
        <f>IF($A20="","",IF(Entry_sheet!AIQ20="NA","NA",IF(Entry_sheet!AIQ20=1,IF(SUM(Entry_sheet!AHY20:AIP20)=0,0,1),IF(SUM(Entry_sheet!AHY20:AIP20)&gt;0,1,0))))</f>
        <v/>
      </c>
      <c r="AIR20" s="23" t="str">
        <f>IF($A20="","",IF(Entry_sheet!AIR20="NA","NA",IF(Entry_sheet!AIR20=1,1,IF(AIS20=0,0,IF(SUM(Entry_sheet!$AIR20:$AJI20)=0,"NA",0)))))</f>
        <v/>
      </c>
      <c r="AIS20" s="23" t="str">
        <f>IF($A20="","",IF(Entry_sheet!AIS20="NA","NA",IF(Entry_sheet!AIS20=1,1,IF(AIT20=0,0,IF(SUM(Entry_sheet!$AIR20:$AJI20)=0,"NA",0)))))</f>
        <v/>
      </c>
      <c r="AIT20" s="23" t="str">
        <f>IF($A20="","",IF(Entry_sheet!AIT20="NA","NA",IF(Entry_sheet!AIT20=1,1,IF(AIU20=0,0,IF(SUM(Entry_sheet!$AIR20:$AJI20)=0,"NA",0)))))</f>
        <v/>
      </c>
      <c r="AIU20" s="23" t="str">
        <f>IF($A20="","",IF(Entry_sheet!AIU20="NA","NA",IF(Entry_sheet!AIU20=1,1,IF(AIV20=0,0,IF(SUM(Entry_sheet!$AIR20:$AJI20)=0,"NA",0)))))</f>
        <v/>
      </c>
      <c r="AIV20" s="23" t="str">
        <f>IF($A20="","",IF(Entry_sheet!AIV20="NA","NA",IF(Entry_sheet!AIV20=1,1,IF(AIW20=0,0,IF(SUM(Entry_sheet!$AIR20:$AJI20)=0,"NA",0)))))</f>
        <v/>
      </c>
      <c r="AIW20" s="23" t="str">
        <f>IF($A20="","",IF(Entry_sheet!AIW20="NA","NA",IF(Entry_sheet!AIW20=1,1,IF(AIX20=0,0,IF(SUM(Entry_sheet!$AIR20:$AJI20)=0,"NA",0)))))</f>
        <v/>
      </c>
      <c r="AIX20" s="23" t="str">
        <f>IF($A20="","",IF(Entry_sheet!AIX20="NA","NA",IF(Entry_sheet!AIX20=1,1,IF(AIY20=0,0,IF(SUM(Entry_sheet!$AIR20:$AJI20)=0,"NA",0)))))</f>
        <v/>
      </c>
      <c r="AIY20" s="23" t="str">
        <f>IF($A20="","",IF(Entry_sheet!AIY20="NA","NA",IF(Entry_sheet!AIY20=1,1,IF(AIZ20=0,0,IF(SUM(Entry_sheet!$AIR20:$AJI20)=0,"NA",0)))))</f>
        <v/>
      </c>
      <c r="AIZ20" s="23" t="str">
        <f>IF($A20="","",IF(Entry_sheet!AIZ20="NA","NA",IF(Entry_sheet!AIZ20=1,1,IF(AJA20=0,0,IF(SUM(Entry_sheet!$AIR20:$AJI20)=0,"NA",0)))))</f>
        <v/>
      </c>
      <c r="AJA20" s="23" t="str">
        <f>IF($A20="","",IF(Entry_sheet!AJA20="NA","NA",IF(Entry_sheet!AJA20=1,1,IF(AJB20=0,0,IF(SUM(Entry_sheet!$AIR20:$AJI20)=0,"NA",0)))))</f>
        <v/>
      </c>
      <c r="AJB20" s="23" t="str">
        <f>IF($A20="","",IF(Entry_sheet!AJB20="NA","NA",IF(Entry_sheet!AJB20=1,1,IF(AJC20=0,0,IF(SUM(Entry_sheet!$AIR20:$AJI20)=0,"NA",0)))))</f>
        <v/>
      </c>
      <c r="AJC20" s="23" t="str">
        <f>IF($A20="","",IF(Entry_sheet!AJC20="NA","NA",IF(Entry_sheet!AJC20=1,1,IF(AJD20=0,0,IF(SUM(Entry_sheet!$AIR20:$AJI20)=0,"NA",0)))))</f>
        <v/>
      </c>
      <c r="AJD20" s="23" t="str">
        <f>IF($A20="","",IF(Entry_sheet!AJD20="NA","NA",IF(Entry_sheet!AJD20=1,1,IF(AJE20=0,0,IF(SUM(Entry_sheet!$AIR20:$AJI20)=0,"NA",0)))))</f>
        <v/>
      </c>
      <c r="AJE20" s="23" t="str">
        <f>IF($A20="","",IF(Entry_sheet!AJE20="NA","NA",IF(Entry_sheet!AJE20=1,1,IF(AJF20=0,0,IF(SUM(Entry_sheet!$AIR20:$AJI20)=0,"NA",0)))))</f>
        <v/>
      </c>
      <c r="AJF20" s="23" t="str">
        <f>IF($A20="","",IF(Entry_sheet!AJF20="NA","NA",IF(Entry_sheet!AJF20=1,1,IF(AJG20=0,0,IF(SUM(Entry_sheet!$AIR20:$AJI20)=0,"NA",0)))))</f>
        <v/>
      </c>
      <c r="AJG20" s="23" t="str">
        <f>IF($A20="","",IF(Entry_sheet!AJG20="NA","NA",IF(Entry_sheet!AJG20=1,1,IF(AJH20=0,0,IF(SUM(Entry_sheet!$AIR20:$AJI20)=0,"NA",0)))))</f>
        <v/>
      </c>
      <c r="AJH20" s="23" t="str">
        <f>IF($A20="","",IF(Entry_sheet!AJH20="NA","NA",IF(Entry_sheet!AJH20=1,1,IF(AJI20=0,0,IF(SUM(Entry_sheet!$AIR20:$AJI20)=0,"NA",0)))))</f>
        <v/>
      </c>
      <c r="AJI20" s="23" t="str">
        <f>IF($A20="","",IF(Entry_sheet!AJI20="NA","NA",IF(Entry_sheet!AJI20=1,1,IF(AJJ20=0,0,IF(SUM(Entry_sheet!$AIR20:$AJI20)=0,"NA",0)))))</f>
        <v/>
      </c>
      <c r="AJJ20" s="23" t="str">
        <f>IF($A20="","",IF(Entry_sheet!AJJ20="NA","NA",IF(Entry_sheet!AJJ20=1,IF(SUM(Entry_sheet!AIR20:AJI20)=0,0,1),IF(SUM(Entry_sheet!AIR20:AJI20)&gt;0,1,0))))</f>
        <v/>
      </c>
      <c r="AJK20" s="23" t="str">
        <f>IF($A20="","",IF(Entry_sheet!AJK20="NA","NA",IF(Entry_sheet!AJK20=1,1,IF(AJL20=0,0,IF(SUM(Entry_sheet!$AJK20:$AKB20)=0,"NA",0)))))</f>
        <v/>
      </c>
      <c r="AJL20" s="23" t="str">
        <f>IF($A20="","",IF(Entry_sheet!AJL20="NA","NA",IF(Entry_sheet!AJL20=1,1,IF(AJM20=0,0,IF(SUM(Entry_sheet!$AJK20:$AKB20)=0,"NA",0)))))</f>
        <v/>
      </c>
      <c r="AJM20" s="23" t="str">
        <f>IF($A20="","",IF(Entry_sheet!AJM20="NA","NA",IF(Entry_sheet!AJM20=1,1,IF(AJN20=0,0,IF(SUM(Entry_sheet!$AJK20:$AKB20)=0,"NA",0)))))</f>
        <v/>
      </c>
      <c r="AJN20" s="23" t="str">
        <f>IF($A20="","",IF(Entry_sheet!AJN20="NA","NA",IF(Entry_sheet!AJN20=1,1,IF(AJO20=0,0,IF(SUM(Entry_sheet!$AJK20:$AKB20)=0,"NA",0)))))</f>
        <v/>
      </c>
      <c r="AJO20" s="23" t="str">
        <f>IF($A20="","",IF(Entry_sheet!AJO20="NA","NA",IF(Entry_sheet!AJO20=1,1,IF(AJP20=0,0,IF(SUM(Entry_sheet!$AJK20:$AKB20)=0,"NA",0)))))</f>
        <v/>
      </c>
      <c r="AJP20" s="23" t="str">
        <f>IF($A20="","",IF(Entry_sheet!AJP20="NA","NA",IF(Entry_sheet!AJP20=1,1,IF(AJQ20=0,0,IF(SUM(Entry_sheet!$AJK20:$AKB20)=0,"NA",0)))))</f>
        <v/>
      </c>
      <c r="AJQ20" s="23" t="str">
        <f>IF($A20="","",IF(Entry_sheet!AJQ20="NA","NA",IF(Entry_sheet!AJQ20=1,1,IF(AJR20=0,0,IF(SUM(Entry_sheet!$AJK20:$AKB20)=0,"NA",0)))))</f>
        <v/>
      </c>
      <c r="AJR20" s="23" t="str">
        <f>IF($A20="","",IF(Entry_sheet!AJR20="NA","NA",IF(Entry_sheet!AJR20=1,1,IF(AJS20=0,0,IF(SUM(Entry_sheet!$AJK20:$AKB20)=0,"NA",0)))))</f>
        <v/>
      </c>
      <c r="AJS20" s="23" t="str">
        <f>IF($A20="","",IF(Entry_sheet!AJS20="NA","NA",IF(Entry_sheet!AJS20=1,1,IF(AJT20=0,0,IF(SUM(Entry_sheet!$AJK20:$AKB20)=0,"NA",0)))))</f>
        <v/>
      </c>
      <c r="AJT20" s="23" t="str">
        <f>IF($A20="","",IF(Entry_sheet!AJT20="NA","NA",IF(Entry_sheet!AJT20=1,1,IF(AJU20=0,0,IF(SUM(Entry_sheet!$AJK20:$AKB20)=0,"NA",0)))))</f>
        <v/>
      </c>
      <c r="AJU20" s="23" t="str">
        <f>IF($A20="","",IF(Entry_sheet!AJU20="NA","NA",IF(Entry_sheet!AJU20=1,1,IF(AJV20=0,0,IF(SUM(Entry_sheet!$AJK20:$AKB20)=0,"NA",0)))))</f>
        <v/>
      </c>
      <c r="AJV20" s="23" t="str">
        <f>IF($A20="","",IF(Entry_sheet!AJV20="NA","NA",IF(Entry_sheet!AJV20=1,1,IF(AJW20=0,0,IF(SUM(Entry_sheet!$AJK20:$AKB20)=0,"NA",0)))))</f>
        <v/>
      </c>
      <c r="AJW20" s="23" t="str">
        <f>IF($A20="","",IF(Entry_sheet!AJW20="NA","NA",IF(Entry_sheet!AJW20=1,1,IF(AJX20=0,0,IF(SUM(Entry_sheet!$AJK20:$AKB20)=0,"NA",0)))))</f>
        <v/>
      </c>
      <c r="AJX20" s="23" t="str">
        <f>IF($A20="","",IF(Entry_sheet!AJX20="NA","NA",IF(Entry_sheet!AJX20=1,1,IF(AJY20=0,0,IF(SUM(Entry_sheet!$AJK20:$AKB20)=0,"NA",0)))))</f>
        <v/>
      </c>
      <c r="AJY20" s="23" t="str">
        <f>IF($A20="","",IF(Entry_sheet!AJY20="NA","NA",IF(Entry_sheet!AJY20=1,1,IF(AJZ20=0,0,IF(SUM(Entry_sheet!$AJK20:$AKB20)=0,"NA",0)))))</f>
        <v/>
      </c>
      <c r="AJZ20" s="23" t="str">
        <f>IF($A20="","",IF(Entry_sheet!AJZ20="NA","NA",IF(Entry_sheet!AJZ20=1,1,IF(AKA20=0,0,IF(SUM(Entry_sheet!$AJK20:$AKB20)=0,"NA",0)))))</f>
        <v/>
      </c>
      <c r="AKA20" s="23" t="str">
        <f>IF($A20="","",IF(Entry_sheet!AKA20="NA","NA",IF(Entry_sheet!AKA20=1,1,IF(AKB20=0,0,IF(SUM(Entry_sheet!$AJK20:$AKB20)=0,"NA",0)))))</f>
        <v/>
      </c>
      <c r="AKB20" s="23" t="str">
        <f>IF($A20="","",IF(Entry_sheet!AKB20="NA","NA",IF(Entry_sheet!AKB20=1,1,IF(AKC20=0,0,IF(SUM(Entry_sheet!$AJK20:$AKB20)=0,"NA",0)))))</f>
        <v/>
      </c>
      <c r="AKC20" s="23" t="str">
        <f>IF($A20="","",IF(Entry_sheet!AKC20="NA","NA",IF(Entry_sheet!AKC20=1,IF(SUM(Entry_sheet!AJK20:AKB20)=0,0,1),IF(SUM(Entry_sheet!AJK20:AKB20)&gt;0,1,0))))</f>
        <v/>
      </c>
      <c r="AKD20" s="23" t="str">
        <f>IF($A20="","",IF(Entry_sheet!AKD20="NA","NA",IF(Entry_sheet!AKD20=1,1,IF(AKE20=0,0,IF(SUM(Entry_sheet!$AKD20:$AKU20)=0,"NA",0)))))</f>
        <v/>
      </c>
      <c r="AKE20" s="23" t="str">
        <f>IF($A20="","",IF(Entry_sheet!AKE20="NA","NA",IF(Entry_sheet!AKE20=1,1,IF(AKF20=0,0,IF(SUM(Entry_sheet!$AKD20:$AKU20)=0,"NA",0)))))</f>
        <v/>
      </c>
      <c r="AKF20" s="23" t="str">
        <f>IF($A20="","",IF(Entry_sheet!AKF20="NA","NA",IF(Entry_sheet!AKF20=1,1,IF(AKG20=0,0,IF(SUM(Entry_sheet!$AKD20:$AKU20)=0,"NA",0)))))</f>
        <v/>
      </c>
      <c r="AKG20" s="23" t="str">
        <f>IF($A20="","",IF(Entry_sheet!AKG20="NA","NA",IF(Entry_sheet!AKG20=1,1,IF(AKH20=0,0,IF(SUM(Entry_sheet!$AKD20:$AKU20)=0,"NA",0)))))</f>
        <v/>
      </c>
      <c r="AKH20" s="23" t="str">
        <f>IF($A20="","",IF(Entry_sheet!AKH20="NA","NA",IF(Entry_sheet!AKH20=1,1,IF(AKI20=0,0,IF(SUM(Entry_sheet!$AKD20:$AKU20)=0,"NA",0)))))</f>
        <v/>
      </c>
      <c r="AKI20" s="23" t="str">
        <f>IF($A20="","",IF(Entry_sheet!AKI20="NA","NA",IF(Entry_sheet!AKI20=1,1,IF(AKJ20=0,0,IF(SUM(Entry_sheet!$AKD20:$AKU20)=0,"NA",0)))))</f>
        <v/>
      </c>
      <c r="AKJ20" s="23" t="str">
        <f>IF($A20="","",IF(Entry_sheet!AKJ20="NA","NA",IF(Entry_sheet!AKJ20=1,1,IF(AKK20=0,0,IF(SUM(Entry_sheet!$AKD20:$AKU20)=0,"NA",0)))))</f>
        <v/>
      </c>
      <c r="AKK20" s="23" t="str">
        <f>IF($A20="","",IF(Entry_sheet!AKK20="NA","NA",IF(Entry_sheet!AKK20=1,1,IF(AKL20=0,0,IF(SUM(Entry_sheet!$AKD20:$AKU20)=0,"NA",0)))))</f>
        <v/>
      </c>
      <c r="AKL20" s="23" t="str">
        <f>IF($A20="","",IF(Entry_sheet!AKL20="NA","NA",IF(Entry_sheet!AKL20=1,1,IF(AKM20=0,0,IF(SUM(Entry_sheet!$AKD20:$AKU20)=0,"NA",0)))))</f>
        <v/>
      </c>
      <c r="AKM20" s="23" t="str">
        <f>IF($A20="","",IF(Entry_sheet!AKM20="NA","NA",IF(Entry_sheet!AKM20=1,1,IF(AKN20=0,0,IF(SUM(Entry_sheet!$AKD20:$AKU20)=0,"NA",0)))))</f>
        <v/>
      </c>
      <c r="AKN20" s="23" t="str">
        <f>IF($A20="","",IF(Entry_sheet!AKN20="NA","NA",IF(Entry_sheet!AKN20=1,1,IF(AKO20=0,0,IF(SUM(Entry_sheet!$AKD20:$AKU20)=0,"NA",0)))))</f>
        <v/>
      </c>
      <c r="AKO20" s="23" t="str">
        <f>IF($A20="","",IF(Entry_sheet!AKO20="NA","NA",IF(Entry_sheet!AKO20=1,1,IF(AKP20=0,0,IF(SUM(Entry_sheet!$AKD20:$AKU20)=0,"NA",0)))))</f>
        <v/>
      </c>
      <c r="AKP20" s="23" t="str">
        <f>IF($A20="","",IF(Entry_sheet!AKP20="NA","NA",IF(Entry_sheet!AKP20=1,1,IF(AKQ20=0,0,IF(SUM(Entry_sheet!$AKD20:$AKU20)=0,"NA",0)))))</f>
        <v/>
      </c>
      <c r="AKQ20" s="23" t="str">
        <f>IF($A20="","",IF(Entry_sheet!AKQ20="NA","NA",IF(Entry_sheet!AKQ20=1,1,IF(AKR20=0,0,IF(SUM(Entry_sheet!$AKD20:$AKU20)=0,"NA",0)))))</f>
        <v/>
      </c>
      <c r="AKR20" s="23" t="str">
        <f>IF($A20="","",IF(Entry_sheet!AKR20="NA","NA",IF(Entry_sheet!AKR20=1,1,IF(AKS20=0,0,IF(SUM(Entry_sheet!$AKD20:$AKU20)=0,"NA",0)))))</f>
        <v/>
      </c>
      <c r="AKS20" s="23" t="str">
        <f>IF($A20="","",IF(Entry_sheet!AKS20="NA","NA",IF(Entry_sheet!AKS20=1,1,IF(AKT20=0,0,IF(SUM(Entry_sheet!$AKD20:$AKU20)=0,"NA",0)))))</f>
        <v/>
      </c>
      <c r="AKT20" s="23" t="str">
        <f>IF($A20="","",IF(Entry_sheet!AKT20="NA","NA",IF(Entry_sheet!AKT20=1,1,IF(AKU20=0,0,IF(SUM(Entry_sheet!$AKD20:$AKU20)=0,"NA",0)))))</f>
        <v/>
      </c>
      <c r="AKU20" s="23" t="str">
        <f>IF($A20="","",IF(Entry_sheet!AKU20="NA","NA",IF(Entry_sheet!AKU20=1,1,IF(AKV20=0,0,IF(SUM(Entry_sheet!$AKD20:$AKU20)=0,"NA",0)))))</f>
        <v/>
      </c>
      <c r="AKV20" s="23" t="str">
        <f>IF($A20="","",IF(Entry_sheet!AKV20="NA","NA",IF(Entry_sheet!AKV20=1,IF(SUM(Entry_sheet!AKD20:AKU20)=0,0,1),IF(SUM(Entry_sheet!AKD20:AKU20)&gt;0,1,0))))</f>
        <v/>
      </c>
      <c r="AKW20" s="23" t="str">
        <f>IF($A20="","",IF(Entry_sheet!AKW20="NA","NA",IF(Entry_sheet!AKW20=1,1,IF(AKX20=0,0,IF(SUM(Entry_sheet!$AKW20:$ALN20)=0,"NA",0)))))</f>
        <v/>
      </c>
      <c r="AKX20" s="23" t="str">
        <f>IF($A20="","",IF(Entry_sheet!AKX20="NA","NA",IF(Entry_sheet!AKX20=1,1,IF(AKY20=0,0,IF(SUM(Entry_sheet!$AKW20:$ALN20)=0,"NA",0)))))</f>
        <v/>
      </c>
      <c r="AKY20" s="23" t="str">
        <f>IF($A20="","",IF(Entry_sheet!AKY20="NA","NA",IF(Entry_sheet!AKY20=1,1,IF(AKZ20=0,0,IF(SUM(Entry_sheet!$AKW20:$ALN20)=0,"NA",0)))))</f>
        <v/>
      </c>
      <c r="AKZ20" s="23" t="str">
        <f>IF($A20="","",IF(Entry_sheet!AKZ20="NA","NA",IF(Entry_sheet!AKZ20=1,1,IF(ALA20=0,0,IF(SUM(Entry_sheet!$AKW20:$ALN20)=0,"NA",0)))))</f>
        <v/>
      </c>
      <c r="ALA20" s="23" t="str">
        <f>IF($A20="","",IF(Entry_sheet!ALA20="NA","NA",IF(Entry_sheet!ALA20=1,1,IF(ALB20=0,0,IF(SUM(Entry_sheet!$AKW20:$ALN20)=0,"NA",0)))))</f>
        <v/>
      </c>
      <c r="ALB20" s="23" t="str">
        <f>IF($A20="","",IF(Entry_sheet!ALB20="NA","NA",IF(Entry_sheet!ALB20=1,1,IF(ALC20=0,0,IF(SUM(Entry_sheet!$AKW20:$ALN20)=0,"NA",0)))))</f>
        <v/>
      </c>
      <c r="ALC20" s="23" t="str">
        <f>IF($A20="","",IF(Entry_sheet!ALC20="NA","NA",IF(Entry_sheet!ALC20=1,1,IF(ALD20=0,0,IF(SUM(Entry_sheet!$AKW20:$ALN20)=0,"NA",0)))))</f>
        <v/>
      </c>
      <c r="ALD20" s="23" t="str">
        <f>IF($A20="","",IF(Entry_sheet!ALD20="NA","NA",IF(Entry_sheet!ALD20=1,1,IF(ALE20=0,0,IF(SUM(Entry_sheet!$AKW20:$ALN20)=0,"NA",0)))))</f>
        <v/>
      </c>
      <c r="ALE20" s="23" t="str">
        <f>IF($A20="","",IF(Entry_sheet!ALE20="NA","NA",IF(Entry_sheet!ALE20=1,1,IF(ALF20=0,0,IF(SUM(Entry_sheet!$AKW20:$ALN20)=0,"NA",0)))))</f>
        <v/>
      </c>
      <c r="ALF20" s="23" t="str">
        <f>IF($A20="","",IF(Entry_sheet!ALF20="NA","NA",IF(Entry_sheet!ALF20=1,1,IF(ALG20=0,0,IF(SUM(Entry_sheet!$AKW20:$ALN20)=0,"NA",0)))))</f>
        <v/>
      </c>
      <c r="ALG20" s="23" t="str">
        <f>IF($A20="","",IF(Entry_sheet!ALG20="NA","NA",IF(Entry_sheet!ALG20=1,1,IF(ALH20=0,0,IF(SUM(Entry_sheet!$AKW20:$ALN20)=0,"NA",0)))))</f>
        <v/>
      </c>
      <c r="ALH20" s="23" t="str">
        <f>IF($A20="","",IF(Entry_sheet!ALH20="NA","NA",IF(Entry_sheet!ALH20=1,1,IF(ALI20=0,0,IF(SUM(Entry_sheet!$AKW20:$ALN20)=0,"NA",0)))))</f>
        <v/>
      </c>
      <c r="ALI20" s="23" t="str">
        <f>IF($A20="","",IF(Entry_sheet!ALI20="NA","NA",IF(Entry_sheet!ALI20=1,1,IF(ALJ20=0,0,IF(SUM(Entry_sheet!$AKW20:$ALN20)=0,"NA",0)))))</f>
        <v/>
      </c>
      <c r="ALJ20" s="23" t="str">
        <f>IF($A20="","",IF(Entry_sheet!ALJ20="NA","NA",IF(Entry_sheet!ALJ20=1,1,IF(ALK20=0,0,IF(SUM(Entry_sheet!$AKW20:$ALN20)=0,"NA",0)))))</f>
        <v/>
      </c>
      <c r="ALK20" s="23" t="str">
        <f>IF($A20="","",IF(Entry_sheet!ALK20="NA","NA",IF(Entry_sheet!ALK20=1,1,IF(ALL20=0,0,IF(SUM(Entry_sheet!$AKW20:$ALN20)=0,"NA",0)))))</f>
        <v/>
      </c>
      <c r="ALL20" s="23" t="str">
        <f>IF($A20="","",IF(Entry_sheet!ALL20="NA","NA",IF(Entry_sheet!ALL20=1,1,IF(ALM20=0,0,IF(SUM(Entry_sheet!$AKW20:$ALN20)=0,"NA",0)))))</f>
        <v/>
      </c>
      <c r="ALM20" s="23" t="str">
        <f>IF($A20="","",IF(Entry_sheet!ALM20="NA","NA",IF(Entry_sheet!ALM20=1,1,IF(ALN20=0,0,IF(SUM(Entry_sheet!$AKW20:$ALN20)=0,"NA",0)))))</f>
        <v/>
      </c>
      <c r="ALN20" s="23" t="str">
        <f>IF($A20="","",IF(Entry_sheet!ALN20="NA","NA",IF(Entry_sheet!ALN20=1,1,IF(ALO20=0,0,IF(SUM(Entry_sheet!$AKW20:$ALN20)=0,"NA",0)))))</f>
        <v/>
      </c>
      <c r="ALO20" s="23" t="str">
        <f>IF($A20="","",IF(Entry_sheet!ALO20="NA","NA",IF(Entry_sheet!ALO20=1,IF(SUM(Entry_sheet!AKW20:ALN20)=0,0,1),IF(SUM(Entry_sheet!AKW20:ALN20)&gt;0,1,0))))</f>
        <v/>
      </c>
      <c r="ALP20" s="23" t="str">
        <f>IF($A20="","",IF(Entry_sheet!ALP20="NA","NA",IF(Entry_sheet!ALP20=1,1,IF(ALQ20=0,0,IF(SUM(Entry_sheet!$ALP20:$AMG20)=0,"NA",0)))))</f>
        <v/>
      </c>
      <c r="ALQ20" s="23" t="str">
        <f>IF($A20="","",IF(Entry_sheet!ALQ20="NA","NA",IF(Entry_sheet!ALQ20=1,1,IF(ALR20=0,0,IF(SUM(Entry_sheet!$ALP20:$AMG20)=0,"NA",0)))))</f>
        <v/>
      </c>
      <c r="ALR20" s="23" t="str">
        <f>IF($A20="","",IF(Entry_sheet!ALR20="NA","NA",IF(Entry_sheet!ALR20=1,1,IF(ALS20=0,0,IF(SUM(Entry_sheet!$ALP20:$AMG20)=0,"NA",0)))))</f>
        <v/>
      </c>
      <c r="ALS20" s="23" t="str">
        <f>IF($A20="","",IF(Entry_sheet!ALS20="NA","NA",IF(Entry_sheet!ALS20=1,1,IF(ALT20=0,0,IF(SUM(Entry_sheet!$ALP20:$AMG20)=0,"NA",0)))))</f>
        <v/>
      </c>
      <c r="ALT20" s="23" t="str">
        <f>IF($A20="","",IF(Entry_sheet!ALT20="NA","NA",IF(Entry_sheet!ALT20=1,1,IF(ALU20=0,0,IF(SUM(Entry_sheet!$ALP20:$AMG20)=0,"NA",0)))))</f>
        <v/>
      </c>
      <c r="ALU20" s="23" t="str">
        <f>IF($A20="","",IF(Entry_sheet!ALU20="NA","NA",IF(Entry_sheet!ALU20=1,1,IF(ALV20=0,0,IF(SUM(Entry_sheet!$ALP20:$AMG20)=0,"NA",0)))))</f>
        <v/>
      </c>
      <c r="ALV20" s="23" t="str">
        <f>IF($A20="","",IF(Entry_sheet!ALV20="NA","NA",IF(Entry_sheet!ALV20=1,1,IF(ALW20=0,0,IF(SUM(Entry_sheet!$ALP20:$AMG20)=0,"NA",0)))))</f>
        <v/>
      </c>
      <c r="ALW20" s="23" t="str">
        <f>IF($A20="","",IF(Entry_sheet!ALW20="NA","NA",IF(Entry_sheet!ALW20=1,1,IF(ALX20=0,0,IF(SUM(Entry_sheet!$ALP20:$AMG20)=0,"NA",0)))))</f>
        <v/>
      </c>
      <c r="ALX20" s="23" t="str">
        <f>IF($A20="","",IF(Entry_sheet!ALX20="NA","NA",IF(Entry_sheet!ALX20=1,1,IF(ALY20=0,0,IF(SUM(Entry_sheet!$ALP20:$AMG20)=0,"NA",0)))))</f>
        <v/>
      </c>
      <c r="ALY20" s="23" t="str">
        <f>IF($A20="","",IF(Entry_sheet!ALY20="NA","NA",IF(Entry_sheet!ALY20=1,1,IF(ALZ20=0,0,IF(SUM(Entry_sheet!$ALP20:$AMG20)=0,"NA",0)))))</f>
        <v/>
      </c>
      <c r="ALZ20" s="23" t="str">
        <f>IF($A20="","",IF(Entry_sheet!ALZ20="NA","NA",IF(Entry_sheet!ALZ20=1,1,IF(AMA20=0,0,IF(SUM(Entry_sheet!$ALP20:$AMG20)=0,"NA",0)))))</f>
        <v/>
      </c>
      <c r="AMA20" s="23" t="str">
        <f>IF($A20="","",IF(Entry_sheet!AMA20="NA","NA",IF(Entry_sheet!AMA20=1,1,IF(AMB20=0,0,IF(SUM(Entry_sheet!$ALP20:$AMG20)=0,"NA",0)))))</f>
        <v/>
      </c>
      <c r="AMB20" s="23" t="str">
        <f>IF($A20="","",IF(Entry_sheet!AMB20="NA","NA",IF(Entry_sheet!AMB20=1,1,IF(AMC20=0,0,IF(SUM(Entry_sheet!$ALP20:$AMG20)=0,"NA",0)))))</f>
        <v/>
      </c>
      <c r="AMC20" s="23" t="str">
        <f>IF($A20="","",IF(Entry_sheet!AMC20="NA","NA",IF(Entry_sheet!AMC20=1,1,IF(AMD20=0,0,IF(SUM(Entry_sheet!$ALP20:$AMG20)=0,"NA",0)))))</f>
        <v/>
      </c>
      <c r="AMD20" s="23" t="str">
        <f>IF($A20="","",IF(Entry_sheet!AMD20="NA","NA",IF(Entry_sheet!AMD20=1,1,IF(AME20=0,0,IF(SUM(Entry_sheet!$ALP20:$AMG20)=0,"NA",0)))))</f>
        <v/>
      </c>
      <c r="AME20" s="23" t="str">
        <f>IF($A20="","",IF(Entry_sheet!AME20="NA","NA",IF(Entry_sheet!AME20=1,1,IF(AMF20=0,0,IF(SUM(Entry_sheet!$ALP20:$AMG20)=0,"NA",0)))))</f>
        <v/>
      </c>
      <c r="AMF20" s="23" t="str">
        <f>IF($A20="","",IF(Entry_sheet!AMF20="NA","NA",IF(Entry_sheet!AMF20=1,1,IF(AMG20=0,0,IF(SUM(Entry_sheet!$ALP20:$AMG20)=0,"NA",0)))))</f>
        <v/>
      </c>
      <c r="AMG20" s="23" t="str">
        <f>IF($A20="","",IF(Entry_sheet!AMG20="NA","NA",IF(Entry_sheet!AMG20=1,1,IF(AMH20=0,0,IF(SUM(Entry_sheet!$ALP20:$AMG20)=0,"NA",0)))))</f>
        <v/>
      </c>
      <c r="AMH20" s="23" t="str">
        <f>IF($A20="","",IF(Entry_sheet!AMH20="NA","NA",IF(Entry_sheet!AMH20=1,IF(SUM(Entry_sheet!ALP20:AMG20)=0,0,1),IF(SUM(Entry_sheet!ALP20:AMG20)&gt;0,1,0))))</f>
        <v/>
      </c>
      <c r="AMI20" s="23" t="str">
        <f>IF($A20="","",IF(Entry_sheet!AMI20="NA","NA",IF(Entry_sheet!AMI20=1,1,IF(AMJ20=0,0,IF(SUM(Entry_sheet!$AMI20:$AMZ20)=0,"NA",0)))))</f>
        <v/>
      </c>
      <c r="AMJ20" s="23" t="str">
        <f>IF($A20="","",IF(Entry_sheet!AMJ20="NA","NA",IF(Entry_sheet!AMJ20=1,1,IF(AMK20=0,0,IF(SUM(Entry_sheet!$AMI20:$AMZ20)=0,"NA",0)))))</f>
        <v/>
      </c>
      <c r="AMK20" s="23" t="str">
        <f>IF($A20="","",IF(Entry_sheet!AMK20="NA","NA",IF(Entry_sheet!AMK20=1,1,IF(AML20=0,0,IF(SUM(Entry_sheet!$AMI20:$AMZ20)=0,"NA",0)))))</f>
        <v/>
      </c>
      <c r="AML20" s="23" t="str">
        <f>IF($A20="","",IF(Entry_sheet!AML20="NA","NA",IF(Entry_sheet!AML20=1,1,IF(AMM20=0,0,IF(SUM(Entry_sheet!$AMI20:$AMZ20)=0,"NA",0)))))</f>
        <v/>
      </c>
      <c r="AMM20" s="23" t="str">
        <f>IF($A20="","",IF(Entry_sheet!AMM20="NA","NA",IF(Entry_sheet!AMM20=1,1,IF(AMN20=0,0,IF(SUM(Entry_sheet!$AMI20:$AMZ20)=0,"NA",0)))))</f>
        <v/>
      </c>
      <c r="AMN20" s="23" t="str">
        <f>IF($A20="","",IF(Entry_sheet!AMN20="NA","NA",IF(Entry_sheet!AMN20=1,1,IF(AMO20=0,0,IF(SUM(Entry_sheet!$AMI20:$AMZ20)=0,"NA",0)))))</f>
        <v/>
      </c>
      <c r="AMO20" s="23" t="str">
        <f>IF($A20="","",IF(Entry_sheet!AMO20="NA","NA",IF(Entry_sheet!AMO20=1,1,IF(AMP20=0,0,IF(SUM(Entry_sheet!$AMI20:$AMZ20)=0,"NA",0)))))</f>
        <v/>
      </c>
      <c r="AMP20" s="23" t="str">
        <f>IF($A20="","",IF(Entry_sheet!AMP20="NA","NA",IF(Entry_sheet!AMP20=1,1,IF(AMQ20=0,0,IF(SUM(Entry_sheet!$AMI20:$AMZ20)=0,"NA",0)))))</f>
        <v/>
      </c>
      <c r="AMQ20" s="23" t="str">
        <f>IF($A20="","",IF(Entry_sheet!AMQ20="NA","NA",IF(Entry_sheet!AMQ20=1,1,IF(AMR20=0,0,IF(SUM(Entry_sheet!$AMI20:$AMZ20)=0,"NA",0)))))</f>
        <v/>
      </c>
      <c r="AMR20" s="23" t="str">
        <f>IF($A20="","",IF(Entry_sheet!AMR20="NA","NA",IF(Entry_sheet!AMR20=1,1,IF(AMS20=0,0,IF(SUM(Entry_sheet!$AMI20:$AMZ20)=0,"NA",0)))))</f>
        <v/>
      </c>
      <c r="AMS20" s="23" t="str">
        <f>IF($A20="","",IF(Entry_sheet!AMS20="NA","NA",IF(Entry_sheet!AMS20=1,1,IF(AMT20=0,0,IF(SUM(Entry_sheet!$AMI20:$AMZ20)=0,"NA",0)))))</f>
        <v/>
      </c>
      <c r="AMT20" s="23" t="str">
        <f>IF($A20="","",IF(Entry_sheet!AMT20="NA","NA",IF(Entry_sheet!AMT20=1,1,IF(AMU20=0,0,IF(SUM(Entry_sheet!$AMI20:$AMZ20)=0,"NA",0)))))</f>
        <v/>
      </c>
      <c r="AMU20" s="23" t="str">
        <f>IF($A20="","",IF(Entry_sheet!AMU20="NA","NA",IF(Entry_sheet!AMU20=1,1,IF(AMV20=0,0,IF(SUM(Entry_sheet!$AMI20:$AMZ20)=0,"NA",0)))))</f>
        <v/>
      </c>
      <c r="AMV20" s="23" t="str">
        <f>IF($A20="","",IF(Entry_sheet!AMV20="NA","NA",IF(Entry_sheet!AMV20=1,1,IF(AMW20=0,0,IF(SUM(Entry_sheet!$AMI20:$AMZ20)=0,"NA",0)))))</f>
        <v/>
      </c>
      <c r="AMW20" s="23" t="str">
        <f>IF($A20="","",IF(Entry_sheet!AMW20="NA","NA",IF(Entry_sheet!AMW20=1,1,IF(AMX20=0,0,IF(SUM(Entry_sheet!$AMI20:$AMZ20)=0,"NA",0)))))</f>
        <v/>
      </c>
      <c r="AMX20" s="23" t="str">
        <f>IF($A20="","",IF(Entry_sheet!AMX20="NA","NA",IF(Entry_sheet!AMX20=1,1,IF(AMY20=0,0,IF(SUM(Entry_sheet!$AMI20:$AMZ20)=0,"NA",0)))))</f>
        <v/>
      </c>
      <c r="AMY20" s="23" t="str">
        <f>IF($A20="","",IF(Entry_sheet!AMY20="NA","NA",IF(Entry_sheet!AMY20=1,1,IF(AMZ20=0,0,IF(SUM(Entry_sheet!$AMI20:$AMZ20)=0,"NA",0)))))</f>
        <v/>
      </c>
      <c r="AMZ20" s="23" t="str">
        <f>IF($A20="","",IF(Entry_sheet!AMZ20="NA","NA",IF(Entry_sheet!AMZ20=1,1,IF(ANA20=0,0,IF(SUM(Entry_sheet!$AMI20:$AMZ20)=0,"NA",0)))))</f>
        <v/>
      </c>
      <c r="ANA20" s="23" t="str">
        <f>IF($A20="","",IF(Entry_sheet!ANA20="NA","NA",IF(Entry_sheet!ANA20=1,IF(SUM(Entry_sheet!AMI20:AMZ20)=0,0,1),IF(SUM(Entry_sheet!AMI20:AMZ20)&gt;0,1,0))))</f>
        <v/>
      </c>
      <c r="ANB20" s="23" t="str">
        <f>IF($A20="","",IF(Entry_sheet!ANB20="NA","NA",IF(Entry_sheet!ANB20=1,1,IF(ANC20=0,0,IF(SUM(Entry_sheet!$ANB20:$ANS20)=0,"NA",0)))))</f>
        <v/>
      </c>
      <c r="ANC20" s="23" t="str">
        <f>IF($A20="","",IF(Entry_sheet!ANC20="NA","NA",IF(Entry_sheet!ANC20=1,1,IF(AND20=0,0,IF(SUM(Entry_sheet!$ANB20:$ANS20)=0,"NA",0)))))</f>
        <v/>
      </c>
      <c r="AND20" s="23" t="str">
        <f>IF($A20="","",IF(Entry_sheet!AND20="NA","NA",IF(Entry_sheet!AND20=1,1,IF(ANE20=0,0,IF(SUM(Entry_sheet!$ANB20:$ANS20)=0,"NA",0)))))</f>
        <v/>
      </c>
      <c r="ANE20" s="23" t="str">
        <f>IF($A20="","",IF(Entry_sheet!ANE20="NA","NA",IF(Entry_sheet!ANE20=1,1,IF(ANF20=0,0,IF(SUM(Entry_sheet!$ANB20:$ANS20)=0,"NA",0)))))</f>
        <v/>
      </c>
      <c r="ANF20" s="23" t="str">
        <f>IF($A20="","",IF(Entry_sheet!ANF20="NA","NA",IF(Entry_sheet!ANF20=1,1,IF(ANG20=0,0,IF(SUM(Entry_sheet!$ANB20:$ANS20)=0,"NA",0)))))</f>
        <v/>
      </c>
      <c r="ANG20" s="23" t="str">
        <f>IF($A20="","",IF(Entry_sheet!ANG20="NA","NA",IF(Entry_sheet!ANG20=1,1,IF(ANH20=0,0,IF(SUM(Entry_sheet!$ANB20:$ANS20)=0,"NA",0)))))</f>
        <v/>
      </c>
      <c r="ANH20" s="23" t="str">
        <f>IF($A20="","",IF(Entry_sheet!ANH20="NA","NA",IF(Entry_sheet!ANH20=1,1,IF(ANI20=0,0,IF(SUM(Entry_sheet!$ANB20:$ANS20)=0,"NA",0)))))</f>
        <v/>
      </c>
      <c r="ANI20" s="23" t="str">
        <f>IF($A20="","",IF(Entry_sheet!ANI20="NA","NA",IF(Entry_sheet!ANI20=1,1,IF(ANJ20=0,0,IF(SUM(Entry_sheet!$ANB20:$ANS20)=0,"NA",0)))))</f>
        <v/>
      </c>
      <c r="ANJ20" s="23" t="str">
        <f>IF($A20="","",IF(Entry_sheet!ANJ20="NA","NA",IF(Entry_sheet!ANJ20=1,1,IF(ANK20=0,0,IF(SUM(Entry_sheet!$ANB20:$ANS20)=0,"NA",0)))))</f>
        <v/>
      </c>
      <c r="ANK20" s="23" t="str">
        <f>IF($A20="","",IF(Entry_sheet!ANK20="NA","NA",IF(Entry_sheet!ANK20=1,1,IF(ANL20=0,0,IF(SUM(Entry_sheet!$ANB20:$ANS20)=0,"NA",0)))))</f>
        <v/>
      </c>
      <c r="ANL20" s="23" t="str">
        <f>IF($A20="","",IF(Entry_sheet!ANL20="NA","NA",IF(Entry_sheet!ANL20=1,1,IF(ANM20=0,0,IF(SUM(Entry_sheet!$ANB20:$ANS20)=0,"NA",0)))))</f>
        <v/>
      </c>
      <c r="ANM20" s="23" t="str">
        <f>IF($A20="","",IF(Entry_sheet!ANM20="NA","NA",IF(Entry_sheet!ANM20=1,1,IF(ANN20=0,0,IF(SUM(Entry_sheet!$ANB20:$ANS20)=0,"NA",0)))))</f>
        <v/>
      </c>
      <c r="ANN20" s="23" t="str">
        <f>IF($A20="","",IF(Entry_sheet!ANN20="NA","NA",IF(Entry_sheet!ANN20=1,1,IF(ANO20=0,0,IF(SUM(Entry_sheet!$ANB20:$ANS20)=0,"NA",0)))))</f>
        <v/>
      </c>
      <c r="ANO20" s="23" t="str">
        <f>IF($A20="","",IF(Entry_sheet!ANO20="NA","NA",IF(Entry_sheet!ANO20=1,1,IF(ANP20=0,0,IF(SUM(Entry_sheet!$ANB20:$ANS20)=0,"NA",0)))))</f>
        <v/>
      </c>
      <c r="ANP20" s="23" t="str">
        <f>IF($A20="","",IF(Entry_sheet!ANP20="NA","NA",IF(Entry_sheet!ANP20=1,1,IF(ANQ20=0,0,IF(SUM(Entry_sheet!$ANB20:$ANS20)=0,"NA",0)))))</f>
        <v/>
      </c>
      <c r="ANQ20" s="23" t="str">
        <f>IF($A20="","",IF(Entry_sheet!ANQ20="NA","NA",IF(Entry_sheet!ANQ20=1,1,IF(ANR20=0,0,IF(SUM(Entry_sheet!$ANB20:$ANS20)=0,"NA",0)))))</f>
        <v/>
      </c>
      <c r="ANR20" s="23" t="str">
        <f>IF($A20="","",IF(Entry_sheet!ANR20="NA","NA",IF(Entry_sheet!ANR20=1,1,IF(ANS20=0,0,IF(SUM(Entry_sheet!$ANB20:$ANS20)=0,"NA",0)))))</f>
        <v/>
      </c>
      <c r="ANS20" s="23" t="str">
        <f>IF($A20="","",IF(Entry_sheet!ANS20="NA","NA",IF(Entry_sheet!ANS20=1,1,IF(ANT20=0,0,IF(SUM(Entry_sheet!$ANB20:$ANS20)=0,"NA",0)))))</f>
        <v/>
      </c>
      <c r="ANT20" s="23" t="str">
        <f>IF($A20="","",IF(Entry_sheet!ANT20="NA","NA",IF(Entry_sheet!ANT20=1,IF(SUM(Entry_sheet!ANB20:ANS20)=0,0,1),IF(SUM(Entry_sheet!ANB20:ANS20)&gt;0,1,0))))</f>
        <v/>
      </c>
      <c r="ANV20" s="23" t="str">
        <f>IF($A20="","",IF(Entry_sheet!ANV20="NA","NA",IF(Entry_sheet!ANV20=1,1,IF(ANW20=0,0,IF(SUM(Entry_sheet!$ANV20:$AOM20)=0,"NA",0)))))</f>
        <v/>
      </c>
      <c r="ANW20" s="23" t="str">
        <f>IF($A20="","",IF(Entry_sheet!ANW20="NA","NA",IF(Entry_sheet!ANW20=1,1,IF(ANX20=0,0,IF(SUM(Entry_sheet!$ANV20:$AOM20)=0,"NA",0)))))</f>
        <v/>
      </c>
      <c r="ANX20" s="23" t="str">
        <f>IF($A20="","",IF(Entry_sheet!ANX20="NA","NA",IF(Entry_sheet!ANX20=1,1,IF(ANY20=0,0,IF(SUM(Entry_sheet!$ANV20:$AOM20)=0,"NA",0)))))</f>
        <v/>
      </c>
      <c r="ANY20" s="23" t="str">
        <f>IF($A20="","",IF(Entry_sheet!ANY20="NA","NA",IF(Entry_sheet!ANY20=1,1,IF(ANZ20=0,0,IF(SUM(Entry_sheet!$ANV20:$AOM20)=0,"NA",0)))))</f>
        <v/>
      </c>
      <c r="ANZ20" s="23" t="str">
        <f>IF($A20="","",IF(Entry_sheet!ANZ20="NA","NA",IF(Entry_sheet!ANZ20=1,1,IF(AOA20=0,0,IF(SUM(Entry_sheet!$ANV20:$AOM20)=0,"NA",0)))))</f>
        <v/>
      </c>
      <c r="AOA20" s="23" t="str">
        <f>IF($A20="","",IF(Entry_sheet!AOA20="NA","NA",IF(Entry_sheet!AOA20=1,1,IF(AOB20=0,0,IF(SUM(Entry_sheet!$ANV20:$AOM20)=0,"NA",0)))))</f>
        <v/>
      </c>
      <c r="AOB20" s="23" t="str">
        <f>IF($A20="","",IF(Entry_sheet!AOB20="NA","NA",IF(Entry_sheet!AOB20=1,1,IF(AOC20=0,0,IF(SUM(Entry_sheet!$ANV20:$AOM20)=0,"NA",0)))))</f>
        <v/>
      </c>
      <c r="AOC20" s="23" t="str">
        <f>IF($A20="","",IF(Entry_sheet!AOC20="NA","NA",IF(Entry_sheet!AOC20=1,1,IF(AOD20=0,0,IF(SUM(Entry_sheet!$ANV20:$AOM20)=0,"NA",0)))))</f>
        <v/>
      </c>
      <c r="AOD20" s="23" t="str">
        <f>IF($A20="","",IF(Entry_sheet!AOD20="NA","NA",IF(Entry_sheet!AOD20=1,1,IF(AOE20=0,0,IF(SUM(Entry_sheet!$ANV20:$AOM20)=0,"NA",0)))))</f>
        <v/>
      </c>
      <c r="AOE20" s="23" t="str">
        <f>IF($A20="","",IF(Entry_sheet!AOE20="NA","NA",IF(Entry_sheet!AOE20=1,1,IF(AOF20=0,0,IF(SUM(Entry_sheet!$ANV20:$AOM20)=0,"NA",0)))))</f>
        <v/>
      </c>
      <c r="AOF20" s="23" t="str">
        <f>IF($A20="","",IF(Entry_sheet!AOF20="NA","NA",IF(Entry_sheet!AOF20=1,1,IF(AOG20=0,0,IF(SUM(Entry_sheet!$ANV20:$AOM20)=0,"NA",0)))))</f>
        <v/>
      </c>
      <c r="AOG20" s="23" t="str">
        <f>IF($A20="","",IF(Entry_sheet!AOG20="NA","NA",IF(Entry_sheet!AOG20=1,1,IF(AOH20=0,0,IF(SUM(Entry_sheet!$ANV20:$AOM20)=0,"NA",0)))))</f>
        <v/>
      </c>
      <c r="AOH20" s="23" t="str">
        <f>IF($A20="","",IF(Entry_sheet!AOH20="NA","NA",IF(Entry_sheet!AOH20=1,1,IF(AOI20=0,0,IF(SUM(Entry_sheet!$ANV20:$AOM20)=0,"NA",0)))))</f>
        <v/>
      </c>
      <c r="AOI20" s="23" t="str">
        <f>IF($A20="","",IF(Entry_sheet!AOI20="NA","NA",IF(Entry_sheet!AOI20=1,1,IF(AOJ20=0,0,IF(SUM(Entry_sheet!$ANV20:$AOM20)=0,"NA",0)))))</f>
        <v/>
      </c>
      <c r="AOJ20" s="23" t="str">
        <f>IF($A20="","",IF(Entry_sheet!AOJ20="NA","NA",IF(Entry_sheet!AOJ20=1,1,IF(AOK20=0,0,IF(SUM(Entry_sheet!$ANV20:$AOM20)=0,"NA",0)))))</f>
        <v/>
      </c>
      <c r="AOK20" s="23" t="str">
        <f>IF($A20="","",IF(Entry_sheet!AOK20="NA","NA",IF(Entry_sheet!AOK20=1,1,IF(AOL20=0,0,IF(SUM(Entry_sheet!$ANV20:$AOM20)=0,"NA",0)))))</f>
        <v/>
      </c>
      <c r="AOL20" s="23" t="str">
        <f>IF($A20="","",IF(Entry_sheet!AOL20="NA","NA",IF(Entry_sheet!AOL20=1,1,IF(AOM20=0,0,IF(SUM(Entry_sheet!$ANV20:$AOM20)=0,"NA",0)))))</f>
        <v/>
      </c>
      <c r="AOM20" s="23" t="str">
        <f>IF($A20="","",IF(Entry_sheet!AOM20="NA","NA",IF(Entry_sheet!AOM20=1,1,IF(AON20=0,0,IF(SUM(Entry_sheet!$ANV20:$AOM20)=0,"NA",0)))))</f>
        <v/>
      </c>
      <c r="AON20" s="23" t="str">
        <f>IF($A20="","",IF(Entry_sheet!AON20="NA","NA",IF(Entry_sheet!AON20=1,IF(SUM(Entry_sheet!ANV20:AOM20)=0,0,1),IF(SUM(Entry_sheet!ANV20:AOM20)&gt;0,1,0))))</f>
        <v/>
      </c>
      <c r="AOO20" s="23" t="str">
        <f>IF($A20="","",IF(Entry_sheet!AOO20="NA","NA",IF(Entry_sheet!AOO20=1,1,IF(AOP20=0,0,IF(SUM(Entry_sheet!$AOO20:$APF20)=0,"NA",0)))))</f>
        <v/>
      </c>
      <c r="AOP20" s="23" t="str">
        <f>IF($A20="","",IF(Entry_sheet!AOP20="NA","NA",IF(Entry_sheet!AOP20=1,1,IF(AOQ20=0,0,IF(SUM(Entry_sheet!$AOO20:$APF20)=0,"NA",0)))))</f>
        <v/>
      </c>
      <c r="AOQ20" s="23" t="str">
        <f>IF($A20="","",IF(Entry_sheet!AOQ20="NA","NA",IF(Entry_sheet!AOQ20=1,1,IF(AOR20=0,0,IF(SUM(Entry_sheet!$AOO20:$APF20)=0,"NA",0)))))</f>
        <v/>
      </c>
      <c r="AOR20" s="23" t="str">
        <f>IF($A20="","",IF(Entry_sheet!AOR20="NA","NA",IF(Entry_sheet!AOR20=1,1,IF(AOS20=0,0,IF(SUM(Entry_sheet!$AOO20:$APF20)=0,"NA",0)))))</f>
        <v/>
      </c>
      <c r="AOS20" s="23" t="str">
        <f>IF($A20="","",IF(Entry_sheet!AOS20="NA","NA",IF(Entry_sheet!AOS20=1,1,IF(AOT20=0,0,IF(SUM(Entry_sheet!$AOO20:$APF20)=0,"NA",0)))))</f>
        <v/>
      </c>
      <c r="AOT20" s="23" t="str">
        <f>IF($A20="","",IF(Entry_sheet!AOT20="NA","NA",IF(Entry_sheet!AOT20=1,1,IF(AOU20=0,0,IF(SUM(Entry_sheet!$AOO20:$APF20)=0,"NA",0)))))</f>
        <v/>
      </c>
      <c r="AOU20" s="23" t="str">
        <f>IF($A20="","",IF(Entry_sheet!AOU20="NA","NA",IF(Entry_sheet!AOU20=1,1,IF(AOV20=0,0,IF(SUM(Entry_sheet!$AOO20:$APF20)=0,"NA",0)))))</f>
        <v/>
      </c>
      <c r="AOV20" s="23" t="str">
        <f>IF($A20="","",IF(Entry_sheet!AOV20="NA","NA",IF(Entry_sheet!AOV20=1,1,IF(AOW20=0,0,IF(SUM(Entry_sheet!$AOO20:$APF20)=0,"NA",0)))))</f>
        <v/>
      </c>
      <c r="AOW20" s="23" t="str">
        <f>IF($A20="","",IF(Entry_sheet!AOW20="NA","NA",IF(Entry_sheet!AOW20=1,1,IF(AOX20=0,0,IF(SUM(Entry_sheet!$AOO20:$APF20)=0,"NA",0)))))</f>
        <v/>
      </c>
      <c r="AOX20" s="23" t="str">
        <f>IF($A20="","",IF(Entry_sheet!AOX20="NA","NA",IF(Entry_sheet!AOX20=1,1,IF(AOY20=0,0,IF(SUM(Entry_sheet!$AOO20:$APF20)=0,"NA",0)))))</f>
        <v/>
      </c>
      <c r="AOY20" s="23" t="str">
        <f>IF($A20="","",IF(Entry_sheet!AOY20="NA","NA",IF(Entry_sheet!AOY20=1,1,IF(AOZ20=0,0,IF(SUM(Entry_sheet!$AOO20:$APF20)=0,"NA",0)))))</f>
        <v/>
      </c>
      <c r="AOZ20" s="23" t="str">
        <f>IF($A20="","",IF(Entry_sheet!AOZ20="NA","NA",IF(Entry_sheet!AOZ20=1,1,IF(APA20=0,0,IF(SUM(Entry_sheet!$AOO20:$APF20)=0,"NA",0)))))</f>
        <v/>
      </c>
      <c r="APA20" s="23" t="str">
        <f>IF($A20="","",IF(Entry_sheet!APA20="NA","NA",IF(Entry_sheet!APA20=1,1,IF(APB20=0,0,IF(SUM(Entry_sheet!$AOO20:$APF20)=0,"NA",0)))))</f>
        <v/>
      </c>
      <c r="APB20" s="23" t="str">
        <f>IF($A20="","",IF(Entry_sheet!APB20="NA","NA",IF(Entry_sheet!APB20=1,1,IF(APC20=0,0,IF(SUM(Entry_sheet!$AOO20:$APF20)=0,"NA",0)))))</f>
        <v/>
      </c>
      <c r="APC20" s="23" t="str">
        <f>IF($A20="","",IF(Entry_sheet!APC20="NA","NA",IF(Entry_sheet!APC20=1,1,IF(APD20=0,0,IF(SUM(Entry_sheet!$AOO20:$APF20)=0,"NA",0)))))</f>
        <v/>
      </c>
      <c r="APD20" s="23" t="str">
        <f>IF($A20="","",IF(Entry_sheet!APD20="NA","NA",IF(Entry_sheet!APD20=1,1,IF(APE20=0,0,IF(SUM(Entry_sheet!$AOO20:$APF20)=0,"NA",0)))))</f>
        <v/>
      </c>
      <c r="APE20" s="23" t="str">
        <f>IF($A20="","",IF(Entry_sheet!APE20="NA","NA",IF(Entry_sheet!APE20=1,1,IF(APF20=0,0,IF(SUM(Entry_sheet!$AOO20:$APF20)=0,"NA",0)))))</f>
        <v/>
      </c>
      <c r="APF20" s="23" t="str">
        <f>IF($A20="","",IF(Entry_sheet!APF20="NA","NA",IF(Entry_sheet!APF20=1,1,IF(APG20=0,0,IF(SUM(Entry_sheet!$AOO20:$APF20)=0,"NA",0)))))</f>
        <v/>
      </c>
      <c r="APG20" s="23" t="str">
        <f>IF($A20="","",IF(Entry_sheet!APG20="NA","NA",IF(Entry_sheet!APG20=1,IF(SUM(Entry_sheet!AOO20:APF20)=0,0,1),IF(SUM(Entry_sheet!AOO20:APF20)&gt;0,1,0))))</f>
        <v/>
      </c>
      <c r="APH20" s="23" t="str">
        <f>IF($A20="","",IF(Entry_sheet!APH20="NA","NA",IF(Entry_sheet!APH20=1,1,IF(API20=0,0,IF(SUM(Entry_sheet!$APH20:$APY20)=0,"NA",0)))))</f>
        <v/>
      </c>
      <c r="API20" s="23" t="str">
        <f>IF($A20="","",IF(Entry_sheet!API20="NA","NA",IF(Entry_sheet!API20=1,1,IF(APJ20=0,0,IF(SUM(Entry_sheet!$APH20:$APY20)=0,"NA",0)))))</f>
        <v/>
      </c>
      <c r="APJ20" s="23" t="str">
        <f>IF($A20="","",IF(Entry_sheet!APJ20="NA","NA",IF(Entry_sheet!APJ20=1,1,IF(APK20=0,0,IF(SUM(Entry_sheet!$APH20:$APY20)=0,"NA",0)))))</f>
        <v/>
      </c>
      <c r="APK20" s="23" t="str">
        <f>IF($A20="","",IF(Entry_sheet!APK20="NA","NA",IF(Entry_sheet!APK20=1,1,IF(APL20=0,0,IF(SUM(Entry_sheet!$APH20:$APY20)=0,"NA",0)))))</f>
        <v/>
      </c>
      <c r="APL20" s="23" t="str">
        <f>IF($A20="","",IF(Entry_sheet!APL20="NA","NA",IF(Entry_sheet!APL20=1,1,IF(APM20=0,0,IF(SUM(Entry_sheet!$APH20:$APY20)=0,"NA",0)))))</f>
        <v/>
      </c>
      <c r="APM20" s="23" t="str">
        <f>IF($A20="","",IF(Entry_sheet!APM20="NA","NA",IF(Entry_sheet!APM20=1,1,IF(APN20=0,0,IF(SUM(Entry_sheet!$APH20:$APY20)=0,"NA",0)))))</f>
        <v/>
      </c>
      <c r="APN20" s="23" t="str">
        <f>IF($A20="","",IF(Entry_sheet!APN20="NA","NA",IF(Entry_sheet!APN20=1,1,IF(APO20=0,0,IF(SUM(Entry_sheet!$APH20:$APY20)=0,"NA",0)))))</f>
        <v/>
      </c>
      <c r="APO20" s="23" t="str">
        <f>IF($A20="","",IF(Entry_sheet!APO20="NA","NA",IF(Entry_sheet!APO20=1,1,IF(APP20=0,0,IF(SUM(Entry_sheet!$APH20:$APY20)=0,"NA",0)))))</f>
        <v/>
      </c>
      <c r="APP20" s="23" t="str">
        <f>IF($A20="","",IF(Entry_sheet!APP20="NA","NA",IF(Entry_sheet!APP20=1,1,IF(APQ20=0,0,IF(SUM(Entry_sheet!$APH20:$APY20)=0,"NA",0)))))</f>
        <v/>
      </c>
      <c r="APQ20" s="23" t="str">
        <f>IF($A20="","",IF(Entry_sheet!APQ20="NA","NA",IF(Entry_sheet!APQ20=1,1,IF(APR20=0,0,IF(SUM(Entry_sheet!$APH20:$APY20)=0,"NA",0)))))</f>
        <v/>
      </c>
      <c r="APR20" s="23" t="str">
        <f>IF($A20="","",IF(Entry_sheet!APR20="NA","NA",IF(Entry_sheet!APR20=1,1,IF(APS20=0,0,IF(SUM(Entry_sheet!$APH20:$APY20)=0,"NA",0)))))</f>
        <v/>
      </c>
      <c r="APS20" s="23" t="str">
        <f>IF($A20="","",IF(Entry_sheet!APS20="NA","NA",IF(Entry_sheet!APS20=1,1,IF(APT20=0,0,IF(SUM(Entry_sheet!$APH20:$APY20)=0,"NA",0)))))</f>
        <v/>
      </c>
      <c r="APT20" s="23" t="str">
        <f>IF($A20="","",IF(Entry_sheet!APT20="NA","NA",IF(Entry_sheet!APT20=1,1,IF(APU20=0,0,IF(SUM(Entry_sheet!$APH20:$APY20)=0,"NA",0)))))</f>
        <v/>
      </c>
      <c r="APU20" s="23" t="str">
        <f>IF($A20="","",IF(Entry_sheet!APU20="NA","NA",IF(Entry_sheet!APU20=1,1,IF(APV20=0,0,IF(SUM(Entry_sheet!$APH20:$APY20)=0,"NA",0)))))</f>
        <v/>
      </c>
      <c r="APV20" s="23" t="str">
        <f>IF($A20="","",IF(Entry_sheet!APV20="NA","NA",IF(Entry_sheet!APV20=1,1,IF(APW20=0,0,IF(SUM(Entry_sheet!$APH20:$APY20)=0,"NA",0)))))</f>
        <v/>
      </c>
      <c r="APW20" s="23" t="str">
        <f>IF($A20="","",IF(Entry_sheet!APW20="NA","NA",IF(Entry_sheet!APW20=1,1,IF(APX20=0,0,IF(SUM(Entry_sheet!$APH20:$APY20)=0,"NA",0)))))</f>
        <v/>
      </c>
      <c r="APX20" s="23" t="str">
        <f>IF($A20="","",IF(Entry_sheet!APX20="NA","NA",IF(Entry_sheet!APX20=1,1,IF(APY20=0,0,IF(SUM(Entry_sheet!$APH20:$APY20)=0,"NA",0)))))</f>
        <v/>
      </c>
      <c r="APY20" s="23" t="str">
        <f>IF($A20="","",IF(Entry_sheet!APY20="NA","NA",IF(Entry_sheet!APY20=1,1,IF(APZ20=0,0,IF(SUM(Entry_sheet!$APH20:$APY20)=0,"NA",0)))))</f>
        <v/>
      </c>
      <c r="APZ20" s="23" t="str">
        <f>IF($A20="","",IF(Entry_sheet!APZ20="NA","NA",IF(Entry_sheet!APZ20=1,IF(SUM(Entry_sheet!APH20:APY20)=0,0,1),IF(SUM(Entry_sheet!APH20:APY20)&gt;0,1,0))))</f>
        <v/>
      </c>
      <c r="AQA20" s="23" t="str">
        <f>IF($A20="","",IF(Entry_sheet!AQA20="NA","NA",IF(Entry_sheet!AQA20=1,1,IF(AQB20=0,0,IF(SUM(Entry_sheet!$AQA20:$AQR20)=0,"NA",0)))))</f>
        <v/>
      </c>
      <c r="AQB20" s="23" t="str">
        <f>IF($A20="","",IF(Entry_sheet!AQB20="NA","NA",IF(Entry_sheet!AQB20=1,1,IF(AQC20=0,0,IF(SUM(Entry_sheet!$AQA20:$AQR20)=0,"NA",0)))))</f>
        <v/>
      </c>
      <c r="AQC20" s="23" t="str">
        <f>IF($A20="","",IF(Entry_sheet!AQC20="NA","NA",IF(Entry_sheet!AQC20=1,1,IF(AQD20=0,0,IF(SUM(Entry_sheet!$AQA20:$AQR20)=0,"NA",0)))))</f>
        <v/>
      </c>
      <c r="AQD20" s="23" t="str">
        <f>IF($A20="","",IF(Entry_sheet!AQD20="NA","NA",IF(Entry_sheet!AQD20=1,1,IF(AQE20=0,0,IF(SUM(Entry_sheet!$AQA20:$AQR20)=0,"NA",0)))))</f>
        <v/>
      </c>
      <c r="AQE20" s="23" t="str">
        <f>IF($A20="","",IF(Entry_sheet!AQE20="NA","NA",IF(Entry_sheet!AQE20=1,1,IF(AQF20=0,0,IF(SUM(Entry_sheet!$AQA20:$AQR20)=0,"NA",0)))))</f>
        <v/>
      </c>
      <c r="AQF20" s="23" t="str">
        <f>IF($A20="","",IF(Entry_sheet!AQF20="NA","NA",IF(Entry_sheet!AQF20=1,1,IF(AQG20=0,0,IF(SUM(Entry_sheet!$AQA20:$AQR20)=0,"NA",0)))))</f>
        <v/>
      </c>
      <c r="AQG20" s="23" t="str">
        <f>IF($A20="","",IF(Entry_sheet!AQG20="NA","NA",IF(Entry_sheet!AQG20=1,1,IF(AQH20=0,0,IF(SUM(Entry_sheet!$AQA20:$AQR20)=0,"NA",0)))))</f>
        <v/>
      </c>
      <c r="AQH20" s="23" t="str">
        <f>IF($A20="","",IF(Entry_sheet!AQH20="NA","NA",IF(Entry_sheet!AQH20=1,1,IF(AQI20=0,0,IF(SUM(Entry_sheet!$AQA20:$AQR20)=0,"NA",0)))))</f>
        <v/>
      </c>
      <c r="AQI20" s="23" t="str">
        <f>IF($A20="","",IF(Entry_sheet!AQI20="NA","NA",IF(Entry_sheet!AQI20=1,1,IF(AQJ20=0,0,IF(SUM(Entry_sheet!$AQA20:$AQR20)=0,"NA",0)))))</f>
        <v/>
      </c>
      <c r="AQJ20" s="23" t="str">
        <f>IF($A20="","",IF(Entry_sheet!AQJ20="NA","NA",IF(Entry_sheet!AQJ20=1,1,IF(AQK20=0,0,IF(SUM(Entry_sheet!$AQA20:$AQR20)=0,"NA",0)))))</f>
        <v/>
      </c>
      <c r="AQK20" s="23" t="str">
        <f>IF($A20="","",IF(Entry_sheet!AQK20="NA","NA",IF(Entry_sheet!AQK20=1,1,IF(AQL20=0,0,IF(SUM(Entry_sheet!$AQA20:$AQR20)=0,"NA",0)))))</f>
        <v/>
      </c>
      <c r="AQL20" s="23" t="str">
        <f>IF($A20="","",IF(Entry_sheet!AQL20="NA","NA",IF(Entry_sheet!AQL20=1,1,IF(AQM20=0,0,IF(SUM(Entry_sheet!$AQA20:$AQR20)=0,"NA",0)))))</f>
        <v/>
      </c>
      <c r="AQM20" s="23" t="str">
        <f>IF($A20="","",IF(Entry_sheet!AQM20="NA","NA",IF(Entry_sheet!AQM20=1,1,IF(AQN20=0,0,IF(SUM(Entry_sheet!$AQA20:$AQR20)=0,"NA",0)))))</f>
        <v/>
      </c>
      <c r="AQN20" s="23" t="str">
        <f>IF($A20="","",IF(Entry_sheet!AQN20="NA","NA",IF(Entry_sheet!AQN20=1,1,IF(AQO20=0,0,IF(SUM(Entry_sheet!$AQA20:$AQR20)=0,"NA",0)))))</f>
        <v/>
      </c>
      <c r="AQO20" s="23" t="str">
        <f>IF($A20="","",IF(Entry_sheet!AQO20="NA","NA",IF(Entry_sheet!AQO20=1,1,IF(AQP20=0,0,IF(SUM(Entry_sheet!$AQA20:$AQR20)=0,"NA",0)))))</f>
        <v/>
      </c>
      <c r="AQP20" s="23" t="str">
        <f>IF($A20="","",IF(Entry_sheet!AQP20="NA","NA",IF(Entry_sheet!AQP20=1,1,IF(AQQ20=0,0,IF(SUM(Entry_sheet!$AQA20:$AQR20)=0,"NA",0)))))</f>
        <v/>
      </c>
      <c r="AQQ20" s="23" t="str">
        <f>IF($A20="","",IF(Entry_sheet!AQQ20="NA","NA",IF(Entry_sheet!AQQ20=1,1,IF(AQR20=0,0,IF(SUM(Entry_sheet!$AQA20:$AQR20)=0,"NA",0)))))</f>
        <v/>
      </c>
      <c r="AQR20" s="23" t="str">
        <f>IF($A20="","",IF(Entry_sheet!AQR20="NA","NA",IF(Entry_sheet!AQR20=1,1,IF(AQS20=0,0,IF(SUM(Entry_sheet!$AQA20:$AQR20)=0,"NA",0)))))</f>
        <v/>
      </c>
      <c r="AQS20" s="23" t="str">
        <f>IF($A20="","",IF(Entry_sheet!AQS20="NA","NA",IF(Entry_sheet!AQS20=1,IF(SUM(Entry_sheet!AQA20:AQR20)=0,0,1),IF(SUM(Entry_sheet!AQA20:AQR20)&gt;0,1,0))))</f>
        <v/>
      </c>
      <c r="AQT20" s="23" t="str">
        <f>IF($A20="","",IF(Entry_sheet!AQT20="NA","NA",IF(Entry_sheet!AQT20=1,1,IF(AQU20=0,0,IF(SUM(Entry_sheet!$AQT20:$ARK20)=0,"NA",0)))))</f>
        <v/>
      </c>
      <c r="AQU20" s="23" t="str">
        <f>IF($A20="","",IF(Entry_sheet!AQU20="NA","NA",IF(Entry_sheet!AQU20=1,1,IF(AQV20=0,0,IF(SUM(Entry_sheet!$AQT20:$ARK20)=0,"NA",0)))))</f>
        <v/>
      </c>
      <c r="AQV20" s="23" t="str">
        <f>IF($A20="","",IF(Entry_sheet!AQV20="NA","NA",IF(Entry_sheet!AQV20=1,1,IF(AQW20=0,0,IF(SUM(Entry_sheet!$AQT20:$ARK20)=0,"NA",0)))))</f>
        <v/>
      </c>
      <c r="AQW20" s="23" t="str">
        <f>IF($A20="","",IF(Entry_sheet!AQW20="NA","NA",IF(Entry_sheet!AQW20=1,1,IF(AQX20=0,0,IF(SUM(Entry_sheet!$AQT20:$ARK20)=0,"NA",0)))))</f>
        <v/>
      </c>
      <c r="AQX20" s="23" t="str">
        <f>IF($A20="","",IF(Entry_sheet!AQX20="NA","NA",IF(Entry_sheet!AQX20=1,1,IF(AQY20=0,0,IF(SUM(Entry_sheet!$AQT20:$ARK20)=0,"NA",0)))))</f>
        <v/>
      </c>
      <c r="AQY20" s="23" t="str">
        <f>IF($A20="","",IF(Entry_sheet!AQY20="NA","NA",IF(Entry_sheet!AQY20=1,1,IF(AQZ20=0,0,IF(SUM(Entry_sheet!$AQT20:$ARK20)=0,"NA",0)))))</f>
        <v/>
      </c>
      <c r="AQZ20" s="23" t="str">
        <f>IF($A20="","",IF(Entry_sheet!AQZ20="NA","NA",IF(Entry_sheet!AQZ20=1,1,IF(ARA20=0,0,IF(SUM(Entry_sheet!$AQT20:$ARK20)=0,"NA",0)))))</f>
        <v/>
      </c>
      <c r="ARA20" s="23" t="str">
        <f>IF($A20="","",IF(Entry_sheet!ARA20="NA","NA",IF(Entry_sheet!ARA20=1,1,IF(ARB20=0,0,IF(SUM(Entry_sheet!$AQT20:$ARK20)=0,"NA",0)))))</f>
        <v/>
      </c>
      <c r="ARB20" s="23" t="str">
        <f>IF($A20="","",IF(Entry_sheet!ARB20="NA","NA",IF(Entry_sheet!ARB20=1,1,IF(ARC20=0,0,IF(SUM(Entry_sheet!$AQT20:$ARK20)=0,"NA",0)))))</f>
        <v/>
      </c>
      <c r="ARC20" s="23" t="str">
        <f>IF($A20="","",IF(Entry_sheet!ARC20="NA","NA",IF(Entry_sheet!ARC20=1,1,IF(ARD20=0,0,IF(SUM(Entry_sheet!$AQT20:$ARK20)=0,"NA",0)))))</f>
        <v/>
      </c>
      <c r="ARD20" s="23" t="str">
        <f>IF($A20="","",IF(Entry_sheet!ARD20="NA","NA",IF(Entry_sheet!ARD20=1,1,IF(ARE20=0,0,IF(SUM(Entry_sheet!$AQT20:$ARK20)=0,"NA",0)))))</f>
        <v/>
      </c>
      <c r="ARE20" s="23" t="str">
        <f>IF($A20="","",IF(Entry_sheet!ARE20="NA","NA",IF(Entry_sheet!ARE20=1,1,IF(ARF20=0,0,IF(SUM(Entry_sheet!$AQT20:$ARK20)=0,"NA",0)))))</f>
        <v/>
      </c>
      <c r="ARF20" s="23" t="str">
        <f>IF($A20="","",IF(Entry_sheet!ARF20="NA","NA",IF(Entry_sheet!ARF20=1,1,IF(ARG20=0,0,IF(SUM(Entry_sheet!$AQT20:$ARK20)=0,"NA",0)))))</f>
        <v/>
      </c>
      <c r="ARG20" s="23" t="str">
        <f>IF($A20="","",IF(Entry_sheet!ARG20="NA","NA",IF(Entry_sheet!ARG20=1,1,IF(ARH20=0,0,IF(SUM(Entry_sheet!$AQT20:$ARK20)=0,"NA",0)))))</f>
        <v/>
      </c>
      <c r="ARH20" s="23" t="str">
        <f>IF($A20="","",IF(Entry_sheet!ARH20="NA","NA",IF(Entry_sheet!ARH20=1,1,IF(ARI20=0,0,IF(SUM(Entry_sheet!$AQT20:$ARK20)=0,"NA",0)))))</f>
        <v/>
      </c>
      <c r="ARI20" s="23" t="str">
        <f>IF($A20="","",IF(Entry_sheet!ARI20="NA","NA",IF(Entry_sheet!ARI20=1,1,IF(ARJ20=0,0,IF(SUM(Entry_sheet!$AQT20:$ARK20)=0,"NA",0)))))</f>
        <v/>
      </c>
      <c r="ARJ20" s="23" t="str">
        <f>IF($A20="","",IF(Entry_sheet!ARJ20="NA","NA",IF(Entry_sheet!ARJ20=1,1,IF(ARK20=0,0,IF(SUM(Entry_sheet!$AQT20:$ARK20)=0,"NA",0)))))</f>
        <v/>
      </c>
      <c r="ARK20" s="23" t="str">
        <f>IF($A20="","",IF(Entry_sheet!ARK20="NA","NA",IF(Entry_sheet!ARK20=1,1,IF(ARL20=0,0,IF(SUM(Entry_sheet!$AQT20:$ARK20)=0,"NA",0)))))</f>
        <v/>
      </c>
      <c r="ARL20" s="23" t="str">
        <f>IF($A20="","",IF(Entry_sheet!ARL20="NA","NA",IF(Entry_sheet!ARL20=1,IF(SUM(Entry_sheet!AQT20:ARK20)=0,0,1),IF(SUM(Entry_sheet!AQT20:ARK20)&gt;0,1,0))))</f>
        <v/>
      </c>
      <c r="ARM20" s="23" t="str">
        <f>IF($A20="","",IF(Entry_sheet!ARM20="NA","NA",IF(Entry_sheet!ARM20=1,1,IF(ARN20=0,0,IF(SUM(Entry_sheet!$ARM20:$ASD20)=0,"NA",0)))))</f>
        <v/>
      </c>
      <c r="ARN20" s="23" t="str">
        <f>IF($A20="","",IF(Entry_sheet!ARN20="NA","NA",IF(Entry_sheet!ARN20=1,1,IF(ARO20=0,0,IF(SUM(Entry_sheet!$ARM20:$ASD20)=0,"NA",0)))))</f>
        <v/>
      </c>
      <c r="ARO20" s="23" t="str">
        <f>IF($A20="","",IF(Entry_sheet!ARO20="NA","NA",IF(Entry_sheet!ARO20=1,1,IF(ARP20=0,0,IF(SUM(Entry_sheet!$ARM20:$ASD20)=0,"NA",0)))))</f>
        <v/>
      </c>
      <c r="ARP20" s="23" t="str">
        <f>IF($A20="","",IF(Entry_sheet!ARP20="NA","NA",IF(Entry_sheet!ARP20=1,1,IF(ARQ20=0,0,IF(SUM(Entry_sheet!$ARM20:$ASD20)=0,"NA",0)))))</f>
        <v/>
      </c>
      <c r="ARQ20" s="23" t="str">
        <f>IF($A20="","",IF(Entry_sheet!ARQ20="NA","NA",IF(Entry_sheet!ARQ20=1,1,IF(ARR20=0,0,IF(SUM(Entry_sheet!$ARM20:$ASD20)=0,"NA",0)))))</f>
        <v/>
      </c>
      <c r="ARR20" s="23" t="str">
        <f>IF($A20="","",IF(Entry_sheet!ARR20="NA","NA",IF(Entry_sheet!ARR20=1,1,IF(ARS20=0,0,IF(SUM(Entry_sheet!$ARM20:$ASD20)=0,"NA",0)))))</f>
        <v/>
      </c>
      <c r="ARS20" s="23" t="str">
        <f>IF($A20="","",IF(Entry_sheet!ARS20="NA","NA",IF(Entry_sheet!ARS20=1,1,IF(ART20=0,0,IF(SUM(Entry_sheet!$ARM20:$ASD20)=0,"NA",0)))))</f>
        <v/>
      </c>
      <c r="ART20" s="23" t="str">
        <f>IF($A20="","",IF(Entry_sheet!ART20="NA","NA",IF(Entry_sheet!ART20=1,1,IF(ARU20=0,0,IF(SUM(Entry_sheet!$ARM20:$ASD20)=0,"NA",0)))))</f>
        <v/>
      </c>
      <c r="ARU20" s="23" t="str">
        <f>IF($A20="","",IF(Entry_sheet!ARU20="NA","NA",IF(Entry_sheet!ARU20=1,1,IF(ARV20=0,0,IF(SUM(Entry_sheet!$ARM20:$ASD20)=0,"NA",0)))))</f>
        <v/>
      </c>
      <c r="ARV20" s="23" t="str">
        <f>IF($A20="","",IF(Entry_sheet!ARV20="NA","NA",IF(Entry_sheet!ARV20=1,1,IF(ARW20=0,0,IF(SUM(Entry_sheet!$ARM20:$ASD20)=0,"NA",0)))))</f>
        <v/>
      </c>
      <c r="ARW20" s="23" t="str">
        <f>IF($A20="","",IF(Entry_sheet!ARW20="NA","NA",IF(Entry_sheet!ARW20=1,1,IF(ARX20=0,0,IF(SUM(Entry_sheet!$ARM20:$ASD20)=0,"NA",0)))))</f>
        <v/>
      </c>
      <c r="ARX20" s="23" t="str">
        <f>IF($A20="","",IF(Entry_sheet!ARX20="NA","NA",IF(Entry_sheet!ARX20=1,1,IF(ARY20=0,0,IF(SUM(Entry_sheet!$ARM20:$ASD20)=0,"NA",0)))))</f>
        <v/>
      </c>
      <c r="ARY20" s="23" t="str">
        <f>IF($A20="","",IF(Entry_sheet!ARY20="NA","NA",IF(Entry_sheet!ARY20=1,1,IF(ARZ20=0,0,IF(SUM(Entry_sheet!$ARM20:$ASD20)=0,"NA",0)))))</f>
        <v/>
      </c>
      <c r="ARZ20" s="23" t="str">
        <f>IF($A20="","",IF(Entry_sheet!ARZ20="NA","NA",IF(Entry_sheet!ARZ20=1,1,IF(ASA20=0,0,IF(SUM(Entry_sheet!$ARM20:$ASD20)=0,"NA",0)))))</f>
        <v/>
      </c>
      <c r="ASA20" s="23" t="str">
        <f>IF($A20="","",IF(Entry_sheet!ASA20="NA","NA",IF(Entry_sheet!ASA20=1,1,IF(ASB20=0,0,IF(SUM(Entry_sheet!$ARM20:$ASD20)=0,"NA",0)))))</f>
        <v/>
      </c>
      <c r="ASB20" s="23" t="str">
        <f>IF($A20="","",IF(Entry_sheet!ASB20="NA","NA",IF(Entry_sheet!ASB20=1,1,IF(ASC20=0,0,IF(SUM(Entry_sheet!$ARM20:$ASD20)=0,"NA",0)))))</f>
        <v/>
      </c>
      <c r="ASC20" s="23" t="str">
        <f>IF($A20="","",IF(Entry_sheet!ASC20="NA","NA",IF(Entry_sheet!ASC20=1,1,IF(ASD20=0,0,IF(SUM(Entry_sheet!$ARM20:$ASD20)=0,"NA",0)))))</f>
        <v/>
      </c>
      <c r="ASD20" s="23" t="str">
        <f>IF($A20="","",IF(Entry_sheet!ASD20="NA","NA",IF(Entry_sheet!ASD20=1,1,IF(ASE20=0,0,IF(SUM(Entry_sheet!$ARM20:$ASD20)=0,"NA",0)))))</f>
        <v/>
      </c>
      <c r="ASE20" s="23" t="str">
        <f>IF($A20="","",IF(Entry_sheet!ASE20="NA","NA",IF(Entry_sheet!ASE20=1,IF(SUM(Entry_sheet!ARM20:ASD20)=0,0,1),IF(SUM(Entry_sheet!ARM20:ASD20)&gt;0,1,0))))</f>
        <v/>
      </c>
      <c r="ASF20" s="23" t="str">
        <f>IF($A20="","",IF(Entry_sheet!ASF20="NA","NA",IF(Entry_sheet!ASF20=1,1,IF(ASG20=0,0,IF(SUM(Entry_sheet!$ASF20:$ASW20)=0,"NA",0)))))</f>
        <v/>
      </c>
      <c r="ASG20" s="23" t="str">
        <f>IF($A20="","",IF(Entry_sheet!ASG20="NA","NA",IF(Entry_sheet!ASG20=1,1,IF(ASH20=0,0,IF(SUM(Entry_sheet!$ASF20:$ASW20)=0,"NA",0)))))</f>
        <v/>
      </c>
      <c r="ASH20" s="23" t="str">
        <f>IF($A20="","",IF(Entry_sheet!ASH20="NA","NA",IF(Entry_sheet!ASH20=1,1,IF(ASI20=0,0,IF(SUM(Entry_sheet!$ASF20:$ASW20)=0,"NA",0)))))</f>
        <v/>
      </c>
      <c r="ASI20" s="23" t="str">
        <f>IF($A20="","",IF(Entry_sheet!ASI20="NA","NA",IF(Entry_sheet!ASI20=1,1,IF(ASJ20=0,0,IF(SUM(Entry_sheet!$ASF20:$ASW20)=0,"NA",0)))))</f>
        <v/>
      </c>
      <c r="ASJ20" s="23" t="str">
        <f>IF($A20="","",IF(Entry_sheet!ASJ20="NA","NA",IF(Entry_sheet!ASJ20=1,1,IF(ASK20=0,0,IF(SUM(Entry_sheet!$ASF20:$ASW20)=0,"NA",0)))))</f>
        <v/>
      </c>
      <c r="ASK20" s="23" t="str">
        <f>IF($A20="","",IF(Entry_sheet!ASK20="NA","NA",IF(Entry_sheet!ASK20=1,1,IF(ASL20=0,0,IF(SUM(Entry_sheet!$ASF20:$ASW20)=0,"NA",0)))))</f>
        <v/>
      </c>
      <c r="ASL20" s="23" t="str">
        <f>IF($A20="","",IF(Entry_sheet!ASL20="NA","NA",IF(Entry_sheet!ASL20=1,1,IF(ASM20=0,0,IF(SUM(Entry_sheet!$ASF20:$ASW20)=0,"NA",0)))))</f>
        <v/>
      </c>
      <c r="ASM20" s="23" t="str">
        <f>IF($A20="","",IF(Entry_sheet!ASM20="NA","NA",IF(Entry_sheet!ASM20=1,1,IF(ASN20=0,0,IF(SUM(Entry_sheet!$ASF20:$ASW20)=0,"NA",0)))))</f>
        <v/>
      </c>
      <c r="ASN20" s="23" t="str">
        <f>IF($A20="","",IF(Entry_sheet!ASN20="NA","NA",IF(Entry_sheet!ASN20=1,1,IF(ASO20=0,0,IF(SUM(Entry_sheet!$ASF20:$ASW20)=0,"NA",0)))))</f>
        <v/>
      </c>
      <c r="ASO20" s="23" t="str">
        <f>IF($A20="","",IF(Entry_sheet!ASO20="NA","NA",IF(Entry_sheet!ASO20=1,1,IF(ASP20=0,0,IF(SUM(Entry_sheet!$ASF20:$ASW20)=0,"NA",0)))))</f>
        <v/>
      </c>
      <c r="ASP20" s="23" t="str">
        <f>IF($A20="","",IF(Entry_sheet!ASP20="NA","NA",IF(Entry_sheet!ASP20=1,1,IF(ASQ20=0,0,IF(SUM(Entry_sheet!$ASF20:$ASW20)=0,"NA",0)))))</f>
        <v/>
      </c>
      <c r="ASQ20" s="23" t="str">
        <f>IF($A20="","",IF(Entry_sheet!ASQ20="NA","NA",IF(Entry_sheet!ASQ20=1,1,IF(ASR20=0,0,IF(SUM(Entry_sheet!$ASF20:$ASW20)=0,"NA",0)))))</f>
        <v/>
      </c>
      <c r="ASR20" s="23" t="str">
        <f>IF($A20="","",IF(Entry_sheet!ASR20="NA","NA",IF(Entry_sheet!ASR20=1,1,IF(ASS20=0,0,IF(SUM(Entry_sheet!$ASF20:$ASW20)=0,"NA",0)))))</f>
        <v/>
      </c>
      <c r="ASS20" s="23" t="str">
        <f>IF($A20="","",IF(Entry_sheet!ASS20="NA","NA",IF(Entry_sheet!ASS20=1,1,IF(AST20=0,0,IF(SUM(Entry_sheet!$ASF20:$ASW20)=0,"NA",0)))))</f>
        <v/>
      </c>
      <c r="AST20" s="23" t="str">
        <f>IF($A20="","",IF(Entry_sheet!AST20="NA","NA",IF(Entry_sheet!AST20=1,1,IF(ASU20=0,0,IF(SUM(Entry_sheet!$ASF20:$ASW20)=0,"NA",0)))))</f>
        <v/>
      </c>
      <c r="ASU20" s="23" t="str">
        <f>IF($A20="","",IF(Entry_sheet!ASU20="NA","NA",IF(Entry_sheet!ASU20=1,1,IF(ASV20=0,0,IF(SUM(Entry_sheet!$ASF20:$ASW20)=0,"NA",0)))))</f>
        <v/>
      </c>
      <c r="ASV20" s="23" t="str">
        <f>IF($A20="","",IF(Entry_sheet!ASV20="NA","NA",IF(Entry_sheet!ASV20=1,1,IF(ASW20=0,0,IF(SUM(Entry_sheet!$ASF20:$ASW20)=0,"NA",0)))))</f>
        <v/>
      </c>
      <c r="ASW20" s="23" t="str">
        <f>IF($A20="","",IF(Entry_sheet!ASW20="NA","NA",IF(Entry_sheet!ASW20=1,1,IF(ASX20=0,0,IF(SUM(Entry_sheet!$ASF20:$ASW20)=0,"NA",0)))))</f>
        <v/>
      </c>
      <c r="ASX20" s="23" t="str">
        <f>IF($A20="","",IF(Entry_sheet!ASX20="NA","NA",IF(Entry_sheet!ASX20=1,IF(SUM(Entry_sheet!ASF20:ASW20)=0,0,1),IF(SUM(Entry_sheet!ASF20:ASW20)&gt;0,1,0))))</f>
        <v/>
      </c>
      <c r="ASY20" s="23" t="str">
        <f>IF($A20="","",IF(Entry_sheet!ASY20="NA","NA",IF(Entry_sheet!ASY20=1,1,IF(ASZ20=0,0,IF(SUM(Entry_sheet!$ASY20:$ATP20)=0,"NA",0)))))</f>
        <v/>
      </c>
      <c r="ASZ20" s="23" t="str">
        <f>IF($A20="","",IF(Entry_sheet!ASZ20="NA","NA",IF(Entry_sheet!ASZ20=1,1,IF(ATA20=0,0,IF(SUM(Entry_sheet!$ASY20:$ATP20)=0,"NA",0)))))</f>
        <v/>
      </c>
      <c r="ATA20" s="23" t="str">
        <f>IF($A20="","",IF(Entry_sheet!ATA20="NA","NA",IF(Entry_sheet!ATA20=1,1,IF(ATB20=0,0,IF(SUM(Entry_sheet!$ASY20:$ATP20)=0,"NA",0)))))</f>
        <v/>
      </c>
      <c r="ATB20" s="23" t="str">
        <f>IF($A20="","",IF(Entry_sheet!ATB20="NA","NA",IF(Entry_sheet!ATB20=1,1,IF(ATC20=0,0,IF(SUM(Entry_sheet!$ASY20:$ATP20)=0,"NA",0)))))</f>
        <v/>
      </c>
      <c r="ATC20" s="23" t="str">
        <f>IF($A20="","",IF(Entry_sheet!ATC20="NA","NA",IF(Entry_sheet!ATC20=1,1,IF(ATD20=0,0,IF(SUM(Entry_sheet!$ASY20:$ATP20)=0,"NA",0)))))</f>
        <v/>
      </c>
      <c r="ATD20" s="23" t="str">
        <f>IF($A20="","",IF(Entry_sheet!ATD20="NA","NA",IF(Entry_sheet!ATD20=1,1,IF(ATE20=0,0,IF(SUM(Entry_sheet!$ASY20:$ATP20)=0,"NA",0)))))</f>
        <v/>
      </c>
      <c r="ATE20" s="23" t="str">
        <f>IF($A20="","",IF(Entry_sheet!ATE20="NA","NA",IF(Entry_sheet!ATE20=1,1,IF(ATF20=0,0,IF(SUM(Entry_sheet!$ASY20:$ATP20)=0,"NA",0)))))</f>
        <v/>
      </c>
      <c r="ATF20" s="23" t="str">
        <f>IF($A20="","",IF(Entry_sheet!ATF20="NA","NA",IF(Entry_sheet!ATF20=1,1,IF(ATG20=0,0,IF(SUM(Entry_sheet!$ASY20:$ATP20)=0,"NA",0)))))</f>
        <v/>
      </c>
      <c r="ATG20" s="23" t="str">
        <f>IF($A20="","",IF(Entry_sheet!ATG20="NA","NA",IF(Entry_sheet!ATG20=1,1,IF(ATH20=0,0,IF(SUM(Entry_sheet!$ASY20:$ATP20)=0,"NA",0)))))</f>
        <v/>
      </c>
      <c r="ATH20" s="23" t="str">
        <f>IF($A20="","",IF(Entry_sheet!ATH20="NA","NA",IF(Entry_sheet!ATH20=1,1,IF(ATI20=0,0,IF(SUM(Entry_sheet!$ASY20:$ATP20)=0,"NA",0)))))</f>
        <v/>
      </c>
      <c r="ATI20" s="23" t="str">
        <f>IF($A20="","",IF(Entry_sheet!ATI20="NA","NA",IF(Entry_sheet!ATI20=1,1,IF(ATJ20=0,0,IF(SUM(Entry_sheet!$ASY20:$ATP20)=0,"NA",0)))))</f>
        <v/>
      </c>
      <c r="ATJ20" s="23" t="str">
        <f>IF($A20="","",IF(Entry_sheet!ATJ20="NA","NA",IF(Entry_sheet!ATJ20=1,1,IF(ATK20=0,0,IF(SUM(Entry_sheet!$ASY20:$ATP20)=0,"NA",0)))))</f>
        <v/>
      </c>
      <c r="ATK20" s="23" t="str">
        <f>IF($A20="","",IF(Entry_sheet!ATK20="NA","NA",IF(Entry_sheet!ATK20=1,1,IF(ATL20=0,0,IF(SUM(Entry_sheet!$ASY20:$ATP20)=0,"NA",0)))))</f>
        <v/>
      </c>
      <c r="ATL20" s="23" t="str">
        <f>IF($A20="","",IF(Entry_sheet!ATL20="NA","NA",IF(Entry_sheet!ATL20=1,1,IF(ATM20=0,0,IF(SUM(Entry_sheet!$ASY20:$ATP20)=0,"NA",0)))))</f>
        <v/>
      </c>
      <c r="ATM20" s="23" t="str">
        <f>IF($A20="","",IF(Entry_sheet!ATM20="NA","NA",IF(Entry_sheet!ATM20=1,1,IF(ATN20=0,0,IF(SUM(Entry_sheet!$ASY20:$ATP20)=0,"NA",0)))))</f>
        <v/>
      </c>
      <c r="ATN20" s="23" t="str">
        <f>IF($A20="","",IF(Entry_sheet!ATN20="NA","NA",IF(Entry_sheet!ATN20=1,1,IF(ATO20=0,0,IF(SUM(Entry_sheet!$ASY20:$ATP20)=0,"NA",0)))))</f>
        <v/>
      </c>
      <c r="ATO20" s="23" t="str">
        <f>IF($A20="","",IF(Entry_sheet!ATO20="NA","NA",IF(Entry_sheet!ATO20=1,1,IF(ATP20=0,0,IF(SUM(Entry_sheet!$ASY20:$ATP20)=0,"NA",0)))))</f>
        <v/>
      </c>
      <c r="ATP20" s="23" t="str">
        <f>IF($A20="","",IF(Entry_sheet!ATP20="NA","NA",IF(Entry_sheet!ATP20=1,1,IF(ATQ20=0,0,IF(SUM(Entry_sheet!$ASY20:$ATP20)=0,"NA",0)))))</f>
        <v/>
      </c>
      <c r="ATQ20" s="23" t="str">
        <f>IF($A20="","",IF(Entry_sheet!ATQ20="NA","NA",IF(Entry_sheet!ATQ20=1,IF(SUM(Entry_sheet!ASY20:ATP20)=0,0,1),IF(SUM(Entry_sheet!ASY20:ATP20)&gt;0,1,0))))</f>
        <v/>
      </c>
      <c r="ATR20" s="23" t="str">
        <f>IF($A20="","",IF(Entry_sheet!ATR20="NA","NA",IF(Entry_sheet!ATR20=1,1,IF(ATS20=0,0,IF(SUM(Entry_sheet!$ATR20:$AUI20)=0,"NA",0)))))</f>
        <v/>
      </c>
      <c r="ATS20" s="23" t="str">
        <f>IF($A20="","",IF(Entry_sheet!ATS20="NA","NA",IF(Entry_sheet!ATS20=1,1,IF(ATT20=0,0,IF(SUM(Entry_sheet!$ATR20:$AUI20)=0,"NA",0)))))</f>
        <v/>
      </c>
      <c r="ATT20" s="23" t="str">
        <f>IF($A20="","",IF(Entry_sheet!ATT20="NA","NA",IF(Entry_sheet!ATT20=1,1,IF(ATU20=0,0,IF(SUM(Entry_sheet!$ATR20:$AUI20)=0,"NA",0)))))</f>
        <v/>
      </c>
      <c r="ATU20" s="23" t="str">
        <f>IF($A20="","",IF(Entry_sheet!ATU20="NA","NA",IF(Entry_sheet!ATU20=1,1,IF(ATV20=0,0,IF(SUM(Entry_sheet!$ATR20:$AUI20)=0,"NA",0)))))</f>
        <v/>
      </c>
      <c r="ATV20" s="23" t="str">
        <f>IF($A20="","",IF(Entry_sheet!ATV20="NA","NA",IF(Entry_sheet!ATV20=1,1,IF(ATW20=0,0,IF(SUM(Entry_sheet!$ATR20:$AUI20)=0,"NA",0)))))</f>
        <v/>
      </c>
      <c r="ATW20" s="23" t="str">
        <f>IF($A20="","",IF(Entry_sheet!ATW20="NA","NA",IF(Entry_sheet!ATW20=1,1,IF(ATX20=0,0,IF(SUM(Entry_sheet!$ATR20:$AUI20)=0,"NA",0)))))</f>
        <v/>
      </c>
      <c r="ATX20" s="23" t="str">
        <f>IF($A20="","",IF(Entry_sheet!ATX20="NA","NA",IF(Entry_sheet!ATX20=1,1,IF(ATY20=0,0,IF(SUM(Entry_sheet!$ATR20:$AUI20)=0,"NA",0)))))</f>
        <v/>
      </c>
      <c r="ATY20" s="23" t="str">
        <f>IF($A20="","",IF(Entry_sheet!ATY20="NA","NA",IF(Entry_sheet!ATY20=1,1,IF(ATZ20=0,0,IF(SUM(Entry_sheet!$ATR20:$AUI20)=0,"NA",0)))))</f>
        <v/>
      </c>
      <c r="ATZ20" s="23" t="str">
        <f>IF($A20="","",IF(Entry_sheet!ATZ20="NA","NA",IF(Entry_sheet!ATZ20=1,1,IF(AUA20=0,0,IF(SUM(Entry_sheet!$ATR20:$AUI20)=0,"NA",0)))))</f>
        <v/>
      </c>
      <c r="AUA20" s="23" t="str">
        <f>IF($A20="","",IF(Entry_sheet!AUA20="NA","NA",IF(Entry_sheet!AUA20=1,1,IF(AUB20=0,0,IF(SUM(Entry_sheet!$ATR20:$AUI20)=0,"NA",0)))))</f>
        <v/>
      </c>
      <c r="AUB20" s="23" t="str">
        <f>IF($A20="","",IF(Entry_sheet!AUB20="NA","NA",IF(Entry_sheet!AUB20=1,1,IF(AUC20=0,0,IF(SUM(Entry_sheet!$ATR20:$AUI20)=0,"NA",0)))))</f>
        <v/>
      </c>
      <c r="AUC20" s="23" t="str">
        <f>IF($A20="","",IF(Entry_sheet!AUC20="NA","NA",IF(Entry_sheet!AUC20=1,1,IF(AUD20=0,0,IF(SUM(Entry_sheet!$ATR20:$AUI20)=0,"NA",0)))))</f>
        <v/>
      </c>
      <c r="AUD20" s="23" t="str">
        <f>IF($A20="","",IF(Entry_sheet!AUD20="NA","NA",IF(Entry_sheet!AUD20=1,1,IF(AUE20=0,0,IF(SUM(Entry_sheet!$ATR20:$AUI20)=0,"NA",0)))))</f>
        <v/>
      </c>
      <c r="AUE20" s="23" t="str">
        <f>IF($A20="","",IF(Entry_sheet!AUE20="NA","NA",IF(Entry_sheet!AUE20=1,1,IF(AUF20=0,0,IF(SUM(Entry_sheet!$ATR20:$AUI20)=0,"NA",0)))))</f>
        <v/>
      </c>
      <c r="AUF20" s="23" t="str">
        <f>IF($A20="","",IF(Entry_sheet!AUF20="NA","NA",IF(Entry_sheet!AUF20=1,1,IF(AUG20=0,0,IF(SUM(Entry_sheet!$ATR20:$AUI20)=0,"NA",0)))))</f>
        <v/>
      </c>
      <c r="AUG20" s="23" t="str">
        <f>IF($A20="","",IF(Entry_sheet!AUG20="NA","NA",IF(Entry_sheet!AUG20=1,1,IF(AUH20=0,0,IF(SUM(Entry_sheet!$ATR20:$AUI20)=0,"NA",0)))))</f>
        <v/>
      </c>
      <c r="AUH20" s="23" t="str">
        <f>IF($A20="","",IF(Entry_sheet!AUH20="NA","NA",IF(Entry_sheet!AUH20=1,1,IF(AUI20=0,0,IF(SUM(Entry_sheet!$ATR20:$AUI20)=0,"NA",0)))))</f>
        <v/>
      </c>
      <c r="AUI20" s="23" t="str">
        <f>IF($A20="","",IF(Entry_sheet!AUI20="NA","NA",IF(Entry_sheet!AUI20=1,1,IF(AUJ20=0,0,IF(SUM(Entry_sheet!$ATR20:$AUI20)=0,"NA",0)))))</f>
        <v/>
      </c>
      <c r="AUJ20" s="23" t="str">
        <f>IF($A20="","",IF(Entry_sheet!AUJ20="NA","NA",IF(Entry_sheet!AUJ20=1,IF(SUM(Entry_sheet!ATR20:AUI20)=0,0,1),IF(SUM(Entry_sheet!ATR20:AUI20)&gt;0,1,0))))</f>
        <v/>
      </c>
      <c r="AUK20" s="23" t="str">
        <f>IF($A20="","",IF(Entry_sheet!AUK20="NA","NA",IF(Entry_sheet!AUK20=1,1,IF(AUL20=0,0,IF(SUM(Entry_sheet!$AUK20:$AVB20)=0,"NA",0)))))</f>
        <v/>
      </c>
      <c r="AUL20" s="23" t="str">
        <f>IF($A20="","",IF(Entry_sheet!AUL20="NA","NA",IF(Entry_sheet!AUL20=1,1,IF(AUM20=0,0,IF(SUM(Entry_sheet!$AUK20:$AVB20)=0,"NA",0)))))</f>
        <v/>
      </c>
      <c r="AUM20" s="23" t="str">
        <f>IF($A20="","",IF(Entry_sheet!AUM20="NA","NA",IF(Entry_sheet!AUM20=1,1,IF(AUN20=0,0,IF(SUM(Entry_sheet!$AUK20:$AVB20)=0,"NA",0)))))</f>
        <v/>
      </c>
      <c r="AUN20" s="23" t="str">
        <f>IF($A20="","",IF(Entry_sheet!AUN20="NA","NA",IF(Entry_sheet!AUN20=1,1,IF(AUO20=0,0,IF(SUM(Entry_sheet!$AUK20:$AVB20)=0,"NA",0)))))</f>
        <v/>
      </c>
      <c r="AUO20" s="23" t="str">
        <f>IF($A20="","",IF(Entry_sheet!AUO20="NA","NA",IF(Entry_sheet!AUO20=1,1,IF(AUP20=0,0,IF(SUM(Entry_sheet!$AUK20:$AVB20)=0,"NA",0)))))</f>
        <v/>
      </c>
      <c r="AUP20" s="23" t="str">
        <f>IF($A20="","",IF(Entry_sheet!AUP20="NA","NA",IF(Entry_sheet!AUP20=1,1,IF(AUQ20=0,0,IF(SUM(Entry_sheet!$AUK20:$AVB20)=0,"NA",0)))))</f>
        <v/>
      </c>
      <c r="AUQ20" s="23" t="str">
        <f>IF($A20="","",IF(Entry_sheet!AUQ20="NA","NA",IF(Entry_sheet!AUQ20=1,1,IF(AUR20=0,0,IF(SUM(Entry_sheet!$AUK20:$AVB20)=0,"NA",0)))))</f>
        <v/>
      </c>
      <c r="AUR20" s="23" t="str">
        <f>IF($A20="","",IF(Entry_sheet!AUR20="NA","NA",IF(Entry_sheet!AUR20=1,1,IF(AUS20=0,0,IF(SUM(Entry_sheet!$AUK20:$AVB20)=0,"NA",0)))))</f>
        <v/>
      </c>
      <c r="AUS20" s="23" t="str">
        <f>IF($A20="","",IF(Entry_sheet!AUS20="NA","NA",IF(Entry_sheet!AUS20=1,1,IF(AUT20=0,0,IF(SUM(Entry_sheet!$AUK20:$AVB20)=0,"NA",0)))))</f>
        <v/>
      </c>
      <c r="AUT20" s="23" t="str">
        <f>IF($A20="","",IF(Entry_sheet!AUT20="NA","NA",IF(Entry_sheet!AUT20=1,1,IF(AUU20=0,0,IF(SUM(Entry_sheet!$AUK20:$AVB20)=0,"NA",0)))))</f>
        <v/>
      </c>
      <c r="AUU20" s="23" t="str">
        <f>IF($A20="","",IF(Entry_sheet!AUU20="NA","NA",IF(Entry_sheet!AUU20=1,1,IF(AUV20=0,0,IF(SUM(Entry_sheet!$AUK20:$AVB20)=0,"NA",0)))))</f>
        <v/>
      </c>
      <c r="AUV20" s="23" t="str">
        <f>IF($A20="","",IF(Entry_sheet!AUV20="NA","NA",IF(Entry_sheet!AUV20=1,1,IF(AUW20=0,0,IF(SUM(Entry_sheet!$AUK20:$AVB20)=0,"NA",0)))))</f>
        <v/>
      </c>
      <c r="AUW20" s="23" t="str">
        <f>IF($A20="","",IF(Entry_sheet!AUW20="NA","NA",IF(Entry_sheet!AUW20=1,1,IF(AUX20=0,0,IF(SUM(Entry_sheet!$AUK20:$AVB20)=0,"NA",0)))))</f>
        <v/>
      </c>
      <c r="AUX20" s="23" t="str">
        <f>IF($A20="","",IF(Entry_sheet!AUX20="NA","NA",IF(Entry_sheet!AUX20=1,1,IF(AUY20=0,0,IF(SUM(Entry_sheet!$AUK20:$AVB20)=0,"NA",0)))))</f>
        <v/>
      </c>
      <c r="AUY20" s="23" t="str">
        <f>IF($A20="","",IF(Entry_sheet!AUY20="NA","NA",IF(Entry_sheet!AUY20=1,1,IF(AUZ20=0,0,IF(SUM(Entry_sheet!$AUK20:$AVB20)=0,"NA",0)))))</f>
        <v/>
      </c>
      <c r="AUZ20" s="23" t="str">
        <f>IF($A20="","",IF(Entry_sheet!AUZ20="NA","NA",IF(Entry_sheet!AUZ20=1,1,IF(AVA20=0,0,IF(SUM(Entry_sheet!$AUK20:$AVB20)=0,"NA",0)))))</f>
        <v/>
      </c>
      <c r="AVA20" s="23" t="str">
        <f>IF($A20="","",IF(Entry_sheet!AVA20="NA","NA",IF(Entry_sheet!AVA20=1,1,IF(AVB20=0,0,IF(SUM(Entry_sheet!$AUK20:$AVB20)=0,"NA",0)))))</f>
        <v/>
      </c>
      <c r="AVB20" s="23" t="str">
        <f>IF($A20="","",IF(Entry_sheet!AVB20="NA","NA",IF(Entry_sheet!AVB20=1,1,IF(AVC20=0,0,IF(SUM(Entry_sheet!$AUK20:$AVB20)=0,"NA",0)))))</f>
        <v/>
      </c>
      <c r="AVC20" s="23" t="str">
        <f>IF($A20="","",IF(Entry_sheet!AVC20="NA","NA",IF(Entry_sheet!AVC20=1,IF(SUM(Entry_sheet!AUK20:AVB20)=0,0,1),IF(SUM(Entry_sheet!AUK20:AVB20)&gt;0,1,0))))</f>
        <v/>
      </c>
      <c r="AVD20" s="23" t="str">
        <f>IF($A20="","",IF(Entry_sheet!AVD20="NA","NA",IF(Entry_sheet!AVD20=1,1,IF(AVE20=0,0,IF(SUM(Entry_sheet!$AVD20:$AVU20)=0,"NA",0)))))</f>
        <v/>
      </c>
      <c r="AVE20" s="23" t="str">
        <f>IF($A20="","",IF(Entry_sheet!AVE20="NA","NA",IF(Entry_sheet!AVE20=1,1,IF(AVF20=0,0,IF(SUM(Entry_sheet!$AVD20:$AVU20)=0,"NA",0)))))</f>
        <v/>
      </c>
      <c r="AVF20" s="23" t="str">
        <f>IF($A20="","",IF(Entry_sheet!AVF20="NA","NA",IF(Entry_sheet!AVF20=1,1,IF(AVG20=0,0,IF(SUM(Entry_sheet!$AVD20:$AVU20)=0,"NA",0)))))</f>
        <v/>
      </c>
      <c r="AVG20" s="23" t="str">
        <f>IF($A20="","",IF(Entry_sheet!AVG20="NA","NA",IF(Entry_sheet!AVG20=1,1,IF(AVH20=0,0,IF(SUM(Entry_sheet!$AVD20:$AVU20)=0,"NA",0)))))</f>
        <v/>
      </c>
      <c r="AVH20" s="23" t="str">
        <f>IF($A20="","",IF(Entry_sheet!AVH20="NA","NA",IF(Entry_sheet!AVH20=1,1,IF(AVI20=0,0,IF(SUM(Entry_sheet!$AVD20:$AVU20)=0,"NA",0)))))</f>
        <v/>
      </c>
      <c r="AVI20" s="23" t="str">
        <f>IF($A20="","",IF(Entry_sheet!AVI20="NA","NA",IF(Entry_sheet!AVI20=1,1,IF(AVJ20=0,0,IF(SUM(Entry_sheet!$AVD20:$AVU20)=0,"NA",0)))))</f>
        <v/>
      </c>
      <c r="AVJ20" s="23" t="str">
        <f>IF($A20="","",IF(Entry_sheet!AVJ20="NA","NA",IF(Entry_sheet!AVJ20=1,1,IF(AVK20=0,0,IF(SUM(Entry_sheet!$AVD20:$AVU20)=0,"NA",0)))))</f>
        <v/>
      </c>
      <c r="AVK20" s="23" t="str">
        <f>IF($A20="","",IF(Entry_sheet!AVK20="NA","NA",IF(Entry_sheet!AVK20=1,1,IF(AVL20=0,0,IF(SUM(Entry_sheet!$AVD20:$AVU20)=0,"NA",0)))))</f>
        <v/>
      </c>
      <c r="AVL20" s="23" t="str">
        <f>IF($A20="","",IF(Entry_sheet!AVL20="NA","NA",IF(Entry_sheet!AVL20=1,1,IF(AVM20=0,0,IF(SUM(Entry_sheet!$AVD20:$AVU20)=0,"NA",0)))))</f>
        <v/>
      </c>
      <c r="AVM20" s="23" t="str">
        <f>IF($A20="","",IF(Entry_sheet!AVM20="NA","NA",IF(Entry_sheet!AVM20=1,1,IF(AVN20=0,0,IF(SUM(Entry_sheet!$AVD20:$AVU20)=0,"NA",0)))))</f>
        <v/>
      </c>
      <c r="AVN20" s="23" t="str">
        <f>IF($A20="","",IF(Entry_sheet!AVN20="NA","NA",IF(Entry_sheet!AVN20=1,1,IF(AVO20=0,0,IF(SUM(Entry_sheet!$AVD20:$AVU20)=0,"NA",0)))))</f>
        <v/>
      </c>
      <c r="AVO20" s="23" t="str">
        <f>IF($A20="","",IF(Entry_sheet!AVO20="NA","NA",IF(Entry_sheet!AVO20=1,1,IF(AVP20=0,0,IF(SUM(Entry_sheet!$AVD20:$AVU20)=0,"NA",0)))))</f>
        <v/>
      </c>
      <c r="AVP20" s="23" t="str">
        <f>IF($A20="","",IF(Entry_sheet!AVP20="NA","NA",IF(Entry_sheet!AVP20=1,1,IF(AVQ20=0,0,IF(SUM(Entry_sheet!$AVD20:$AVU20)=0,"NA",0)))))</f>
        <v/>
      </c>
      <c r="AVQ20" s="23" t="str">
        <f>IF($A20="","",IF(Entry_sheet!AVQ20="NA","NA",IF(Entry_sheet!AVQ20=1,1,IF(AVR20=0,0,IF(SUM(Entry_sheet!$AVD20:$AVU20)=0,"NA",0)))))</f>
        <v/>
      </c>
      <c r="AVR20" s="23" t="str">
        <f>IF($A20="","",IF(Entry_sheet!AVR20="NA","NA",IF(Entry_sheet!AVR20=1,1,IF(AVS20=0,0,IF(SUM(Entry_sheet!$AVD20:$AVU20)=0,"NA",0)))))</f>
        <v/>
      </c>
      <c r="AVS20" s="23" t="str">
        <f>IF($A20="","",IF(Entry_sheet!AVS20="NA","NA",IF(Entry_sheet!AVS20=1,1,IF(AVT20=0,0,IF(SUM(Entry_sheet!$AVD20:$AVU20)=0,"NA",0)))))</f>
        <v/>
      </c>
      <c r="AVT20" s="23" t="str">
        <f>IF($A20="","",IF(Entry_sheet!AVT20="NA","NA",IF(Entry_sheet!AVT20=1,1,IF(AVU20=0,0,IF(SUM(Entry_sheet!$AVD20:$AVU20)=0,"NA",0)))))</f>
        <v/>
      </c>
      <c r="AVU20" s="23" t="str">
        <f>IF($A20="","",IF(Entry_sheet!AVU20="NA","NA",IF(Entry_sheet!AVU20=1,1,IF(AVV20=0,0,IF(SUM(Entry_sheet!$AVD20:$AVU20)=0,"NA",0)))))</f>
        <v/>
      </c>
      <c r="AVV20" s="23" t="str">
        <f>IF($A20="","",IF(Entry_sheet!AVV20=1,1,IF(Entry_sheet!AVV20=0,IF(SUM(Entry_sheet!AVD20:AVU20)&gt;0,1,0),IF(SUM(Entry_sheet!AVD20:AVU20)&gt;0,1,"NA"))))</f>
        <v/>
      </c>
      <c r="AVW20" s="23" t="str">
        <f>IF($A20="","",IF(Entry_sheet!AVW20="NA","NA",IF(Entry_sheet!AVW20=1,1,IF(AVX20=0,0,IF(SUM(Entry_sheet!$AVW20:$AWN20)=0,"NA",0)))))</f>
        <v/>
      </c>
      <c r="AVX20" s="23" t="str">
        <f>IF($A20="","",IF(Entry_sheet!AVX20="NA","NA",IF(Entry_sheet!AVX20=1,1,IF(AVY20=0,0,IF(SUM(Entry_sheet!$AVW20:$AWN20)=0,"NA",0)))))</f>
        <v/>
      </c>
      <c r="AVY20" s="23" t="str">
        <f>IF($A20="","",IF(Entry_sheet!AVY20="NA","NA",IF(Entry_sheet!AVY20=1,1,IF(AVZ20=0,0,IF(SUM(Entry_sheet!$AVW20:$AWN20)=0,"NA",0)))))</f>
        <v/>
      </c>
      <c r="AVZ20" s="23" t="str">
        <f>IF($A20="","",IF(Entry_sheet!AVZ20="NA","NA",IF(Entry_sheet!AVZ20=1,1,IF(AWA20=0,0,IF(SUM(Entry_sheet!$AVW20:$AWN20)=0,"NA",0)))))</f>
        <v/>
      </c>
      <c r="AWA20" s="23" t="str">
        <f>IF($A20="","",IF(Entry_sheet!AWA20="NA","NA",IF(Entry_sheet!AWA20=1,1,IF(AWB20=0,0,IF(SUM(Entry_sheet!$AVW20:$AWN20)=0,"NA",0)))))</f>
        <v/>
      </c>
      <c r="AWB20" s="23" t="str">
        <f>IF($A20="","",IF(Entry_sheet!AWB20="NA","NA",IF(Entry_sheet!AWB20=1,1,IF(AWC20=0,0,IF(SUM(Entry_sheet!$AVW20:$AWN20)=0,"NA",0)))))</f>
        <v/>
      </c>
      <c r="AWC20" s="23" t="str">
        <f>IF($A20="","",IF(Entry_sheet!AWC20="NA","NA",IF(Entry_sheet!AWC20=1,1,IF(AWD20=0,0,IF(SUM(Entry_sheet!$AVW20:$AWN20)=0,"NA",0)))))</f>
        <v/>
      </c>
      <c r="AWD20" s="23" t="str">
        <f>IF($A20="","",IF(Entry_sheet!AWD20="NA","NA",IF(Entry_sheet!AWD20=1,1,IF(AWE20=0,0,IF(SUM(Entry_sheet!$AVW20:$AWN20)=0,"NA",0)))))</f>
        <v/>
      </c>
      <c r="AWE20" s="23" t="str">
        <f>IF($A20="","",IF(Entry_sheet!AWE20="NA","NA",IF(Entry_sheet!AWE20=1,1,IF(AWF20=0,0,IF(SUM(Entry_sheet!$AVW20:$AWN20)=0,"NA",0)))))</f>
        <v/>
      </c>
      <c r="AWF20" s="23" t="str">
        <f>IF($A20="","",IF(Entry_sheet!AWF20="NA","NA",IF(Entry_sheet!AWF20=1,1,IF(AWG20=0,0,IF(SUM(Entry_sheet!$AVW20:$AWN20)=0,"NA",0)))))</f>
        <v/>
      </c>
      <c r="AWG20" s="23" t="str">
        <f>IF($A20="","",IF(Entry_sheet!AWG20="NA","NA",IF(Entry_sheet!AWG20=1,1,IF(AWH20=0,0,IF(SUM(Entry_sheet!$AVW20:$AWN20)=0,"NA",0)))))</f>
        <v/>
      </c>
      <c r="AWH20" s="23" t="str">
        <f>IF($A20="","",IF(Entry_sheet!AWH20="NA","NA",IF(Entry_sheet!AWH20=1,1,IF(AWI20=0,0,IF(SUM(Entry_sheet!$AVW20:$AWN20)=0,"NA",0)))))</f>
        <v/>
      </c>
      <c r="AWI20" s="23" t="str">
        <f>IF($A20="","",IF(Entry_sheet!AWI20="NA","NA",IF(Entry_sheet!AWI20=1,1,IF(AWJ20=0,0,IF(SUM(Entry_sheet!$AVW20:$AWN20)=0,"NA",0)))))</f>
        <v/>
      </c>
      <c r="AWJ20" s="23" t="str">
        <f>IF($A20="","",IF(Entry_sheet!AWJ20="NA","NA",IF(Entry_sheet!AWJ20=1,1,IF(AWK20=0,0,IF(SUM(Entry_sheet!$AVW20:$AWN20)=0,"NA",0)))))</f>
        <v/>
      </c>
      <c r="AWK20" s="23" t="str">
        <f>IF($A20="","",IF(Entry_sheet!AWK20="NA","NA",IF(Entry_sheet!AWK20=1,1,IF(AWL20=0,0,IF(SUM(Entry_sheet!$AVW20:$AWN20)=0,"NA",0)))))</f>
        <v/>
      </c>
      <c r="AWL20" s="23" t="str">
        <f>IF($A20="","",IF(Entry_sheet!AWL20="NA","NA",IF(Entry_sheet!AWL20=1,1,IF(AWM20=0,0,IF(SUM(Entry_sheet!$AVW20:$AWN20)=0,"NA",0)))))</f>
        <v/>
      </c>
      <c r="AWM20" s="23" t="str">
        <f>IF($A20="","",IF(Entry_sheet!AWM20="NA","NA",IF(Entry_sheet!AWM20=1,1,IF(AWN20=0,0,IF(SUM(Entry_sheet!$AVW20:$AWN20)=0,"NA",0)))))</f>
        <v/>
      </c>
      <c r="AWN20" s="23" t="str">
        <f>IF($A20="","",IF(Entry_sheet!AWN20="NA","NA",IF(Entry_sheet!AWN20=1,1,IF(AWO20=0,0,IF(SUM(Entry_sheet!$AVW20:$AWN20)=0,"NA",0)))))</f>
        <v/>
      </c>
      <c r="AWO20" s="23" t="str">
        <f>IF($A20="","",IF(Entry_sheet!AWO20="NA","NA",IF(Entry_sheet!AWO20=1,IF(SUM(Entry_sheet!AVW20:AWN20)=0,0,1),IF(SUM(Entry_sheet!AVW20:AWN20)&gt;0,1,0))))</f>
        <v/>
      </c>
      <c r="AWP20" s="23" t="str">
        <f>IF($A20="","",IF(Entry_sheet!AWP20="NA","NA",IF(Entry_sheet!AWP20=1,1,IF(AWQ20=0,0,IF(SUM(Entry_sheet!$AWP20:$AXG20)=0,"NA",0)))))</f>
        <v/>
      </c>
      <c r="AWQ20" s="23" t="str">
        <f>IF($A20="","",IF(Entry_sheet!AWQ20="NA","NA",IF(Entry_sheet!AWQ20=1,1,IF(AWR20=0,0,IF(SUM(Entry_sheet!$AWP20:$AXG20)=0,"NA",0)))))</f>
        <v/>
      </c>
      <c r="AWR20" s="23" t="str">
        <f>IF($A20="","",IF(Entry_sheet!AWR20="NA","NA",IF(Entry_sheet!AWR20=1,1,IF(AWS20=0,0,IF(SUM(Entry_sheet!$AWP20:$AXG20)=0,"NA",0)))))</f>
        <v/>
      </c>
      <c r="AWS20" s="23" t="str">
        <f>IF($A20="","",IF(Entry_sheet!AWS20="NA","NA",IF(Entry_sheet!AWS20=1,1,IF(AWT20=0,0,IF(SUM(Entry_sheet!$AWP20:$AXG20)=0,"NA",0)))))</f>
        <v/>
      </c>
      <c r="AWT20" s="23" t="str">
        <f>IF($A20="","",IF(Entry_sheet!AWT20="NA","NA",IF(Entry_sheet!AWT20=1,1,IF(AWU20=0,0,IF(SUM(Entry_sheet!$AWP20:$AXG20)=0,"NA",0)))))</f>
        <v/>
      </c>
      <c r="AWU20" s="23" t="str">
        <f>IF($A20="","",IF(Entry_sheet!AWU20="NA","NA",IF(Entry_sheet!AWU20=1,1,IF(AWV20=0,0,IF(SUM(Entry_sheet!$AWP20:$AXG20)=0,"NA",0)))))</f>
        <v/>
      </c>
      <c r="AWV20" s="23" t="str">
        <f>IF($A20="","",IF(Entry_sheet!AWV20="NA","NA",IF(Entry_sheet!AWV20=1,1,IF(AWW20=0,0,IF(SUM(Entry_sheet!$AWP20:$AXG20)=0,"NA",0)))))</f>
        <v/>
      </c>
      <c r="AWW20" s="23" t="str">
        <f>IF($A20="","",IF(Entry_sheet!AWW20="NA","NA",IF(Entry_sheet!AWW20=1,1,IF(AWX20=0,0,IF(SUM(Entry_sheet!$AWP20:$AXG20)=0,"NA",0)))))</f>
        <v/>
      </c>
      <c r="AWX20" s="23" t="str">
        <f>IF($A20="","",IF(Entry_sheet!AWX20="NA","NA",IF(Entry_sheet!AWX20=1,1,IF(AWY20=0,0,IF(SUM(Entry_sheet!$AWP20:$AXG20)=0,"NA",0)))))</f>
        <v/>
      </c>
      <c r="AWY20" s="23" t="str">
        <f>IF($A20="","",IF(Entry_sheet!AWY20="NA","NA",IF(Entry_sheet!AWY20=1,1,IF(AWZ20=0,0,IF(SUM(Entry_sheet!$AWP20:$AXG20)=0,"NA",0)))))</f>
        <v/>
      </c>
      <c r="AWZ20" s="23" t="str">
        <f>IF($A20="","",IF(Entry_sheet!AWZ20="NA","NA",IF(Entry_sheet!AWZ20=1,1,IF(AXA20=0,0,IF(SUM(Entry_sheet!$AWP20:$AXG20)=0,"NA",0)))))</f>
        <v/>
      </c>
      <c r="AXA20" s="23" t="str">
        <f>IF($A20="","",IF(Entry_sheet!AXA20="NA","NA",IF(Entry_sheet!AXA20=1,1,IF(AXB20=0,0,IF(SUM(Entry_sheet!$AWP20:$AXG20)=0,"NA",0)))))</f>
        <v/>
      </c>
      <c r="AXB20" s="23" t="str">
        <f>IF($A20="","",IF(Entry_sheet!AXB20="NA","NA",IF(Entry_sheet!AXB20=1,1,IF(AXC20=0,0,IF(SUM(Entry_sheet!$AWP20:$AXG20)=0,"NA",0)))))</f>
        <v/>
      </c>
      <c r="AXC20" s="23" t="str">
        <f>IF($A20="","",IF(Entry_sheet!AXC20="NA","NA",IF(Entry_sheet!AXC20=1,1,IF(AXD20=0,0,IF(SUM(Entry_sheet!$AWP20:$AXG20)=0,"NA",0)))))</f>
        <v/>
      </c>
      <c r="AXD20" s="23" t="str">
        <f>IF($A20="","",IF(Entry_sheet!AXD20="NA","NA",IF(Entry_sheet!AXD20=1,1,IF(AXE20=0,0,IF(SUM(Entry_sheet!$AWP20:$AXG20)=0,"NA",0)))))</f>
        <v/>
      </c>
      <c r="AXE20" s="23" t="str">
        <f>IF($A20="","",IF(Entry_sheet!AXE20="NA","NA",IF(Entry_sheet!AXE20=1,1,IF(AXF20=0,0,IF(SUM(Entry_sheet!$AWP20:$AXG20)=0,"NA",0)))))</f>
        <v/>
      </c>
      <c r="AXF20" s="23" t="str">
        <f>IF($A20="","",IF(Entry_sheet!AXF20="NA","NA",IF(Entry_sheet!AXF20=1,1,IF(AXG20=0,0,IF(SUM(Entry_sheet!$AWP20:$AXG20)=0,"NA",0)))))</f>
        <v/>
      </c>
      <c r="AXG20" s="23" t="str">
        <f>IF($A20="","",IF(Entry_sheet!AXG20="NA","NA",IF(Entry_sheet!AXG20=1,1,IF(AXH20=0,0,IF(SUM(Entry_sheet!$AWP20:$AXG20)=0,"NA",0)))))</f>
        <v/>
      </c>
      <c r="AXH20" s="23" t="str">
        <f>IF($A20="","",IF(Entry_sheet!AXH20="NA","NA",IF(Entry_sheet!AXH20=1,IF(SUM(Entry_sheet!AWP20:AXG20)=0,0,1),IF(SUM(Entry_sheet!AWP20:AXG20)&gt;0,1,0))))</f>
        <v/>
      </c>
      <c r="AXI20" s="23" t="str">
        <f>IF($A20="","",IF(Entry_sheet!AXI20="NA","NA",IF(Entry_sheet!AXI20=1,1,IF(AXJ20=0,0,IF(SUM(Entry_sheet!$AXI20:$AXZ20)=0,"NA",0)))))</f>
        <v/>
      </c>
      <c r="AXJ20" s="23" t="str">
        <f>IF($A20="","",IF(Entry_sheet!AXJ20="NA","NA",IF(Entry_sheet!AXJ20=1,1,IF(AXK20=0,0,IF(SUM(Entry_sheet!$AXI20:$AXZ20)=0,"NA",0)))))</f>
        <v/>
      </c>
      <c r="AXK20" s="23" t="str">
        <f>IF($A20="","",IF(Entry_sheet!AXK20="NA","NA",IF(Entry_sheet!AXK20=1,1,IF(AXL20=0,0,IF(SUM(Entry_sheet!$AXI20:$AXZ20)=0,"NA",0)))))</f>
        <v/>
      </c>
      <c r="AXL20" s="23" t="str">
        <f>IF($A20="","",IF(Entry_sheet!AXL20="NA","NA",IF(Entry_sheet!AXL20=1,1,IF(AXM20=0,0,IF(SUM(Entry_sheet!$AXI20:$AXZ20)=0,"NA",0)))))</f>
        <v/>
      </c>
      <c r="AXM20" s="23" t="str">
        <f>IF($A20="","",IF(Entry_sheet!AXM20="NA","NA",IF(Entry_sheet!AXM20=1,1,IF(AXN20=0,0,IF(SUM(Entry_sheet!$AXI20:$AXZ20)=0,"NA",0)))))</f>
        <v/>
      </c>
      <c r="AXN20" s="23" t="str">
        <f>IF($A20="","",IF(Entry_sheet!AXN20="NA","NA",IF(Entry_sheet!AXN20=1,1,IF(AXO20=0,0,IF(SUM(Entry_sheet!$AXI20:$AXZ20)=0,"NA",0)))))</f>
        <v/>
      </c>
      <c r="AXO20" s="23" t="str">
        <f>IF($A20="","",IF(Entry_sheet!AXO20="NA","NA",IF(Entry_sheet!AXO20=1,1,IF(AXP20=0,0,IF(SUM(Entry_sheet!$AXI20:$AXZ20)=0,"NA",0)))))</f>
        <v/>
      </c>
      <c r="AXP20" s="23" t="str">
        <f>IF($A20="","",IF(Entry_sheet!AXP20="NA","NA",IF(Entry_sheet!AXP20=1,1,IF(AXQ20=0,0,IF(SUM(Entry_sheet!$AXI20:$AXZ20)=0,"NA",0)))))</f>
        <v/>
      </c>
      <c r="AXQ20" s="23" t="str">
        <f>IF($A20="","",IF(Entry_sheet!AXQ20="NA","NA",IF(Entry_sheet!AXQ20=1,1,IF(AXR20=0,0,IF(SUM(Entry_sheet!$AXI20:$AXZ20)=0,"NA",0)))))</f>
        <v/>
      </c>
      <c r="AXR20" s="23" t="str">
        <f>IF($A20="","",IF(Entry_sheet!AXR20="NA","NA",IF(Entry_sheet!AXR20=1,1,IF(AXS20=0,0,IF(SUM(Entry_sheet!$AXI20:$AXZ20)=0,"NA",0)))))</f>
        <v/>
      </c>
      <c r="AXS20" s="23" t="str">
        <f>IF($A20="","",IF(Entry_sheet!AXS20="NA","NA",IF(Entry_sheet!AXS20=1,1,IF(AXT20=0,0,IF(SUM(Entry_sheet!$AXI20:$AXZ20)=0,"NA",0)))))</f>
        <v/>
      </c>
      <c r="AXT20" s="23" t="str">
        <f>IF($A20="","",IF(Entry_sheet!AXT20="NA","NA",IF(Entry_sheet!AXT20=1,1,IF(AXU20=0,0,IF(SUM(Entry_sheet!$AXI20:$AXZ20)=0,"NA",0)))))</f>
        <v/>
      </c>
      <c r="AXU20" s="23" t="str">
        <f>IF($A20="","",IF(Entry_sheet!AXU20="NA","NA",IF(Entry_sheet!AXU20=1,1,IF(AXV20=0,0,IF(SUM(Entry_sheet!$AXI20:$AXZ20)=0,"NA",0)))))</f>
        <v/>
      </c>
      <c r="AXV20" s="23" t="str">
        <f>IF($A20="","",IF(Entry_sheet!AXV20="NA","NA",IF(Entry_sheet!AXV20=1,1,IF(AXW20=0,0,IF(SUM(Entry_sheet!$AXI20:$AXZ20)=0,"NA",0)))))</f>
        <v/>
      </c>
      <c r="AXW20" s="23" t="str">
        <f>IF($A20="","",IF(Entry_sheet!AXW20="NA","NA",IF(Entry_sheet!AXW20=1,1,IF(AXX20=0,0,IF(SUM(Entry_sheet!$AXI20:$AXZ20)=0,"NA",0)))))</f>
        <v/>
      </c>
      <c r="AXX20" s="23" t="str">
        <f>IF($A20="","",IF(Entry_sheet!AXX20="NA","NA",IF(Entry_sheet!AXX20=1,1,IF(AXY20=0,0,IF(SUM(Entry_sheet!$AXI20:$AXZ20)=0,"NA",0)))))</f>
        <v/>
      </c>
      <c r="AXY20" s="23" t="str">
        <f>IF($A20="","",IF(Entry_sheet!AXY20="NA","NA",IF(Entry_sheet!AXY20=1,1,IF(AXZ20=0,0,IF(SUM(Entry_sheet!$AXI20:$AXZ20)=0,"NA",0)))))</f>
        <v/>
      </c>
      <c r="AXZ20" s="23" t="str">
        <f>IF($A20="","",IF(Entry_sheet!AXZ20="NA","NA",IF(Entry_sheet!AXZ20=1,1,IF(AYA20=0,0,IF(SUM(Entry_sheet!$AXI20:$AXZ20)=0,"NA",0)))))</f>
        <v/>
      </c>
      <c r="AYA20" s="23" t="str">
        <f>IF($A20="","",IF(Entry_sheet!AYA20="NA","NA",IF(Entry_sheet!AYA20=1,IF(SUM(Entry_sheet!AXI20:AXZ20)=0,0,1),IF(SUM(Entry_sheet!AXI20:AXZ20)&gt;0,1,0))))</f>
        <v/>
      </c>
      <c r="AYB20" s="23" t="str">
        <f>IF($A20="","",IF(Entry_sheet!AYB20="NA","NA",IF(Entry_sheet!AYB20=1,1,IF(AYC20=0,0,IF(SUM(Entry_sheet!$AYB20:$AYS20)=0,"NA",0)))))</f>
        <v/>
      </c>
      <c r="AYC20" s="23" t="str">
        <f>IF($A20="","",IF(Entry_sheet!AYC20="NA","NA",IF(Entry_sheet!AYC20=1,1,IF(AYD20=0,0,IF(SUM(Entry_sheet!$AYB20:$AYS20)=0,"NA",0)))))</f>
        <v/>
      </c>
      <c r="AYD20" s="23" t="str">
        <f>IF($A20="","",IF(Entry_sheet!AYD20="NA","NA",IF(Entry_sheet!AYD20=1,1,IF(AYE20=0,0,IF(SUM(Entry_sheet!$AYB20:$AYS20)=0,"NA",0)))))</f>
        <v/>
      </c>
      <c r="AYE20" s="23" t="str">
        <f>IF($A20="","",IF(Entry_sheet!AYE20="NA","NA",IF(Entry_sheet!AYE20=1,1,IF(AYF20=0,0,IF(SUM(Entry_sheet!$AYB20:$AYS20)=0,"NA",0)))))</f>
        <v/>
      </c>
      <c r="AYF20" s="23" t="str">
        <f>IF($A20="","",IF(Entry_sheet!AYF20="NA","NA",IF(Entry_sheet!AYF20=1,1,IF(AYG20=0,0,IF(SUM(Entry_sheet!$AYB20:$AYS20)=0,"NA",0)))))</f>
        <v/>
      </c>
      <c r="AYG20" s="23" t="str">
        <f>IF($A20="","",IF(Entry_sheet!AYG20="NA","NA",IF(Entry_sheet!AYG20=1,1,IF(AYH20=0,0,IF(SUM(Entry_sheet!$AYB20:$AYS20)=0,"NA",0)))))</f>
        <v/>
      </c>
      <c r="AYH20" s="23" t="str">
        <f>IF($A20="","",IF(Entry_sheet!AYH20="NA","NA",IF(Entry_sheet!AYH20=1,1,IF(AYI20=0,0,IF(SUM(Entry_sheet!$AYB20:$AYS20)=0,"NA",0)))))</f>
        <v/>
      </c>
      <c r="AYI20" s="23" t="str">
        <f>IF($A20="","",IF(Entry_sheet!AYI20="NA","NA",IF(Entry_sheet!AYI20=1,1,IF(AYJ20=0,0,IF(SUM(Entry_sheet!$AYB20:$AYS20)=0,"NA",0)))))</f>
        <v/>
      </c>
      <c r="AYJ20" s="23" t="str">
        <f>IF($A20="","",IF(Entry_sheet!AYJ20="NA","NA",IF(Entry_sheet!AYJ20=1,1,IF(AYK20=0,0,IF(SUM(Entry_sheet!$AYB20:$AYS20)=0,"NA",0)))))</f>
        <v/>
      </c>
      <c r="AYK20" s="23" t="str">
        <f>IF($A20="","",IF(Entry_sheet!AYK20="NA","NA",IF(Entry_sheet!AYK20=1,1,IF(AYL20=0,0,IF(SUM(Entry_sheet!$AYB20:$AYS20)=0,"NA",0)))))</f>
        <v/>
      </c>
      <c r="AYL20" s="23" t="str">
        <f>IF($A20="","",IF(Entry_sheet!AYL20="NA","NA",IF(Entry_sheet!AYL20=1,1,IF(AYM20=0,0,IF(SUM(Entry_sheet!$AYB20:$AYS20)=0,"NA",0)))))</f>
        <v/>
      </c>
      <c r="AYM20" s="23" t="str">
        <f>IF($A20="","",IF(Entry_sheet!AYM20="NA","NA",IF(Entry_sheet!AYM20=1,1,IF(AYN20=0,0,IF(SUM(Entry_sheet!$AYB20:$AYS20)=0,"NA",0)))))</f>
        <v/>
      </c>
      <c r="AYN20" s="23" t="str">
        <f>IF($A20="","",IF(Entry_sheet!AYN20="NA","NA",IF(Entry_sheet!AYN20=1,1,IF(AYO20=0,0,IF(SUM(Entry_sheet!$AYB20:$AYS20)=0,"NA",0)))))</f>
        <v/>
      </c>
      <c r="AYO20" s="23" t="str">
        <f>IF($A20="","",IF(Entry_sheet!AYO20="NA","NA",IF(Entry_sheet!AYO20=1,1,IF(AYP20=0,0,IF(SUM(Entry_sheet!$AYB20:$AYS20)=0,"NA",0)))))</f>
        <v/>
      </c>
      <c r="AYP20" s="23" t="str">
        <f>IF($A20="","",IF(Entry_sheet!AYP20="NA","NA",IF(Entry_sheet!AYP20=1,1,IF(AYQ20=0,0,IF(SUM(Entry_sheet!$AYB20:$AYS20)=0,"NA",0)))))</f>
        <v/>
      </c>
      <c r="AYQ20" s="23" t="str">
        <f>IF($A20="","",IF(Entry_sheet!AYQ20="NA","NA",IF(Entry_sheet!AYQ20=1,1,IF(AYR20=0,0,IF(SUM(Entry_sheet!$AYB20:$AYS20)=0,"NA",0)))))</f>
        <v/>
      </c>
      <c r="AYR20" s="23" t="str">
        <f>IF($A20="","",IF(Entry_sheet!AYR20="NA","NA",IF(Entry_sheet!AYR20=1,1,IF(AYS20=0,0,IF(SUM(Entry_sheet!$AYB20:$AYS20)=0,"NA",0)))))</f>
        <v/>
      </c>
      <c r="AYS20" s="23" t="str">
        <f>IF($A20="","",IF(Entry_sheet!AYS20="NA","NA",IF(Entry_sheet!AYS20=1,1,IF(AYT20=0,0,IF(SUM(Entry_sheet!$AYB20:$AYS20)=0,"NA",0)))))</f>
        <v/>
      </c>
      <c r="AYT20" s="23" t="str">
        <f>IF($A20="","",IF(Entry_sheet!AYT20="NA","NA",IF(Entry_sheet!AYT20=1,IF(SUM(Entry_sheet!AYB20:AYS20)=0,0,1),IF(SUM(Entry_sheet!AYB20:AYS20)&gt;0,1,0))))</f>
        <v/>
      </c>
      <c r="AYU20" s="23" t="str">
        <f>IF($A20="","",IF(Entry_sheet!AYU20="NA","NA",IF(Entry_sheet!AYU20=1,1,IF(AYV20=0,0,IF(SUM(Entry_sheet!$AYU20:$AZL20)=0,"NA",0)))))</f>
        <v/>
      </c>
      <c r="AYV20" s="23" t="str">
        <f>IF($A20="","",IF(Entry_sheet!AYV20="NA","NA",IF(Entry_sheet!AYV20=1,1,IF(AYW20=0,0,IF(SUM(Entry_sheet!$AYU20:$AZL20)=0,"NA",0)))))</f>
        <v/>
      </c>
      <c r="AYW20" s="23" t="str">
        <f>IF($A20="","",IF(Entry_sheet!AYW20="NA","NA",IF(Entry_sheet!AYW20=1,1,IF(AYX20=0,0,IF(SUM(Entry_sheet!$AYU20:$AZL20)=0,"NA",0)))))</f>
        <v/>
      </c>
      <c r="AYX20" s="23" t="str">
        <f>IF($A20="","",IF(Entry_sheet!AYX20="NA","NA",IF(Entry_sheet!AYX20=1,1,IF(AYY20=0,0,IF(SUM(Entry_sheet!$AYU20:$AZL20)=0,"NA",0)))))</f>
        <v/>
      </c>
      <c r="AYY20" s="23" t="str">
        <f>IF($A20="","",IF(Entry_sheet!AYY20="NA","NA",IF(Entry_sheet!AYY20=1,1,IF(AYZ20=0,0,IF(SUM(Entry_sheet!$AYU20:$AZL20)=0,"NA",0)))))</f>
        <v/>
      </c>
      <c r="AYZ20" s="23" t="str">
        <f>IF($A20="","",IF(Entry_sheet!AYZ20="NA","NA",IF(Entry_sheet!AYZ20=1,1,IF(AZA20=0,0,IF(SUM(Entry_sheet!$AYU20:$AZL20)=0,"NA",0)))))</f>
        <v/>
      </c>
      <c r="AZA20" s="23" t="str">
        <f>IF($A20="","",IF(Entry_sheet!AZA20="NA","NA",IF(Entry_sheet!AZA20=1,1,IF(AZB20=0,0,IF(SUM(Entry_sheet!$AYU20:$AZL20)=0,"NA",0)))))</f>
        <v/>
      </c>
      <c r="AZB20" s="23" t="str">
        <f>IF($A20="","",IF(Entry_sheet!AZB20="NA","NA",IF(Entry_sheet!AZB20=1,1,IF(AZC20=0,0,IF(SUM(Entry_sheet!$AYU20:$AZL20)=0,"NA",0)))))</f>
        <v/>
      </c>
      <c r="AZC20" s="23" t="str">
        <f>IF($A20="","",IF(Entry_sheet!AZC20="NA","NA",IF(Entry_sheet!AZC20=1,1,IF(AZD20=0,0,IF(SUM(Entry_sheet!$AYU20:$AZL20)=0,"NA",0)))))</f>
        <v/>
      </c>
      <c r="AZD20" s="23" t="str">
        <f>IF($A20="","",IF(Entry_sheet!AZD20="NA","NA",IF(Entry_sheet!AZD20=1,1,IF(AZE20=0,0,IF(SUM(Entry_sheet!$AYU20:$AZL20)=0,"NA",0)))))</f>
        <v/>
      </c>
      <c r="AZE20" s="23" t="str">
        <f>IF($A20="","",IF(Entry_sheet!AZE20="NA","NA",IF(Entry_sheet!AZE20=1,1,IF(AZF20=0,0,IF(SUM(Entry_sheet!$AYU20:$AZL20)=0,"NA",0)))))</f>
        <v/>
      </c>
      <c r="AZF20" s="23" t="str">
        <f>IF($A20="","",IF(Entry_sheet!AZF20="NA","NA",IF(Entry_sheet!AZF20=1,1,IF(AZG20=0,0,IF(SUM(Entry_sheet!$AYU20:$AZL20)=0,"NA",0)))))</f>
        <v/>
      </c>
      <c r="AZG20" s="23" t="str">
        <f>IF($A20="","",IF(Entry_sheet!AZG20="NA","NA",IF(Entry_sheet!AZG20=1,1,IF(AZH20=0,0,IF(SUM(Entry_sheet!$AYU20:$AZL20)=0,"NA",0)))))</f>
        <v/>
      </c>
      <c r="AZH20" s="23" t="str">
        <f>IF($A20="","",IF(Entry_sheet!AZH20="NA","NA",IF(Entry_sheet!AZH20=1,1,IF(AZI20=0,0,IF(SUM(Entry_sheet!$AYU20:$AZL20)=0,"NA",0)))))</f>
        <v/>
      </c>
      <c r="AZI20" s="23" t="str">
        <f>IF($A20="","",IF(Entry_sheet!AZI20="NA","NA",IF(Entry_sheet!AZI20=1,1,IF(AZJ20=0,0,IF(SUM(Entry_sheet!$AYU20:$AZL20)=0,"NA",0)))))</f>
        <v/>
      </c>
      <c r="AZJ20" s="23" t="str">
        <f>IF($A20="","",IF(Entry_sheet!AZJ20="NA","NA",IF(Entry_sheet!AZJ20=1,1,IF(AZK20=0,0,IF(SUM(Entry_sheet!$AYU20:$AZL20)=0,"NA",0)))))</f>
        <v/>
      </c>
      <c r="AZK20" s="23" t="str">
        <f>IF($A20="","",IF(Entry_sheet!AZK20="NA","NA",IF(Entry_sheet!AZK20=1,1,IF(AZL20=0,0,IF(SUM(Entry_sheet!$AYU20:$AZL20)=0,"NA",0)))))</f>
        <v/>
      </c>
      <c r="AZL20" s="23" t="str">
        <f>IF($A20="","",IF(Entry_sheet!AZL20="NA","NA",IF(Entry_sheet!AZL20=1,1,IF(AZM20=0,0,IF(SUM(Entry_sheet!$AYU20:$AZL20)=0,"NA",0)))))</f>
        <v/>
      </c>
      <c r="AZM20" s="23" t="str">
        <f>IF($A20="","",IF(Entry_sheet!AZM20="NA","NA",IF(Entry_sheet!AZM20=1,IF(SUM(Entry_sheet!AYU20:AZL20)=0,0,1),IF(SUM(Entry_sheet!AYU20:AZL20)&gt;0,1,0))))</f>
        <v/>
      </c>
      <c r="AZN20" s="24" t="str">
        <f>IF($A20="","",IF(Entry_sheet!AZN20="NA","NA",IF(Entry_sheet!AZN20=1,0,IF($BAF20=1,1,IF(SUM(Entry_sheet!$AZN20:$BAE20)=0,"NA",1)))))</f>
        <v/>
      </c>
      <c r="AZO20" s="24" t="str">
        <f>IF($A20="","",IF(Entry_sheet!AZO20="NA","NA",IF(Entry_sheet!AZO20=1,0,IF($BAF20=1,1,IF(SUM(Entry_sheet!$AZN20:$BAE20)=0,"NA",1)))))</f>
        <v/>
      </c>
      <c r="AZP20" s="24" t="str">
        <f>IF($A20="","",IF(Entry_sheet!AZP20="NA","NA",IF(Entry_sheet!AZP20=1,0,IF($BAF20=1,1,IF(SUM(Entry_sheet!$AZN20:$BAE20)=0,"NA",1)))))</f>
        <v/>
      </c>
      <c r="AZQ20" s="24" t="str">
        <f>IF($A20="","",IF(Entry_sheet!AZQ20="NA","NA",IF(Entry_sheet!AZQ20=1,0,IF($BAF20=1,1,IF(SUM(Entry_sheet!$AZN20:$BAE20)=0,"NA",1)))))</f>
        <v/>
      </c>
      <c r="AZR20" s="24" t="str">
        <f>IF($A20="","",IF(Entry_sheet!AZR20="NA","NA",IF(Entry_sheet!AZR20=1,0,IF($BAF20=1,1,IF(SUM(Entry_sheet!$AZN20:$BAE20)=0,"NA",1)))))</f>
        <v/>
      </c>
      <c r="AZS20" s="24" t="str">
        <f>IF($A20="","",IF(Entry_sheet!AZS20="NA","NA",IF(Entry_sheet!AZS20=1,0,IF($BAF20=1,1,IF(SUM(Entry_sheet!$AZN20:$BAE20)=0,"NA",1)))))</f>
        <v/>
      </c>
      <c r="AZT20" s="24" t="str">
        <f>IF($A20="","",IF(Entry_sheet!AZT20="NA","NA",IF(Entry_sheet!AZT20=1,0,IF($BAF20=1,1,IF(SUM(Entry_sheet!$AZN20:$BAE20)=0,"NA",1)))))</f>
        <v/>
      </c>
      <c r="AZU20" s="24" t="str">
        <f>IF($A20="","",IF(Entry_sheet!AZU20="NA","NA",IF(Entry_sheet!AZU20=1,0,IF($BAF20=1,1,IF(SUM(Entry_sheet!$AZN20:$BAE20)=0,"NA",1)))))</f>
        <v/>
      </c>
      <c r="AZV20" s="24" t="str">
        <f>IF($A20="","",IF(Entry_sheet!AZV20="NA","NA",IF(Entry_sheet!AZV20=1,0,IF($BAF20=1,1,IF(SUM(Entry_sheet!$AZN20:$BAE20)=0,"NA",1)))))</f>
        <v/>
      </c>
      <c r="AZW20" s="24" t="str">
        <f>IF($A20="","",IF(Entry_sheet!AZW20="NA","NA",IF(Entry_sheet!AZW20=1,0,IF($BAF20=1,1,IF(SUM(Entry_sheet!$AZN20:$BAE20)=0,"NA",1)))))</f>
        <v/>
      </c>
      <c r="AZX20" s="24" t="str">
        <f>IF($A20="","",IF(Entry_sheet!AZX20="NA","NA",IF(Entry_sheet!AZX20=1,0,IF($BAF20=1,1,IF(SUM(Entry_sheet!$AZN20:$BAE20)=0,"NA",1)))))</f>
        <v/>
      </c>
      <c r="AZY20" s="24" t="str">
        <f>IF($A20="","",IF(Entry_sheet!AZY20="NA","NA",IF(Entry_sheet!AZY20=1,0,IF($BAF20=1,1,IF(SUM(Entry_sheet!$AZN20:$BAE20)=0,"NA",1)))))</f>
        <v/>
      </c>
      <c r="AZZ20" s="24" t="str">
        <f>IF($A20="","",IF(Entry_sheet!AZZ20="NA","NA",IF(Entry_sheet!AZZ20=1,0,IF($BAF20=1,1,IF(SUM(Entry_sheet!$AZN20:$BAE20)=0,"NA",1)))))</f>
        <v/>
      </c>
      <c r="BAA20" s="24" t="str">
        <f>IF($A20="","",IF(Entry_sheet!BAA20="NA","NA",IF(Entry_sheet!BAA20=1,0,IF($BAF20=1,1,IF(SUM(Entry_sheet!$AZN20:$BAE20)=0,"NA",1)))))</f>
        <v/>
      </c>
      <c r="BAB20" s="24" t="str">
        <f>IF($A20="","",IF(Entry_sheet!BAB20="NA","NA",IF(Entry_sheet!BAB20=1,0,IF($BAF20=1,1,IF(SUM(Entry_sheet!$AZN20:$BAE20)=0,"NA",1)))))</f>
        <v/>
      </c>
      <c r="BAC20" s="24" t="str">
        <f>IF($A20="","",IF(Entry_sheet!BAC20="NA","NA",IF(Entry_sheet!BAC20=1,0,IF($BAF20=1,1,IF(SUM(Entry_sheet!$AZN20:$BAE20)=0,"NA",1)))))</f>
        <v/>
      </c>
      <c r="BAD20" s="24" t="str">
        <f>IF($A20="","",IF(Entry_sheet!BAD20="NA","NA",IF(Entry_sheet!BAD20=1,0,IF($BAF20=1,1,IF(SUM(Entry_sheet!$AZN20:$BAE20)=0,"NA",1)))))</f>
        <v/>
      </c>
      <c r="BAE20" s="24" t="str">
        <f>IF($A20="","",IF(Entry_sheet!BAE20="NA","NA",IF(Entry_sheet!BAE20=1,0,IF($BAF20=1,1,IF(SUM(Entry_sheet!$AZN20:$BAE20)=0,"NA",1)))))</f>
        <v/>
      </c>
      <c r="BAF20" s="23" t="str">
        <f>IF($A20="","",IF(Entry_sheet!BAF20=1,0,IF(Entry_sheet!BAF20=0,1,"NA")))</f>
        <v/>
      </c>
      <c r="BAH20" s="24" t="str">
        <f>IF($A20="","",IF(Entry_sheet!BAH20="NA","NA",IF(Entry_sheet!BAH20=1,0,IF($BAZ20=1,1,IF(SUM(Entry_sheet!$BAH20:$BAY20)=0,"NA",1)))))</f>
        <v/>
      </c>
      <c r="BAI20" s="24" t="str">
        <f>IF($A20="","",IF(Entry_sheet!BAI20="NA","NA",IF(Entry_sheet!BAI20=1,0,IF($BAZ20=1,1,IF(SUM(Entry_sheet!$BAH20:$BAY20)=0,"NA",1)))))</f>
        <v/>
      </c>
      <c r="BAJ20" s="24" t="str">
        <f>IF($A20="","",IF(Entry_sheet!BAJ20="NA","NA",IF(Entry_sheet!BAJ20=1,0,IF($BAZ20=1,1,IF(SUM(Entry_sheet!$BAH20:$BAY20)=0,"NA",1)))))</f>
        <v/>
      </c>
      <c r="BAK20" s="24" t="str">
        <f>IF($A20="","",IF(Entry_sheet!BAK20="NA","NA",IF(Entry_sheet!BAK20=1,0,IF($BAZ20=1,1,IF(SUM(Entry_sheet!$BAH20:$BAY20)=0,"NA",1)))))</f>
        <v/>
      </c>
      <c r="BAL20" s="24" t="str">
        <f>IF($A20="","",IF(Entry_sheet!BAL20="NA","NA",IF(Entry_sheet!BAL20=1,0,IF($BAZ20=1,1,IF(SUM(Entry_sheet!$BAH20:$BAY20)=0,"NA",1)))))</f>
        <v/>
      </c>
      <c r="BAM20" s="24" t="str">
        <f>IF($A20="","",IF(Entry_sheet!BAM20="NA","NA",IF(Entry_sheet!BAM20=1,0,IF($BAZ20=1,1,IF(SUM(Entry_sheet!$BAH20:$BAY20)=0,"NA",1)))))</f>
        <v/>
      </c>
      <c r="BAN20" s="24" t="str">
        <f>IF($A20="","",IF(Entry_sheet!BAN20="NA","NA",IF(Entry_sheet!BAN20=1,0,IF($BAZ20=1,1,IF(SUM(Entry_sheet!$BAH20:$BAY20)=0,"NA",1)))))</f>
        <v/>
      </c>
      <c r="BAO20" s="24" t="str">
        <f>IF($A20="","",IF(Entry_sheet!BAO20="NA","NA",IF(Entry_sheet!BAO20=1,0,IF($BAZ20=1,1,IF(SUM(Entry_sheet!$BAH20:$BAY20)=0,"NA",1)))))</f>
        <v/>
      </c>
      <c r="BAP20" s="24" t="str">
        <f>IF($A20="","",IF(Entry_sheet!BAP20="NA","NA",IF(Entry_sheet!BAP20=1,0,IF($BAZ20=1,1,IF(SUM(Entry_sheet!$BAH20:$BAY20)=0,"NA",1)))))</f>
        <v/>
      </c>
      <c r="BAQ20" s="24" t="str">
        <f>IF($A20="","",IF(Entry_sheet!BAQ20="NA","NA",IF(Entry_sheet!BAQ20=1,0,IF($BAZ20=1,1,IF(SUM(Entry_sheet!$BAH20:$BAY20)=0,"NA",1)))))</f>
        <v/>
      </c>
      <c r="BAR20" s="24" t="str">
        <f>IF($A20="","",IF(Entry_sheet!BAR20="NA","NA",IF(Entry_sheet!BAR20=1,0,IF($BAZ20=1,1,IF(SUM(Entry_sheet!$BAH20:$BAY20)=0,"NA",1)))))</f>
        <v/>
      </c>
      <c r="BAS20" s="24" t="str">
        <f>IF($A20="","",IF(Entry_sheet!BAS20="NA","NA",IF(Entry_sheet!BAS20=1,0,IF($BAZ20=1,1,IF(SUM(Entry_sheet!$BAH20:$BAY20)=0,"NA",1)))))</f>
        <v/>
      </c>
      <c r="BAT20" s="24" t="str">
        <f>IF($A20="","",IF(Entry_sheet!BAT20="NA","NA",IF(Entry_sheet!BAT20=1,0,IF($BAZ20=1,1,IF(SUM(Entry_sheet!$BAH20:$BAY20)=0,"NA",1)))))</f>
        <v/>
      </c>
      <c r="BAU20" s="24" t="str">
        <f>IF($A20="","",IF(Entry_sheet!BAU20="NA","NA",IF(Entry_sheet!BAU20=1,0,IF($BAZ20=1,1,IF(SUM(Entry_sheet!$BAH20:$BAY20)=0,"NA",1)))))</f>
        <v/>
      </c>
      <c r="BAV20" s="24" t="str">
        <f>IF($A20="","",IF(Entry_sheet!BAV20="NA","NA",IF(Entry_sheet!BAV20=1,0,IF($BAZ20=1,1,IF(SUM(Entry_sheet!$BAH20:$BAY20)=0,"NA",1)))))</f>
        <v/>
      </c>
      <c r="BAW20" s="24" t="str">
        <f>IF($A20="","",IF(Entry_sheet!BAW20="NA","NA",IF(Entry_sheet!BAW20=1,0,IF($BAZ20=1,1,IF(SUM(Entry_sheet!$BAH20:$BAY20)=0,"NA",1)))))</f>
        <v/>
      </c>
      <c r="BAX20" s="24" t="str">
        <f>IF($A20="","",IF(Entry_sheet!BAX20="NA","NA",IF(Entry_sheet!BAX20=1,0,IF($BAZ20=1,1,IF(SUM(Entry_sheet!$BAH20:$BAY20)=0,"NA",1)))))</f>
        <v/>
      </c>
      <c r="BAY20" s="24" t="str">
        <f>IF($A20="","",IF(Entry_sheet!BAY20="NA","NA",IF(Entry_sheet!BAY20=1,0,IF($BAZ20=1,1,IF(SUM(Entry_sheet!$BAH20:$BAY20)=0,"NA",1)))))</f>
        <v/>
      </c>
      <c r="BAZ20" s="23" t="str">
        <f>IF($A20="","",IF(Entry_sheet!BAZ20=1,0,IF(Entry_sheet!BAZ20=0,1,"NA")))</f>
        <v/>
      </c>
      <c r="BBB20" s="24" t="str">
        <f>IF($A20="","",IF(Entry_sheet!BBB20="NA","NA",IF(Entry_sheet!BBB20=1,0,IF($BBT20=1,1,IF(SUM(Entry_sheet!$BBB20:$BBS20)=0,"NA",1)))))</f>
        <v/>
      </c>
      <c r="BBC20" s="24" t="str">
        <f>IF($A20="","",IF(Entry_sheet!BBC20="NA","NA",IF(Entry_sheet!BBC20=1,0,IF($BBT20=1,1,IF(SUM(Entry_sheet!$BBB20:$BBS20)=0,"NA",1)))))</f>
        <v/>
      </c>
      <c r="BBD20" s="24" t="str">
        <f>IF($A20="","",IF(Entry_sheet!BBD20="NA","NA",IF(Entry_sheet!BBD20=1,0,IF($BBT20=1,1,IF(SUM(Entry_sheet!$BBB20:$BBS20)=0,"NA",1)))))</f>
        <v/>
      </c>
      <c r="BBE20" s="24" t="str">
        <f>IF($A20="","",IF(Entry_sheet!BBE20="NA","NA",IF(Entry_sheet!BBE20=1,0,IF($BBT20=1,1,IF(SUM(Entry_sheet!$BBB20:$BBS20)=0,"NA",1)))))</f>
        <v/>
      </c>
      <c r="BBF20" s="24" t="str">
        <f>IF($A20="","",IF(Entry_sheet!BBF20="NA","NA",IF(Entry_sheet!BBF20=1,0,IF($BBT20=1,1,IF(SUM(Entry_sheet!$BBB20:$BBS20)=0,"NA",1)))))</f>
        <v/>
      </c>
      <c r="BBG20" s="24" t="str">
        <f>IF($A20="","",IF(Entry_sheet!BBG20="NA","NA",IF(Entry_sheet!BBG20=1,0,IF($BBT20=1,1,IF(SUM(Entry_sheet!$BBB20:$BBS20)=0,"NA",1)))))</f>
        <v/>
      </c>
      <c r="BBH20" s="24" t="str">
        <f>IF($A20="","",IF(Entry_sheet!BBH20="NA","NA",IF(Entry_sheet!BBH20=1,0,IF($BBT20=1,1,IF(SUM(Entry_sheet!$BBB20:$BBS20)=0,"NA",1)))))</f>
        <v/>
      </c>
      <c r="BBI20" s="24" t="str">
        <f>IF($A20="","",IF(Entry_sheet!BBI20="NA","NA",IF(Entry_sheet!BBI20=1,0,IF($BBT20=1,1,IF(SUM(Entry_sheet!$BBB20:$BBS20)=0,"NA",1)))))</f>
        <v/>
      </c>
      <c r="BBJ20" s="24" t="str">
        <f>IF($A20="","",IF(Entry_sheet!BBJ20="NA","NA",IF(Entry_sheet!BBJ20=1,0,IF($BBT20=1,1,IF(SUM(Entry_sheet!$BBB20:$BBS20)=0,"NA",1)))))</f>
        <v/>
      </c>
      <c r="BBK20" s="24" t="str">
        <f>IF($A20="","",IF(Entry_sheet!BBK20="NA","NA",IF(Entry_sheet!BBK20=1,0,IF($BBT20=1,1,IF(SUM(Entry_sheet!$BBB20:$BBS20)=0,"NA",1)))))</f>
        <v/>
      </c>
      <c r="BBL20" s="24" t="str">
        <f>IF($A20="","",IF(Entry_sheet!BBL20="NA","NA",IF(Entry_sheet!BBL20=1,0,IF($BBT20=1,1,IF(SUM(Entry_sheet!$BBB20:$BBS20)=0,"NA",1)))))</f>
        <v/>
      </c>
      <c r="BBM20" s="24" t="str">
        <f>IF($A20="","",IF(Entry_sheet!BBM20="NA","NA",IF(Entry_sheet!BBM20=1,0,IF($BBT20=1,1,IF(SUM(Entry_sheet!$BBB20:$BBS20)=0,"NA",1)))))</f>
        <v/>
      </c>
      <c r="BBN20" s="24" t="str">
        <f>IF($A20="","",IF(Entry_sheet!BBN20="NA","NA",IF(Entry_sheet!BBN20=1,0,IF($BBT20=1,1,IF(SUM(Entry_sheet!$BBB20:$BBS20)=0,"NA",1)))))</f>
        <v/>
      </c>
      <c r="BBO20" s="24" t="str">
        <f>IF($A20="","",IF(Entry_sheet!BBO20="NA","NA",IF(Entry_sheet!BBO20=1,0,IF($BBT20=1,1,IF(SUM(Entry_sheet!$BBB20:$BBS20)=0,"NA",1)))))</f>
        <v/>
      </c>
      <c r="BBP20" s="24" t="str">
        <f>IF($A20="","",IF(Entry_sheet!BBP20="NA","NA",IF(Entry_sheet!BBP20=1,0,IF($BBT20=1,1,IF(SUM(Entry_sheet!$BBB20:$BBS20)=0,"NA",1)))))</f>
        <v/>
      </c>
      <c r="BBQ20" s="24" t="str">
        <f>IF($A20="","",IF(Entry_sheet!BBQ20="NA","NA",IF(Entry_sheet!BBQ20=1,0,IF($BBT20=1,1,IF(SUM(Entry_sheet!$BBB20:$BBS20)=0,"NA",1)))))</f>
        <v/>
      </c>
      <c r="BBR20" s="24" t="str">
        <f>IF($A20="","",IF(Entry_sheet!BBR20="NA","NA",IF(Entry_sheet!BBR20=1,0,IF($BBT20=1,1,IF(SUM(Entry_sheet!$BBB20:$BBS20)=0,"NA",1)))))</f>
        <v/>
      </c>
      <c r="BBS20" s="24" t="str">
        <f>IF($A20="","",IF(Entry_sheet!BBS20="NA","NA",IF(Entry_sheet!BBS20=1,0,IF($BBT20=1,1,IF(SUM(Entry_sheet!$BBB20:$BBS20)=0,"NA",1)))))</f>
        <v/>
      </c>
      <c r="BBT20" s="23" t="str">
        <f>IF($A20="","",IF(Entry_sheet!BBT20=1,0,IF(Entry_sheet!BBT20=0,1,"NA")))</f>
        <v/>
      </c>
      <c r="BBV20" s="24" t="str">
        <f>IF($A20="","",IF(Entry_sheet!BBV20="NA","NA",IF(Entry_sheet!BBV20=1,0,IF($BCN20=1,1,IF(SUM(Entry_sheet!$BBV20:$BCM20)=0,"NA",1)))))</f>
        <v/>
      </c>
      <c r="BBW20" s="24" t="str">
        <f>IF($A20="","",IF(Entry_sheet!BBW20="NA","NA",IF(Entry_sheet!BBW20=1,0,IF($BCN20=1,1,IF(SUM(Entry_sheet!$BBV20:$BCM20)=0,"NA",1)))))</f>
        <v/>
      </c>
      <c r="BBX20" s="24" t="str">
        <f>IF($A20="","",IF(Entry_sheet!BBX20="NA","NA",IF(Entry_sheet!BBX20=1,0,IF($BCN20=1,1,IF(SUM(Entry_sheet!$BBV20:$BCM20)=0,"NA",1)))))</f>
        <v/>
      </c>
      <c r="BBY20" s="24" t="str">
        <f>IF($A20="","",IF(Entry_sheet!BBY20="NA","NA",IF(Entry_sheet!BBY20=1,0,IF($BCN20=1,1,IF(SUM(Entry_sheet!$BBV20:$BCM20)=0,"NA",1)))))</f>
        <v/>
      </c>
      <c r="BBZ20" s="24" t="str">
        <f>IF($A20="","",IF(Entry_sheet!BBZ20="NA","NA",IF(Entry_sheet!BBZ20=1,0,IF($BCN20=1,1,IF(SUM(Entry_sheet!$BBV20:$BCM20)=0,"NA",1)))))</f>
        <v/>
      </c>
      <c r="BCA20" s="24" t="str">
        <f>IF($A20="","",IF(Entry_sheet!BCA20="NA","NA",IF(Entry_sheet!BCA20=1,0,IF($BCN20=1,1,IF(SUM(Entry_sheet!$BBV20:$BCM20)=0,"NA",1)))))</f>
        <v/>
      </c>
      <c r="BCB20" s="24" t="str">
        <f>IF($A20="","",IF(Entry_sheet!BCB20="NA","NA",IF(Entry_sheet!BCB20=1,0,IF($BCN20=1,1,IF(SUM(Entry_sheet!$BBV20:$BCM20)=0,"NA",1)))))</f>
        <v/>
      </c>
      <c r="BCC20" s="24" t="str">
        <f>IF($A20="","",IF(Entry_sheet!BCC20="NA","NA",IF(Entry_sheet!BCC20=1,0,IF($BCN20=1,1,IF(SUM(Entry_sheet!$BBV20:$BCM20)=0,"NA",1)))))</f>
        <v/>
      </c>
      <c r="BCD20" s="24" t="str">
        <f>IF($A20="","",IF(Entry_sheet!BCD20="NA","NA",IF(Entry_sheet!BCD20=1,0,IF($BCN20=1,1,IF(SUM(Entry_sheet!$BBV20:$BCM20)=0,"NA",1)))))</f>
        <v/>
      </c>
      <c r="BCE20" s="24" t="str">
        <f>IF($A20="","",IF(Entry_sheet!BCE20="NA","NA",IF(Entry_sheet!BCE20=1,0,IF($BCN20=1,1,IF(SUM(Entry_sheet!$BBV20:$BCM20)=0,"NA",1)))))</f>
        <v/>
      </c>
      <c r="BCF20" s="24" t="str">
        <f>IF($A20="","",IF(Entry_sheet!BCF20="NA","NA",IF(Entry_sheet!BCF20=1,0,IF($BCN20=1,1,IF(SUM(Entry_sheet!$BBV20:$BCM20)=0,"NA",1)))))</f>
        <v/>
      </c>
      <c r="BCG20" s="24" t="str">
        <f>IF($A20="","",IF(Entry_sheet!BCG20="NA","NA",IF(Entry_sheet!BCG20=1,0,IF($BCN20=1,1,IF(SUM(Entry_sheet!$BBV20:$BCM20)=0,"NA",1)))))</f>
        <v/>
      </c>
      <c r="BCH20" s="24" t="str">
        <f>IF($A20="","",IF(Entry_sheet!BCH20="NA","NA",IF(Entry_sheet!BCH20=1,0,IF($BCN20=1,1,IF(SUM(Entry_sheet!$BBV20:$BCM20)=0,"NA",1)))))</f>
        <v/>
      </c>
      <c r="BCI20" s="24" t="str">
        <f>IF($A20="","",IF(Entry_sheet!BCI20="NA","NA",IF(Entry_sheet!BCI20=1,0,IF($BCN20=1,1,IF(SUM(Entry_sheet!$BBV20:$BCM20)=0,"NA",1)))))</f>
        <v/>
      </c>
      <c r="BCJ20" s="24" t="str">
        <f>IF($A20="","",IF(Entry_sheet!BCJ20="NA","NA",IF(Entry_sheet!BCJ20=1,0,IF($BCN20=1,1,IF(SUM(Entry_sheet!$BBV20:$BCM20)=0,"NA",1)))))</f>
        <v/>
      </c>
      <c r="BCK20" s="24" t="str">
        <f>IF($A20="","",IF(Entry_sheet!BCK20="NA","NA",IF(Entry_sheet!BCK20=1,0,IF($BCN20=1,1,IF(SUM(Entry_sheet!$BBV20:$BCM20)=0,"NA",1)))))</f>
        <v/>
      </c>
      <c r="BCL20" s="24" t="str">
        <f>IF($A20="","",IF(Entry_sheet!BCL20="NA","NA",IF(Entry_sheet!BCL20=1,0,IF($BCN20=1,1,IF(SUM(Entry_sheet!$BBV20:$BCM20)=0,"NA",1)))))</f>
        <v/>
      </c>
      <c r="BCM20" s="24" t="str">
        <f>IF($A20="","",IF(Entry_sheet!BCM20="NA","NA",IF(Entry_sheet!BCM20=1,0,IF($BCN20=1,1,IF(SUM(Entry_sheet!$BBV20:$BCM20)=0,"NA",1)))))</f>
        <v/>
      </c>
      <c r="BCN20" s="23" t="str">
        <f>IF($A20="","",IF(Entry_sheet!BCN20=1,0,IF(Entry_sheet!BCN20=0,1,"NA")))</f>
        <v/>
      </c>
      <c r="BCP20" s="24" t="str">
        <f>IF($A20="","",IF(Entry_sheet!BCP20="NA","NA",IF(Entry_sheet!BCP20=1,0,IF($BDH20=1,1,IF(SUM(Entry_sheet!$BCP20:$BDG20)=0,"NA",1)))))</f>
        <v/>
      </c>
      <c r="BCQ20" s="24" t="str">
        <f>IF($A20="","",IF(Entry_sheet!BCQ20="NA","NA",IF(Entry_sheet!BCQ20=1,0,IF($BDH20=1,1,IF(SUM(Entry_sheet!$BCP20:$BDG20)=0,"NA",1)))))</f>
        <v/>
      </c>
      <c r="BCR20" s="24" t="str">
        <f>IF($A20="","",IF(Entry_sheet!BCR20="NA","NA",IF(Entry_sheet!BCR20=1,0,IF($BDH20=1,1,IF(SUM(Entry_sheet!$BCP20:$BDG20)=0,"NA",1)))))</f>
        <v/>
      </c>
      <c r="BCS20" s="24" t="str">
        <f>IF($A20="","",IF(Entry_sheet!BCS20="NA","NA",IF(Entry_sheet!BCS20=1,0,IF($BDH20=1,1,IF(SUM(Entry_sheet!$BCP20:$BDG20)=0,"NA",1)))))</f>
        <v/>
      </c>
      <c r="BCT20" s="24" t="str">
        <f>IF($A20="","",IF(Entry_sheet!BCT20="NA","NA",IF(Entry_sheet!BCT20=1,0,IF($BDH20=1,1,IF(SUM(Entry_sheet!$BCP20:$BDG20)=0,"NA",1)))))</f>
        <v/>
      </c>
      <c r="BCU20" s="24" t="str">
        <f>IF($A20="","",IF(Entry_sheet!BCU20="NA","NA",IF(Entry_sheet!BCU20=1,0,IF($BDH20=1,1,IF(SUM(Entry_sheet!$BCP20:$BDG20)=0,"NA",1)))))</f>
        <v/>
      </c>
      <c r="BCV20" s="24" t="str">
        <f>IF($A20="","",IF(Entry_sheet!BCV20="NA","NA",IF(Entry_sheet!BCV20=1,0,IF($BDH20=1,1,IF(SUM(Entry_sheet!$BCP20:$BDG20)=0,"NA",1)))))</f>
        <v/>
      </c>
      <c r="BCW20" s="24" t="str">
        <f>IF($A20="","",IF(Entry_sheet!BCW20="NA","NA",IF(Entry_sheet!BCW20=1,0,IF($BDH20=1,1,IF(SUM(Entry_sheet!$BCP20:$BDG20)=0,"NA",1)))))</f>
        <v/>
      </c>
      <c r="BCX20" s="24" t="str">
        <f>IF($A20="","",IF(Entry_sheet!BCX20="NA","NA",IF(Entry_sheet!BCX20=1,0,IF($BDH20=1,1,IF(SUM(Entry_sheet!$BCP20:$BDG20)=0,"NA",1)))))</f>
        <v/>
      </c>
      <c r="BCY20" s="24" t="str">
        <f>IF($A20="","",IF(Entry_sheet!BCY20="NA","NA",IF(Entry_sheet!BCY20=1,0,IF($BDH20=1,1,IF(SUM(Entry_sheet!$BCP20:$BDG20)=0,"NA",1)))))</f>
        <v/>
      </c>
      <c r="BCZ20" s="24" t="str">
        <f>IF($A20="","",IF(Entry_sheet!BCZ20="NA","NA",IF(Entry_sheet!BCZ20=1,0,IF($BDH20=1,1,IF(SUM(Entry_sheet!$BCP20:$BDG20)=0,"NA",1)))))</f>
        <v/>
      </c>
      <c r="BDA20" s="24" t="str">
        <f>IF($A20="","",IF(Entry_sheet!BDA20="NA","NA",IF(Entry_sheet!BDA20=1,0,IF($BDH20=1,1,IF(SUM(Entry_sheet!$BCP20:$BDG20)=0,"NA",1)))))</f>
        <v/>
      </c>
      <c r="BDB20" s="24" t="str">
        <f>IF($A20="","",IF(Entry_sheet!BDB20="NA","NA",IF(Entry_sheet!BDB20=1,0,IF($BDH20=1,1,IF(SUM(Entry_sheet!$BCP20:$BDG20)=0,"NA",1)))))</f>
        <v/>
      </c>
      <c r="BDC20" s="24" t="str">
        <f>IF($A20="","",IF(Entry_sheet!BDC20="NA","NA",IF(Entry_sheet!BDC20=1,0,IF($BDH20=1,1,IF(SUM(Entry_sheet!$BCP20:$BDG20)=0,"NA",1)))))</f>
        <v/>
      </c>
      <c r="BDD20" s="24" t="str">
        <f>IF($A20="","",IF(Entry_sheet!BDD20="NA","NA",IF(Entry_sheet!BDD20=1,0,IF($BDH20=1,1,IF(SUM(Entry_sheet!$BCP20:$BDG20)=0,"NA",1)))))</f>
        <v/>
      </c>
      <c r="BDE20" s="24" t="str">
        <f>IF($A20="","",IF(Entry_sheet!BDE20="NA","NA",IF(Entry_sheet!BDE20=1,0,IF($BDH20=1,1,IF(SUM(Entry_sheet!$BCP20:$BDG20)=0,"NA",1)))))</f>
        <v/>
      </c>
      <c r="BDF20" s="24" t="str">
        <f>IF($A20="","",IF(Entry_sheet!BDF20="NA","NA",IF(Entry_sheet!BDF20=1,0,IF($BDH20=1,1,IF(SUM(Entry_sheet!$BCP20:$BDG20)=0,"NA",1)))))</f>
        <v/>
      </c>
      <c r="BDG20" s="24" t="str">
        <f>IF($A20="","",IF(Entry_sheet!BDG20="NA","NA",IF(Entry_sheet!BDG20=1,0,IF($BDH20=1,1,IF(SUM(Entry_sheet!$BCP20:$BDG20)=0,"NA",1)))))</f>
        <v/>
      </c>
      <c r="BDH20" s="23" t="str">
        <f>IF($A20="","",IF(Entry_sheet!BDH20=1,0,IF(Entry_sheet!BDH20=0,1,"NA")))</f>
        <v/>
      </c>
      <c r="BDI20" s="23" t="str">
        <f>IF($A20="","",IF(Entry_sheet!BDI20="NA","NA",IF(Entry_sheet!BDI20=1,1,IF(BDJ20=0,0,IF(SUM(Entry_sheet!$BDI20:$BDZ20)=0,"NA",0)))))</f>
        <v/>
      </c>
      <c r="BDJ20" s="23" t="str">
        <f>IF($A20="","",IF(Entry_sheet!BDJ20="NA","NA",IF(Entry_sheet!BDJ20=1,1,IF(BDK20=0,0,IF(SUM(Entry_sheet!$BDI20:$BDZ20)=0,"NA",0)))))</f>
        <v/>
      </c>
      <c r="BDK20" s="23" t="str">
        <f>IF($A20="","",IF(Entry_sheet!BDK20="NA","NA",IF(Entry_sheet!BDK20=1,1,IF(BDL20=0,0,IF(SUM(Entry_sheet!$BDI20:$BDZ20)=0,"NA",0)))))</f>
        <v/>
      </c>
      <c r="BDL20" s="23" t="str">
        <f>IF($A20="","",IF(Entry_sheet!BDL20="NA","NA",IF(Entry_sheet!BDL20=1,1,IF(BDM20=0,0,IF(SUM(Entry_sheet!$BDI20:$BDZ20)=0,"NA",0)))))</f>
        <v/>
      </c>
      <c r="BDM20" s="23" t="str">
        <f>IF($A20="","",IF(Entry_sheet!BDM20="NA","NA",IF(Entry_sheet!BDM20=1,1,IF(BDN20=0,0,IF(SUM(Entry_sheet!$BDI20:$BDZ20)=0,"NA",0)))))</f>
        <v/>
      </c>
      <c r="BDN20" s="23" t="str">
        <f>IF($A20="","",IF(Entry_sheet!BDN20="NA","NA",IF(Entry_sheet!BDN20=1,1,IF(BDO20=0,0,IF(SUM(Entry_sheet!$BDI20:$BDZ20)=0,"NA",0)))))</f>
        <v/>
      </c>
      <c r="BDO20" s="23" t="str">
        <f>IF($A20="","",IF(Entry_sheet!BDO20="NA","NA",IF(Entry_sheet!BDO20=1,1,IF(BDP20=0,0,IF(SUM(Entry_sheet!$BDI20:$BDZ20)=0,"NA",0)))))</f>
        <v/>
      </c>
      <c r="BDP20" s="23" t="str">
        <f>IF($A20="","",IF(Entry_sheet!BDP20="NA","NA",IF(Entry_sheet!BDP20=1,1,IF(BDQ20=0,0,IF(SUM(Entry_sheet!$BDI20:$BDZ20)=0,"NA",0)))))</f>
        <v/>
      </c>
      <c r="BDQ20" s="23" t="str">
        <f>IF($A20="","",IF(Entry_sheet!BDQ20="NA","NA",IF(Entry_sheet!BDQ20=1,1,IF(BDR20=0,0,IF(SUM(Entry_sheet!$BDI20:$BDZ20)=0,"NA",0)))))</f>
        <v/>
      </c>
      <c r="BDR20" s="23" t="str">
        <f>IF($A20="","",IF(Entry_sheet!BDR20="NA","NA",IF(Entry_sheet!BDR20=1,1,IF(BDS20=0,0,IF(SUM(Entry_sheet!$BDI20:$BDZ20)=0,"NA",0)))))</f>
        <v/>
      </c>
      <c r="BDS20" s="23" t="str">
        <f>IF($A20="","",IF(Entry_sheet!BDS20="NA","NA",IF(Entry_sheet!BDS20=1,1,IF(BDT20=0,0,IF(SUM(Entry_sheet!$BDI20:$BDZ20)=0,"NA",0)))))</f>
        <v/>
      </c>
      <c r="BDT20" s="23" t="str">
        <f>IF($A20="","",IF(Entry_sheet!BDT20="NA","NA",IF(Entry_sheet!BDT20=1,1,IF(BDU20=0,0,IF(SUM(Entry_sheet!$BDI20:$BDZ20)=0,"NA",0)))))</f>
        <v/>
      </c>
      <c r="BDU20" s="23" t="str">
        <f>IF($A20="","",IF(Entry_sheet!BDU20="NA","NA",IF(Entry_sheet!BDU20=1,1,IF(BDV20=0,0,IF(SUM(Entry_sheet!$BDI20:$BDZ20)=0,"NA",0)))))</f>
        <v/>
      </c>
      <c r="BDV20" s="23" t="str">
        <f>IF($A20="","",IF(Entry_sheet!BDV20="NA","NA",IF(Entry_sheet!BDV20=1,1,IF(BDW20=0,0,IF(SUM(Entry_sheet!$BDI20:$BDZ20)=0,"NA",0)))))</f>
        <v/>
      </c>
      <c r="BDW20" s="23" t="str">
        <f>IF($A20="","",IF(Entry_sheet!BDW20="NA","NA",IF(Entry_sheet!BDW20=1,1,IF(BDX20=0,0,IF(SUM(Entry_sheet!$BDI20:$BDZ20)=0,"NA",0)))))</f>
        <v/>
      </c>
      <c r="BDX20" s="23" t="str">
        <f>IF($A20="","",IF(Entry_sheet!BDX20="NA","NA",IF(Entry_sheet!BDX20=1,1,IF(BDY20=0,0,IF(SUM(Entry_sheet!$BDI20:$BDZ20)=0,"NA",0)))))</f>
        <v/>
      </c>
      <c r="BDY20" s="23" t="str">
        <f>IF($A20="","",IF(Entry_sheet!BDY20="NA","NA",IF(Entry_sheet!BDY20=1,1,IF(BDZ20=0,0,IF(SUM(Entry_sheet!$BDI20:$BDZ20)=0,"NA",0)))))</f>
        <v/>
      </c>
      <c r="BDZ20" s="23" t="str">
        <f>IF($A20="","",IF(Entry_sheet!BDZ20="NA","NA",IF(Entry_sheet!BDZ20=1,1,IF(BEA20=0,0,IF(SUM(Entry_sheet!$BDI20:$BDZ20)=0,"NA",0)))))</f>
        <v/>
      </c>
      <c r="BEA20" s="23" t="str">
        <f>IF($A20="","",IF(Entry_sheet!BEA20="NA","NA",IF(Entry_sheet!BEA20=1,IF(SUM(Entry_sheet!BDI20:BDZ20)=0,0,1),IF(SUM(Entry_sheet!BDI20:BDZ20)&gt;0,1,0))))</f>
        <v/>
      </c>
      <c r="BEB20" s="23" t="str">
        <f>IF($A20="","",IF(Entry_sheet!BEB20="NA","NA",IF(Entry_sheet!BEB20=1,1,IF(BEC20=0,0,IF(SUM(Entry_sheet!$BEB20:$BES20)=0,"NA",0)))))</f>
        <v/>
      </c>
      <c r="BEC20" s="23" t="str">
        <f>IF($A20="","",IF(Entry_sheet!BEC20="NA","NA",IF(Entry_sheet!BEC20=1,1,IF(BED20=0,0,IF(SUM(Entry_sheet!$BEB20:$BES20)=0,"NA",0)))))</f>
        <v/>
      </c>
      <c r="BED20" s="23" t="str">
        <f>IF($A20="","",IF(Entry_sheet!BED20="NA","NA",IF(Entry_sheet!BED20=1,1,IF(BEE20=0,0,IF(SUM(Entry_sheet!$BEB20:$BES20)=0,"NA",0)))))</f>
        <v/>
      </c>
      <c r="BEE20" s="23" t="str">
        <f>IF($A20="","",IF(Entry_sheet!BEE20="NA","NA",IF(Entry_sheet!BEE20=1,1,IF(BEF20=0,0,IF(SUM(Entry_sheet!$BEB20:$BES20)=0,"NA",0)))))</f>
        <v/>
      </c>
      <c r="BEF20" s="23" t="str">
        <f>IF($A20="","",IF(Entry_sheet!BEF20="NA","NA",IF(Entry_sheet!BEF20=1,1,IF(BEG20=0,0,IF(SUM(Entry_sheet!$BEB20:$BES20)=0,"NA",0)))))</f>
        <v/>
      </c>
      <c r="BEG20" s="23" t="str">
        <f>IF($A20="","",IF(Entry_sheet!BEG20="NA","NA",IF(Entry_sheet!BEG20=1,1,IF(BEH20=0,0,IF(SUM(Entry_sheet!$BEB20:$BES20)=0,"NA",0)))))</f>
        <v/>
      </c>
      <c r="BEH20" s="23" t="str">
        <f>IF($A20="","",IF(Entry_sheet!BEH20="NA","NA",IF(Entry_sheet!BEH20=1,1,IF(BEI20=0,0,IF(SUM(Entry_sheet!$BEB20:$BES20)=0,"NA",0)))))</f>
        <v/>
      </c>
      <c r="BEI20" s="23" t="str">
        <f>IF($A20="","",IF(Entry_sheet!BEI20="NA","NA",IF(Entry_sheet!BEI20=1,1,IF(BEJ20=0,0,IF(SUM(Entry_sheet!$BEB20:$BES20)=0,"NA",0)))))</f>
        <v/>
      </c>
      <c r="BEJ20" s="23" t="str">
        <f>IF($A20="","",IF(Entry_sheet!BEJ20="NA","NA",IF(Entry_sheet!BEJ20=1,1,IF(BEK20=0,0,IF(SUM(Entry_sheet!$BEB20:$BES20)=0,"NA",0)))))</f>
        <v/>
      </c>
      <c r="BEK20" s="23" t="str">
        <f>IF($A20="","",IF(Entry_sheet!BEK20="NA","NA",IF(Entry_sheet!BEK20=1,1,IF(BEL20=0,0,IF(SUM(Entry_sheet!$BEB20:$BES20)=0,"NA",0)))))</f>
        <v/>
      </c>
      <c r="BEL20" s="23" t="str">
        <f>IF($A20="","",IF(Entry_sheet!BEL20="NA","NA",IF(Entry_sheet!BEL20=1,1,IF(BEM20=0,0,IF(SUM(Entry_sheet!$BEB20:$BES20)=0,"NA",0)))))</f>
        <v/>
      </c>
      <c r="BEM20" s="23" t="str">
        <f>IF($A20="","",IF(Entry_sheet!BEM20="NA","NA",IF(Entry_sheet!BEM20=1,1,IF(BEN20=0,0,IF(SUM(Entry_sheet!$BEB20:$BES20)=0,"NA",0)))))</f>
        <v/>
      </c>
      <c r="BEN20" s="23" t="str">
        <f>IF($A20="","",IF(Entry_sheet!BEN20="NA","NA",IF(Entry_sheet!BEN20=1,1,IF(BEO20=0,0,IF(SUM(Entry_sheet!$BEB20:$BES20)=0,"NA",0)))))</f>
        <v/>
      </c>
      <c r="BEO20" s="23" t="str">
        <f>IF($A20="","",IF(Entry_sheet!BEO20="NA","NA",IF(Entry_sheet!BEO20=1,1,IF(BEP20=0,0,IF(SUM(Entry_sheet!$BEB20:$BES20)=0,"NA",0)))))</f>
        <v/>
      </c>
      <c r="BEP20" s="23" t="str">
        <f>IF($A20="","",IF(Entry_sheet!BEP20="NA","NA",IF(Entry_sheet!BEP20=1,1,IF(BEQ20=0,0,IF(SUM(Entry_sheet!$BEB20:$BES20)=0,"NA",0)))))</f>
        <v/>
      </c>
      <c r="BEQ20" s="23" t="str">
        <f>IF($A20="","",IF(Entry_sheet!BEQ20="NA","NA",IF(Entry_sheet!BEQ20=1,1,IF(BER20=0,0,IF(SUM(Entry_sheet!$BEB20:$BES20)=0,"NA",0)))))</f>
        <v/>
      </c>
      <c r="BER20" s="23" t="str">
        <f>IF($A20="","",IF(Entry_sheet!BER20="NA","NA",IF(Entry_sheet!BER20=1,1,IF(BES20=0,0,IF(SUM(Entry_sheet!$BEB20:$BES20)=0,"NA",0)))))</f>
        <v/>
      </c>
      <c r="BES20" s="23" t="str">
        <f>IF($A20="","",IF(Entry_sheet!BES20="NA","NA",IF(Entry_sheet!BES20=1,1,IF(BET20=0,0,IF(SUM(Entry_sheet!$BEB20:$BES20)=0,"NA",0)))))</f>
        <v/>
      </c>
      <c r="BET20" s="23" t="str">
        <f>IF($A20="","",IF(Entry_sheet!BET20="NA","NA",IF(Entry_sheet!BET20=1,IF(SUM(Entry_sheet!BEB20:BES20)=0,0,1),IF(SUM(Entry_sheet!BEB20:BES20)&gt;0,1,0))))</f>
        <v/>
      </c>
      <c r="BEU20" s="23" t="str">
        <f>IF($A20="","",IF(Entry_sheet!BEU20="NA","NA",IF(Entry_sheet!BEU20=1,1,IF(BEV20=0,0,IF(SUM(Entry_sheet!$BEU20:$BFL20)=0,"NA",0)))))</f>
        <v/>
      </c>
      <c r="BEV20" s="23" t="str">
        <f>IF($A20="","",IF(Entry_sheet!BEV20="NA","NA",IF(Entry_sheet!BEV20=1,1,IF(BEW20=0,0,IF(SUM(Entry_sheet!$BEU20:$BFL20)=0,"NA",0)))))</f>
        <v/>
      </c>
      <c r="BEW20" s="23" t="str">
        <f>IF($A20="","",IF(Entry_sheet!BEW20="NA","NA",IF(Entry_sheet!BEW20=1,1,IF(BEX20=0,0,IF(SUM(Entry_sheet!$BEU20:$BFL20)=0,"NA",0)))))</f>
        <v/>
      </c>
      <c r="BEX20" s="23" t="str">
        <f>IF($A20="","",IF(Entry_sheet!BEX20="NA","NA",IF(Entry_sheet!BEX20=1,1,IF(BEY20=0,0,IF(SUM(Entry_sheet!$BEU20:$BFL20)=0,"NA",0)))))</f>
        <v/>
      </c>
      <c r="BEY20" s="23" t="str">
        <f>IF($A20="","",IF(Entry_sheet!BEY20="NA","NA",IF(Entry_sheet!BEY20=1,1,IF(BEZ20=0,0,IF(SUM(Entry_sheet!$BEU20:$BFL20)=0,"NA",0)))))</f>
        <v/>
      </c>
      <c r="BEZ20" s="23" t="str">
        <f>IF($A20="","",IF(Entry_sheet!BEZ20="NA","NA",IF(Entry_sheet!BEZ20=1,1,IF(BFA20=0,0,IF(SUM(Entry_sheet!$BEU20:$BFL20)=0,"NA",0)))))</f>
        <v/>
      </c>
      <c r="BFA20" s="23" t="str">
        <f>IF($A20="","",IF(Entry_sheet!BFA20="NA","NA",IF(Entry_sheet!BFA20=1,1,IF(BFB20=0,0,IF(SUM(Entry_sheet!$BEU20:$BFL20)=0,"NA",0)))))</f>
        <v/>
      </c>
      <c r="BFB20" s="23" t="str">
        <f>IF($A20="","",IF(Entry_sheet!BFB20="NA","NA",IF(Entry_sheet!BFB20=1,1,IF(BFC20=0,0,IF(SUM(Entry_sheet!$BEU20:$BFL20)=0,"NA",0)))))</f>
        <v/>
      </c>
      <c r="BFC20" s="23" t="str">
        <f>IF($A20="","",IF(Entry_sheet!BFC20="NA","NA",IF(Entry_sheet!BFC20=1,1,IF(BFD20=0,0,IF(SUM(Entry_sheet!$BEU20:$BFL20)=0,"NA",0)))))</f>
        <v/>
      </c>
      <c r="BFD20" s="23" t="str">
        <f>IF($A20="","",IF(Entry_sheet!BFD20="NA","NA",IF(Entry_sheet!BFD20=1,1,IF(BFE20=0,0,IF(SUM(Entry_sheet!$BEU20:$BFL20)=0,"NA",0)))))</f>
        <v/>
      </c>
      <c r="BFE20" s="23" t="str">
        <f>IF($A20="","",IF(Entry_sheet!BFE20="NA","NA",IF(Entry_sheet!BFE20=1,1,IF(BFF20=0,0,IF(SUM(Entry_sheet!$BEU20:$BFL20)=0,"NA",0)))))</f>
        <v/>
      </c>
      <c r="BFF20" s="23" t="str">
        <f>IF($A20="","",IF(Entry_sheet!BFF20="NA","NA",IF(Entry_sheet!BFF20=1,1,IF(BFG20=0,0,IF(SUM(Entry_sheet!$BEU20:$BFL20)=0,"NA",0)))))</f>
        <v/>
      </c>
      <c r="BFG20" s="23" t="str">
        <f>IF($A20="","",IF(Entry_sheet!BFG20="NA","NA",IF(Entry_sheet!BFG20=1,1,IF(BFH20=0,0,IF(SUM(Entry_sheet!$BEU20:$BFL20)=0,"NA",0)))))</f>
        <v/>
      </c>
      <c r="BFH20" s="23" t="str">
        <f>IF($A20="","",IF(Entry_sheet!BFH20="NA","NA",IF(Entry_sheet!BFH20=1,1,IF(BFI20=0,0,IF(SUM(Entry_sheet!$BEU20:$BFL20)=0,"NA",0)))))</f>
        <v/>
      </c>
      <c r="BFI20" s="23" t="str">
        <f>IF($A20="","",IF(Entry_sheet!BFI20="NA","NA",IF(Entry_sheet!BFI20=1,1,IF(BFJ20=0,0,IF(SUM(Entry_sheet!$BEU20:$BFL20)=0,"NA",0)))))</f>
        <v/>
      </c>
      <c r="BFJ20" s="23" t="str">
        <f>IF($A20="","",IF(Entry_sheet!BFJ20="NA","NA",IF(Entry_sheet!BFJ20=1,1,IF(BFK20=0,0,IF(SUM(Entry_sheet!$BEU20:$BFL20)=0,"NA",0)))))</f>
        <v/>
      </c>
      <c r="BFK20" s="23" t="str">
        <f>IF($A20="","",IF(Entry_sheet!BFK20="NA","NA",IF(Entry_sheet!BFK20=1,1,IF(BFL20=0,0,IF(SUM(Entry_sheet!$BEU20:$BFL20)=0,"NA",0)))))</f>
        <v/>
      </c>
      <c r="BFL20" s="23" t="str">
        <f>IF($A20="","",IF(Entry_sheet!BFL20="NA","NA",IF(Entry_sheet!BFL20=1,1,IF(BFM20=0,0,IF(SUM(Entry_sheet!$BEU20:$BFL20)=0,"NA",0)))))</f>
        <v/>
      </c>
      <c r="BFM20" s="23" t="str">
        <f>IF($A20="","",IF(Entry_sheet!BFM20="NA","NA",IF(Entry_sheet!BFM20=1,IF(SUM(Entry_sheet!BEU20:BFL20)=0,0,1),IF(SUM(Entry_sheet!BEU20:BFL20)&gt;0,1,0))))</f>
        <v/>
      </c>
      <c r="BFN20" s="23" t="str">
        <f>IF($A20="","",IF(Entry_sheet!BFN20="NA","NA",IF(Entry_sheet!BFN20=1,1,IF(BFO20=0,0,IF(SUM(Entry_sheet!$BFN20:$BGE20)=0,"NA",0)))))</f>
        <v/>
      </c>
      <c r="BFO20" s="23" t="str">
        <f>IF($A20="","",IF(Entry_sheet!BFO20="NA","NA",IF(Entry_sheet!BFO20=1,1,IF(BFP20=0,0,IF(SUM(Entry_sheet!$BFN20:$BGE20)=0,"NA",0)))))</f>
        <v/>
      </c>
      <c r="BFP20" s="23" t="str">
        <f>IF($A20="","",IF(Entry_sheet!BFP20="NA","NA",IF(Entry_sheet!BFP20=1,1,IF(BFQ20=0,0,IF(SUM(Entry_sheet!$BFN20:$BGE20)=0,"NA",0)))))</f>
        <v/>
      </c>
      <c r="BFQ20" s="23" t="str">
        <f>IF($A20="","",IF(Entry_sheet!BFQ20="NA","NA",IF(Entry_sheet!BFQ20=1,1,IF(BFR20=0,0,IF(SUM(Entry_sheet!$BFN20:$BGE20)=0,"NA",0)))))</f>
        <v/>
      </c>
      <c r="BFR20" s="23" t="str">
        <f>IF($A20="","",IF(Entry_sheet!BFR20="NA","NA",IF(Entry_sheet!BFR20=1,1,IF(BFS20=0,0,IF(SUM(Entry_sheet!$BFN20:$BGE20)=0,"NA",0)))))</f>
        <v/>
      </c>
      <c r="BFS20" s="23" t="str">
        <f>IF($A20="","",IF(Entry_sheet!BFS20="NA","NA",IF(Entry_sheet!BFS20=1,1,IF(BFT20=0,0,IF(SUM(Entry_sheet!$BFN20:$BGE20)=0,"NA",0)))))</f>
        <v/>
      </c>
      <c r="BFT20" s="23" t="str">
        <f>IF($A20="","",IF(Entry_sheet!BFT20="NA","NA",IF(Entry_sheet!BFT20=1,1,IF(BFU20=0,0,IF(SUM(Entry_sheet!$BFN20:$BGE20)=0,"NA",0)))))</f>
        <v/>
      </c>
      <c r="BFU20" s="23" t="str">
        <f>IF($A20="","",IF(Entry_sheet!BFU20="NA","NA",IF(Entry_sheet!BFU20=1,1,IF(BFV20=0,0,IF(SUM(Entry_sheet!$BFN20:$BGE20)=0,"NA",0)))))</f>
        <v/>
      </c>
      <c r="BFV20" s="23" t="str">
        <f>IF($A20="","",IF(Entry_sheet!BFV20="NA","NA",IF(Entry_sheet!BFV20=1,1,IF(BFW20=0,0,IF(SUM(Entry_sheet!$BFN20:$BGE20)=0,"NA",0)))))</f>
        <v/>
      </c>
      <c r="BFW20" s="23" t="str">
        <f>IF($A20="","",IF(Entry_sheet!BFW20="NA","NA",IF(Entry_sheet!BFW20=1,1,IF(BFX20=0,0,IF(SUM(Entry_sheet!$BFN20:$BGE20)=0,"NA",0)))))</f>
        <v/>
      </c>
      <c r="BFX20" s="23" t="str">
        <f>IF($A20="","",IF(Entry_sheet!BFX20="NA","NA",IF(Entry_sheet!BFX20=1,1,IF(BFY20=0,0,IF(SUM(Entry_sheet!$BFN20:$BGE20)=0,"NA",0)))))</f>
        <v/>
      </c>
      <c r="BFY20" s="23" t="str">
        <f>IF($A20="","",IF(Entry_sheet!BFY20="NA","NA",IF(Entry_sheet!BFY20=1,1,IF(BFZ20=0,0,IF(SUM(Entry_sheet!$BFN20:$BGE20)=0,"NA",0)))))</f>
        <v/>
      </c>
      <c r="BFZ20" s="23" t="str">
        <f>IF($A20="","",IF(Entry_sheet!BFZ20="NA","NA",IF(Entry_sheet!BFZ20=1,1,IF(BGA20=0,0,IF(SUM(Entry_sheet!$BFN20:$BGE20)=0,"NA",0)))))</f>
        <v/>
      </c>
      <c r="BGA20" s="23" t="str">
        <f>IF($A20="","",IF(Entry_sheet!BGA20="NA","NA",IF(Entry_sheet!BGA20=1,1,IF(BGB20=0,0,IF(SUM(Entry_sheet!$BFN20:$BGE20)=0,"NA",0)))))</f>
        <v/>
      </c>
      <c r="BGB20" s="23" t="str">
        <f>IF($A20="","",IF(Entry_sheet!BGB20="NA","NA",IF(Entry_sheet!BGB20=1,1,IF(BGC20=0,0,IF(SUM(Entry_sheet!$BFN20:$BGE20)=0,"NA",0)))))</f>
        <v/>
      </c>
      <c r="BGC20" s="23" t="str">
        <f>IF($A20="","",IF(Entry_sheet!BGC20="NA","NA",IF(Entry_sheet!BGC20=1,1,IF(BGD20=0,0,IF(SUM(Entry_sheet!$BFN20:$BGE20)=0,"NA",0)))))</f>
        <v/>
      </c>
      <c r="BGD20" s="23" t="str">
        <f>IF($A20="","",IF(Entry_sheet!BGD20="NA","NA",IF(Entry_sheet!BGD20=1,1,IF(BGE20=0,0,IF(SUM(Entry_sheet!$BFN20:$BGE20)=0,"NA",0)))))</f>
        <v/>
      </c>
      <c r="BGE20" s="23" t="str">
        <f>IF($A20="","",IF(Entry_sheet!BGE20="NA","NA",IF(Entry_sheet!BGE20=1,1,IF(BGF20=0,0,IF(SUM(Entry_sheet!$BFN20:$BGE20)=0,"NA",0)))))</f>
        <v/>
      </c>
      <c r="BGF20" s="23" t="str">
        <f>IF($A20="","",IF(Entry_sheet!BGF20="NA","NA",IF(Entry_sheet!BGF20=1,IF(SUM(Entry_sheet!BFN20:BGE20)=0,0,1),IF(SUM(Entry_sheet!BFN20:BGE20)&gt;0,1,0))))</f>
        <v/>
      </c>
      <c r="BGG20" s="23" t="str">
        <f>IF($A20="","",IF(Entry_sheet!BGG20="NA","NA",IF(Entry_sheet!BGG20=1,1,IF(BGH20=0,0,IF(SUM(Entry_sheet!$BGG20:$BGX20)=0,"NA",0)))))</f>
        <v/>
      </c>
      <c r="BGH20" s="23" t="str">
        <f>IF($A20="","",IF(Entry_sheet!BGH20="NA","NA",IF(Entry_sheet!BGH20=1,1,IF(BGI20=0,0,IF(SUM(Entry_sheet!$BGG20:$BGX20)=0,"NA",0)))))</f>
        <v/>
      </c>
      <c r="BGI20" s="23" t="str">
        <f>IF($A20="","",IF(Entry_sheet!BGI20="NA","NA",IF(Entry_sheet!BGI20=1,1,IF(BGJ20=0,0,IF(SUM(Entry_sheet!$BGG20:$BGX20)=0,"NA",0)))))</f>
        <v/>
      </c>
      <c r="BGJ20" s="23" t="str">
        <f>IF($A20="","",IF(Entry_sheet!BGJ20="NA","NA",IF(Entry_sheet!BGJ20=1,1,IF(BGK20=0,0,IF(SUM(Entry_sheet!$BGG20:$BGX20)=0,"NA",0)))))</f>
        <v/>
      </c>
      <c r="BGK20" s="23" t="str">
        <f>IF($A20="","",IF(Entry_sheet!BGK20="NA","NA",IF(Entry_sheet!BGK20=1,1,IF(BGL20=0,0,IF(SUM(Entry_sheet!$BGG20:$BGX20)=0,"NA",0)))))</f>
        <v/>
      </c>
      <c r="BGL20" s="23" t="str">
        <f>IF($A20="","",IF(Entry_sheet!BGL20="NA","NA",IF(Entry_sheet!BGL20=1,1,IF(BGM20=0,0,IF(SUM(Entry_sheet!$BGG20:$BGX20)=0,"NA",0)))))</f>
        <v/>
      </c>
      <c r="BGM20" s="23" t="str">
        <f>IF($A20="","",IF(Entry_sheet!BGM20="NA","NA",IF(Entry_sheet!BGM20=1,1,IF(BGN20=0,0,IF(SUM(Entry_sheet!$BGG20:$BGX20)=0,"NA",0)))))</f>
        <v/>
      </c>
      <c r="BGN20" s="23" t="str">
        <f>IF($A20="","",IF(Entry_sheet!BGN20="NA","NA",IF(Entry_sheet!BGN20=1,1,IF(BGO20=0,0,IF(SUM(Entry_sheet!$BGG20:$BGX20)=0,"NA",0)))))</f>
        <v/>
      </c>
      <c r="BGO20" s="23" t="str">
        <f>IF($A20="","",IF(Entry_sheet!BGO20="NA","NA",IF(Entry_sheet!BGO20=1,1,IF(BGP20=0,0,IF(SUM(Entry_sheet!$BGG20:$BGX20)=0,"NA",0)))))</f>
        <v/>
      </c>
      <c r="BGP20" s="23" t="str">
        <f>IF($A20="","",IF(Entry_sheet!BGP20="NA","NA",IF(Entry_sheet!BGP20=1,1,IF(BGQ20=0,0,IF(SUM(Entry_sheet!$BGG20:$BGX20)=0,"NA",0)))))</f>
        <v/>
      </c>
      <c r="BGQ20" s="23" t="str">
        <f>IF($A20="","",IF(Entry_sheet!BGQ20="NA","NA",IF(Entry_sheet!BGQ20=1,1,IF(BGR20=0,0,IF(SUM(Entry_sheet!$BGG20:$BGX20)=0,"NA",0)))))</f>
        <v/>
      </c>
      <c r="BGR20" s="23" t="str">
        <f>IF($A20="","",IF(Entry_sheet!BGR20="NA","NA",IF(Entry_sheet!BGR20=1,1,IF(BGS20=0,0,IF(SUM(Entry_sheet!$BGG20:$BGX20)=0,"NA",0)))))</f>
        <v/>
      </c>
      <c r="BGS20" s="23" t="str">
        <f>IF($A20="","",IF(Entry_sheet!BGS20="NA","NA",IF(Entry_sheet!BGS20=1,1,IF(BGT20=0,0,IF(SUM(Entry_sheet!$BGG20:$BGX20)=0,"NA",0)))))</f>
        <v/>
      </c>
      <c r="BGT20" s="23" t="str">
        <f>IF($A20="","",IF(Entry_sheet!BGT20="NA","NA",IF(Entry_sheet!BGT20=1,1,IF(BGU20=0,0,IF(SUM(Entry_sheet!$BGG20:$BGX20)=0,"NA",0)))))</f>
        <v/>
      </c>
      <c r="BGU20" s="23" t="str">
        <f>IF($A20="","",IF(Entry_sheet!BGU20="NA","NA",IF(Entry_sheet!BGU20=1,1,IF(BGV20=0,0,IF(SUM(Entry_sheet!$BGG20:$BGX20)=0,"NA",0)))))</f>
        <v/>
      </c>
      <c r="BGV20" s="23" t="str">
        <f>IF($A20="","",IF(Entry_sheet!BGV20="NA","NA",IF(Entry_sheet!BGV20=1,1,IF(BGW20=0,0,IF(SUM(Entry_sheet!$BGG20:$BGX20)=0,"NA",0)))))</f>
        <v/>
      </c>
      <c r="BGW20" s="23" t="str">
        <f>IF($A20="","",IF(Entry_sheet!BGW20="NA","NA",IF(Entry_sheet!BGW20=1,1,IF(BGX20=0,0,IF(SUM(Entry_sheet!$BGG20:$BGX20)=0,"NA",0)))))</f>
        <v/>
      </c>
      <c r="BGX20" s="23" t="str">
        <f>IF($A20="","",IF(Entry_sheet!BGX20="NA","NA",IF(Entry_sheet!BGX20=1,1,IF(BGY20=0,0,IF(SUM(Entry_sheet!$BGG20:$BGX20)=0,"NA",0)))))</f>
        <v/>
      </c>
      <c r="BGY20" s="23" t="str">
        <f>IF($A20="","",IF(Entry_sheet!BGY20="NA","NA",IF(Entry_sheet!BGY20=1,IF(SUM(Entry_sheet!BGG20:BGX20)=0,0,1),IF(SUM(Entry_sheet!BGG20:BGX20)&gt;0,1,0))))</f>
        <v/>
      </c>
      <c r="BGZ20" s="23" t="str">
        <f>IF($A20="","",IF(Entry_sheet!BGZ20="NA","NA",IF(Entry_sheet!BGZ20=1,1,IF(BHA20=0,0,IF(SUM(Entry_sheet!$BGZ20:$BHQ20)=0,"NA",0)))))</f>
        <v/>
      </c>
      <c r="BHA20" s="23" t="str">
        <f>IF($A20="","",IF(Entry_sheet!BHA20="NA","NA",IF(Entry_sheet!BHA20=1,1,IF(BHB20=0,0,IF(SUM(Entry_sheet!$BGZ20:$BHQ20)=0,"NA",0)))))</f>
        <v/>
      </c>
      <c r="BHB20" s="23" t="str">
        <f>IF($A20="","",IF(Entry_sheet!BHB20="NA","NA",IF(Entry_sheet!BHB20=1,1,IF(BHC20=0,0,IF(SUM(Entry_sheet!$BGZ20:$BHQ20)=0,"NA",0)))))</f>
        <v/>
      </c>
      <c r="BHC20" s="23" t="str">
        <f>IF($A20="","",IF(Entry_sheet!BHC20="NA","NA",IF(Entry_sheet!BHC20=1,1,IF(BHD20=0,0,IF(SUM(Entry_sheet!$BGZ20:$BHQ20)=0,"NA",0)))))</f>
        <v/>
      </c>
      <c r="BHD20" s="23" t="str">
        <f>IF($A20="","",IF(Entry_sheet!BHD20="NA","NA",IF(Entry_sheet!BHD20=1,1,IF(BHE20=0,0,IF(SUM(Entry_sheet!$BGZ20:$BHQ20)=0,"NA",0)))))</f>
        <v/>
      </c>
      <c r="BHE20" s="23" t="str">
        <f>IF($A20="","",IF(Entry_sheet!BHE20="NA","NA",IF(Entry_sheet!BHE20=1,1,IF(BHF20=0,0,IF(SUM(Entry_sheet!$BGZ20:$BHQ20)=0,"NA",0)))))</f>
        <v/>
      </c>
      <c r="BHF20" s="23" t="str">
        <f>IF($A20="","",IF(Entry_sheet!BHF20="NA","NA",IF(Entry_sheet!BHF20=1,1,IF(BHG20=0,0,IF(SUM(Entry_sheet!$BGZ20:$BHQ20)=0,"NA",0)))))</f>
        <v/>
      </c>
      <c r="BHG20" s="23" t="str">
        <f>IF($A20="","",IF(Entry_sheet!BHG20="NA","NA",IF(Entry_sheet!BHG20=1,1,IF(BHH20=0,0,IF(SUM(Entry_sheet!$BGZ20:$BHQ20)=0,"NA",0)))))</f>
        <v/>
      </c>
      <c r="BHH20" s="23" t="str">
        <f>IF($A20="","",IF(Entry_sheet!BHH20="NA","NA",IF(Entry_sheet!BHH20=1,1,IF(BHI20=0,0,IF(SUM(Entry_sheet!$BGZ20:$BHQ20)=0,"NA",0)))))</f>
        <v/>
      </c>
      <c r="BHI20" s="23" t="str">
        <f>IF($A20="","",IF(Entry_sheet!BHI20="NA","NA",IF(Entry_sheet!BHI20=1,1,IF(BHJ20=0,0,IF(SUM(Entry_sheet!$BGZ20:$BHQ20)=0,"NA",0)))))</f>
        <v/>
      </c>
      <c r="BHJ20" s="23" t="str">
        <f>IF($A20="","",IF(Entry_sheet!BHJ20="NA","NA",IF(Entry_sheet!BHJ20=1,1,IF(BHK20=0,0,IF(SUM(Entry_sheet!$BGZ20:$BHQ20)=0,"NA",0)))))</f>
        <v/>
      </c>
      <c r="BHK20" s="23" t="str">
        <f>IF($A20="","",IF(Entry_sheet!BHK20="NA","NA",IF(Entry_sheet!BHK20=1,1,IF(BHL20=0,0,IF(SUM(Entry_sheet!$BGZ20:$BHQ20)=0,"NA",0)))))</f>
        <v/>
      </c>
      <c r="BHL20" s="23" t="str">
        <f>IF($A20="","",IF(Entry_sheet!BHL20="NA","NA",IF(Entry_sheet!BHL20=1,1,IF(BHM20=0,0,IF(SUM(Entry_sheet!$BGZ20:$BHQ20)=0,"NA",0)))))</f>
        <v/>
      </c>
      <c r="BHM20" s="23" t="str">
        <f>IF($A20="","",IF(Entry_sheet!BHM20="NA","NA",IF(Entry_sheet!BHM20=1,1,IF(BHN20=0,0,IF(SUM(Entry_sheet!$BGZ20:$BHQ20)=0,"NA",0)))))</f>
        <v/>
      </c>
      <c r="BHN20" s="23" t="str">
        <f>IF($A20="","",IF(Entry_sheet!BHN20="NA","NA",IF(Entry_sheet!BHN20=1,1,IF(BHO20=0,0,IF(SUM(Entry_sheet!$BGZ20:$BHQ20)=0,"NA",0)))))</f>
        <v/>
      </c>
      <c r="BHO20" s="23" t="str">
        <f>IF($A20="","",IF(Entry_sheet!BHO20="NA","NA",IF(Entry_sheet!BHO20=1,1,IF(BHP20=0,0,IF(SUM(Entry_sheet!$BGZ20:$BHQ20)=0,"NA",0)))))</f>
        <v/>
      </c>
      <c r="BHP20" s="23" t="str">
        <f>IF($A20="","",IF(Entry_sheet!BHP20="NA","NA",IF(Entry_sheet!BHP20=1,1,IF(BHQ20=0,0,IF(SUM(Entry_sheet!$BGZ20:$BHQ20)=0,"NA",0)))))</f>
        <v/>
      </c>
      <c r="BHQ20" s="23" t="str">
        <f>IF($A20="","",IF(Entry_sheet!BHQ20="NA","NA",IF(Entry_sheet!BHQ20=1,1,IF(BHR20=0,0,IF(SUM(Entry_sheet!$BGZ20:$BHQ20)=0,"NA",0)))))</f>
        <v/>
      </c>
      <c r="BHR20" s="23" t="str">
        <f>IF($A20="","",IF(Entry_sheet!BHR20="NA","NA",IF(Entry_sheet!BHR20=1,IF(SUM(Entry_sheet!BGZ20:BHQ20)=0,0,1),IF(SUM(Entry_sheet!BGZ20:BHQ20)&gt;0,1,0))))</f>
        <v/>
      </c>
      <c r="BHS20" s="23" t="str">
        <f>IF($A20="","",IF(Entry_sheet!BHS20="NA","NA",IF(Entry_sheet!BHS20=1,1,IF(BHT20=0,0,IF(SUM(Entry_sheet!$BHS20:$BIJ20)=0,"NA",0)))))</f>
        <v/>
      </c>
      <c r="BHT20" s="23" t="str">
        <f>IF($A20="","",IF(Entry_sheet!BHT20="NA","NA",IF(Entry_sheet!BHT20=1,1,IF(BHU20=0,0,IF(SUM(Entry_sheet!$BHS20:$BIJ20)=0,"NA",0)))))</f>
        <v/>
      </c>
      <c r="BHU20" s="23" t="str">
        <f>IF($A20="","",IF(Entry_sheet!BHU20="NA","NA",IF(Entry_sheet!BHU20=1,1,IF(BHV20=0,0,IF(SUM(Entry_sheet!$BHS20:$BIJ20)=0,"NA",0)))))</f>
        <v/>
      </c>
      <c r="BHV20" s="23" t="str">
        <f>IF($A20="","",IF(Entry_sheet!BHV20="NA","NA",IF(Entry_sheet!BHV20=1,1,IF(BHW20=0,0,IF(SUM(Entry_sheet!$BHS20:$BIJ20)=0,"NA",0)))))</f>
        <v/>
      </c>
      <c r="BHW20" s="23" t="str">
        <f>IF($A20="","",IF(Entry_sheet!BHW20="NA","NA",IF(Entry_sheet!BHW20=1,1,IF(BHX20=0,0,IF(SUM(Entry_sheet!$BHS20:$BIJ20)=0,"NA",0)))))</f>
        <v/>
      </c>
      <c r="BHX20" s="23" t="str">
        <f>IF($A20="","",IF(Entry_sheet!BHX20="NA","NA",IF(Entry_sheet!BHX20=1,1,IF(BHY20=0,0,IF(SUM(Entry_sheet!$BHS20:$BIJ20)=0,"NA",0)))))</f>
        <v/>
      </c>
      <c r="BHY20" s="23" t="str">
        <f>IF($A20="","",IF(Entry_sheet!BHY20="NA","NA",IF(Entry_sheet!BHY20=1,1,IF(BHZ20=0,0,IF(SUM(Entry_sheet!$BHS20:$BIJ20)=0,"NA",0)))))</f>
        <v/>
      </c>
      <c r="BHZ20" s="23" t="str">
        <f>IF($A20="","",IF(Entry_sheet!BHZ20="NA","NA",IF(Entry_sheet!BHZ20=1,1,IF(BIA20=0,0,IF(SUM(Entry_sheet!$BHS20:$BIJ20)=0,"NA",0)))))</f>
        <v/>
      </c>
      <c r="BIA20" s="23" t="str">
        <f>IF($A20="","",IF(Entry_sheet!BIA20="NA","NA",IF(Entry_sheet!BIA20=1,1,IF(BIB20=0,0,IF(SUM(Entry_sheet!$BHS20:$BIJ20)=0,"NA",0)))))</f>
        <v/>
      </c>
      <c r="BIB20" s="23" t="str">
        <f>IF($A20="","",IF(Entry_sheet!BIB20="NA","NA",IF(Entry_sheet!BIB20=1,1,IF(BIC20=0,0,IF(SUM(Entry_sheet!$BHS20:$BIJ20)=0,"NA",0)))))</f>
        <v/>
      </c>
      <c r="BIC20" s="23" t="str">
        <f>IF($A20="","",IF(Entry_sheet!BIC20="NA","NA",IF(Entry_sheet!BIC20=1,1,IF(BID20=0,0,IF(SUM(Entry_sheet!$BHS20:$BIJ20)=0,"NA",0)))))</f>
        <v/>
      </c>
      <c r="BID20" s="23" t="str">
        <f>IF($A20="","",IF(Entry_sheet!BID20="NA","NA",IF(Entry_sheet!BID20=1,1,IF(BIE20=0,0,IF(SUM(Entry_sheet!$BHS20:$BIJ20)=0,"NA",0)))))</f>
        <v/>
      </c>
      <c r="BIE20" s="23" t="str">
        <f>IF($A20="","",IF(Entry_sheet!BIE20="NA","NA",IF(Entry_sheet!BIE20=1,1,IF(BIF20=0,0,IF(SUM(Entry_sheet!$BHS20:$BIJ20)=0,"NA",0)))))</f>
        <v/>
      </c>
      <c r="BIF20" s="23" t="str">
        <f>IF($A20="","",IF(Entry_sheet!BIF20="NA","NA",IF(Entry_sheet!BIF20=1,1,IF(BIG20=0,0,IF(SUM(Entry_sheet!$BHS20:$BIJ20)=0,"NA",0)))))</f>
        <v/>
      </c>
      <c r="BIG20" s="23" t="str">
        <f>IF($A20="","",IF(Entry_sheet!BIG20="NA","NA",IF(Entry_sheet!BIG20=1,1,IF(BIH20=0,0,IF(SUM(Entry_sheet!$BHS20:$BIJ20)=0,"NA",0)))))</f>
        <v/>
      </c>
      <c r="BIH20" s="23" t="str">
        <f>IF($A20="","",IF(Entry_sheet!BIH20="NA","NA",IF(Entry_sheet!BIH20=1,1,IF(BII20=0,0,IF(SUM(Entry_sheet!$BHS20:$BIJ20)=0,"NA",0)))))</f>
        <v/>
      </c>
      <c r="BII20" s="23" t="str">
        <f>IF($A20="","",IF(Entry_sheet!BII20="NA","NA",IF(Entry_sheet!BII20=1,1,IF(BIJ20=0,0,IF(SUM(Entry_sheet!$BHS20:$BIJ20)=0,"NA",0)))))</f>
        <v/>
      </c>
      <c r="BIJ20" s="23" t="str">
        <f>IF($A20="","",IF(Entry_sheet!BIJ20="NA","NA",IF(Entry_sheet!BIJ20=1,1,IF(BIK20=0,0,IF(SUM(Entry_sheet!$BHS20:$BIJ20)=0,"NA",0)))))</f>
        <v/>
      </c>
      <c r="BIK20" s="23" t="str">
        <f>IF($A20="","",IF(Entry_sheet!BIK20="NA","NA",IF(Entry_sheet!BIK20=1,IF(SUM(Entry_sheet!BHS20:BIJ20)=0,0,1),IF(SUM(Entry_sheet!BHS20:BIJ20)&gt;0,1,0))))</f>
        <v/>
      </c>
      <c r="BIL20" s="23" t="str">
        <f>IF($A20="","",IF(Entry_sheet!BIL20="NA","NA",IF(Entry_sheet!BIL20=1,1,IF(BIM20=0,0,IF(SUM(Entry_sheet!$BIL20:$BJC20)=0,"NA",0)))))</f>
        <v/>
      </c>
      <c r="BIM20" s="23" t="str">
        <f>IF($A20="","",IF(Entry_sheet!BIM20="NA","NA",IF(Entry_sheet!BIM20=1,1,IF(BIN20=0,0,IF(SUM(Entry_sheet!$BIL20:$BJC20)=0,"NA",0)))))</f>
        <v/>
      </c>
      <c r="BIN20" s="23" t="str">
        <f>IF($A20="","",IF(Entry_sheet!BIN20="NA","NA",IF(Entry_sheet!BIN20=1,1,IF(BIO20=0,0,IF(SUM(Entry_sheet!$BIL20:$BJC20)=0,"NA",0)))))</f>
        <v/>
      </c>
      <c r="BIO20" s="23" t="str">
        <f>IF($A20="","",IF(Entry_sheet!BIO20="NA","NA",IF(Entry_sheet!BIO20=1,1,IF(BIP20=0,0,IF(SUM(Entry_sheet!$BIL20:$BJC20)=0,"NA",0)))))</f>
        <v/>
      </c>
      <c r="BIP20" s="23" t="str">
        <f>IF($A20="","",IF(Entry_sheet!BIP20="NA","NA",IF(Entry_sheet!BIP20=1,1,IF(BIQ20=0,0,IF(SUM(Entry_sheet!$BIL20:$BJC20)=0,"NA",0)))))</f>
        <v/>
      </c>
      <c r="BIQ20" s="23" t="str">
        <f>IF($A20="","",IF(Entry_sheet!BIQ20="NA","NA",IF(Entry_sheet!BIQ20=1,1,IF(BIR20=0,0,IF(SUM(Entry_sheet!$BIL20:$BJC20)=0,"NA",0)))))</f>
        <v/>
      </c>
      <c r="BIR20" s="23" t="str">
        <f>IF($A20="","",IF(Entry_sheet!BIR20="NA","NA",IF(Entry_sheet!BIR20=1,1,IF(BIS20=0,0,IF(SUM(Entry_sheet!$BIL20:$BJC20)=0,"NA",0)))))</f>
        <v/>
      </c>
      <c r="BIS20" s="23" t="str">
        <f>IF($A20="","",IF(Entry_sheet!BIS20="NA","NA",IF(Entry_sheet!BIS20=1,1,IF(BIT20=0,0,IF(SUM(Entry_sheet!$BIL20:$BJC20)=0,"NA",0)))))</f>
        <v/>
      </c>
      <c r="BIT20" s="23" t="str">
        <f>IF($A20="","",IF(Entry_sheet!BIT20="NA","NA",IF(Entry_sheet!BIT20=1,1,IF(BIU20=0,0,IF(SUM(Entry_sheet!$BIL20:$BJC20)=0,"NA",0)))))</f>
        <v/>
      </c>
      <c r="BIU20" s="23" t="str">
        <f>IF($A20="","",IF(Entry_sheet!BIU20="NA","NA",IF(Entry_sheet!BIU20=1,1,IF(BIV20=0,0,IF(SUM(Entry_sheet!$BIL20:$BJC20)=0,"NA",0)))))</f>
        <v/>
      </c>
      <c r="BIV20" s="23" t="str">
        <f>IF($A20="","",IF(Entry_sheet!BIV20="NA","NA",IF(Entry_sheet!BIV20=1,1,IF(BIW20=0,0,IF(SUM(Entry_sheet!$BIL20:$BJC20)=0,"NA",0)))))</f>
        <v/>
      </c>
      <c r="BIW20" s="23" t="str">
        <f>IF($A20="","",IF(Entry_sheet!BIW20="NA","NA",IF(Entry_sheet!BIW20=1,1,IF(BIX20=0,0,IF(SUM(Entry_sheet!$BIL20:$BJC20)=0,"NA",0)))))</f>
        <v/>
      </c>
      <c r="BIX20" s="23" t="str">
        <f>IF($A20="","",IF(Entry_sheet!BIX20="NA","NA",IF(Entry_sheet!BIX20=1,1,IF(BIY20=0,0,IF(SUM(Entry_sheet!$BIL20:$BJC20)=0,"NA",0)))))</f>
        <v/>
      </c>
      <c r="BIY20" s="23" t="str">
        <f>IF($A20="","",IF(Entry_sheet!BIY20="NA","NA",IF(Entry_sheet!BIY20=1,1,IF(BIZ20=0,0,IF(SUM(Entry_sheet!$BIL20:$BJC20)=0,"NA",0)))))</f>
        <v/>
      </c>
      <c r="BIZ20" s="23" t="str">
        <f>IF($A20="","",IF(Entry_sheet!BIZ20="NA","NA",IF(Entry_sheet!BIZ20=1,1,IF(BJA20=0,0,IF(SUM(Entry_sheet!$BIL20:$BJC20)=0,"NA",0)))))</f>
        <v/>
      </c>
      <c r="BJA20" s="23" t="str">
        <f>IF($A20="","",IF(Entry_sheet!BJA20="NA","NA",IF(Entry_sheet!BJA20=1,1,IF(BJB20=0,0,IF(SUM(Entry_sheet!$BIL20:$BJC20)=0,"NA",0)))))</f>
        <v/>
      </c>
      <c r="BJB20" s="23" t="str">
        <f>IF($A20="","",IF(Entry_sheet!BJB20="NA","NA",IF(Entry_sheet!BJB20=1,1,IF(BJC20=0,0,IF(SUM(Entry_sheet!$BIL20:$BJC20)=0,"NA",0)))))</f>
        <v/>
      </c>
      <c r="BJC20" s="23" t="str">
        <f>IF($A20="","",IF(Entry_sheet!BJC20="NA","NA",IF(Entry_sheet!BJC20=1,1,IF(BJD20=0,0,IF(SUM(Entry_sheet!$BIL20:$BJC20)=0,"NA",0)))))</f>
        <v/>
      </c>
      <c r="BJD20" s="23" t="str">
        <f>IF($A20="","",IF(Entry_sheet!BJD20="NA","NA",IF(Entry_sheet!BJD20=1,IF(SUM(Entry_sheet!BIL20:BJC20)=0,0,1),IF(SUM(Entry_sheet!BIL20:BJC20)&gt;0,1,0))))</f>
        <v/>
      </c>
      <c r="BJE20" s="23" t="str">
        <f>IF($A20="","",IF(Entry_sheet!BJE20="NA","NA",IF(Entry_sheet!BJE20=1,1,IF(BJF20=0,0,IF(SUM(Entry_sheet!$BJE20:$BJV20)=0,"NA",0)))))</f>
        <v/>
      </c>
      <c r="BJF20" s="23" t="str">
        <f>IF($A20="","",IF(Entry_sheet!BJF20="NA","NA",IF(Entry_sheet!BJF20=1,1,IF(BJG20=0,0,IF(SUM(Entry_sheet!$BJE20:$BJV20)=0,"NA",0)))))</f>
        <v/>
      </c>
      <c r="BJG20" s="23" t="str">
        <f>IF($A20="","",IF(Entry_sheet!BJG20="NA","NA",IF(Entry_sheet!BJG20=1,1,IF(BJH20=0,0,IF(SUM(Entry_sheet!$BJE20:$BJV20)=0,"NA",0)))))</f>
        <v/>
      </c>
      <c r="BJH20" s="23" t="str">
        <f>IF($A20="","",IF(Entry_sheet!BJH20="NA","NA",IF(Entry_sheet!BJH20=1,1,IF(BJI20=0,0,IF(SUM(Entry_sheet!$BJE20:$BJV20)=0,"NA",0)))))</f>
        <v/>
      </c>
      <c r="BJI20" s="23" t="str">
        <f>IF($A20="","",IF(Entry_sheet!BJI20="NA","NA",IF(Entry_sheet!BJI20=1,1,IF(BJJ20=0,0,IF(SUM(Entry_sheet!$BJE20:$BJV20)=0,"NA",0)))))</f>
        <v/>
      </c>
      <c r="BJJ20" s="23" t="str">
        <f>IF($A20="","",IF(Entry_sheet!BJJ20="NA","NA",IF(Entry_sheet!BJJ20=1,1,IF(BJK20=0,0,IF(SUM(Entry_sheet!$BJE20:$BJV20)=0,"NA",0)))))</f>
        <v/>
      </c>
      <c r="BJK20" s="23" t="str">
        <f>IF($A20="","",IF(Entry_sheet!BJK20="NA","NA",IF(Entry_sheet!BJK20=1,1,IF(BJL20=0,0,IF(SUM(Entry_sheet!$BJE20:$BJV20)=0,"NA",0)))))</f>
        <v/>
      </c>
      <c r="BJL20" s="23" t="str">
        <f>IF($A20="","",IF(Entry_sheet!BJL20="NA","NA",IF(Entry_sheet!BJL20=1,1,IF(BJM20=0,0,IF(SUM(Entry_sheet!$BJE20:$BJV20)=0,"NA",0)))))</f>
        <v/>
      </c>
      <c r="BJM20" s="23" t="str">
        <f>IF($A20="","",IF(Entry_sheet!BJM20="NA","NA",IF(Entry_sheet!BJM20=1,1,IF(BJN20=0,0,IF(SUM(Entry_sheet!$BJE20:$BJV20)=0,"NA",0)))))</f>
        <v/>
      </c>
      <c r="BJN20" s="23" t="str">
        <f>IF($A20="","",IF(Entry_sheet!BJN20="NA","NA",IF(Entry_sheet!BJN20=1,1,IF(BJO20=0,0,IF(SUM(Entry_sheet!$BJE20:$BJV20)=0,"NA",0)))))</f>
        <v/>
      </c>
      <c r="BJO20" s="23" t="str">
        <f>IF($A20="","",IF(Entry_sheet!BJO20="NA","NA",IF(Entry_sheet!BJO20=1,1,IF(BJP20=0,0,IF(SUM(Entry_sheet!$BJE20:$BJV20)=0,"NA",0)))))</f>
        <v/>
      </c>
      <c r="BJP20" s="23" t="str">
        <f>IF($A20="","",IF(Entry_sheet!BJP20="NA","NA",IF(Entry_sheet!BJP20=1,1,IF(BJQ20=0,0,IF(SUM(Entry_sheet!$BJE20:$BJV20)=0,"NA",0)))))</f>
        <v/>
      </c>
      <c r="BJQ20" s="23" t="str">
        <f>IF($A20="","",IF(Entry_sheet!BJQ20="NA","NA",IF(Entry_sheet!BJQ20=1,1,IF(BJR20=0,0,IF(SUM(Entry_sheet!$BJE20:$BJV20)=0,"NA",0)))))</f>
        <v/>
      </c>
      <c r="BJR20" s="23" t="str">
        <f>IF($A20="","",IF(Entry_sheet!BJR20="NA","NA",IF(Entry_sheet!BJR20=1,1,IF(BJS20=0,0,IF(SUM(Entry_sheet!$BJE20:$BJV20)=0,"NA",0)))))</f>
        <v/>
      </c>
      <c r="BJS20" s="23" t="str">
        <f>IF($A20="","",IF(Entry_sheet!BJS20="NA","NA",IF(Entry_sheet!BJS20=1,1,IF(BJT20=0,0,IF(SUM(Entry_sheet!$BJE20:$BJV20)=0,"NA",0)))))</f>
        <v/>
      </c>
      <c r="BJT20" s="23" t="str">
        <f>IF($A20="","",IF(Entry_sheet!BJT20="NA","NA",IF(Entry_sheet!BJT20=1,1,IF(BJU20=0,0,IF(SUM(Entry_sheet!$BJE20:$BJV20)=0,"NA",0)))))</f>
        <v/>
      </c>
      <c r="BJU20" s="23" t="str">
        <f>IF($A20="","",IF(Entry_sheet!BJU20="NA","NA",IF(Entry_sheet!BJU20=1,1,IF(BJV20=0,0,IF(SUM(Entry_sheet!$BJE20:$BJV20)=0,"NA",0)))))</f>
        <v/>
      </c>
      <c r="BJV20" s="23" t="str">
        <f>IF($A20="","",IF(Entry_sheet!BJV20="NA","NA",IF(Entry_sheet!BJV20=1,1,IF(BJW20=0,0,IF(SUM(Entry_sheet!$BJE20:$BJV20)=0,"NA",0)))))</f>
        <v/>
      </c>
      <c r="BJW20" s="23" t="str">
        <f>IF($A20="","",IF(Entry_sheet!BJW20="NA","NA",IF(Entry_sheet!BJW20=1,IF(SUM(Entry_sheet!BJE20:BJV20)=0,0,1),IF(SUM(Entry_sheet!BJE20:BJV20)&gt;0,1,0))))</f>
        <v/>
      </c>
      <c r="BJX20" s="23" t="str">
        <f>IF($A20="","",IF(Entry_sheet!BJX20="NA","NA",IF(Entry_sheet!BJX20=1,1,IF(BJY20=0,0,IF(SUM(Entry_sheet!$BJX20:$BKO20)=0,"NA",0)))))</f>
        <v/>
      </c>
      <c r="BJY20" s="23" t="str">
        <f>IF($A20="","",IF(Entry_sheet!BJY20="NA","NA",IF(Entry_sheet!BJY20=1,1,IF(BJZ20=0,0,IF(SUM(Entry_sheet!$BJX20:$BKO20)=0,"NA",0)))))</f>
        <v/>
      </c>
      <c r="BJZ20" s="23" t="str">
        <f>IF($A20="","",IF(Entry_sheet!BJZ20="NA","NA",IF(Entry_sheet!BJZ20=1,1,IF(BKA20=0,0,IF(SUM(Entry_sheet!$BJX20:$BKO20)=0,"NA",0)))))</f>
        <v/>
      </c>
      <c r="BKA20" s="23" t="str">
        <f>IF($A20="","",IF(Entry_sheet!BKA20="NA","NA",IF(Entry_sheet!BKA20=1,1,IF(BKB20=0,0,IF(SUM(Entry_sheet!$BJX20:$BKO20)=0,"NA",0)))))</f>
        <v/>
      </c>
      <c r="BKB20" s="23" t="str">
        <f>IF($A20="","",IF(Entry_sheet!BKB20="NA","NA",IF(Entry_sheet!BKB20=1,1,IF(BKC20=0,0,IF(SUM(Entry_sheet!$BJX20:$BKO20)=0,"NA",0)))))</f>
        <v/>
      </c>
      <c r="BKC20" s="23" t="str">
        <f>IF($A20="","",IF(Entry_sheet!BKC20="NA","NA",IF(Entry_sheet!BKC20=1,1,IF(BKD20=0,0,IF(SUM(Entry_sheet!$BJX20:$BKO20)=0,"NA",0)))))</f>
        <v/>
      </c>
      <c r="BKD20" s="23" t="str">
        <f>IF($A20="","",IF(Entry_sheet!BKD20="NA","NA",IF(Entry_sheet!BKD20=1,1,IF(BKE20=0,0,IF(SUM(Entry_sheet!$BJX20:$BKO20)=0,"NA",0)))))</f>
        <v/>
      </c>
      <c r="BKE20" s="23" t="str">
        <f>IF($A20="","",IF(Entry_sheet!BKE20="NA","NA",IF(Entry_sheet!BKE20=1,1,IF(BKF20=0,0,IF(SUM(Entry_sheet!$BJX20:$BKO20)=0,"NA",0)))))</f>
        <v/>
      </c>
      <c r="BKF20" s="23" t="str">
        <f>IF($A20="","",IF(Entry_sheet!BKF20="NA","NA",IF(Entry_sheet!BKF20=1,1,IF(BKG20=0,0,IF(SUM(Entry_sheet!$BJX20:$BKO20)=0,"NA",0)))))</f>
        <v/>
      </c>
      <c r="BKG20" s="23" t="str">
        <f>IF($A20="","",IF(Entry_sheet!BKG20="NA","NA",IF(Entry_sheet!BKG20=1,1,IF(BKH20=0,0,IF(SUM(Entry_sheet!$BJX20:$BKO20)=0,"NA",0)))))</f>
        <v/>
      </c>
      <c r="BKH20" s="23" t="str">
        <f>IF($A20="","",IF(Entry_sheet!BKH20="NA","NA",IF(Entry_sheet!BKH20=1,1,IF(BKI20=0,0,IF(SUM(Entry_sheet!$BJX20:$BKO20)=0,"NA",0)))))</f>
        <v/>
      </c>
      <c r="BKI20" s="23" t="str">
        <f>IF($A20="","",IF(Entry_sheet!BKI20="NA","NA",IF(Entry_sheet!BKI20=1,1,IF(BKJ20=0,0,IF(SUM(Entry_sheet!$BJX20:$BKO20)=0,"NA",0)))))</f>
        <v/>
      </c>
      <c r="BKJ20" s="23" t="str">
        <f>IF($A20="","",IF(Entry_sheet!BKJ20="NA","NA",IF(Entry_sheet!BKJ20=1,1,IF(BKK20=0,0,IF(SUM(Entry_sheet!$BJX20:$BKO20)=0,"NA",0)))))</f>
        <v/>
      </c>
      <c r="BKK20" s="23" t="str">
        <f>IF($A20="","",IF(Entry_sheet!BKK20="NA","NA",IF(Entry_sheet!BKK20=1,1,IF(BKL20=0,0,IF(SUM(Entry_sheet!$BJX20:$BKO20)=0,"NA",0)))))</f>
        <v/>
      </c>
      <c r="BKL20" s="23" t="str">
        <f>IF($A20="","",IF(Entry_sheet!BKL20="NA","NA",IF(Entry_sheet!BKL20=1,1,IF(BKM20=0,0,IF(SUM(Entry_sheet!$BJX20:$BKO20)=0,"NA",0)))))</f>
        <v/>
      </c>
      <c r="BKM20" s="23" t="str">
        <f>IF($A20="","",IF(Entry_sheet!BKM20="NA","NA",IF(Entry_sheet!BKM20=1,1,IF(BKN20=0,0,IF(SUM(Entry_sheet!$BJX20:$BKO20)=0,"NA",0)))))</f>
        <v/>
      </c>
      <c r="BKN20" s="23" t="str">
        <f>IF($A20="","",IF(Entry_sheet!BKN20="NA","NA",IF(Entry_sheet!BKN20=1,1,IF(BKO20=0,0,IF(SUM(Entry_sheet!$BJX20:$BKO20)=0,"NA",0)))))</f>
        <v/>
      </c>
      <c r="BKO20" s="23" t="str">
        <f>IF($A20="","",IF(Entry_sheet!BKO20="NA","NA",IF(Entry_sheet!BKO20=1,1,IF(BKP20=0,0,IF(SUM(Entry_sheet!$BJX20:$BKO20)=0,"NA",0)))))</f>
        <v/>
      </c>
      <c r="BKP20" s="23" t="str">
        <f>IF($A20="","",IF(Entry_sheet!BKP20="NA","NA",IF(Entry_sheet!BKP20=1,IF(SUM(Entry_sheet!BJX20:BKO20)=0,0,1),IF(SUM(Entry_sheet!BJX20:BKO20)&gt;0,1,0))))</f>
        <v/>
      </c>
      <c r="BKQ20" s="23" t="str">
        <f>IF($A20="","",IF(Entry_sheet!BKQ20="NA","NA",IF(Entry_sheet!BKQ20=1,1,IF(BKR20=0,0,IF(SUM(Entry_sheet!$BKQ20:$BLH20)=0,"NA",0)))))</f>
        <v/>
      </c>
      <c r="BKR20" s="23" t="str">
        <f>IF($A20="","",IF(Entry_sheet!BKR20="NA","NA",IF(Entry_sheet!BKR20=1,1,IF(BKS20=0,0,IF(SUM(Entry_sheet!$BKQ20:$BLH20)=0,"NA",0)))))</f>
        <v/>
      </c>
      <c r="BKS20" s="23" t="str">
        <f>IF($A20="","",IF(Entry_sheet!BKS20="NA","NA",IF(Entry_sheet!BKS20=1,1,IF(BKT20=0,0,IF(SUM(Entry_sheet!$BKQ20:$BLH20)=0,"NA",0)))))</f>
        <v/>
      </c>
      <c r="BKT20" s="23" t="str">
        <f>IF($A20="","",IF(Entry_sheet!BKT20="NA","NA",IF(Entry_sheet!BKT20=1,1,IF(BKU20=0,0,IF(SUM(Entry_sheet!$BKQ20:$BLH20)=0,"NA",0)))))</f>
        <v/>
      </c>
      <c r="BKU20" s="23" t="str">
        <f>IF($A20="","",IF(Entry_sheet!BKU20="NA","NA",IF(Entry_sheet!BKU20=1,1,IF(BKV20=0,0,IF(SUM(Entry_sheet!$BKQ20:$BLH20)=0,"NA",0)))))</f>
        <v/>
      </c>
      <c r="BKV20" s="23" t="str">
        <f>IF($A20="","",IF(Entry_sheet!BKV20="NA","NA",IF(Entry_sheet!BKV20=1,1,IF(BKW20=0,0,IF(SUM(Entry_sheet!$BKQ20:$BLH20)=0,"NA",0)))))</f>
        <v/>
      </c>
      <c r="BKW20" s="23" t="str">
        <f>IF($A20="","",IF(Entry_sheet!BKW20="NA","NA",IF(Entry_sheet!BKW20=1,1,IF(BKX20=0,0,IF(SUM(Entry_sheet!$BKQ20:$BLH20)=0,"NA",0)))))</f>
        <v/>
      </c>
      <c r="BKX20" s="23" t="str">
        <f>IF($A20="","",IF(Entry_sheet!BKX20="NA","NA",IF(Entry_sheet!BKX20=1,1,IF(BKY20=0,0,IF(SUM(Entry_sheet!$BKQ20:$BLH20)=0,"NA",0)))))</f>
        <v/>
      </c>
      <c r="BKY20" s="23" t="str">
        <f>IF($A20="","",IF(Entry_sheet!BKY20="NA","NA",IF(Entry_sheet!BKY20=1,1,IF(BKZ20=0,0,IF(SUM(Entry_sheet!$BKQ20:$BLH20)=0,"NA",0)))))</f>
        <v/>
      </c>
      <c r="BKZ20" s="23" t="str">
        <f>IF($A20="","",IF(Entry_sheet!BKZ20="NA","NA",IF(Entry_sheet!BKZ20=1,1,IF(BLA20=0,0,IF(SUM(Entry_sheet!$BKQ20:$BLH20)=0,"NA",0)))))</f>
        <v/>
      </c>
      <c r="BLA20" s="23" t="str">
        <f>IF($A20="","",IF(Entry_sheet!BLA20="NA","NA",IF(Entry_sheet!BLA20=1,1,IF(BLB20=0,0,IF(SUM(Entry_sheet!$BKQ20:$BLH20)=0,"NA",0)))))</f>
        <v/>
      </c>
      <c r="BLB20" s="23" t="str">
        <f>IF($A20="","",IF(Entry_sheet!BLB20="NA","NA",IF(Entry_sheet!BLB20=1,1,IF(BLC20=0,0,IF(SUM(Entry_sheet!$BKQ20:$BLH20)=0,"NA",0)))))</f>
        <v/>
      </c>
      <c r="BLC20" s="23" t="str">
        <f>IF($A20="","",IF(Entry_sheet!BLC20="NA","NA",IF(Entry_sheet!BLC20=1,1,IF(BLD20=0,0,IF(SUM(Entry_sheet!$BKQ20:$BLH20)=0,"NA",0)))))</f>
        <v/>
      </c>
      <c r="BLD20" s="23" t="str">
        <f>IF($A20="","",IF(Entry_sheet!BLD20="NA","NA",IF(Entry_sheet!BLD20=1,1,IF(BLE20=0,0,IF(SUM(Entry_sheet!$BKQ20:$BLH20)=0,"NA",0)))))</f>
        <v/>
      </c>
      <c r="BLE20" s="23" t="str">
        <f>IF($A20="","",IF(Entry_sheet!BLE20="NA","NA",IF(Entry_sheet!BLE20=1,1,IF(BLF20=0,0,IF(SUM(Entry_sheet!$BKQ20:$BLH20)=0,"NA",0)))))</f>
        <v/>
      </c>
      <c r="BLF20" s="23" t="str">
        <f>IF($A20="","",IF(Entry_sheet!BLF20="NA","NA",IF(Entry_sheet!BLF20=1,1,IF(BLG20=0,0,IF(SUM(Entry_sheet!$BKQ20:$BLH20)=0,"NA",0)))))</f>
        <v/>
      </c>
      <c r="BLG20" s="23" t="str">
        <f>IF($A20="","",IF(Entry_sheet!BLG20="NA","NA",IF(Entry_sheet!BLG20=1,1,IF(BLH20=0,0,IF(SUM(Entry_sheet!$BKQ20:$BLH20)=0,"NA",0)))))</f>
        <v/>
      </c>
      <c r="BLH20" s="23" t="str">
        <f>IF($A20="","",IF(Entry_sheet!BLH20="NA","NA",IF(Entry_sheet!BLH20=1,1,IF(BLI20=0,0,IF(SUM(Entry_sheet!$BKQ20:$BLH20)=0,"NA",0)))))</f>
        <v/>
      </c>
      <c r="BLI20" s="23" t="str">
        <f>IF($A20="","",IF(Entry_sheet!BLI20="NA","NA",IF(Entry_sheet!BLI20=1,IF(SUM(Entry_sheet!BKQ20:BLH20)=0,0,1),IF(SUM(Entry_sheet!BKQ20:BLH20)&gt;0,1,0))))</f>
        <v/>
      </c>
      <c r="BLJ20" s="24" t="str">
        <f>IF($A20="","",IF(Entry_sheet!BLJ20="NA","NA",IF(Entry_sheet!BLJ20=1,0,IF($BMB20=1,1,IF(SUM(Entry_sheet!$BLJ20:$BMA20)=0,"NA",1)))))</f>
        <v/>
      </c>
      <c r="BLK20" s="24" t="str">
        <f>IF($A20="","",IF(Entry_sheet!BLK20="NA","NA",IF(Entry_sheet!BLK20=1,0,IF($BMB20=1,1,IF(SUM(Entry_sheet!$BLJ20:$BMA20)=0,"NA",1)))))</f>
        <v/>
      </c>
      <c r="BLL20" s="24" t="str">
        <f>IF($A20="","",IF(Entry_sheet!BLL20="NA","NA",IF(Entry_sheet!BLL20=1,0,IF($BMB20=1,1,IF(SUM(Entry_sheet!$BLJ20:$BMA20)=0,"NA",1)))))</f>
        <v/>
      </c>
      <c r="BLM20" s="24" t="str">
        <f>IF($A20="","",IF(Entry_sheet!BLM20="NA","NA",IF(Entry_sheet!BLM20=1,0,IF($BMB20=1,1,IF(SUM(Entry_sheet!$BLJ20:$BMA20)=0,"NA",1)))))</f>
        <v/>
      </c>
      <c r="BLN20" s="24" t="str">
        <f>IF($A20="","",IF(Entry_sheet!BLN20="NA","NA",IF(Entry_sheet!BLN20=1,0,IF($BMB20=1,1,IF(SUM(Entry_sheet!$BLJ20:$BMA20)=0,"NA",1)))))</f>
        <v/>
      </c>
      <c r="BLO20" s="24" t="str">
        <f>IF($A20="","",IF(Entry_sheet!BLO20="NA","NA",IF(Entry_sheet!BLO20=1,0,IF($BMB20=1,1,IF(SUM(Entry_sheet!$BLJ20:$BMA20)=0,"NA",1)))))</f>
        <v/>
      </c>
      <c r="BLP20" s="24" t="str">
        <f>IF($A20="","",IF(Entry_sheet!BLP20="NA","NA",IF(Entry_sheet!BLP20=1,0,IF($BMB20=1,1,IF(SUM(Entry_sheet!$BLJ20:$BMA20)=0,"NA",1)))))</f>
        <v/>
      </c>
      <c r="BLQ20" s="24" t="str">
        <f>IF($A20="","",IF(Entry_sheet!BLQ20="NA","NA",IF(Entry_sheet!BLQ20=1,0,IF($BMB20=1,1,IF(SUM(Entry_sheet!$BLJ20:$BMA20)=0,"NA",1)))))</f>
        <v/>
      </c>
      <c r="BLR20" s="24" t="str">
        <f>IF($A20="","",IF(Entry_sheet!BLR20="NA","NA",IF(Entry_sheet!BLR20=1,0,IF($BMB20=1,1,IF(SUM(Entry_sheet!$BLJ20:$BMA20)=0,"NA",1)))))</f>
        <v/>
      </c>
      <c r="BLS20" s="24" t="str">
        <f>IF($A20="","",IF(Entry_sheet!BLS20="NA","NA",IF(Entry_sheet!BLS20=1,0,IF($BMB20=1,1,IF(SUM(Entry_sheet!$BLJ20:$BMA20)=0,"NA",1)))))</f>
        <v/>
      </c>
      <c r="BLT20" s="24" t="str">
        <f>IF($A20="","",IF(Entry_sheet!BLT20="NA","NA",IF(Entry_sheet!BLT20=1,0,IF($BMB20=1,1,IF(SUM(Entry_sheet!$BLJ20:$BMA20)=0,"NA",1)))))</f>
        <v/>
      </c>
      <c r="BLU20" s="24" t="str">
        <f>IF($A20="","",IF(Entry_sheet!BLU20="NA","NA",IF(Entry_sheet!BLU20=1,0,IF($BMB20=1,1,IF(SUM(Entry_sheet!$BLJ20:$BMA20)=0,"NA",1)))))</f>
        <v/>
      </c>
      <c r="BLV20" s="24" t="str">
        <f>IF($A20="","",IF(Entry_sheet!BLV20="NA","NA",IF(Entry_sheet!BLV20=1,0,IF($BMB20=1,1,IF(SUM(Entry_sheet!$BLJ20:$BMA20)=0,"NA",1)))))</f>
        <v/>
      </c>
      <c r="BLW20" s="24" t="str">
        <f>IF($A20="","",IF(Entry_sheet!BLW20="NA","NA",IF(Entry_sheet!BLW20=1,0,IF($BMB20=1,1,IF(SUM(Entry_sheet!$BLJ20:$BMA20)=0,"NA",1)))))</f>
        <v/>
      </c>
      <c r="BLX20" s="24" t="str">
        <f>IF($A20="","",IF(Entry_sheet!BLX20="NA","NA",IF(Entry_sheet!BLX20=1,0,IF($BMB20=1,1,IF(SUM(Entry_sheet!$BLJ20:$BMA20)=0,"NA",1)))))</f>
        <v/>
      </c>
      <c r="BLY20" s="24" t="str">
        <f>IF($A20="","",IF(Entry_sheet!BLY20="NA","NA",IF(Entry_sheet!BLY20=1,0,IF($BMB20=1,1,IF(SUM(Entry_sheet!$BLJ20:$BMA20)=0,"NA",1)))))</f>
        <v/>
      </c>
      <c r="BLZ20" s="24" t="str">
        <f>IF($A20="","",IF(Entry_sheet!BLZ20="NA","NA",IF(Entry_sheet!BLZ20=1,0,IF($BMB20=1,1,IF(SUM(Entry_sheet!$BLJ20:$BMA20)=0,"NA",1)))))</f>
        <v/>
      </c>
      <c r="BMA20" s="24" t="str">
        <f>IF($A20="","",IF(Entry_sheet!BMA20="NA","NA",IF(Entry_sheet!BMA20=1,0,IF($BMB20=1,1,IF(SUM(Entry_sheet!$BLJ20:$BMA20)=0,"NA",1)))))</f>
        <v/>
      </c>
      <c r="BMB20" s="23" t="str">
        <f>IF($A20="","",IF(Entry_sheet!BMB20=1,0,IF(Entry_sheet!BMB20=0,1,"NA")))</f>
        <v/>
      </c>
      <c r="BMC20" s="24" t="str">
        <f>IF($A20="","",IF(Entry_sheet!BMC20="NA","NA",IF(Entry_sheet!BMC20=1,0,IF($BMU20=1,1,IF(SUM(Entry_sheet!$BMC20:$BMT20)=0,"NA",1)))))</f>
        <v/>
      </c>
      <c r="BMD20" s="24" t="str">
        <f>IF($A20="","",IF(Entry_sheet!BMD20="NA","NA",IF(Entry_sheet!BMD20=1,0,IF($BMU20=1,1,IF(SUM(Entry_sheet!$BMC20:$BMT20)=0,"NA",1)))))</f>
        <v/>
      </c>
      <c r="BME20" s="24" t="str">
        <f>IF($A20="","",IF(Entry_sheet!BME20="NA","NA",IF(Entry_sheet!BME20=1,0,IF($BMU20=1,1,IF(SUM(Entry_sheet!$BMC20:$BMT20)=0,"NA",1)))))</f>
        <v/>
      </c>
      <c r="BMF20" s="24" t="str">
        <f>IF($A20="","",IF(Entry_sheet!BMF20="NA","NA",IF(Entry_sheet!BMF20=1,0,IF($BMU20=1,1,IF(SUM(Entry_sheet!$BMC20:$BMT20)=0,"NA",1)))))</f>
        <v/>
      </c>
      <c r="BMG20" s="24" t="str">
        <f>IF($A20="","",IF(Entry_sheet!BMG20="NA","NA",IF(Entry_sheet!BMG20=1,0,IF($BMU20=1,1,IF(SUM(Entry_sheet!$BMC20:$BMT20)=0,"NA",1)))))</f>
        <v/>
      </c>
      <c r="BMH20" s="24" t="str">
        <f>IF($A20="","",IF(Entry_sheet!BMH20="NA","NA",IF(Entry_sheet!BMH20=1,0,IF($BMU20=1,1,IF(SUM(Entry_sheet!$BMC20:$BMT20)=0,"NA",1)))))</f>
        <v/>
      </c>
      <c r="BMI20" s="24" t="str">
        <f>IF($A20="","",IF(Entry_sheet!BMI20="NA","NA",IF(Entry_sheet!BMI20=1,0,IF($BMU20=1,1,IF(SUM(Entry_sheet!$BMC20:$BMT20)=0,"NA",1)))))</f>
        <v/>
      </c>
      <c r="BMJ20" s="24" t="str">
        <f>IF($A20="","",IF(Entry_sheet!BMJ20="NA","NA",IF(Entry_sheet!BMJ20=1,0,IF($BMU20=1,1,IF(SUM(Entry_sheet!$BMC20:$BMT20)=0,"NA",1)))))</f>
        <v/>
      </c>
      <c r="BMK20" s="24" t="str">
        <f>IF($A20="","",IF(Entry_sheet!BMK20="NA","NA",IF(Entry_sheet!BMK20=1,0,IF($BMU20=1,1,IF(SUM(Entry_sheet!$BMC20:$BMT20)=0,"NA",1)))))</f>
        <v/>
      </c>
      <c r="BML20" s="24" t="str">
        <f>IF($A20="","",IF(Entry_sheet!BML20="NA","NA",IF(Entry_sheet!BML20=1,0,IF($BMU20=1,1,IF(SUM(Entry_sheet!$BMC20:$BMT20)=0,"NA",1)))))</f>
        <v/>
      </c>
      <c r="BMM20" s="24" t="str">
        <f>IF($A20="","",IF(Entry_sheet!BMM20="NA","NA",IF(Entry_sheet!BMM20=1,0,IF($BMU20=1,1,IF(SUM(Entry_sheet!$BMC20:$BMT20)=0,"NA",1)))))</f>
        <v/>
      </c>
      <c r="BMN20" s="24" t="str">
        <f>IF($A20="","",IF(Entry_sheet!BMN20="NA","NA",IF(Entry_sheet!BMN20=1,0,IF($BMU20=1,1,IF(SUM(Entry_sheet!$BMC20:$BMT20)=0,"NA",1)))))</f>
        <v/>
      </c>
      <c r="BMO20" s="24" t="str">
        <f>IF($A20="","",IF(Entry_sheet!BMO20="NA","NA",IF(Entry_sheet!BMO20=1,0,IF($BMU20=1,1,IF(SUM(Entry_sheet!$BMC20:$BMT20)=0,"NA",1)))))</f>
        <v/>
      </c>
      <c r="BMP20" s="24" t="str">
        <f>IF($A20="","",IF(Entry_sheet!BMP20="NA","NA",IF(Entry_sheet!BMP20=1,0,IF($BMU20=1,1,IF(SUM(Entry_sheet!$BMC20:$BMT20)=0,"NA",1)))))</f>
        <v/>
      </c>
      <c r="BMQ20" s="24" t="str">
        <f>IF($A20="","",IF(Entry_sheet!BMQ20="NA","NA",IF(Entry_sheet!BMQ20=1,0,IF($BMU20=1,1,IF(SUM(Entry_sheet!$BMC20:$BMT20)=0,"NA",1)))))</f>
        <v/>
      </c>
      <c r="BMR20" s="24" t="str">
        <f>IF($A20="","",IF(Entry_sheet!BMR20="NA","NA",IF(Entry_sheet!BMR20=1,0,IF($BMU20=1,1,IF(SUM(Entry_sheet!$BMC20:$BMT20)=0,"NA",1)))))</f>
        <v/>
      </c>
      <c r="BMS20" s="24" t="str">
        <f>IF($A20="","",IF(Entry_sheet!BMS20="NA","NA",IF(Entry_sheet!BMS20=1,0,IF($BMU20=1,1,IF(SUM(Entry_sheet!$BMC20:$BMT20)=0,"NA",1)))))</f>
        <v/>
      </c>
      <c r="BMT20" s="24" t="str">
        <f>IF($A20="","",IF(Entry_sheet!BMT20="NA","NA",IF(Entry_sheet!BMT20=1,0,IF($BMU20=1,1,IF(SUM(Entry_sheet!$BMC20:$BMT20)=0,"NA",1)))))</f>
        <v/>
      </c>
      <c r="BMU20" s="23" t="str">
        <f>IF($A20="","",IF(Entry_sheet!BMU20=1,0,IF(Entry_sheet!BMU20=0,1,"NA")))</f>
        <v/>
      </c>
      <c r="BMV20" s="24" t="str">
        <f>IF($A20="","",IF(Entry_sheet!BMV20="NA","NA",IF(Entry_sheet!BMV20=1,0,IF($BNN20=1,1,IF(SUM(Entry_sheet!$BMV20:$BNM20)=0,"NA",1)))))</f>
        <v/>
      </c>
      <c r="BMW20" s="24" t="str">
        <f>IF($A20="","",IF(Entry_sheet!BMW20="NA","NA",IF(Entry_sheet!BMW20=1,0,IF($BNN20=1,1,IF(SUM(Entry_sheet!$BMV20:$BNM20)=0,"NA",1)))))</f>
        <v/>
      </c>
      <c r="BMX20" s="24" t="str">
        <f>IF($A20="","",IF(Entry_sheet!BMX20="NA","NA",IF(Entry_sheet!BMX20=1,0,IF($BNN20=1,1,IF(SUM(Entry_sheet!$BMV20:$BNM20)=0,"NA",1)))))</f>
        <v/>
      </c>
      <c r="BMY20" s="24" t="str">
        <f>IF($A20="","",IF(Entry_sheet!BMY20="NA","NA",IF(Entry_sheet!BMY20=1,0,IF($BNN20=1,1,IF(SUM(Entry_sheet!$BMV20:$BNM20)=0,"NA",1)))))</f>
        <v/>
      </c>
      <c r="BMZ20" s="24" t="str">
        <f>IF($A20="","",IF(Entry_sheet!BMZ20="NA","NA",IF(Entry_sheet!BMZ20=1,0,IF($BNN20=1,1,IF(SUM(Entry_sheet!$BMV20:$BNM20)=0,"NA",1)))))</f>
        <v/>
      </c>
      <c r="BNA20" s="24" t="str">
        <f>IF($A20="","",IF(Entry_sheet!BNA20="NA","NA",IF(Entry_sheet!BNA20=1,0,IF($BNN20=1,1,IF(SUM(Entry_sheet!$BMV20:$BNM20)=0,"NA",1)))))</f>
        <v/>
      </c>
      <c r="BNB20" s="24" t="str">
        <f>IF($A20="","",IF(Entry_sheet!BNB20="NA","NA",IF(Entry_sheet!BNB20=1,0,IF($BNN20=1,1,IF(SUM(Entry_sheet!$BMV20:$BNM20)=0,"NA",1)))))</f>
        <v/>
      </c>
      <c r="BNC20" s="24" t="str">
        <f>IF($A20="","",IF(Entry_sheet!BNC20="NA","NA",IF(Entry_sheet!BNC20=1,0,IF($BNN20=1,1,IF(SUM(Entry_sheet!$BMV20:$BNM20)=0,"NA",1)))))</f>
        <v/>
      </c>
      <c r="BND20" s="24" t="str">
        <f>IF($A20="","",IF(Entry_sheet!BND20="NA","NA",IF(Entry_sheet!BND20=1,0,IF($BNN20=1,1,IF(SUM(Entry_sheet!$BMV20:$BNM20)=0,"NA",1)))))</f>
        <v/>
      </c>
      <c r="BNE20" s="24" t="str">
        <f>IF($A20="","",IF(Entry_sheet!BNE20="NA","NA",IF(Entry_sheet!BNE20=1,0,IF($BNN20=1,1,IF(SUM(Entry_sheet!$BMV20:$BNM20)=0,"NA",1)))))</f>
        <v/>
      </c>
      <c r="BNF20" s="24" t="str">
        <f>IF($A20="","",IF(Entry_sheet!BNF20="NA","NA",IF(Entry_sheet!BNF20=1,0,IF($BNN20=1,1,IF(SUM(Entry_sheet!$BMV20:$BNM20)=0,"NA",1)))))</f>
        <v/>
      </c>
      <c r="BNG20" s="24" t="str">
        <f>IF($A20="","",IF(Entry_sheet!BNG20="NA","NA",IF(Entry_sheet!BNG20=1,0,IF($BNN20=1,1,IF(SUM(Entry_sheet!$BMV20:$BNM20)=0,"NA",1)))))</f>
        <v/>
      </c>
      <c r="BNH20" s="24" t="str">
        <f>IF($A20="","",IF(Entry_sheet!BNH20="NA","NA",IF(Entry_sheet!BNH20=1,0,IF($BNN20=1,1,IF(SUM(Entry_sheet!$BMV20:$BNM20)=0,"NA",1)))))</f>
        <v/>
      </c>
      <c r="BNI20" s="24" t="str">
        <f>IF($A20="","",IF(Entry_sheet!BNI20="NA","NA",IF(Entry_sheet!BNI20=1,0,IF($BNN20=1,1,IF(SUM(Entry_sheet!$BMV20:$BNM20)=0,"NA",1)))))</f>
        <v/>
      </c>
      <c r="BNJ20" s="24" t="str">
        <f>IF($A20="","",IF(Entry_sheet!BNJ20="NA","NA",IF(Entry_sheet!BNJ20=1,0,IF($BNN20=1,1,IF(SUM(Entry_sheet!$BMV20:$BNM20)=0,"NA",1)))))</f>
        <v/>
      </c>
      <c r="BNK20" s="24" t="str">
        <f>IF($A20="","",IF(Entry_sheet!BNK20="NA","NA",IF(Entry_sheet!BNK20=1,0,IF($BNN20=1,1,IF(SUM(Entry_sheet!$BMV20:$BNM20)=0,"NA",1)))))</f>
        <v/>
      </c>
      <c r="BNL20" s="24" t="str">
        <f>IF($A20="","",IF(Entry_sheet!BNL20="NA","NA",IF(Entry_sheet!BNL20=1,0,IF($BNN20=1,1,IF(SUM(Entry_sheet!$BMV20:$BNM20)=0,"NA",1)))))</f>
        <v/>
      </c>
      <c r="BNM20" s="24" t="str">
        <f>IF($A20="","",IF(Entry_sheet!BNM20="NA","NA",IF(Entry_sheet!BNM20=1,0,IF($BNN20=1,1,IF(SUM(Entry_sheet!$BMV20:$BNM20)=0,"NA",1)))))</f>
        <v/>
      </c>
      <c r="BNN20" s="23" t="str">
        <f>IF($A20="","",IF(Entry_sheet!BNN20=1,0,IF(Entry_sheet!BNN20=0,1,"NA")))</f>
        <v/>
      </c>
      <c r="BNO20" s="23" t="str">
        <f t="shared" si="4"/>
        <v>-99</v>
      </c>
      <c r="BNP20" t="str">
        <f>IF($A20="","",SUM(Entry_sheet!$C20:$BNN20))</f>
        <v/>
      </c>
      <c r="BNQ20" t="str">
        <f>IF($A20="","",SUM(Entry_sheet!$AZN20:$BAE20,Entry_sheet!$BAH20:$BAY20,Entry_sheet!$BBB20:$BBS20,Entry_sheet!$BBV20:$BCM20,Entry_sheet!$BCP20:Entry_sheet!$BDG20,Entry_sheet!$BLJ20:$BMA20,Entry_sheet!$BMC20:$BMT20,Entry_sheet!$BMV20:$BNM20))</f>
        <v/>
      </c>
      <c r="BNR20" t="str">
        <f t="shared" si="2"/>
        <v/>
      </c>
      <c r="BNS20" s="21" t="str">
        <f>IF($A20="","",SUM(IF(Entry_sheet!U20=1,IF(SUM(Entry_sheet!C20:T20)=0,1,0),0),IF(Entry_sheet!AN20=1,IF(SUM(Entry_sheet!V20:AM20)=0,1,0),0),IF(Entry_sheet!BZ20=1,IF(SUM(Entry_sheet!BH20:BY20)=0,1,0),0),IF(Entry_sheet!CU20=1,IF(SUM(Entry_sheet!CC20:CT20)=0,1,0),0),IF(Entry_sheet!BDH20=1,IF(SUM(Entry_sheet!BCP20:BDG20)=0,1,0),0)))</f>
        <v/>
      </c>
      <c r="BNT20" s="23" t="str">
        <f t="shared" si="3"/>
        <v/>
      </c>
    </row>
    <row r="21" spans="1:1736">
      <c r="A21" t="str">
        <f>IF(Entry_sheet!A21="","",Entry_sheet!A21)</f>
        <v/>
      </c>
      <c r="B21" t="str">
        <f>IF(A21="","",IF(SUM(Entry_sheet!U21,Entry_sheet!AN21,Entry_sheet!WZ21)&lt;3,IF(SUM(IF(Entry_sheet!U21=0,SUM(Entry_sheet!C21:T21),0),IF(Entry_sheet!AN21=0,(SUM(Entry_sheet!V21:AN21)),0),IF(Entry_sheet!WZ21=0,SUM(Entry_sheet!WH21:WY21),0))&lt;2,0,1)))</f>
        <v/>
      </c>
      <c r="C21" s="23" t="str">
        <f>IF($A21="","",IF(Entry_sheet!C21="NA","NA",IF(Entry_sheet!C21=1,1,IF(D21=0,0,IF(SUM(Entry_sheet!$C21:$T21)=0,"NA",0)))))</f>
        <v/>
      </c>
      <c r="D21" s="23" t="str">
        <f>IF($A21="","",IF(Entry_sheet!D21="NA","NA",IF(Entry_sheet!D21=1,1,IF(E21=0,0,IF(SUM(Entry_sheet!$C21:$T21)=0,"NA",0)))))</f>
        <v/>
      </c>
      <c r="E21" s="23" t="str">
        <f>IF($A21="","",IF(Entry_sheet!E21="NA","NA",IF(Entry_sheet!E21=1,1,IF(F21=0,0,IF(SUM(Entry_sheet!$C21:$T21)=0,"NA",0)))))</f>
        <v/>
      </c>
      <c r="F21" s="23" t="str">
        <f>IF($A21="","",IF(Entry_sheet!F21="NA","NA",IF(Entry_sheet!F21=1,1,IF(G21=0,0,IF(SUM(Entry_sheet!$C21:$T21)=0,"NA",0)))))</f>
        <v/>
      </c>
      <c r="G21" s="23" t="str">
        <f>IF($A21="","",IF(Entry_sheet!G21="NA","NA",IF(Entry_sheet!G21=1,1,IF(H21=0,0,IF(SUM(Entry_sheet!$C21:$T21)=0,"NA",0)))))</f>
        <v/>
      </c>
      <c r="H21" s="23" t="str">
        <f>IF($A21="","",IF(Entry_sheet!H21="NA","NA",IF(Entry_sheet!H21=1,1,IF(I21=0,0,IF(SUM(Entry_sheet!$C21:$T21)=0,"NA",0)))))</f>
        <v/>
      </c>
      <c r="I21" s="23" t="str">
        <f>IF($A21="","",IF(Entry_sheet!I21="NA","NA",IF(Entry_sheet!I21=1,1,IF(J21=0,0,IF(SUM(Entry_sheet!$C21:$T21)=0,"NA",0)))))</f>
        <v/>
      </c>
      <c r="J21" s="23" t="str">
        <f>IF($A21="","",IF(Entry_sheet!J21="NA","NA",IF(Entry_sheet!J21=1,1,IF(K21=0,0,IF(SUM(Entry_sheet!$C21:$T21)=0,"NA",0)))))</f>
        <v/>
      </c>
      <c r="K21" s="23" t="str">
        <f>IF($A21="","",IF(Entry_sheet!K21="NA","NA",IF(Entry_sheet!K21=1,1,IF(L21=0,0,IF(SUM(Entry_sheet!$C21:$T21)=0,"NA",0)))))</f>
        <v/>
      </c>
      <c r="L21" s="23" t="str">
        <f>IF($A21="","",IF(Entry_sheet!L21="NA","NA",IF(Entry_sheet!L21=1,1,IF(M21=0,0,IF(SUM(Entry_sheet!$C21:$T21)=0,"NA",0)))))</f>
        <v/>
      </c>
      <c r="M21" s="23" t="str">
        <f>IF($A21="","",IF(Entry_sheet!M21="NA","NA",IF(Entry_sheet!M21=1,1,IF(N21=0,0,IF(SUM(Entry_sheet!$C21:$T21)=0,"NA",0)))))</f>
        <v/>
      </c>
      <c r="N21" s="23" t="str">
        <f>IF($A21="","",IF(Entry_sheet!N21="NA","NA",IF(Entry_sheet!N21=1,1,IF(O21=0,0,IF(SUM(Entry_sheet!$C21:$T21)=0,"NA",0)))))</f>
        <v/>
      </c>
      <c r="O21" s="23" t="str">
        <f>IF($A21="","",IF(Entry_sheet!O21="NA","NA",IF(Entry_sheet!O21=1,1,IF(P21=0,0,IF(SUM(Entry_sheet!$C21:$T21)=0,"NA",0)))))</f>
        <v/>
      </c>
      <c r="P21" s="23" t="str">
        <f>IF($A21="","",IF(Entry_sheet!P21="NA","NA",IF(Entry_sheet!P21=1,1,IF(Q21=0,0,IF(SUM(Entry_sheet!$C21:$T21)=0,"NA",0)))))</f>
        <v/>
      </c>
      <c r="Q21" s="23" t="str">
        <f>IF($A21="","",IF(Entry_sheet!Q21="NA","NA",IF(Entry_sheet!Q21=1,1,IF(R21=0,0,IF(SUM(Entry_sheet!$C21:$T21)=0,"NA",0)))))</f>
        <v/>
      </c>
      <c r="R21" s="23" t="str">
        <f>IF($A21="","",IF(Entry_sheet!R21="NA","NA",IF(Entry_sheet!R21=1,1,IF(S21=0,0,IF(SUM(Entry_sheet!$C21:$T21)=0,"NA",0)))))</f>
        <v/>
      </c>
      <c r="S21" s="23" t="str">
        <f>IF($A21="","",IF(Entry_sheet!S21="NA","NA",IF(Entry_sheet!S21=1,1,IF(T21=0,0,IF(SUM(Entry_sheet!$C21:$T21)=0,"NA",0)))))</f>
        <v/>
      </c>
      <c r="T21" s="23" t="str">
        <f>IF($A21="","",IF(Entry_sheet!T21="NA","NA",IF(Entry_sheet!T21=1,1,IF(U21=0,0,IF(SUM(Entry_sheet!$C21:$T21)=0,"NA",0)))))</f>
        <v/>
      </c>
      <c r="U21" s="23" t="str">
        <f>IF($A21="","",IF(Entry_sheet!U21="NA","NA",IF(Entry_sheet!U21=1,IF(SUM(Entry_sheet!C21:T21)=0,0,1),IF(SUM(Entry_sheet!C21:T21)&gt;0,1,0))))</f>
        <v/>
      </c>
      <c r="V21" s="23" t="str">
        <f>IF($A21="","",IF(Entry_sheet!V21="NA","NA",IF(Entry_sheet!V21=1,1,IF(W21=0,0,IF(SUM(Entry_sheet!$V21:$AM21)=0,"NA",0)))))</f>
        <v/>
      </c>
      <c r="W21" s="23" t="str">
        <f>IF($A21="","",IF(Entry_sheet!W21="NA","NA",IF(Entry_sheet!W21=1,1,IF(X21=0,0,IF(SUM(Entry_sheet!$V21:$AM21)=0,"NA",0)))))</f>
        <v/>
      </c>
      <c r="X21" s="23" t="str">
        <f>IF($A21="","",IF(Entry_sheet!X21="NA","NA",IF(Entry_sheet!X21=1,1,IF(Y21=0,0,IF(SUM(Entry_sheet!$V21:$AM21)=0,"NA",0)))))</f>
        <v/>
      </c>
      <c r="Y21" s="23" t="str">
        <f>IF($A21="","",IF(Entry_sheet!Y21="NA","NA",IF(Entry_sheet!Y21=1,1,IF(Z21=0,0,IF(SUM(Entry_sheet!$V21:$AM21)=0,"NA",0)))))</f>
        <v/>
      </c>
      <c r="Z21" s="23" t="str">
        <f>IF($A21="","",IF(Entry_sheet!Z21="NA","NA",IF(Entry_sheet!Z21=1,1,IF(AA21=0,0,IF(SUM(Entry_sheet!$V21:$AM21)=0,"NA",0)))))</f>
        <v/>
      </c>
      <c r="AA21" s="23" t="str">
        <f>IF($A21="","",IF(Entry_sheet!AA21="NA","NA",IF(Entry_sheet!AA21=1,1,IF(AB21=0,0,IF(SUM(Entry_sheet!$V21:$AM21)=0,"NA",0)))))</f>
        <v/>
      </c>
      <c r="AB21" s="23" t="str">
        <f>IF($A21="","",IF(Entry_sheet!AB21="NA","NA",IF(Entry_sheet!AB21=1,1,IF(AC21=0,0,IF(SUM(Entry_sheet!$V21:$AM21)=0,"NA",0)))))</f>
        <v/>
      </c>
      <c r="AC21" s="23" t="str">
        <f>IF($A21="","",IF(Entry_sheet!AC21="NA","NA",IF(Entry_sheet!AC21=1,1,IF(AD21=0,0,IF(SUM(Entry_sheet!$V21:$AM21)=0,"NA",0)))))</f>
        <v/>
      </c>
      <c r="AD21" s="23" t="str">
        <f>IF($A21="","",IF(Entry_sheet!AD21="NA","NA",IF(Entry_sheet!AD21=1,1,IF(AE21=0,0,IF(SUM(Entry_sheet!$V21:$AM21)=0,"NA",0)))))</f>
        <v/>
      </c>
      <c r="AE21" s="23" t="str">
        <f>IF($A21="","",IF(Entry_sheet!AE21="NA","NA",IF(Entry_sheet!AE21=1,1,IF(AF21=0,0,IF(SUM(Entry_sheet!$V21:$AM21)=0,"NA",0)))))</f>
        <v/>
      </c>
      <c r="AF21" s="23" t="str">
        <f>IF($A21="","",IF(Entry_sheet!AF21="NA","NA",IF(Entry_sheet!AF21=1,1,IF(AG21=0,0,IF(SUM(Entry_sheet!$V21:$AM21)=0,"NA",0)))))</f>
        <v/>
      </c>
      <c r="AG21" s="23" t="str">
        <f>IF($A21="","",IF(Entry_sheet!AG21="NA","NA",IF(Entry_sheet!AG21=1,1,IF(AH21=0,0,IF(SUM(Entry_sheet!$V21:$AM21)=0,"NA",0)))))</f>
        <v/>
      </c>
      <c r="AH21" s="23" t="str">
        <f>IF($A21="","",IF(Entry_sheet!AH21="NA","NA",IF(Entry_sheet!AH21=1,1,IF(AI21=0,0,IF(SUM(Entry_sheet!$V21:$AM21)=0,"NA",0)))))</f>
        <v/>
      </c>
      <c r="AI21" s="23" t="str">
        <f>IF($A21="","",IF(Entry_sheet!AI21="NA","NA",IF(Entry_sheet!AI21=1,1,IF(AJ21=0,0,IF(SUM(Entry_sheet!$V21:$AM21)=0,"NA",0)))))</f>
        <v/>
      </c>
      <c r="AJ21" s="23" t="str">
        <f>IF($A21="","",IF(Entry_sheet!AJ21="NA","NA",IF(Entry_sheet!AJ21=1,1,IF(AK21=0,0,IF(SUM(Entry_sheet!$V21:$AM21)=0,"NA",0)))))</f>
        <v/>
      </c>
      <c r="AK21" s="23" t="str">
        <f>IF($A21="","",IF(Entry_sheet!AK21="NA","NA",IF(Entry_sheet!AK21=1,1,IF(AL21=0,0,IF(SUM(Entry_sheet!$V21:$AM21)=0,"NA",0)))))</f>
        <v/>
      </c>
      <c r="AL21" s="23" t="str">
        <f>IF($A21="","",IF(Entry_sheet!AL21="NA","NA",IF(Entry_sheet!AL21=1,1,IF(AM21=0,0,IF(SUM(Entry_sheet!$V21:$AM21)=0,"NA",0)))))</f>
        <v/>
      </c>
      <c r="AM21" s="23" t="str">
        <f>IF($A21="","",IF(Entry_sheet!AM21="NA","NA",IF(Entry_sheet!AM21=1,1,IF(AN21=0,0,IF(SUM(Entry_sheet!$V21:$AM21)=0,"NA",0)))))</f>
        <v/>
      </c>
      <c r="AN21" s="23" t="str">
        <f>IF($A21="","",IF(Entry_sheet!AN21="NA","NA",IF(Entry_sheet!AN21=1,IF(SUM(Entry_sheet!V21:AM21)=0,0,1),IF(SUM(Entry_sheet!V21:AM21)&gt;0,1,0))))</f>
        <v/>
      </c>
      <c r="AO21" s="23" t="str">
        <f>IF($A21="","",IF(Entry_sheet!AO21="NA","NA",IF(Entry_sheet!AO21=1,1,IF(AP21=0,0,IF(SUM(Entry_sheet!$AO21:$BF21)=0,"NA",0)))))</f>
        <v/>
      </c>
      <c r="AP21" s="23" t="str">
        <f>IF($A21="","",IF(Entry_sheet!AP21="NA","NA",IF(Entry_sheet!AP21=1,1,IF(AQ21=0,0,IF(SUM(Entry_sheet!$AO21:$BF21)=0,"NA",0)))))</f>
        <v/>
      </c>
      <c r="AQ21" s="23" t="str">
        <f>IF($A21="","",IF(Entry_sheet!AQ21="NA","NA",IF(Entry_sheet!AQ21=1,1,IF(AR21=0,0,IF(SUM(Entry_sheet!$AO21:$BF21)=0,"NA",0)))))</f>
        <v/>
      </c>
      <c r="AR21" s="23" t="str">
        <f>IF($A21="","",IF(Entry_sheet!AR21="NA","NA",IF(Entry_sheet!AR21=1,1,IF(AS21=0,0,IF(SUM(Entry_sheet!$AO21:$BF21)=0,"NA",0)))))</f>
        <v/>
      </c>
      <c r="AS21" s="23" t="str">
        <f>IF($A21="","",IF(Entry_sheet!AS21="NA","NA",IF(Entry_sheet!AS21=1,1,IF(AT21=0,0,IF(SUM(Entry_sheet!$AO21:$BF21)=0,"NA",0)))))</f>
        <v/>
      </c>
      <c r="AT21" s="23" t="str">
        <f>IF($A21="","",IF(Entry_sheet!AT21="NA","NA",IF(Entry_sheet!AT21=1,1,IF(AU21=0,0,IF(SUM(Entry_sheet!$AO21:$BF21)=0,"NA",0)))))</f>
        <v/>
      </c>
      <c r="AU21" s="23" t="str">
        <f>IF($A21="","",IF(Entry_sheet!AU21="NA","NA",IF(Entry_sheet!AU21=1,1,IF(AV21=0,0,IF(SUM(Entry_sheet!$AO21:$BF21)=0,"NA",0)))))</f>
        <v/>
      </c>
      <c r="AV21" s="23" t="str">
        <f>IF($A21="","",IF(Entry_sheet!AV21="NA","NA",IF(Entry_sheet!AV21=1,1,IF(AW21=0,0,IF(SUM(Entry_sheet!$AO21:$BF21)=0,"NA",0)))))</f>
        <v/>
      </c>
      <c r="AW21" s="23" t="str">
        <f>IF($A21="","",IF(Entry_sheet!AW21="NA","NA",IF(Entry_sheet!AW21=1,1,IF(AX21=0,0,IF(SUM(Entry_sheet!$AO21:$BF21)=0,"NA",0)))))</f>
        <v/>
      </c>
      <c r="AX21" s="23" t="str">
        <f>IF($A21="","",IF(Entry_sheet!AX21="NA","NA",IF(Entry_sheet!AX21=1,1,IF(AY21=0,0,IF(SUM(Entry_sheet!$AO21:$BF21)=0,"NA",0)))))</f>
        <v/>
      </c>
      <c r="AY21" s="23" t="str">
        <f>IF($A21="","",IF(Entry_sheet!AY21="NA","NA",IF(Entry_sheet!AY21=1,1,IF(AZ21=0,0,IF(SUM(Entry_sheet!$AO21:$BF21)=0,"NA",0)))))</f>
        <v/>
      </c>
      <c r="AZ21" s="23" t="str">
        <f>IF($A21="","",IF(Entry_sheet!AZ21="NA","NA",IF(Entry_sheet!AZ21=1,1,IF(BA21=0,0,IF(SUM(Entry_sheet!$AO21:$BF21)=0,"NA",0)))))</f>
        <v/>
      </c>
      <c r="BA21" s="23" t="str">
        <f>IF($A21="","",IF(Entry_sheet!BA21="NA","NA",IF(Entry_sheet!BA21=1,1,IF(BB21=0,0,IF(SUM(Entry_sheet!$AO21:$BF21)=0,"NA",0)))))</f>
        <v/>
      </c>
      <c r="BB21" s="23" t="str">
        <f>IF($A21="","",IF(Entry_sheet!BB21="NA","NA",IF(Entry_sheet!BB21=1,1,IF(BC21=0,0,IF(SUM(Entry_sheet!$AO21:$BF21)=0,"NA",0)))))</f>
        <v/>
      </c>
      <c r="BC21" s="23" t="str">
        <f>IF($A21="","",IF(Entry_sheet!BC21="NA","NA",IF(Entry_sheet!BC21=1,1,IF(BD21=0,0,IF(SUM(Entry_sheet!$AO21:$BF21)=0,"NA",0)))))</f>
        <v/>
      </c>
      <c r="BD21" s="23" t="str">
        <f>IF($A21="","",IF(Entry_sheet!BD21="NA","NA",IF(Entry_sheet!BD21=1,1,IF(BE21=0,0,IF(SUM(Entry_sheet!$AO21:$BF21)=0,"NA",0)))))</f>
        <v/>
      </c>
      <c r="BE21" s="23" t="str">
        <f>IF($A21="","",IF(Entry_sheet!BE21="NA","NA",IF(Entry_sheet!BE21=1,1,IF(BF21=0,0,IF(SUM(Entry_sheet!$AO21:$BF21)=0,"NA",0)))))</f>
        <v/>
      </c>
      <c r="BF21" s="23" t="str">
        <f>IF($A21="","",IF(Entry_sheet!BF21="NA","NA",IF(Entry_sheet!BF21=1,1,IF(BG21=0,0,IF(SUM(Entry_sheet!$AO21:$BF21)=0,"NA",0)))))</f>
        <v/>
      </c>
      <c r="BG21" s="23" t="str">
        <f>IF($A21="","",IF(Entry_sheet!BG21="NA","NA",IF(Entry_sheet!BG21=1,IF(SUM(Entry_sheet!AO21:BF21)=0,0,1),IF(SUM(Entry_sheet!AO21:BF21)&gt;0,1,0))))</f>
        <v/>
      </c>
      <c r="BH21" s="23" t="str">
        <f>IF($A21="","",IF(Entry_sheet!BH21="NA","NA",IF(Entry_sheet!BH21=1,1,IF(BI21=0,0,IF(SUM(Entry_sheet!$BH21:$BY21)=0,"NA",0)))))</f>
        <v/>
      </c>
      <c r="BI21" s="23" t="str">
        <f>IF($A21="","",IF(Entry_sheet!BI21="NA","NA",IF(Entry_sheet!BI21=1,1,IF(BJ21=0,0,IF(SUM(Entry_sheet!$BH21:$BY21)=0,"NA",0)))))</f>
        <v/>
      </c>
      <c r="BJ21" s="23" t="str">
        <f>IF($A21="","",IF(Entry_sheet!BJ21="NA","NA",IF(Entry_sheet!BJ21=1,1,IF(BK21=0,0,IF(SUM(Entry_sheet!$BH21:$BY21)=0,"NA",0)))))</f>
        <v/>
      </c>
      <c r="BK21" s="23" t="str">
        <f>IF($A21="","",IF(Entry_sheet!BK21="NA","NA",IF(Entry_sheet!BK21=1,1,IF(BL21=0,0,IF(SUM(Entry_sheet!$BH21:$BY21)=0,"NA",0)))))</f>
        <v/>
      </c>
      <c r="BL21" s="23" t="str">
        <f>IF($A21="","",IF(Entry_sheet!BL21="NA","NA",IF(Entry_sheet!BL21=1,1,IF(BM21=0,0,IF(SUM(Entry_sheet!$BH21:$BY21)=0,"NA",0)))))</f>
        <v/>
      </c>
      <c r="BM21" s="23" t="str">
        <f>IF($A21="","",IF(Entry_sheet!BM21="NA","NA",IF(Entry_sheet!BM21=1,1,IF(BN21=0,0,IF(SUM(Entry_sheet!$BH21:$BY21)=0,"NA",0)))))</f>
        <v/>
      </c>
      <c r="BN21" s="23" t="str">
        <f>IF($A21="","",IF(Entry_sheet!BN21="NA","NA",IF(Entry_sheet!BN21=1,1,IF(BO21=0,0,IF(SUM(Entry_sheet!$BH21:$BY21)=0,"NA",0)))))</f>
        <v/>
      </c>
      <c r="BO21" s="23" t="str">
        <f>IF($A21="","",IF(Entry_sheet!BO21="NA","NA",IF(Entry_sheet!BO21=1,1,IF(BP21=0,0,IF(SUM(Entry_sheet!$BH21:$BY21)=0,"NA",0)))))</f>
        <v/>
      </c>
      <c r="BP21" s="23" t="str">
        <f>IF($A21="","",IF(Entry_sheet!BP21="NA","NA",IF(Entry_sheet!BP21=1,1,IF(BQ21=0,0,IF(SUM(Entry_sheet!$BH21:$BY21)=0,"NA",0)))))</f>
        <v/>
      </c>
      <c r="BQ21" s="23" t="str">
        <f>IF($A21="","",IF(Entry_sheet!BQ21="NA","NA",IF(Entry_sheet!BQ21=1,1,IF(BR21=0,0,IF(SUM(Entry_sheet!$BH21:$BY21)=0,"NA",0)))))</f>
        <v/>
      </c>
      <c r="BR21" s="23" t="str">
        <f>IF($A21="","",IF(Entry_sheet!BR21="NA","NA",IF(Entry_sheet!BR21=1,1,IF(BS21=0,0,IF(SUM(Entry_sheet!$BH21:$BY21)=0,"NA",0)))))</f>
        <v/>
      </c>
      <c r="BS21" s="23" t="str">
        <f>IF($A21="","",IF(Entry_sheet!BS21="NA","NA",IF(Entry_sheet!BS21=1,1,IF(BT21=0,0,IF(SUM(Entry_sheet!$BH21:$BY21)=0,"NA",0)))))</f>
        <v/>
      </c>
      <c r="BT21" s="23" t="str">
        <f>IF($A21="","",IF(Entry_sheet!BT21="NA","NA",IF(Entry_sheet!BT21=1,1,IF(BU21=0,0,IF(SUM(Entry_sheet!$BH21:$BY21)=0,"NA",0)))))</f>
        <v/>
      </c>
      <c r="BU21" s="23" t="str">
        <f>IF($A21="","",IF(Entry_sheet!BU21="NA","NA",IF(Entry_sheet!BU21=1,1,IF(BV21=0,0,IF(SUM(Entry_sheet!$BH21:$BY21)=0,"NA",0)))))</f>
        <v/>
      </c>
      <c r="BV21" s="23" t="str">
        <f>IF($A21="","",IF(Entry_sheet!BV21="NA","NA",IF(Entry_sheet!BV21=1,1,IF(BW21=0,0,IF(SUM(Entry_sheet!$BH21:$BY21)=0,"NA",0)))))</f>
        <v/>
      </c>
      <c r="BW21" s="23" t="str">
        <f>IF($A21="","",IF(Entry_sheet!BW21="NA","NA",IF(Entry_sheet!BW21=1,1,IF(BX21=0,0,IF(SUM(Entry_sheet!$BH21:$BY21)=0,"NA",0)))))</f>
        <v/>
      </c>
      <c r="BX21" s="23" t="str">
        <f>IF($A21="","",IF(Entry_sheet!BX21="NA","NA",IF(Entry_sheet!BX21=1,1,IF(BY21=0,0,IF(SUM(Entry_sheet!$BH21:$BY21)=0,"NA",0)))))</f>
        <v/>
      </c>
      <c r="BY21" s="23" t="str">
        <f>IF($A21="","",IF(Entry_sheet!BY21="NA","NA",IF(Entry_sheet!BY21=1,1,IF(BZ21=0,0,IF(SUM(Entry_sheet!$BH21:$BY21)=0,"NA",0)))))</f>
        <v/>
      </c>
      <c r="BZ21" s="23" t="str">
        <f>IF($A21="","",IF(Entry_sheet!BZ21="NA","NA",IF(Entry_sheet!BZ21=1,IF(SUM(Entry_sheet!BH21:BY21)=0,0,1),IF(SUM(Entry_sheet!BH21:BY21)&gt;0,1,0))))</f>
        <v/>
      </c>
      <c r="CC21" s="23" t="str">
        <f>IF($A21="","",IF(Entry_sheet!CC21="NA","NA",IF(Entry_sheet!CC21=1,1,IF(CD21=0,0,IF(SUM(Entry_sheet!$CC21:$CT21)=0,"NA",0)))))</f>
        <v/>
      </c>
      <c r="CD21" s="23" t="str">
        <f>IF($A21="","",IF(Entry_sheet!CD21="NA","NA",IF(Entry_sheet!CD21=1,1,IF(CE21=0,0,IF(SUM(Entry_sheet!$CC21:$CT21)=0,"NA",0)))))</f>
        <v/>
      </c>
      <c r="CE21" s="23" t="str">
        <f>IF($A21="","",IF(Entry_sheet!CE21="NA","NA",IF(Entry_sheet!CE21=1,1,IF(CF21=0,0,IF(SUM(Entry_sheet!$CC21:$CT21)=0,"NA",0)))))</f>
        <v/>
      </c>
      <c r="CF21" s="23" t="str">
        <f>IF($A21="","",IF(Entry_sheet!CF21="NA","NA",IF(Entry_sheet!CF21=1,1,IF(CG21=0,0,IF(SUM(Entry_sheet!$CC21:$CT21)=0,"NA",0)))))</f>
        <v/>
      </c>
      <c r="CG21" s="23" t="str">
        <f>IF($A21="","",IF(Entry_sheet!CG21="NA","NA",IF(Entry_sheet!CG21=1,1,IF(CH21=0,0,IF(SUM(Entry_sheet!$CC21:$CT21)=0,"NA",0)))))</f>
        <v/>
      </c>
      <c r="CH21" s="23" t="str">
        <f>IF($A21="","",IF(Entry_sheet!CH21="NA","NA",IF(Entry_sheet!CH21=1,1,IF(CI21=0,0,IF(SUM(Entry_sheet!$CC21:$CT21)=0,"NA",0)))))</f>
        <v/>
      </c>
      <c r="CI21" s="23" t="str">
        <f>IF($A21="","",IF(Entry_sheet!CI21="NA","NA",IF(Entry_sheet!CI21=1,1,IF(CJ21=0,0,IF(SUM(Entry_sheet!$CC21:$CT21)=0,"NA",0)))))</f>
        <v/>
      </c>
      <c r="CJ21" s="23" t="str">
        <f>IF($A21="","",IF(Entry_sheet!CJ21="NA","NA",IF(Entry_sheet!CJ21=1,1,IF(CK21=0,0,IF(SUM(Entry_sheet!$CC21:$CT21)=0,"NA",0)))))</f>
        <v/>
      </c>
      <c r="CK21" s="23" t="str">
        <f>IF($A21="","",IF(Entry_sheet!CK21="NA","NA",IF(Entry_sheet!CK21=1,1,IF(CL21=0,0,IF(SUM(Entry_sheet!$CC21:$CT21)=0,"NA",0)))))</f>
        <v/>
      </c>
      <c r="CL21" s="23" t="str">
        <f>IF($A21="","",IF(Entry_sheet!CL21="NA","NA",IF(Entry_sheet!CL21=1,1,IF(CM21=0,0,IF(SUM(Entry_sheet!$CC21:$CT21)=0,"NA",0)))))</f>
        <v/>
      </c>
      <c r="CM21" s="23" t="str">
        <f>IF($A21="","",IF(Entry_sheet!CM21="NA","NA",IF(Entry_sheet!CM21=1,1,IF(CN21=0,0,IF(SUM(Entry_sheet!$CC21:$CT21)=0,"NA",0)))))</f>
        <v/>
      </c>
      <c r="CN21" s="23" t="str">
        <f>IF($A21="","",IF(Entry_sheet!CN21="NA","NA",IF(Entry_sheet!CN21=1,1,IF(CO21=0,0,IF(SUM(Entry_sheet!$CC21:$CT21)=0,"NA",0)))))</f>
        <v/>
      </c>
      <c r="CO21" s="23" t="str">
        <f>IF($A21="","",IF(Entry_sheet!CO21="NA","NA",IF(Entry_sheet!CO21=1,1,IF(CP21=0,0,IF(SUM(Entry_sheet!$CC21:$CT21)=0,"NA",0)))))</f>
        <v/>
      </c>
      <c r="CP21" s="23" t="str">
        <f>IF($A21="","",IF(Entry_sheet!CP21="NA","NA",IF(Entry_sheet!CP21=1,1,IF(CQ21=0,0,IF(SUM(Entry_sheet!$CC21:$CT21)=0,"NA",0)))))</f>
        <v/>
      </c>
      <c r="CQ21" s="23" t="str">
        <f>IF($A21="","",IF(Entry_sheet!CQ21="NA","NA",IF(Entry_sheet!CQ21=1,1,IF(CR21=0,0,IF(SUM(Entry_sheet!$CC21:$CT21)=0,"NA",0)))))</f>
        <v/>
      </c>
      <c r="CR21" s="23" t="str">
        <f>IF($A21="","",IF(Entry_sheet!CR21="NA","NA",IF(Entry_sheet!CR21=1,1,IF(CS21=0,0,IF(SUM(Entry_sheet!$CC21:$CT21)=0,"NA",0)))))</f>
        <v/>
      </c>
      <c r="CS21" s="23" t="str">
        <f>IF($A21="","",IF(Entry_sheet!CS21="NA","NA",IF(Entry_sheet!CS21=1,1,IF(CT21=0,0,IF(SUM(Entry_sheet!$CC21:$CT21)=0,"NA",0)))))</f>
        <v/>
      </c>
      <c r="CT21" s="23" t="str">
        <f>IF($A21="","",IF(Entry_sheet!CT21="NA","NA",IF(Entry_sheet!CT21=1,1,IF(CU21=0,0,IF(SUM(Entry_sheet!$CC21:$CT21)=0,"NA",0)))))</f>
        <v/>
      </c>
      <c r="CU21" s="23" t="str">
        <f>IF($A21="","",IF(Entry_sheet!CU21="NA","NA",IF(Entry_sheet!CU21=1,IF(SUM(Entry_sheet!CC21:CT21)=0,0,1),IF(SUM(Entry_sheet!CC21:CT21)&gt;0,1,0))))</f>
        <v/>
      </c>
      <c r="CX21" s="23" t="str">
        <f>IF($A21="","",IF(Entry_sheet!CX21="NA","NA",IF(Entry_sheet!CX21=1,1,IF(CY21=0,0,IF(SUM(Entry_sheet!$CX21:$DO21)=0,"NA",0)))))</f>
        <v/>
      </c>
      <c r="CY21" s="23" t="str">
        <f>IF($A21="","",IF(Entry_sheet!CY21="NA","NA",IF(Entry_sheet!CY21=1,1,IF(CZ21=0,0,IF(SUM(Entry_sheet!$CX21:$DO21)=0,"NA",0)))))</f>
        <v/>
      </c>
      <c r="CZ21" s="23" t="str">
        <f>IF($A21="","",IF(Entry_sheet!CZ21="NA","NA",IF(Entry_sheet!CZ21=1,1,IF(DA21=0,0,IF(SUM(Entry_sheet!$CX21:$DO21)=0,"NA",0)))))</f>
        <v/>
      </c>
      <c r="DA21" s="23" t="str">
        <f>IF($A21="","",IF(Entry_sheet!DA21="NA","NA",IF(Entry_sheet!DA21=1,1,IF(DB21=0,0,IF(SUM(Entry_sheet!$CX21:$DO21)=0,"NA",0)))))</f>
        <v/>
      </c>
      <c r="DB21" s="23" t="str">
        <f>IF($A21="","",IF(Entry_sheet!DB21="NA","NA",IF(Entry_sheet!DB21=1,1,IF(DC21=0,0,IF(SUM(Entry_sheet!$CX21:$DO21)=0,"NA",0)))))</f>
        <v/>
      </c>
      <c r="DC21" s="23" t="str">
        <f>IF($A21="","",IF(Entry_sheet!DC21="NA","NA",IF(Entry_sheet!DC21=1,1,IF(DD21=0,0,IF(SUM(Entry_sheet!$CX21:$DO21)=0,"NA",0)))))</f>
        <v/>
      </c>
      <c r="DD21" s="23" t="str">
        <f>IF($A21="","",IF(Entry_sheet!DD21="NA","NA",IF(Entry_sheet!DD21=1,1,IF(DE21=0,0,IF(SUM(Entry_sheet!$CX21:$DO21)=0,"NA",0)))))</f>
        <v/>
      </c>
      <c r="DE21" s="23" t="str">
        <f>IF($A21="","",IF(Entry_sheet!DE21="NA","NA",IF(Entry_sheet!DE21=1,1,IF(DF21=0,0,IF(SUM(Entry_sheet!$CX21:$DO21)=0,"NA",0)))))</f>
        <v/>
      </c>
      <c r="DF21" s="23" t="str">
        <f>IF($A21="","",IF(Entry_sheet!DF21="NA","NA",IF(Entry_sheet!DF21=1,1,IF(DG21=0,0,IF(SUM(Entry_sheet!$CX21:$DO21)=0,"NA",0)))))</f>
        <v/>
      </c>
      <c r="DG21" s="23" t="str">
        <f>IF($A21="","",IF(Entry_sheet!DG21="NA","NA",IF(Entry_sheet!DG21=1,1,IF(DH21=0,0,IF(SUM(Entry_sheet!$CX21:$DO21)=0,"NA",0)))))</f>
        <v/>
      </c>
      <c r="DH21" s="23" t="str">
        <f>IF($A21="","",IF(Entry_sheet!DH21="NA","NA",IF(Entry_sheet!DH21=1,1,IF(DI21=0,0,IF(SUM(Entry_sheet!$CX21:$DO21)=0,"NA",0)))))</f>
        <v/>
      </c>
      <c r="DI21" s="23" t="str">
        <f>IF($A21="","",IF(Entry_sheet!DI21="NA","NA",IF(Entry_sheet!DI21=1,1,IF(DJ21=0,0,IF(SUM(Entry_sheet!$CX21:$DO21)=0,"NA",0)))))</f>
        <v/>
      </c>
      <c r="DJ21" s="23" t="str">
        <f>IF($A21="","",IF(Entry_sheet!DJ21="NA","NA",IF(Entry_sheet!DJ21=1,1,IF(DK21=0,0,IF(SUM(Entry_sheet!$CX21:$DO21)=0,"NA",0)))))</f>
        <v/>
      </c>
      <c r="DK21" s="23" t="str">
        <f>IF($A21="","",IF(Entry_sheet!DK21="NA","NA",IF(Entry_sheet!DK21=1,1,IF(DL21=0,0,IF(SUM(Entry_sheet!$CX21:$DO21)=0,"NA",0)))))</f>
        <v/>
      </c>
      <c r="DL21" s="23" t="str">
        <f>IF($A21="","",IF(Entry_sheet!DL21="NA","NA",IF(Entry_sheet!DL21=1,1,IF(DM21=0,0,IF(SUM(Entry_sheet!$CX21:$DO21)=0,"NA",0)))))</f>
        <v/>
      </c>
      <c r="DM21" s="23" t="str">
        <f>IF($A21="","",IF(Entry_sheet!DM21="NA","NA",IF(Entry_sheet!DM21=1,1,IF(DN21=0,0,IF(SUM(Entry_sheet!$CX21:$DO21)=0,"NA",0)))))</f>
        <v/>
      </c>
      <c r="DN21" s="23" t="str">
        <f>IF($A21="","",IF(Entry_sheet!DN21="NA","NA",IF(Entry_sheet!DN21=1,1,IF(DO21=0,0,IF(SUM(Entry_sheet!$CX21:$DO21)=0,"NA",0)))))</f>
        <v/>
      </c>
      <c r="DO21" s="23" t="str">
        <f>IF($A21="","",IF(Entry_sheet!DO21="NA","NA",IF(Entry_sheet!DO21=1,1,IF(DP21=0,0,IF(SUM(Entry_sheet!$CX21:$DO21)=0,"NA",0)))))</f>
        <v/>
      </c>
      <c r="DP21" s="23" t="str">
        <f>IF($A21="","",IF(Entry_sheet!DP21="NA","NA",IF(Entry_sheet!DP21=1,IF(SUM(Entry_sheet!CX21:DO21)=0,0,1),IF(SUM(Entry_sheet!CX21:DO21)&gt;0,1,0))))</f>
        <v/>
      </c>
      <c r="DS21" s="23" t="str">
        <f>IF($A21="","",IF(Entry_sheet!DS21="NA","NA",IF(Entry_sheet!DS21=1,1,IF(DT21=0,0,IF(SUM(Entry_sheet!$DS21:$EJ21)=0,"NA",0)))))</f>
        <v/>
      </c>
      <c r="DT21" s="23" t="str">
        <f>IF($A21="","",IF(Entry_sheet!DT21="NA","NA",IF(Entry_sheet!DT21=1,1,IF(DU21=0,0,IF(SUM(Entry_sheet!$DS21:$EJ21)=0,"NA",0)))))</f>
        <v/>
      </c>
      <c r="DU21" s="23" t="str">
        <f>IF($A21="","",IF(Entry_sheet!DU21="NA","NA",IF(Entry_sheet!DU21=1,1,IF(DV21=0,0,IF(SUM(Entry_sheet!$DS21:$EJ21)=0,"NA",0)))))</f>
        <v/>
      </c>
      <c r="DV21" s="23" t="str">
        <f>IF($A21="","",IF(Entry_sheet!DV21="NA","NA",IF(Entry_sheet!DV21=1,1,IF(DW21=0,0,IF(SUM(Entry_sheet!$DS21:$EJ21)=0,"NA",0)))))</f>
        <v/>
      </c>
      <c r="DW21" s="23" t="str">
        <f>IF($A21="","",IF(Entry_sheet!DW21="NA","NA",IF(Entry_sheet!DW21=1,1,IF(DX21=0,0,IF(SUM(Entry_sheet!$DS21:$EJ21)=0,"NA",0)))))</f>
        <v/>
      </c>
      <c r="DX21" s="23" t="str">
        <f>IF($A21="","",IF(Entry_sheet!DX21="NA","NA",IF(Entry_sheet!DX21=1,1,IF(DY21=0,0,IF(SUM(Entry_sheet!$DS21:$EJ21)=0,"NA",0)))))</f>
        <v/>
      </c>
      <c r="DY21" s="23" t="str">
        <f>IF($A21="","",IF(Entry_sheet!DY21="NA","NA",IF(Entry_sheet!DY21=1,1,IF(DZ21=0,0,IF(SUM(Entry_sheet!$DS21:$EJ21)=0,"NA",0)))))</f>
        <v/>
      </c>
      <c r="DZ21" s="23" t="str">
        <f>IF($A21="","",IF(Entry_sheet!DZ21="NA","NA",IF(Entry_sheet!DZ21=1,1,IF(EA21=0,0,IF(SUM(Entry_sheet!$DS21:$EJ21)=0,"NA",0)))))</f>
        <v/>
      </c>
      <c r="EA21" s="23" t="str">
        <f>IF($A21="","",IF(Entry_sheet!EA21="NA","NA",IF(Entry_sheet!EA21=1,1,IF(EB21=0,0,IF(SUM(Entry_sheet!$DS21:$EJ21)=0,"NA",0)))))</f>
        <v/>
      </c>
      <c r="EB21" s="23" t="str">
        <f>IF($A21="","",IF(Entry_sheet!EB21="NA","NA",IF(Entry_sheet!EB21=1,1,IF(EC21=0,0,IF(SUM(Entry_sheet!$DS21:$EJ21)=0,"NA",0)))))</f>
        <v/>
      </c>
      <c r="EC21" s="23" t="str">
        <f>IF($A21="","",IF(Entry_sheet!EC21="NA","NA",IF(Entry_sheet!EC21=1,1,IF(ED21=0,0,IF(SUM(Entry_sheet!$DS21:$EJ21)=0,"NA",0)))))</f>
        <v/>
      </c>
      <c r="ED21" s="23" t="str">
        <f>IF($A21="","",IF(Entry_sheet!ED21="NA","NA",IF(Entry_sheet!ED21=1,1,IF(EE21=0,0,IF(SUM(Entry_sheet!$DS21:$EJ21)=0,"NA",0)))))</f>
        <v/>
      </c>
      <c r="EE21" s="23" t="str">
        <f>IF($A21="","",IF(Entry_sheet!EE21="NA","NA",IF(Entry_sheet!EE21=1,1,IF(EF21=0,0,IF(SUM(Entry_sheet!$DS21:$EJ21)=0,"NA",0)))))</f>
        <v/>
      </c>
      <c r="EF21" s="23" t="str">
        <f>IF($A21="","",IF(Entry_sheet!EF21="NA","NA",IF(Entry_sheet!EF21=1,1,IF(EG21=0,0,IF(SUM(Entry_sheet!$DS21:$EJ21)=0,"NA",0)))))</f>
        <v/>
      </c>
      <c r="EG21" s="23" t="str">
        <f>IF($A21="","",IF(Entry_sheet!EG21="NA","NA",IF(Entry_sheet!EG21=1,1,IF(EH21=0,0,IF(SUM(Entry_sheet!$DS21:$EJ21)=0,"NA",0)))))</f>
        <v/>
      </c>
      <c r="EH21" s="23" t="str">
        <f>IF($A21="","",IF(Entry_sheet!EH21="NA","NA",IF(Entry_sheet!EH21=1,1,IF(EI21=0,0,IF(SUM(Entry_sheet!$DS21:$EJ21)=0,"NA",0)))))</f>
        <v/>
      </c>
      <c r="EI21" s="23" t="str">
        <f>IF($A21="","",IF(Entry_sheet!EI21="NA","NA",IF(Entry_sheet!EI21=1,1,IF(EJ21=0,0,IF(SUM(Entry_sheet!$DS21:$EJ21)=0,"NA",0)))))</f>
        <v/>
      </c>
      <c r="EJ21" s="23" t="str">
        <f>IF($A21="","",IF(Entry_sheet!EJ21="NA","NA",IF(Entry_sheet!EJ21=1,1,IF(EK21=0,0,IF(SUM(Entry_sheet!$DS21:$EJ21)=0,"NA",0)))))</f>
        <v/>
      </c>
      <c r="EK21" s="23" t="str">
        <f>IF($A21="","",IF(Entry_sheet!EK21="NA","NA",IF(Entry_sheet!EK21=1,IF(SUM(Entry_sheet!DS21:EJ21)=0,0,1),IF(SUM(Entry_sheet!DS21:EJ21)&gt;0,1,0))))</f>
        <v/>
      </c>
      <c r="EN21" s="23" t="str">
        <f>IF($A21="","",IF(Entry_sheet!EN21="NA","NA",IF(Entry_sheet!EN21=1,1,IF(EO21=0,0,IF(SUM(Entry_sheet!$EN21:$FE21)=0,"NA",0)))))</f>
        <v/>
      </c>
      <c r="EO21" s="23" t="str">
        <f>IF($A21="","",IF(Entry_sheet!EO21="NA","NA",IF(Entry_sheet!EO21=1,1,IF(EP21=0,0,IF(SUM(Entry_sheet!$EN21:$FE21)=0,"NA",0)))))</f>
        <v/>
      </c>
      <c r="EP21" s="23" t="str">
        <f>IF($A21="","",IF(Entry_sheet!EP21="NA","NA",IF(Entry_sheet!EP21=1,1,IF(EQ21=0,0,IF(SUM(Entry_sheet!$EN21:$FE21)=0,"NA",0)))))</f>
        <v/>
      </c>
      <c r="EQ21" s="23" t="str">
        <f>IF($A21="","",IF(Entry_sheet!EQ21="NA","NA",IF(Entry_sheet!EQ21=1,1,IF(ER21=0,0,IF(SUM(Entry_sheet!$EN21:$FE21)=0,"NA",0)))))</f>
        <v/>
      </c>
      <c r="ER21" s="23" t="str">
        <f>IF($A21="","",IF(Entry_sheet!ER21="NA","NA",IF(Entry_sheet!ER21=1,1,IF(ES21=0,0,IF(SUM(Entry_sheet!$EN21:$FE21)=0,"NA",0)))))</f>
        <v/>
      </c>
      <c r="ES21" s="23" t="str">
        <f>IF($A21="","",IF(Entry_sheet!ES21="NA","NA",IF(Entry_sheet!ES21=1,1,IF(ET21=0,0,IF(SUM(Entry_sheet!$EN21:$FE21)=0,"NA",0)))))</f>
        <v/>
      </c>
      <c r="ET21" s="23" t="str">
        <f>IF($A21="","",IF(Entry_sheet!ET21="NA","NA",IF(Entry_sheet!ET21=1,1,IF(EU21=0,0,IF(SUM(Entry_sheet!$EN21:$FE21)=0,"NA",0)))))</f>
        <v/>
      </c>
      <c r="EU21" s="23" t="str">
        <f>IF($A21="","",IF(Entry_sheet!EU21="NA","NA",IF(Entry_sheet!EU21=1,1,IF(EV21=0,0,IF(SUM(Entry_sheet!$EN21:$FE21)=0,"NA",0)))))</f>
        <v/>
      </c>
      <c r="EV21" s="23" t="str">
        <f>IF($A21="","",IF(Entry_sheet!EV21="NA","NA",IF(Entry_sheet!EV21=1,1,IF(EW21=0,0,IF(SUM(Entry_sheet!$EN21:$FE21)=0,"NA",0)))))</f>
        <v/>
      </c>
      <c r="EW21" s="23" t="str">
        <f>IF($A21="","",IF(Entry_sheet!EW21="NA","NA",IF(Entry_sheet!EW21=1,1,IF(EX21=0,0,IF(SUM(Entry_sheet!$EN21:$FE21)=0,"NA",0)))))</f>
        <v/>
      </c>
      <c r="EX21" s="23" t="str">
        <f>IF($A21="","",IF(Entry_sheet!EX21="NA","NA",IF(Entry_sheet!EX21=1,1,IF(EY21=0,0,IF(SUM(Entry_sheet!$EN21:$FE21)=0,"NA",0)))))</f>
        <v/>
      </c>
      <c r="EY21" s="23" t="str">
        <f>IF($A21="","",IF(Entry_sheet!EY21="NA","NA",IF(Entry_sheet!EY21=1,1,IF(EZ21=0,0,IF(SUM(Entry_sheet!$EN21:$FE21)=0,"NA",0)))))</f>
        <v/>
      </c>
      <c r="EZ21" s="23" t="str">
        <f>IF($A21="","",IF(Entry_sheet!EZ21="NA","NA",IF(Entry_sheet!EZ21=1,1,IF(FA21=0,0,IF(SUM(Entry_sheet!$EN21:$FE21)=0,"NA",0)))))</f>
        <v/>
      </c>
      <c r="FA21" s="23" t="str">
        <f>IF($A21="","",IF(Entry_sheet!FA21="NA","NA",IF(Entry_sheet!FA21=1,1,IF(FB21=0,0,IF(SUM(Entry_sheet!$EN21:$FE21)=0,"NA",0)))))</f>
        <v/>
      </c>
      <c r="FB21" s="23" t="str">
        <f>IF($A21="","",IF(Entry_sheet!FB21="NA","NA",IF(Entry_sheet!FB21=1,1,IF(FC21=0,0,IF(SUM(Entry_sheet!$EN21:$FE21)=0,"NA",0)))))</f>
        <v/>
      </c>
      <c r="FC21" s="23" t="str">
        <f>IF($A21="","",IF(Entry_sheet!FC21="NA","NA",IF(Entry_sheet!FC21=1,1,IF(FD21=0,0,IF(SUM(Entry_sheet!$EN21:$FE21)=0,"NA",0)))))</f>
        <v/>
      </c>
      <c r="FD21" s="23" t="str">
        <f>IF($A21="","",IF(Entry_sheet!FD21="NA","NA",IF(Entry_sheet!FD21=1,1,IF(FE21=0,0,IF(SUM(Entry_sheet!$EN21:$FE21)=0,"NA",0)))))</f>
        <v/>
      </c>
      <c r="FE21" s="23" t="str">
        <f>IF($A21="","",IF(Entry_sheet!FE21="NA","NA",IF(Entry_sheet!FE21=1,1,IF(FF21=0,0,IF(SUM(Entry_sheet!$EN21:$FE21)=0,"NA",0)))))</f>
        <v/>
      </c>
      <c r="FF21" s="23" t="str">
        <f>IF($A21="","",IF(Entry_sheet!FF21="NA","NA",IF(Entry_sheet!FF21=1,IF(SUM(Entry_sheet!EN21:FE21)=0,0,1),IF(SUM(Entry_sheet!EN21:FE21)&gt;0,1,0))))</f>
        <v/>
      </c>
      <c r="FI21" s="23" t="str">
        <f>IF($A21="","",IF(Entry_sheet!FI21="NA","NA",IF(Entry_sheet!FI21=1,1,IF(FJ21=0,0,IF(SUM(Entry_sheet!$FI21:$FZ21)=0,"NA",0)))))</f>
        <v/>
      </c>
      <c r="FJ21" s="23" t="str">
        <f>IF($A21="","",IF(Entry_sheet!FJ21="NA","NA",IF(Entry_sheet!FJ21=1,1,IF(FK21=0,0,IF(SUM(Entry_sheet!$FI21:$FZ21)=0,"NA",0)))))</f>
        <v/>
      </c>
      <c r="FK21" s="23" t="str">
        <f>IF($A21="","",IF(Entry_sheet!FK21="NA","NA",IF(Entry_sheet!FK21=1,1,IF(FL21=0,0,IF(SUM(Entry_sheet!$FI21:$FZ21)=0,"NA",0)))))</f>
        <v/>
      </c>
      <c r="FL21" s="23" t="str">
        <f>IF($A21="","",IF(Entry_sheet!FL21="NA","NA",IF(Entry_sheet!FL21=1,1,IF(FM21=0,0,IF(SUM(Entry_sheet!$FI21:$FZ21)=0,"NA",0)))))</f>
        <v/>
      </c>
      <c r="FM21" s="23" t="str">
        <f>IF($A21="","",IF(Entry_sheet!FM21="NA","NA",IF(Entry_sheet!FM21=1,1,IF(FN21=0,0,IF(SUM(Entry_sheet!$FI21:$FZ21)=0,"NA",0)))))</f>
        <v/>
      </c>
      <c r="FN21" s="23" t="str">
        <f>IF($A21="","",IF(Entry_sheet!FN21="NA","NA",IF(Entry_sheet!FN21=1,1,IF(FO21=0,0,IF(SUM(Entry_sheet!$FI21:$FZ21)=0,"NA",0)))))</f>
        <v/>
      </c>
      <c r="FO21" s="23" t="str">
        <f>IF($A21="","",IF(Entry_sheet!FO21="NA","NA",IF(Entry_sheet!FO21=1,1,IF(FP21=0,0,IF(SUM(Entry_sheet!$FI21:$FZ21)=0,"NA",0)))))</f>
        <v/>
      </c>
      <c r="FP21" s="23" t="str">
        <f>IF($A21="","",IF(Entry_sheet!FP21="NA","NA",IF(Entry_sheet!FP21=1,1,IF(FQ21=0,0,IF(SUM(Entry_sheet!$FI21:$FZ21)=0,"NA",0)))))</f>
        <v/>
      </c>
      <c r="FQ21" s="23" t="str">
        <f>IF($A21="","",IF(Entry_sheet!FQ21="NA","NA",IF(Entry_sheet!FQ21=1,1,IF(FR21=0,0,IF(SUM(Entry_sheet!$FI21:$FZ21)=0,"NA",0)))))</f>
        <v/>
      </c>
      <c r="FR21" s="23" t="str">
        <f>IF($A21="","",IF(Entry_sheet!FR21="NA","NA",IF(Entry_sheet!FR21=1,1,IF(FS21=0,0,IF(SUM(Entry_sheet!$FI21:$FZ21)=0,"NA",0)))))</f>
        <v/>
      </c>
      <c r="FS21" s="23" t="str">
        <f>IF($A21="","",IF(Entry_sheet!FS21="NA","NA",IF(Entry_sheet!FS21=1,1,IF(FT21=0,0,IF(SUM(Entry_sheet!$FI21:$FZ21)=0,"NA",0)))))</f>
        <v/>
      </c>
      <c r="FT21" s="23" t="str">
        <f>IF($A21="","",IF(Entry_sheet!FT21="NA","NA",IF(Entry_sheet!FT21=1,1,IF(FU21=0,0,IF(SUM(Entry_sheet!$FI21:$FZ21)=0,"NA",0)))))</f>
        <v/>
      </c>
      <c r="FU21" s="23" t="str">
        <f>IF($A21="","",IF(Entry_sheet!FU21="NA","NA",IF(Entry_sheet!FU21=1,1,IF(FV21=0,0,IF(SUM(Entry_sheet!$FI21:$FZ21)=0,"NA",0)))))</f>
        <v/>
      </c>
      <c r="FV21" s="23" t="str">
        <f>IF($A21="","",IF(Entry_sheet!FV21="NA","NA",IF(Entry_sheet!FV21=1,1,IF(FW21=0,0,IF(SUM(Entry_sheet!$FI21:$FZ21)=0,"NA",0)))))</f>
        <v/>
      </c>
      <c r="FW21" s="23" t="str">
        <f>IF($A21="","",IF(Entry_sheet!FW21="NA","NA",IF(Entry_sheet!FW21=1,1,IF(FX21=0,0,IF(SUM(Entry_sheet!$FI21:$FZ21)=0,"NA",0)))))</f>
        <v/>
      </c>
      <c r="FX21" s="23" t="str">
        <f>IF($A21="","",IF(Entry_sheet!FX21="NA","NA",IF(Entry_sheet!FX21=1,1,IF(FY21=0,0,IF(SUM(Entry_sheet!$FI21:$FZ21)=0,"NA",0)))))</f>
        <v/>
      </c>
      <c r="FY21" s="23" t="str">
        <f>IF($A21="","",IF(Entry_sheet!FY21="NA","NA",IF(Entry_sheet!FY21=1,1,IF(FZ21=0,0,IF(SUM(Entry_sheet!$FI21:$FZ21)=0,"NA",0)))))</f>
        <v/>
      </c>
      <c r="FZ21" s="23" t="str">
        <f>IF($A21="","",IF(Entry_sheet!FZ21="NA","NA",IF(Entry_sheet!FZ21=1,1,IF(GA21=0,0,IF(SUM(Entry_sheet!$FI21:$FZ21)=0,"NA",0)))))</f>
        <v/>
      </c>
      <c r="GA21" s="23" t="str">
        <f>IF($A21="","",IF(Entry_sheet!GA21="NA","NA",IF(Entry_sheet!GA21=1,IF(SUM(Entry_sheet!FI21:FZ21)=0,0,1),IF(SUM(Entry_sheet!FI21:FZ21)&gt;0,1,0))))</f>
        <v/>
      </c>
      <c r="GD21" s="23" t="str">
        <f>IF($A21="","",IF(Entry_sheet!GD21="NA","NA",IF(Entry_sheet!GD21=1,1,IF(GE21=0,0,IF(SUM(Entry_sheet!$GD21:$GU21)=0,"NA",0)))))</f>
        <v/>
      </c>
      <c r="GE21" s="23" t="str">
        <f>IF($A21="","",IF(Entry_sheet!GE21="NA","NA",IF(Entry_sheet!GE21=1,1,IF(GF21=0,0,IF(SUM(Entry_sheet!$GD21:$GU21)=0,"NA",0)))))</f>
        <v/>
      </c>
      <c r="GF21" s="23" t="str">
        <f>IF($A21="","",IF(Entry_sheet!GF21="NA","NA",IF(Entry_sheet!GF21=1,1,IF(GG21=0,0,IF(SUM(Entry_sheet!$GD21:$GU21)=0,"NA",0)))))</f>
        <v/>
      </c>
      <c r="GG21" s="23" t="str">
        <f>IF($A21="","",IF(Entry_sheet!GG21="NA","NA",IF(Entry_sheet!GG21=1,1,IF(GH21=0,0,IF(SUM(Entry_sheet!$GD21:$GU21)=0,"NA",0)))))</f>
        <v/>
      </c>
      <c r="GH21" s="23" t="str">
        <f>IF($A21="","",IF(Entry_sheet!GH21="NA","NA",IF(Entry_sheet!GH21=1,1,IF(GI21=0,0,IF(SUM(Entry_sheet!$GD21:$GU21)=0,"NA",0)))))</f>
        <v/>
      </c>
      <c r="GI21" s="23" t="str">
        <f>IF($A21="","",IF(Entry_sheet!GI21="NA","NA",IF(Entry_sheet!GI21=1,1,IF(GJ21=0,0,IF(SUM(Entry_sheet!$GD21:$GU21)=0,"NA",0)))))</f>
        <v/>
      </c>
      <c r="GJ21" s="23" t="str">
        <f>IF($A21="","",IF(Entry_sheet!GJ21="NA","NA",IF(Entry_sheet!GJ21=1,1,IF(GK21=0,0,IF(SUM(Entry_sheet!$GD21:$GU21)=0,"NA",0)))))</f>
        <v/>
      </c>
      <c r="GK21" s="23" t="str">
        <f>IF($A21="","",IF(Entry_sheet!GK21="NA","NA",IF(Entry_sheet!GK21=1,1,IF(GL21=0,0,IF(SUM(Entry_sheet!$GD21:$GU21)=0,"NA",0)))))</f>
        <v/>
      </c>
      <c r="GL21" s="23" t="str">
        <f>IF($A21="","",IF(Entry_sheet!GL21="NA","NA",IF(Entry_sheet!GL21=1,1,IF(GM21=0,0,IF(SUM(Entry_sheet!$GD21:$GU21)=0,"NA",0)))))</f>
        <v/>
      </c>
      <c r="GM21" s="23" t="str">
        <f>IF($A21="","",IF(Entry_sheet!GM21="NA","NA",IF(Entry_sheet!GM21=1,1,IF(GN21=0,0,IF(SUM(Entry_sheet!$GD21:$GU21)=0,"NA",0)))))</f>
        <v/>
      </c>
      <c r="GN21" s="23" t="str">
        <f>IF($A21="","",IF(Entry_sheet!GN21="NA","NA",IF(Entry_sheet!GN21=1,1,IF(GO21=0,0,IF(SUM(Entry_sheet!$GD21:$GU21)=0,"NA",0)))))</f>
        <v/>
      </c>
      <c r="GO21" s="23" t="str">
        <f>IF($A21="","",IF(Entry_sheet!GO21="NA","NA",IF(Entry_sheet!GO21=1,1,IF(GP21=0,0,IF(SUM(Entry_sheet!$GD21:$GU21)=0,"NA",0)))))</f>
        <v/>
      </c>
      <c r="GP21" s="23" t="str">
        <f>IF($A21="","",IF(Entry_sheet!GP21="NA","NA",IF(Entry_sheet!GP21=1,1,IF(GQ21=0,0,IF(SUM(Entry_sheet!$GD21:$GU21)=0,"NA",0)))))</f>
        <v/>
      </c>
      <c r="GQ21" s="23" t="str">
        <f>IF($A21="","",IF(Entry_sheet!GQ21="NA","NA",IF(Entry_sheet!GQ21=1,1,IF(GR21=0,0,IF(SUM(Entry_sheet!$GD21:$GU21)=0,"NA",0)))))</f>
        <v/>
      </c>
      <c r="GR21" s="23" t="str">
        <f>IF($A21="","",IF(Entry_sheet!GR21="NA","NA",IF(Entry_sheet!GR21=1,1,IF(GS21=0,0,IF(SUM(Entry_sheet!$GD21:$GU21)=0,"NA",0)))))</f>
        <v/>
      </c>
      <c r="GS21" s="23" t="str">
        <f>IF($A21="","",IF(Entry_sheet!GS21="NA","NA",IF(Entry_sheet!GS21=1,1,IF(GT21=0,0,IF(SUM(Entry_sheet!$GD21:$GU21)=0,"NA",0)))))</f>
        <v/>
      </c>
      <c r="GT21" s="23" t="str">
        <f>IF($A21="","",IF(Entry_sheet!GT21="NA","NA",IF(Entry_sheet!GT21=1,1,IF(GU21=0,0,IF(SUM(Entry_sheet!$GD21:$GU21)=0,"NA",0)))))</f>
        <v/>
      </c>
      <c r="GU21" s="23" t="str">
        <f>IF($A21="","",IF(Entry_sheet!GU21="NA","NA",IF(Entry_sheet!GU21=1,1,IF(GV21=0,0,IF(SUM(Entry_sheet!$GD21:$GU21)=0,"NA",0)))))</f>
        <v/>
      </c>
      <c r="GV21" s="23" t="str">
        <f>IF($A21="","",IF(Entry_sheet!GV21="NA","NA",IF(Entry_sheet!GV21=1,IF(SUM(Entry_sheet!GD21:GU21)=0,0,1),IF(SUM(Entry_sheet!GD21:GU21)&gt;0,1,0))))</f>
        <v/>
      </c>
      <c r="GY21" s="23" t="str">
        <f>IF($A21="","",IF(Entry_sheet!GY21="NA","NA",IF(Entry_sheet!GY21=1,1,IF(GZ21=0,0,IF(SUM(Entry_sheet!$GY21:$HP21)=0,"NA",0)))))</f>
        <v/>
      </c>
      <c r="GZ21" s="23" t="str">
        <f>IF($A21="","",IF(Entry_sheet!GZ21="NA","NA",IF(Entry_sheet!GZ21=1,1,IF(HA21=0,0,IF(SUM(Entry_sheet!$GY21:$HP21)=0,"NA",0)))))</f>
        <v/>
      </c>
      <c r="HA21" s="23" t="str">
        <f>IF($A21="","",IF(Entry_sheet!HA21="NA","NA",IF(Entry_sheet!HA21=1,1,IF(HB21=0,0,IF(SUM(Entry_sheet!$GY21:$HP21)=0,"NA",0)))))</f>
        <v/>
      </c>
      <c r="HB21" s="23" t="str">
        <f>IF($A21="","",IF(Entry_sheet!HB21="NA","NA",IF(Entry_sheet!HB21=1,1,IF(HC21=0,0,IF(SUM(Entry_sheet!$GY21:$HP21)=0,"NA",0)))))</f>
        <v/>
      </c>
      <c r="HC21" s="23" t="str">
        <f>IF($A21="","",IF(Entry_sheet!HC21="NA","NA",IF(Entry_sheet!HC21=1,1,IF(HD21=0,0,IF(SUM(Entry_sheet!$GY21:$HP21)=0,"NA",0)))))</f>
        <v/>
      </c>
      <c r="HD21" s="23" t="str">
        <f>IF($A21="","",IF(Entry_sheet!HD21="NA","NA",IF(Entry_sheet!HD21=1,1,IF(HE21=0,0,IF(SUM(Entry_sheet!$GY21:$HP21)=0,"NA",0)))))</f>
        <v/>
      </c>
      <c r="HE21" s="23" t="str">
        <f>IF($A21="","",IF(Entry_sheet!HE21="NA","NA",IF(Entry_sheet!HE21=1,1,IF(HF21=0,0,IF(SUM(Entry_sheet!$GY21:$HP21)=0,"NA",0)))))</f>
        <v/>
      </c>
      <c r="HF21" s="23" t="str">
        <f>IF($A21="","",IF(Entry_sheet!HF21="NA","NA",IF(Entry_sheet!HF21=1,1,IF(HG21=0,0,IF(SUM(Entry_sheet!$GY21:$HP21)=0,"NA",0)))))</f>
        <v/>
      </c>
      <c r="HG21" s="23" t="str">
        <f>IF($A21="","",IF(Entry_sheet!HG21="NA","NA",IF(Entry_sheet!HG21=1,1,IF(HH21=0,0,IF(SUM(Entry_sheet!$GY21:$HP21)=0,"NA",0)))))</f>
        <v/>
      </c>
      <c r="HH21" s="23" t="str">
        <f>IF($A21="","",IF(Entry_sheet!HH21="NA","NA",IF(Entry_sheet!HH21=1,1,IF(HI21=0,0,IF(SUM(Entry_sheet!$GY21:$HP21)=0,"NA",0)))))</f>
        <v/>
      </c>
      <c r="HI21" s="23" t="str">
        <f>IF($A21="","",IF(Entry_sheet!HI21="NA","NA",IF(Entry_sheet!HI21=1,1,IF(HJ21=0,0,IF(SUM(Entry_sheet!$GY21:$HP21)=0,"NA",0)))))</f>
        <v/>
      </c>
      <c r="HJ21" s="23" t="str">
        <f>IF($A21="","",IF(Entry_sheet!HJ21="NA","NA",IF(Entry_sheet!HJ21=1,1,IF(HK21=0,0,IF(SUM(Entry_sheet!$GY21:$HP21)=0,"NA",0)))))</f>
        <v/>
      </c>
      <c r="HK21" s="23" t="str">
        <f>IF($A21="","",IF(Entry_sheet!HK21="NA","NA",IF(Entry_sheet!HK21=1,1,IF(HL21=0,0,IF(SUM(Entry_sheet!$GY21:$HP21)=0,"NA",0)))))</f>
        <v/>
      </c>
      <c r="HL21" s="23" t="str">
        <f>IF($A21="","",IF(Entry_sheet!HL21="NA","NA",IF(Entry_sheet!HL21=1,1,IF(HM21=0,0,IF(SUM(Entry_sheet!$GY21:$HP21)=0,"NA",0)))))</f>
        <v/>
      </c>
      <c r="HM21" s="23" t="str">
        <f>IF($A21="","",IF(Entry_sheet!HM21="NA","NA",IF(Entry_sheet!HM21=1,1,IF(HN21=0,0,IF(SUM(Entry_sheet!$GY21:$HP21)=0,"NA",0)))))</f>
        <v/>
      </c>
      <c r="HN21" s="23" t="str">
        <f>IF($A21="","",IF(Entry_sheet!HN21="NA","NA",IF(Entry_sheet!HN21=1,1,IF(HO21=0,0,IF(SUM(Entry_sheet!$GY21:$HP21)=0,"NA",0)))))</f>
        <v/>
      </c>
      <c r="HO21" s="23" t="str">
        <f>IF($A21="","",IF(Entry_sheet!HO21="NA","NA",IF(Entry_sheet!HO21=1,1,IF(HP21=0,0,IF(SUM(Entry_sheet!$GY21:$HP21)=0,"NA",0)))))</f>
        <v/>
      </c>
      <c r="HP21" s="23" t="str">
        <f>IF($A21="","",IF(Entry_sheet!HP21="NA","NA",IF(Entry_sheet!HP21=1,1,IF(HQ21=0,0,IF(SUM(Entry_sheet!$GY21:$HP21)=0,"NA",0)))))</f>
        <v/>
      </c>
      <c r="HQ21" s="23" t="str">
        <f>IF($A21="","",IF(Entry_sheet!HQ21="NA","NA",IF(Entry_sheet!HQ21=1,IF(SUM(Entry_sheet!GY21:HP21)=0,0,1),IF(SUM(Entry_sheet!GY21:HP21)&gt;0,1,0))))</f>
        <v/>
      </c>
      <c r="HT21" s="23" t="str">
        <f>IF($A21="","",IF(Entry_sheet!HT21="NA","NA",IF(Entry_sheet!HT21=1,1,IF(HU21=0,0,IF(SUM(Entry_sheet!$HT21:$IK21)=0,"NA",0)))))</f>
        <v/>
      </c>
      <c r="HU21" s="23" t="str">
        <f>IF($A21="","",IF(Entry_sheet!HU21="NA","NA",IF(Entry_sheet!HU21=1,1,IF(HV21=0,0,IF(SUM(Entry_sheet!$HT21:$IK21)=0,"NA",0)))))</f>
        <v/>
      </c>
      <c r="HV21" s="23" t="str">
        <f>IF($A21="","",IF(Entry_sheet!HV21="NA","NA",IF(Entry_sheet!HV21=1,1,IF(HW21=0,0,IF(SUM(Entry_sheet!$HT21:$IK21)=0,"NA",0)))))</f>
        <v/>
      </c>
      <c r="HW21" s="23" t="str">
        <f>IF($A21="","",IF(Entry_sheet!HW21="NA","NA",IF(Entry_sheet!HW21=1,1,IF(HX21=0,0,IF(SUM(Entry_sheet!$HT21:$IK21)=0,"NA",0)))))</f>
        <v/>
      </c>
      <c r="HX21" s="23" t="str">
        <f>IF($A21="","",IF(Entry_sheet!HX21="NA","NA",IF(Entry_sheet!HX21=1,1,IF(HY21=0,0,IF(SUM(Entry_sheet!$HT21:$IK21)=0,"NA",0)))))</f>
        <v/>
      </c>
      <c r="HY21" s="23" t="str">
        <f>IF($A21="","",IF(Entry_sheet!HY21="NA","NA",IF(Entry_sheet!HY21=1,1,IF(HZ21=0,0,IF(SUM(Entry_sheet!$HT21:$IK21)=0,"NA",0)))))</f>
        <v/>
      </c>
      <c r="HZ21" s="23" t="str">
        <f>IF($A21="","",IF(Entry_sheet!HZ21="NA","NA",IF(Entry_sheet!HZ21=1,1,IF(IA21=0,0,IF(SUM(Entry_sheet!$HT21:$IK21)=0,"NA",0)))))</f>
        <v/>
      </c>
      <c r="IA21" s="23" t="str">
        <f>IF($A21="","",IF(Entry_sheet!IA21="NA","NA",IF(Entry_sheet!IA21=1,1,IF(IB21=0,0,IF(SUM(Entry_sheet!$HT21:$IK21)=0,"NA",0)))))</f>
        <v/>
      </c>
      <c r="IB21" s="23" t="str">
        <f>IF($A21="","",IF(Entry_sheet!IB21="NA","NA",IF(Entry_sheet!IB21=1,1,IF(IC21=0,0,IF(SUM(Entry_sheet!$HT21:$IK21)=0,"NA",0)))))</f>
        <v/>
      </c>
      <c r="IC21" s="23" t="str">
        <f>IF($A21="","",IF(Entry_sheet!IC21="NA","NA",IF(Entry_sheet!IC21=1,1,IF(ID21=0,0,IF(SUM(Entry_sheet!$HT21:$IK21)=0,"NA",0)))))</f>
        <v/>
      </c>
      <c r="ID21" s="23" t="str">
        <f>IF($A21="","",IF(Entry_sheet!ID21="NA","NA",IF(Entry_sheet!ID21=1,1,IF(IE21=0,0,IF(SUM(Entry_sheet!$HT21:$IK21)=0,"NA",0)))))</f>
        <v/>
      </c>
      <c r="IE21" s="23" t="str">
        <f>IF($A21="","",IF(Entry_sheet!IE21="NA","NA",IF(Entry_sheet!IE21=1,1,IF(IF21=0,0,IF(SUM(Entry_sheet!$HT21:$IK21)=0,"NA",0)))))</f>
        <v/>
      </c>
      <c r="IF21" s="23" t="str">
        <f>IF($A21="","",IF(Entry_sheet!IF21="NA","NA",IF(Entry_sheet!IF21=1,1,IF(IG21=0,0,IF(SUM(Entry_sheet!$HT21:$IK21)=0,"NA",0)))))</f>
        <v/>
      </c>
      <c r="IG21" s="23" t="str">
        <f>IF($A21="","",IF(Entry_sheet!IG21="NA","NA",IF(Entry_sheet!IG21=1,1,IF(IH21=0,0,IF(SUM(Entry_sheet!$HT21:$IK21)=0,"NA",0)))))</f>
        <v/>
      </c>
      <c r="IH21" s="23" t="str">
        <f>IF($A21="","",IF(Entry_sheet!IH21="NA","NA",IF(Entry_sheet!IH21=1,1,IF(II21=0,0,IF(SUM(Entry_sheet!$HT21:$IK21)=0,"NA",0)))))</f>
        <v/>
      </c>
      <c r="II21" s="23" t="str">
        <f>IF($A21="","",IF(Entry_sheet!II21="NA","NA",IF(Entry_sheet!II21=1,1,IF(IJ21=0,0,IF(SUM(Entry_sheet!$HT21:$IK21)=0,"NA",0)))))</f>
        <v/>
      </c>
      <c r="IJ21" s="23" t="str">
        <f>IF($A21="","",IF(Entry_sheet!IJ21="NA","NA",IF(Entry_sheet!IJ21=1,1,IF(IK21=0,0,IF(SUM(Entry_sheet!$HT21:$IK21)=0,"NA",0)))))</f>
        <v/>
      </c>
      <c r="IK21" s="23" t="str">
        <f>IF($A21="","",IF(Entry_sheet!IK21="NA","NA",IF(Entry_sheet!IK21=1,1,IF(IL21=0,0,IF(SUM(Entry_sheet!$HT21:$IK21)=0,"NA",0)))))</f>
        <v/>
      </c>
      <c r="IL21" s="23" t="str">
        <f>IF($A21="","",IF(Entry_sheet!IL21="NA","NA",IF(Entry_sheet!IL21=1,IF(SUM(Entry_sheet!HT21:IK21)=0,0,1),IF(SUM(Entry_sheet!HT21:IK21)&gt;0,1,0))))</f>
        <v/>
      </c>
      <c r="IO21" s="23" t="str">
        <f>IF($A21="","",IF(Entry_sheet!IO21="NA","NA",IF(Entry_sheet!IO21=1,1,IF(IP21=0,0,IF(SUM(Entry_sheet!$IO21:$JF21)=0,"NA",0)))))</f>
        <v/>
      </c>
      <c r="IP21" s="23" t="str">
        <f>IF($A21="","",IF(Entry_sheet!IP21="NA","NA",IF(Entry_sheet!IP21=1,1,IF(IQ21=0,0,IF(SUM(Entry_sheet!$IO21:$JF21)=0,"NA",0)))))</f>
        <v/>
      </c>
      <c r="IQ21" s="23" t="str">
        <f>IF($A21="","",IF(Entry_sheet!IQ21="NA","NA",IF(Entry_sheet!IQ21=1,1,IF(IR21=0,0,IF(SUM(Entry_sheet!$IO21:$JF21)=0,"NA",0)))))</f>
        <v/>
      </c>
      <c r="IR21" s="23" t="str">
        <f>IF($A21="","",IF(Entry_sheet!IR21="NA","NA",IF(Entry_sheet!IR21=1,1,IF(IS21=0,0,IF(SUM(Entry_sheet!$IO21:$JF21)=0,"NA",0)))))</f>
        <v/>
      </c>
      <c r="IS21" s="23" t="str">
        <f>IF($A21="","",IF(Entry_sheet!IS21="NA","NA",IF(Entry_sheet!IS21=1,1,IF(IT21=0,0,IF(SUM(Entry_sheet!$IO21:$JF21)=0,"NA",0)))))</f>
        <v/>
      </c>
      <c r="IT21" s="23" t="str">
        <f>IF($A21="","",IF(Entry_sheet!IT21="NA","NA",IF(Entry_sheet!IT21=1,1,IF(IU21=0,0,IF(SUM(Entry_sheet!$IO21:$JF21)=0,"NA",0)))))</f>
        <v/>
      </c>
      <c r="IU21" s="23" t="str">
        <f>IF($A21="","",IF(Entry_sheet!IU21="NA","NA",IF(Entry_sheet!IU21=1,1,IF(IV21=0,0,IF(SUM(Entry_sheet!$IO21:$JF21)=0,"NA",0)))))</f>
        <v/>
      </c>
      <c r="IV21" s="23" t="str">
        <f>IF($A21="","",IF(Entry_sheet!IV21="NA","NA",IF(Entry_sheet!IV21=1,1,IF(IW21=0,0,IF(SUM(Entry_sheet!$IO21:$JF21)=0,"NA",0)))))</f>
        <v/>
      </c>
      <c r="IW21" s="23" t="str">
        <f>IF($A21="","",IF(Entry_sheet!IW21="NA","NA",IF(Entry_sheet!IW21=1,1,IF(IX21=0,0,IF(SUM(Entry_sheet!$IO21:$JF21)=0,"NA",0)))))</f>
        <v/>
      </c>
      <c r="IX21" s="23" t="str">
        <f>IF($A21="","",IF(Entry_sheet!IX21="NA","NA",IF(Entry_sheet!IX21=1,1,IF(IY21=0,0,IF(SUM(Entry_sheet!$IO21:$JF21)=0,"NA",0)))))</f>
        <v/>
      </c>
      <c r="IY21" s="23" t="str">
        <f>IF($A21="","",IF(Entry_sheet!IY21="NA","NA",IF(Entry_sheet!IY21=1,1,IF(IZ21=0,0,IF(SUM(Entry_sheet!$IO21:$JF21)=0,"NA",0)))))</f>
        <v/>
      </c>
      <c r="IZ21" s="23" t="str">
        <f>IF($A21="","",IF(Entry_sheet!IZ21="NA","NA",IF(Entry_sheet!IZ21=1,1,IF(JA21=0,0,IF(SUM(Entry_sheet!$IO21:$JF21)=0,"NA",0)))))</f>
        <v/>
      </c>
      <c r="JA21" s="23" t="str">
        <f>IF($A21="","",IF(Entry_sheet!JA21="NA","NA",IF(Entry_sheet!JA21=1,1,IF(JB21=0,0,IF(SUM(Entry_sheet!$IO21:$JF21)=0,"NA",0)))))</f>
        <v/>
      </c>
      <c r="JB21" s="23" t="str">
        <f>IF($A21="","",IF(Entry_sheet!JB21="NA","NA",IF(Entry_sheet!JB21=1,1,IF(JC21=0,0,IF(SUM(Entry_sheet!$IO21:$JF21)=0,"NA",0)))))</f>
        <v/>
      </c>
      <c r="JC21" s="23" t="str">
        <f>IF($A21="","",IF(Entry_sheet!JC21="NA","NA",IF(Entry_sheet!JC21=1,1,IF(JD21=0,0,IF(SUM(Entry_sheet!$IO21:$JF21)=0,"NA",0)))))</f>
        <v/>
      </c>
      <c r="JD21" s="23" t="str">
        <f>IF($A21="","",IF(Entry_sheet!JD21="NA","NA",IF(Entry_sheet!JD21=1,1,IF(JE21=0,0,IF(SUM(Entry_sheet!$IO21:$JF21)=0,"NA",0)))))</f>
        <v/>
      </c>
      <c r="JE21" s="23" t="str">
        <f>IF($A21="","",IF(Entry_sheet!JE21="NA","NA",IF(Entry_sheet!JE21=1,1,IF(JF21=0,0,IF(SUM(Entry_sheet!$IO21:$JF21)=0,"NA",0)))))</f>
        <v/>
      </c>
      <c r="JF21" s="23" t="str">
        <f>IF($A21="","",IF(Entry_sheet!JF21="NA","NA",IF(Entry_sheet!JF21=1,1,IF(JG21=0,0,IF(SUM(Entry_sheet!$IO21:$JF21)=0,"NA",0)))))</f>
        <v/>
      </c>
      <c r="JG21" s="23" t="str">
        <f>IF($A21="","",IF(Entry_sheet!JG21="NA","NA",IF(Entry_sheet!JG21=1,IF(SUM(Entry_sheet!IO21:JF21)=0,0,1),IF(SUM(Entry_sheet!IO21:JF21)&gt;0,1,0))))</f>
        <v/>
      </c>
      <c r="JJ21" s="23" t="str">
        <f>IF($A21="","",IF(Entry_sheet!JJ21="NA","NA",IF(Entry_sheet!JJ21=1,1,IF(JK21=0,0,IF(SUM(Entry_sheet!$JJ21:$KA21)=0,"NA",0)))))</f>
        <v/>
      </c>
      <c r="JK21" s="23" t="str">
        <f>IF($A21="","",IF(Entry_sheet!JK21="NA","NA",IF(Entry_sheet!JK21=1,1,IF(JL21=0,0,IF(SUM(Entry_sheet!$JJ21:$KA21)=0,"NA",0)))))</f>
        <v/>
      </c>
      <c r="JL21" s="23" t="str">
        <f>IF($A21="","",IF(Entry_sheet!JL21="NA","NA",IF(Entry_sheet!JL21=1,1,IF(JM21=0,0,IF(SUM(Entry_sheet!$JJ21:$KA21)=0,"NA",0)))))</f>
        <v/>
      </c>
      <c r="JM21" s="23" t="str">
        <f>IF($A21="","",IF(Entry_sheet!JM21="NA","NA",IF(Entry_sheet!JM21=1,1,IF(JN21=0,0,IF(SUM(Entry_sheet!$JJ21:$KA21)=0,"NA",0)))))</f>
        <v/>
      </c>
      <c r="JN21" s="23" t="str">
        <f>IF($A21="","",IF(Entry_sheet!JN21="NA","NA",IF(Entry_sheet!JN21=1,1,IF(JO21=0,0,IF(SUM(Entry_sheet!$JJ21:$KA21)=0,"NA",0)))))</f>
        <v/>
      </c>
      <c r="JO21" s="23" t="str">
        <f>IF($A21="","",IF(Entry_sheet!JO21="NA","NA",IF(Entry_sheet!JO21=1,1,IF(JP21=0,0,IF(SUM(Entry_sheet!$JJ21:$KA21)=0,"NA",0)))))</f>
        <v/>
      </c>
      <c r="JP21" s="23" t="str">
        <f>IF($A21="","",IF(Entry_sheet!JP21="NA","NA",IF(Entry_sheet!JP21=1,1,IF(JQ21=0,0,IF(SUM(Entry_sheet!$JJ21:$KA21)=0,"NA",0)))))</f>
        <v/>
      </c>
      <c r="JQ21" s="23" t="str">
        <f>IF($A21="","",IF(Entry_sheet!JQ21="NA","NA",IF(Entry_sheet!JQ21=1,1,IF(JR21=0,0,IF(SUM(Entry_sheet!$JJ21:$KA21)=0,"NA",0)))))</f>
        <v/>
      </c>
      <c r="JR21" s="23" t="str">
        <f>IF($A21="","",IF(Entry_sheet!JR21="NA","NA",IF(Entry_sheet!JR21=1,1,IF(JS21=0,0,IF(SUM(Entry_sheet!$JJ21:$KA21)=0,"NA",0)))))</f>
        <v/>
      </c>
      <c r="JS21" s="23" t="str">
        <f>IF($A21="","",IF(Entry_sheet!JS21="NA","NA",IF(Entry_sheet!JS21=1,1,IF(JT21=0,0,IF(SUM(Entry_sheet!$JJ21:$KA21)=0,"NA",0)))))</f>
        <v/>
      </c>
      <c r="JT21" s="23" t="str">
        <f>IF($A21="","",IF(Entry_sheet!JT21="NA","NA",IF(Entry_sheet!JT21=1,1,IF(JU21=0,0,IF(SUM(Entry_sheet!$JJ21:$KA21)=0,"NA",0)))))</f>
        <v/>
      </c>
      <c r="JU21" s="23" t="str">
        <f>IF($A21="","",IF(Entry_sheet!JU21="NA","NA",IF(Entry_sheet!JU21=1,1,IF(JV21=0,0,IF(SUM(Entry_sheet!$JJ21:$KA21)=0,"NA",0)))))</f>
        <v/>
      </c>
      <c r="JV21" s="23" t="str">
        <f>IF($A21="","",IF(Entry_sheet!JV21="NA","NA",IF(Entry_sheet!JV21=1,1,IF(JW21=0,0,IF(SUM(Entry_sheet!$JJ21:$KA21)=0,"NA",0)))))</f>
        <v/>
      </c>
      <c r="JW21" s="23" t="str">
        <f>IF($A21="","",IF(Entry_sheet!JW21="NA","NA",IF(Entry_sheet!JW21=1,1,IF(JX21=0,0,IF(SUM(Entry_sheet!$JJ21:$KA21)=0,"NA",0)))))</f>
        <v/>
      </c>
      <c r="JX21" s="23" t="str">
        <f>IF($A21="","",IF(Entry_sheet!JX21="NA","NA",IF(Entry_sheet!JX21=1,1,IF(JY21=0,0,IF(SUM(Entry_sheet!$JJ21:$KA21)=0,"NA",0)))))</f>
        <v/>
      </c>
      <c r="JY21" s="23" t="str">
        <f>IF($A21="","",IF(Entry_sheet!JY21="NA","NA",IF(Entry_sheet!JY21=1,1,IF(JZ21=0,0,IF(SUM(Entry_sheet!$JJ21:$KA21)=0,"NA",0)))))</f>
        <v/>
      </c>
      <c r="JZ21" s="23" t="str">
        <f>IF($A21="","",IF(Entry_sheet!JZ21="NA","NA",IF(Entry_sheet!JZ21=1,1,IF(KA21=0,0,IF(SUM(Entry_sheet!$JJ21:$KA21)=0,"NA",0)))))</f>
        <v/>
      </c>
      <c r="KA21" s="23" t="str">
        <f>IF($A21="","",IF(Entry_sheet!KA21="NA","NA",IF(Entry_sheet!KA21=1,1,IF(KB21=0,0,IF(SUM(Entry_sheet!$JJ21:$KA21)=0,"NA",0)))))</f>
        <v/>
      </c>
      <c r="KB21" s="23" t="str">
        <f>IF($A21="","",IF(Entry_sheet!KB21="NA","NA",IF(Entry_sheet!KB21=1,IF(SUM(Entry_sheet!JJ21:KA21)=0,0,1),IF(SUM(Entry_sheet!JJ21:KA21)&gt;0,1,0))))</f>
        <v/>
      </c>
      <c r="KE21" s="23" t="str">
        <f>IF($A21="","",IF(Entry_sheet!KE21="NA","NA",IF(Entry_sheet!KE21=1,1,IF(KF21=0,0,IF(SUM(Entry_sheet!$KE21:$KV21)=0,"NA",0)))))</f>
        <v/>
      </c>
      <c r="KF21" s="23" t="str">
        <f>IF($A21="","",IF(Entry_sheet!KF21="NA","NA",IF(Entry_sheet!KF21=1,1,IF(KG21=0,0,IF(SUM(Entry_sheet!$KE21:$KV21)=0,"NA",0)))))</f>
        <v/>
      </c>
      <c r="KG21" s="23" t="str">
        <f>IF($A21="","",IF(Entry_sheet!KG21="NA","NA",IF(Entry_sheet!KG21=1,1,IF(KH21=0,0,IF(SUM(Entry_sheet!$KE21:$KV21)=0,"NA",0)))))</f>
        <v/>
      </c>
      <c r="KH21" s="23" t="str">
        <f>IF($A21="","",IF(Entry_sheet!KH21="NA","NA",IF(Entry_sheet!KH21=1,1,IF(KI21=0,0,IF(SUM(Entry_sheet!$KE21:$KV21)=0,"NA",0)))))</f>
        <v/>
      </c>
      <c r="KI21" s="23" t="str">
        <f>IF($A21="","",IF(Entry_sheet!KI21="NA","NA",IF(Entry_sheet!KI21=1,1,IF(KJ21=0,0,IF(SUM(Entry_sheet!$KE21:$KV21)=0,"NA",0)))))</f>
        <v/>
      </c>
      <c r="KJ21" s="23" t="str">
        <f>IF($A21="","",IF(Entry_sheet!KJ21="NA","NA",IF(Entry_sheet!KJ21=1,1,IF(KK21=0,0,IF(SUM(Entry_sheet!$KE21:$KV21)=0,"NA",0)))))</f>
        <v/>
      </c>
      <c r="KK21" s="23" t="str">
        <f>IF($A21="","",IF(Entry_sheet!KK21="NA","NA",IF(Entry_sheet!KK21=1,1,IF(KL21=0,0,IF(SUM(Entry_sheet!$KE21:$KV21)=0,"NA",0)))))</f>
        <v/>
      </c>
      <c r="KL21" s="23" t="str">
        <f>IF($A21="","",IF(Entry_sheet!KL21="NA","NA",IF(Entry_sheet!KL21=1,1,IF(KM21=0,0,IF(SUM(Entry_sheet!$KE21:$KV21)=0,"NA",0)))))</f>
        <v/>
      </c>
      <c r="KM21" s="23" t="str">
        <f>IF($A21="","",IF(Entry_sheet!KM21="NA","NA",IF(Entry_sheet!KM21=1,1,IF(KN21=0,0,IF(SUM(Entry_sheet!$KE21:$KV21)=0,"NA",0)))))</f>
        <v/>
      </c>
      <c r="KN21" s="23" t="str">
        <f>IF($A21="","",IF(Entry_sheet!KN21="NA","NA",IF(Entry_sheet!KN21=1,1,IF(KO21=0,0,IF(SUM(Entry_sheet!$KE21:$KV21)=0,"NA",0)))))</f>
        <v/>
      </c>
      <c r="KO21" s="23" t="str">
        <f>IF($A21="","",IF(Entry_sheet!KO21="NA","NA",IF(Entry_sheet!KO21=1,1,IF(KP21=0,0,IF(SUM(Entry_sheet!$KE21:$KV21)=0,"NA",0)))))</f>
        <v/>
      </c>
      <c r="KP21" s="23" t="str">
        <f>IF($A21="","",IF(Entry_sheet!KP21="NA","NA",IF(Entry_sheet!KP21=1,1,IF(KQ21=0,0,IF(SUM(Entry_sheet!$KE21:$KV21)=0,"NA",0)))))</f>
        <v/>
      </c>
      <c r="KQ21" s="23" t="str">
        <f>IF($A21="","",IF(Entry_sheet!KQ21="NA","NA",IF(Entry_sheet!KQ21=1,1,IF(KR21=0,0,IF(SUM(Entry_sheet!$KE21:$KV21)=0,"NA",0)))))</f>
        <v/>
      </c>
      <c r="KR21" s="23" t="str">
        <f>IF($A21="","",IF(Entry_sheet!KR21="NA","NA",IF(Entry_sheet!KR21=1,1,IF(KS21=0,0,IF(SUM(Entry_sheet!$KE21:$KV21)=0,"NA",0)))))</f>
        <v/>
      </c>
      <c r="KS21" s="23" t="str">
        <f>IF($A21="","",IF(Entry_sheet!KS21="NA","NA",IF(Entry_sheet!KS21=1,1,IF(KT21=0,0,IF(SUM(Entry_sheet!$KE21:$KV21)=0,"NA",0)))))</f>
        <v/>
      </c>
      <c r="KT21" s="23" t="str">
        <f>IF($A21="","",IF(Entry_sheet!KT21="NA","NA",IF(Entry_sheet!KT21=1,1,IF(KU21=0,0,IF(SUM(Entry_sheet!$KE21:$KV21)=0,"NA",0)))))</f>
        <v/>
      </c>
      <c r="KU21" s="23" t="str">
        <f>IF($A21="","",IF(Entry_sheet!KU21="NA","NA",IF(Entry_sheet!KU21=1,1,IF(KV21=0,0,IF(SUM(Entry_sheet!$KE21:$KV21)=0,"NA",0)))))</f>
        <v/>
      </c>
      <c r="KV21" s="23" t="str">
        <f>IF($A21="","",IF(Entry_sheet!KV21="NA","NA",IF(Entry_sheet!KV21=1,1,IF(KW21=0,0,IF(SUM(Entry_sheet!$KE21:$KV21)=0,"NA",0)))))</f>
        <v/>
      </c>
      <c r="KW21" s="23" t="str">
        <f>IF($A21="","",IF(Entry_sheet!KW21="NA","NA",IF(Entry_sheet!KW21=1,IF(SUM(Entry_sheet!KE21:KV21)=0,0,1),IF(SUM(Entry_sheet!KE21:KV21)&gt;0,1,0))))</f>
        <v/>
      </c>
      <c r="KZ21" s="23" t="str">
        <f>IF($A21="","",IF(Entry_sheet!KZ21="NA","NA",IF(Entry_sheet!KZ21=1,1,IF(LA21=0,0,IF(SUM(Entry_sheet!$KZ21:$LQ21)=0,"NA",0)))))</f>
        <v/>
      </c>
      <c r="LA21" s="23" t="str">
        <f>IF($A21="","",IF(Entry_sheet!LA21="NA","NA",IF(Entry_sheet!LA21=1,1,IF(LB21=0,0,IF(SUM(Entry_sheet!$KZ21:$LQ21)=0,"NA",0)))))</f>
        <v/>
      </c>
      <c r="LB21" s="23" t="str">
        <f>IF($A21="","",IF(Entry_sheet!LB21="NA","NA",IF(Entry_sheet!LB21=1,1,IF(LC21=0,0,IF(SUM(Entry_sheet!$KZ21:$LQ21)=0,"NA",0)))))</f>
        <v/>
      </c>
      <c r="LC21" s="23" t="str">
        <f>IF($A21="","",IF(Entry_sheet!LC21="NA","NA",IF(Entry_sheet!LC21=1,1,IF(LD21=0,0,IF(SUM(Entry_sheet!$KZ21:$LQ21)=0,"NA",0)))))</f>
        <v/>
      </c>
      <c r="LD21" s="23" t="str">
        <f>IF($A21="","",IF(Entry_sheet!LD21="NA","NA",IF(Entry_sheet!LD21=1,1,IF(LE21=0,0,IF(SUM(Entry_sheet!$KZ21:$LQ21)=0,"NA",0)))))</f>
        <v/>
      </c>
      <c r="LE21" s="23" t="str">
        <f>IF($A21="","",IF(Entry_sheet!LE21="NA","NA",IF(Entry_sheet!LE21=1,1,IF(LF21=0,0,IF(SUM(Entry_sheet!$KZ21:$LQ21)=0,"NA",0)))))</f>
        <v/>
      </c>
      <c r="LF21" s="23" t="str">
        <f>IF($A21="","",IF(Entry_sheet!LF21="NA","NA",IF(Entry_sheet!LF21=1,1,IF(LG21=0,0,IF(SUM(Entry_sheet!$KZ21:$LQ21)=0,"NA",0)))))</f>
        <v/>
      </c>
      <c r="LG21" s="23" t="str">
        <f>IF($A21="","",IF(Entry_sheet!LG21="NA","NA",IF(Entry_sheet!LG21=1,1,IF(LH21=0,0,IF(SUM(Entry_sheet!$KZ21:$LQ21)=0,"NA",0)))))</f>
        <v/>
      </c>
      <c r="LH21" s="23" t="str">
        <f>IF($A21="","",IF(Entry_sheet!LH21="NA","NA",IF(Entry_sheet!LH21=1,1,IF(LI21=0,0,IF(SUM(Entry_sheet!$KZ21:$LQ21)=0,"NA",0)))))</f>
        <v/>
      </c>
      <c r="LI21" s="23" t="str">
        <f>IF($A21="","",IF(Entry_sheet!LI21="NA","NA",IF(Entry_sheet!LI21=1,1,IF(LJ21=0,0,IF(SUM(Entry_sheet!$KZ21:$LQ21)=0,"NA",0)))))</f>
        <v/>
      </c>
      <c r="LJ21" s="23" t="str">
        <f>IF($A21="","",IF(Entry_sheet!LJ21="NA","NA",IF(Entry_sheet!LJ21=1,1,IF(LK21=0,0,IF(SUM(Entry_sheet!$KZ21:$LQ21)=0,"NA",0)))))</f>
        <v/>
      </c>
      <c r="LK21" s="23" t="str">
        <f>IF($A21="","",IF(Entry_sheet!LK21="NA","NA",IF(Entry_sheet!LK21=1,1,IF(LL21=0,0,IF(SUM(Entry_sheet!$KZ21:$LQ21)=0,"NA",0)))))</f>
        <v/>
      </c>
      <c r="LL21" s="23" t="str">
        <f>IF($A21="","",IF(Entry_sheet!LL21="NA","NA",IF(Entry_sheet!LL21=1,1,IF(LM21=0,0,IF(SUM(Entry_sheet!$KZ21:$LQ21)=0,"NA",0)))))</f>
        <v/>
      </c>
      <c r="LM21" s="23" t="str">
        <f>IF($A21="","",IF(Entry_sheet!LM21="NA","NA",IF(Entry_sheet!LM21=1,1,IF(LN21=0,0,IF(SUM(Entry_sheet!$KZ21:$LQ21)=0,"NA",0)))))</f>
        <v/>
      </c>
      <c r="LN21" s="23" t="str">
        <f>IF($A21="","",IF(Entry_sheet!LN21="NA","NA",IF(Entry_sheet!LN21=1,1,IF(LO21=0,0,IF(SUM(Entry_sheet!$KZ21:$LQ21)=0,"NA",0)))))</f>
        <v/>
      </c>
      <c r="LO21" s="23" t="str">
        <f>IF($A21="","",IF(Entry_sheet!LO21="NA","NA",IF(Entry_sheet!LO21=1,1,IF(LP21=0,0,IF(SUM(Entry_sheet!$KZ21:$LQ21)=0,"NA",0)))))</f>
        <v/>
      </c>
      <c r="LP21" s="23" t="str">
        <f>IF($A21="","",IF(Entry_sheet!LP21="NA","NA",IF(Entry_sheet!LP21=1,1,IF(LQ21=0,0,IF(SUM(Entry_sheet!$KZ21:$LQ21)=0,"NA",0)))))</f>
        <v/>
      </c>
      <c r="LQ21" s="23" t="str">
        <f>IF($A21="","",IF(Entry_sheet!LQ21="NA","NA",IF(Entry_sheet!LQ21=1,1,IF(LR21=0,0,IF(SUM(Entry_sheet!$KZ21:$LQ21)=0,"NA",0)))))</f>
        <v/>
      </c>
      <c r="LR21" s="23" t="str">
        <f>IF($A21="","",IF(Entry_sheet!LR21="NA","NA",IF(Entry_sheet!LR21=1,IF(SUM(Entry_sheet!KZ21:LQ21)=0,0,1),IF(SUM(Entry_sheet!KZ21:LQ21)&gt;0,1,0))))</f>
        <v/>
      </c>
      <c r="LU21" s="23" t="str">
        <f>IF($A21="","",IF(Entry_sheet!LU21="NA","NA",IF(Entry_sheet!LU21=1,1,IF(LV21=0,0,IF(SUM(Entry_sheet!$LU21:$ML21)=0,"NA",0)))))</f>
        <v/>
      </c>
      <c r="LV21" s="23" t="str">
        <f>IF($A21="","",IF(Entry_sheet!LV21="NA","NA",IF(Entry_sheet!LV21=1,1,IF(LW21=0,0,IF(SUM(Entry_sheet!$LU21:$ML21)=0,"NA",0)))))</f>
        <v/>
      </c>
      <c r="LW21" s="23" t="str">
        <f>IF($A21="","",IF(Entry_sheet!LW21="NA","NA",IF(Entry_sheet!LW21=1,1,IF(LX21=0,0,IF(SUM(Entry_sheet!$LU21:$ML21)=0,"NA",0)))))</f>
        <v/>
      </c>
      <c r="LX21" s="23" t="str">
        <f>IF($A21="","",IF(Entry_sheet!LX21="NA","NA",IF(Entry_sheet!LX21=1,1,IF(LY21=0,0,IF(SUM(Entry_sheet!$LU21:$ML21)=0,"NA",0)))))</f>
        <v/>
      </c>
      <c r="LY21" s="23" t="str">
        <f>IF($A21="","",IF(Entry_sheet!LY21="NA","NA",IF(Entry_sheet!LY21=1,1,IF(LZ21=0,0,IF(SUM(Entry_sheet!$LU21:$ML21)=0,"NA",0)))))</f>
        <v/>
      </c>
      <c r="LZ21" s="23" t="str">
        <f>IF($A21="","",IF(Entry_sheet!LZ21="NA","NA",IF(Entry_sheet!LZ21=1,1,IF(MA21=0,0,IF(SUM(Entry_sheet!$LU21:$ML21)=0,"NA",0)))))</f>
        <v/>
      </c>
      <c r="MA21" s="23" t="str">
        <f>IF($A21="","",IF(Entry_sheet!MA21="NA","NA",IF(Entry_sheet!MA21=1,1,IF(MB21=0,0,IF(SUM(Entry_sheet!$LU21:$ML21)=0,"NA",0)))))</f>
        <v/>
      </c>
      <c r="MB21" s="23" t="str">
        <f>IF($A21="","",IF(Entry_sheet!MB21="NA","NA",IF(Entry_sheet!MB21=1,1,IF(MC21=0,0,IF(SUM(Entry_sheet!$LU21:$ML21)=0,"NA",0)))))</f>
        <v/>
      </c>
      <c r="MC21" s="23" t="str">
        <f>IF($A21="","",IF(Entry_sheet!MC21="NA","NA",IF(Entry_sheet!MC21=1,1,IF(MD21=0,0,IF(SUM(Entry_sheet!$LU21:$ML21)=0,"NA",0)))))</f>
        <v/>
      </c>
      <c r="MD21" s="23" t="str">
        <f>IF($A21="","",IF(Entry_sheet!MD21="NA","NA",IF(Entry_sheet!MD21=1,1,IF(ME21=0,0,IF(SUM(Entry_sheet!$LU21:$ML21)=0,"NA",0)))))</f>
        <v/>
      </c>
      <c r="ME21" s="23" t="str">
        <f>IF($A21="","",IF(Entry_sheet!ME21="NA","NA",IF(Entry_sheet!ME21=1,1,IF(MF21=0,0,IF(SUM(Entry_sheet!$LU21:$ML21)=0,"NA",0)))))</f>
        <v/>
      </c>
      <c r="MF21" s="23" t="str">
        <f>IF($A21="","",IF(Entry_sheet!MF21="NA","NA",IF(Entry_sheet!MF21=1,1,IF(MG21=0,0,IF(SUM(Entry_sheet!$LU21:$ML21)=0,"NA",0)))))</f>
        <v/>
      </c>
      <c r="MG21" s="23" t="str">
        <f>IF($A21="","",IF(Entry_sheet!MG21="NA","NA",IF(Entry_sheet!MG21=1,1,IF(MH21=0,0,IF(SUM(Entry_sheet!$LU21:$ML21)=0,"NA",0)))))</f>
        <v/>
      </c>
      <c r="MH21" s="23" t="str">
        <f>IF($A21="","",IF(Entry_sheet!MH21="NA","NA",IF(Entry_sheet!MH21=1,1,IF(MI21=0,0,IF(SUM(Entry_sheet!$LU21:$ML21)=0,"NA",0)))))</f>
        <v/>
      </c>
      <c r="MI21" s="23" t="str">
        <f>IF($A21="","",IF(Entry_sheet!MI21="NA","NA",IF(Entry_sheet!MI21=1,1,IF(MJ21=0,0,IF(SUM(Entry_sheet!$LU21:$ML21)=0,"NA",0)))))</f>
        <v/>
      </c>
      <c r="MJ21" s="23" t="str">
        <f>IF($A21="","",IF(Entry_sheet!MJ21="NA","NA",IF(Entry_sheet!MJ21=1,1,IF(MK21=0,0,IF(SUM(Entry_sheet!$LU21:$ML21)=0,"NA",0)))))</f>
        <v/>
      </c>
      <c r="MK21" s="23" t="str">
        <f>IF($A21="","",IF(Entry_sheet!MK21="NA","NA",IF(Entry_sheet!MK21=1,1,IF(ML21=0,0,IF(SUM(Entry_sheet!$LU21:$ML21)=0,"NA",0)))))</f>
        <v/>
      </c>
      <c r="ML21" s="23" t="str">
        <f>IF($A21="","",IF(Entry_sheet!ML21="NA","NA",IF(Entry_sheet!ML21=1,1,IF(MM21=0,0,IF(SUM(Entry_sheet!$LU21:$ML21)=0,"NA",0)))))</f>
        <v/>
      </c>
      <c r="MM21" s="23" t="str">
        <f>IF($A21="","",IF(Entry_sheet!MM21="NA","NA",IF(Entry_sheet!MM21=1,IF(SUM(Entry_sheet!LU21:ML21)=0,0,1),IF(SUM(Entry_sheet!LU21:ML21)&gt;0,1,0))))</f>
        <v/>
      </c>
      <c r="MP21" s="23" t="str">
        <f>IF($A21="","",IF(Entry_sheet!MP21="NA","NA",IF(Entry_sheet!MP21=1,1,IF(MQ21=0,0,IF(SUM(Entry_sheet!$MP21:$NG21)=0,"NA",0)))))</f>
        <v/>
      </c>
      <c r="MQ21" s="23" t="str">
        <f>IF($A21="","",IF(Entry_sheet!MQ21="NA","NA",IF(Entry_sheet!MQ21=1,1,IF(MR21=0,0,IF(SUM(Entry_sheet!$MP21:$NG21)=0,"NA",0)))))</f>
        <v/>
      </c>
      <c r="MR21" s="23" t="str">
        <f>IF($A21="","",IF(Entry_sheet!MR21="NA","NA",IF(Entry_sheet!MR21=1,1,IF(MS21=0,0,IF(SUM(Entry_sheet!$MP21:$NG21)=0,"NA",0)))))</f>
        <v/>
      </c>
      <c r="MS21" s="23" t="str">
        <f>IF($A21="","",IF(Entry_sheet!MS21="NA","NA",IF(Entry_sheet!MS21=1,1,IF(MT21=0,0,IF(SUM(Entry_sheet!$MP21:$NG21)=0,"NA",0)))))</f>
        <v/>
      </c>
      <c r="MT21" s="23" t="str">
        <f>IF($A21="","",IF(Entry_sheet!MT21="NA","NA",IF(Entry_sheet!MT21=1,1,IF(MU21=0,0,IF(SUM(Entry_sheet!$MP21:$NG21)=0,"NA",0)))))</f>
        <v/>
      </c>
      <c r="MU21" s="23" t="str">
        <f>IF($A21="","",IF(Entry_sheet!MU21="NA","NA",IF(Entry_sheet!MU21=1,1,IF(MV21=0,0,IF(SUM(Entry_sheet!$MP21:$NG21)=0,"NA",0)))))</f>
        <v/>
      </c>
      <c r="MV21" s="23" t="str">
        <f>IF($A21="","",IF(Entry_sheet!MV21="NA","NA",IF(Entry_sheet!MV21=1,1,IF(MW21=0,0,IF(SUM(Entry_sheet!$MP21:$NG21)=0,"NA",0)))))</f>
        <v/>
      </c>
      <c r="MW21" s="23" t="str">
        <f>IF($A21="","",IF(Entry_sheet!MW21="NA","NA",IF(Entry_sheet!MW21=1,1,IF(MX21=0,0,IF(SUM(Entry_sheet!$MP21:$NG21)=0,"NA",0)))))</f>
        <v/>
      </c>
      <c r="MX21" s="23" t="str">
        <f>IF($A21="","",IF(Entry_sheet!MX21="NA","NA",IF(Entry_sheet!MX21=1,1,IF(MY21=0,0,IF(SUM(Entry_sheet!$MP21:$NG21)=0,"NA",0)))))</f>
        <v/>
      </c>
      <c r="MY21" s="23" t="str">
        <f>IF($A21="","",IF(Entry_sheet!MY21="NA","NA",IF(Entry_sheet!MY21=1,1,IF(MZ21=0,0,IF(SUM(Entry_sheet!$MP21:$NG21)=0,"NA",0)))))</f>
        <v/>
      </c>
      <c r="MZ21" s="23" t="str">
        <f>IF($A21="","",IF(Entry_sheet!MZ21="NA","NA",IF(Entry_sheet!MZ21=1,1,IF(NA21=0,0,IF(SUM(Entry_sheet!$MP21:$NG21)=0,"NA",0)))))</f>
        <v/>
      </c>
      <c r="NA21" s="23" t="str">
        <f>IF($A21="","",IF(Entry_sheet!NA21="NA","NA",IF(Entry_sheet!NA21=1,1,IF(NB21=0,0,IF(SUM(Entry_sheet!$MP21:$NG21)=0,"NA",0)))))</f>
        <v/>
      </c>
      <c r="NB21" s="23" t="str">
        <f>IF($A21="","",IF(Entry_sheet!NB21="NA","NA",IF(Entry_sheet!NB21=1,1,IF(NC21=0,0,IF(SUM(Entry_sheet!$MP21:$NG21)=0,"NA",0)))))</f>
        <v/>
      </c>
      <c r="NC21" s="23" t="str">
        <f>IF($A21="","",IF(Entry_sheet!NC21="NA","NA",IF(Entry_sheet!NC21=1,1,IF(ND21=0,0,IF(SUM(Entry_sheet!$MP21:$NG21)=0,"NA",0)))))</f>
        <v/>
      </c>
      <c r="ND21" s="23" t="str">
        <f>IF($A21="","",IF(Entry_sheet!ND21="NA","NA",IF(Entry_sheet!ND21=1,1,IF(NE21=0,0,IF(SUM(Entry_sheet!$MP21:$NG21)=0,"NA",0)))))</f>
        <v/>
      </c>
      <c r="NE21" s="23" t="str">
        <f>IF($A21="","",IF(Entry_sheet!NE21="NA","NA",IF(Entry_sheet!NE21=1,1,IF(NF21=0,0,IF(SUM(Entry_sheet!$MP21:$NG21)=0,"NA",0)))))</f>
        <v/>
      </c>
      <c r="NF21" s="23" t="str">
        <f>IF($A21="","",IF(Entry_sheet!NF21="NA","NA",IF(Entry_sheet!NF21=1,1,IF(NG21=0,0,IF(SUM(Entry_sheet!$MP21:$NG21)=0,"NA",0)))))</f>
        <v/>
      </c>
      <c r="NG21" s="23" t="str">
        <f>IF($A21="","",IF(Entry_sheet!NG21="NA","NA",IF(Entry_sheet!NG21=1,1,IF(NH21=0,0,IF(SUM(Entry_sheet!$MP21:$NG21)=0,"NA",0)))))</f>
        <v/>
      </c>
      <c r="NH21" s="23" t="str">
        <f>IF($A21="","",IF(Entry_sheet!NH21="NA","NA",IF(Entry_sheet!NH21=1,IF(SUM(Entry_sheet!MP21:NG21)=0,0,1),IF(SUM(Entry_sheet!MP21:NG21)&gt;0,1,0))))</f>
        <v/>
      </c>
      <c r="NK21" s="23" t="str">
        <f>IF($A21="","",IF(Entry_sheet!NK21="NA","NA",IF(Entry_sheet!NK21=1,1,IF(NL21=0,0,IF(SUM(Entry_sheet!$NK21:$OB21)=0,"NA",0)))))</f>
        <v/>
      </c>
      <c r="NL21" s="23" t="str">
        <f>IF($A21="","",IF(Entry_sheet!NL21="NA","NA",IF(Entry_sheet!NL21=1,1,IF(NM21=0,0,IF(SUM(Entry_sheet!$NK21:$OB21)=0,"NA",0)))))</f>
        <v/>
      </c>
      <c r="NM21" s="23" t="str">
        <f>IF($A21="","",IF(Entry_sheet!NM21="NA","NA",IF(Entry_sheet!NM21=1,1,IF(NN21=0,0,IF(SUM(Entry_sheet!$NK21:$OB21)=0,"NA",0)))))</f>
        <v/>
      </c>
      <c r="NN21" s="23" t="str">
        <f>IF($A21="","",IF(Entry_sheet!NN21="NA","NA",IF(Entry_sheet!NN21=1,1,IF(NO21=0,0,IF(SUM(Entry_sheet!$NK21:$OB21)=0,"NA",0)))))</f>
        <v/>
      </c>
      <c r="NO21" s="23" t="str">
        <f>IF($A21="","",IF(Entry_sheet!NO21="NA","NA",IF(Entry_sheet!NO21=1,1,IF(NP21=0,0,IF(SUM(Entry_sheet!$NK21:$OB21)=0,"NA",0)))))</f>
        <v/>
      </c>
      <c r="NP21" s="23" t="str">
        <f>IF($A21="","",IF(Entry_sheet!NP21="NA","NA",IF(Entry_sheet!NP21=1,1,IF(NQ21=0,0,IF(SUM(Entry_sheet!$NK21:$OB21)=0,"NA",0)))))</f>
        <v/>
      </c>
      <c r="NQ21" s="23" t="str">
        <f>IF($A21="","",IF(Entry_sheet!NQ21="NA","NA",IF(Entry_sheet!NQ21=1,1,IF(NR21=0,0,IF(SUM(Entry_sheet!$NK21:$OB21)=0,"NA",0)))))</f>
        <v/>
      </c>
      <c r="NR21" s="23" t="str">
        <f>IF($A21="","",IF(Entry_sheet!NR21="NA","NA",IF(Entry_sheet!NR21=1,1,IF(NS21=0,0,IF(SUM(Entry_sheet!$NK21:$OB21)=0,"NA",0)))))</f>
        <v/>
      </c>
      <c r="NS21" s="23" t="str">
        <f>IF($A21="","",IF(Entry_sheet!NS21="NA","NA",IF(Entry_sheet!NS21=1,1,IF(NT21=0,0,IF(SUM(Entry_sheet!$NK21:$OB21)=0,"NA",0)))))</f>
        <v/>
      </c>
      <c r="NT21" s="23" t="str">
        <f>IF($A21="","",IF(Entry_sheet!NT21="NA","NA",IF(Entry_sheet!NT21=1,1,IF(NU21=0,0,IF(SUM(Entry_sheet!$NK21:$OB21)=0,"NA",0)))))</f>
        <v/>
      </c>
      <c r="NU21" s="23" t="str">
        <f>IF($A21="","",IF(Entry_sheet!NU21="NA","NA",IF(Entry_sheet!NU21=1,1,IF(NV21=0,0,IF(SUM(Entry_sheet!$NK21:$OB21)=0,"NA",0)))))</f>
        <v/>
      </c>
      <c r="NV21" s="23" t="str">
        <f>IF($A21="","",IF(Entry_sheet!NV21="NA","NA",IF(Entry_sheet!NV21=1,1,IF(NW21=0,0,IF(SUM(Entry_sheet!$NK21:$OB21)=0,"NA",0)))))</f>
        <v/>
      </c>
      <c r="NW21" s="23" t="str">
        <f>IF($A21="","",IF(Entry_sheet!NW21="NA","NA",IF(Entry_sheet!NW21=1,1,IF(NX21=0,0,IF(SUM(Entry_sheet!$NK21:$OB21)=0,"NA",0)))))</f>
        <v/>
      </c>
      <c r="NX21" s="23" t="str">
        <f>IF($A21="","",IF(Entry_sheet!NX21="NA","NA",IF(Entry_sheet!NX21=1,1,IF(NY21=0,0,IF(SUM(Entry_sheet!$NK21:$OB21)=0,"NA",0)))))</f>
        <v/>
      </c>
      <c r="NY21" s="23" t="str">
        <f>IF($A21="","",IF(Entry_sheet!NY21="NA","NA",IF(Entry_sheet!NY21=1,1,IF(NZ21=0,0,IF(SUM(Entry_sheet!$NK21:$OB21)=0,"NA",0)))))</f>
        <v/>
      </c>
      <c r="NZ21" s="23" t="str">
        <f>IF($A21="","",IF(Entry_sheet!NZ21="NA","NA",IF(Entry_sheet!NZ21=1,1,IF(OA21=0,0,IF(SUM(Entry_sheet!$NK21:$OB21)=0,"NA",0)))))</f>
        <v/>
      </c>
      <c r="OA21" s="23" t="str">
        <f>IF($A21="","",IF(Entry_sheet!OA21="NA","NA",IF(Entry_sheet!OA21=1,1,IF(OB21=0,0,IF(SUM(Entry_sheet!$NK21:$OB21)=0,"NA",0)))))</f>
        <v/>
      </c>
      <c r="OB21" s="23" t="str">
        <f>IF($A21="","",IF(Entry_sheet!OB21="NA","NA",IF(Entry_sheet!OB21=1,1,IF(OC21=0,0,IF(SUM(Entry_sheet!$NK21:$OB21)=0,"NA",0)))))</f>
        <v/>
      </c>
      <c r="OC21" s="23" t="str">
        <f>IF($A21="","",IF(Entry_sheet!OC21="NA","NA",IF(Entry_sheet!OC21=1,IF(SUM(Entry_sheet!NK21:OB21)=0,0,1),IF(SUM(Entry_sheet!NK21:OB21)&gt;0,1,0))))</f>
        <v/>
      </c>
      <c r="OF21" s="23" t="str">
        <f>IF($A21="","",IF(Entry_sheet!OF21="NA","NA",IF(Entry_sheet!OF21=1,1,IF(OG21=0,0,IF(SUM(Entry_sheet!$OF21:$OW21)=0,"NA",0)))))</f>
        <v/>
      </c>
      <c r="OG21" s="23" t="str">
        <f>IF($A21="","",IF(Entry_sheet!OG21="NA","NA",IF(Entry_sheet!OG21=1,1,IF(OH21=0,0,IF(SUM(Entry_sheet!$OF21:$OW21)=0,"NA",0)))))</f>
        <v/>
      </c>
      <c r="OH21" s="23" t="str">
        <f>IF($A21="","",IF(Entry_sheet!OH21="NA","NA",IF(Entry_sheet!OH21=1,1,IF(OI21=0,0,IF(SUM(Entry_sheet!$OF21:$OW21)=0,"NA",0)))))</f>
        <v/>
      </c>
      <c r="OI21" s="23" t="str">
        <f>IF($A21="","",IF(Entry_sheet!OI21="NA","NA",IF(Entry_sheet!OI21=1,1,IF(OJ21=0,0,IF(SUM(Entry_sheet!$OF21:$OW21)=0,"NA",0)))))</f>
        <v/>
      </c>
      <c r="OJ21" s="23" t="str">
        <f>IF($A21="","",IF(Entry_sheet!OJ21="NA","NA",IF(Entry_sheet!OJ21=1,1,IF(OK21=0,0,IF(SUM(Entry_sheet!$OF21:$OW21)=0,"NA",0)))))</f>
        <v/>
      </c>
      <c r="OK21" s="23" t="str">
        <f>IF($A21="","",IF(Entry_sheet!OK21="NA","NA",IF(Entry_sheet!OK21=1,1,IF(OL21=0,0,IF(SUM(Entry_sheet!$OF21:$OW21)=0,"NA",0)))))</f>
        <v/>
      </c>
      <c r="OL21" s="23" t="str">
        <f>IF($A21="","",IF(Entry_sheet!OL21="NA","NA",IF(Entry_sheet!OL21=1,1,IF(OM21=0,0,IF(SUM(Entry_sheet!$OF21:$OW21)=0,"NA",0)))))</f>
        <v/>
      </c>
      <c r="OM21" s="23" t="str">
        <f>IF($A21="","",IF(Entry_sheet!OM21="NA","NA",IF(Entry_sheet!OM21=1,1,IF(ON21=0,0,IF(SUM(Entry_sheet!$OF21:$OW21)=0,"NA",0)))))</f>
        <v/>
      </c>
      <c r="ON21" s="23" t="str">
        <f>IF($A21="","",IF(Entry_sheet!ON21="NA","NA",IF(Entry_sheet!ON21=1,1,IF(OO21=0,0,IF(SUM(Entry_sheet!$OF21:$OW21)=0,"NA",0)))))</f>
        <v/>
      </c>
      <c r="OO21" s="23" t="str">
        <f>IF($A21="","",IF(Entry_sheet!OO21="NA","NA",IF(Entry_sheet!OO21=1,1,IF(OP21=0,0,IF(SUM(Entry_sheet!$OF21:$OW21)=0,"NA",0)))))</f>
        <v/>
      </c>
      <c r="OP21" s="23" t="str">
        <f>IF($A21="","",IF(Entry_sheet!OP21="NA","NA",IF(Entry_sheet!OP21=1,1,IF(OQ21=0,0,IF(SUM(Entry_sheet!$OF21:$OW21)=0,"NA",0)))))</f>
        <v/>
      </c>
      <c r="OQ21" s="23" t="str">
        <f>IF($A21="","",IF(Entry_sheet!OQ21="NA","NA",IF(Entry_sheet!OQ21=1,1,IF(OR21=0,0,IF(SUM(Entry_sheet!$OF21:$OW21)=0,"NA",0)))))</f>
        <v/>
      </c>
      <c r="OR21" s="23" t="str">
        <f>IF($A21="","",IF(Entry_sheet!OR21="NA","NA",IF(Entry_sheet!OR21=1,1,IF(OS21=0,0,IF(SUM(Entry_sheet!$OF21:$OW21)=0,"NA",0)))))</f>
        <v/>
      </c>
      <c r="OS21" s="23" t="str">
        <f>IF($A21="","",IF(Entry_sheet!OS21="NA","NA",IF(Entry_sheet!OS21=1,1,IF(OT21=0,0,IF(SUM(Entry_sheet!$OF21:$OW21)=0,"NA",0)))))</f>
        <v/>
      </c>
      <c r="OT21" s="23" t="str">
        <f>IF($A21="","",IF(Entry_sheet!OT21="NA","NA",IF(Entry_sheet!OT21=1,1,IF(OU21=0,0,IF(SUM(Entry_sheet!$OF21:$OW21)=0,"NA",0)))))</f>
        <v/>
      </c>
      <c r="OU21" s="23" t="str">
        <f>IF($A21="","",IF(Entry_sheet!OU21="NA","NA",IF(Entry_sheet!OU21=1,1,IF(OV21=0,0,IF(SUM(Entry_sheet!$OF21:$OW21)=0,"NA",0)))))</f>
        <v/>
      </c>
      <c r="OV21" s="23" t="str">
        <f>IF($A21="","",IF(Entry_sheet!OV21="NA","NA",IF(Entry_sheet!OV21=1,1,IF(OW21=0,0,IF(SUM(Entry_sheet!$OF21:$OW21)=0,"NA",0)))))</f>
        <v/>
      </c>
      <c r="OW21" s="23" t="str">
        <f>IF($A21="","",IF(Entry_sheet!OW21="NA","NA",IF(Entry_sheet!OW21=1,1,IF(OX21=0,0,IF(SUM(Entry_sheet!$OF21:$OW21)=0,"NA",0)))))</f>
        <v/>
      </c>
      <c r="OX21" s="23" t="str">
        <f>IF($A21="","",IF(Entry_sheet!OX21="NA","NA",IF(Entry_sheet!OX21=1,IF(SUM(Entry_sheet!OF21:OW21)=0,0,1),IF(SUM(Entry_sheet!OF21:OW21)&gt;0,1,0))))</f>
        <v/>
      </c>
      <c r="PA21" s="23" t="str">
        <f>IF($A21="","",IF(Entry_sheet!PA21="NA","NA",IF(Entry_sheet!PA21=1,1,IF(PB21=0,0,IF(SUM(Entry_sheet!$PA21:$PR21)=0,"NA",0)))))</f>
        <v/>
      </c>
      <c r="PB21" s="23" t="str">
        <f>IF($A21="","",IF(Entry_sheet!PB21="NA","NA",IF(Entry_sheet!PB21=1,1,IF(PC21=0,0,IF(SUM(Entry_sheet!$PA21:$PR21)=0,"NA",0)))))</f>
        <v/>
      </c>
      <c r="PC21" s="23" t="str">
        <f>IF($A21="","",IF(Entry_sheet!PC21="NA","NA",IF(Entry_sheet!PC21=1,1,IF(PD21=0,0,IF(SUM(Entry_sheet!$PA21:$PR21)=0,"NA",0)))))</f>
        <v/>
      </c>
      <c r="PD21" s="23" t="str">
        <f>IF($A21="","",IF(Entry_sheet!PD21="NA","NA",IF(Entry_sheet!PD21=1,1,IF(PE21=0,0,IF(SUM(Entry_sheet!$PA21:$PR21)=0,"NA",0)))))</f>
        <v/>
      </c>
      <c r="PE21" s="23" t="str">
        <f>IF($A21="","",IF(Entry_sheet!PE21="NA","NA",IF(Entry_sheet!PE21=1,1,IF(PF21=0,0,IF(SUM(Entry_sheet!$PA21:$PR21)=0,"NA",0)))))</f>
        <v/>
      </c>
      <c r="PF21" s="23" t="str">
        <f>IF($A21="","",IF(Entry_sheet!PF21="NA","NA",IF(Entry_sheet!PF21=1,1,IF(PG21=0,0,IF(SUM(Entry_sheet!$PA21:$PR21)=0,"NA",0)))))</f>
        <v/>
      </c>
      <c r="PG21" s="23" t="str">
        <f>IF($A21="","",IF(Entry_sheet!PG21="NA","NA",IF(Entry_sheet!PG21=1,1,IF(PH21=0,0,IF(SUM(Entry_sheet!$PA21:$PR21)=0,"NA",0)))))</f>
        <v/>
      </c>
      <c r="PH21" s="23" t="str">
        <f>IF($A21="","",IF(Entry_sheet!PH21="NA","NA",IF(Entry_sheet!PH21=1,1,IF(PI21=0,0,IF(SUM(Entry_sheet!$PA21:$PR21)=0,"NA",0)))))</f>
        <v/>
      </c>
      <c r="PI21" s="23" t="str">
        <f>IF($A21="","",IF(Entry_sheet!PI21="NA","NA",IF(Entry_sheet!PI21=1,1,IF(PJ21=0,0,IF(SUM(Entry_sheet!$PA21:$PR21)=0,"NA",0)))))</f>
        <v/>
      </c>
      <c r="PJ21" s="23" t="str">
        <f>IF($A21="","",IF(Entry_sheet!PJ21="NA","NA",IF(Entry_sheet!PJ21=1,1,IF(PK21=0,0,IF(SUM(Entry_sheet!$PA21:$PR21)=0,"NA",0)))))</f>
        <v/>
      </c>
      <c r="PK21" s="23" t="str">
        <f>IF($A21="","",IF(Entry_sheet!PK21="NA","NA",IF(Entry_sheet!PK21=1,1,IF(PL21=0,0,IF(SUM(Entry_sheet!$PA21:$PR21)=0,"NA",0)))))</f>
        <v/>
      </c>
      <c r="PL21" s="23" t="str">
        <f>IF($A21="","",IF(Entry_sheet!PL21="NA","NA",IF(Entry_sheet!PL21=1,1,IF(PM21=0,0,IF(SUM(Entry_sheet!$PA21:$PR21)=0,"NA",0)))))</f>
        <v/>
      </c>
      <c r="PM21" s="23" t="str">
        <f>IF($A21="","",IF(Entry_sheet!PM21="NA","NA",IF(Entry_sheet!PM21=1,1,IF(PN21=0,0,IF(SUM(Entry_sheet!$PA21:$PR21)=0,"NA",0)))))</f>
        <v/>
      </c>
      <c r="PN21" s="23" t="str">
        <f>IF($A21="","",IF(Entry_sheet!PN21="NA","NA",IF(Entry_sheet!PN21=1,1,IF(PO21=0,0,IF(SUM(Entry_sheet!$PA21:$PR21)=0,"NA",0)))))</f>
        <v/>
      </c>
      <c r="PO21" s="23" t="str">
        <f>IF($A21="","",IF(Entry_sheet!PO21="NA","NA",IF(Entry_sheet!PO21=1,1,IF(PP21=0,0,IF(SUM(Entry_sheet!$PA21:$PR21)=0,"NA",0)))))</f>
        <v/>
      </c>
      <c r="PP21" s="23" t="str">
        <f>IF($A21="","",IF(Entry_sheet!PP21="NA","NA",IF(Entry_sheet!PP21=1,1,IF(PQ21=0,0,IF(SUM(Entry_sheet!$PA21:$PR21)=0,"NA",0)))))</f>
        <v/>
      </c>
      <c r="PQ21" s="23" t="str">
        <f>IF($A21="","",IF(Entry_sheet!PQ21="NA","NA",IF(Entry_sheet!PQ21=1,1,IF(PR21=0,0,IF(SUM(Entry_sheet!$PA21:$PR21)=0,"NA",0)))))</f>
        <v/>
      </c>
      <c r="PR21" s="23" t="str">
        <f>IF($A21="","",IF(Entry_sheet!PR21="NA","NA",IF(Entry_sheet!PR21=1,1,IF(PS21=0,0,IF(SUM(Entry_sheet!$PA21:$PR21)=0,"NA",0)))))</f>
        <v/>
      </c>
      <c r="PS21" s="23" t="str">
        <f>IF($A21="","",IF(Entry_sheet!PS21="NA","NA",IF(Entry_sheet!PS21=1,IF(SUM(Entry_sheet!PA21:PR21)=0,0,1),IF(SUM(Entry_sheet!PA21:PR21)&gt;0,1,0))))</f>
        <v/>
      </c>
      <c r="PV21" s="23" t="str">
        <f>IF($A21="","",IF(Entry_sheet!PV21=1,1,IF(Entry_sheet!PV21=0,IF(SUM(Entry_sheet!PD21:PU21)&gt;0,1,0),IF(SUM(Entry_sheet!PD21:PU21)&gt;0,1,"NA"))))</f>
        <v/>
      </c>
      <c r="PW21" s="23" t="str">
        <f>IF($A21="","",IF(Entry_sheet!PW21=1,1,IF(Entry_sheet!PW21=0,IF(SUM(Entry_sheet!PE21:PV21)&gt;0,1,0),IF(SUM(Entry_sheet!PE21:PV21)&gt;0,1,"NA"))))</f>
        <v/>
      </c>
      <c r="PX21" s="23" t="str">
        <f>IF($A21="","",IF(Entry_sheet!PX21=1,1,IF(Entry_sheet!PX21=0,IF(SUM(Entry_sheet!PF21:PW21)&gt;0,1,0),IF(SUM(Entry_sheet!PF21:PW21)&gt;0,1,"NA"))))</f>
        <v/>
      </c>
      <c r="PY21" s="23" t="str">
        <f>IF($A21="","",IF(Entry_sheet!PY21=1,1,IF(Entry_sheet!PY21=0,IF(SUM(Entry_sheet!PG21:PX21)&gt;0,1,0),IF(SUM(Entry_sheet!PG21:PX21)&gt;0,1,"NA"))))</f>
        <v/>
      </c>
      <c r="PZ21" s="23" t="str">
        <f>IF($A21="","",IF(Entry_sheet!PZ21=1,1,IF(Entry_sheet!PZ21=0,IF(SUM(Entry_sheet!PH21:PY21)&gt;0,1,0),IF(SUM(Entry_sheet!PH21:PY21)&gt;0,1,"NA"))))</f>
        <v/>
      </c>
      <c r="QA21" s="23" t="str">
        <f>IF($A21="","",IF(Entry_sheet!QA21=1,1,IF(Entry_sheet!QA21=0,IF(SUM(Entry_sheet!PI21:PZ21)&gt;0,1,0),IF(SUM(Entry_sheet!PI21:PZ21)&gt;0,1,"NA"))))</f>
        <v/>
      </c>
      <c r="QB21" s="23" t="str">
        <f>IF($A21="","",IF(Entry_sheet!QB21=1,1,IF(Entry_sheet!QB21=0,IF(SUM(Entry_sheet!PJ21:QA21)&gt;0,1,0),IF(SUM(Entry_sheet!PJ21:QA21)&gt;0,1,"NA"))))</f>
        <v/>
      </c>
      <c r="QC21" s="23" t="str">
        <f>IF($A21="","",IF(Entry_sheet!QC21=1,1,IF(Entry_sheet!QC21=0,IF(SUM(Entry_sheet!PK21:QB21)&gt;0,1,0),IF(SUM(Entry_sheet!PK21:QB21)&gt;0,1,"NA"))))</f>
        <v/>
      </c>
      <c r="QD21" s="23" t="str">
        <f>IF($A21="","",IF(Entry_sheet!QD21=1,1,IF(Entry_sheet!QD21=0,IF(SUM(Entry_sheet!PL21:QC21)&gt;0,1,0),IF(SUM(Entry_sheet!PL21:QC21)&gt;0,1,"NA"))))</f>
        <v/>
      </c>
      <c r="QE21" s="23" t="str">
        <f>IF($A21="","",IF(Entry_sheet!QE21=1,1,IF(Entry_sheet!QE21=0,IF(SUM(Entry_sheet!PM21:QD21)&gt;0,1,0),IF(SUM(Entry_sheet!PM21:QD21)&gt;0,1,"NA"))))</f>
        <v/>
      </c>
      <c r="QF21" s="23" t="str">
        <f>IF($A21="","",IF(Entry_sheet!QF21=1,1,IF(Entry_sheet!QF21=0,IF(SUM(Entry_sheet!PN21:QE21)&gt;0,1,0),IF(SUM(Entry_sheet!PN21:QE21)&gt;0,1,"NA"))))</f>
        <v/>
      </c>
      <c r="QG21" s="23" t="str">
        <f>IF($A21="","",IF(Entry_sheet!QG21=1,1,IF(Entry_sheet!QG21=0,IF(SUM(Entry_sheet!PO21:QF21)&gt;0,1,0),IF(SUM(Entry_sheet!PO21:QF21)&gt;0,1,"NA"))))</f>
        <v/>
      </c>
      <c r="QH21" s="23" t="str">
        <f>IF($A21="","",IF(Entry_sheet!QH21=1,1,IF(Entry_sheet!QH21=0,IF(SUM(Entry_sheet!PP21:QG21)&gt;0,1,0),IF(SUM(Entry_sheet!PP21:QG21)&gt;0,1,"NA"))))</f>
        <v/>
      </c>
      <c r="QI21" s="23" t="str">
        <f>IF($A21="","",IF(Entry_sheet!QI21=1,1,IF(Entry_sheet!QI21=0,IF(SUM(Entry_sheet!PQ21:QH21)&gt;0,1,0),IF(SUM(Entry_sheet!PQ21:QH21)&gt;0,1,"NA"))))</f>
        <v/>
      </c>
      <c r="QJ21" s="23" t="str">
        <f>IF($A21="","",IF(Entry_sheet!QJ21=1,1,IF(Entry_sheet!QJ21=0,IF(SUM(Entry_sheet!PR21:QI21)&gt;0,1,0),IF(SUM(Entry_sheet!PR21:QI21)&gt;0,1,"NA"))))</f>
        <v/>
      </c>
      <c r="QK21" s="23" t="str">
        <f>IF($A21="","",IF(Entry_sheet!QK21=1,1,IF(Entry_sheet!QK21=0,IF(SUM(Entry_sheet!PS21:QJ21)&gt;0,1,0),IF(SUM(Entry_sheet!PS21:QJ21)&gt;0,1,"NA"))))</f>
        <v/>
      </c>
      <c r="QL21" s="23" t="str">
        <f>IF($A21="","",IF(Entry_sheet!QL21=1,1,IF(Entry_sheet!QL21=0,IF(SUM(Entry_sheet!PT21:QK21)&gt;0,1,0),IF(SUM(Entry_sheet!PT21:QK21)&gt;0,1,"NA"))))</f>
        <v/>
      </c>
      <c r="QM21" s="23" t="str">
        <f>IF($A21="","",IF(Entry_sheet!QM21=1,1,IF(Entry_sheet!QM21=0,IF(SUM(Entry_sheet!PU21:QL21)&gt;0,1,0),IF(SUM(Entry_sheet!PU21:QL21)&gt;0,1,"NA"))))</f>
        <v/>
      </c>
      <c r="QN21" s="23" t="str">
        <f>IF($A21="","",IF(Entry_sheet!QN21=1,1,IF(Entry_sheet!QN21=0,IF(SUM(Entry_sheet!PV21:QM21)&gt;0,1,0),IF(SUM(Entry_sheet!PV21:QM21)&gt;0,1,"NA"))))</f>
        <v/>
      </c>
      <c r="QQ21" s="23" t="str">
        <f>IF($A21="","",IF(Entry_sheet!QQ21=1,1,IF(Entry_sheet!QQ21=0,IF(SUM(Entry_sheet!PY21:QP21)&gt;0,1,0),IF(SUM(Entry_sheet!$QQ21:$RH21)&gt;0,1,"NA"))))</f>
        <v/>
      </c>
      <c r="QR21" s="23" t="str">
        <f>IF($A21="","",IF(Entry_sheet!QR21=1,1,IF(Entry_sheet!QR21=0,IF(SUM(Entry_sheet!PZ21:QQ21)&gt;0,1,0),IF(SUM(Entry_sheet!$QQ21:$RH21)&gt;0,1,"NA"))))</f>
        <v/>
      </c>
      <c r="QS21" s="23" t="str">
        <f>IF($A21="","",IF(Entry_sheet!QS21=1,1,IF(Entry_sheet!QS21=0,IF(SUM(Entry_sheet!QA21:QR21)&gt;0,1,0),IF(SUM(Entry_sheet!$QQ21:$RH21)&gt;0,1,"NA"))))</f>
        <v/>
      </c>
      <c r="QT21" s="23" t="str">
        <f>IF($A21="","",IF(Entry_sheet!QT21=1,1,IF(Entry_sheet!QT21=0,IF(SUM(Entry_sheet!QB21:QS21)&gt;0,1,0),IF(SUM(Entry_sheet!$QQ21:$RH21)&gt;0,1,"NA"))))</f>
        <v/>
      </c>
      <c r="QU21" s="23" t="str">
        <f>IF($A21="","",IF(Entry_sheet!QU21=1,1,IF(Entry_sheet!QU21=0,IF(SUM(Entry_sheet!QC21:QT21)&gt;0,1,0),IF(SUM(Entry_sheet!$QQ21:$RH21)&gt;0,1,"NA"))))</f>
        <v/>
      </c>
      <c r="QV21" s="23" t="str">
        <f>IF($A21="","",IF(Entry_sheet!QV21=1,1,IF(Entry_sheet!QV21=0,IF(SUM(Entry_sheet!QD21:QU21)&gt;0,1,0),IF(SUM(Entry_sheet!$QQ21:$RH21)&gt;0,1,"NA"))))</f>
        <v/>
      </c>
      <c r="QW21" s="23" t="str">
        <f>IF($A21="","",IF(Entry_sheet!QW21=1,1,IF(Entry_sheet!QW21=0,IF(SUM(Entry_sheet!QE21:QV21)&gt;0,1,0),IF(SUM(Entry_sheet!$QQ21:$RH21)&gt;0,1,"NA"))))</f>
        <v/>
      </c>
      <c r="QX21" s="23" t="str">
        <f>IF($A21="","",IF(Entry_sheet!QX21=1,1,IF(Entry_sheet!QX21=0,IF(SUM(Entry_sheet!QF21:QW21)&gt;0,1,0),IF(SUM(Entry_sheet!$QQ21:$RH21)&gt;0,1,"NA"))))</f>
        <v/>
      </c>
      <c r="QY21" s="23" t="str">
        <f>IF($A21="","",IF(Entry_sheet!QY21=1,1,IF(Entry_sheet!QY21=0,IF(SUM(Entry_sheet!QG21:QX21)&gt;0,1,0),IF(SUM(Entry_sheet!$QQ21:$RH21)&gt;0,1,"NA"))))</f>
        <v/>
      </c>
      <c r="QZ21" s="23" t="str">
        <f>IF($A21="","",IF(Entry_sheet!QZ21=1,1,IF(Entry_sheet!QZ21=0,IF(SUM(Entry_sheet!QH21:QY21)&gt;0,1,0),IF(SUM(Entry_sheet!$QQ21:$RH21)&gt;0,1,"NA"))))</f>
        <v/>
      </c>
      <c r="RA21" s="23" t="str">
        <f>IF($A21="","",IF(Entry_sheet!RA21=1,1,IF(Entry_sheet!RA21=0,IF(SUM(Entry_sheet!QI21:QZ21)&gt;0,1,0),IF(SUM(Entry_sheet!$QQ21:$RH21)&gt;0,1,"NA"))))</f>
        <v/>
      </c>
      <c r="RB21" s="23" t="str">
        <f>IF($A21="","",IF(Entry_sheet!RB21=1,1,IF(Entry_sheet!RB21=0,IF(SUM(Entry_sheet!QJ21:RA21)&gt;0,1,0),IF(SUM(Entry_sheet!$QQ21:$RH21)&gt;0,1,"NA"))))</f>
        <v/>
      </c>
      <c r="RC21" s="23" t="str">
        <f>IF($A21="","",IF(Entry_sheet!RC21=1,1,IF(Entry_sheet!RC21=0,IF(SUM(Entry_sheet!QK21:RB21)&gt;0,1,0),IF(SUM(Entry_sheet!$QQ21:$RH21)&gt;0,1,"NA"))))</f>
        <v/>
      </c>
      <c r="RD21" s="23" t="str">
        <f>IF($A21="","",IF(Entry_sheet!RD21=1,1,IF(Entry_sheet!RD21=0,IF(SUM(Entry_sheet!QL21:RC21)&gt;0,1,0),IF(SUM(Entry_sheet!$QQ21:$RH21)&gt;0,1,"NA"))))</f>
        <v/>
      </c>
      <c r="RE21" s="23" t="str">
        <f>IF($A21="","",IF(Entry_sheet!RE21=1,1,IF(Entry_sheet!RE21=0,IF(SUM(Entry_sheet!QM21:RD21)&gt;0,1,0),IF(SUM(Entry_sheet!$QQ21:$RH21)&gt;0,1,"NA"))))</f>
        <v/>
      </c>
      <c r="RF21" s="23" t="str">
        <f>IF($A21="","",IF(Entry_sheet!RF21=1,1,IF(Entry_sheet!RF21=0,IF(SUM(Entry_sheet!QN21:RE21)&gt;0,1,0),IF(SUM(Entry_sheet!$QQ21:$RH21)&gt;0,1,"NA"))))</f>
        <v/>
      </c>
      <c r="RG21" s="23" t="str">
        <f>IF($A21="","",IF(Entry_sheet!RG21=1,1,IF(Entry_sheet!RG21=0,IF(SUM(Entry_sheet!QO21:RF21)&gt;0,1,0),IF(SUM(Entry_sheet!$QQ21:$RH21)&gt;0,1,"NA"))))</f>
        <v/>
      </c>
      <c r="RH21" s="23" t="str">
        <f>IF($A21="","",IF(Entry_sheet!RH21=1,1,IF(Entry_sheet!RH21=0,IF(SUM(Entry_sheet!QP21:RG21)&gt;0,1,0),IF(SUM(Entry_sheet!$QQ21:$RH21)&gt;0,1,"NA"))))</f>
        <v/>
      </c>
      <c r="RI21" s="23" t="str">
        <f>IF($A21="","",IF(Entry_sheet!RI21=1,1,IF(Entry_sheet!RI21=0,IF(SUM(Entry_sheet!QQ21:RH21)&gt;0,1,0),IF(SUM(Entry_sheet!$QQ21:$RH21)&gt;0,1,"NA"))))</f>
        <v/>
      </c>
      <c r="RL21" s="23" t="str">
        <f>IF($A21="","",IF(Entry_sheet!RL21="NA","NA",IF(Entry_sheet!RL21=1,1,IF(RM21=0,0,IF(SUM(Entry_sheet!$RL21:$SC21)=0,"NA",0)))))</f>
        <v/>
      </c>
      <c r="RM21" s="23" t="str">
        <f>IF($A21="","",IF(Entry_sheet!RM21="NA","NA",IF(Entry_sheet!RM21=1,1,IF(RN21=0,0,IF(SUM(Entry_sheet!$RL21:$SC21)=0,"NA",0)))))</f>
        <v/>
      </c>
      <c r="RN21" s="23" t="str">
        <f>IF($A21="","",IF(Entry_sheet!RN21="NA","NA",IF(Entry_sheet!RN21=1,1,IF(RO21=0,0,IF(SUM(Entry_sheet!$RL21:$SC21)=0,"NA",0)))))</f>
        <v/>
      </c>
      <c r="RO21" s="23" t="str">
        <f>IF($A21="","",IF(Entry_sheet!RO21="NA","NA",IF(Entry_sheet!RO21=1,1,IF(RP21=0,0,IF(SUM(Entry_sheet!$RL21:$SC21)=0,"NA",0)))))</f>
        <v/>
      </c>
      <c r="RP21" s="23" t="str">
        <f>IF($A21="","",IF(Entry_sheet!RP21="NA","NA",IF(Entry_sheet!RP21=1,1,IF(RQ21=0,0,IF(SUM(Entry_sheet!$RL21:$SC21)=0,"NA",0)))))</f>
        <v/>
      </c>
      <c r="RQ21" s="23" t="str">
        <f>IF($A21="","",IF(Entry_sheet!RQ21="NA","NA",IF(Entry_sheet!RQ21=1,1,IF(RR21=0,0,IF(SUM(Entry_sheet!$RL21:$SC21)=0,"NA",0)))))</f>
        <v/>
      </c>
      <c r="RR21" s="23" t="str">
        <f>IF($A21="","",IF(Entry_sheet!RR21="NA","NA",IF(Entry_sheet!RR21=1,1,IF(RS21=0,0,IF(SUM(Entry_sheet!$RL21:$SC21)=0,"NA",0)))))</f>
        <v/>
      </c>
      <c r="RS21" s="23" t="str">
        <f>IF($A21="","",IF(Entry_sheet!RS21="NA","NA",IF(Entry_sheet!RS21=1,1,IF(RT21=0,0,IF(SUM(Entry_sheet!$RL21:$SC21)=0,"NA",0)))))</f>
        <v/>
      </c>
      <c r="RT21" s="23" t="str">
        <f>IF($A21="","",IF(Entry_sheet!RT21="NA","NA",IF(Entry_sheet!RT21=1,1,IF(RU21=0,0,IF(SUM(Entry_sheet!$RL21:$SC21)=0,"NA",0)))))</f>
        <v/>
      </c>
      <c r="RU21" s="23" t="str">
        <f>IF($A21="","",IF(Entry_sheet!RU21="NA","NA",IF(Entry_sheet!RU21=1,1,IF(RV21=0,0,IF(SUM(Entry_sheet!$RL21:$SC21)=0,"NA",0)))))</f>
        <v/>
      </c>
      <c r="RV21" s="23" t="str">
        <f>IF($A21="","",IF(Entry_sheet!RV21="NA","NA",IF(Entry_sheet!RV21=1,1,IF(RW21=0,0,IF(SUM(Entry_sheet!$RL21:$SC21)=0,"NA",0)))))</f>
        <v/>
      </c>
      <c r="RW21" s="23" t="str">
        <f>IF($A21="","",IF(Entry_sheet!RW21="NA","NA",IF(Entry_sheet!RW21=1,1,IF(RX21=0,0,IF(SUM(Entry_sheet!$RL21:$SC21)=0,"NA",0)))))</f>
        <v/>
      </c>
      <c r="RX21" s="23" t="str">
        <f>IF($A21="","",IF(Entry_sheet!RX21="NA","NA",IF(Entry_sheet!RX21=1,1,IF(RY21=0,0,IF(SUM(Entry_sheet!$RL21:$SC21)=0,"NA",0)))))</f>
        <v/>
      </c>
      <c r="RY21" s="23" t="str">
        <f>IF($A21="","",IF(Entry_sheet!RY21="NA","NA",IF(Entry_sheet!RY21=1,1,IF(RZ21=0,0,IF(SUM(Entry_sheet!$RL21:$SC21)=0,"NA",0)))))</f>
        <v/>
      </c>
      <c r="RZ21" s="23" t="str">
        <f>IF($A21="","",IF(Entry_sheet!RZ21="NA","NA",IF(Entry_sheet!RZ21=1,1,IF(SA21=0,0,IF(SUM(Entry_sheet!$RL21:$SC21)=0,"NA",0)))))</f>
        <v/>
      </c>
      <c r="SA21" s="23" t="str">
        <f>IF($A21="","",IF(Entry_sheet!SA21="NA","NA",IF(Entry_sheet!SA21=1,1,IF(SB21=0,0,IF(SUM(Entry_sheet!$RL21:$SC21)=0,"NA",0)))))</f>
        <v/>
      </c>
      <c r="SB21" s="23" t="str">
        <f>IF($A21="","",IF(Entry_sheet!SB21="NA","NA",IF(Entry_sheet!SB21=1,1,IF(SC21=0,0,IF(SUM(Entry_sheet!$RL21:$SC21)=0,"NA",0)))))</f>
        <v/>
      </c>
      <c r="SC21" s="23" t="str">
        <f>IF($A21="","",IF(Entry_sheet!SC21="NA","NA",IF(Entry_sheet!SC21=1,1,IF(SD21=0,0,IF(SUM(Entry_sheet!$RL21:$SC21)=0,"NA",0)))))</f>
        <v/>
      </c>
      <c r="SD21" s="23" t="str">
        <f>IF($A21="","",IF(Entry_sheet!SD21="NA","NA",IF(Entry_sheet!SD21=1,IF(SUM(Entry_sheet!RL21:SC21)=0,0,1),IF(SUM(Entry_sheet!RL21:SC21)&gt;0,1,0))))</f>
        <v/>
      </c>
      <c r="SG21" s="23" t="str">
        <f>IF($A21="","",IF(Entry_sheet!SG21="NA","NA",IF(Entry_sheet!SG21=1,1,IF(SH21=0,0,IF(SUM(Entry_sheet!$SG21:$SX21)=0,"NA",0)))))</f>
        <v/>
      </c>
      <c r="SH21" s="23" t="str">
        <f>IF($A21="","",IF(Entry_sheet!SH21="NA","NA",IF(Entry_sheet!SH21=1,1,IF(SI21=0,0,IF(SUM(Entry_sheet!$SG21:$SX21)=0,"NA",0)))))</f>
        <v/>
      </c>
      <c r="SI21" s="23" t="str">
        <f>IF($A21="","",IF(Entry_sheet!SI21="NA","NA",IF(Entry_sheet!SI21=1,1,IF(SJ21=0,0,IF(SUM(Entry_sheet!$SG21:$SX21)=0,"NA",0)))))</f>
        <v/>
      </c>
      <c r="SJ21" s="23" t="str">
        <f>IF($A21="","",IF(Entry_sheet!SJ21="NA","NA",IF(Entry_sheet!SJ21=1,1,IF(SK21=0,0,IF(SUM(Entry_sheet!$SG21:$SX21)=0,"NA",0)))))</f>
        <v/>
      </c>
      <c r="SK21" s="23" t="str">
        <f>IF($A21="","",IF(Entry_sheet!SK21="NA","NA",IF(Entry_sheet!SK21=1,1,IF(SL21=0,0,IF(SUM(Entry_sheet!$SG21:$SX21)=0,"NA",0)))))</f>
        <v/>
      </c>
      <c r="SL21" s="23" t="str">
        <f>IF($A21="","",IF(Entry_sheet!SL21="NA","NA",IF(Entry_sheet!SL21=1,1,IF(SM21=0,0,IF(SUM(Entry_sheet!$SG21:$SX21)=0,"NA",0)))))</f>
        <v/>
      </c>
      <c r="SM21" s="23" t="str">
        <f>IF($A21="","",IF(Entry_sheet!SM21="NA","NA",IF(Entry_sheet!SM21=1,1,IF(SN21=0,0,IF(SUM(Entry_sheet!$SG21:$SX21)=0,"NA",0)))))</f>
        <v/>
      </c>
      <c r="SN21" s="23" t="str">
        <f>IF($A21="","",IF(Entry_sheet!SN21="NA","NA",IF(Entry_sheet!SN21=1,1,IF(SO21=0,0,IF(SUM(Entry_sheet!$SG21:$SX21)=0,"NA",0)))))</f>
        <v/>
      </c>
      <c r="SO21" s="23" t="str">
        <f>IF($A21="","",IF(Entry_sheet!SO21="NA","NA",IF(Entry_sheet!SO21=1,1,IF(SP21=0,0,IF(SUM(Entry_sheet!$SG21:$SX21)=0,"NA",0)))))</f>
        <v/>
      </c>
      <c r="SP21" s="23" t="str">
        <f>IF($A21="","",IF(Entry_sheet!SP21="NA","NA",IF(Entry_sheet!SP21=1,1,IF(SQ21=0,0,IF(SUM(Entry_sheet!$SG21:$SX21)=0,"NA",0)))))</f>
        <v/>
      </c>
      <c r="SQ21" s="23" t="str">
        <f>IF($A21="","",IF(Entry_sheet!SQ21="NA","NA",IF(Entry_sheet!SQ21=1,1,IF(SR21=0,0,IF(SUM(Entry_sheet!$SG21:$SX21)=0,"NA",0)))))</f>
        <v/>
      </c>
      <c r="SR21" s="23" t="str">
        <f>IF($A21="","",IF(Entry_sheet!SR21="NA","NA",IF(Entry_sheet!SR21=1,1,IF(SS21=0,0,IF(SUM(Entry_sheet!$SG21:$SX21)=0,"NA",0)))))</f>
        <v/>
      </c>
      <c r="SS21" s="23" t="str">
        <f>IF($A21="","",IF(Entry_sheet!SS21="NA","NA",IF(Entry_sheet!SS21=1,1,IF(ST21=0,0,IF(SUM(Entry_sheet!$SG21:$SX21)=0,"NA",0)))))</f>
        <v/>
      </c>
      <c r="ST21" s="23" t="str">
        <f>IF($A21="","",IF(Entry_sheet!ST21="NA","NA",IF(Entry_sheet!ST21=1,1,IF(SU21=0,0,IF(SUM(Entry_sheet!$SG21:$SX21)=0,"NA",0)))))</f>
        <v/>
      </c>
      <c r="SU21" s="23" t="str">
        <f>IF($A21="","",IF(Entry_sheet!SU21="NA","NA",IF(Entry_sheet!SU21=1,1,IF(SV21=0,0,IF(SUM(Entry_sheet!$SG21:$SX21)=0,"NA",0)))))</f>
        <v/>
      </c>
      <c r="SV21" s="23" t="str">
        <f>IF($A21="","",IF(Entry_sheet!SV21="NA","NA",IF(Entry_sheet!SV21=1,1,IF(SW21=0,0,IF(SUM(Entry_sheet!$SG21:$SX21)=0,"NA",0)))))</f>
        <v/>
      </c>
      <c r="SW21" s="23" t="str">
        <f>IF($A21="","",IF(Entry_sheet!SW21="NA","NA",IF(Entry_sheet!SW21=1,1,IF(SX21=0,0,IF(SUM(Entry_sheet!$SG21:$SX21)=0,"NA",0)))))</f>
        <v/>
      </c>
      <c r="SX21" s="23" t="str">
        <f>IF($A21="","",IF(Entry_sheet!SX21="NA","NA",IF(Entry_sheet!SX21=1,1,IF(SY21=0,0,IF(SUM(Entry_sheet!$SG21:$SX21)=0,"NA",0)))))</f>
        <v/>
      </c>
      <c r="SY21" s="23" t="str">
        <f>IF($A21="","",IF(Entry_sheet!SY21="NA","NA",IF(Entry_sheet!SY21=1,IF(SUM(Entry_sheet!SG21:SX21)=0,0,1),IF(SUM(Entry_sheet!SG21:SX21)&gt;0,1,0))))</f>
        <v/>
      </c>
      <c r="TB21" s="23" t="str">
        <f>IF($A21="","",IF(Entry_sheet!TB21="NA","NA",IF(Entry_sheet!TB21=1,1,IF(TC21=0,0,IF(SUM(Entry_sheet!$TB21:$TS21)=0,"NA",0)))))</f>
        <v/>
      </c>
      <c r="TC21" s="23" t="str">
        <f>IF($A21="","",IF(Entry_sheet!TC21="NA","NA",IF(Entry_sheet!TC21=1,1,IF(TD21=0,0,IF(SUM(Entry_sheet!$TB21:$TS21)=0,"NA",0)))))</f>
        <v/>
      </c>
      <c r="TD21" s="23" t="str">
        <f>IF($A21="","",IF(Entry_sheet!TD21="NA","NA",IF(Entry_sheet!TD21=1,1,IF(TE21=0,0,IF(SUM(Entry_sheet!$TB21:$TS21)=0,"NA",0)))))</f>
        <v/>
      </c>
      <c r="TE21" s="23" t="str">
        <f>IF($A21="","",IF(Entry_sheet!TE21="NA","NA",IF(Entry_sheet!TE21=1,1,IF(TF21=0,0,IF(SUM(Entry_sheet!$TB21:$TS21)=0,"NA",0)))))</f>
        <v/>
      </c>
      <c r="TF21" s="23" t="str">
        <f>IF($A21="","",IF(Entry_sheet!TF21="NA","NA",IF(Entry_sheet!TF21=1,1,IF(TG21=0,0,IF(SUM(Entry_sheet!$TB21:$TS21)=0,"NA",0)))))</f>
        <v/>
      </c>
      <c r="TG21" s="23" t="str">
        <f>IF($A21="","",IF(Entry_sheet!TG21="NA","NA",IF(Entry_sheet!TG21=1,1,IF(TH21=0,0,IF(SUM(Entry_sheet!$TB21:$TS21)=0,"NA",0)))))</f>
        <v/>
      </c>
      <c r="TH21" s="23" t="str">
        <f>IF($A21="","",IF(Entry_sheet!TH21="NA","NA",IF(Entry_sheet!TH21=1,1,IF(TI21=0,0,IF(SUM(Entry_sheet!$TB21:$TS21)=0,"NA",0)))))</f>
        <v/>
      </c>
      <c r="TI21" s="23" t="str">
        <f>IF($A21="","",IF(Entry_sheet!TI21="NA","NA",IF(Entry_sheet!TI21=1,1,IF(TJ21=0,0,IF(SUM(Entry_sheet!$TB21:$TS21)=0,"NA",0)))))</f>
        <v/>
      </c>
      <c r="TJ21" s="23" t="str">
        <f>IF($A21="","",IF(Entry_sheet!TJ21="NA","NA",IF(Entry_sheet!TJ21=1,1,IF(TK21=0,0,IF(SUM(Entry_sheet!$TB21:$TS21)=0,"NA",0)))))</f>
        <v/>
      </c>
      <c r="TK21" s="23" t="str">
        <f>IF($A21="","",IF(Entry_sheet!TK21="NA","NA",IF(Entry_sheet!TK21=1,1,IF(TL21=0,0,IF(SUM(Entry_sheet!$TB21:$TS21)=0,"NA",0)))))</f>
        <v/>
      </c>
      <c r="TL21" s="23" t="str">
        <f>IF($A21="","",IF(Entry_sheet!TL21="NA","NA",IF(Entry_sheet!TL21=1,1,IF(TM21=0,0,IF(SUM(Entry_sheet!$TB21:$TS21)=0,"NA",0)))))</f>
        <v/>
      </c>
      <c r="TM21" s="23" t="str">
        <f>IF($A21="","",IF(Entry_sheet!TM21="NA","NA",IF(Entry_sheet!TM21=1,1,IF(TN21=0,0,IF(SUM(Entry_sheet!$TB21:$TS21)=0,"NA",0)))))</f>
        <v/>
      </c>
      <c r="TN21" s="23" t="str">
        <f>IF($A21="","",IF(Entry_sheet!TN21="NA","NA",IF(Entry_sheet!TN21=1,1,IF(TO21=0,0,IF(SUM(Entry_sheet!$TB21:$TS21)=0,"NA",0)))))</f>
        <v/>
      </c>
      <c r="TO21" s="23" t="str">
        <f>IF($A21="","",IF(Entry_sheet!TO21="NA","NA",IF(Entry_sheet!TO21=1,1,IF(TP21=0,0,IF(SUM(Entry_sheet!$TB21:$TS21)=0,"NA",0)))))</f>
        <v/>
      </c>
      <c r="TP21" s="23" t="str">
        <f>IF($A21="","",IF(Entry_sheet!TP21="NA","NA",IF(Entry_sheet!TP21=1,1,IF(TQ21=0,0,IF(SUM(Entry_sheet!$TB21:$TS21)=0,"NA",0)))))</f>
        <v/>
      </c>
      <c r="TQ21" s="23" t="str">
        <f>IF($A21="","",IF(Entry_sheet!TQ21="NA","NA",IF(Entry_sheet!TQ21=1,1,IF(TR21=0,0,IF(SUM(Entry_sheet!$TB21:$TS21)=0,"NA",0)))))</f>
        <v/>
      </c>
      <c r="TR21" s="23" t="str">
        <f>IF($A21="","",IF(Entry_sheet!TR21="NA","NA",IF(Entry_sheet!TR21=1,1,IF(TS21=0,0,IF(SUM(Entry_sheet!$TB21:$TS21)=0,"NA",0)))))</f>
        <v/>
      </c>
      <c r="TS21" s="23" t="str">
        <f>IF($A21="","",IF(Entry_sheet!TS21="NA","NA",IF(Entry_sheet!TS21=1,1,IF(TT21=0,0,IF(SUM(Entry_sheet!$TB21:$TS21)=0,"NA",0)))))</f>
        <v/>
      </c>
      <c r="TT21" s="23" t="str">
        <f>IF($A21="","",IF(Entry_sheet!TT21="NA","NA",IF(Entry_sheet!TT21=1,IF(SUM(Entry_sheet!TB21:TS21)=0,0,1),IF(SUM(Entry_sheet!TB21:TS21)&gt;0,1,0))))</f>
        <v/>
      </c>
      <c r="TW21" s="23" t="str">
        <f>IF($A21="","",IF(Entry_sheet!TW21="NA","NA",IF(Entry_sheet!TW21=1,1,IF(TX21=0,0,IF(SUM(Entry_sheet!$TW21:$UN21)=0,"NA",0)))))</f>
        <v/>
      </c>
      <c r="TX21" s="23" t="str">
        <f>IF($A21="","",IF(Entry_sheet!TX21="NA","NA",IF(Entry_sheet!TX21=1,1,IF(TY21=0,0,IF(SUM(Entry_sheet!$TW21:$UN21)=0,"NA",0)))))</f>
        <v/>
      </c>
      <c r="TY21" s="23" t="str">
        <f>IF($A21="","",IF(Entry_sheet!TY21="NA","NA",IF(Entry_sheet!TY21=1,1,IF(TZ21=0,0,IF(SUM(Entry_sheet!$TW21:$UN21)=0,"NA",0)))))</f>
        <v/>
      </c>
      <c r="TZ21" s="23" t="str">
        <f>IF($A21="","",IF(Entry_sheet!TZ21="NA","NA",IF(Entry_sheet!TZ21=1,1,IF(UA21=0,0,IF(SUM(Entry_sheet!$TW21:$UN21)=0,"NA",0)))))</f>
        <v/>
      </c>
      <c r="UA21" s="23" t="str">
        <f>IF($A21="","",IF(Entry_sheet!UA21="NA","NA",IF(Entry_sheet!UA21=1,1,IF(UB21=0,0,IF(SUM(Entry_sheet!$TW21:$UN21)=0,"NA",0)))))</f>
        <v/>
      </c>
      <c r="UB21" s="23" t="str">
        <f>IF($A21="","",IF(Entry_sheet!UB21="NA","NA",IF(Entry_sheet!UB21=1,1,IF(UC21=0,0,IF(SUM(Entry_sheet!$TW21:$UN21)=0,"NA",0)))))</f>
        <v/>
      </c>
      <c r="UC21" s="23" t="str">
        <f>IF($A21="","",IF(Entry_sheet!UC21="NA","NA",IF(Entry_sheet!UC21=1,1,IF(UD21=0,0,IF(SUM(Entry_sheet!$TW21:$UN21)=0,"NA",0)))))</f>
        <v/>
      </c>
      <c r="UD21" s="23" t="str">
        <f>IF($A21="","",IF(Entry_sheet!UD21="NA","NA",IF(Entry_sheet!UD21=1,1,IF(UE21=0,0,IF(SUM(Entry_sheet!$TW21:$UN21)=0,"NA",0)))))</f>
        <v/>
      </c>
      <c r="UE21" s="23" t="str">
        <f>IF($A21="","",IF(Entry_sheet!UE21="NA","NA",IF(Entry_sheet!UE21=1,1,IF(UF21=0,0,IF(SUM(Entry_sheet!$TW21:$UN21)=0,"NA",0)))))</f>
        <v/>
      </c>
      <c r="UF21" s="23" t="str">
        <f>IF($A21="","",IF(Entry_sheet!UF21="NA","NA",IF(Entry_sheet!UF21=1,1,IF(UG21=0,0,IF(SUM(Entry_sheet!$TW21:$UN21)=0,"NA",0)))))</f>
        <v/>
      </c>
      <c r="UG21" s="23" t="str">
        <f>IF($A21="","",IF(Entry_sheet!UG21="NA","NA",IF(Entry_sheet!UG21=1,1,IF(UH21=0,0,IF(SUM(Entry_sheet!$TW21:$UN21)=0,"NA",0)))))</f>
        <v/>
      </c>
      <c r="UH21" s="23" t="str">
        <f>IF($A21="","",IF(Entry_sheet!UH21="NA","NA",IF(Entry_sheet!UH21=1,1,IF(UI21=0,0,IF(SUM(Entry_sheet!$TW21:$UN21)=0,"NA",0)))))</f>
        <v/>
      </c>
      <c r="UI21" s="23" t="str">
        <f>IF($A21="","",IF(Entry_sheet!UI21="NA","NA",IF(Entry_sheet!UI21=1,1,IF(UJ21=0,0,IF(SUM(Entry_sheet!$TW21:$UN21)=0,"NA",0)))))</f>
        <v/>
      </c>
      <c r="UJ21" s="23" t="str">
        <f>IF($A21="","",IF(Entry_sheet!UJ21="NA","NA",IF(Entry_sheet!UJ21=1,1,IF(UK21=0,0,IF(SUM(Entry_sheet!$TW21:$UN21)=0,"NA",0)))))</f>
        <v/>
      </c>
      <c r="UK21" s="23" t="str">
        <f>IF($A21="","",IF(Entry_sheet!UK21="NA","NA",IF(Entry_sheet!UK21=1,1,IF(UL21=0,0,IF(SUM(Entry_sheet!$TW21:$UN21)=0,"NA",0)))))</f>
        <v/>
      </c>
      <c r="UL21" s="23" t="str">
        <f>IF($A21="","",IF(Entry_sheet!UL21="NA","NA",IF(Entry_sheet!UL21=1,1,IF(UM21=0,0,IF(SUM(Entry_sheet!$TW21:$UN21)=0,"NA",0)))))</f>
        <v/>
      </c>
      <c r="UM21" s="23" t="str">
        <f>IF($A21="","",IF(Entry_sheet!UM21="NA","NA",IF(Entry_sheet!UM21=1,1,IF(UN21=0,0,IF(SUM(Entry_sheet!$TW21:$UN21)=0,"NA",0)))))</f>
        <v/>
      </c>
      <c r="UN21" s="23" t="str">
        <f>IF($A21="","",IF(Entry_sheet!UN21="NA","NA",IF(Entry_sheet!UN21=1,1,IF(UO21=0,0,IF(SUM(Entry_sheet!$TW21:$UN21)=0,"NA",0)))))</f>
        <v/>
      </c>
      <c r="UO21" s="23" t="str">
        <f>IF($A21="","",IF(Entry_sheet!UO21="NA","NA",IF(Entry_sheet!UO21=1,IF(SUM(Entry_sheet!TW21:UN21)=0,0,1),IF(SUM(Entry_sheet!TW21:UN21)&gt;0,1,0))))</f>
        <v/>
      </c>
      <c r="UR21" s="23" t="str">
        <f>IF($A21="","",IF(Entry_sheet!UR21="NA","NA",IF(Entry_sheet!UR21=1,1,IF(US21=0,0,IF(SUM(Entry_sheet!$UR21:$VI21)=0,"NA",0)))))</f>
        <v/>
      </c>
      <c r="US21" s="23" t="str">
        <f>IF($A21="","",IF(Entry_sheet!US21="NA","NA",IF(Entry_sheet!US21=1,1,IF(UT21=0,0,IF(SUM(Entry_sheet!$UR21:$VI21)=0,"NA",0)))))</f>
        <v/>
      </c>
      <c r="UT21" s="23" t="str">
        <f>IF($A21="","",IF(Entry_sheet!UT21="NA","NA",IF(Entry_sheet!UT21=1,1,IF(UU21=0,0,IF(SUM(Entry_sheet!$UR21:$VI21)=0,"NA",0)))))</f>
        <v/>
      </c>
      <c r="UU21" s="23" t="str">
        <f>IF($A21="","",IF(Entry_sheet!UU21="NA","NA",IF(Entry_sheet!UU21=1,1,IF(UV21=0,0,IF(SUM(Entry_sheet!$UR21:$VI21)=0,"NA",0)))))</f>
        <v/>
      </c>
      <c r="UV21" s="23" t="str">
        <f>IF($A21="","",IF(Entry_sheet!UV21="NA","NA",IF(Entry_sheet!UV21=1,1,IF(UW21=0,0,IF(SUM(Entry_sheet!$UR21:$VI21)=0,"NA",0)))))</f>
        <v/>
      </c>
      <c r="UW21" s="23" t="str">
        <f>IF($A21="","",IF(Entry_sheet!UW21="NA","NA",IF(Entry_sheet!UW21=1,1,IF(UX21=0,0,IF(SUM(Entry_sheet!$UR21:$VI21)=0,"NA",0)))))</f>
        <v/>
      </c>
      <c r="UX21" s="23" t="str">
        <f>IF($A21="","",IF(Entry_sheet!UX21="NA","NA",IF(Entry_sheet!UX21=1,1,IF(UY21=0,0,IF(SUM(Entry_sheet!$UR21:$VI21)=0,"NA",0)))))</f>
        <v/>
      </c>
      <c r="UY21" s="23" t="str">
        <f>IF($A21="","",IF(Entry_sheet!UY21="NA","NA",IF(Entry_sheet!UY21=1,1,IF(UZ21=0,0,IF(SUM(Entry_sheet!$UR21:$VI21)=0,"NA",0)))))</f>
        <v/>
      </c>
      <c r="UZ21" s="23" t="str">
        <f>IF($A21="","",IF(Entry_sheet!UZ21="NA","NA",IF(Entry_sheet!UZ21=1,1,IF(VA21=0,0,IF(SUM(Entry_sheet!$UR21:$VI21)=0,"NA",0)))))</f>
        <v/>
      </c>
      <c r="VA21" s="23" t="str">
        <f>IF($A21="","",IF(Entry_sheet!VA21="NA","NA",IF(Entry_sheet!VA21=1,1,IF(VB21=0,0,IF(SUM(Entry_sheet!$UR21:$VI21)=0,"NA",0)))))</f>
        <v/>
      </c>
      <c r="VB21" s="23" t="str">
        <f>IF($A21="","",IF(Entry_sheet!VB21="NA","NA",IF(Entry_sheet!VB21=1,1,IF(VC21=0,0,IF(SUM(Entry_sheet!$UR21:$VI21)=0,"NA",0)))))</f>
        <v/>
      </c>
      <c r="VC21" s="23" t="str">
        <f>IF($A21="","",IF(Entry_sheet!VC21="NA","NA",IF(Entry_sheet!VC21=1,1,IF(VD21=0,0,IF(SUM(Entry_sheet!$UR21:$VI21)=0,"NA",0)))))</f>
        <v/>
      </c>
      <c r="VD21" s="23" t="str">
        <f>IF($A21="","",IF(Entry_sheet!VD21="NA","NA",IF(Entry_sheet!VD21=1,1,IF(VE21=0,0,IF(SUM(Entry_sheet!$UR21:$VI21)=0,"NA",0)))))</f>
        <v/>
      </c>
      <c r="VE21" s="23" t="str">
        <f>IF($A21="","",IF(Entry_sheet!VE21="NA","NA",IF(Entry_sheet!VE21=1,1,IF(VF21=0,0,IF(SUM(Entry_sheet!$UR21:$VI21)=0,"NA",0)))))</f>
        <v/>
      </c>
      <c r="VF21" s="23" t="str">
        <f>IF($A21="","",IF(Entry_sheet!VF21="NA","NA",IF(Entry_sheet!VF21=1,1,IF(VG21=0,0,IF(SUM(Entry_sheet!$UR21:$VI21)=0,"NA",0)))))</f>
        <v/>
      </c>
      <c r="VG21" s="23" t="str">
        <f>IF($A21="","",IF(Entry_sheet!VG21="NA","NA",IF(Entry_sheet!VG21=1,1,IF(VH21=0,0,IF(SUM(Entry_sheet!$UR21:$VI21)=0,"NA",0)))))</f>
        <v/>
      </c>
      <c r="VH21" s="23" t="str">
        <f>IF($A21="","",IF(Entry_sheet!VH21="NA","NA",IF(Entry_sheet!VH21=1,1,IF(VI21=0,0,IF(SUM(Entry_sheet!$UR21:$VI21)=0,"NA",0)))))</f>
        <v/>
      </c>
      <c r="VI21" s="23" t="str">
        <f>IF($A21="","",IF(Entry_sheet!VI21="NA","NA",IF(Entry_sheet!VI21=1,1,IF(VJ21=0,0,IF(SUM(Entry_sheet!$UR21:$VI21)=0,"NA",0)))))</f>
        <v/>
      </c>
      <c r="VJ21" s="23" t="str">
        <f>IF($A21="","",IF(Entry_sheet!VJ21="NA","NA",IF(Entry_sheet!VJ21=1,IF(SUM(Entry_sheet!UR21:VI21)=0,0,1),IF(SUM(Entry_sheet!UR21:VI21)&gt;0,1,0))))</f>
        <v/>
      </c>
      <c r="VM21" s="23" t="str">
        <f>IF($A21="","",IF(Entry_sheet!VM21="NA","NA",IF(Entry_sheet!VM21=1,1,IF(VN21=0,0,IF(SUM(Entry_sheet!$VM21:$WD21)=0,"NA",0)))))</f>
        <v/>
      </c>
      <c r="VN21" s="23" t="str">
        <f>IF($A21="","",IF(Entry_sheet!VN21="NA","NA",IF(Entry_sheet!VN21=1,1,IF(VO21=0,0,IF(SUM(Entry_sheet!$VM21:$WD21)=0,"NA",0)))))</f>
        <v/>
      </c>
      <c r="VO21" s="23" t="str">
        <f>IF($A21="","",IF(Entry_sheet!VO21="NA","NA",IF(Entry_sheet!VO21=1,1,IF(VP21=0,0,IF(SUM(Entry_sheet!$VM21:$WD21)=0,"NA",0)))))</f>
        <v/>
      </c>
      <c r="VP21" s="23" t="str">
        <f>IF($A21="","",IF(Entry_sheet!VP21="NA","NA",IF(Entry_sheet!VP21=1,1,IF(VQ21=0,0,IF(SUM(Entry_sheet!$VM21:$WD21)=0,"NA",0)))))</f>
        <v/>
      </c>
      <c r="VQ21" s="23" t="str">
        <f>IF($A21="","",IF(Entry_sheet!VQ21="NA","NA",IF(Entry_sheet!VQ21=1,1,IF(VR21=0,0,IF(SUM(Entry_sheet!$VM21:$WD21)=0,"NA",0)))))</f>
        <v/>
      </c>
      <c r="VR21" s="23" t="str">
        <f>IF($A21="","",IF(Entry_sheet!VR21="NA","NA",IF(Entry_sheet!VR21=1,1,IF(VS21=0,0,IF(SUM(Entry_sheet!$VM21:$WD21)=0,"NA",0)))))</f>
        <v/>
      </c>
      <c r="VS21" s="23" t="str">
        <f>IF($A21="","",IF(Entry_sheet!VS21="NA","NA",IF(Entry_sheet!VS21=1,1,IF(VT21=0,0,IF(SUM(Entry_sheet!$VM21:$WD21)=0,"NA",0)))))</f>
        <v/>
      </c>
      <c r="VT21" s="23" t="str">
        <f>IF($A21="","",IF(Entry_sheet!VT21="NA","NA",IF(Entry_sheet!VT21=1,1,IF(VU21=0,0,IF(SUM(Entry_sheet!$VM21:$WD21)=0,"NA",0)))))</f>
        <v/>
      </c>
      <c r="VU21" s="23" t="str">
        <f>IF($A21="","",IF(Entry_sheet!VU21="NA","NA",IF(Entry_sheet!VU21=1,1,IF(VV21=0,0,IF(SUM(Entry_sheet!$VM21:$WD21)=0,"NA",0)))))</f>
        <v/>
      </c>
      <c r="VV21" s="23" t="str">
        <f>IF($A21="","",IF(Entry_sheet!VV21="NA","NA",IF(Entry_sheet!VV21=1,1,IF(VW21=0,0,IF(SUM(Entry_sheet!$VM21:$WD21)=0,"NA",0)))))</f>
        <v/>
      </c>
      <c r="VW21" s="23" t="str">
        <f>IF($A21="","",IF(Entry_sheet!VW21="NA","NA",IF(Entry_sheet!VW21=1,1,IF(VX21=0,0,IF(SUM(Entry_sheet!$VM21:$WD21)=0,"NA",0)))))</f>
        <v/>
      </c>
      <c r="VX21" s="23" t="str">
        <f>IF($A21="","",IF(Entry_sheet!VX21="NA","NA",IF(Entry_sheet!VX21=1,1,IF(VY21=0,0,IF(SUM(Entry_sheet!$VM21:$WD21)=0,"NA",0)))))</f>
        <v/>
      </c>
      <c r="VY21" s="23" t="str">
        <f>IF($A21="","",IF(Entry_sheet!VY21="NA","NA",IF(Entry_sheet!VY21=1,1,IF(VZ21=0,0,IF(SUM(Entry_sheet!$VM21:$WD21)=0,"NA",0)))))</f>
        <v/>
      </c>
      <c r="VZ21" s="23" t="str">
        <f>IF($A21="","",IF(Entry_sheet!VZ21="NA","NA",IF(Entry_sheet!VZ21=1,1,IF(WA21=0,0,IF(SUM(Entry_sheet!$VM21:$WD21)=0,"NA",0)))))</f>
        <v/>
      </c>
      <c r="WA21" s="23" t="str">
        <f>IF($A21="","",IF(Entry_sheet!WA21="NA","NA",IF(Entry_sheet!WA21=1,1,IF(WB21=0,0,IF(SUM(Entry_sheet!$VM21:$WD21)=0,"NA",0)))))</f>
        <v/>
      </c>
      <c r="WB21" s="23" t="str">
        <f>IF($A21="","",IF(Entry_sheet!WB21="NA","NA",IF(Entry_sheet!WB21=1,1,IF(WC21=0,0,IF(SUM(Entry_sheet!$VM21:$WD21)=0,"NA",0)))))</f>
        <v/>
      </c>
      <c r="WC21" s="23" t="str">
        <f>IF($A21="","",IF(Entry_sheet!WC21="NA","NA",IF(Entry_sheet!WC21=1,1,IF(WD21=0,0,IF(SUM(Entry_sheet!$VM21:$WD21)=0,"NA",0)))))</f>
        <v/>
      </c>
      <c r="WD21" s="23" t="str">
        <f>IF($A21="","",IF(Entry_sheet!WD21="NA","NA",IF(Entry_sheet!WD21=1,1,IF(WE21=0,0,IF(SUM(Entry_sheet!$VM21:$WD21)=0,"NA",0)))))</f>
        <v/>
      </c>
      <c r="WE21" s="23" t="str">
        <f>IF($A21="","",IF(Entry_sheet!WE21="NA","NA",IF(Entry_sheet!WE21=1,IF(SUM(Entry_sheet!VM21:WD21)=0,0,1),IF(SUM(Entry_sheet!VM21:WD21)&gt;0,1,0))))</f>
        <v/>
      </c>
      <c r="WH21" s="23" t="str">
        <f>IF($A21="","",IF(Entry_sheet!WH21="NA","NA",IF(Entry_sheet!WH21=1,1,IF(WI21=0,0,IF(SUM(Entry_sheet!$WH21:$WY21)=0,"NA",0)))))</f>
        <v/>
      </c>
      <c r="WI21" s="23" t="str">
        <f>IF($A21="","",IF(Entry_sheet!WI21="NA","NA",IF(Entry_sheet!WI21=1,1,IF(WJ21=0,0,IF(SUM(Entry_sheet!$WH21:$WY21)=0,"NA",0)))))</f>
        <v/>
      </c>
      <c r="WJ21" s="23" t="str">
        <f>IF($A21="","",IF(Entry_sheet!WJ21="NA","NA",IF(Entry_sheet!WJ21=1,1,IF(WK21=0,0,IF(SUM(Entry_sheet!$WH21:$WY21)=0,"NA",0)))))</f>
        <v/>
      </c>
      <c r="WK21" s="23" t="str">
        <f>IF($A21="","",IF(Entry_sheet!WK21="NA","NA",IF(Entry_sheet!WK21=1,1,IF(WL21=0,0,IF(SUM(Entry_sheet!$WH21:$WY21)=0,"NA",0)))))</f>
        <v/>
      </c>
      <c r="WL21" s="23" t="str">
        <f>IF($A21="","",IF(Entry_sheet!WL21="NA","NA",IF(Entry_sheet!WL21=1,1,IF(WM21=0,0,IF(SUM(Entry_sheet!$WH21:$WY21)=0,"NA",0)))))</f>
        <v/>
      </c>
      <c r="WM21" s="23" t="str">
        <f>IF($A21="","",IF(Entry_sheet!WM21="NA","NA",IF(Entry_sheet!WM21=1,1,IF(WN21=0,0,IF(SUM(Entry_sheet!$WH21:$WY21)=0,"NA",0)))))</f>
        <v/>
      </c>
      <c r="WN21" s="23" t="str">
        <f>IF($A21="","",IF(Entry_sheet!WN21="NA","NA",IF(Entry_sheet!WN21=1,1,IF(WO21=0,0,IF(SUM(Entry_sheet!$WH21:$WY21)=0,"NA",0)))))</f>
        <v/>
      </c>
      <c r="WO21" s="23" t="str">
        <f>IF($A21="","",IF(Entry_sheet!WO21="NA","NA",IF(Entry_sheet!WO21=1,1,IF(WP21=0,0,IF(SUM(Entry_sheet!$WH21:$WY21)=0,"NA",0)))))</f>
        <v/>
      </c>
      <c r="WP21" s="23" t="str">
        <f>IF($A21="","",IF(Entry_sheet!WP21="NA","NA",IF(Entry_sheet!WP21=1,1,IF(WQ21=0,0,IF(SUM(Entry_sheet!$WH21:$WY21)=0,"NA",0)))))</f>
        <v/>
      </c>
      <c r="WQ21" s="23" t="str">
        <f>IF($A21="","",IF(Entry_sheet!WQ21="NA","NA",IF(Entry_sheet!WQ21=1,1,IF(WR21=0,0,IF(SUM(Entry_sheet!$WH21:$WY21)=0,"NA",0)))))</f>
        <v/>
      </c>
      <c r="WR21" s="23" t="str">
        <f>IF($A21="","",IF(Entry_sheet!WR21="NA","NA",IF(Entry_sheet!WR21=1,1,IF(WS21=0,0,IF(SUM(Entry_sheet!$WH21:$WY21)=0,"NA",0)))))</f>
        <v/>
      </c>
      <c r="WS21" s="23" t="str">
        <f>IF($A21="","",IF(Entry_sheet!WS21="NA","NA",IF(Entry_sheet!WS21=1,1,IF(WT21=0,0,IF(SUM(Entry_sheet!$WH21:$WY21)=0,"NA",0)))))</f>
        <v/>
      </c>
      <c r="WT21" s="23" t="str">
        <f>IF($A21="","",IF(Entry_sheet!WT21="NA","NA",IF(Entry_sheet!WT21=1,1,IF(WU21=0,0,IF(SUM(Entry_sheet!$WH21:$WY21)=0,"NA",0)))))</f>
        <v/>
      </c>
      <c r="WU21" s="23" t="str">
        <f>IF($A21="","",IF(Entry_sheet!WU21="NA","NA",IF(Entry_sheet!WU21=1,1,IF(WV21=0,0,IF(SUM(Entry_sheet!$WH21:$WY21)=0,"NA",0)))))</f>
        <v/>
      </c>
      <c r="WV21" s="23" t="str">
        <f>IF($A21="","",IF(Entry_sheet!WV21="NA","NA",IF(Entry_sheet!WV21=1,1,IF(WW21=0,0,IF(SUM(Entry_sheet!$WH21:$WY21)=0,"NA",0)))))</f>
        <v/>
      </c>
      <c r="WW21" s="23" t="str">
        <f>IF($A21="","",IF(Entry_sheet!WW21="NA","NA",IF(Entry_sheet!WW21=1,1,IF(WX21=0,0,IF(SUM(Entry_sheet!$WH21:$WY21)=0,"NA",0)))))</f>
        <v/>
      </c>
      <c r="WX21" s="23" t="str">
        <f>IF($A21="","",IF(Entry_sheet!WX21="NA","NA",IF(Entry_sheet!WX21=1,1,IF(WY21=0,0,IF(SUM(Entry_sheet!$WH21:$WY21)=0,"NA",0)))))</f>
        <v/>
      </c>
      <c r="WY21" s="23" t="str">
        <f>IF($A21="","",IF(Entry_sheet!WY21="NA","NA",IF(Entry_sheet!WY21=1,1,IF(WZ21=0,0,IF(SUM(Entry_sheet!$WH21:$WY21)=0,"NA",0)))))</f>
        <v/>
      </c>
      <c r="WZ21" s="23" t="str">
        <f>IF($A21="","",IF(Entry_sheet!WZ21="NA","NA",IF(Entry_sheet!WZ21=1,IF(SUM(Entry_sheet!WH21:WY21)=0,0,1),IF(SUM(Entry_sheet!WH21:WY21)&gt;0,1,0))))</f>
        <v/>
      </c>
      <c r="XC21" s="23" t="str">
        <f>IF($A21="","",IF(Entry_sheet!XC21="NA","NA",IF(Entry_sheet!XC21=1,1,IF(XD21=0,0,IF(SUM(Entry_sheet!$XC21:$XT21)=0,"NA",0)))))</f>
        <v/>
      </c>
      <c r="XD21" s="23" t="str">
        <f>IF($A21="","",IF(Entry_sheet!XD21="NA","NA",IF(Entry_sheet!XD21=1,1,IF(XE21=0,0,IF(SUM(Entry_sheet!$XC21:$XT21)=0,"NA",0)))))</f>
        <v/>
      </c>
      <c r="XE21" s="23" t="str">
        <f>IF($A21="","",IF(Entry_sheet!XE21="NA","NA",IF(Entry_sheet!XE21=1,1,IF(XF21=0,0,IF(SUM(Entry_sheet!$XC21:$XT21)=0,"NA",0)))))</f>
        <v/>
      </c>
      <c r="XF21" s="23" t="str">
        <f>IF($A21="","",IF(Entry_sheet!XF21="NA","NA",IF(Entry_sheet!XF21=1,1,IF(XG21=0,0,IF(SUM(Entry_sheet!$XC21:$XT21)=0,"NA",0)))))</f>
        <v/>
      </c>
      <c r="XG21" s="23" t="str">
        <f>IF($A21="","",IF(Entry_sheet!XG21="NA","NA",IF(Entry_sheet!XG21=1,1,IF(XH21=0,0,IF(SUM(Entry_sheet!$XC21:$XT21)=0,"NA",0)))))</f>
        <v/>
      </c>
      <c r="XH21" s="23" t="str">
        <f>IF($A21="","",IF(Entry_sheet!XH21="NA","NA",IF(Entry_sheet!XH21=1,1,IF(XI21=0,0,IF(SUM(Entry_sheet!$XC21:$XT21)=0,"NA",0)))))</f>
        <v/>
      </c>
      <c r="XI21" s="23" t="str">
        <f>IF($A21="","",IF(Entry_sheet!XI21="NA","NA",IF(Entry_sheet!XI21=1,1,IF(XJ21=0,0,IF(SUM(Entry_sheet!$XC21:$XT21)=0,"NA",0)))))</f>
        <v/>
      </c>
      <c r="XJ21" s="23" t="str">
        <f>IF($A21="","",IF(Entry_sheet!XJ21="NA","NA",IF(Entry_sheet!XJ21=1,1,IF(XK21=0,0,IF(SUM(Entry_sheet!$XC21:$XT21)=0,"NA",0)))))</f>
        <v/>
      </c>
      <c r="XK21" s="23" t="str">
        <f>IF($A21="","",IF(Entry_sheet!XK21="NA","NA",IF(Entry_sheet!XK21=1,1,IF(XL21=0,0,IF(SUM(Entry_sheet!$XC21:$XT21)=0,"NA",0)))))</f>
        <v/>
      </c>
      <c r="XL21" s="23" t="str">
        <f>IF($A21="","",IF(Entry_sheet!XL21="NA","NA",IF(Entry_sheet!XL21=1,1,IF(XM21=0,0,IF(SUM(Entry_sheet!$XC21:$XT21)=0,"NA",0)))))</f>
        <v/>
      </c>
      <c r="XM21" s="23" t="str">
        <f>IF($A21="","",IF(Entry_sheet!XM21="NA","NA",IF(Entry_sheet!XM21=1,1,IF(XN21=0,0,IF(SUM(Entry_sheet!$XC21:$XT21)=0,"NA",0)))))</f>
        <v/>
      </c>
      <c r="XN21" s="23" t="str">
        <f>IF($A21="","",IF(Entry_sheet!XN21="NA","NA",IF(Entry_sheet!XN21=1,1,IF(XO21=0,0,IF(SUM(Entry_sheet!$XC21:$XT21)=0,"NA",0)))))</f>
        <v/>
      </c>
      <c r="XO21" s="23" t="str">
        <f>IF($A21="","",IF(Entry_sheet!XO21="NA","NA",IF(Entry_sheet!XO21=1,1,IF(XP21=0,0,IF(SUM(Entry_sheet!$XC21:$XT21)=0,"NA",0)))))</f>
        <v/>
      </c>
      <c r="XP21" s="23" t="str">
        <f>IF($A21="","",IF(Entry_sheet!XP21="NA","NA",IF(Entry_sheet!XP21=1,1,IF(XQ21=0,0,IF(SUM(Entry_sheet!$XC21:$XT21)=0,"NA",0)))))</f>
        <v/>
      </c>
      <c r="XQ21" s="23" t="str">
        <f>IF($A21="","",IF(Entry_sheet!XQ21="NA","NA",IF(Entry_sheet!XQ21=1,1,IF(XR21=0,0,IF(SUM(Entry_sheet!$XC21:$XT21)=0,"NA",0)))))</f>
        <v/>
      </c>
      <c r="XR21" s="23" t="str">
        <f>IF($A21="","",IF(Entry_sheet!XR21="NA","NA",IF(Entry_sheet!XR21=1,1,IF(XS21=0,0,IF(SUM(Entry_sheet!$XC21:$XT21)=0,"NA",0)))))</f>
        <v/>
      </c>
      <c r="XS21" s="23" t="str">
        <f>IF($A21="","",IF(Entry_sheet!XS21="NA","NA",IF(Entry_sheet!XS21=1,1,IF(XT21=0,0,IF(SUM(Entry_sheet!$XC21:$XT21)=0,"NA",0)))))</f>
        <v/>
      </c>
      <c r="XT21" s="23" t="str">
        <f>IF($A21="","",IF(Entry_sheet!XT21="NA","NA",IF(Entry_sheet!XT21=1,1,IF(XU21=0,0,IF(SUM(Entry_sheet!$XC21:$XT21)=0,"NA",0)))))</f>
        <v/>
      </c>
      <c r="XU21" s="23" t="str">
        <f>IF($A21="","",IF(Entry_sheet!XU21="NA","NA",IF(Entry_sheet!XU21=1,IF(SUM(Entry_sheet!XC21:XT21)=0,0,1),IF(SUM(Entry_sheet!XC21:XT21)&gt;0,1,0))))</f>
        <v/>
      </c>
      <c r="XX21" s="23" t="str">
        <f>IF($A21="","",IF(Entry_sheet!XX21="NA","NA",IF(Entry_sheet!XX21=1,1,IF(XY21=0,0,IF(SUM(Entry_sheet!$XX21:$YO21)=0,"NA",0)))))</f>
        <v/>
      </c>
      <c r="XY21" s="23" t="str">
        <f>IF($A21="","",IF(Entry_sheet!XY21="NA","NA",IF(Entry_sheet!XY21=1,1,IF(XZ21=0,0,IF(SUM(Entry_sheet!$XX21:$YO21)=0,"NA",0)))))</f>
        <v/>
      </c>
      <c r="XZ21" s="23" t="str">
        <f>IF($A21="","",IF(Entry_sheet!XZ21="NA","NA",IF(Entry_sheet!XZ21=1,1,IF(YA21=0,0,IF(SUM(Entry_sheet!$XX21:$YO21)=0,"NA",0)))))</f>
        <v/>
      </c>
      <c r="YA21" s="23" t="str">
        <f>IF($A21="","",IF(Entry_sheet!YA21="NA","NA",IF(Entry_sheet!YA21=1,1,IF(YB21=0,0,IF(SUM(Entry_sheet!$XX21:$YO21)=0,"NA",0)))))</f>
        <v/>
      </c>
      <c r="YB21" s="23" t="str">
        <f>IF($A21="","",IF(Entry_sheet!YB21="NA","NA",IF(Entry_sheet!YB21=1,1,IF(YC21=0,0,IF(SUM(Entry_sheet!$XX21:$YO21)=0,"NA",0)))))</f>
        <v/>
      </c>
      <c r="YC21" s="23" t="str">
        <f>IF($A21="","",IF(Entry_sheet!YC21="NA","NA",IF(Entry_sheet!YC21=1,1,IF(YD21=0,0,IF(SUM(Entry_sheet!$XX21:$YO21)=0,"NA",0)))))</f>
        <v/>
      </c>
      <c r="YD21" s="23" t="str">
        <f>IF($A21="","",IF(Entry_sheet!YD21="NA","NA",IF(Entry_sheet!YD21=1,1,IF(YE21=0,0,IF(SUM(Entry_sheet!$XX21:$YO21)=0,"NA",0)))))</f>
        <v/>
      </c>
      <c r="YE21" s="23" t="str">
        <f>IF($A21="","",IF(Entry_sheet!YE21="NA","NA",IF(Entry_sheet!YE21=1,1,IF(YF21=0,0,IF(SUM(Entry_sheet!$XX21:$YO21)=0,"NA",0)))))</f>
        <v/>
      </c>
      <c r="YF21" s="23" t="str">
        <f>IF($A21="","",IF(Entry_sheet!YF21="NA","NA",IF(Entry_sheet!YF21=1,1,IF(YG21=0,0,IF(SUM(Entry_sheet!$XX21:$YO21)=0,"NA",0)))))</f>
        <v/>
      </c>
      <c r="YG21" s="23" t="str">
        <f>IF($A21="","",IF(Entry_sheet!YG21="NA","NA",IF(Entry_sheet!YG21=1,1,IF(YH21=0,0,IF(SUM(Entry_sheet!$XX21:$YO21)=0,"NA",0)))))</f>
        <v/>
      </c>
      <c r="YH21" s="23" t="str">
        <f>IF($A21="","",IF(Entry_sheet!YH21="NA","NA",IF(Entry_sheet!YH21=1,1,IF(YI21=0,0,IF(SUM(Entry_sheet!$XX21:$YO21)=0,"NA",0)))))</f>
        <v/>
      </c>
      <c r="YI21" s="23" t="str">
        <f>IF($A21="","",IF(Entry_sheet!YI21="NA","NA",IF(Entry_sheet!YI21=1,1,IF(YJ21=0,0,IF(SUM(Entry_sheet!$XX21:$YO21)=0,"NA",0)))))</f>
        <v/>
      </c>
      <c r="YJ21" s="23" t="str">
        <f>IF($A21="","",IF(Entry_sheet!YJ21="NA","NA",IF(Entry_sheet!YJ21=1,1,IF(YK21=0,0,IF(SUM(Entry_sheet!$XX21:$YO21)=0,"NA",0)))))</f>
        <v/>
      </c>
      <c r="YK21" s="23" t="str">
        <f>IF($A21="","",IF(Entry_sheet!YK21="NA","NA",IF(Entry_sheet!YK21=1,1,IF(YL21=0,0,IF(SUM(Entry_sheet!$XX21:$YO21)=0,"NA",0)))))</f>
        <v/>
      </c>
      <c r="YL21" s="23" t="str">
        <f>IF($A21="","",IF(Entry_sheet!YL21="NA","NA",IF(Entry_sheet!YL21=1,1,IF(YM21=0,0,IF(SUM(Entry_sheet!$XX21:$YO21)=0,"NA",0)))))</f>
        <v/>
      </c>
      <c r="YM21" s="23" t="str">
        <f>IF($A21="","",IF(Entry_sheet!YM21="NA","NA",IF(Entry_sheet!YM21=1,1,IF(YN21=0,0,IF(SUM(Entry_sheet!$XX21:$YO21)=0,"NA",0)))))</f>
        <v/>
      </c>
      <c r="YN21" s="23" t="str">
        <f>IF($A21="","",IF(Entry_sheet!YN21="NA","NA",IF(Entry_sheet!YN21=1,1,IF(YO21=0,0,IF(SUM(Entry_sheet!$XX21:$YO21)=0,"NA",0)))))</f>
        <v/>
      </c>
      <c r="YO21" s="23" t="str">
        <f>IF($A21="","",IF(Entry_sheet!YO21="NA","NA",IF(Entry_sheet!YO21=1,1,IF(YP21=0,0,IF(SUM(Entry_sheet!$XX21:$YO21)=0,"NA",0)))))</f>
        <v/>
      </c>
      <c r="YP21" s="23" t="str">
        <f>IF($A21="","",IF(Entry_sheet!YP21="NA","NA",IF(Entry_sheet!YP21=1,IF(SUM(Entry_sheet!XX21:YO21)=0,0,1),IF(SUM(Entry_sheet!XX21:YO21)&gt;0,1,0))))</f>
        <v/>
      </c>
      <c r="YS21" s="23" t="str">
        <f>IF($A21="","",IF(Entry_sheet!YS21="NA","NA",IF(Entry_sheet!YS21=1,1,IF(YT21=0,0,IF(SUM(Entry_sheet!$YS21:$ZJ21)=0,"NA",0)))))</f>
        <v/>
      </c>
      <c r="YT21" s="23" t="str">
        <f>IF($A21="","",IF(Entry_sheet!YT21="NA","NA",IF(Entry_sheet!YT21=1,1,IF(YU21=0,0,IF(SUM(Entry_sheet!$YS21:$ZJ21)=0,"NA",0)))))</f>
        <v/>
      </c>
      <c r="YU21" s="23" t="str">
        <f>IF($A21="","",IF(Entry_sheet!YU21="NA","NA",IF(Entry_sheet!YU21=1,1,IF(YV21=0,0,IF(SUM(Entry_sheet!$YS21:$ZJ21)=0,"NA",0)))))</f>
        <v/>
      </c>
      <c r="YV21" s="23" t="str">
        <f>IF($A21="","",IF(Entry_sheet!YV21="NA","NA",IF(Entry_sheet!YV21=1,1,IF(YW21=0,0,IF(SUM(Entry_sheet!$YS21:$ZJ21)=0,"NA",0)))))</f>
        <v/>
      </c>
      <c r="YW21" s="23" t="str">
        <f>IF($A21="","",IF(Entry_sheet!YW21="NA","NA",IF(Entry_sheet!YW21=1,1,IF(YX21=0,0,IF(SUM(Entry_sheet!$YS21:$ZJ21)=0,"NA",0)))))</f>
        <v/>
      </c>
      <c r="YX21" s="23" t="str">
        <f>IF($A21="","",IF(Entry_sheet!YX21="NA","NA",IF(Entry_sheet!YX21=1,1,IF(YY21=0,0,IF(SUM(Entry_sheet!$YS21:$ZJ21)=0,"NA",0)))))</f>
        <v/>
      </c>
      <c r="YY21" s="23" t="str">
        <f>IF($A21="","",IF(Entry_sheet!YY21="NA","NA",IF(Entry_sheet!YY21=1,1,IF(YZ21=0,0,IF(SUM(Entry_sheet!$YS21:$ZJ21)=0,"NA",0)))))</f>
        <v/>
      </c>
      <c r="YZ21" s="23" t="str">
        <f>IF($A21="","",IF(Entry_sheet!YZ21="NA","NA",IF(Entry_sheet!YZ21=1,1,IF(ZA21=0,0,IF(SUM(Entry_sheet!$YS21:$ZJ21)=0,"NA",0)))))</f>
        <v/>
      </c>
      <c r="ZA21" s="23" t="str">
        <f>IF($A21="","",IF(Entry_sheet!ZA21="NA","NA",IF(Entry_sheet!ZA21=1,1,IF(ZB21=0,0,IF(SUM(Entry_sheet!$YS21:$ZJ21)=0,"NA",0)))))</f>
        <v/>
      </c>
      <c r="ZB21" s="23" t="str">
        <f>IF($A21="","",IF(Entry_sheet!ZB21="NA","NA",IF(Entry_sheet!ZB21=1,1,IF(ZC21=0,0,IF(SUM(Entry_sheet!$YS21:$ZJ21)=0,"NA",0)))))</f>
        <v/>
      </c>
      <c r="ZC21" s="23" t="str">
        <f>IF($A21="","",IF(Entry_sheet!ZC21="NA","NA",IF(Entry_sheet!ZC21=1,1,IF(ZD21=0,0,IF(SUM(Entry_sheet!$YS21:$ZJ21)=0,"NA",0)))))</f>
        <v/>
      </c>
      <c r="ZD21" s="23" t="str">
        <f>IF($A21="","",IF(Entry_sheet!ZD21="NA","NA",IF(Entry_sheet!ZD21=1,1,IF(ZE21=0,0,IF(SUM(Entry_sheet!$YS21:$ZJ21)=0,"NA",0)))))</f>
        <v/>
      </c>
      <c r="ZE21" s="23" t="str">
        <f>IF($A21="","",IF(Entry_sheet!ZE21="NA","NA",IF(Entry_sheet!ZE21=1,1,IF(ZF21=0,0,IF(SUM(Entry_sheet!$YS21:$ZJ21)=0,"NA",0)))))</f>
        <v/>
      </c>
      <c r="ZF21" s="23" t="str">
        <f>IF($A21="","",IF(Entry_sheet!ZF21="NA","NA",IF(Entry_sheet!ZF21=1,1,IF(ZG21=0,0,IF(SUM(Entry_sheet!$YS21:$ZJ21)=0,"NA",0)))))</f>
        <v/>
      </c>
      <c r="ZG21" s="23" t="str">
        <f>IF($A21="","",IF(Entry_sheet!ZG21="NA","NA",IF(Entry_sheet!ZG21=1,1,IF(ZH21=0,0,IF(SUM(Entry_sheet!$YS21:$ZJ21)=0,"NA",0)))))</f>
        <v/>
      </c>
      <c r="ZH21" s="23" t="str">
        <f>IF($A21="","",IF(Entry_sheet!ZH21="NA","NA",IF(Entry_sheet!ZH21=1,1,IF(ZI21=0,0,IF(SUM(Entry_sheet!$YS21:$ZJ21)=0,"NA",0)))))</f>
        <v/>
      </c>
      <c r="ZI21" s="23" t="str">
        <f>IF($A21="","",IF(Entry_sheet!ZI21="NA","NA",IF(Entry_sheet!ZI21=1,1,IF(ZJ21=0,0,IF(SUM(Entry_sheet!$YS21:$ZJ21)=0,"NA",0)))))</f>
        <v/>
      </c>
      <c r="ZJ21" s="23" t="str">
        <f>IF($A21="","",IF(Entry_sheet!ZJ21="NA","NA",IF(Entry_sheet!ZJ21=1,1,IF(ZK21=0,0,IF(SUM(Entry_sheet!$YS21:$ZJ21)=0,"NA",0)))))</f>
        <v/>
      </c>
      <c r="ZK21" s="23" t="str">
        <f>IF($A21="","",IF(Entry_sheet!ZK21="NA","NA",IF(Entry_sheet!ZK21=1,IF(SUM(Entry_sheet!YS21:ZJ21)=0,0,1),IF(SUM(Entry_sheet!YS21:ZJ21)&gt;0,1,0))))</f>
        <v/>
      </c>
      <c r="ZN21" s="23" t="str">
        <f>IF($A21="","",IF(Entry_sheet!ZN21="NA","NA",IF(Entry_sheet!ZN21=1,1,IF(ZO21=0,0,IF(SUM(Entry_sheet!$ZN21:$AAE21)=0,"NA",0)))))</f>
        <v/>
      </c>
      <c r="ZO21" s="23" t="str">
        <f>IF($A21="","",IF(Entry_sheet!ZO21="NA","NA",IF(Entry_sheet!ZO21=1,1,IF(ZP21=0,0,IF(SUM(Entry_sheet!$ZN21:$AAE21)=0,"NA",0)))))</f>
        <v/>
      </c>
      <c r="ZP21" s="23" t="str">
        <f>IF($A21="","",IF(Entry_sheet!ZP21="NA","NA",IF(Entry_sheet!ZP21=1,1,IF(ZQ21=0,0,IF(SUM(Entry_sheet!$ZN21:$AAE21)=0,"NA",0)))))</f>
        <v/>
      </c>
      <c r="ZQ21" s="23" t="str">
        <f>IF($A21="","",IF(Entry_sheet!ZQ21="NA","NA",IF(Entry_sheet!ZQ21=1,1,IF(ZR21=0,0,IF(SUM(Entry_sheet!$ZN21:$AAE21)=0,"NA",0)))))</f>
        <v/>
      </c>
      <c r="ZR21" s="23" t="str">
        <f>IF($A21="","",IF(Entry_sheet!ZR21="NA","NA",IF(Entry_sheet!ZR21=1,1,IF(ZS21=0,0,IF(SUM(Entry_sheet!$ZN21:$AAE21)=0,"NA",0)))))</f>
        <v/>
      </c>
      <c r="ZS21" s="23" t="str">
        <f>IF($A21="","",IF(Entry_sheet!ZS21="NA","NA",IF(Entry_sheet!ZS21=1,1,IF(ZT21=0,0,IF(SUM(Entry_sheet!$ZN21:$AAE21)=0,"NA",0)))))</f>
        <v/>
      </c>
      <c r="ZT21" s="23" t="str">
        <f>IF($A21="","",IF(Entry_sheet!ZT21="NA","NA",IF(Entry_sheet!ZT21=1,1,IF(ZU21=0,0,IF(SUM(Entry_sheet!$ZN21:$AAE21)=0,"NA",0)))))</f>
        <v/>
      </c>
      <c r="ZU21" s="23" t="str">
        <f>IF($A21="","",IF(Entry_sheet!ZU21="NA","NA",IF(Entry_sheet!ZU21=1,1,IF(ZV21=0,0,IF(SUM(Entry_sheet!$ZN21:$AAE21)=0,"NA",0)))))</f>
        <v/>
      </c>
      <c r="ZV21" s="23" t="str">
        <f>IF($A21="","",IF(Entry_sheet!ZV21="NA","NA",IF(Entry_sheet!ZV21=1,1,IF(ZW21=0,0,IF(SUM(Entry_sheet!$ZN21:$AAE21)=0,"NA",0)))))</f>
        <v/>
      </c>
      <c r="ZW21" s="23" t="str">
        <f>IF($A21="","",IF(Entry_sheet!ZW21="NA","NA",IF(Entry_sheet!ZW21=1,1,IF(ZX21=0,0,IF(SUM(Entry_sheet!$ZN21:$AAE21)=0,"NA",0)))))</f>
        <v/>
      </c>
      <c r="ZX21" s="23" t="str">
        <f>IF($A21="","",IF(Entry_sheet!ZX21="NA","NA",IF(Entry_sheet!ZX21=1,1,IF(ZY21=0,0,IF(SUM(Entry_sheet!$ZN21:$AAE21)=0,"NA",0)))))</f>
        <v/>
      </c>
      <c r="ZY21" s="23" t="str">
        <f>IF($A21="","",IF(Entry_sheet!ZY21="NA","NA",IF(Entry_sheet!ZY21=1,1,IF(ZZ21=0,0,IF(SUM(Entry_sheet!$ZN21:$AAE21)=0,"NA",0)))))</f>
        <v/>
      </c>
      <c r="ZZ21" s="23" t="str">
        <f>IF($A21="","",IF(Entry_sheet!ZZ21="NA","NA",IF(Entry_sheet!ZZ21=1,1,IF(AAA21=0,0,IF(SUM(Entry_sheet!$ZN21:$AAE21)=0,"NA",0)))))</f>
        <v/>
      </c>
      <c r="AAA21" s="23" t="str">
        <f>IF($A21="","",IF(Entry_sheet!AAA21="NA","NA",IF(Entry_sheet!AAA21=1,1,IF(AAB21=0,0,IF(SUM(Entry_sheet!$ZN21:$AAE21)=0,"NA",0)))))</f>
        <v/>
      </c>
      <c r="AAB21" s="23" t="str">
        <f>IF($A21="","",IF(Entry_sheet!AAB21="NA","NA",IF(Entry_sheet!AAB21=1,1,IF(AAC21=0,0,IF(SUM(Entry_sheet!$ZN21:$AAE21)=0,"NA",0)))))</f>
        <v/>
      </c>
      <c r="AAC21" s="23" t="str">
        <f>IF($A21="","",IF(Entry_sheet!AAC21="NA","NA",IF(Entry_sheet!AAC21=1,1,IF(AAD21=0,0,IF(SUM(Entry_sheet!$ZN21:$AAE21)=0,"NA",0)))))</f>
        <v/>
      </c>
      <c r="AAD21" s="23" t="str">
        <f>IF($A21="","",IF(Entry_sheet!AAD21="NA","NA",IF(Entry_sheet!AAD21=1,1,IF(AAE21=0,0,IF(SUM(Entry_sheet!$ZN21:$AAE21)=0,"NA",0)))))</f>
        <v/>
      </c>
      <c r="AAE21" s="23" t="str">
        <f>IF($A21="","",IF(Entry_sheet!AAE21="NA","NA",IF(Entry_sheet!AAE21=1,1,IF(AAF21=0,0,IF(SUM(Entry_sheet!$ZN21:$AAE21)=0,"NA",0)))))</f>
        <v/>
      </c>
      <c r="AAF21" s="23" t="str">
        <f>IF($A21="","",IF(Entry_sheet!AAF21="NA","NA",IF(Entry_sheet!AAF21=1,IF(SUM(Entry_sheet!ZN21:AAE21)=0,0,1),IF(SUM(Entry_sheet!ZN21:AAE21)&gt;0,1,0))))</f>
        <v/>
      </c>
      <c r="AAI21" s="23" t="str">
        <f>IF($A21="","",IF(Entry_sheet!AAI21="NA","NA",IF(Entry_sheet!AAI21=1,1,IF(AAJ21=0,0,IF(SUM(Entry_sheet!$AAI21:$AAZ21)=0,"NA",0)))))</f>
        <v/>
      </c>
      <c r="AAJ21" s="23" t="str">
        <f>IF($A21="","",IF(Entry_sheet!AAJ21="NA","NA",IF(Entry_sheet!AAJ21=1,1,IF(AAK21=0,0,IF(SUM(Entry_sheet!$AAI21:$AAZ21)=0,"NA",0)))))</f>
        <v/>
      </c>
      <c r="AAK21" s="23" t="str">
        <f>IF($A21="","",IF(Entry_sheet!AAK21="NA","NA",IF(Entry_sheet!AAK21=1,1,IF(AAL21=0,0,IF(SUM(Entry_sheet!$AAI21:$AAZ21)=0,"NA",0)))))</f>
        <v/>
      </c>
      <c r="AAL21" s="23" t="str">
        <f>IF($A21="","",IF(Entry_sheet!AAL21="NA","NA",IF(Entry_sheet!AAL21=1,1,IF(AAM21=0,0,IF(SUM(Entry_sheet!$AAI21:$AAZ21)=0,"NA",0)))))</f>
        <v/>
      </c>
      <c r="AAM21" s="23" t="str">
        <f>IF($A21="","",IF(Entry_sheet!AAM21="NA","NA",IF(Entry_sheet!AAM21=1,1,IF(AAN21=0,0,IF(SUM(Entry_sheet!$AAI21:$AAZ21)=0,"NA",0)))))</f>
        <v/>
      </c>
      <c r="AAN21" s="23" t="str">
        <f>IF($A21="","",IF(Entry_sheet!AAN21="NA","NA",IF(Entry_sheet!AAN21=1,1,IF(AAO21=0,0,IF(SUM(Entry_sheet!$AAI21:$AAZ21)=0,"NA",0)))))</f>
        <v/>
      </c>
      <c r="AAO21" s="23" t="str">
        <f>IF($A21="","",IF(Entry_sheet!AAO21="NA","NA",IF(Entry_sheet!AAO21=1,1,IF(AAP21=0,0,IF(SUM(Entry_sheet!$AAI21:$AAZ21)=0,"NA",0)))))</f>
        <v/>
      </c>
      <c r="AAP21" s="23" t="str">
        <f>IF($A21="","",IF(Entry_sheet!AAP21="NA","NA",IF(Entry_sheet!AAP21=1,1,IF(AAQ21=0,0,IF(SUM(Entry_sheet!$AAI21:$AAZ21)=0,"NA",0)))))</f>
        <v/>
      </c>
      <c r="AAQ21" s="23" t="str">
        <f>IF($A21="","",IF(Entry_sheet!AAQ21="NA","NA",IF(Entry_sheet!AAQ21=1,1,IF(AAR21=0,0,IF(SUM(Entry_sheet!$AAI21:$AAZ21)=0,"NA",0)))))</f>
        <v/>
      </c>
      <c r="AAR21" s="23" t="str">
        <f>IF($A21="","",IF(Entry_sheet!AAR21="NA","NA",IF(Entry_sheet!AAR21=1,1,IF(AAS21=0,0,IF(SUM(Entry_sheet!$AAI21:$AAZ21)=0,"NA",0)))))</f>
        <v/>
      </c>
      <c r="AAS21" s="23" t="str">
        <f>IF($A21="","",IF(Entry_sheet!AAS21="NA","NA",IF(Entry_sheet!AAS21=1,1,IF(AAT21=0,0,IF(SUM(Entry_sheet!$AAI21:$AAZ21)=0,"NA",0)))))</f>
        <v/>
      </c>
      <c r="AAT21" s="23" t="str">
        <f>IF($A21="","",IF(Entry_sheet!AAT21="NA","NA",IF(Entry_sheet!AAT21=1,1,IF(AAU21=0,0,IF(SUM(Entry_sheet!$AAI21:$AAZ21)=0,"NA",0)))))</f>
        <v/>
      </c>
      <c r="AAU21" s="23" t="str">
        <f>IF($A21="","",IF(Entry_sheet!AAU21="NA","NA",IF(Entry_sheet!AAU21=1,1,IF(AAV21=0,0,IF(SUM(Entry_sheet!$AAI21:$AAZ21)=0,"NA",0)))))</f>
        <v/>
      </c>
      <c r="AAV21" s="23" t="str">
        <f>IF($A21="","",IF(Entry_sheet!AAV21="NA","NA",IF(Entry_sheet!AAV21=1,1,IF(AAW21=0,0,IF(SUM(Entry_sheet!$AAI21:$AAZ21)=0,"NA",0)))))</f>
        <v/>
      </c>
      <c r="AAW21" s="23" t="str">
        <f>IF($A21="","",IF(Entry_sheet!AAW21="NA","NA",IF(Entry_sheet!AAW21=1,1,IF(AAX21=0,0,IF(SUM(Entry_sheet!$AAI21:$AAZ21)=0,"NA",0)))))</f>
        <v/>
      </c>
      <c r="AAX21" s="23" t="str">
        <f>IF($A21="","",IF(Entry_sheet!AAX21="NA","NA",IF(Entry_sheet!AAX21=1,1,IF(AAY21=0,0,IF(SUM(Entry_sheet!$AAI21:$AAZ21)=0,"NA",0)))))</f>
        <v/>
      </c>
      <c r="AAY21" s="23" t="str">
        <f>IF($A21="","",IF(Entry_sheet!AAY21="NA","NA",IF(Entry_sheet!AAY21=1,1,IF(AAZ21=0,0,IF(SUM(Entry_sheet!$AAI21:$AAZ21)=0,"NA",0)))))</f>
        <v/>
      </c>
      <c r="AAZ21" s="23" t="str">
        <f>IF($A21="","",IF(Entry_sheet!AAZ21="NA","NA",IF(Entry_sheet!AAZ21=1,1,IF(ABA21=0,0,IF(SUM(Entry_sheet!$AAI21:$AAZ21)=0,"NA",0)))))</f>
        <v/>
      </c>
      <c r="ABA21" s="23" t="str">
        <f>IF($A21="","",IF(Entry_sheet!ABA21="NA","NA",IF(Entry_sheet!ABA21=1,IF(SUM(Entry_sheet!AAI21:AAZ21)=0,0,1),IF(SUM(Entry_sheet!AAI21:AAZ21)&gt;0,1,0))))</f>
        <v/>
      </c>
      <c r="ABD21" s="23" t="str">
        <f>IF($A21="","",IF(Entry_sheet!ABD21="NA","NA",IF(Entry_sheet!ABD21=1,1,IF(ABE21=0,0,IF(SUM(Entry_sheet!$ABD21:$ABU21)=0,"NA",0)))))</f>
        <v/>
      </c>
      <c r="ABE21" s="23" t="str">
        <f>IF($A21="","",IF(Entry_sheet!ABE21="NA","NA",IF(Entry_sheet!ABE21=1,1,IF(ABF21=0,0,IF(SUM(Entry_sheet!$ABD21:$ABU21)=0,"NA",0)))))</f>
        <v/>
      </c>
      <c r="ABF21" s="23" t="str">
        <f>IF($A21="","",IF(Entry_sheet!ABF21="NA","NA",IF(Entry_sheet!ABF21=1,1,IF(ABG21=0,0,IF(SUM(Entry_sheet!$ABD21:$ABU21)=0,"NA",0)))))</f>
        <v/>
      </c>
      <c r="ABG21" s="23" t="str">
        <f>IF($A21="","",IF(Entry_sheet!ABG21="NA","NA",IF(Entry_sheet!ABG21=1,1,IF(ABH21=0,0,IF(SUM(Entry_sheet!$ABD21:$ABU21)=0,"NA",0)))))</f>
        <v/>
      </c>
      <c r="ABH21" s="23" t="str">
        <f>IF($A21="","",IF(Entry_sheet!ABH21="NA","NA",IF(Entry_sheet!ABH21=1,1,IF(ABI21=0,0,IF(SUM(Entry_sheet!$ABD21:$ABU21)=0,"NA",0)))))</f>
        <v/>
      </c>
      <c r="ABI21" s="23" t="str">
        <f>IF($A21="","",IF(Entry_sheet!ABI21="NA","NA",IF(Entry_sheet!ABI21=1,1,IF(ABJ21=0,0,IF(SUM(Entry_sheet!$ABD21:$ABU21)=0,"NA",0)))))</f>
        <v/>
      </c>
      <c r="ABJ21" s="23" t="str">
        <f>IF($A21="","",IF(Entry_sheet!ABJ21="NA","NA",IF(Entry_sheet!ABJ21=1,1,IF(ABK21=0,0,IF(SUM(Entry_sheet!$ABD21:$ABU21)=0,"NA",0)))))</f>
        <v/>
      </c>
      <c r="ABK21" s="23" t="str">
        <f>IF($A21="","",IF(Entry_sheet!ABK21="NA","NA",IF(Entry_sheet!ABK21=1,1,IF(ABL21=0,0,IF(SUM(Entry_sheet!$ABD21:$ABU21)=0,"NA",0)))))</f>
        <v/>
      </c>
      <c r="ABL21" s="23" t="str">
        <f>IF($A21="","",IF(Entry_sheet!ABL21="NA","NA",IF(Entry_sheet!ABL21=1,1,IF(ABM21=0,0,IF(SUM(Entry_sheet!$ABD21:$ABU21)=0,"NA",0)))))</f>
        <v/>
      </c>
      <c r="ABM21" s="23" t="str">
        <f>IF($A21="","",IF(Entry_sheet!ABM21="NA","NA",IF(Entry_sheet!ABM21=1,1,IF(ABN21=0,0,IF(SUM(Entry_sheet!$ABD21:$ABU21)=0,"NA",0)))))</f>
        <v/>
      </c>
      <c r="ABN21" s="23" t="str">
        <f>IF($A21="","",IF(Entry_sheet!ABN21="NA","NA",IF(Entry_sheet!ABN21=1,1,IF(ABO21=0,0,IF(SUM(Entry_sheet!$ABD21:$ABU21)=0,"NA",0)))))</f>
        <v/>
      </c>
      <c r="ABO21" s="23" t="str">
        <f>IF($A21="","",IF(Entry_sheet!ABO21="NA","NA",IF(Entry_sheet!ABO21=1,1,IF(ABP21=0,0,IF(SUM(Entry_sheet!$ABD21:$ABU21)=0,"NA",0)))))</f>
        <v/>
      </c>
      <c r="ABP21" s="23" t="str">
        <f>IF($A21="","",IF(Entry_sheet!ABP21="NA","NA",IF(Entry_sheet!ABP21=1,1,IF(ABQ21=0,0,IF(SUM(Entry_sheet!$ABD21:$ABU21)=0,"NA",0)))))</f>
        <v/>
      </c>
      <c r="ABQ21" s="23" t="str">
        <f>IF($A21="","",IF(Entry_sheet!ABQ21="NA","NA",IF(Entry_sheet!ABQ21=1,1,IF(ABR21=0,0,IF(SUM(Entry_sheet!$ABD21:$ABU21)=0,"NA",0)))))</f>
        <v/>
      </c>
      <c r="ABR21" s="23" t="str">
        <f>IF($A21="","",IF(Entry_sheet!ABR21="NA","NA",IF(Entry_sheet!ABR21=1,1,IF(ABS21=0,0,IF(SUM(Entry_sheet!$ABD21:$ABU21)=0,"NA",0)))))</f>
        <v/>
      </c>
      <c r="ABS21" s="23" t="str">
        <f>IF($A21="","",IF(Entry_sheet!ABS21="NA","NA",IF(Entry_sheet!ABS21=1,1,IF(ABT21=0,0,IF(SUM(Entry_sheet!$ABD21:$ABU21)=0,"NA",0)))))</f>
        <v/>
      </c>
      <c r="ABT21" s="23" t="str">
        <f>IF($A21="","",IF(Entry_sheet!ABT21="NA","NA",IF(Entry_sheet!ABT21=1,1,IF(ABU21=0,0,IF(SUM(Entry_sheet!$ABD21:$ABU21)=0,"NA",0)))))</f>
        <v/>
      </c>
      <c r="ABU21" s="23" t="str">
        <f>IF($A21="","",IF(Entry_sheet!ABU21="NA","NA",IF(Entry_sheet!ABU21=1,1,IF(ABV21=0,0,IF(SUM(Entry_sheet!$ABD21:$ABU21)=0,"NA",0)))))</f>
        <v/>
      </c>
      <c r="ABV21" s="23" t="str">
        <f>IF($A21="","",IF(Entry_sheet!ABV21="NA","NA",IF(Entry_sheet!ABV21=1,IF(SUM(Entry_sheet!ABD21:ABU21)=0,0,1),IF(SUM(Entry_sheet!ABD21:ABU21)&gt;0,1,0))))</f>
        <v/>
      </c>
      <c r="ABY21" s="23" t="str">
        <f>IF($A21="","",IF(Entry_sheet!ABY21="NA","NA",IF(Entry_sheet!ABY21=1,1,IF(ABZ21=0,0,IF(SUM(Entry_sheet!$ABY21:$ACP21)=0,"NA",0)))))</f>
        <v/>
      </c>
      <c r="ABZ21" s="23" t="str">
        <f>IF($A21="","",IF(Entry_sheet!ABZ21="NA","NA",IF(Entry_sheet!ABZ21=1,1,IF(ACA21=0,0,IF(SUM(Entry_sheet!$ABY21:$ACP21)=0,"NA",0)))))</f>
        <v/>
      </c>
      <c r="ACA21" s="23" t="str">
        <f>IF($A21="","",IF(Entry_sheet!ACA21="NA","NA",IF(Entry_sheet!ACA21=1,1,IF(ACB21=0,0,IF(SUM(Entry_sheet!$ABY21:$ACP21)=0,"NA",0)))))</f>
        <v/>
      </c>
      <c r="ACB21" s="23" t="str">
        <f>IF($A21="","",IF(Entry_sheet!ACB21="NA","NA",IF(Entry_sheet!ACB21=1,1,IF(ACC21=0,0,IF(SUM(Entry_sheet!$ABY21:$ACP21)=0,"NA",0)))))</f>
        <v/>
      </c>
      <c r="ACC21" s="23" t="str">
        <f>IF($A21="","",IF(Entry_sheet!ACC21="NA","NA",IF(Entry_sheet!ACC21=1,1,IF(ACD21=0,0,IF(SUM(Entry_sheet!$ABY21:$ACP21)=0,"NA",0)))))</f>
        <v/>
      </c>
      <c r="ACD21" s="23" t="str">
        <f>IF($A21="","",IF(Entry_sheet!ACD21="NA","NA",IF(Entry_sheet!ACD21=1,1,IF(ACE21=0,0,IF(SUM(Entry_sheet!$ABY21:$ACP21)=0,"NA",0)))))</f>
        <v/>
      </c>
      <c r="ACE21" s="23" t="str">
        <f>IF($A21="","",IF(Entry_sheet!ACE21="NA","NA",IF(Entry_sheet!ACE21=1,1,IF(ACF21=0,0,IF(SUM(Entry_sheet!$ABY21:$ACP21)=0,"NA",0)))))</f>
        <v/>
      </c>
      <c r="ACF21" s="23" t="str">
        <f>IF($A21="","",IF(Entry_sheet!ACF21="NA","NA",IF(Entry_sheet!ACF21=1,1,IF(ACG21=0,0,IF(SUM(Entry_sheet!$ABY21:$ACP21)=0,"NA",0)))))</f>
        <v/>
      </c>
      <c r="ACG21" s="23" t="str">
        <f>IF($A21="","",IF(Entry_sheet!ACG21="NA","NA",IF(Entry_sheet!ACG21=1,1,IF(ACH21=0,0,IF(SUM(Entry_sheet!$ABY21:$ACP21)=0,"NA",0)))))</f>
        <v/>
      </c>
      <c r="ACH21" s="23" t="str">
        <f>IF($A21="","",IF(Entry_sheet!ACH21="NA","NA",IF(Entry_sheet!ACH21=1,1,IF(ACI21=0,0,IF(SUM(Entry_sheet!$ABY21:$ACP21)=0,"NA",0)))))</f>
        <v/>
      </c>
      <c r="ACI21" s="23" t="str">
        <f>IF($A21="","",IF(Entry_sheet!ACI21="NA","NA",IF(Entry_sheet!ACI21=1,1,IF(ACJ21=0,0,IF(SUM(Entry_sheet!$ABY21:$ACP21)=0,"NA",0)))))</f>
        <v/>
      </c>
      <c r="ACJ21" s="23" t="str">
        <f>IF($A21="","",IF(Entry_sheet!ACJ21="NA","NA",IF(Entry_sheet!ACJ21=1,1,IF(ACK21=0,0,IF(SUM(Entry_sheet!$ABY21:$ACP21)=0,"NA",0)))))</f>
        <v/>
      </c>
      <c r="ACK21" s="23" t="str">
        <f>IF($A21="","",IF(Entry_sheet!ACK21="NA","NA",IF(Entry_sheet!ACK21=1,1,IF(ACL21=0,0,IF(SUM(Entry_sheet!$ABY21:$ACP21)=0,"NA",0)))))</f>
        <v/>
      </c>
      <c r="ACL21" s="23" t="str">
        <f>IF($A21="","",IF(Entry_sheet!ACL21="NA","NA",IF(Entry_sheet!ACL21=1,1,IF(ACM21=0,0,IF(SUM(Entry_sheet!$ABY21:$ACP21)=0,"NA",0)))))</f>
        <v/>
      </c>
      <c r="ACM21" s="23" t="str">
        <f>IF($A21="","",IF(Entry_sheet!ACM21="NA","NA",IF(Entry_sheet!ACM21=1,1,IF(ACN21=0,0,IF(SUM(Entry_sheet!$ABY21:$ACP21)=0,"NA",0)))))</f>
        <v/>
      </c>
      <c r="ACN21" s="23" t="str">
        <f>IF($A21="","",IF(Entry_sheet!ACN21="NA","NA",IF(Entry_sheet!ACN21=1,1,IF(ACO21=0,0,IF(SUM(Entry_sheet!$ABY21:$ACP21)=0,"NA",0)))))</f>
        <v/>
      </c>
      <c r="ACO21" s="23" t="str">
        <f>IF($A21="","",IF(Entry_sheet!ACO21="NA","NA",IF(Entry_sheet!ACO21=1,1,IF(ACP21=0,0,IF(SUM(Entry_sheet!$ABY21:$ACP21)=0,"NA",0)))))</f>
        <v/>
      </c>
      <c r="ACP21" s="23" t="str">
        <f>IF($A21="","",IF(Entry_sheet!ACP21="NA","NA",IF(Entry_sheet!ACP21=1,1,IF(ACQ21=0,0,IF(SUM(Entry_sheet!$ABY21:$ACP21)=0,"NA",0)))))</f>
        <v/>
      </c>
      <c r="ACQ21" s="23" t="str">
        <f>IF($A21="","",IF(Entry_sheet!ACQ21="NA","NA",IF(Entry_sheet!ACQ21=1,IF(SUM(Entry_sheet!ABY21:ACP21)=0,0,1),IF(SUM(Entry_sheet!ABY21:ACP21)&gt;0,1,0))))</f>
        <v/>
      </c>
      <c r="ACT21" s="23" t="str">
        <f>IF($A21="","",IF(Entry_sheet!ACT21="NA","NA",IF(Entry_sheet!ACT21=1,1,IF(ACU21=0,0,IF(SUM(Entry_sheet!$ACT21:$ADK21)=0,"NA",0)))))</f>
        <v/>
      </c>
      <c r="ACU21" s="23" t="str">
        <f>IF($A21="","",IF(Entry_sheet!ACU21="NA","NA",IF(Entry_sheet!ACU21=1,1,IF(ACV21=0,0,IF(SUM(Entry_sheet!$ACT21:$ADK21)=0,"NA",0)))))</f>
        <v/>
      </c>
      <c r="ACV21" s="23" t="str">
        <f>IF($A21="","",IF(Entry_sheet!ACV21="NA","NA",IF(Entry_sheet!ACV21=1,1,IF(ACW21=0,0,IF(SUM(Entry_sheet!$ACT21:$ADK21)=0,"NA",0)))))</f>
        <v/>
      </c>
      <c r="ACW21" s="23" t="str">
        <f>IF($A21="","",IF(Entry_sheet!ACW21="NA","NA",IF(Entry_sheet!ACW21=1,1,IF(ACX21=0,0,IF(SUM(Entry_sheet!$ACT21:$ADK21)=0,"NA",0)))))</f>
        <v/>
      </c>
      <c r="ACX21" s="23" t="str">
        <f>IF($A21="","",IF(Entry_sheet!ACX21="NA","NA",IF(Entry_sheet!ACX21=1,1,IF(ACY21=0,0,IF(SUM(Entry_sheet!$ACT21:$ADK21)=0,"NA",0)))))</f>
        <v/>
      </c>
      <c r="ACY21" s="23" t="str">
        <f>IF($A21="","",IF(Entry_sheet!ACY21="NA","NA",IF(Entry_sheet!ACY21=1,1,IF(ACZ21=0,0,IF(SUM(Entry_sheet!$ACT21:$ADK21)=0,"NA",0)))))</f>
        <v/>
      </c>
      <c r="ACZ21" s="23" t="str">
        <f>IF($A21="","",IF(Entry_sheet!ACZ21="NA","NA",IF(Entry_sheet!ACZ21=1,1,IF(ADA21=0,0,IF(SUM(Entry_sheet!$ACT21:$ADK21)=0,"NA",0)))))</f>
        <v/>
      </c>
      <c r="ADA21" s="23" t="str">
        <f>IF($A21="","",IF(Entry_sheet!ADA21="NA","NA",IF(Entry_sheet!ADA21=1,1,IF(ADB21=0,0,IF(SUM(Entry_sheet!$ACT21:$ADK21)=0,"NA",0)))))</f>
        <v/>
      </c>
      <c r="ADB21" s="23" t="str">
        <f>IF($A21="","",IF(Entry_sheet!ADB21="NA","NA",IF(Entry_sheet!ADB21=1,1,IF(ADC21=0,0,IF(SUM(Entry_sheet!$ACT21:$ADK21)=0,"NA",0)))))</f>
        <v/>
      </c>
      <c r="ADC21" s="23" t="str">
        <f>IF($A21="","",IF(Entry_sheet!ADC21="NA","NA",IF(Entry_sheet!ADC21=1,1,IF(ADD21=0,0,IF(SUM(Entry_sheet!$ACT21:$ADK21)=0,"NA",0)))))</f>
        <v/>
      </c>
      <c r="ADD21" s="23" t="str">
        <f>IF($A21="","",IF(Entry_sheet!ADD21="NA","NA",IF(Entry_sheet!ADD21=1,1,IF(ADE21=0,0,IF(SUM(Entry_sheet!$ACT21:$ADK21)=0,"NA",0)))))</f>
        <v/>
      </c>
      <c r="ADE21" s="23" t="str">
        <f>IF($A21="","",IF(Entry_sheet!ADE21="NA","NA",IF(Entry_sheet!ADE21=1,1,IF(ADF21=0,0,IF(SUM(Entry_sheet!$ACT21:$ADK21)=0,"NA",0)))))</f>
        <v/>
      </c>
      <c r="ADF21" s="23" t="str">
        <f>IF($A21="","",IF(Entry_sheet!ADF21="NA","NA",IF(Entry_sheet!ADF21=1,1,IF(ADG21=0,0,IF(SUM(Entry_sheet!$ACT21:$ADK21)=0,"NA",0)))))</f>
        <v/>
      </c>
      <c r="ADG21" s="23" t="str">
        <f>IF($A21="","",IF(Entry_sheet!ADG21="NA","NA",IF(Entry_sheet!ADG21=1,1,IF(ADH21=0,0,IF(SUM(Entry_sheet!$ACT21:$ADK21)=0,"NA",0)))))</f>
        <v/>
      </c>
      <c r="ADH21" s="23" t="str">
        <f>IF($A21="","",IF(Entry_sheet!ADH21="NA","NA",IF(Entry_sheet!ADH21=1,1,IF(ADI21=0,0,IF(SUM(Entry_sheet!$ACT21:$ADK21)=0,"NA",0)))))</f>
        <v/>
      </c>
      <c r="ADI21" s="23" t="str">
        <f>IF($A21="","",IF(Entry_sheet!ADI21="NA","NA",IF(Entry_sheet!ADI21=1,1,IF(ADJ21=0,0,IF(SUM(Entry_sheet!$ACT21:$ADK21)=0,"NA",0)))))</f>
        <v/>
      </c>
      <c r="ADJ21" s="23" t="str">
        <f>IF($A21="","",IF(Entry_sheet!ADJ21="NA","NA",IF(Entry_sheet!ADJ21=1,1,IF(ADK21=0,0,IF(SUM(Entry_sheet!$ACT21:$ADK21)=0,"NA",0)))))</f>
        <v/>
      </c>
      <c r="ADK21" s="23" t="str">
        <f>IF($A21="","",IF(Entry_sheet!ADK21="NA","NA",IF(Entry_sheet!ADK21=1,1,IF(ADL21=0,0,IF(SUM(Entry_sheet!$ACT21:$ADK21)=0,"NA",0)))))</f>
        <v/>
      </c>
      <c r="ADL21" s="23" t="str">
        <f>IF($A21="","",IF(Entry_sheet!ADL21="NA","NA",IF(Entry_sheet!ADL21=1,IF(SUM(Entry_sheet!ACT21:ADK21)=0,0,1),IF(SUM(Entry_sheet!ACT21:ADK21)&gt;0,1,0))))</f>
        <v/>
      </c>
      <c r="ADO21" s="23" t="str">
        <f>IF($A21="","",IF(Entry_sheet!ADO21="NA","NA",IF(Entry_sheet!ADO21=1,1,IF(ADP21=0,0,IF(SUM(Entry_sheet!$ADO21:$AEF21)=0,"NA",0)))))</f>
        <v/>
      </c>
      <c r="ADP21" s="23" t="str">
        <f>IF($A21="","",IF(Entry_sheet!ADP21="NA","NA",IF(Entry_sheet!ADP21=1,1,IF(ADQ21=0,0,IF(SUM(Entry_sheet!$ADO21:$AEF21)=0,"NA",0)))))</f>
        <v/>
      </c>
      <c r="ADQ21" s="23" t="str">
        <f>IF($A21="","",IF(Entry_sheet!ADQ21="NA","NA",IF(Entry_sheet!ADQ21=1,1,IF(ADR21=0,0,IF(SUM(Entry_sheet!$ADO21:$AEF21)=0,"NA",0)))))</f>
        <v/>
      </c>
      <c r="ADR21" s="23" t="str">
        <f>IF($A21="","",IF(Entry_sheet!ADR21="NA","NA",IF(Entry_sheet!ADR21=1,1,IF(ADS21=0,0,IF(SUM(Entry_sheet!$ADO21:$AEF21)=0,"NA",0)))))</f>
        <v/>
      </c>
      <c r="ADS21" s="23" t="str">
        <f>IF($A21="","",IF(Entry_sheet!ADS21="NA","NA",IF(Entry_sheet!ADS21=1,1,IF(ADT21=0,0,IF(SUM(Entry_sheet!$ADO21:$AEF21)=0,"NA",0)))))</f>
        <v/>
      </c>
      <c r="ADT21" s="23" t="str">
        <f>IF($A21="","",IF(Entry_sheet!ADT21="NA","NA",IF(Entry_sheet!ADT21=1,1,IF(ADU21=0,0,IF(SUM(Entry_sheet!$ADO21:$AEF21)=0,"NA",0)))))</f>
        <v/>
      </c>
      <c r="ADU21" s="23" t="str">
        <f>IF($A21="","",IF(Entry_sheet!ADU21="NA","NA",IF(Entry_sheet!ADU21=1,1,IF(ADV21=0,0,IF(SUM(Entry_sheet!$ADO21:$AEF21)=0,"NA",0)))))</f>
        <v/>
      </c>
      <c r="ADV21" s="23" t="str">
        <f>IF($A21="","",IF(Entry_sheet!ADV21="NA","NA",IF(Entry_sheet!ADV21=1,1,IF(ADW21=0,0,IF(SUM(Entry_sheet!$ADO21:$AEF21)=0,"NA",0)))))</f>
        <v/>
      </c>
      <c r="ADW21" s="23" t="str">
        <f>IF($A21="","",IF(Entry_sheet!ADW21="NA","NA",IF(Entry_sheet!ADW21=1,1,IF(ADX21=0,0,IF(SUM(Entry_sheet!$ADO21:$AEF21)=0,"NA",0)))))</f>
        <v/>
      </c>
      <c r="ADX21" s="23" t="str">
        <f>IF($A21="","",IF(Entry_sheet!ADX21="NA","NA",IF(Entry_sheet!ADX21=1,1,IF(ADY21=0,0,IF(SUM(Entry_sheet!$ADO21:$AEF21)=0,"NA",0)))))</f>
        <v/>
      </c>
      <c r="ADY21" s="23" t="str">
        <f>IF($A21="","",IF(Entry_sheet!ADY21="NA","NA",IF(Entry_sheet!ADY21=1,1,IF(ADZ21=0,0,IF(SUM(Entry_sheet!$ADO21:$AEF21)=0,"NA",0)))))</f>
        <v/>
      </c>
      <c r="ADZ21" s="23" t="str">
        <f>IF($A21="","",IF(Entry_sheet!ADZ21="NA","NA",IF(Entry_sheet!ADZ21=1,1,IF(AEA21=0,0,IF(SUM(Entry_sheet!$ADO21:$AEF21)=0,"NA",0)))))</f>
        <v/>
      </c>
      <c r="AEA21" s="23" t="str">
        <f>IF($A21="","",IF(Entry_sheet!AEA21="NA","NA",IF(Entry_sheet!AEA21=1,1,IF(AEB21=0,0,IF(SUM(Entry_sheet!$ADO21:$AEF21)=0,"NA",0)))))</f>
        <v/>
      </c>
      <c r="AEB21" s="23" t="str">
        <f>IF($A21="","",IF(Entry_sheet!AEB21="NA","NA",IF(Entry_sheet!AEB21=1,1,IF(AEC21=0,0,IF(SUM(Entry_sheet!$ADO21:$AEF21)=0,"NA",0)))))</f>
        <v/>
      </c>
      <c r="AEC21" s="23" t="str">
        <f>IF($A21="","",IF(Entry_sheet!AEC21="NA","NA",IF(Entry_sheet!AEC21=1,1,IF(AED21=0,0,IF(SUM(Entry_sheet!$ADO21:$AEF21)=0,"NA",0)))))</f>
        <v/>
      </c>
      <c r="AED21" s="23" t="str">
        <f>IF($A21="","",IF(Entry_sheet!AED21="NA","NA",IF(Entry_sheet!AED21=1,1,IF(AEE21=0,0,IF(SUM(Entry_sheet!$ADO21:$AEF21)=0,"NA",0)))))</f>
        <v/>
      </c>
      <c r="AEE21" s="23" t="str">
        <f>IF($A21="","",IF(Entry_sheet!AEE21="NA","NA",IF(Entry_sheet!AEE21=1,1,IF(AEF21=0,0,IF(SUM(Entry_sheet!$ADO21:$AEF21)=0,"NA",0)))))</f>
        <v/>
      </c>
      <c r="AEF21" s="23" t="str">
        <f>IF($A21="","",IF(Entry_sheet!AEF21="NA","NA",IF(Entry_sheet!AEF21=1,1,IF(AEG21=0,0,IF(SUM(Entry_sheet!$ADO21:$AEF21)=0,"NA",0)))))</f>
        <v/>
      </c>
      <c r="AEG21" s="23" t="str">
        <f>IF($A21="","",IF(Entry_sheet!AEG21="NA","NA",IF(Entry_sheet!AEG21=1,IF(SUM(Entry_sheet!ADO21:AEF21)=0,0,1),IF(SUM(Entry_sheet!ADO21:AEF21)&gt;0,1,0))))</f>
        <v/>
      </c>
      <c r="AEH21" s="23" t="str">
        <f>IF($A21="","",IF(Entry_sheet!AEH21="NA","NA",IF(Entry_sheet!AEH21=1,1,IF(AEI21=0,0,IF(SUM(Entry_sheet!$AEH21:$AEY21)=0,"NA",0)))))</f>
        <v/>
      </c>
      <c r="AEI21" s="23" t="str">
        <f>IF($A21="","",IF(Entry_sheet!AEI21="NA","NA",IF(Entry_sheet!AEI21=1,1,IF(AEJ21=0,0,IF(SUM(Entry_sheet!$AEH21:$AEY21)=0,"NA",0)))))</f>
        <v/>
      </c>
      <c r="AEJ21" s="23" t="str">
        <f>IF($A21="","",IF(Entry_sheet!AEJ21="NA","NA",IF(Entry_sheet!AEJ21=1,1,IF(AEK21=0,0,IF(SUM(Entry_sheet!$AEH21:$AEY21)=0,"NA",0)))))</f>
        <v/>
      </c>
      <c r="AEK21" s="23" t="str">
        <f>IF($A21="","",IF(Entry_sheet!AEK21="NA","NA",IF(Entry_sheet!AEK21=1,1,IF(AEL21=0,0,IF(SUM(Entry_sheet!$AEH21:$AEY21)=0,"NA",0)))))</f>
        <v/>
      </c>
      <c r="AEL21" s="23" t="str">
        <f>IF($A21="","",IF(Entry_sheet!AEL21="NA","NA",IF(Entry_sheet!AEL21=1,1,IF(AEM21=0,0,IF(SUM(Entry_sheet!$AEH21:$AEY21)=0,"NA",0)))))</f>
        <v/>
      </c>
      <c r="AEM21" s="23" t="str">
        <f>IF($A21="","",IF(Entry_sheet!AEM21="NA","NA",IF(Entry_sheet!AEM21=1,1,IF(AEN21=0,0,IF(SUM(Entry_sheet!$AEH21:$AEY21)=0,"NA",0)))))</f>
        <v/>
      </c>
      <c r="AEN21" s="23" t="str">
        <f>IF($A21="","",IF(Entry_sheet!AEN21="NA","NA",IF(Entry_sheet!AEN21=1,1,IF(AEO21=0,0,IF(SUM(Entry_sheet!$AEH21:$AEY21)=0,"NA",0)))))</f>
        <v/>
      </c>
      <c r="AEO21" s="23" t="str">
        <f>IF($A21="","",IF(Entry_sheet!AEO21="NA","NA",IF(Entry_sheet!AEO21=1,1,IF(AEP21=0,0,IF(SUM(Entry_sheet!$AEH21:$AEY21)=0,"NA",0)))))</f>
        <v/>
      </c>
      <c r="AEP21" s="23" t="str">
        <f>IF($A21="","",IF(Entry_sheet!AEP21="NA","NA",IF(Entry_sheet!AEP21=1,1,IF(AEQ21=0,0,IF(SUM(Entry_sheet!$AEH21:$AEY21)=0,"NA",0)))))</f>
        <v/>
      </c>
      <c r="AEQ21" s="23" t="str">
        <f>IF($A21="","",IF(Entry_sheet!AEQ21="NA","NA",IF(Entry_sheet!AEQ21=1,1,IF(AER21=0,0,IF(SUM(Entry_sheet!$AEH21:$AEY21)=0,"NA",0)))))</f>
        <v/>
      </c>
      <c r="AER21" s="23" t="str">
        <f>IF($A21="","",IF(Entry_sheet!AER21="NA","NA",IF(Entry_sheet!AER21=1,1,IF(AES21=0,0,IF(SUM(Entry_sheet!$AEH21:$AEY21)=0,"NA",0)))))</f>
        <v/>
      </c>
      <c r="AES21" s="23" t="str">
        <f>IF($A21="","",IF(Entry_sheet!AES21="NA","NA",IF(Entry_sheet!AES21=1,1,IF(AET21=0,0,IF(SUM(Entry_sheet!$AEH21:$AEY21)=0,"NA",0)))))</f>
        <v/>
      </c>
      <c r="AET21" s="23" t="str">
        <f>IF($A21="","",IF(Entry_sheet!AET21="NA","NA",IF(Entry_sheet!AET21=1,1,IF(AEU21=0,0,IF(SUM(Entry_sheet!$AEH21:$AEY21)=0,"NA",0)))))</f>
        <v/>
      </c>
      <c r="AEU21" s="23" t="str">
        <f>IF($A21="","",IF(Entry_sheet!AEU21="NA","NA",IF(Entry_sheet!AEU21=1,1,IF(AEV21=0,0,IF(SUM(Entry_sheet!$AEH21:$AEY21)=0,"NA",0)))))</f>
        <v/>
      </c>
      <c r="AEV21" s="23" t="str">
        <f>IF($A21="","",IF(Entry_sheet!AEV21="NA","NA",IF(Entry_sheet!AEV21=1,1,IF(AEW21=0,0,IF(SUM(Entry_sheet!$AEH21:$AEY21)=0,"NA",0)))))</f>
        <v/>
      </c>
      <c r="AEW21" s="23" t="str">
        <f>IF($A21="","",IF(Entry_sheet!AEW21="NA","NA",IF(Entry_sheet!AEW21=1,1,IF(AEX21=0,0,IF(SUM(Entry_sheet!$AEH21:$AEY21)=0,"NA",0)))))</f>
        <v/>
      </c>
      <c r="AEX21" s="23" t="str">
        <f>IF($A21="","",IF(Entry_sheet!AEX21="NA","NA",IF(Entry_sheet!AEX21=1,1,IF(AEY21=0,0,IF(SUM(Entry_sheet!$AEH21:$AEY21)=0,"NA",0)))))</f>
        <v/>
      </c>
      <c r="AEY21" s="23" t="str">
        <f>IF($A21="","",IF(Entry_sheet!AEY21="NA","NA",IF(Entry_sheet!AEY21=1,1,IF(AEZ21=0,0,IF(SUM(Entry_sheet!$AEH21:$AEY21)=0,"NA",0)))))</f>
        <v/>
      </c>
      <c r="AEZ21" s="23" t="str">
        <f>IF($A21="","",IF(Entry_sheet!AEZ21="NA","NA",IF(Entry_sheet!AEZ21=1,IF(SUM(Entry_sheet!AEH21:AEY21)=0,0,1),IF(SUM(Entry_sheet!AEH21:AEY21)&gt;0,1,0))))</f>
        <v/>
      </c>
      <c r="AFA21" s="23" t="str">
        <f>IF($A21="","",IF(Entry_sheet!AFA21="NA","NA",IF(Entry_sheet!AFA21=1,1,IF(AFB21=0,0,IF(SUM(Entry_sheet!$AFA21:$AFR21)=0,"NA",0)))))</f>
        <v/>
      </c>
      <c r="AFB21" s="23" t="str">
        <f>IF($A21="","",IF(Entry_sheet!AFB21="NA","NA",IF(Entry_sheet!AFB21=1,1,IF(AFC21=0,0,IF(SUM(Entry_sheet!$AFA21:$AFR21)=0,"NA",0)))))</f>
        <v/>
      </c>
      <c r="AFC21" s="23" t="str">
        <f>IF($A21="","",IF(Entry_sheet!AFC21="NA","NA",IF(Entry_sheet!AFC21=1,1,IF(AFD21=0,0,IF(SUM(Entry_sheet!$AFA21:$AFR21)=0,"NA",0)))))</f>
        <v/>
      </c>
      <c r="AFD21" s="23" t="str">
        <f>IF($A21="","",IF(Entry_sheet!AFD21="NA","NA",IF(Entry_sheet!AFD21=1,1,IF(AFE21=0,0,IF(SUM(Entry_sheet!$AFA21:$AFR21)=0,"NA",0)))))</f>
        <v/>
      </c>
      <c r="AFE21" s="23" t="str">
        <f>IF($A21="","",IF(Entry_sheet!AFE21="NA","NA",IF(Entry_sheet!AFE21=1,1,IF(AFF21=0,0,IF(SUM(Entry_sheet!$AFA21:$AFR21)=0,"NA",0)))))</f>
        <v/>
      </c>
      <c r="AFF21" s="23" t="str">
        <f>IF($A21="","",IF(Entry_sheet!AFF21="NA","NA",IF(Entry_sheet!AFF21=1,1,IF(AFG21=0,0,IF(SUM(Entry_sheet!$AFA21:$AFR21)=0,"NA",0)))))</f>
        <v/>
      </c>
      <c r="AFG21" s="23" t="str">
        <f>IF($A21="","",IF(Entry_sheet!AFG21="NA","NA",IF(Entry_sheet!AFG21=1,1,IF(AFH21=0,0,IF(SUM(Entry_sheet!$AFA21:$AFR21)=0,"NA",0)))))</f>
        <v/>
      </c>
      <c r="AFH21" s="23" t="str">
        <f>IF($A21="","",IF(Entry_sheet!AFH21="NA","NA",IF(Entry_sheet!AFH21=1,1,IF(AFI21=0,0,IF(SUM(Entry_sheet!$AFA21:$AFR21)=0,"NA",0)))))</f>
        <v/>
      </c>
      <c r="AFI21" s="23" t="str">
        <f>IF($A21="","",IF(Entry_sheet!AFI21="NA","NA",IF(Entry_sheet!AFI21=1,1,IF(AFJ21=0,0,IF(SUM(Entry_sheet!$AFA21:$AFR21)=0,"NA",0)))))</f>
        <v/>
      </c>
      <c r="AFJ21" s="23" t="str">
        <f>IF($A21="","",IF(Entry_sheet!AFJ21="NA","NA",IF(Entry_sheet!AFJ21=1,1,IF(AFK21=0,0,IF(SUM(Entry_sheet!$AFA21:$AFR21)=0,"NA",0)))))</f>
        <v/>
      </c>
      <c r="AFK21" s="23" t="str">
        <f>IF($A21="","",IF(Entry_sheet!AFK21="NA","NA",IF(Entry_sheet!AFK21=1,1,IF(AFL21=0,0,IF(SUM(Entry_sheet!$AFA21:$AFR21)=0,"NA",0)))))</f>
        <v/>
      </c>
      <c r="AFL21" s="23" t="str">
        <f>IF($A21="","",IF(Entry_sheet!AFL21="NA","NA",IF(Entry_sheet!AFL21=1,1,IF(AFM21=0,0,IF(SUM(Entry_sheet!$AFA21:$AFR21)=0,"NA",0)))))</f>
        <v/>
      </c>
      <c r="AFM21" s="23" t="str">
        <f>IF($A21="","",IF(Entry_sheet!AFM21="NA","NA",IF(Entry_sheet!AFM21=1,1,IF(AFN21=0,0,IF(SUM(Entry_sheet!$AFA21:$AFR21)=0,"NA",0)))))</f>
        <v/>
      </c>
      <c r="AFN21" s="23" t="str">
        <f>IF($A21="","",IF(Entry_sheet!AFN21="NA","NA",IF(Entry_sheet!AFN21=1,1,IF(AFO21=0,0,IF(SUM(Entry_sheet!$AFA21:$AFR21)=0,"NA",0)))))</f>
        <v/>
      </c>
      <c r="AFO21" s="23" t="str">
        <f>IF($A21="","",IF(Entry_sheet!AFO21="NA","NA",IF(Entry_sheet!AFO21=1,1,IF(AFP21=0,0,IF(SUM(Entry_sheet!$AFA21:$AFR21)=0,"NA",0)))))</f>
        <v/>
      </c>
      <c r="AFP21" s="23" t="str">
        <f>IF($A21="","",IF(Entry_sheet!AFP21="NA","NA",IF(Entry_sheet!AFP21=1,1,IF(AFQ21=0,0,IF(SUM(Entry_sheet!$AFA21:$AFR21)=0,"NA",0)))))</f>
        <v/>
      </c>
      <c r="AFQ21" s="23" t="str">
        <f>IF($A21="","",IF(Entry_sheet!AFQ21="NA","NA",IF(Entry_sheet!AFQ21=1,1,IF(AFR21=0,0,IF(SUM(Entry_sheet!$AFA21:$AFR21)=0,"NA",0)))))</f>
        <v/>
      </c>
      <c r="AFR21" s="23" t="str">
        <f>IF($A21="","",IF(Entry_sheet!AFR21="NA","NA",IF(Entry_sheet!AFR21=1,1,IF(AFS21=0,0,IF(SUM(Entry_sheet!$AFA21:$AFR21)=0,"NA",0)))))</f>
        <v/>
      </c>
      <c r="AFS21" s="23" t="str">
        <f>IF($A21="","",IF(Entry_sheet!AFS21="NA","NA",IF(Entry_sheet!AFS21=1,IF(SUM(Entry_sheet!AFA21:AFR21)=0,0,1),IF(SUM(Entry_sheet!AFA21:AFR21)&gt;0,1,0))))</f>
        <v/>
      </c>
      <c r="AFT21" s="23" t="str">
        <f>IF($A21="","",IF(Entry_sheet!AFT21="NA","NA",IF(Entry_sheet!AFT21=1,1,IF(AFU21=0,0,IF(SUM(Entry_sheet!$AFT21:$AGK21)=0,"NA",0)))))</f>
        <v/>
      </c>
      <c r="AFU21" s="23" t="str">
        <f>IF($A21="","",IF(Entry_sheet!AFU21="NA","NA",IF(Entry_sheet!AFU21=1,1,IF(AFV21=0,0,IF(SUM(Entry_sheet!$AFT21:$AGK21)=0,"NA",0)))))</f>
        <v/>
      </c>
      <c r="AFV21" s="23" t="str">
        <f>IF($A21="","",IF(Entry_sheet!AFV21="NA","NA",IF(Entry_sheet!AFV21=1,1,IF(AFW21=0,0,IF(SUM(Entry_sheet!$AFT21:$AGK21)=0,"NA",0)))))</f>
        <v/>
      </c>
      <c r="AFW21" s="23" t="str">
        <f>IF($A21="","",IF(Entry_sheet!AFW21="NA","NA",IF(Entry_sheet!AFW21=1,1,IF(AFX21=0,0,IF(SUM(Entry_sheet!$AFT21:$AGK21)=0,"NA",0)))))</f>
        <v/>
      </c>
      <c r="AFX21" s="23" t="str">
        <f>IF($A21="","",IF(Entry_sheet!AFX21="NA","NA",IF(Entry_sheet!AFX21=1,1,IF(AFY21=0,0,IF(SUM(Entry_sheet!$AFT21:$AGK21)=0,"NA",0)))))</f>
        <v/>
      </c>
      <c r="AFY21" s="23" t="str">
        <f>IF($A21="","",IF(Entry_sheet!AFY21="NA","NA",IF(Entry_sheet!AFY21=1,1,IF(AFZ21=0,0,IF(SUM(Entry_sheet!$AFT21:$AGK21)=0,"NA",0)))))</f>
        <v/>
      </c>
      <c r="AFZ21" s="23" t="str">
        <f>IF($A21="","",IF(Entry_sheet!AFZ21="NA","NA",IF(Entry_sheet!AFZ21=1,1,IF(AGA21=0,0,IF(SUM(Entry_sheet!$AFT21:$AGK21)=0,"NA",0)))))</f>
        <v/>
      </c>
      <c r="AGA21" s="23" t="str">
        <f>IF($A21="","",IF(Entry_sheet!AGA21="NA","NA",IF(Entry_sheet!AGA21=1,1,IF(AGB21=0,0,IF(SUM(Entry_sheet!$AFT21:$AGK21)=0,"NA",0)))))</f>
        <v/>
      </c>
      <c r="AGB21" s="23" t="str">
        <f>IF($A21="","",IF(Entry_sheet!AGB21="NA","NA",IF(Entry_sheet!AGB21=1,1,IF(AGC21=0,0,IF(SUM(Entry_sheet!$AFT21:$AGK21)=0,"NA",0)))))</f>
        <v/>
      </c>
      <c r="AGC21" s="23" t="str">
        <f>IF($A21="","",IF(Entry_sheet!AGC21="NA","NA",IF(Entry_sheet!AGC21=1,1,IF(AGD21=0,0,IF(SUM(Entry_sheet!$AFT21:$AGK21)=0,"NA",0)))))</f>
        <v/>
      </c>
      <c r="AGD21" s="23" t="str">
        <f>IF($A21="","",IF(Entry_sheet!AGD21="NA","NA",IF(Entry_sheet!AGD21=1,1,IF(AGE21=0,0,IF(SUM(Entry_sheet!$AFT21:$AGK21)=0,"NA",0)))))</f>
        <v/>
      </c>
      <c r="AGE21" s="23" t="str">
        <f>IF($A21="","",IF(Entry_sheet!AGE21="NA","NA",IF(Entry_sheet!AGE21=1,1,IF(AGF21=0,0,IF(SUM(Entry_sheet!$AFT21:$AGK21)=0,"NA",0)))))</f>
        <v/>
      </c>
      <c r="AGF21" s="23" t="str">
        <f>IF($A21="","",IF(Entry_sheet!AGF21="NA","NA",IF(Entry_sheet!AGF21=1,1,IF(AGG21=0,0,IF(SUM(Entry_sheet!$AFT21:$AGK21)=0,"NA",0)))))</f>
        <v/>
      </c>
      <c r="AGG21" s="23" t="str">
        <f>IF($A21="","",IF(Entry_sheet!AGG21="NA","NA",IF(Entry_sheet!AGG21=1,1,IF(AGH21=0,0,IF(SUM(Entry_sheet!$AFT21:$AGK21)=0,"NA",0)))))</f>
        <v/>
      </c>
      <c r="AGH21" s="23" t="str">
        <f>IF($A21="","",IF(Entry_sheet!AGH21="NA","NA",IF(Entry_sheet!AGH21=1,1,IF(AGI21=0,0,IF(SUM(Entry_sheet!$AFT21:$AGK21)=0,"NA",0)))))</f>
        <v/>
      </c>
      <c r="AGI21" s="23" t="str">
        <f>IF($A21="","",IF(Entry_sheet!AGI21="NA","NA",IF(Entry_sheet!AGI21=1,1,IF(AGJ21=0,0,IF(SUM(Entry_sheet!$AFT21:$AGK21)=0,"NA",0)))))</f>
        <v/>
      </c>
      <c r="AGJ21" s="23" t="str">
        <f>IF($A21="","",IF(Entry_sheet!AGJ21="NA","NA",IF(Entry_sheet!AGJ21=1,1,IF(AGK21=0,0,IF(SUM(Entry_sheet!$AFT21:$AGK21)=0,"NA",0)))))</f>
        <v/>
      </c>
      <c r="AGK21" s="23" t="str">
        <f>IF($A21="","",IF(Entry_sheet!AGK21="NA","NA",IF(Entry_sheet!AGK21=1,1,IF(AGL21=0,0,IF(SUM(Entry_sheet!$AFT21:$AGK21)=0,"NA",0)))))</f>
        <v/>
      </c>
      <c r="AGL21" s="23" t="str">
        <f>IF($A21="","",IF(Entry_sheet!AGL21="NA","NA",IF(Entry_sheet!AGL21=1,IF(SUM(Entry_sheet!AFT21:AGK21)=0,0,1),IF(SUM(Entry_sheet!AFT21:AGK21)&gt;0,1,0))))</f>
        <v/>
      </c>
      <c r="AGM21" s="23" t="str">
        <f>IF($A21="","",IF(Entry_sheet!AGM21="NA","NA",IF(Entry_sheet!AGM21=1,1,IF(AGN21=0,0,IF(SUM(Entry_sheet!$AGM21:$AHD21)=0,"NA",0)))))</f>
        <v/>
      </c>
      <c r="AGN21" s="23" t="str">
        <f>IF($A21="","",IF(Entry_sheet!AGN21="NA","NA",IF(Entry_sheet!AGN21=1,1,IF(AGO21=0,0,IF(SUM(Entry_sheet!$AGM21:$AHD21)=0,"NA",0)))))</f>
        <v/>
      </c>
      <c r="AGO21" s="23" t="str">
        <f>IF($A21="","",IF(Entry_sheet!AGO21="NA","NA",IF(Entry_sheet!AGO21=1,1,IF(AGP21=0,0,IF(SUM(Entry_sheet!$AGM21:$AHD21)=0,"NA",0)))))</f>
        <v/>
      </c>
      <c r="AGP21" s="23" t="str">
        <f>IF($A21="","",IF(Entry_sheet!AGP21="NA","NA",IF(Entry_sheet!AGP21=1,1,IF(AGQ21=0,0,IF(SUM(Entry_sheet!$AGM21:$AHD21)=0,"NA",0)))))</f>
        <v/>
      </c>
      <c r="AGQ21" s="23" t="str">
        <f>IF($A21="","",IF(Entry_sheet!AGQ21="NA","NA",IF(Entry_sheet!AGQ21=1,1,IF(AGR21=0,0,IF(SUM(Entry_sheet!$AGM21:$AHD21)=0,"NA",0)))))</f>
        <v/>
      </c>
      <c r="AGR21" s="23" t="str">
        <f>IF($A21="","",IF(Entry_sheet!AGR21="NA","NA",IF(Entry_sheet!AGR21=1,1,IF(AGS21=0,0,IF(SUM(Entry_sheet!$AGM21:$AHD21)=0,"NA",0)))))</f>
        <v/>
      </c>
      <c r="AGS21" s="23" t="str">
        <f>IF($A21="","",IF(Entry_sheet!AGS21="NA","NA",IF(Entry_sheet!AGS21=1,1,IF(AGT21=0,0,IF(SUM(Entry_sheet!$AGM21:$AHD21)=0,"NA",0)))))</f>
        <v/>
      </c>
      <c r="AGT21" s="23" t="str">
        <f>IF($A21="","",IF(Entry_sheet!AGT21="NA","NA",IF(Entry_sheet!AGT21=1,1,IF(AGU21=0,0,IF(SUM(Entry_sheet!$AGM21:$AHD21)=0,"NA",0)))))</f>
        <v/>
      </c>
      <c r="AGU21" s="23" t="str">
        <f>IF($A21="","",IF(Entry_sheet!AGU21="NA","NA",IF(Entry_sheet!AGU21=1,1,IF(AGV21=0,0,IF(SUM(Entry_sheet!$AGM21:$AHD21)=0,"NA",0)))))</f>
        <v/>
      </c>
      <c r="AGV21" s="23" t="str">
        <f>IF($A21="","",IF(Entry_sheet!AGV21="NA","NA",IF(Entry_sheet!AGV21=1,1,IF(AGW21=0,0,IF(SUM(Entry_sheet!$AGM21:$AHD21)=0,"NA",0)))))</f>
        <v/>
      </c>
      <c r="AGW21" s="23" t="str">
        <f>IF($A21="","",IF(Entry_sheet!AGW21="NA","NA",IF(Entry_sheet!AGW21=1,1,IF(AGX21=0,0,IF(SUM(Entry_sheet!$AGM21:$AHD21)=0,"NA",0)))))</f>
        <v/>
      </c>
      <c r="AGX21" s="23" t="str">
        <f>IF($A21="","",IF(Entry_sheet!AGX21="NA","NA",IF(Entry_sheet!AGX21=1,1,IF(AGY21=0,0,IF(SUM(Entry_sheet!$AGM21:$AHD21)=0,"NA",0)))))</f>
        <v/>
      </c>
      <c r="AGY21" s="23" t="str">
        <f>IF($A21="","",IF(Entry_sheet!AGY21="NA","NA",IF(Entry_sheet!AGY21=1,1,IF(AGZ21=0,0,IF(SUM(Entry_sheet!$AGM21:$AHD21)=0,"NA",0)))))</f>
        <v/>
      </c>
      <c r="AGZ21" s="23" t="str">
        <f>IF($A21="","",IF(Entry_sheet!AGZ21="NA","NA",IF(Entry_sheet!AGZ21=1,1,IF(AHA21=0,0,IF(SUM(Entry_sheet!$AGM21:$AHD21)=0,"NA",0)))))</f>
        <v/>
      </c>
      <c r="AHA21" s="23" t="str">
        <f>IF($A21="","",IF(Entry_sheet!AHA21="NA","NA",IF(Entry_sheet!AHA21=1,1,IF(AHB21=0,0,IF(SUM(Entry_sheet!$AGM21:$AHD21)=0,"NA",0)))))</f>
        <v/>
      </c>
      <c r="AHB21" s="23" t="str">
        <f>IF($A21="","",IF(Entry_sheet!AHB21="NA","NA",IF(Entry_sheet!AHB21=1,1,IF(AHC21=0,0,IF(SUM(Entry_sheet!$AGM21:$AHD21)=0,"NA",0)))))</f>
        <v/>
      </c>
      <c r="AHC21" s="23" t="str">
        <f>IF($A21="","",IF(Entry_sheet!AHC21="NA","NA",IF(Entry_sheet!AHC21=1,1,IF(AHD21=0,0,IF(SUM(Entry_sheet!$AGM21:$AHD21)=0,"NA",0)))))</f>
        <v/>
      </c>
      <c r="AHD21" s="23" t="str">
        <f>IF($A21="","",IF(Entry_sheet!AHD21="NA","NA",IF(Entry_sheet!AHD21=1,1,IF(AHE21=0,0,IF(SUM(Entry_sheet!$AGM21:$AHD21)=0,"NA",0)))))</f>
        <v/>
      </c>
      <c r="AHE21" s="23" t="str">
        <f>IF($A21="","",IF(Entry_sheet!AHE21=1,1,IF(Entry_sheet!AHE21=0,IF(SUM(Entry_sheet!AGM21:AHD21)&gt;0,1,0),IF(SUM(Entry_sheet!AGM21:AHD21)&gt;0,1,"NA"))))</f>
        <v/>
      </c>
      <c r="AHF21" s="23" t="str">
        <f>IF($A21="","",IF(Entry_sheet!AHF21="NA","NA",IF(Entry_sheet!AHF21=1,1,IF(AHG21=0,0,IF(SUM(Entry_sheet!$AHF21:$AHW21)=0,"NA",0)))))</f>
        <v/>
      </c>
      <c r="AHG21" s="23" t="str">
        <f>IF($A21="","",IF(Entry_sheet!AHG21="NA","NA",IF(Entry_sheet!AHG21=1,1,IF(AHH21=0,0,IF(SUM(Entry_sheet!$AHF21:$AHW21)=0,"NA",0)))))</f>
        <v/>
      </c>
      <c r="AHH21" s="23" t="str">
        <f>IF($A21="","",IF(Entry_sheet!AHH21="NA","NA",IF(Entry_sheet!AHH21=1,1,IF(AHI21=0,0,IF(SUM(Entry_sheet!$AHF21:$AHW21)=0,"NA",0)))))</f>
        <v/>
      </c>
      <c r="AHI21" s="23" t="str">
        <f>IF($A21="","",IF(Entry_sheet!AHI21="NA","NA",IF(Entry_sheet!AHI21=1,1,IF(AHJ21=0,0,IF(SUM(Entry_sheet!$AHF21:$AHW21)=0,"NA",0)))))</f>
        <v/>
      </c>
      <c r="AHJ21" s="23" t="str">
        <f>IF($A21="","",IF(Entry_sheet!AHJ21="NA","NA",IF(Entry_sheet!AHJ21=1,1,IF(AHK21=0,0,IF(SUM(Entry_sheet!$AHF21:$AHW21)=0,"NA",0)))))</f>
        <v/>
      </c>
      <c r="AHK21" s="23" t="str">
        <f>IF($A21="","",IF(Entry_sheet!AHK21="NA","NA",IF(Entry_sheet!AHK21=1,1,IF(AHL21=0,0,IF(SUM(Entry_sheet!$AHF21:$AHW21)=0,"NA",0)))))</f>
        <v/>
      </c>
      <c r="AHL21" s="23" t="str">
        <f>IF($A21="","",IF(Entry_sheet!AHL21="NA","NA",IF(Entry_sheet!AHL21=1,1,IF(AHM21=0,0,IF(SUM(Entry_sheet!$AHF21:$AHW21)=0,"NA",0)))))</f>
        <v/>
      </c>
      <c r="AHM21" s="23" t="str">
        <f>IF($A21="","",IF(Entry_sheet!AHM21="NA","NA",IF(Entry_sheet!AHM21=1,1,IF(AHN21=0,0,IF(SUM(Entry_sheet!$AHF21:$AHW21)=0,"NA",0)))))</f>
        <v/>
      </c>
      <c r="AHN21" s="23" t="str">
        <f>IF($A21="","",IF(Entry_sheet!AHN21="NA","NA",IF(Entry_sheet!AHN21=1,1,IF(AHO21=0,0,IF(SUM(Entry_sheet!$AHF21:$AHW21)=0,"NA",0)))))</f>
        <v/>
      </c>
      <c r="AHO21" s="23" t="str">
        <f>IF($A21="","",IF(Entry_sheet!AHO21="NA","NA",IF(Entry_sheet!AHO21=1,1,IF(AHP21=0,0,IF(SUM(Entry_sheet!$AHF21:$AHW21)=0,"NA",0)))))</f>
        <v/>
      </c>
      <c r="AHP21" s="23" t="str">
        <f>IF($A21="","",IF(Entry_sheet!AHP21="NA","NA",IF(Entry_sheet!AHP21=1,1,IF(AHQ21=0,0,IF(SUM(Entry_sheet!$AHF21:$AHW21)=0,"NA",0)))))</f>
        <v/>
      </c>
      <c r="AHQ21" s="23" t="str">
        <f>IF($A21="","",IF(Entry_sheet!AHQ21="NA","NA",IF(Entry_sheet!AHQ21=1,1,IF(AHR21=0,0,IF(SUM(Entry_sheet!$AHF21:$AHW21)=0,"NA",0)))))</f>
        <v/>
      </c>
      <c r="AHR21" s="23" t="str">
        <f>IF($A21="","",IF(Entry_sheet!AHR21="NA","NA",IF(Entry_sheet!AHR21=1,1,IF(AHS21=0,0,IF(SUM(Entry_sheet!$AHF21:$AHW21)=0,"NA",0)))))</f>
        <v/>
      </c>
      <c r="AHS21" s="23" t="str">
        <f>IF($A21="","",IF(Entry_sheet!AHS21="NA","NA",IF(Entry_sheet!AHS21=1,1,IF(AHT21=0,0,IF(SUM(Entry_sheet!$AHF21:$AHW21)=0,"NA",0)))))</f>
        <v/>
      </c>
      <c r="AHT21" s="23" t="str">
        <f>IF($A21="","",IF(Entry_sheet!AHT21="NA","NA",IF(Entry_sheet!AHT21=1,1,IF(AHU21=0,0,IF(SUM(Entry_sheet!$AHF21:$AHW21)=0,"NA",0)))))</f>
        <v/>
      </c>
      <c r="AHU21" s="23" t="str">
        <f>IF($A21="","",IF(Entry_sheet!AHU21="NA","NA",IF(Entry_sheet!AHU21=1,1,IF(AHV21=0,0,IF(SUM(Entry_sheet!$AHF21:$AHW21)=0,"NA",0)))))</f>
        <v/>
      </c>
      <c r="AHV21" s="23" t="str">
        <f>IF($A21="","",IF(Entry_sheet!AHV21="NA","NA",IF(Entry_sheet!AHV21=1,1,IF(AHW21=0,0,IF(SUM(Entry_sheet!$AHF21:$AHW21)=0,"NA",0)))))</f>
        <v/>
      </c>
      <c r="AHW21" s="23" t="str">
        <f>IF($A21="","",IF(Entry_sheet!AHW21="NA","NA",IF(Entry_sheet!AHW21=1,1,IF(AHX21=0,0,IF(SUM(Entry_sheet!$AHF21:$AHW21)=0,"NA",0)))))</f>
        <v/>
      </c>
      <c r="AHX21" s="23" t="str">
        <f>IF($A21="","",IF(Entry_sheet!AHX21="NA","NA",IF(Entry_sheet!AHX21=1,IF(SUM(Entry_sheet!AHF21:AHW21)=0,0,1),IF(SUM(Entry_sheet!AHF21:AHW21)&gt;0,1,0))))</f>
        <v/>
      </c>
      <c r="AHY21" s="23" t="str">
        <f>IF($A21="","",IF(Entry_sheet!AHY21="NA","NA",IF(Entry_sheet!AHY21=1,1,IF(AHZ21=0,0,IF(SUM(Entry_sheet!$AHY21:$AIP21)=0,"NA",0)))))</f>
        <v/>
      </c>
      <c r="AHZ21" s="23" t="str">
        <f>IF($A21="","",IF(Entry_sheet!AHZ21="NA","NA",IF(Entry_sheet!AHZ21=1,1,IF(AIA21=0,0,IF(SUM(Entry_sheet!$AHY21:$AIP21)=0,"NA",0)))))</f>
        <v/>
      </c>
      <c r="AIA21" s="23" t="str">
        <f>IF($A21="","",IF(Entry_sheet!AIA21="NA","NA",IF(Entry_sheet!AIA21=1,1,IF(AIB21=0,0,IF(SUM(Entry_sheet!$AHY21:$AIP21)=0,"NA",0)))))</f>
        <v/>
      </c>
      <c r="AIB21" s="23" t="str">
        <f>IF($A21="","",IF(Entry_sheet!AIB21="NA","NA",IF(Entry_sheet!AIB21=1,1,IF(AIC21=0,0,IF(SUM(Entry_sheet!$AHY21:$AIP21)=0,"NA",0)))))</f>
        <v/>
      </c>
      <c r="AIC21" s="23" t="str">
        <f>IF($A21="","",IF(Entry_sheet!AIC21="NA","NA",IF(Entry_sheet!AIC21=1,1,IF(AID21=0,0,IF(SUM(Entry_sheet!$AHY21:$AIP21)=0,"NA",0)))))</f>
        <v/>
      </c>
      <c r="AID21" s="23" t="str">
        <f>IF($A21="","",IF(Entry_sheet!AID21="NA","NA",IF(Entry_sheet!AID21=1,1,IF(AIE21=0,0,IF(SUM(Entry_sheet!$AHY21:$AIP21)=0,"NA",0)))))</f>
        <v/>
      </c>
      <c r="AIE21" s="23" t="str">
        <f>IF($A21="","",IF(Entry_sheet!AIE21="NA","NA",IF(Entry_sheet!AIE21=1,1,IF(AIF21=0,0,IF(SUM(Entry_sheet!$AHY21:$AIP21)=0,"NA",0)))))</f>
        <v/>
      </c>
      <c r="AIF21" s="23" t="str">
        <f>IF($A21="","",IF(Entry_sheet!AIF21="NA","NA",IF(Entry_sheet!AIF21=1,1,IF(AIG21=0,0,IF(SUM(Entry_sheet!$AHY21:$AIP21)=0,"NA",0)))))</f>
        <v/>
      </c>
      <c r="AIG21" s="23" t="str">
        <f>IF($A21="","",IF(Entry_sheet!AIG21="NA","NA",IF(Entry_sheet!AIG21=1,1,IF(AIH21=0,0,IF(SUM(Entry_sheet!$AHY21:$AIP21)=0,"NA",0)))))</f>
        <v/>
      </c>
      <c r="AIH21" s="23" t="str">
        <f>IF($A21="","",IF(Entry_sheet!AIH21="NA","NA",IF(Entry_sheet!AIH21=1,1,IF(AII21=0,0,IF(SUM(Entry_sheet!$AHY21:$AIP21)=0,"NA",0)))))</f>
        <v/>
      </c>
      <c r="AII21" s="23" t="str">
        <f>IF($A21="","",IF(Entry_sheet!AII21="NA","NA",IF(Entry_sheet!AII21=1,1,IF(AIJ21=0,0,IF(SUM(Entry_sheet!$AHY21:$AIP21)=0,"NA",0)))))</f>
        <v/>
      </c>
      <c r="AIJ21" s="23" t="str">
        <f>IF($A21="","",IF(Entry_sheet!AIJ21="NA","NA",IF(Entry_sheet!AIJ21=1,1,IF(AIK21=0,0,IF(SUM(Entry_sheet!$AHY21:$AIP21)=0,"NA",0)))))</f>
        <v/>
      </c>
      <c r="AIK21" s="23" t="str">
        <f>IF($A21="","",IF(Entry_sheet!AIK21="NA","NA",IF(Entry_sheet!AIK21=1,1,IF(AIL21=0,0,IF(SUM(Entry_sheet!$AHY21:$AIP21)=0,"NA",0)))))</f>
        <v/>
      </c>
      <c r="AIL21" s="23" t="str">
        <f>IF($A21="","",IF(Entry_sheet!AIL21="NA","NA",IF(Entry_sheet!AIL21=1,1,IF(AIM21=0,0,IF(SUM(Entry_sheet!$AHY21:$AIP21)=0,"NA",0)))))</f>
        <v/>
      </c>
      <c r="AIM21" s="23" t="str">
        <f>IF($A21="","",IF(Entry_sheet!AIM21="NA","NA",IF(Entry_sheet!AIM21=1,1,IF(AIN21=0,0,IF(SUM(Entry_sheet!$AHY21:$AIP21)=0,"NA",0)))))</f>
        <v/>
      </c>
      <c r="AIN21" s="23" t="str">
        <f>IF($A21="","",IF(Entry_sheet!AIN21="NA","NA",IF(Entry_sheet!AIN21=1,1,IF(AIO21=0,0,IF(SUM(Entry_sheet!$AHY21:$AIP21)=0,"NA",0)))))</f>
        <v/>
      </c>
      <c r="AIO21" s="23" t="str">
        <f>IF($A21="","",IF(Entry_sheet!AIO21="NA","NA",IF(Entry_sheet!AIO21=1,1,IF(AIP21=0,0,IF(SUM(Entry_sheet!$AHY21:$AIP21)=0,"NA",0)))))</f>
        <v/>
      </c>
      <c r="AIP21" s="23" t="str">
        <f>IF($A21="","",IF(Entry_sheet!AIP21="NA","NA",IF(Entry_sheet!AIP21=1,1,IF(AIQ21=0,0,IF(SUM(Entry_sheet!$AHY21:$AIP21)=0,"NA",0)))))</f>
        <v/>
      </c>
      <c r="AIQ21" s="23" t="str">
        <f>IF($A21="","",IF(Entry_sheet!AIQ21="NA","NA",IF(Entry_sheet!AIQ21=1,IF(SUM(Entry_sheet!AHY21:AIP21)=0,0,1),IF(SUM(Entry_sheet!AHY21:AIP21)&gt;0,1,0))))</f>
        <v/>
      </c>
      <c r="AIR21" s="23" t="str">
        <f>IF($A21="","",IF(Entry_sheet!AIR21="NA","NA",IF(Entry_sheet!AIR21=1,1,IF(AIS21=0,0,IF(SUM(Entry_sheet!$AIR21:$AJI21)=0,"NA",0)))))</f>
        <v/>
      </c>
      <c r="AIS21" s="23" t="str">
        <f>IF($A21="","",IF(Entry_sheet!AIS21="NA","NA",IF(Entry_sheet!AIS21=1,1,IF(AIT21=0,0,IF(SUM(Entry_sheet!$AIR21:$AJI21)=0,"NA",0)))))</f>
        <v/>
      </c>
      <c r="AIT21" s="23" t="str">
        <f>IF($A21="","",IF(Entry_sheet!AIT21="NA","NA",IF(Entry_sheet!AIT21=1,1,IF(AIU21=0,0,IF(SUM(Entry_sheet!$AIR21:$AJI21)=0,"NA",0)))))</f>
        <v/>
      </c>
      <c r="AIU21" s="23" t="str">
        <f>IF($A21="","",IF(Entry_sheet!AIU21="NA","NA",IF(Entry_sheet!AIU21=1,1,IF(AIV21=0,0,IF(SUM(Entry_sheet!$AIR21:$AJI21)=0,"NA",0)))))</f>
        <v/>
      </c>
      <c r="AIV21" s="23" t="str">
        <f>IF($A21="","",IF(Entry_sheet!AIV21="NA","NA",IF(Entry_sheet!AIV21=1,1,IF(AIW21=0,0,IF(SUM(Entry_sheet!$AIR21:$AJI21)=0,"NA",0)))))</f>
        <v/>
      </c>
      <c r="AIW21" s="23" t="str">
        <f>IF($A21="","",IF(Entry_sheet!AIW21="NA","NA",IF(Entry_sheet!AIW21=1,1,IF(AIX21=0,0,IF(SUM(Entry_sheet!$AIR21:$AJI21)=0,"NA",0)))))</f>
        <v/>
      </c>
      <c r="AIX21" s="23" t="str">
        <f>IF($A21="","",IF(Entry_sheet!AIX21="NA","NA",IF(Entry_sheet!AIX21=1,1,IF(AIY21=0,0,IF(SUM(Entry_sheet!$AIR21:$AJI21)=0,"NA",0)))))</f>
        <v/>
      </c>
      <c r="AIY21" s="23" t="str">
        <f>IF($A21="","",IF(Entry_sheet!AIY21="NA","NA",IF(Entry_sheet!AIY21=1,1,IF(AIZ21=0,0,IF(SUM(Entry_sheet!$AIR21:$AJI21)=0,"NA",0)))))</f>
        <v/>
      </c>
      <c r="AIZ21" s="23" t="str">
        <f>IF($A21="","",IF(Entry_sheet!AIZ21="NA","NA",IF(Entry_sheet!AIZ21=1,1,IF(AJA21=0,0,IF(SUM(Entry_sheet!$AIR21:$AJI21)=0,"NA",0)))))</f>
        <v/>
      </c>
      <c r="AJA21" s="23" t="str">
        <f>IF($A21="","",IF(Entry_sheet!AJA21="NA","NA",IF(Entry_sheet!AJA21=1,1,IF(AJB21=0,0,IF(SUM(Entry_sheet!$AIR21:$AJI21)=0,"NA",0)))))</f>
        <v/>
      </c>
      <c r="AJB21" s="23" t="str">
        <f>IF($A21="","",IF(Entry_sheet!AJB21="NA","NA",IF(Entry_sheet!AJB21=1,1,IF(AJC21=0,0,IF(SUM(Entry_sheet!$AIR21:$AJI21)=0,"NA",0)))))</f>
        <v/>
      </c>
      <c r="AJC21" s="23" t="str">
        <f>IF($A21="","",IF(Entry_sheet!AJC21="NA","NA",IF(Entry_sheet!AJC21=1,1,IF(AJD21=0,0,IF(SUM(Entry_sheet!$AIR21:$AJI21)=0,"NA",0)))))</f>
        <v/>
      </c>
      <c r="AJD21" s="23" t="str">
        <f>IF($A21="","",IF(Entry_sheet!AJD21="NA","NA",IF(Entry_sheet!AJD21=1,1,IF(AJE21=0,0,IF(SUM(Entry_sheet!$AIR21:$AJI21)=0,"NA",0)))))</f>
        <v/>
      </c>
      <c r="AJE21" s="23" t="str">
        <f>IF($A21="","",IF(Entry_sheet!AJE21="NA","NA",IF(Entry_sheet!AJE21=1,1,IF(AJF21=0,0,IF(SUM(Entry_sheet!$AIR21:$AJI21)=0,"NA",0)))))</f>
        <v/>
      </c>
      <c r="AJF21" s="23" t="str">
        <f>IF($A21="","",IF(Entry_sheet!AJF21="NA","NA",IF(Entry_sheet!AJF21=1,1,IF(AJG21=0,0,IF(SUM(Entry_sheet!$AIR21:$AJI21)=0,"NA",0)))))</f>
        <v/>
      </c>
      <c r="AJG21" s="23" t="str">
        <f>IF($A21="","",IF(Entry_sheet!AJG21="NA","NA",IF(Entry_sheet!AJG21=1,1,IF(AJH21=0,0,IF(SUM(Entry_sheet!$AIR21:$AJI21)=0,"NA",0)))))</f>
        <v/>
      </c>
      <c r="AJH21" s="23" t="str">
        <f>IF($A21="","",IF(Entry_sheet!AJH21="NA","NA",IF(Entry_sheet!AJH21=1,1,IF(AJI21=0,0,IF(SUM(Entry_sheet!$AIR21:$AJI21)=0,"NA",0)))))</f>
        <v/>
      </c>
      <c r="AJI21" s="23" t="str">
        <f>IF($A21="","",IF(Entry_sheet!AJI21="NA","NA",IF(Entry_sheet!AJI21=1,1,IF(AJJ21=0,0,IF(SUM(Entry_sheet!$AIR21:$AJI21)=0,"NA",0)))))</f>
        <v/>
      </c>
      <c r="AJJ21" s="23" t="str">
        <f>IF($A21="","",IF(Entry_sheet!AJJ21="NA","NA",IF(Entry_sheet!AJJ21=1,IF(SUM(Entry_sheet!AIR21:AJI21)=0,0,1),IF(SUM(Entry_sheet!AIR21:AJI21)&gt;0,1,0))))</f>
        <v/>
      </c>
      <c r="AJK21" s="23" t="str">
        <f>IF($A21="","",IF(Entry_sheet!AJK21="NA","NA",IF(Entry_sheet!AJK21=1,1,IF(AJL21=0,0,IF(SUM(Entry_sheet!$AJK21:$AKB21)=0,"NA",0)))))</f>
        <v/>
      </c>
      <c r="AJL21" s="23" t="str">
        <f>IF($A21="","",IF(Entry_sheet!AJL21="NA","NA",IF(Entry_sheet!AJL21=1,1,IF(AJM21=0,0,IF(SUM(Entry_sheet!$AJK21:$AKB21)=0,"NA",0)))))</f>
        <v/>
      </c>
      <c r="AJM21" s="23" t="str">
        <f>IF($A21="","",IF(Entry_sheet!AJM21="NA","NA",IF(Entry_sheet!AJM21=1,1,IF(AJN21=0,0,IF(SUM(Entry_sheet!$AJK21:$AKB21)=0,"NA",0)))))</f>
        <v/>
      </c>
      <c r="AJN21" s="23" t="str">
        <f>IF($A21="","",IF(Entry_sheet!AJN21="NA","NA",IF(Entry_sheet!AJN21=1,1,IF(AJO21=0,0,IF(SUM(Entry_sheet!$AJK21:$AKB21)=0,"NA",0)))))</f>
        <v/>
      </c>
      <c r="AJO21" s="23" t="str">
        <f>IF($A21="","",IF(Entry_sheet!AJO21="NA","NA",IF(Entry_sheet!AJO21=1,1,IF(AJP21=0,0,IF(SUM(Entry_sheet!$AJK21:$AKB21)=0,"NA",0)))))</f>
        <v/>
      </c>
      <c r="AJP21" s="23" t="str">
        <f>IF($A21="","",IF(Entry_sheet!AJP21="NA","NA",IF(Entry_sheet!AJP21=1,1,IF(AJQ21=0,0,IF(SUM(Entry_sheet!$AJK21:$AKB21)=0,"NA",0)))))</f>
        <v/>
      </c>
      <c r="AJQ21" s="23" t="str">
        <f>IF($A21="","",IF(Entry_sheet!AJQ21="NA","NA",IF(Entry_sheet!AJQ21=1,1,IF(AJR21=0,0,IF(SUM(Entry_sheet!$AJK21:$AKB21)=0,"NA",0)))))</f>
        <v/>
      </c>
      <c r="AJR21" s="23" t="str">
        <f>IF($A21="","",IF(Entry_sheet!AJR21="NA","NA",IF(Entry_sheet!AJR21=1,1,IF(AJS21=0,0,IF(SUM(Entry_sheet!$AJK21:$AKB21)=0,"NA",0)))))</f>
        <v/>
      </c>
      <c r="AJS21" s="23" t="str">
        <f>IF($A21="","",IF(Entry_sheet!AJS21="NA","NA",IF(Entry_sheet!AJS21=1,1,IF(AJT21=0,0,IF(SUM(Entry_sheet!$AJK21:$AKB21)=0,"NA",0)))))</f>
        <v/>
      </c>
      <c r="AJT21" s="23" t="str">
        <f>IF($A21="","",IF(Entry_sheet!AJT21="NA","NA",IF(Entry_sheet!AJT21=1,1,IF(AJU21=0,0,IF(SUM(Entry_sheet!$AJK21:$AKB21)=0,"NA",0)))))</f>
        <v/>
      </c>
      <c r="AJU21" s="23" t="str">
        <f>IF($A21="","",IF(Entry_sheet!AJU21="NA","NA",IF(Entry_sheet!AJU21=1,1,IF(AJV21=0,0,IF(SUM(Entry_sheet!$AJK21:$AKB21)=0,"NA",0)))))</f>
        <v/>
      </c>
      <c r="AJV21" s="23" t="str">
        <f>IF($A21="","",IF(Entry_sheet!AJV21="NA","NA",IF(Entry_sheet!AJV21=1,1,IF(AJW21=0,0,IF(SUM(Entry_sheet!$AJK21:$AKB21)=0,"NA",0)))))</f>
        <v/>
      </c>
      <c r="AJW21" s="23" t="str">
        <f>IF($A21="","",IF(Entry_sheet!AJW21="NA","NA",IF(Entry_sheet!AJW21=1,1,IF(AJX21=0,0,IF(SUM(Entry_sheet!$AJK21:$AKB21)=0,"NA",0)))))</f>
        <v/>
      </c>
      <c r="AJX21" s="23" t="str">
        <f>IF($A21="","",IF(Entry_sheet!AJX21="NA","NA",IF(Entry_sheet!AJX21=1,1,IF(AJY21=0,0,IF(SUM(Entry_sheet!$AJK21:$AKB21)=0,"NA",0)))))</f>
        <v/>
      </c>
      <c r="AJY21" s="23" t="str">
        <f>IF($A21="","",IF(Entry_sheet!AJY21="NA","NA",IF(Entry_sheet!AJY21=1,1,IF(AJZ21=0,0,IF(SUM(Entry_sheet!$AJK21:$AKB21)=0,"NA",0)))))</f>
        <v/>
      </c>
      <c r="AJZ21" s="23" t="str">
        <f>IF($A21="","",IF(Entry_sheet!AJZ21="NA","NA",IF(Entry_sheet!AJZ21=1,1,IF(AKA21=0,0,IF(SUM(Entry_sheet!$AJK21:$AKB21)=0,"NA",0)))))</f>
        <v/>
      </c>
      <c r="AKA21" s="23" t="str">
        <f>IF($A21="","",IF(Entry_sheet!AKA21="NA","NA",IF(Entry_sheet!AKA21=1,1,IF(AKB21=0,0,IF(SUM(Entry_sheet!$AJK21:$AKB21)=0,"NA",0)))))</f>
        <v/>
      </c>
      <c r="AKB21" s="23" t="str">
        <f>IF($A21="","",IF(Entry_sheet!AKB21="NA","NA",IF(Entry_sheet!AKB21=1,1,IF(AKC21=0,0,IF(SUM(Entry_sheet!$AJK21:$AKB21)=0,"NA",0)))))</f>
        <v/>
      </c>
      <c r="AKC21" s="23" t="str">
        <f>IF($A21="","",IF(Entry_sheet!AKC21="NA","NA",IF(Entry_sheet!AKC21=1,IF(SUM(Entry_sheet!AJK21:AKB21)=0,0,1),IF(SUM(Entry_sheet!AJK21:AKB21)&gt;0,1,0))))</f>
        <v/>
      </c>
      <c r="AKD21" s="23" t="str">
        <f>IF($A21="","",IF(Entry_sheet!AKD21="NA","NA",IF(Entry_sheet!AKD21=1,1,IF(AKE21=0,0,IF(SUM(Entry_sheet!$AKD21:$AKU21)=0,"NA",0)))))</f>
        <v/>
      </c>
      <c r="AKE21" s="23" t="str">
        <f>IF($A21="","",IF(Entry_sheet!AKE21="NA","NA",IF(Entry_sheet!AKE21=1,1,IF(AKF21=0,0,IF(SUM(Entry_sheet!$AKD21:$AKU21)=0,"NA",0)))))</f>
        <v/>
      </c>
      <c r="AKF21" s="23" t="str">
        <f>IF($A21="","",IF(Entry_sheet!AKF21="NA","NA",IF(Entry_sheet!AKF21=1,1,IF(AKG21=0,0,IF(SUM(Entry_sheet!$AKD21:$AKU21)=0,"NA",0)))))</f>
        <v/>
      </c>
      <c r="AKG21" s="23" t="str">
        <f>IF($A21="","",IF(Entry_sheet!AKG21="NA","NA",IF(Entry_sheet!AKG21=1,1,IF(AKH21=0,0,IF(SUM(Entry_sheet!$AKD21:$AKU21)=0,"NA",0)))))</f>
        <v/>
      </c>
      <c r="AKH21" s="23" t="str">
        <f>IF($A21="","",IF(Entry_sheet!AKH21="NA","NA",IF(Entry_sheet!AKH21=1,1,IF(AKI21=0,0,IF(SUM(Entry_sheet!$AKD21:$AKU21)=0,"NA",0)))))</f>
        <v/>
      </c>
      <c r="AKI21" s="23" t="str">
        <f>IF($A21="","",IF(Entry_sheet!AKI21="NA","NA",IF(Entry_sheet!AKI21=1,1,IF(AKJ21=0,0,IF(SUM(Entry_sheet!$AKD21:$AKU21)=0,"NA",0)))))</f>
        <v/>
      </c>
      <c r="AKJ21" s="23" t="str">
        <f>IF($A21="","",IF(Entry_sheet!AKJ21="NA","NA",IF(Entry_sheet!AKJ21=1,1,IF(AKK21=0,0,IF(SUM(Entry_sheet!$AKD21:$AKU21)=0,"NA",0)))))</f>
        <v/>
      </c>
      <c r="AKK21" s="23" t="str">
        <f>IF($A21="","",IF(Entry_sheet!AKK21="NA","NA",IF(Entry_sheet!AKK21=1,1,IF(AKL21=0,0,IF(SUM(Entry_sheet!$AKD21:$AKU21)=0,"NA",0)))))</f>
        <v/>
      </c>
      <c r="AKL21" s="23" t="str">
        <f>IF($A21="","",IF(Entry_sheet!AKL21="NA","NA",IF(Entry_sheet!AKL21=1,1,IF(AKM21=0,0,IF(SUM(Entry_sheet!$AKD21:$AKU21)=0,"NA",0)))))</f>
        <v/>
      </c>
      <c r="AKM21" s="23" t="str">
        <f>IF($A21="","",IF(Entry_sheet!AKM21="NA","NA",IF(Entry_sheet!AKM21=1,1,IF(AKN21=0,0,IF(SUM(Entry_sheet!$AKD21:$AKU21)=0,"NA",0)))))</f>
        <v/>
      </c>
      <c r="AKN21" s="23" t="str">
        <f>IF($A21="","",IF(Entry_sheet!AKN21="NA","NA",IF(Entry_sheet!AKN21=1,1,IF(AKO21=0,0,IF(SUM(Entry_sheet!$AKD21:$AKU21)=0,"NA",0)))))</f>
        <v/>
      </c>
      <c r="AKO21" s="23" t="str">
        <f>IF($A21="","",IF(Entry_sheet!AKO21="NA","NA",IF(Entry_sheet!AKO21=1,1,IF(AKP21=0,0,IF(SUM(Entry_sheet!$AKD21:$AKU21)=0,"NA",0)))))</f>
        <v/>
      </c>
      <c r="AKP21" s="23" t="str">
        <f>IF($A21="","",IF(Entry_sheet!AKP21="NA","NA",IF(Entry_sheet!AKP21=1,1,IF(AKQ21=0,0,IF(SUM(Entry_sheet!$AKD21:$AKU21)=0,"NA",0)))))</f>
        <v/>
      </c>
      <c r="AKQ21" s="23" t="str">
        <f>IF($A21="","",IF(Entry_sheet!AKQ21="NA","NA",IF(Entry_sheet!AKQ21=1,1,IF(AKR21=0,0,IF(SUM(Entry_sheet!$AKD21:$AKU21)=0,"NA",0)))))</f>
        <v/>
      </c>
      <c r="AKR21" s="23" t="str">
        <f>IF($A21="","",IF(Entry_sheet!AKR21="NA","NA",IF(Entry_sheet!AKR21=1,1,IF(AKS21=0,0,IF(SUM(Entry_sheet!$AKD21:$AKU21)=0,"NA",0)))))</f>
        <v/>
      </c>
      <c r="AKS21" s="23" t="str">
        <f>IF($A21="","",IF(Entry_sheet!AKS21="NA","NA",IF(Entry_sheet!AKS21=1,1,IF(AKT21=0,0,IF(SUM(Entry_sheet!$AKD21:$AKU21)=0,"NA",0)))))</f>
        <v/>
      </c>
      <c r="AKT21" s="23" t="str">
        <f>IF($A21="","",IF(Entry_sheet!AKT21="NA","NA",IF(Entry_sheet!AKT21=1,1,IF(AKU21=0,0,IF(SUM(Entry_sheet!$AKD21:$AKU21)=0,"NA",0)))))</f>
        <v/>
      </c>
      <c r="AKU21" s="23" t="str">
        <f>IF($A21="","",IF(Entry_sheet!AKU21="NA","NA",IF(Entry_sheet!AKU21=1,1,IF(AKV21=0,0,IF(SUM(Entry_sheet!$AKD21:$AKU21)=0,"NA",0)))))</f>
        <v/>
      </c>
      <c r="AKV21" s="23" t="str">
        <f>IF($A21="","",IF(Entry_sheet!AKV21="NA","NA",IF(Entry_sheet!AKV21=1,IF(SUM(Entry_sheet!AKD21:AKU21)=0,0,1),IF(SUM(Entry_sheet!AKD21:AKU21)&gt;0,1,0))))</f>
        <v/>
      </c>
      <c r="AKW21" s="23" t="str">
        <f>IF($A21="","",IF(Entry_sheet!AKW21="NA","NA",IF(Entry_sheet!AKW21=1,1,IF(AKX21=0,0,IF(SUM(Entry_sheet!$AKW21:$ALN21)=0,"NA",0)))))</f>
        <v/>
      </c>
      <c r="AKX21" s="23" t="str">
        <f>IF($A21="","",IF(Entry_sheet!AKX21="NA","NA",IF(Entry_sheet!AKX21=1,1,IF(AKY21=0,0,IF(SUM(Entry_sheet!$AKW21:$ALN21)=0,"NA",0)))))</f>
        <v/>
      </c>
      <c r="AKY21" s="23" t="str">
        <f>IF($A21="","",IF(Entry_sheet!AKY21="NA","NA",IF(Entry_sheet!AKY21=1,1,IF(AKZ21=0,0,IF(SUM(Entry_sheet!$AKW21:$ALN21)=0,"NA",0)))))</f>
        <v/>
      </c>
      <c r="AKZ21" s="23" t="str">
        <f>IF($A21="","",IF(Entry_sheet!AKZ21="NA","NA",IF(Entry_sheet!AKZ21=1,1,IF(ALA21=0,0,IF(SUM(Entry_sheet!$AKW21:$ALN21)=0,"NA",0)))))</f>
        <v/>
      </c>
      <c r="ALA21" s="23" t="str">
        <f>IF($A21="","",IF(Entry_sheet!ALA21="NA","NA",IF(Entry_sheet!ALA21=1,1,IF(ALB21=0,0,IF(SUM(Entry_sheet!$AKW21:$ALN21)=0,"NA",0)))))</f>
        <v/>
      </c>
      <c r="ALB21" s="23" t="str">
        <f>IF($A21="","",IF(Entry_sheet!ALB21="NA","NA",IF(Entry_sheet!ALB21=1,1,IF(ALC21=0,0,IF(SUM(Entry_sheet!$AKW21:$ALN21)=0,"NA",0)))))</f>
        <v/>
      </c>
      <c r="ALC21" s="23" t="str">
        <f>IF($A21="","",IF(Entry_sheet!ALC21="NA","NA",IF(Entry_sheet!ALC21=1,1,IF(ALD21=0,0,IF(SUM(Entry_sheet!$AKW21:$ALN21)=0,"NA",0)))))</f>
        <v/>
      </c>
      <c r="ALD21" s="23" t="str">
        <f>IF($A21="","",IF(Entry_sheet!ALD21="NA","NA",IF(Entry_sheet!ALD21=1,1,IF(ALE21=0,0,IF(SUM(Entry_sheet!$AKW21:$ALN21)=0,"NA",0)))))</f>
        <v/>
      </c>
      <c r="ALE21" s="23" t="str">
        <f>IF($A21="","",IF(Entry_sheet!ALE21="NA","NA",IF(Entry_sheet!ALE21=1,1,IF(ALF21=0,0,IF(SUM(Entry_sheet!$AKW21:$ALN21)=0,"NA",0)))))</f>
        <v/>
      </c>
      <c r="ALF21" s="23" t="str">
        <f>IF($A21="","",IF(Entry_sheet!ALF21="NA","NA",IF(Entry_sheet!ALF21=1,1,IF(ALG21=0,0,IF(SUM(Entry_sheet!$AKW21:$ALN21)=0,"NA",0)))))</f>
        <v/>
      </c>
      <c r="ALG21" s="23" t="str">
        <f>IF($A21="","",IF(Entry_sheet!ALG21="NA","NA",IF(Entry_sheet!ALG21=1,1,IF(ALH21=0,0,IF(SUM(Entry_sheet!$AKW21:$ALN21)=0,"NA",0)))))</f>
        <v/>
      </c>
      <c r="ALH21" s="23" t="str">
        <f>IF($A21="","",IF(Entry_sheet!ALH21="NA","NA",IF(Entry_sheet!ALH21=1,1,IF(ALI21=0,0,IF(SUM(Entry_sheet!$AKW21:$ALN21)=0,"NA",0)))))</f>
        <v/>
      </c>
      <c r="ALI21" s="23" t="str">
        <f>IF($A21="","",IF(Entry_sheet!ALI21="NA","NA",IF(Entry_sheet!ALI21=1,1,IF(ALJ21=0,0,IF(SUM(Entry_sheet!$AKW21:$ALN21)=0,"NA",0)))))</f>
        <v/>
      </c>
      <c r="ALJ21" s="23" t="str">
        <f>IF($A21="","",IF(Entry_sheet!ALJ21="NA","NA",IF(Entry_sheet!ALJ21=1,1,IF(ALK21=0,0,IF(SUM(Entry_sheet!$AKW21:$ALN21)=0,"NA",0)))))</f>
        <v/>
      </c>
      <c r="ALK21" s="23" t="str">
        <f>IF($A21="","",IF(Entry_sheet!ALK21="NA","NA",IF(Entry_sheet!ALK21=1,1,IF(ALL21=0,0,IF(SUM(Entry_sheet!$AKW21:$ALN21)=0,"NA",0)))))</f>
        <v/>
      </c>
      <c r="ALL21" s="23" t="str">
        <f>IF($A21="","",IF(Entry_sheet!ALL21="NA","NA",IF(Entry_sheet!ALL21=1,1,IF(ALM21=0,0,IF(SUM(Entry_sheet!$AKW21:$ALN21)=0,"NA",0)))))</f>
        <v/>
      </c>
      <c r="ALM21" s="23" t="str">
        <f>IF($A21="","",IF(Entry_sheet!ALM21="NA","NA",IF(Entry_sheet!ALM21=1,1,IF(ALN21=0,0,IF(SUM(Entry_sheet!$AKW21:$ALN21)=0,"NA",0)))))</f>
        <v/>
      </c>
      <c r="ALN21" s="23" t="str">
        <f>IF($A21="","",IF(Entry_sheet!ALN21="NA","NA",IF(Entry_sheet!ALN21=1,1,IF(ALO21=0,0,IF(SUM(Entry_sheet!$AKW21:$ALN21)=0,"NA",0)))))</f>
        <v/>
      </c>
      <c r="ALO21" s="23" t="str">
        <f>IF($A21="","",IF(Entry_sheet!ALO21="NA","NA",IF(Entry_sheet!ALO21=1,IF(SUM(Entry_sheet!AKW21:ALN21)=0,0,1),IF(SUM(Entry_sheet!AKW21:ALN21)&gt;0,1,0))))</f>
        <v/>
      </c>
      <c r="ALP21" s="23" t="str">
        <f>IF($A21="","",IF(Entry_sheet!ALP21="NA","NA",IF(Entry_sheet!ALP21=1,1,IF(ALQ21=0,0,IF(SUM(Entry_sheet!$ALP21:$AMG21)=0,"NA",0)))))</f>
        <v/>
      </c>
      <c r="ALQ21" s="23" t="str">
        <f>IF($A21="","",IF(Entry_sheet!ALQ21="NA","NA",IF(Entry_sheet!ALQ21=1,1,IF(ALR21=0,0,IF(SUM(Entry_sheet!$ALP21:$AMG21)=0,"NA",0)))))</f>
        <v/>
      </c>
      <c r="ALR21" s="23" t="str">
        <f>IF($A21="","",IF(Entry_sheet!ALR21="NA","NA",IF(Entry_sheet!ALR21=1,1,IF(ALS21=0,0,IF(SUM(Entry_sheet!$ALP21:$AMG21)=0,"NA",0)))))</f>
        <v/>
      </c>
      <c r="ALS21" s="23" t="str">
        <f>IF($A21="","",IF(Entry_sheet!ALS21="NA","NA",IF(Entry_sheet!ALS21=1,1,IF(ALT21=0,0,IF(SUM(Entry_sheet!$ALP21:$AMG21)=0,"NA",0)))))</f>
        <v/>
      </c>
      <c r="ALT21" s="23" t="str">
        <f>IF($A21="","",IF(Entry_sheet!ALT21="NA","NA",IF(Entry_sheet!ALT21=1,1,IF(ALU21=0,0,IF(SUM(Entry_sheet!$ALP21:$AMG21)=0,"NA",0)))))</f>
        <v/>
      </c>
      <c r="ALU21" s="23" t="str">
        <f>IF($A21="","",IF(Entry_sheet!ALU21="NA","NA",IF(Entry_sheet!ALU21=1,1,IF(ALV21=0,0,IF(SUM(Entry_sheet!$ALP21:$AMG21)=0,"NA",0)))))</f>
        <v/>
      </c>
      <c r="ALV21" s="23" t="str">
        <f>IF($A21="","",IF(Entry_sheet!ALV21="NA","NA",IF(Entry_sheet!ALV21=1,1,IF(ALW21=0,0,IF(SUM(Entry_sheet!$ALP21:$AMG21)=0,"NA",0)))))</f>
        <v/>
      </c>
      <c r="ALW21" s="23" t="str">
        <f>IF($A21="","",IF(Entry_sheet!ALW21="NA","NA",IF(Entry_sheet!ALW21=1,1,IF(ALX21=0,0,IF(SUM(Entry_sheet!$ALP21:$AMG21)=0,"NA",0)))))</f>
        <v/>
      </c>
      <c r="ALX21" s="23" t="str">
        <f>IF($A21="","",IF(Entry_sheet!ALX21="NA","NA",IF(Entry_sheet!ALX21=1,1,IF(ALY21=0,0,IF(SUM(Entry_sheet!$ALP21:$AMG21)=0,"NA",0)))))</f>
        <v/>
      </c>
      <c r="ALY21" s="23" t="str">
        <f>IF($A21="","",IF(Entry_sheet!ALY21="NA","NA",IF(Entry_sheet!ALY21=1,1,IF(ALZ21=0,0,IF(SUM(Entry_sheet!$ALP21:$AMG21)=0,"NA",0)))))</f>
        <v/>
      </c>
      <c r="ALZ21" s="23" t="str">
        <f>IF($A21="","",IF(Entry_sheet!ALZ21="NA","NA",IF(Entry_sheet!ALZ21=1,1,IF(AMA21=0,0,IF(SUM(Entry_sheet!$ALP21:$AMG21)=0,"NA",0)))))</f>
        <v/>
      </c>
      <c r="AMA21" s="23" t="str">
        <f>IF($A21="","",IF(Entry_sheet!AMA21="NA","NA",IF(Entry_sheet!AMA21=1,1,IF(AMB21=0,0,IF(SUM(Entry_sheet!$ALP21:$AMG21)=0,"NA",0)))))</f>
        <v/>
      </c>
      <c r="AMB21" s="23" t="str">
        <f>IF($A21="","",IF(Entry_sheet!AMB21="NA","NA",IF(Entry_sheet!AMB21=1,1,IF(AMC21=0,0,IF(SUM(Entry_sheet!$ALP21:$AMG21)=0,"NA",0)))))</f>
        <v/>
      </c>
      <c r="AMC21" s="23" t="str">
        <f>IF($A21="","",IF(Entry_sheet!AMC21="NA","NA",IF(Entry_sheet!AMC21=1,1,IF(AMD21=0,0,IF(SUM(Entry_sheet!$ALP21:$AMG21)=0,"NA",0)))))</f>
        <v/>
      </c>
      <c r="AMD21" s="23" t="str">
        <f>IF($A21="","",IF(Entry_sheet!AMD21="NA","NA",IF(Entry_sheet!AMD21=1,1,IF(AME21=0,0,IF(SUM(Entry_sheet!$ALP21:$AMG21)=0,"NA",0)))))</f>
        <v/>
      </c>
      <c r="AME21" s="23" t="str">
        <f>IF($A21="","",IF(Entry_sheet!AME21="NA","NA",IF(Entry_sheet!AME21=1,1,IF(AMF21=0,0,IF(SUM(Entry_sheet!$ALP21:$AMG21)=0,"NA",0)))))</f>
        <v/>
      </c>
      <c r="AMF21" s="23" t="str">
        <f>IF($A21="","",IF(Entry_sheet!AMF21="NA","NA",IF(Entry_sheet!AMF21=1,1,IF(AMG21=0,0,IF(SUM(Entry_sheet!$ALP21:$AMG21)=0,"NA",0)))))</f>
        <v/>
      </c>
      <c r="AMG21" s="23" t="str">
        <f>IF($A21="","",IF(Entry_sheet!AMG21="NA","NA",IF(Entry_sheet!AMG21=1,1,IF(AMH21=0,0,IF(SUM(Entry_sheet!$ALP21:$AMG21)=0,"NA",0)))))</f>
        <v/>
      </c>
      <c r="AMH21" s="23" t="str">
        <f>IF($A21="","",IF(Entry_sheet!AMH21="NA","NA",IF(Entry_sheet!AMH21=1,IF(SUM(Entry_sheet!ALP21:AMG21)=0,0,1),IF(SUM(Entry_sheet!ALP21:AMG21)&gt;0,1,0))))</f>
        <v/>
      </c>
      <c r="AMI21" s="23" t="str">
        <f>IF($A21="","",IF(Entry_sheet!AMI21="NA","NA",IF(Entry_sheet!AMI21=1,1,IF(AMJ21=0,0,IF(SUM(Entry_sheet!$AMI21:$AMZ21)=0,"NA",0)))))</f>
        <v/>
      </c>
      <c r="AMJ21" s="23" t="str">
        <f>IF($A21="","",IF(Entry_sheet!AMJ21="NA","NA",IF(Entry_sheet!AMJ21=1,1,IF(AMK21=0,0,IF(SUM(Entry_sheet!$AMI21:$AMZ21)=0,"NA",0)))))</f>
        <v/>
      </c>
      <c r="AMK21" s="23" t="str">
        <f>IF($A21="","",IF(Entry_sheet!AMK21="NA","NA",IF(Entry_sheet!AMK21=1,1,IF(AML21=0,0,IF(SUM(Entry_sheet!$AMI21:$AMZ21)=0,"NA",0)))))</f>
        <v/>
      </c>
      <c r="AML21" s="23" t="str">
        <f>IF($A21="","",IF(Entry_sheet!AML21="NA","NA",IF(Entry_sheet!AML21=1,1,IF(AMM21=0,0,IF(SUM(Entry_sheet!$AMI21:$AMZ21)=0,"NA",0)))))</f>
        <v/>
      </c>
      <c r="AMM21" s="23" t="str">
        <f>IF($A21="","",IF(Entry_sheet!AMM21="NA","NA",IF(Entry_sheet!AMM21=1,1,IF(AMN21=0,0,IF(SUM(Entry_sheet!$AMI21:$AMZ21)=0,"NA",0)))))</f>
        <v/>
      </c>
      <c r="AMN21" s="23" t="str">
        <f>IF($A21="","",IF(Entry_sheet!AMN21="NA","NA",IF(Entry_sheet!AMN21=1,1,IF(AMO21=0,0,IF(SUM(Entry_sheet!$AMI21:$AMZ21)=0,"NA",0)))))</f>
        <v/>
      </c>
      <c r="AMO21" s="23" t="str">
        <f>IF($A21="","",IF(Entry_sheet!AMO21="NA","NA",IF(Entry_sheet!AMO21=1,1,IF(AMP21=0,0,IF(SUM(Entry_sheet!$AMI21:$AMZ21)=0,"NA",0)))))</f>
        <v/>
      </c>
      <c r="AMP21" s="23" t="str">
        <f>IF($A21="","",IF(Entry_sheet!AMP21="NA","NA",IF(Entry_sheet!AMP21=1,1,IF(AMQ21=0,0,IF(SUM(Entry_sheet!$AMI21:$AMZ21)=0,"NA",0)))))</f>
        <v/>
      </c>
      <c r="AMQ21" s="23" t="str">
        <f>IF($A21="","",IF(Entry_sheet!AMQ21="NA","NA",IF(Entry_sheet!AMQ21=1,1,IF(AMR21=0,0,IF(SUM(Entry_sheet!$AMI21:$AMZ21)=0,"NA",0)))))</f>
        <v/>
      </c>
      <c r="AMR21" s="23" t="str">
        <f>IF($A21="","",IF(Entry_sheet!AMR21="NA","NA",IF(Entry_sheet!AMR21=1,1,IF(AMS21=0,0,IF(SUM(Entry_sheet!$AMI21:$AMZ21)=0,"NA",0)))))</f>
        <v/>
      </c>
      <c r="AMS21" s="23" t="str">
        <f>IF($A21="","",IF(Entry_sheet!AMS21="NA","NA",IF(Entry_sheet!AMS21=1,1,IF(AMT21=0,0,IF(SUM(Entry_sheet!$AMI21:$AMZ21)=0,"NA",0)))))</f>
        <v/>
      </c>
      <c r="AMT21" s="23" t="str">
        <f>IF($A21="","",IF(Entry_sheet!AMT21="NA","NA",IF(Entry_sheet!AMT21=1,1,IF(AMU21=0,0,IF(SUM(Entry_sheet!$AMI21:$AMZ21)=0,"NA",0)))))</f>
        <v/>
      </c>
      <c r="AMU21" s="23" t="str">
        <f>IF($A21="","",IF(Entry_sheet!AMU21="NA","NA",IF(Entry_sheet!AMU21=1,1,IF(AMV21=0,0,IF(SUM(Entry_sheet!$AMI21:$AMZ21)=0,"NA",0)))))</f>
        <v/>
      </c>
      <c r="AMV21" s="23" t="str">
        <f>IF($A21="","",IF(Entry_sheet!AMV21="NA","NA",IF(Entry_sheet!AMV21=1,1,IF(AMW21=0,0,IF(SUM(Entry_sheet!$AMI21:$AMZ21)=0,"NA",0)))))</f>
        <v/>
      </c>
      <c r="AMW21" s="23" t="str">
        <f>IF($A21="","",IF(Entry_sheet!AMW21="NA","NA",IF(Entry_sheet!AMW21=1,1,IF(AMX21=0,0,IF(SUM(Entry_sheet!$AMI21:$AMZ21)=0,"NA",0)))))</f>
        <v/>
      </c>
      <c r="AMX21" s="23" t="str">
        <f>IF($A21="","",IF(Entry_sheet!AMX21="NA","NA",IF(Entry_sheet!AMX21=1,1,IF(AMY21=0,0,IF(SUM(Entry_sheet!$AMI21:$AMZ21)=0,"NA",0)))))</f>
        <v/>
      </c>
      <c r="AMY21" s="23" t="str">
        <f>IF($A21="","",IF(Entry_sheet!AMY21="NA","NA",IF(Entry_sheet!AMY21=1,1,IF(AMZ21=0,0,IF(SUM(Entry_sheet!$AMI21:$AMZ21)=0,"NA",0)))))</f>
        <v/>
      </c>
      <c r="AMZ21" s="23" t="str">
        <f>IF($A21="","",IF(Entry_sheet!AMZ21="NA","NA",IF(Entry_sheet!AMZ21=1,1,IF(ANA21=0,0,IF(SUM(Entry_sheet!$AMI21:$AMZ21)=0,"NA",0)))))</f>
        <v/>
      </c>
      <c r="ANA21" s="23" t="str">
        <f>IF($A21="","",IF(Entry_sheet!ANA21="NA","NA",IF(Entry_sheet!ANA21=1,IF(SUM(Entry_sheet!AMI21:AMZ21)=0,0,1),IF(SUM(Entry_sheet!AMI21:AMZ21)&gt;0,1,0))))</f>
        <v/>
      </c>
      <c r="ANB21" s="23" t="str">
        <f>IF($A21="","",IF(Entry_sheet!ANB21="NA","NA",IF(Entry_sheet!ANB21=1,1,IF(ANC21=0,0,IF(SUM(Entry_sheet!$ANB21:$ANS21)=0,"NA",0)))))</f>
        <v/>
      </c>
      <c r="ANC21" s="23" t="str">
        <f>IF($A21="","",IF(Entry_sheet!ANC21="NA","NA",IF(Entry_sheet!ANC21=1,1,IF(AND21=0,0,IF(SUM(Entry_sheet!$ANB21:$ANS21)=0,"NA",0)))))</f>
        <v/>
      </c>
      <c r="AND21" s="23" t="str">
        <f>IF($A21="","",IF(Entry_sheet!AND21="NA","NA",IF(Entry_sheet!AND21=1,1,IF(ANE21=0,0,IF(SUM(Entry_sheet!$ANB21:$ANS21)=0,"NA",0)))))</f>
        <v/>
      </c>
      <c r="ANE21" s="23" t="str">
        <f>IF($A21="","",IF(Entry_sheet!ANE21="NA","NA",IF(Entry_sheet!ANE21=1,1,IF(ANF21=0,0,IF(SUM(Entry_sheet!$ANB21:$ANS21)=0,"NA",0)))))</f>
        <v/>
      </c>
      <c r="ANF21" s="23" t="str">
        <f>IF($A21="","",IF(Entry_sheet!ANF21="NA","NA",IF(Entry_sheet!ANF21=1,1,IF(ANG21=0,0,IF(SUM(Entry_sheet!$ANB21:$ANS21)=0,"NA",0)))))</f>
        <v/>
      </c>
      <c r="ANG21" s="23" t="str">
        <f>IF($A21="","",IF(Entry_sheet!ANG21="NA","NA",IF(Entry_sheet!ANG21=1,1,IF(ANH21=0,0,IF(SUM(Entry_sheet!$ANB21:$ANS21)=0,"NA",0)))))</f>
        <v/>
      </c>
      <c r="ANH21" s="23" t="str">
        <f>IF($A21="","",IF(Entry_sheet!ANH21="NA","NA",IF(Entry_sheet!ANH21=1,1,IF(ANI21=0,0,IF(SUM(Entry_sheet!$ANB21:$ANS21)=0,"NA",0)))))</f>
        <v/>
      </c>
      <c r="ANI21" s="23" t="str">
        <f>IF($A21="","",IF(Entry_sheet!ANI21="NA","NA",IF(Entry_sheet!ANI21=1,1,IF(ANJ21=0,0,IF(SUM(Entry_sheet!$ANB21:$ANS21)=0,"NA",0)))))</f>
        <v/>
      </c>
      <c r="ANJ21" s="23" t="str">
        <f>IF($A21="","",IF(Entry_sheet!ANJ21="NA","NA",IF(Entry_sheet!ANJ21=1,1,IF(ANK21=0,0,IF(SUM(Entry_sheet!$ANB21:$ANS21)=0,"NA",0)))))</f>
        <v/>
      </c>
      <c r="ANK21" s="23" t="str">
        <f>IF($A21="","",IF(Entry_sheet!ANK21="NA","NA",IF(Entry_sheet!ANK21=1,1,IF(ANL21=0,0,IF(SUM(Entry_sheet!$ANB21:$ANS21)=0,"NA",0)))))</f>
        <v/>
      </c>
      <c r="ANL21" s="23" t="str">
        <f>IF($A21="","",IF(Entry_sheet!ANL21="NA","NA",IF(Entry_sheet!ANL21=1,1,IF(ANM21=0,0,IF(SUM(Entry_sheet!$ANB21:$ANS21)=0,"NA",0)))))</f>
        <v/>
      </c>
      <c r="ANM21" s="23" t="str">
        <f>IF($A21="","",IF(Entry_sheet!ANM21="NA","NA",IF(Entry_sheet!ANM21=1,1,IF(ANN21=0,0,IF(SUM(Entry_sheet!$ANB21:$ANS21)=0,"NA",0)))))</f>
        <v/>
      </c>
      <c r="ANN21" s="23" t="str">
        <f>IF($A21="","",IF(Entry_sheet!ANN21="NA","NA",IF(Entry_sheet!ANN21=1,1,IF(ANO21=0,0,IF(SUM(Entry_sheet!$ANB21:$ANS21)=0,"NA",0)))))</f>
        <v/>
      </c>
      <c r="ANO21" s="23" t="str">
        <f>IF($A21="","",IF(Entry_sheet!ANO21="NA","NA",IF(Entry_sheet!ANO21=1,1,IF(ANP21=0,0,IF(SUM(Entry_sheet!$ANB21:$ANS21)=0,"NA",0)))))</f>
        <v/>
      </c>
      <c r="ANP21" s="23" t="str">
        <f>IF($A21="","",IF(Entry_sheet!ANP21="NA","NA",IF(Entry_sheet!ANP21=1,1,IF(ANQ21=0,0,IF(SUM(Entry_sheet!$ANB21:$ANS21)=0,"NA",0)))))</f>
        <v/>
      </c>
      <c r="ANQ21" s="23" t="str">
        <f>IF($A21="","",IF(Entry_sheet!ANQ21="NA","NA",IF(Entry_sheet!ANQ21=1,1,IF(ANR21=0,0,IF(SUM(Entry_sheet!$ANB21:$ANS21)=0,"NA",0)))))</f>
        <v/>
      </c>
      <c r="ANR21" s="23" t="str">
        <f>IF($A21="","",IF(Entry_sheet!ANR21="NA","NA",IF(Entry_sheet!ANR21=1,1,IF(ANS21=0,0,IF(SUM(Entry_sheet!$ANB21:$ANS21)=0,"NA",0)))))</f>
        <v/>
      </c>
      <c r="ANS21" s="23" t="str">
        <f>IF($A21="","",IF(Entry_sheet!ANS21="NA","NA",IF(Entry_sheet!ANS21=1,1,IF(ANT21=0,0,IF(SUM(Entry_sheet!$ANB21:$ANS21)=0,"NA",0)))))</f>
        <v/>
      </c>
      <c r="ANT21" s="23" t="str">
        <f>IF($A21="","",IF(Entry_sheet!ANT21="NA","NA",IF(Entry_sheet!ANT21=1,IF(SUM(Entry_sheet!ANB21:ANS21)=0,0,1),IF(SUM(Entry_sheet!ANB21:ANS21)&gt;0,1,0))))</f>
        <v/>
      </c>
      <c r="ANV21" s="23" t="str">
        <f>IF($A21="","",IF(Entry_sheet!ANV21="NA","NA",IF(Entry_sheet!ANV21=1,1,IF(ANW21=0,0,IF(SUM(Entry_sheet!$ANV21:$AOM21)=0,"NA",0)))))</f>
        <v/>
      </c>
      <c r="ANW21" s="23" t="str">
        <f>IF($A21="","",IF(Entry_sheet!ANW21="NA","NA",IF(Entry_sheet!ANW21=1,1,IF(ANX21=0,0,IF(SUM(Entry_sheet!$ANV21:$AOM21)=0,"NA",0)))))</f>
        <v/>
      </c>
      <c r="ANX21" s="23" t="str">
        <f>IF($A21="","",IF(Entry_sheet!ANX21="NA","NA",IF(Entry_sheet!ANX21=1,1,IF(ANY21=0,0,IF(SUM(Entry_sheet!$ANV21:$AOM21)=0,"NA",0)))))</f>
        <v/>
      </c>
      <c r="ANY21" s="23" t="str">
        <f>IF($A21="","",IF(Entry_sheet!ANY21="NA","NA",IF(Entry_sheet!ANY21=1,1,IF(ANZ21=0,0,IF(SUM(Entry_sheet!$ANV21:$AOM21)=0,"NA",0)))))</f>
        <v/>
      </c>
      <c r="ANZ21" s="23" t="str">
        <f>IF($A21="","",IF(Entry_sheet!ANZ21="NA","NA",IF(Entry_sheet!ANZ21=1,1,IF(AOA21=0,0,IF(SUM(Entry_sheet!$ANV21:$AOM21)=0,"NA",0)))))</f>
        <v/>
      </c>
      <c r="AOA21" s="23" t="str">
        <f>IF($A21="","",IF(Entry_sheet!AOA21="NA","NA",IF(Entry_sheet!AOA21=1,1,IF(AOB21=0,0,IF(SUM(Entry_sheet!$ANV21:$AOM21)=0,"NA",0)))))</f>
        <v/>
      </c>
      <c r="AOB21" s="23" t="str">
        <f>IF($A21="","",IF(Entry_sheet!AOB21="NA","NA",IF(Entry_sheet!AOB21=1,1,IF(AOC21=0,0,IF(SUM(Entry_sheet!$ANV21:$AOM21)=0,"NA",0)))))</f>
        <v/>
      </c>
      <c r="AOC21" s="23" t="str">
        <f>IF($A21="","",IF(Entry_sheet!AOC21="NA","NA",IF(Entry_sheet!AOC21=1,1,IF(AOD21=0,0,IF(SUM(Entry_sheet!$ANV21:$AOM21)=0,"NA",0)))))</f>
        <v/>
      </c>
      <c r="AOD21" s="23" t="str">
        <f>IF($A21="","",IF(Entry_sheet!AOD21="NA","NA",IF(Entry_sheet!AOD21=1,1,IF(AOE21=0,0,IF(SUM(Entry_sheet!$ANV21:$AOM21)=0,"NA",0)))))</f>
        <v/>
      </c>
      <c r="AOE21" s="23" t="str">
        <f>IF($A21="","",IF(Entry_sheet!AOE21="NA","NA",IF(Entry_sheet!AOE21=1,1,IF(AOF21=0,0,IF(SUM(Entry_sheet!$ANV21:$AOM21)=0,"NA",0)))))</f>
        <v/>
      </c>
      <c r="AOF21" s="23" t="str">
        <f>IF($A21="","",IF(Entry_sheet!AOF21="NA","NA",IF(Entry_sheet!AOF21=1,1,IF(AOG21=0,0,IF(SUM(Entry_sheet!$ANV21:$AOM21)=0,"NA",0)))))</f>
        <v/>
      </c>
      <c r="AOG21" s="23" t="str">
        <f>IF($A21="","",IF(Entry_sheet!AOG21="NA","NA",IF(Entry_sheet!AOG21=1,1,IF(AOH21=0,0,IF(SUM(Entry_sheet!$ANV21:$AOM21)=0,"NA",0)))))</f>
        <v/>
      </c>
      <c r="AOH21" s="23" t="str">
        <f>IF($A21="","",IF(Entry_sheet!AOH21="NA","NA",IF(Entry_sheet!AOH21=1,1,IF(AOI21=0,0,IF(SUM(Entry_sheet!$ANV21:$AOM21)=0,"NA",0)))))</f>
        <v/>
      </c>
      <c r="AOI21" s="23" t="str">
        <f>IF($A21="","",IF(Entry_sheet!AOI21="NA","NA",IF(Entry_sheet!AOI21=1,1,IF(AOJ21=0,0,IF(SUM(Entry_sheet!$ANV21:$AOM21)=0,"NA",0)))))</f>
        <v/>
      </c>
      <c r="AOJ21" s="23" t="str">
        <f>IF($A21="","",IF(Entry_sheet!AOJ21="NA","NA",IF(Entry_sheet!AOJ21=1,1,IF(AOK21=0,0,IF(SUM(Entry_sheet!$ANV21:$AOM21)=0,"NA",0)))))</f>
        <v/>
      </c>
      <c r="AOK21" s="23" t="str">
        <f>IF($A21="","",IF(Entry_sheet!AOK21="NA","NA",IF(Entry_sheet!AOK21=1,1,IF(AOL21=0,0,IF(SUM(Entry_sheet!$ANV21:$AOM21)=0,"NA",0)))))</f>
        <v/>
      </c>
      <c r="AOL21" s="23" t="str">
        <f>IF($A21="","",IF(Entry_sheet!AOL21="NA","NA",IF(Entry_sheet!AOL21=1,1,IF(AOM21=0,0,IF(SUM(Entry_sheet!$ANV21:$AOM21)=0,"NA",0)))))</f>
        <v/>
      </c>
      <c r="AOM21" s="23" t="str">
        <f>IF($A21="","",IF(Entry_sheet!AOM21="NA","NA",IF(Entry_sheet!AOM21=1,1,IF(AON21=0,0,IF(SUM(Entry_sheet!$ANV21:$AOM21)=0,"NA",0)))))</f>
        <v/>
      </c>
      <c r="AON21" s="23" t="str">
        <f>IF($A21="","",IF(Entry_sheet!AON21="NA","NA",IF(Entry_sheet!AON21=1,IF(SUM(Entry_sheet!ANV21:AOM21)=0,0,1),IF(SUM(Entry_sheet!ANV21:AOM21)&gt;0,1,0))))</f>
        <v/>
      </c>
      <c r="AOO21" s="23" t="str">
        <f>IF($A21="","",IF(Entry_sheet!AOO21="NA","NA",IF(Entry_sheet!AOO21=1,1,IF(AOP21=0,0,IF(SUM(Entry_sheet!$AOO21:$APF21)=0,"NA",0)))))</f>
        <v/>
      </c>
      <c r="AOP21" s="23" t="str">
        <f>IF($A21="","",IF(Entry_sheet!AOP21="NA","NA",IF(Entry_sheet!AOP21=1,1,IF(AOQ21=0,0,IF(SUM(Entry_sheet!$AOO21:$APF21)=0,"NA",0)))))</f>
        <v/>
      </c>
      <c r="AOQ21" s="23" t="str">
        <f>IF($A21="","",IF(Entry_sheet!AOQ21="NA","NA",IF(Entry_sheet!AOQ21=1,1,IF(AOR21=0,0,IF(SUM(Entry_sheet!$AOO21:$APF21)=0,"NA",0)))))</f>
        <v/>
      </c>
      <c r="AOR21" s="23" t="str">
        <f>IF($A21="","",IF(Entry_sheet!AOR21="NA","NA",IF(Entry_sheet!AOR21=1,1,IF(AOS21=0,0,IF(SUM(Entry_sheet!$AOO21:$APF21)=0,"NA",0)))))</f>
        <v/>
      </c>
      <c r="AOS21" s="23" t="str">
        <f>IF($A21="","",IF(Entry_sheet!AOS21="NA","NA",IF(Entry_sheet!AOS21=1,1,IF(AOT21=0,0,IF(SUM(Entry_sheet!$AOO21:$APF21)=0,"NA",0)))))</f>
        <v/>
      </c>
      <c r="AOT21" s="23" t="str">
        <f>IF($A21="","",IF(Entry_sheet!AOT21="NA","NA",IF(Entry_sheet!AOT21=1,1,IF(AOU21=0,0,IF(SUM(Entry_sheet!$AOO21:$APF21)=0,"NA",0)))))</f>
        <v/>
      </c>
      <c r="AOU21" s="23" t="str">
        <f>IF($A21="","",IF(Entry_sheet!AOU21="NA","NA",IF(Entry_sheet!AOU21=1,1,IF(AOV21=0,0,IF(SUM(Entry_sheet!$AOO21:$APF21)=0,"NA",0)))))</f>
        <v/>
      </c>
      <c r="AOV21" s="23" t="str">
        <f>IF($A21="","",IF(Entry_sheet!AOV21="NA","NA",IF(Entry_sheet!AOV21=1,1,IF(AOW21=0,0,IF(SUM(Entry_sheet!$AOO21:$APF21)=0,"NA",0)))))</f>
        <v/>
      </c>
      <c r="AOW21" s="23" t="str">
        <f>IF($A21="","",IF(Entry_sheet!AOW21="NA","NA",IF(Entry_sheet!AOW21=1,1,IF(AOX21=0,0,IF(SUM(Entry_sheet!$AOO21:$APF21)=0,"NA",0)))))</f>
        <v/>
      </c>
      <c r="AOX21" s="23" t="str">
        <f>IF($A21="","",IF(Entry_sheet!AOX21="NA","NA",IF(Entry_sheet!AOX21=1,1,IF(AOY21=0,0,IF(SUM(Entry_sheet!$AOO21:$APF21)=0,"NA",0)))))</f>
        <v/>
      </c>
      <c r="AOY21" s="23" t="str">
        <f>IF($A21="","",IF(Entry_sheet!AOY21="NA","NA",IF(Entry_sheet!AOY21=1,1,IF(AOZ21=0,0,IF(SUM(Entry_sheet!$AOO21:$APF21)=0,"NA",0)))))</f>
        <v/>
      </c>
      <c r="AOZ21" s="23" t="str">
        <f>IF($A21="","",IF(Entry_sheet!AOZ21="NA","NA",IF(Entry_sheet!AOZ21=1,1,IF(APA21=0,0,IF(SUM(Entry_sheet!$AOO21:$APF21)=0,"NA",0)))))</f>
        <v/>
      </c>
      <c r="APA21" s="23" t="str">
        <f>IF($A21="","",IF(Entry_sheet!APA21="NA","NA",IF(Entry_sheet!APA21=1,1,IF(APB21=0,0,IF(SUM(Entry_sheet!$AOO21:$APF21)=0,"NA",0)))))</f>
        <v/>
      </c>
      <c r="APB21" s="23" t="str">
        <f>IF($A21="","",IF(Entry_sheet!APB21="NA","NA",IF(Entry_sheet!APB21=1,1,IF(APC21=0,0,IF(SUM(Entry_sheet!$AOO21:$APF21)=0,"NA",0)))))</f>
        <v/>
      </c>
      <c r="APC21" s="23" t="str">
        <f>IF($A21="","",IF(Entry_sheet!APC21="NA","NA",IF(Entry_sheet!APC21=1,1,IF(APD21=0,0,IF(SUM(Entry_sheet!$AOO21:$APF21)=0,"NA",0)))))</f>
        <v/>
      </c>
      <c r="APD21" s="23" t="str">
        <f>IF($A21="","",IF(Entry_sheet!APD21="NA","NA",IF(Entry_sheet!APD21=1,1,IF(APE21=0,0,IF(SUM(Entry_sheet!$AOO21:$APF21)=0,"NA",0)))))</f>
        <v/>
      </c>
      <c r="APE21" s="23" t="str">
        <f>IF($A21="","",IF(Entry_sheet!APE21="NA","NA",IF(Entry_sheet!APE21=1,1,IF(APF21=0,0,IF(SUM(Entry_sheet!$AOO21:$APF21)=0,"NA",0)))))</f>
        <v/>
      </c>
      <c r="APF21" s="23" t="str">
        <f>IF($A21="","",IF(Entry_sheet!APF21="NA","NA",IF(Entry_sheet!APF21=1,1,IF(APG21=0,0,IF(SUM(Entry_sheet!$AOO21:$APF21)=0,"NA",0)))))</f>
        <v/>
      </c>
      <c r="APG21" s="23" t="str">
        <f>IF($A21="","",IF(Entry_sheet!APG21="NA","NA",IF(Entry_sheet!APG21=1,IF(SUM(Entry_sheet!AOO21:APF21)=0,0,1),IF(SUM(Entry_sheet!AOO21:APF21)&gt;0,1,0))))</f>
        <v/>
      </c>
      <c r="APH21" s="23" t="str">
        <f>IF($A21="","",IF(Entry_sheet!APH21="NA","NA",IF(Entry_sheet!APH21=1,1,IF(API21=0,0,IF(SUM(Entry_sheet!$APH21:$APY21)=0,"NA",0)))))</f>
        <v/>
      </c>
      <c r="API21" s="23" t="str">
        <f>IF($A21="","",IF(Entry_sheet!API21="NA","NA",IF(Entry_sheet!API21=1,1,IF(APJ21=0,0,IF(SUM(Entry_sheet!$APH21:$APY21)=0,"NA",0)))))</f>
        <v/>
      </c>
      <c r="APJ21" s="23" t="str">
        <f>IF($A21="","",IF(Entry_sheet!APJ21="NA","NA",IF(Entry_sheet!APJ21=1,1,IF(APK21=0,0,IF(SUM(Entry_sheet!$APH21:$APY21)=0,"NA",0)))))</f>
        <v/>
      </c>
      <c r="APK21" s="23" t="str">
        <f>IF($A21="","",IF(Entry_sheet!APK21="NA","NA",IF(Entry_sheet!APK21=1,1,IF(APL21=0,0,IF(SUM(Entry_sheet!$APH21:$APY21)=0,"NA",0)))))</f>
        <v/>
      </c>
      <c r="APL21" s="23" t="str">
        <f>IF($A21="","",IF(Entry_sheet!APL21="NA","NA",IF(Entry_sheet!APL21=1,1,IF(APM21=0,0,IF(SUM(Entry_sheet!$APH21:$APY21)=0,"NA",0)))))</f>
        <v/>
      </c>
      <c r="APM21" s="23" t="str">
        <f>IF($A21="","",IF(Entry_sheet!APM21="NA","NA",IF(Entry_sheet!APM21=1,1,IF(APN21=0,0,IF(SUM(Entry_sheet!$APH21:$APY21)=0,"NA",0)))))</f>
        <v/>
      </c>
      <c r="APN21" s="23" t="str">
        <f>IF($A21="","",IF(Entry_sheet!APN21="NA","NA",IF(Entry_sheet!APN21=1,1,IF(APO21=0,0,IF(SUM(Entry_sheet!$APH21:$APY21)=0,"NA",0)))))</f>
        <v/>
      </c>
      <c r="APO21" s="23" t="str">
        <f>IF($A21="","",IF(Entry_sheet!APO21="NA","NA",IF(Entry_sheet!APO21=1,1,IF(APP21=0,0,IF(SUM(Entry_sheet!$APH21:$APY21)=0,"NA",0)))))</f>
        <v/>
      </c>
      <c r="APP21" s="23" t="str">
        <f>IF($A21="","",IF(Entry_sheet!APP21="NA","NA",IF(Entry_sheet!APP21=1,1,IF(APQ21=0,0,IF(SUM(Entry_sheet!$APH21:$APY21)=0,"NA",0)))))</f>
        <v/>
      </c>
      <c r="APQ21" s="23" t="str">
        <f>IF($A21="","",IF(Entry_sheet!APQ21="NA","NA",IF(Entry_sheet!APQ21=1,1,IF(APR21=0,0,IF(SUM(Entry_sheet!$APH21:$APY21)=0,"NA",0)))))</f>
        <v/>
      </c>
      <c r="APR21" s="23" t="str">
        <f>IF($A21="","",IF(Entry_sheet!APR21="NA","NA",IF(Entry_sheet!APR21=1,1,IF(APS21=0,0,IF(SUM(Entry_sheet!$APH21:$APY21)=0,"NA",0)))))</f>
        <v/>
      </c>
      <c r="APS21" s="23" t="str">
        <f>IF($A21="","",IF(Entry_sheet!APS21="NA","NA",IF(Entry_sheet!APS21=1,1,IF(APT21=0,0,IF(SUM(Entry_sheet!$APH21:$APY21)=0,"NA",0)))))</f>
        <v/>
      </c>
      <c r="APT21" s="23" t="str">
        <f>IF($A21="","",IF(Entry_sheet!APT21="NA","NA",IF(Entry_sheet!APT21=1,1,IF(APU21=0,0,IF(SUM(Entry_sheet!$APH21:$APY21)=0,"NA",0)))))</f>
        <v/>
      </c>
      <c r="APU21" s="23" t="str">
        <f>IF($A21="","",IF(Entry_sheet!APU21="NA","NA",IF(Entry_sheet!APU21=1,1,IF(APV21=0,0,IF(SUM(Entry_sheet!$APH21:$APY21)=0,"NA",0)))))</f>
        <v/>
      </c>
      <c r="APV21" s="23" t="str">
        <f>IF($A21="","",IF(Entry_sheet!APV21="NA","NA",IF(Entry_sheet!APV21=1,1,IF(APW21=0,0,IF(SUM(Entry_sheet!$APH21:$APY21)=0,"NA",0)))))</f>
        <v/>
      </c>
      <c r="APW21" s="23" t="str">
        <f>IF($A21="","",IF(Entry_sheet!APW21="NA","NA",IF(Entry_sheet!APW21=1,1,IF(APX21=0,0,IF(SUM(Entry_sheet!$APH21:$APY21)=0,"NA",0)))))</f>
        <v/>
      </c>
      <c r="APX21" s="23" t="str">
        <f>IF($A21="","",IF(Entry_sheet!APX21="NA","NA",IF(Entry_sheet!APX21=1,1,IF(APY21=0,0,IF(SUM(Entry_sheet!$APH21:$APY21)=0,"NA",0)))))</f>
        <v/>
      </c>
      <c r="APY21" s="23" t="str">
        <f>IF($A21="","",IF(Entry_sheet!APY21="NA","NA",IF(Entry_sheet!APY21=1,1,IF(APZ21=0,0,IF(SUM(Entry_sheet!$APH21:$APY21)=0,"NA",0)))))</f>
        <v/>
      </c>
      <c r="APZ21" s="23" t="str">
        <f>IF($A21="","",IF(Entry_sheet!APZ21="NA","NA",IF(Entry_sheet!APZ21=1,IF(SUM(Entry_sheet!APH21:APY21)=0,0,1),IF(SUM(Entry_sheet!APH21:APY21)&gt;0,1,0))))</f>
        <v/>
      </c>
      <c r="AQA21" s="23" t="str">
        <f>IF($A21="","",IF(Entry_sheet!AQA21="NA","NA",IF(Entry_sheet!AQA21=1,1,IF(AQB21=0,0,IF(SUM(Entry_sheet!$AQA21:$AQR21)=0,"NA",0)))))</f>
        <v/>
      </c>
      <c r="AQB21" s="23" t="str">
        <f>IF($A21="","",IF(Entry_sheet!AQB21="NA","NA",IF(Entry_sheet!AQB21=1,1,IF(AQC21=0,0,IF(SUM(Entry_sheet!$AQA21:$AQR21)=0,"NA",0)))))</f>
        <v/>
      </c>
      <c r="AQC21" s="23" t="str">
        <f>IF($A21="","",IF(Entry_sheet!AQC21="NA","NA",IF(Entry_sheet!AQC21=1,1,IF(AQD21=0,0,IF(SUM(Entry_sheet!$AQA21:$AQR21)=0,"NA",0)))))</f>
        <v/>
      </c>
      <c r="AQD21" s="23" t="str">
        <f>IF($A21="","",IF(Entry_sheet!AQD21="NA","NA",IF(Entry_sheet!AQD21=1,1,IF(AQE21=0,0,IF(SUM(Entry_sheet!$AQA21:$AQR21)=0,"NA",0)))))</f>
        <v/>
      </c>
      <c r="AQE21" s="23" t="str">
        <f>IF($A21="","",IF(Entry_sheet!AQE21="NA","NA",IF(Entry_sheet!AQE21=1,1,IF(AQF21=0,0,IF(SUM(Entry_sheet!$AQA21:$AQR21)=0,"NA",0)))))</f>
        <v/>
      </c>
      <c r="AQF21" s="23" t="str">
        <f>IF($A21="","",IF(Entry_sheet!AQF21="NA","NA",IF(Entry_sheet!AQF21=1,1,IF(AQG21=0,0,IF(SUM(Entry_sheet!$AQA21:$AQR21)=0,"NA",0)))))</f>
        <v/>
      </c>
      <c r="AQG21" s="23" t="str">
        <f>IF($A21="","",IF(Entry_sheet!AQG21="NA","NA",IF(Entry_sheet!AQG21=1,1,IF(AQH21=0,0,IF(SUM(Entry_sheet!$AQA21:$AQR21)=0,"NA",0)))))</f>
        <v/>
      </c>
      <c r="AQH21" s="23" t="str">
        <f>IF($A21="","",IF(Entry_sheet!AQH21="NA","NA",IF(Entry_sheet!AQH21=1,1,IF(AQI21=0,0,IF(SUM(Entry_sheet!$AQA21:$AQR21)=0,"NA",0)))))</f>
        <v/>
      </c>
      <c r="AQI21" s="23" t="str">
        <f>IF($A21="","",IF(Entry_sheet!AQI21="NA","NA",IF(Entry_sheet!AQI21=1,1,IF(AQJ21=0,0,IF(SUM(Entry_sheet!$AQA21:$AQR21)=0,"NA",0)))))</f>
        <v/>
      </c>
      <c r="AQJ21" s="23" t="str">
        <f>IF($A21="","",IF(Entry_sheet!AQJ21="NA","NA",IF(Entry_sheet!AQJ21=1,1,IF(AQK21=0,0,IF(SUM(Entry_sheet!$AQA21:$AQR21)=0,"NA",0)))))</f>
        <v/>
      </c>
      <c r="AQK21" s="23" t="str">
        <f>IF($A21="","",IF(Entry_sheet!AQK21="NA","NA",IF(Entry_sheet!AQK21=1,1,IF(AQL21=0,0,IF(SUM(Entry_sheet!$AQA21:$AQR21)=0,"NA",0)))))</f>
        <v/>
      </c>
      <c r="AQL21" s="23" t="str">
        <f>IF($A21="","",IF(Entry_sheet!AQL21="NA","NA",IF(Entry_sheet!AQL21=1,1,IF(AQM21=0,0,IF(SUM(Entry_sheet!$AQA21:$AQR21)=0,"NA",0)))))</f>
        <v/>
      </c>
      <c r="AQM21" s="23" t="str">
        <f>IF($A21="","",IF(Entry_sheet!AQM21="NA","NA",IF(Entry_sheet!AQM21=1,1,IF(AQN21=0,0,IF(SUM(Entry_sheet!$AQA21:$AQR21)=0,"NA",0)))))</f>
        <v/>
      </c>
      <c r="AQN21" s="23" t="str">
        <f>IF($A21="","",IF(Entry_sheet!AQN21="NA","NA",IF(Entry_sheet!AQN21=1,1,IF(AQO21=0,0,IF(SUM(Entry_sheet!$AQA21:$AQR21)=0,"NA",0)))))</f>
        <v/>
      </c>
      <c r="AQO21" s="23" t="str">
        <f>IF($A21="","",IF(Entry_sheet!AQO21="NA","NA",IF(Entry_sheet!AQO21=1,1,IF(AQP21=0,0,IF(SUM(Entry_sheet!$AQA21:$AQR21)=0,"NA",0)))))</f>
        <v/>
      </c>
      <c r="AQP21" s="23" t="str">
        <f>IF($A21="","",IF(Entry_sheet!AQP21="NA","NA",IF(Entry_sheet!AQP21=1,1,IF(AQQ21=0,0,IF(SUM(Entry_sheet!$AQA21:$AQR21)=0,"NA",0)))))</f>
        <v/>
      </c>
      <c r="AQQ21" s="23" t="str">
        <f>IF($A21="","",IF(Entry_sheet!AQQ21="NA","NA",IF(Entry_sheet!AQQ21=1,1,IF(AQR21=0,0,IF(SUM(Entry_sheet!$AQA21:$AQR21)=0,"NA",0)))))</f>
        <v/>
      </c>
      <c r="AQR21" s="23" t="str">
        <f>IF($A21="","",IF(Entry_sheet!AQR21="NA","NA",IF(Entry_sheet!AQR21=1,1,IF(AQS21=0,0,IF(SUM(Entry_sheet!$AQA21:$AQR21)=0,"NA",0)))))</f>
        <v/>
      </c>
      <c r="AQS21" s="23" t="str">
        <f>IF($A21="","",IF(Entry_sheet!AQS21="NA","NA",IF(Entry_sheet!AQS21=1,IF(SUM(Entry_sheet!AQA21:AQR21)=0,0,1),IF(SUM(Entry_sheet!AQA21:AQR21)&gt;0,1,0))))</f>
        <v/>
      </c>
      <c r="AQT21" s="23" t="str">
        <f>IF($A21="","",IF(Entry_sheet!AQT21="NA","NA",IF(Entry_sheet!AQT21=1,1,IF(AQU21=0,0,IF(SUM(Entry_sheet!$AQT21:$ARK21)=0,"NA",0)))))</f>
        <v/>
      </c>
      <c r="AQU21" s="23" t="str">
        <f>IF($A21="","",IF(Entry_sheet!AQU21="NA","NA",IF(Entry_sheet!AQU21=1,1,IF(AQV21=0,0,IF(SUM(Entry_sheet!$AQT21:$ARK21)=0,"NA",0)))))</f>
        <v/>
      </c>
      <c r="AQV21" s="23" t="str">
        <f>IF($A21="","",IF(Entry_sheet!AQV21="NA","NA",IF(Entry_sheet!AQV21=1,1,IF(AQW21=0,0,IF(SUM(Entry_sheet!$AQT21:$ARK21)=0,"NA",0)))))</f>
        <v/>
      </c>
      <c r="AQW21" s="23" t="str">
        <f>IF($A21="","",IF(Entry_sheet!AQW21="NA","NA",IF(Entry_sheet!AQW21=1,1,IF(AQX21=0,0,IF(SUM(Entry_sheet!$AQT21:$ARK21)=0,"NA",0)))))</f>
        <v/>
      </c>
      <c r="AQX21" s="23" t="str">
        <f>IF($A21="","",IF(Entry_sheet!AQX21="NA","NA",IF(Entry_sheet!AQX21=1,1,IF(AQY21=0,0,IF(SUM(Entry_sheet!$AQT21:$ARK21)=0,"NA",0)))))</f>
        <v/>
      </c>
      <c r="AQY21" s="23" t="str">
        <f>IF($A21="","",IF(Entry_sheet!AQY21="NA","NA",IF(Entry_sheet!AQY21=1,1,IF(AQZ21=0,0,IF(SUM(Entry_sheet!$AQT21:$ARK21)=0,"NA",0)))))</f>
        <v/>
      </c>
      <c r="AQZ21" s="23" t="str">
        <f>IF($A21="","",IF(Entry_sheet!AQZ21="NA","NA",IF(Entry_sheet!AQZ21=1,1,IF(ARA21=0,0,IF(SUM(Entry_sheet!$AQT21:$ARK21)=0,"NA",0)))))</f>
        <v/>
      </c>
      <c r="ARA21" s="23" t="str">
        <f>IF($A21="","",IF(Entry_sheet!ARA21="NA","NA",IF(Entry_sheet!ARA21=1,1,IF(ARB21=0,0,IF(SUM(Entry_sheet!$AQT21:$ARK21)=0,"NA",0)))))</f>
        <v/>
      </c>
      <c r="ARB21" s="23" t="str">
        <f>IF($A21="","",IF(Entry_sheet!ARB21="NA","NA",IF(Entry_sheet!ARB21=1,1,IF(ARC21=0,0,IF(SUM(Entry_sheet!$AQT21:$ARK21)=0,"NA",0)))))</f>
        <v/>
      </c>
      <c r="ARC21" s="23" t="str">
        <f>IF($A21="","",IF(Entry_sheet!ARC21="NA","NA",IF(Entry_sheet!ARC21=1,1,IF(ARD21=0,0,IF(SUM(Entry_sheet!$AQT21:$ARK21)=0,"NA",0)))))</f>
        <v/>
      </c>
      <c r="ARD21" s="23" t="str">
        <f>IF($A21="","",IF(Entry_sheet!ARD21="NA","NA",IF(Entry_sheet!ARD21=1,1,IF(ARE21=0,0,IF(SUM(Entry_sheet!$AQT21:$ARK21)=0,"NA",0)))))</f>
        <v/>
      </c>
      <c r="ARE21" s="23" t="str">
        <f>IF($A21="","",IF(Entry_sheet!ARE21="NA","NA",IF(Entry_sheet!ARE21=1,1,IF(ARF21=0,0,IF(SUM(Entry_sheet!$AQT21:$ARK21)=0,"NA",0)))))</f>
        <v/>
      </c>
      <c r="ARF21" s="23" t="str">
        <f>IF($A21="","",IF(Entry_sheet!ARF21="NA","NA",IF(Entry_sheet!ARF21=1,1,IF(ARG21=0,0,IF(SUM(Entry_sheet!$AQT21:$ARK21)=0,"NA",0)))))</f>
        <v/>
      </c>
      <c r="ARG21" s="23" t="str">
        <f>IF($A21="","",IF(Entry_sheet!ARG21="NA","NA",IF(Entry_sheet!ARG21=1,1,IF(ARH21=0,0,IF(SUM(Entry_sheet!$AQT21:$ARK21)=0,"NA",0)))))</f>
        <v/>
      </c>
      <c r="ARH21" s="23" t="str">
        <f>IF($A21="","",IF(Entry_sheet!ARH21="NA","NA",IF(Entry_sheet!ARH21=1,1,IF(ARI21=0,0,IF(SUM(Entry_sheet!$AQT21:$ARK21)=0,"NA",0)))))</f>
        <v/>
      </c>
      <c r="ARI21" s="23" t="str">
        <f>IF($A21="","",IF(Entry_sheet!ARI21="NA","NA",IF(Entry_sheet!ARI21=1,1,IF(ARJ21=0,0,IF(SUM(Entry_sheet!$AQT21:$ARK21)=0,"NA",0)))))</f>
        <v/>
      </c>
      <c r="ARJ21" s="23" t="str">
        <f>IF($A21="","",IF(Entry_sheet!ARJ21="NA","NA",IF(Entry_sheet!ARJ21=1,1,IF(ARK21=0,0,IF(SUM(Entry_sheet!$AQT21:$ARK21)=0,"NA",0)))))</f>
        <v/>
      </c>
      <c r="ARK21" s="23" t="str">
        <f>IF($A21="","",IF(Entry_sheet!ARK21="NA","NA",IF(Entry_sheet!ARK21=1,1,IF(ARL21=0,0,IF(SUM(Entry_sheet!$AQT21:$ARK21)=0,"NA",0)))))</f>
        <v/>
      </c>
      <c r="ARL21" s="23" t="str">
        <f>IF($A21="","",IF(Entry_sheet!ARL21="NA","NA",IF(Entry_sheet!ARL21=1,IF(SUM(Entry_sheet!AQT21:ARK21)=0,0,1),IF(SUM(Entry_sheet!AQT21:ARK21)&gt;0,1,0))))</f>
        <v/>
      </c>
      <c r="ARM21" s="23" t="str">
        <f>IF($A21="","",IF(Entry_sheet!ARM21="NA","NA",IF(Entry_sheet!ARM21=1,1,IF(ARN21=0,0,IF(SUM(Entry_sheet!$ARM21:$ASD21)=0,"NA",0)))))</f>
        <v/>
      </c>
      <c r="ARN21" s="23" t="str">
        <f>IF($A21="","",IF(Entry_sheet!ARN21="NA","NA",IF(Entry_sheet!ARN21=1,1,IF(ARO21=0,0,IF(SUM(Entry_sheet!$ARM21:$ASD21)=0,"NA",0)))))</f>
        <v/>
      </c>
      <c r="ARO21" s="23" t="str">
        <f>IF($A21="","",IF(Entry_sheet!ARO21="NA","NA",IF(Entry_sheet!ARO21=1,1,IF(ARP21=0,0,IF(SUM(Entry_sheet!$ARM21:$ASD21)=0,"NA",0)))))</f>
        <v/>
      </c>
      <c r="ARP21" s="23" t="str">
        <f>IF($A21="","",IF(Entry_sheet!ARP21="NA","NA",IF(Entry_sheet!ARP21=1,1,IF(ARQ21=0,0,IF(SUM(Entry_sheet!$ARM21:$ASD21)=0,"NA",0)))))</f>
        <v/>
      </c>
      <c r="ARQ21" s="23" t="str">
        <f>IF($A21="","",IF(Entry_sheet!ARQ21="NA","NA",IF(Entry_sheet!ARQ21=1,1,IF(ARR21=0,0,IF(SUM(Entry_sheet!$ARM21:$ASD21)=0,"NA",0)))))</f>
        <v/>
      </c>
      <c r="ARR21" s="23" t="str">
        <f>IF($A21="","",IF(Entry_sheet!ARR21="NA","NA",IF(Entry_sheet!ARR21=1,1,IF(ARS21=0,0,IF(SUM(Entry_sheet!$ARM21:$ASD21)=0,"NA",0)))))</f>
        <v/>
      </c>
      <c r="ARS21" s="23" t="str">
        <f>IF($A21="","",IF(Entry_sheet!ARS21="NA","NA",IF(Entry_sheet!ARS21=1,1,IF(ART21=0,0,IF(SUM(Entry_sheet!$ARM21:$ASD21)=0,"NA",0)))))</f>
        <v/>
      </c>
      <c r="ART21" s="23" t="str">
        <f>IF($A21="","",IF(Entry_sheet!ART21="NA","NA",IF(Entry_sheet!ART21=1,1,IF(ARU21=0,0,IF(SUM(Entry_sheet!$ARM21:$ASD21)=0,"NA",0)))))</f>
        <v/>
      </c>
      <c r="ARU21" s="23" t="str">
        <f>IF($A21="","",IF(Entry_sheet!ARU21="NA","NA",IF(Entry_sheet!ARU21=1,1,IF(ARV21=0,0,IF(SUM(Entry_sheet!$ARM21:$ASD21)=0,"NA",0)))))</f>
        <v/>
      </c>
      <c r="ARV21" s="23" t="str">
        <f>IF($A21="","",IF(Entry_sheet!ARV21="NA","NA",IF(Entry_sheet!ARV21=1,1,IF(ARW21=0,0,IF(SUM(Entry_sheet!$ARM21:$ASD21)=0,"NA",0)))))</f>
        <v/>
      </c>
      <c r="ARW21" s="23" t="str">
        <f>IF($A21="","",IF(Entry_sheet!ARW21="NA","NA",IF(Entry_sheet!ARW21=1,1,IF(ARX21=0,0,IF(SUM(Entry_sheet!$ARM21:$ASD21)=0,"NA",0)))))</f>
        <v/>
      </c>
      <c r="ARX21" s="23" t="str">
        <f>IF($A21="","",IF(Entry_sheet!ARX21="NA","NA",IF(Entry_sheet!ARX21=1,1,IF(ARY21=0,0,IF(SUM(Entry_sheet!$ARM21:$ASD21)=0,"NA",0)))))</f>
        <v/>
      </c>
      <c r="ARY21" s="23" t="str">
        <f>IF($A21="","",IF(Entry_sheet!ARY21="NA","NA",IF(Entry_sheet!ARY21=1,1,IF(ARZ21=0,0,IF(SUM(Entry_sheet!$ARM21:$ASD21)=0,"NA",0)))))</f>
        <v/>
      </c>
      <c r="ARZ21" s="23" t="str">
        <f>IF($A21="","",IF(Entry_sheet!ARZ21="NA","NA",IF(Entry_sheet!ARZ21=1,1,IF(ASA21=0,0,IF(SUM(Entry_sheet!$ARM21:$ASD21)=0,"NA",0)))))</f>
        <v/>
      </c>
      <c r="ASA21" s="23" t="str">
        <f>IF($A21="","",IF(Entry_sheet!ASA21="NA","NA",IF(Entry_sheet!ASA21=1,1,IF(ASB21=0,0,IF(SUM(Entry_sheet!$ARM21:$ASD21)=0,"NA",0)))))</f>
        <v/>
      </c>
      <c r="ASB21" s="23" t="str">
        <f>IF($A21="","",IF(Entry_sheet!ASB21="NA","NA",IF(Entry_sheet!ASB21=1,1,IF(ASC21=0,0,IF(SUM(Entry_sheet!$ARM21:$ASD21)=0,"NA",0)))))</f>
        <v/>
      </c>
      <c r="ASC21" s="23" t="str">
        <f>IF($A21="","",IF(Entry_sheet!ASC21="NA","NA",IF(Entry_sheet!ASC21=1,1,IF(ASD21=0,0,IF(SUM(Entry_sheet!$ARM21:$ASD21)=0,"NA",0)))))</f>
        <v/>
      </c>
      <c r="ASD21" s="23" t="str">
        <f>IF($A21="","",IF(Entry_sheet!ASD21="NA","NA",IF(Entry_sheet!ASD21=1,1,IF(ASE21=0,0,IF(SUM(Entry_sheet!$ARM21:$ASD21)=0,"NA",0)))))</f>
        <v/>
      </c>
      <c r="ASE21" s="23" t="str">
        <f>IF($A21="","",IF(Entry_sheet!ASE21="NA","NA",IF(Entry_sheet!ASE21=1,IF(SUM(Entry_sheet!ARM21:ASD21)=0,0,1),IF(SUM(Entry_sheet!ARM21:ASD21)&gt;0,1,0))))</f>
        <v/>
      </c>
      <c r="ASF21" s="23" t="str">
        <f>IF($A21="","",IF(Entry_sheet!ASF21="NA","NA",IF(Entry_sheet!ASF21=1,1,IF(ASG21=0,0,IF(SUM(Entry_sheet!$ASF21:$ASW21)=0,"NA",0)))))</f>
        <v/>
      </c>
      <c r="ASG21" s="23" t="str">
        <f>IF($A21="","",IF(Entry_sheet!ASG21="NA","NA",IF(Entry_sheet!ASG21=1,1,IF(ASH21=0,0,IF(SUM(Entry_sheet!$ASF21:$ASW21)=0,"NA",0)))))</f>
        <v/>
      </c>
      <c r="ASH21" s="23" t="str">
        <f>IF($A21="","",IF(Entry_sheet!ASH21="NA","NA",IF(Entry_sheet!ASH21=1,1,IF(ASI21=0,0,IF(SUM(Entry_sheet!$ASF21:$ASW21)=0,"NA",0)))))</f>
        <v/>
      </c>
      <c r="ASI21" s="23" t="str">
        <f>IF($A21="","",IF(Entry_sheet!ASI21="NA","NA",IF(Entry_sheet!ASI21=1,1,IF(ASJ21=0,0,IF(SUM(Entry_sheet!$ASF21:$ASW21)=0,"NA",0)))))</f>
        <v/>
      </c>
      <c r="ASJ21" s="23" t="str">
        <f>IF($A21="","",IF(Entry_sheet!ASJ21="NA","NA",IF(Entry_sheet!ASJ21=1,1,IF(ASK21=0,0,IF(SUM(Entry_sheet!$ASF21:$ASW21)=0,"NA",0)))))</f>
        <v/>
      </c>
      <c r="ASK21" s="23" t="str">
        <f>IF($A21="","",IF(Entry_sheet!ASK21="NA","NA",IF(Entry_sheet!ASK21=1,1,IF(ASL21=0,0,IF(SUM(Entry_sheet!$ASF21:$ASW21)=0,"NA",0)))))</f>
        <v/>
      </c>
      <c r="ASL21" s="23" t="str">
        <f>IF($A21="","",IF(Entry_sheet!ASL21="NA","NA",IF(Entry_sheet!ASL21=1,1,IF(ASM21=0,0,IF(SUM(Entry_sheet!$ASF21:$ASW21)=0,"NA",0)))))</f>
        <v/>
      </c>
      <c r="ASM21" s="23" t="str">
        <f>IF($A21="","",IF(Entry_sheet!ASM21="NA","NA",IF(Entry_sheet!ASM21=1,1,IF(ASN21=0,0,IF(SUM(Entry_sheet!$ASF21:$ASW21)=0,"NA",0)))))</f>
        <v/>
      </c>
      <c r="ASN21" s="23" t="str">
        <f>IF($A21="","",IF(Entry_sheet!ASN21="NA","NA",IF(Entry_sheet!ASN21=1,1,IF(ASO21=0,0,IF(SUM(Entry_sheet!$ASF21:$ASW21)=0,"NA",0)))))</f>
        <v/>
      </c>
      <c r="ASO21" s="23" t="str">
        <f>IF($A21="","",IF(Entry_sheet!ASO21="NA","NA",IF(Entry_sheet!ASO21=1,1,IF(ASP21=0,0,IF(SUM(Entry_sheet!$ASF21:$ASW21)=0,"NA",0)))))</f>
        <v/>
      </c>
      <c r="ASP21" s="23" t="str">
        <f>IF($A21="","",IF(Entry_sheet!ASP21="NA","NA",IF(Entry_sheet!ASP21=1,1,IF(ASQ21=0,0,IF(SUM(Entry_sheet!$ASF21:$ASW21)=0,"NA",0)))))</f>
        <v/>
      </c>
      <c r="ASQ21" s="23" t="str">
        <f>IF($A21="","",IF(Entry_sheet!ASQ21="NA","NA",IF(Entry_sheet!ASQ21=1,1,IF(ASR21=0,0,IF(SUM(Entry_sheet!$ASF21:$ASW21)=0,"NA",0)))))</f>
        <v/>
      </c>
      <c r="ASR21" s="23" t="str">
        <f>IF($A21="","",IF(Entry_sheet!ASR21="NA","NA",IF(Entry_sheet!ASR21=1,1,IF(ASS21=0,0,IF(SUM(Entry_sheet!$ASF21:$ASW21)=0,"NA",0)))))</f>
        <v/>
      </c>
      <c r="ASS21" s="23" t="str">
        <f>IF($A21="","",IF(Entry_sheet!ASS21="NA","NA",IF(Entry_sheet!ASS21=1,1,IF(AST21=0,0,IF(SUM(Entry_sheet!$ASF21:$ASW21)=0,"NA",0)))))</f>
        <v/>
      </c>
      <c r="AST21" s="23" t="str">
        <f>IF($A21="","",IF(Entry_sheet!AST21="NA","NA",IF(Entry_sheet!AST21=1,1,IF(ASU21=0,0,IF(SUM(Entry_sheet!$ASF21:$ASW21)=0,"NA",0)))))</f>
        <v/>
      </c>
      <c r="ASU21" s="23" t="str">
        <f>IF($A21="","",IF(Entry_sheet!ASU21="NA","NA",IF(Entry_sheet!ASU21=1,1,IF(ASV21=0,0,IF(SUM(Entry_sheet!$ASF21:$ASW21)=0,"NA",0)))))</f>
        <v/>
      </c>
      <c r="ASV21" s="23" t="str">
        <f>IF($A21="","",IF(Entry_sheet!ASV21="NA","NA",IF(Entry_sheet!ASV21=1,1,IF(ASW21=0,0,IF(SUM(Entry_sheet!$ASF21:$ASW21)=0,"NA",0)))))</f>
        <v/>
      </c>
      <c r="ASW21" s="23" t="str">
        <f>IF($A21="","",IF(Entry_sheet!ASW21="NA","NA",IF(Entry_sheet!ASW21=1,1,IF(ASX21=0,0,IF(SUM(Entry_sheet!$ASF21:$ASW21)=0,"NA",0)))))</f>
        <v/>
      </c>
      <c r="ASX21" s="23" t="str">
        <f>IF($A21="","",IF(Entry_sheet!ASX21="NA","NA",IF(Entry_sheet!ASX21=1,IF(SUM(Entry_sheet!ASF21:ASW21)=0,0,1),IF(SUM(Entry_sheet!ASF21:ASW21)&gt;0,1,0))))</f>
        <v/>
      </c>
      <c r="ASY21" s="23" t="str">
        <f>IF($A21="","",IF(Entry_sheet!ASY21="NA","NA",IF(Entry_sheet!ASY21=1,1,IF(ASZ21=0,0,IF(SUM(Entry_sheet!$ASY21:$ATP21)=0,"NA",0)))))</f>
        <v/>
      </c>
      <c r="ASZ21" s="23" t="str">
        <f>IF($A21="","",IF(Entry_sheet!ASZ21="NA","NA",IF(Entry_sheet!ASZ21=1,1,IF(ATA21=0,0,IF(SUM(Entry_sheet!$ASY21:$ATP21)=0,"NA",0)))))</f>
        <v/>
      </c>
      <c r="ATA21" s="23" t="str">
        <f>IF($A21="","",IF(Entry_sheet!ATA21="NA","NA",IF(Entry_sheet!ATA21=1,1,IF(ATB21=0,0,IF(SUM(Entry_sheet!$ASY21:$ATP21)=0,"NA",0)))))</f>
        <v/>
      </c>
      <c r="ATB21" s="23" t="str">
        <f>IF($A21="","",IF(Entry_sheet!ATB21="NA","NA",IF(Entry_sheet!ATB21=1,1,IF(ATC21=0,0,IF(SUM(Entry_sheet!$ASY21:$ATP21)=0,"NA",0)))))</f>
        <v/>
      </c>
      <c r="ATC21" s="23" t="str">
        <f>IF($A21="","",IF(Entry_sheet!ATC21="NA","NA",IF(Entry_sheet!ATC21=1,1,IF(ATD21=0,0,IF(SUM(Entry_sheet!$ASY21:$ATP21)=0,"NA",0)))))</f>
        <v/>
      </c>
      <c r="ATD21" s="23" t="str">
        <f>IF($A21="","",IF(Entry_sheet!ATD21="NA","NA",IF(Entry_sheet!ATD21=1,1,IF(ATE21=0,0,IF(SUM(Entry_sheet!$ASY21:$ATP21)=0,"NA",0)))))</f>
        <v/>
      </c>
      <c r="ATE21" s="23" t="str">
        <f>IF($A21="","",IF(Entry_sheet!ATE21="NA","NA",IF(Entry_sheet!ATE21=1,1,IF(ATF21=0,0,IF(SUM(Entry_sheet!$ASY21:$ATP21)=0,"NA",0)))))</f>
        <v/>
      </c>
      <c r="ATF21" s="23" t="str">
        <f>IF($A21="","",IF(Entry_sheet!ATF21="NA","NA",IF(Entry_sheet!ATF21=1,1,IF(ATG21=0,0,IF(SUM(Entry_sheet!$ASY21:$ATP21)=0,"NA",0)))))</f>
        <v/>
      </c>
      <c r="ATG21" s="23" t="str">
        <f>IF($A21="","",IF(Entry_sheet!ATG21="NA","NA",IF(Entry_sheet!ATG21=1,1,IF(ATH21=0,0,IF(SUM(Entry_sheet!$ASY21:$ATP21)=0,"NA",0)))))</f>
        <v/>
      </c>
      <c r="ATH21" s="23" t="str">
        <f>IF($A21="","",IF(Entry_sheet!ATH21="NA","NA",IF(Entry_sheet!ATH21=1,1,IF(ATI21=0,0,IF(SUM(Entry_sheet!$ASY21:$ATP21)=0,"NA",0)))))</f>
        <v/>
      </c>
      <c r="ATI21" s="23" t="str">
        <f>IF($A21="","",IF(Entry_sheet!ATI21="NA","NA",IF(Entry_sheet!ATI21=1,1,IF(ATJ21=0,0,IF(SUM(Entry_sheet!$ASY21:$ATP21)=0,"NA",0)))))</f>
        <v/>
      </c>
      <c r="ATJ21" s="23" t="str">
        <f>IF($A21="","",IF(Entry_sheet!ATJ21="NA","NA",IF(Entry_sheet!ATJ21=1,1,IF(ATK21=0,0,IF(SUM(Entry_sheet!$ASY21:$ATP21)=0,"NA",0)))))</f>
        <v/>
      </c>
      <c r="ATK21" s="23" t="str">
        <f>IF($A21="","",IF(Entry_sheet!ATK21="NA","NA",IF(Entry_sheet!ATK21=1,1,IF(ATL21=0,0,IF(SUM(Entry_sheet!$ASY21:$ATP21)=0,"NA",0)))))</f>
        <v/>
      </c>
      <c r="ATL21" s="23" t="str">
        <f>IF($A21="","",IF(Entry_sheet!ATL21="NA","NA",IF(Entry_sheet!ATL21=1,1,IF(ATM21=0,0,IF(SUM(Entry_sheet!$ASY21:$ATP21)=0,"NA",0)))))</f>
        <v/>
      </c>
      <c r="ATM21" s="23" t="str">
        <f>IF($A21="","",IF(Entry_sheet!ATM21="NA","NA",IF(Entry_sheet!ATM21=1,1,IF(ATN21=0,0,IF(SUM(Entry_sheet!$ASY21:$ATP21)=0,"NA",0)))))</f>
        <v/>
      </c>
      <c r="ATN21" s="23" t="str">
        <f>IF($A21="","",IF(Entry_sheet!ATN21="NA","NA",IF(Entry_sheet!ATN21=1,1,IF(ATO21=0,0,IF(SUM(Entry_sheet!$ASY21:$ATP21)=0,"NA",0)))))</f>
        <v/>
      </c>
      <c r="ATO21" s="23" t="str">
        <f>IF($A21="","",IF(Entry_sheet!ATO21="NA","NA",IF(Entry_sheet!ATO21=1,1,IF(ATP21=0,0,IF(SUM(Entry_sheet!$ASY21:$ATP21)=0,"NA",0)))))</f>
        <v/>
      </c>
      <c r="ATP21" s="23" t="str">
        <f>IF($A21="","",IF(Entry_sheet!ATP21="NA","NA",IF(Entry_sheet!ATP21=1,1,IF(ATQ21=0,0,IF(SUM(Entry_sheet!$ASY21:$ATP21)=0,"NA",0)))))</f>
        <v/>
      </c>
      <c r="ATQ21" s="23" t="str">
        <f>IF($A21="","",IF(Entry_sheet!ATQ21="NA","NA",IF(Entry_sheet!ATQ21=1,IF(SUM(Entry_sheet!ASY21:ATP21)=0,0,1),IF(SUM(Entry_sheet!ASY21:ATP21)&gt;0,1,0))))</f>
        <v/>
      </c>
      <c r="ATR21" s="23" t="str">
        <f>IF($A21="","",IF(Entry_sheet!ATR21="NA","NA",IF(Entry_sheet!ATR21=1,1,IF(ATS21=0,0,IF(SUM(Entry_sheet!$ATR21:$AUI21)=0,"NA",0)))))</f>
        <v/>
      </c>
      <c r="ATS21" s="23" t="str">
        <f>IF($A21="","",IF(Entry_sheet!ATS21="NA","NA",IF(Entry_sheet!ATS21=1,1,IF(ATT21=0,0,IF(SUM(Entry_sheet!$ATR21:$AUI21)=0,"NA",0)))))</f>
        <v/>
      </c>
      <c r="ATT21" s="23" t="str">
        <f>IF($A21="","",IF(Entry_sheet!ATT21="NA","NA",IF(Entry_sheet!ATT21=1,1,IF(ATU21=0,0,IF(SUM(Entry_sheet!$ATR21:$AUI21)=0,"NA",0)))))</f>
        <v/>
      </c>
      <c r="ATU21" s="23" t="str">
        <f>IF($A21="","",IF(Entry_sheet!ATU21="NA","NA",IF(Entry_sheet!ATU21=1,1,IF(ATV21=0,0,IF(SUM(Entry_sheet!$ATR21:$AUI21)=0,"NA",0)))))</f>
        <v/>
      </c>
      <c r="ATV21" s="23" t="str">
        <f>IF($A21="","",IF(Entry_sheet!ATV21="NA","NA",IF(Entry_sheet!ATV21=1,1,IF(ATW21=0,0,IF(SUM(Entry_sheet!$ATR21:$AUI21)=0,"NA",0)))))</f>
        <v/>
      </c>
      <c r="ATW21" s="23" t="str">
        <f>IF($A21="","",IF(Entry_sheet!ATW21="NA","NA",IF(Entry_sheet!ATW21=1,1,IF(ATX21=0,0,IF(SUM(Entry_sheet!$ATR21:$AUI21)=0,"NA",0)))))</f>
        <v/>
      </c>
      <c r="ATX21" s="23" t="str">
        <f>IF($A21="","",IF(Entry_sheet!ATX21="NA","NA",IF(Entry_sheet!ATX21=1,1,IF(ATY21=0,0,IF(SUM(Entry_sheet!$ATR21:$AUI21)=0,"NA",0)))))</f>
        <v/>
      </c>
      <c r="ATY21" s="23" t="str">
        <f>IF($A21="","",IF(Entry_sheet!ATY21="NA","NA",IF(Entry_sheet!ATY21=1,1,IF(ATZ21=0,0,IF(SUM(Entry_sheet!$ATR21:$AUI21)=0,"NA",0)))))</f>
        <v/>
      </c>
      <c r="ATZ21" s="23" t="str">
        <f>IF($A21="","",IF(Entry_sheet!ATZ21="NA","NA",IF(Entry_sheet!ATZ21=1,1,IF(AUA21=0,0,IF(SUM(Entry_sheet!$ATR21:$AUI21)=0,"NA",0)))))</f>
        <v/>
      </c>
      <c r="AUA21" s="23" t="str">
        <f>IF($A21="","",IF(Entry_sheet!AUA21="NA","NA",IF(Entry_sheet!AUA21=1,1,IF(AUB21=0,0,IF(SUM(Entry_sheet!$ATR21:$AUI21)=0,"NA",0)))))</f>
        <v/>
      </c>
      <c r="AUB21" s="23" t="str">
        <f>IF($A21="","",IF(Entry_sheet!AUB21="NA","NA",IF(Entry_sheet!AUB21=1,1,IF(AUC21=0,0,IF(SUM(Entry_sheet!$ATR21:$AUI21)=0,"NA",0)))))</f>
        <v/>
      </c>
      <c r="AUC21" s="23" t="str">
        <f>IF($A21="","",IF(Entry_sheet!AUC21="NA","NA",IF(Entry_sheet!AUC21=1,1,IF(AUD21=0,0,IF(SUM(Entry_sheet!$ATR21:$AUI21)=0,"NA",0)))))</f>
        <v/>
      </c>
      <c r="AUD21" s="23" t="str">
        <f>IF($A21="","",IF(Entry_sheet!AUD21="NA","NA",IF(Entry_sheet!AUD21=1,1,IF(AUE21=0,0,IF(SUM(Entry_sheet!$ATR21:$AUI21)=0,"NA",0)))))</f>
        <v/>
      </c>
      <c r="AUE21" s="23" t="str">
        <f>IF($A21="","",IF(Entry_sheet!AUE21="NA","NA",IF(Entry_sheet!AUE21=1,1,IF(AUF21=0,0,IF(SUM(Entry_sheet!$ATR21:$AUI21)=0,"NA",0)))))</f>
        <v/>
      </c>
      <c r="AUF21" s="23" t="str">
        <f>IF($A21="","",IF(Entry_sheet!AUF21="NA","NA",IF(Entry_sheet!AUF21=1,1,IF(AUG21=0,0,IF(SUM(Entry_sheet!$ATR21:$AUI21)=0,"NA",0)))))</f>
        <v/>
      </c>
      <c r="AUG21" s="23" t="str">
        <f>IF($A21="","",IF(Entry_sheet!AUG21="NA","NA",IF(Entry_sheet!AUG21=1,1,IF(AUH21=0,0,IF(SUM(Entry_sheet!$ATR21:$AUI21)=0,"NA",0)))))</f>
        <v/>
      </c>
      <c r="AUH21" s="23" t="str">
        <f>IF($A21="","",IF(Entry_sheet!AUH21="NA","NA",IF(Entry_sheet!AUH21=1,1,IF(AUI21=0,0,IF(SUM(Entry_sheet!$ATR21:$AUI21)=0,"NA",0)))))</f>
        <v/>
      </c>
      <c r="AUI21" s="23" t="str">
        <f>IF($A21="","",IF(Entry_sheet!AUI21="NA","NA",IF(Entry_sheet!AUI21=1,1,IF(AUJ21=0,0,IF(SUM(Entry_sheet!$ATR21:$AUI21)=0,"NA",0)))))</f>
        <v/>
      </c>
      <c r="AUJ21" s="23" t="str">
        <f>IF($A21="","",IF(Entry_sheet!AUJ21="NA","NA",IF(Entry_sheet!AUJ21=1,IF(SUM(Entry_sheet!ATR21:AUI21)=0,0,1),IF(SUM(Entry_sheet!ATR21:AUI21)&gt;0,1,0))))</f>
        <v/>
      </c>
      <c r="AUK21" s="23" t="str">
        <f>IF($A21="","",IF(Entry_sheet!AUK21="NA","NA",IF(Entry_sheet!AUK21=1,1,IF(AUL21=0,0,IF(SUM(Entry_sheet!$AUK21:$AVB21)=0,"NA",0)))))</f>
        <v/>
      </c>
      <c r="AUL21" s="23" t="str">
        <f>IF($A21="","",IF(Entry_sheet!AUL21="NA","NA",IF(Entry_sheet!AUL21=1,1,IF(AUM21=0,0,IF(SUM(Entry_sheet!$AUK21:$AVB21)=0,"NA",0)))))</f>
        <v/>
      </c>
      <c r="AUM21" s="23" t="str">
        <f>IF($A21="","",IF(Entry_sheet!AUM21="NA","NA",IF(Entry_sheet!AUM21=1,1,IF(AUN21=0,0,IF(SUM(Entry_sheet!$AUK21:$AVB21)=0,"NA",0)))))</f>
        <v/>
      </c>
      <c r="AUN21" s="23" t="str">
        <f>IF($A21="","",IF(Entry_sheet!AUN21="NA","NA",IF(Entry_sheet!AUN21=1,1,IF(AUO21=0,0,IF(SUM(Entry_sheet!$AUK21:$AVB21)=0,"NA",0)))))</f>
        <v/>
      </c>
      <c r="AUO21" s="23" t="str">
        <f>IF($A21="","",IF(Entry_sheet!AUO21="NA","NA",IF(Entry_sheet!AUO21=1,1,IF(AUP21=0,0,IF(SUM(Entry_sheet!$AUK21:$AVB21)=0,"NA",0)))))</f>
        <v/>
      </c>
      <c r="AUP21" s="23" t="str">
        <f>IF($A21="","",IF(Entry_sheet!AUP21="NA","NA",IF(Entry_sheet!AUP21=1,1,IF(AUQ21=0,0,IF(SUM(Entry_sheet!$AUK21:$AVB21)=0,"NA",0)))))</f>
        <v/>
      </c>
      <c r="AUQ21" s="23" t="str">
        <f>IF($A21="","",IF(Entry_sheet!AUQ21="NA","NA",IF(Entry_sheet!AUQ21=1,1,IF(AUR21=0,0,IF(SUM(Entry_sheet!$AUK21:$AVB21)=0,"NA",0)))))</f>
        <v/>
      </c>
      <c r="AUR21" s="23" t="str">
        <f>IF($A21="","",IF(Entry_sheet!AUR21="NA","NA",IF(Entry_sheet!AUR21=1,1,IF(AUS21=0,0,IF(SUM(Entry_sheet!$AUK21:$AVB21)=0,"NA",0)))))</f>
        <v/>
      </c>
      <c r="AUS21" s="23" t="str">
        <f>IF($A21="","",IF(Entry_sheet!AUS21="NA","NA",IF(Entry_sheet!AUS21=1,1,IF(AUT21=0,0,IF(SUM(Entry_sheet!$AUK21:$AVB21)=0,"NA",0)))))</f>
        <v/>
      </c>
      <c r="AUT21" s="23" t="str">
        <f>IF($A21="","",IF(Entry_sheet!AUT21="NA","NA",IF(Entry_sheet!AUT21=1,1,IF(AUU21=0,0,IF(SUM(Entry_sheet!$AUK21:$AVB21)=0,"NA",0)))))</f>
        <v/>
      </c>
      <c r="AUU21" s="23" t="str">
        <f>IF($A21="","",IF(Entry_sheet!AUU21="NA","NA",IF(Entry_sheet!AUU21=1,1,IF(AUV21=0,0,IF(SUM(Entry_sheet!$AUK21:$AVB21)=0,"NA",0)))))</f>
        <v/>
      </c>
      <c r="AUV21" s="23" t="str">
        <f>IF($A21="","",IF(Entry_sheet!AUV21="NA","NA",IF(Entry_sheet!AUV21=1,1,IF(AUW21=0,0,IF(SUM(Entry_sheet!$AUK21:$AVB21)=0,"NA",0)))))</f>
        <v/>
      </c>
      <c r="AUW21" s="23" t="str">
        <f>IF($A21="","",IF(Entry_sheet!AUW21="NA","NA",IF(Entry_sheet!AUW21=1,1,IF(AUX21=0,0,IF(SUM(Entry_sheet!$AUK21:$AVB21)=0,"NA",0)))))</f>
        <v/>
      </c>
      <c r="AUX21" s="23" t="str">
        <f>IF($A21="","",IF(Entry_sheet!AUX21="NA","NA",IF(Entry_sheet!AUX21=1,1,IF(AUY21=0,0,IF(SUM(Entry_sheet!$AUK21:$AVB21)=0,"NA",0)))))</f>
        <v/>
      </c>
      <c r="AUY21" s="23" t="str">
        <f>IF($A21="","",IF(Entry_sheet!AUY21="NA","NA",IF(Entry_sheet!AUY21=1,1,IF(AUZ21=0,0,IF(SUM(Entry_sheet!$AUK21:$AVB21)=0,"NA",0)))))</f>
        <v/>
      </c>
      <c r="AUZ21" s="23" t="str">
        <f>IF($A21="","",IF(Entry_sheet!AUZ21="NA","NA",IF(Entry_sheet!AUZ21=1,1,IF(AVA21=0,0,IF(SUM(Entry_sheet!$AUK21:$AVB21)=0,"NA",0)))))</f>
        <v/>
      </c>
      <c r="AVA21" s="23" t="str">
        <f>IF($A21="","",IF(Entry_sheet!AVA21="NA","NA",IF(Entry_sheet!AVA21=1,1,IF(AVB21=0,0,IF(SUM(Entry_sheet!$AUK21:$AVB21)=0,"NA",0)))))</f>
        <v/>
      </c>
      <c r="AVB21" s="23" t="str">
        <f>IF($A21="","",IF(Entry_sheet!AVB21="NA","NA",IF(Entry_sheet!AVB21=1,1,IF(AVC21=0,0,IF(SUM(Entry_sheet!$AUK21:$AVB21)=0,"NA",0)))))</f>
        <v/>
      </c>
      <c r="AVC21" s="23" t="str">
        <f>IF($A21="","",IF(Entry_sheet!AVC21="NA","NA",IF(Entry_sheet!AVC21=1,IF(SUM(Entry_sheet!AUK21:AVB21)=0,0,1),IF(SUM(Entry_sheet!AUK21:AVB21)&gt;0,1,0))))</f>
        <v/>
      </c>
      <c r="AVD21" s="23" t="str">
        <f>IF($A21="","",IF(Entry_sheet!AVD21="NA","NA",IF(Entry_sheet!AVD21=1,1,IF(AVE21=0,0,IF(SUM(Entry_sheet!$AVD21:$AVU21)=0,"NA",0)))))</f>
        <v/>
      </c>
      <c r="AVE21" s="23" t="str">
        <f>IF($A21="","",IF(Entry_sheet!AVE21="NA","NA",IF(Entry_sheet!AVE21=1,1,IF(AVF21=0,0,IF(SUM(Entry_sheet!$AVD21:$AVU21)=0,"NA",0)))))</f>
        <v/>
      </c>
      <c r="AVF21" s="23" t="str">
        <f>IF($A21="","",IF(Entry_sheet!AVF21="NA","NA",IF(Entry_sheet!AVF21=1,1,IF(AVG21=0,0,IF(SUM(Entry_sheet!$AVD21:$AVU21)=0,"NA",0)))))</f>
        <v/>
      </c>
      <c r="AVG21" s="23" t="str">
        <f>IF($A21="","",IF(Entry_sheet!AVG21="NA","NA",IF(Entry_sheet!AVG21=1,1,IF(AVH21=0,0,IF(SUM(Entry_sheet!$AVD21:$AVU21)=0,"NA",0)))))</f>
        <v/>
      </c>
      <c r="AVH21" s="23" t="str">
        <f>IF($A21="","",IF(Entry_sheet!AVH21="NA","NA",IF(Entry_sheet!AVH21=1,1,IF(AVI21=0,0,IF(SUM(Entry_sheet!$AVD21:$AVU21)=0,"NA",0)))))</f>
        <v/>
      </c>
      <c r="AVI21" s="23" t="str">
        <f>IF($A21="","",IF(Entry_sheet!AVI21="NA","NA",IF(Entry_sheet!AVI21=1,1,IF(AVJ21=0,0,IF(SUM(Entry_sheet!$AVD21:$AVU21)=0,"NA",0)))))</f>
        <v/>
      </c>
      <c r="AVJ21" s="23" t="str">
        <f>IF($A21="","",IF(Entry_sheet!AVJ21="NA","NA",IF(Entry_sheet!AVJ21=1,1,IF(AVK21=0,0,IF(SUM(Entry_sheet!$AVD21:$AVU21)=0,"NA",0)))))</f>
        <v/>
      </c>
      <c r="AVK21" s="23" t="str">
        <f>IF($A21="","",IF(Entry_sheet!AVK21="NA","NA",IF(Entry_sheet!AVK21=1,1,IF(AVL21=0,0,IF(SUM(Entry_sheet!$AVD21:$AVU21)=0,"NA",0)))))</f>
        <v/>
      </c>
      <c r="AVL21" s="23" t="str">
        <f>IF($A21="","",IF(Entry_sheet!AVL21="NA","NA",IF(Entry_sheet!AVL21=1,1,IF(AVM21=0,0,IF(SUM(Entry_sheet!$AVD21:$AVU21)=0,"NA",0)))))</f>
        <v/>
      </c>
      <c r="AVM21" s="23" t="str">
        <f>IF($A21="","",IF(Entry_sheet!AVM21="NA","NA",IF(Entry_sheet!AVM21=1,1,IF(AVN21=0,0,IF(SUM(Entry_sheet!$AVD21:$AVU21)=0,"NA",0)))))</f>
        <v/>
      </c>
      <c r="AVN21" s="23" t="str">
        <f>IF($A21="","",IF(Entry_sheet!AVN21="NA","NA",IF(Entry_sheet!AVN21=1,1,IF(AVO21=0,0,IF(SUM(Entry_sheet!$AVD21:$AVU21)=0,"NA",0)))))</f>
        <v/>
      </c>
      <c r="AVO21" s="23" t="str">
        <f>IF($A21="","",IF(Entry_sheet!AVO21="NA","NA",IF(Entry_sheet!AVO21=1,1,IF(AVP21=0,0,IF(SUM(Entry_sheet!$AVD21:$AVU21)=0,"NA",0)))))</f>
        <v/>
      </c>
      <c r="AVP21" s="23" t="str">
        <f>IF($A21="","",IF(Entry_sheet!AVP21="NA","NA",IF(Entry_sheet!AVP21=1,1,IF(AVQ21=0,0,IF(SUM(Entry_sheet!$AVD21:$AVU21)=0,"NA",0)))))</f>
        <v/>
      </c>
      <c r="AVQ21" s="23" t="str">
        <f>IF($A21="","",IF(Entry_sheet!AVQ21="NA","NA",IF(Entry_sheet!AVQ21=1,1,IF(AVR21=0,0,IF(SUM(Entry_sheet!$AVD21:$AVU21)=0,"NA",0)))))</f>
        <v/>
      </c>
      <c r="AVR21" s="23" t="str">
        <f>IF($A21="","",IF(Entry_sheet!AVR21="NA","NA",IF(Entry_sheet!AVR21=1,1,IF(AVS21=0,0,IF(SUM(Entry_sheet!$AVD21:$AVU21)=0,"NA",0)))))</f>
        <v/>
      </c>
      <c r="AVS21" s="23" t="str">
        <f>IF($A21="","",IF(Entry_sheet!AVS21="NA","NA",IF(Entry_sheet!AVS21=1,1,IF(AVT21=0,0,IF(SUM(Entry_sheet!$AVD21:$AVU21)=0,"NA",0)))))</f>
        <v/>
      </c>
      <c r="AVT21" s="23" t="str">
        <f>IF($A21="","",IF(Entry_sheet!AVT21="NA","NA",IF(Entry_sheet!AVT21=1,1,IF(AVU21=0,0,IF(SUM(Entry_sheet!$AVD21:$AVU21)=0,"NA",0)))))</f>
        <v/>
      </c>
      <c r="AVU21" s="23" t="str">
        <f>IF($A21="","",IF(Entry_sheet!AVU21="NA","NA",IF(Entry_sheet!AVU21=1,1,IF(AVV21=0,0,IF(SUM(Entry_sheet!$AVD21:$AVU21)=0,"NA",0)))))</f>
        <v/>
      </c>
      <c r="AVV21" s="23" t="str">
        <f>IF($A21="","",IF(Entry_sheet!AVV21=1,1,IF(Entry_sheet!AVV21=0,IF(SUM(Entry_sheet!AVD21:AVU21)&gt;0,1,0),IF(SUM(Entry_sheet!AVD21:AVU21)&gt;0,1,"NA"))))</f>
        <v/>
      </c>
      <c r="AVW21" s="23" t="str">
        <f>IF($A21="","",IF(Entry_sheet!AVW21="NA","NA",IF(Entry_sheet!AVW21=1,1,IF(AVX21=0,0,IF(SUM(Entry_sheet!$AVW21:$AWN21)=0,"NA",0)))))</f>
        <v/>
      </c>
      <c r="AVX21" s="23" t="str">
        <f>IF($A21="","",IF(Entry_sheet!AVX21="NA","NA",IF(Entry_sheet!AVX21=1,1,IF(AVY21=0,0,IF(SUM(Entry_sheet!$AVW21:$AWN21)=0,"NA",0)))))</f>
        <v/>
      </c>
      <c r="AVY21" s="23" t="str">
        <f>IF($A21="","",IF(Entry_sheet!AVY21="NA","NA",IF(Entry_sheet!AVY21=1,1,IF(AVZ21=0,0,IF(SUM(Entry_sheet!$AVW21:$AWN21)=0,"NA",0)))))</f>
        <v/>
      </c>
      <c r="AVZ21" s="23" t="str">
        <f>IF($A21="","",IF(Entry_sheet!AVZ21="NA","NA",IF(Entry_sheet!AVZ21=1,1,IF(AWA21=0,0,IF(SUM(Entry_sheet!$AVW21:$AWN21)=0,"NA",0)))))</f>
        <v/>
      </c>
      <c r="AWA21" s="23" t="str">
        <f>IF($A21="","",IF(Entry_sheet!AWA21="NA","NA",IF(Entry_sheet!AWA21=1,1,IF(AWB21=0,0,IF(SUM(Entry_sheet!$AVW21:$AWN21)=0,"NA",0)))))</f>
        <v/>
      </c>
      <c r="AWB21" s="23" t="str">
        <f>IF($A21="","",IF(Entry_sheet!AWB21="NA","NA",IF(Entry_sheet!AWB21=1,1,IF(AWC21=0,0,IF(SUM(Entry_sheet!$AVW21:$AWN21)=0,"NA",0)))))</f>
        <v/>
      </c>
      <c r="AWC21" s="23" t="str">
        <f>IF($A21="","",IF(Entry_sheet!AWC21="NA","NA",IF(Entry_sheet!AWC21=1,1,IF(AWD21=0,0,IF(SUM(Entry_sheet!$AVW21:$AWN21)=0,"NA",0)))))</f>
        <v/>
      </c>
      <c r="AWD21" s="23" t="str">
        <f>IF($A21="","",IF(Entry_sheet!AWD21="NA","NA",IF(Entry_sheet!AWD21=1,1,IF(AWE21=0,0,IF(SUM(Entry_sheet!$AVW21:$AWN21)=0,"NA",0)))))</f>
        <v/>
      </c>
      <c r="AWE21" s="23" t="str">
        <f>IF($A21="","",IF(Entry_sheet!AWE21="NA","NA",IF(Entry_sheet!AWE21=1,1,IF(AWF21=0,0,IF(SUM(Entry_sheet!$AVW21:$AWN21)=0,"NA",0)))))</f>
        <v/>
      </c>
      <c r="AWF21" s="23" t="str">
        <f>IF($A21="","",IF(Entry_sheet!AWF21="NA","NA",IF(Entry_sheet!AWF21=1,1,IF(AWG21=0,0,IF(SUM(Entry_sheet!$AVW21:$AWN21)=0,"NA",0)))))</f>
        <v/>
      </c>
      <c r="AWG21" s="23" t="str">
        <f>IF($A21="","",IF(Entry_sheet!AWG21="NA","NA",IF(Entry_sheet!AWG21=1,1,IF(AWH21=0,0,IF(SUM(Entry_sheet!$AVW21:$AWN21)=0,"NA",0)))))</f>
        <v/>
      </c>
      <c r="AWH21" s="23" t="str">
        <f>IF($A21="","",IF(Entry_sheet!AWH21="NA","NA",IF(Entry_sheet!AWH21=1,1,IF(AWI21=0,0,IF(SUM(Entry_sheet!$AVW21:$AWN21)=0,"NA",0)))))</f>
        <v/>
      </c>
      <c r="AWI21" s="23" t="str">
        <f>IF($A21="","",IF(Entry_sheet!AWI21="NA","NA",IF(Entry_sheet!AWI21=1,1,IF(AWJ21=0,0,IF(SUM(Entry_sheet!$AVW21:$AWN21)=0,"NA",0)))))</f>
        <v/>
      </c>
      <c r="AWJ21" s="23" t="str">
        <f>IF($A21="","",IF(Entry_sheet!AWJ21="NA","NA",IF(Entry_sheet!AWJ21=1,1,IF(AWK21=0,0,IF(SUM(Entry_sheet!$AVW21:$AWN21)=0,"NA",0)))))</f>
        <v/>
      </c>
      <c r="AWK21" s="23" t="str">
        <f>IF($A21="","",IF(Entry_sheet!AWK21="NA","NA",IF(Entry_sheet!AWK21=1,1,IF(AWL21=0,0,IF(SUM(Entry_sheet!$AVW21:$AWN21)=0,"NA",0)))))</f>
        <v/>
      </c>
      <c r="AWL21" s="23" t="str">
        <f>IF($A21="","",IF(Entry_sheet!AWL21="NA","NA",IF(Entry_sheet!AWL21=1,1,IF(AWM21=0,0,IF(SUM(Entry_sheet!$AVW21:$AWN21)=0,"NA",0)))))</f>
        <v/>
      </c>
      <c r="AWM21" s="23" t="str">
        <f>IF($A21="","",IF(Entry_sheet!AWM21="NA","NA",IF(Entry_sheet!AWM21=1,1,IF(AWN21=0,0,IF(SUM(Entry_sheet!$AVW21:$AWN21)=0,"NA",0)))))</f>
        <v/>
      </c>
      <c r="AWN21" s="23" t="str">
        <f>IF($A21="","",IF(Entry_sheet!AWN21="NA","NA",IF(Entry_sheet!AWN21=1,1,IF(AWO21=0,0,IF(SUM(Entry_sheet!$AVW21:$AWN21)=0,"NA",0)))))</f>
        <v/>
      </c>
      <c r="AWO21" s="23" t="str">
        <f>IF($A21="","",IF(Entry_sheet!AWO21="NA","NA",IF(Entry_sheet!AWO21=1,IF(SUM(Entry_sheet!AVW21:AWN21)=0,0,1),IF(SUM(Entry_sheet!AVW21:AWN21)&gt;0,1,0))))</f>
        <v/>
      </c>
      <c r="AWP21" s="23" t="str">
        <f>IF($A21="","",IF(Entry_sheet!AWP21="NA","NA",IF(Entry_sheet!AWP21=1,1,IF(AWQ21=0,0,IF(SUM(Entry_sheet!$AWP21:$AXG21)=0,"NA",0)))))</f>
        <v/>
      </c>
      <c r="AWQ21" s="23" t="str">
        <f>IF($A21="","",IF(Entry_sheet!AWQ21="NA","NA",IF(Entry_sheet!AWQ21=1,1,IF(AWR21=0,0,IF(SUM(Entry_sheet!$AWP21:$AXG21)=0,"NA",0)))))</f>
        <v/>
      </c>
      <c r="AWR21" s="23" t="str">
        <f>IF($A21="","",IF(Entry_sheet!AWR21="NA","NA",IF(Entry_sheet!AWR21=1,1,IF(AWS21=0,0,IF(SUM(Entry_sheet!$AWP21:$AXG21)=0,"NA",0)))))</f>
        <v/>
      </c>
      <c r="AWS21" s="23" t="str">
        <f>IF($A21="","",IF(Entry_sheet!AWS21="NA","NA",IF(Entry_sheet!AWS21=1,1,IF(AWT21=0,0,IF(SUM(Entry_sheet!$AWP21:$AXG21)=0,"NA",0)))))</f>
        <v/>
      </c>
      <c r="AWT21" s="23" t="str">
        <f>IF($A21="","",IF(Entry_sheet!AWT21="NA","NA",IF(Entry_sheet!AWT21=1,1,IF(AWU21=0,0,IF(SUM(Entry_sheet!$AWP21:$AXG21)=0,"NA",0)))))</f>
        <v/>
      </c>
      <c r="AWU21" s="23" t="str">
        <f>IF($A21="","",IF(Entry_sheet!AWU21="NA","NA",IF(Entry_sheet!AWU21=1,1,IF(AWV21=0,0,IF(SUM(Entry_sheet!$AWP21:$AXG21)=0,"NA",0)))))</f>
        <v/>
      </c>
      <c r="AWV21" s="23" t="str">
        <f>IF($A21="","",IF(Entry_sheet!AWV21="NA","NA",IF(Entry_sheet!AWV21=1,1,IF(AWW21=0,0,IF(SUM(Entry_sheet!$AWP21:$AXG21)=0,"NA",0)))))</f>
        <v/>
      </c>
      <c r="AWW21" s="23" t="str">
        <f>IF($A21="","",IF(Entry_sheet!AWW21="NA","NA",IF(Entry_sheet!AWW21=1,1,IF(AWX21=0,0,IF(SUM(Entry_sheet!$AWP21:$AXG21)=0,"NA",0)))))</f>
        <v/>
      </c>
      <c r="AWX21" s="23" t="str">
        <f>IF($A21="","",IF(Entry_sheet!AWX21="NA","NA",IF(Entry_sheet!AWX21=1,1,IF(AWY21=0,0,IF(SUM(Entry_sheet!$AWP21:$AXG21)=0,"NA",0)))))</f>
        <v/>
      </c>
      <c r="AWY21" s="23" t="str">
        <f>IF($A21="","",IF(Entry_sheet!AWY21="NA","NA",IF(Entry_sheet!AWY21=1,1,IF(AWZ21=0,0,IF(SUM(Entry_sheet!$AWP21:$AXG21)=0,"NA",0)))))</f>
        <v/>
      </c>
      <c r="AWZ21" s="23" t="str">
        <f>IF($A21="","",IF(Entry_sheet!AWZ21="NA","NA",IF(Entry_sheet!AWZ21=1,1,IF(AXA21=0,0,IF(SUM(Entry_sheet!$AWP21:$AXG21)=0,"NA",0)))))</f>
        <v/>
      </c>
      <c r="AXA21" s="23" t="str">
        <f>IF($A21="","",IF(Entry_sheet!AXA21="NA","NA",IF(Entry_sheet!AXA21=1,1,IF(AXB21=0,0,IF(SUM(Entry_sheet!$AWP21:$AXG21)=0,"NA",0)))))</f>
        <v/>
      </c>
      <c r="AXB21" s="23" t="str">
        <f>IF($A21="","",IF(Entry_sheet!AXB21="NA","NA",IF(Entry_sheet!AXB21=1,1,IF(AXC21=0,0,IF(SUM(Entry_sheet!$AWP21:$AXG21)=0,"NA",0)))))</f>
        <v/>
      </c>
      <c r="AXC21" s="23" t="str">
        <f>IF($A21="","",IF(Entry_sheet!AXC21="NA","NA",IF(Entry_sheet!AXC21=1,1,IF(AXD21=0,0,IF(SUM(Entry_sheet!$AWP21:$AXG21)=0,"NA",0)))))</f>
        <v/>
      </c>
      <c r="AXD21" s="23" t="str">
        <f>IF($A21="","",IF(Entry_sheet!AXD21="NA","NA",IF(Entry_sheet!AXD21=1,1,IF(AXE21=0,0,IF(SUM(Entry_sheet!$AWP21:$AXG21)=0,"NA",0)))))</f>
        <v/>
      </c>
      <c r="AXE21" s="23" t="str">
        <f>IF($A21="","",IF(Entry_sheet!AXE21="NA","NA",IF(Entry_sheet!AXE21=1,1,IF(AXF21=0,0,IF(SUM(Entry_sheet!$AWP21:$AXG21)=0,"NA",0)))))</f>
        <v/>
      </c>
      <c r="AXF21" s="23" t="str">
        <f>IF($A21="","",IF(Entry_sheet!AXF21="NA","NA",IF(Entry_sheet!AXF21=1,1,IF(AXG21=0,0,IF(SUM(Entry_sheet!$AWP21:$AXG21)=0,"NA",0)))))</f>
        <v/>
      </c>
      <c r="AXG21" s="23" t="str">
        <f>IF($A21="","",IF(Entry_sheet!AXG21="NA","NA",IF(Entry_sheet!AXG21=1,1,IF(AXH21=0,0,IF(SUM(Entry_sheet!$AWP21:$AXG21)=0,"NA",0)))))</f>
        <v/>
      </c>
      <c r="AXH21" s="23" t="str">
        <f>IF($A21="","",IF(Entry_sheet!AXH21="NA","NA",IF(Entry_sheet!AXH21=1,IF(SUM(Entry_sheet!AWP21:AXG21)=0,0,1),IF(SUM(Entry_sheet!AWP21:AXG21)&gt;0,1,0))))</f>
        <v/>
      </c>
      <c r="AXI21" s="23" t="str">
        <f>IF($A21="","",IF(Entry_sheet!AXI21="NA","NA",IF(Entry_sheet!AXI21=1,1,IF(AXJ21=0,0,IF(SUM(Entry_sheet!$AXI21:$AXZ21)=0,"NA",0)))))</f>
        <v/>
      </c>
      <c r="AXJ21" s="23" t="str">
        <f>IF($A21="","",IF(Entry_sheet!AXJ21="NA","NA",IF(Entry_sheet!AXJ21=1,1,IF(AXK21=0,0,IF(SUM(Entry_sheet!$AXI21:$AXZ21)=0,"NA",0)))))</f>
        <v/>
      </c>
      <c r="AXK21" s="23" t="str">
        <f>IF($A21="","",IF(Entry_sheet!AXK21="NA","NA",IF(Entry_sheet!AXK21=1,1,IF(AXL21=0,0,IF(SUM(Entry_sheet!$AXI21:$AXZ21)=0,"NA",0)))))</f>
        <v/>
      </c>
      <c r="AXL21" s="23" t="str">
        <f>IF($A21="","",IF(Entry_sheet!AXL21="NA","NA",IF(Entry_sheet!AXL21=1,1,IF(AXM21=0,0,IF(SUM(Entry_sheet!$AXI21:$AXZ21)=0,"NA",0)))))</f>
        <v/>
      </c>
      <c r="AXM21" s="23" t="str">
        <f>IF($A21="","",IF(Entry_sheet!AXM21="NA","NA",IF(Entry_sheet!AXM21=1,1,IF(AXN21=0,0,IF(SUM(Entry_sheet!$AXI21:$AXZ21)=0,"NA",0)))))</f>
        <v/>
      </c>
      <c r="AXN21" s="23" t="str">
        <f>IF($A21="","",IF(Entry_sheet!AXN21="NA","NA",IF(Entry_sheet!AXN21=1,1,IF(AXO21=0,0,IF(SUM(Entry_sheet!$AXI21:$AXZ21)=0,"NA",0)))))</f>
        <v/>
      </c>
      <c r="AXO21" s="23" t="str">
        <f>IF($A21="","",IF(Entry_sheet!AXO21="NA","NA",IF(Entry_sheet!AXO21=1,1,IF(AXP21=0,0,IF(SUM(Entry_sheet!$AXI21:$AXZ21)=0,"NA",0)))))</f>
        <v/>
      </c>
      <c r="AXP21" s="23" t="str">
        <f>IF($A21="","",IF(Entry_sheet!AXP21="NA","NA",IF(Entry_sheet!AXP21=1,1,IF(AXQ21=0,0,IF(SUM(Entry_sheet!$AXI21:$AXZ21)=0,"NA",0)))))</f>
        <v/>
      </c>
      <c r="AXQ21" s="23" t="str">
        <f>IF($A21="","",IF(Entry_sheet!AXQ21="NA","NA",IF(Entry_sheet!AXQ21=1,1,IF(AXR21=0,0,IF(SUM(Entry_sheet!$AXI21:$AXZ21)=0,"NA",0)))))</f>
        <v/>
      </c>
      <c r="AXR21" s="23" t="str">
        <f>IF($A21="","",IF(Entry_sheet!AXR21="NA","NA",IF(Entry_sheet!AXR21=1,1,IF(AXS21=0,0,IF(SUM(Entry_sheet!$AXI21:$AXZ21)=0,"NA",0)))))</f>
        <v/>
      </c>
      <c r="AXS21" s="23" t="str">
        <f>IF($A21="","",IF(Entry_sheet!AXS21="NA","NA",IF(Entry_sheet!AXS21=1,1,IF(AXT21=0,0,IF(SUM(Entry_sheet!$AXI21:$AXZ21)=0,"NA",0)))))</f>
        <v/>
      </c>
      <c r="AXT21" s="23" t="str">
        <f>IF($A21="","",IF(Entry_sheet!AXT21="NA","NA",IF(Entry_sheet!AXT21=1,1,IF(AXU21=0,0,IF(SUM(Entry_sheet!$AXI21:$AXZ21)=0,"NA",0)))))</f>
        <v/>
      </c>
      <c r="AXU21" s="23" t="str">
        <f>IF($A21="","",IF(Entry_sheet!AXU21="NA","NA",IF(Entry_sheet!AXU21=1,1,IF(AXV21=0,0,IF(SUM(Entry_sheet!$AXI21:$AXZ21)=0,"NA",0)))))</f>
        <v/>
      </c>
      <c r="AXV21" s="23" t="str">
        <f>IF($A21="","",IF(Entry_sheet!AXV21="NA","NA",IF(Entry_sheet!AXV21=1,1,IF(AXW21=0,0,IF(SUM(Entry_sheet!$AXI21:$AXZ21)=0,"NA",0)))))</f>
        <v/>
      </c>
      <c r="AXW21" s="23" t="str">
        <f>IF($A21="","",IF(Entry_sheet!AXW21="NA","NA",IF(Entry_sheet!AXW21=1,1,IF(AXX21=0,0,IF(SUM(Entry_sheet!$AXI21:$AXZ21)=0,"NA",0)))))</f>
        <v/>
      </c>
      <c r="AXX21" s="23" t="str">
        <f>IF($A21="","",IF(Entry_sheet!AXX21="NA","NA",IF(Entry_sheet!AXX21=1,1,IF(AXY21=0,0,IF(SUM(Entry_sheet!$AXI21:$AXZ21)=0,"NA",0)))))</f>
        <v/>
      </c>
      <c r="AXY21" s="23" t="str">
        <f>IF($A21="","",IF(Entry_sheet!AXY21="NA","NA",IF(Entry_sheet!AXY21=1,1,IF(AXZ21=0,0,IF(SUM(Entry_sheet!$AXI21:$AXZ21)=0,"NA",0)))))</f>
        <v/>
      </c>
      <c r="AXZ21" s="23" t="str">
        <f>IF($A21="","",IF(Entry_sheet!AXZ21="NA","NA",IF(Entry_sheet!AXZ21=1,1,IF(AYA21=0,0,IF(SUM(Entry_sheet!$AXI21:$AXZ21)=0,"NA",0)))))</f>
        <v/>
      </c>
      <c r="AYA21" s="23" t="str">
        <f>IF($A21="","",IF(Entry_sheet!AYA21="NA","NA",IF(Entry_sheet!AYA21=1,IF(SUM(Entry_sheet!AXI21:AXZ21)=0,0,1),IF(SUM(Entry_sheet!AXI21:AXZ21)&gt;0,1,0))))</f>
        <v/>
      </c>
      <c r="AYB21" s="23" t="str">
        <f>IF($A21="","",IF(Entry_sheet!AYB21="NA","NA",IF(Entry_sheet!AYB21=1,1,IF(AYC21=0,0,IF(SUM(Entry_sheet!$AYB21:$AYS21)=0,"NA",0)))))</f>
        <v/>
      </c>
      <c r="AYC21" s="23" t="str">
        <f>IF($A21="","",IF(Entry_sheet!AYC21="NA","NA",IF(Entry_sheet!AYC21=1,1,IF(AYD21=0,0,IF(SUM(Entry_sheet!$AYB21:$AYS21)=0,"NA",0)))))</f>
        <v/>
      </c>
      <c r="AYD21" s="23" t="str">
        <f>IF($A21="","",IF(Entry_sheet!AYD21="NA","NA",IF(Entry_sheet!AYD21=1,1,IF(AYE21=0,0,IF(SUM(Entry_sheet!$AYB21:$AYS21)=0,"NA",0)))))</f>
        <v/>
      </c>
      <c r="AYE21" s="23" t="str">
        <f>IF($A21="","",IF(Entry_sheet!AYE21="NA","NA",IF(Entry_sheet!AYE21=1,1,IF(AYF21=0,0,IF(SUM(Entry_sheet!$AYB21:$AYS21)=0,"NA",0)))))</f>
        <v/>
      </c>
      <c r="AYF21" s="23" t="str">
        <f>IF($A21="","",IF(Entry_sheet!AYF21="NA","NA",IF(Entry_sheet!AYF21=1,1,IF(AYG21=0,0,IF(SUM(Entry_sheet!$AYB21:$AYS21)=0,"NA",0)))))</f>
        <v/>
      </c>
      <c r="AYG21" s="23" t="str">
        <f>IF($A21="","",IF(Entry_sheet!AYG21="NA","NA",IF(Entry_sheet!AYG21=1,1,IF(AYH21=0,0,IF(SUM(Entry_sheet!$AYB21:$AYS21)=0,"NA",0)))))</f>
        <v/>
      </c>
      <c r="AYH21" s="23" t="str">
        <f>IF($A21="","",IF(Entry_sheet!AYH21="NA","NA",IF(Entry_sheet!AYH21=1,1,IF(AYI21=0,0,IF(SUM(Entry_sheet!$AYB21:$AYS21)=0,"NA",0)))))</f>
        <v/>
      </c>
      <c r="AYI21" s="23" t="str">
        <f>IF($A21="","",IF(Entry_sheet!AYI21="NA","NA",IF(Entry_sheet!AYI21=1,1,IF(AYJ21=0,0,IF(SUM(Entry_sheet!$AYB21:$AYS21)=0,"NA",0)))))</f>
        <v/>
      </c>
      <c r="AYJ21" s="23" t="str">
        <f>IF($A21="","",IF(Entry_sheet!AYJ21="NA","NA",IF(Entry_sheet!AYJ21=1,1,IF(AYK21=0,0,IF(SUM(Entry_sheet!$AYB21:$AYS21)=0,"NA",0)))))</f>
        <v/>
      </c>
      <c r="AYK21" s="23" t="str">
        <f>IF($A21="","",IF(Entry_sheet!AYK21="NA","NA",IF(Entry_sheet!AYK21=1,1,IF(AYL21=0,0,IF(SUM(Entry_sheet!$AYB21:$AYS21)=0,"NA",0)))))</f>
        <v/>
      </c>
      <c r="AYL21" s="23" t="str">
        <f>IF($A21="","",IF(Entry_sheet!AYL21="NA","NA",IF(Entry_sheet!AYL21=1,1,IF(AYM21=0,0,IF(SUM(Entry_sheet!$AYB21:$AYS21)=0,"NA",0)))))</f>
        <v/>
      </c>
      <c r="AYM21" s="23" t="str">
        <f>IF($A21="","",IF(Entry_sheet!AYM21="NA","NA",IF(Entry_sheet!AYM21=1,1,IF(AYN21=0,0,IF(SUM(Entry_sheet!$AYB21:$AYS21)=0,"NA",0)))))</f>
        <v/>
      </c>
      <c r="AYN21" s="23" t="str">
        <f>IF($A21="","",IF(Entry_sheet!AYN21="NA","NA",IF(Entry_sheet!AYN21=1,1,IF(AYO21=0,0,IF(SUM(Entry_sheet!$AYB21:$AYS21)=0,"NA",0)))))</f>
        <v/>
      </c>
      <c r="AYO21" s="23" t="str">
        <f>IF($A21="","",IF(Entry_sheet!AYO21="NA","NA",IF(Entry_sheet!AYO21=1,1,IF(AYP21=0,0,IF(SUM(Entry_sheet!$AYB21:$AYS21)=0,"NA",0)))))</f>
        <v/>
      </c>
      <c r="AYP21" s="23" t="str">
        <f>IF($A21="","",IF(Entry_sheet!AYP21="NA","NA",IF(Entry_sheet!AYP21=1,1,IF(AYQ21=0,0,IF(SUM(Entry_sheet!$AYB21:$AYS21)=0,"NA",0)))))</f>
        <v/>
      </c>
      <c r="AYQ21" s="23" t="str">
        <f>IF($A21="","",IF(Entry_sheet!AYQ21="NA","NA",IF(Entry_sheet!AYQ21=1,1,IF(AYR21=0,0,IF(SUM(Entry_sheet!$AYB21:$AYS21)=0,"NA",0)))))</f>
        <v/>
      </c>
      <c r="AYR21" s="23" t="str">
        <f>IF($A21="","",IF(Entry_sheet!AYR21="NA","NA",IF(Entry_sheet!AYR21=1,1,IF(AYS21=0,0,IF(SUM(Entry_sheet!$AYB21:$AYS21)=0,"NA",0)))))</f>
        <v/>
      </c>
      <c r="AYS21" s="23" t="str">
        <f>IF($A21="","",IF(Entry_sheet!AYS21="NA","NA",IF(Entry_sheet!AYS21=1,1,IF(AYT21=0,0,IF(SUM(Entry_sheet!$AYB21:$AYS21)=0,"NA",0)))))</f>
        <v/>
      </c>
      <c r="AYT21" s="23" t="str">
        <f>IF($A21="","",IF(Entry_sheet!AYT21="NA","NA",IF(Entry_sheet!AYT21=1,IF(SUM(Entry_sheet!AYB21:AYS21)=0,0,1),IF(SUM(Entry_sheet!AYB21:AYS21)&gt;0,1,0))))</f>
        <v/>
      </c>
      <c r="AYU21" s="23" t="str">
        <f>IF($A21="","",IF(Entry_sheet!AYU21="NA","NA",IF(Entry_sheet!AYU21=1,1,IF(AYV21=0,0,IF(SUM(Entry_sheet!$AYU21:$AZL21)=0,"NA",0)))))</f>
        <v/>
      </c>
      <c r="AYV21" s="23" t="str">
        <f>IF($A21="","",IF(Entry_sheet!AYV21="NA","NA",IF(Entry_sheet!AYV21=1,1,IF(AYW21=0,0,IF(SUM(Entry_sheet!$AYU21:$AZL21)=0,"NA",0)))))</f>
        <v/>
      </c>
      <c r="AYW21" s="23" t="str">
        <f>IF($A21="","",IF(Entry_sheet!AYW21="NA","NA",IF(Entry_sheet!AYW21=1,1,IF(AYX21=0,0,IF(SUM(Entry_sheet!$AYU21:$AZL21)=0,"NA",0)))))</f>
        <v/>
      </c>
      <c r="AYX21" s="23" t="str">
        <f>IF($A21="","",IF(Entry_sheet!AYX21="NA","NA",IF(Entry_sheet!AYX21=1,1,IF(AYY21=0,0,IF(SUM(Entry_sheet!$AYU21:$AZL21)=0,"NA",0)))))</f>
        <v/>
      </c>
      <c r="AYY21" s="23" t="str">
        <f>IF($A21="","",IF(Entry_sheet!AYY21="NA","NA",IF(Entry_sheet!AYY21=1,1,IF(AYZ21=0,0,IF(SUM(Entry_sheet!$AYU21:$AZL21)=0,"NA",0)))))</f>
        <v/>
      </c>
      <c r="AYZ21" s="23" t="str">
        <f>IF($A21="","",IF(Entry_sheet!AYZ21="NA","NA",IF(Entry_sheet!AYZ21=1,1,IF(AZA21=0,0,IF(SUM(Entry_sheet!$AYU21:$AZL21)=0,"NA",0)))))</f>
        <v/>
      </c>
      <c r="AZA21" s="23" t="str">
        <f>IF($A21="","",IF(Entry_sheet!AZA21="NA","NA",IF(Entry_sheet!AZA21=1,1,IF(AZB21=0,0,IF(SUM(Entry_sheet!$AYU21:$AZL21)=0,"NA",0)))))</f>
        <v/>
      </c>
      <c r="AZB21" s="23" t="str">
        <f>IF($A21="","",IF(Entry_sheet!AZB21="NA","NA",IF(Entry_sheet!AZB21=1,1,IF(AZC21=0,0,IF(SUM(Entry_sheet!$AYU21:$AZL21)=0,"NA",0)))))</f>
        <v/>
      </c>
      <c r="AZC21" s="23" t="str">
        <f>IF($A21="","",IF(Entry_sheet!AZC21="NA","NA",IF(Entry_sheet!AZC21=1,1,IF(AZD21=0,0,IF(SUM(Entry_sheet!$AYU21:$AZL21)=0,"NA",0)))))</f>
        <v/>
      </c>
      <c r="AZD21" s="23" t="str">
        <f>IF($A21="","",IF(Entry_sheet!AZD21="NA","NA",IF(Entry_sheet!AZD21=1,1,IF(AZE21=0,0,IF(SUM(Entry_sheet!$AYU21:$AZL21)=0,"NA",0)))))</f>
        <v/>
      </c>
      <c r="AZE21" s="23" t="str">
        <f>IF($A21="","",IF(Entry_sheet!AZE21="NA","NA",IF(Entry_sheet!AZE21=1,1,IF(AZF21=0,0,IF(SUM(Entry_sheet!$AYU21:$AZL21)=0,"NA",0)))))</f>
        <v/>
      </c>
      <c r="AZF21" s="23" t="str">
        <f>IF($A21="","",IF(Entry_sheet!AZF21="NA","NA",IF(Entry_sheet!AZF21=1,1,IF(AZG21=0,0,IF(SUM(Entry_sheet!$AYU21:$AZL21)=0,"NA",0)))))</f>
        <v/>
      </c>
      <c r="AZG21" s="23" t="str">
        <f>IF($A21="","",IF(Entry_sheet!AZG21="NA","NA",IF(Entry_sheet!AZG21=1,1,IF(AZH21=0,0,IF(SUM(Entry_sheet!$AYU21:$AZL21)=0,"NA",0)))))</f>
        <v/>
      </c>
      <c r="AZH21" s="23" t="str">
        <f>IF($A21="","",IF(Entry_sheet!AZH21="NA","NA",IF(Entry_sheet!AZH21=1,1,IF(AZI21=0,0,IF(SUM(Entry_sheet!$AYU21:$AZL21)=0,"NA",0)))))</f>
        <v/>
      </c>
      <c r="AZI21" s="23" t="str">
        <f>IF($A21="","",IF(Entry_sheet!AZI21="NA","NA",IF(Entry_sheet!AZI21=1,1,IF(AZJ21=0,0,IF(SUM(Entry_sheet!$AYU21:$AZL21)=0,"NA",0)))))</f>
        <v/>
      </c>
      <c r="AZJ21" s="23" t="str">
        <f>IF($A21="","",IF(Entry_sheet!AZJ21="NA","NA",IF(Entry_sheet!AZJ21=1,1,IF(AZK21=0,0,IF(SUM(Entry_sheet!$AYU21:$AZL21)=0,"NA",0)))))</f>
        <v/>
      </c>
      <c r="AZK21" s="23" t="str">
        <f>IF($A21="","",IF(Entry_sheet!AZK21="NA","NA",IF(Entry_sheet!AZK21=1,1,IF(AZL21=0,0,IF(SUM(Entry_sheet!$AYU21:$AZL21)=0,"NA",0)))))</f>
        <v/>
      </c>
      <c r="AZL21" s="23" t="str">
        <f>IF($A21="","",IF(Entry_sheet!AZL21="NA","NA",IF(Entry_sheet!AZL21=1,1,IF(AZM21=0,0,IF(SUM(Entry_sheet!$AYU21:$AZL21)=0,"NA",0)))))</f>
        <v/>
      </c>
      <c r="AZM21" s="23" t="str">
        <f>IF($A21="","",IF(Entry_sheet!AZM21="NA","NA",IF(Entry_sheet!AZM21=1,IF(SUM(Entry_sheet!AYU21:AZL21)=0,0,1),IF(SUM(Entry_sheet!AYU21:AZL21)&gt;0,1,0))))</f>
        <v/>
      </c>
      <c r="AZN21" s="24" t="str">
        <f>IF($A21="","",IF(Entry_sheet!AZN21="NA","NA",IF(Entry_sheet!AZN21=1,0,IF($BAF21=1,1,IF(SUM(Entry_sheet!$AZN21:$BAE21)=0,"NA",1)))))</f>
        <v/>
      </c>
      <c r="AZO21" s="24" t="str">
        <f>IF($A21="","",IF(Entry_sheet!AZO21="NA","NA",IF(Entry_sheet!AZO21=1,0,IF($BAF21=1,1,IF(SUM(Entry_sheet!$AZN21:$BAE21)=0,"NA",1)))))</f>
        <v/>
      </c>
      <c r="AZP21" s="24" t="str">
        <f>IF($A21="","",IF(Entry_sheet!AZP21="NA","NA",IF(Entry_sheet!AZP21=1,0,IF($BAF21=1,1,IF(SUM(Entry_sheet!$AZN21:$BAE21)=0,"NA",1)))))</f>
        <v/>
      </c>
      <c r="AZQ21" s="24" t="str">
        <f>IF($A21="","",IF(Entry_sheet!AZQ21="NA","NA",IF(Entry_sheet!AZQ21=1,0,IF($BAF21=1,1,IF(SUM(Entry_sheet!$AZN21:$BAE21)=0,"NA",1)))))</f>
        <v/>
      </c>
      <c r="AZR21" s="24" t="str">
        <f>IF($A21="","",IF(Entry_sheet!AZR21="NA","NA",IF(Entry_sheet!AZR21=1,0,IF($BAF21=1,1,IF(SUM(Entry_sheet!$AZN21:$BAE21)=0,"NA",1)))))</f>
        <v/>
      </c>
      <c r="AZS21" s="24" t="str">
        <f>IF($A21="","",IF(Entry_sheet!AZS21="NA","NA",IF(Entry_sheet!AZS21=1,0,IF($BAF21=1,1,IF(SUM(Entry_sheet!$AZN21:$BAE21)=0,"NA",1)))))</f>
        <v/>
      </c>
      <c r="AZT21" s="24" t="str">
        <f>IF($A21="","",IF(Entry_sheet!AZT21="NA","NA",IF(Entry_sheet!AZT21=1,0,IF($BAF21=1,1,IF(SUM(Entry_sheet!$AZN21:$BAE21)=0,"NA",1)))))</f>
        <v/>
      </c>
      <c r="AZU21" s="24" t="str">
        <f>IF($A21="","",IF(Entry_sheet!AZU21="NA","NA",IF(Entry_sheet!AZU21=1,0,IF($BAF21=1,1,IF(SUM(Entry_sheet!$AZN21:$BAE21)=0,"NA",1)))))</f>
        <v/>
      </c>
      <c r="AZV21" s="24" t="str">
        <f>IF($A21="","",IF(Entry_sheet!AZV21="NA","NA",IF(Entry_sheet!AZV21=1,0,IF($BAF21=1,1,IF(SUM(Entry_sheet!$AZN21:$BAE21)=0,"NA",1)))))</f>
        <v/>
      </c>
      <c r="AZW21" s="24" t="str">
        <f>IF($A21="","",IF(Entry_sheet!AZW21="NA","NA",IF(Entry_sheet!AZW21=1,0,IF($BAF21=1,1,IF(SUM(Entry_sheet!$AZN21:$BAE21)=0,"NA",1)))))</f>
        <v/>
      </c>
      <c r="AZX21" s="24" t="str">
        <f>IF($A21="","",IF(Entry_sheet!AZX21="NA","NA",IF(Entry_sheet!AZX21=1,0,IF($BAF21=1,1,IF(SUM(Entry_sheet!$AZN21:$BAE21)=0,"NA",1)))))</f>
        <v/>
      </c>
      <c r="AZY21" s="24" t="str">
        <f>IF($A21="","",IF(Entry_sheet!AZY21="NA","NA",IF(Entry_sheet!AZY21=1,0,IF($BAF21=1,1,IF(SUM(Entry_sheet!$AZN21:$BAE21)=0,"NA",1)))))</f>
        <v/>
      </c>
      <c r="AZZ21" s="24" t="str">
        <f>IF($A21="","",IF(Entry_sheet!AZZ21="NA","NA",IF(Entry_sheet!AZZ21=1,0,IF($BAF21=1,1,IF(SUM(Entry_sheet!$AZN21:$BAE21)=0,"NA",1)))))</f>
        <v/>
      </c>
      <c r="BAA21" s="24" t="str">
        <f>IF($A21="","",IF(Entry_sheet!BAA21="NA","NA",IF(Entry_sheet!BAA21=1,0,IF($BAF21=1,1,IF(SUM(Entry_sheet!$AZN21:$BAE21)=0,"NA",1)))))</f>
        <v/>
      </c>
      <c r="BAB21" s="24" t="str">
        <f>IF($A21="","",IF(Entry_sheet!BAB21="NA","NA",IF(Entry_sheet!BAB21=1,0,IF($BAF21=1,1,IF(SUM(Entry_sheet!$AZN21:$BAE21)=0,"NA",1)))))</f>
        <v/>
      </c>
      <c r="BAC21" s="24" t="str">
        <f>IF($A21="","",IF(Entry_sheet!BAC21="NA","NA",IF(Entry_sheet!BAC21=1,0,IF($BAF21=1,1,IF(SUM(Entry_sheet!$AZN21:$BAE21)=0,"NA",1)))))</f>
        <v/>
      </c>
      <c r="BAD21" s="24" t="str">
        <f>IF($A21="","",IF(Entry_sheet!BAD21="NA","NA",IF(Entry_sheet!BAD21=1,0,IF($BAF21=1,1,IF(SUM(Entry_sheet!$AZN21:$BAE21)=0,"NA",1)))))</f>
        <v/>
      </c>
      <c r="BAE21" s="24" t="str">
        <f>IF($A21="","",IF(Entry_sheet!BAE21="NA","NA",IF(Entry_sheet!BAE21=1,0,IF($BAF21=1,1,IF(SUM(Entry_sheet!$AZN21:$BAE21)=0,"NA",1)))))</f>
        <v/>
      </c>
      <c r="BAF21" s="23" t="str">
        <f>IF($A21="","",IF(Entry_sheet!BAF21=1,0,IF(Entry_sheet!BAF21=0,1,"NA")))</f>
        <v/>
      </c>
      <c r="BAH21" s="24" t="str">
        <f>IF($A21="","",IF(Entry_sheet!BAH21="NA","NA",IF(Entry_sheet!BAH21=1,0,IF($BAZ21=1,1,IF(SUM(Entry_sheet!$BAH21:$BAY21)=0,"NA",1)))))</f>
        <v/>
      </c>
      <c r="BAI21" s="24" t="str">
        <f>IF($A21="","",IF(Entry_sheet!BAI21="NA","NA",IF(Entry_sheet!BAI21=1,0,IF($BAZ21=1,1,IF(SUM(Entry_sheet!$BAH21:$BAY21)=0,"NA",1)))))</f>
        <v/>
      </c>
      <c r="BAJ21" s="24" t="str">
        <f>IF($A21="","",IF(Entry_sheet!BAJ21="NA","NA",IF(Entry_sheet!BAJ21=1,0,IF($BAZ21=1,1,IF(SUM(Entry_sheet!$BAH21:$BAY21)=0,"NA",1)))))</f>
        <v/>
      </c>
      <c r="BAK21" s="24" t="str">
        <f>IF($A21="","",IF(Entry_sheet!BAK21="NA","NA",IF(Entry_sheet!BAK21=1,0,IF($BAZ21=1,1,IF(SUM(Entry_sheet!$BAH21:$BAY21)=0,"NA",1)))))</f>
        <v/>
      </c>
      <c r="BAL21" s="24" t="str">
        <f>IF($A21="","",IF(Entry_sheet!BAL21="NA","NA",IF(Entry_sheet!BAL21=1,0,IF($BAZ21=1,1,IF(SUM(Entry_sheet!$BAH21:$BAY21)=0,"NA",1)))))</f>
        <v/>
      </c>
      <c r="BAM21" s="24" t="str">
        <f>IF($A21="","",IF(Entry_sheet!BAM21="NA","NA",IF(Entry_sheet!BAM21=1,0,IF($BAZ21=1,1,IF(SUM(Entry_sheet!$BAH21:$BAY21)=0,"NA",1)))))</f>
        <v/>
      </c>
      <c r="BAN21" s="24" t="str">
        <f>IF($A21="","",IF(Entry_sheet!BAN21="NA","NA",IF(Entry_sheet!BAN21=1,0,IF($BAZ21=1,1,IF(SUM(Entry_sheet!$BAH21:$BAY21)=0,"NA",1)))))</f>
        <v/>
      </c>
      <c r="BAO21" s="24" t="str">
        <f>IF($A21="","",IF(Entry_sheet!BAO21="NA","NA",IF(Entry_sheet!BAO21=1,0,IF($BAZ21=1,1,IF(SUM(Entry_sheet!$BAH21:$BAY21)=0,"NA",1)))))</f>
        <v/>
      </c>
      <c r="BAP21" s="24" t="str">
        <f>IF($A21="","",IF(Entry_sheet!BAP21="NA","NA",IF(Entry_sheet!BAP21=1,0,IF($BAZ21=1,1,IF(SUM(Entry_sheet!$BAH21:$BAY21)=0,"NA",1)))))</f>
        <v/>
      </c>
      <c r="BAQ21" s="24" t="str">
        <f>IF($A21="","",IF(Entry_sheet!BAQ21="NA","NA",IF(Entry_sheet!BAQ21=1,0,IF($BAZ21=1,1,IF(SUM(Entry_sheet!$BAH21:$BAY21)=0,"NA",1)))))</f>
        <v/>
      </c>
      <c r="BAR21" s="24" t="str">
        <f>IF($A21="","",IF(Entry_sheet!BAR21="NA","NA",IF(Entry_sheet!BAR21=1,0,IF($BAZ21=1,1,IF(SUM(Entry_sheet!$BAH21:$BAY21)=0,"NA",1)))))</f>
        <v/>
      </c>
      <c r="BAS21" s="24" t="str">
        <f>IF($A21="","",IF(Entry_sheet!BAS21="NA","NA",IF(Entry_sheet!BAS21=1,0,IF($BAZ21=1,1,IF(SUM(Entry_sheet!$BAH21:$BAY21)=0,"NA",1)))))</f>
        <v/>
      </c>
      <c r="BAT21" s="24" t="str">
        <f>IF($A21="","",IF(Entry_sheet!BAT21="NA","NA",IF(Entry_sheet!BAT21=1,0,IF($BAZ21=1,1,IF(SUM(Entry_sheet!$BAH21:$BAY21)=0,"NA",1)))))</f>
        <v/>
      </c>
      <c r="BAU21" s="24" t="str">
        <f>IF($A21="","",IF(Entry_sheet!BAU21="NA","NA",IF(Entry_sheet!BAU21=1,0,IF($BAZ21=1,1,IF(SUM(Entry_sheet!$BAH21:$BAY21)=0,"NA",1)))))</f>
        <v/>
      </c>
      <c r="BAV21" s="24" t="str">
        <f>IF($A21="","",IF(Entry_sheet!BAV21="NA","NA",IF(Entry_sheet!BAV21=1,0,IF($BAZ21=1,1,IF(SUM(Entry_sheet!$BAH21:$BAY21)=0,"NA",1)))))</f>
        <v/>
      </c>
      <c r="BAW21" s="24" t="str">
        <f>IF($A21="","",IF(Entry_sheet!BAW21="NA","NA",IF(Entry_sheet!BAW21=1,0,IF($BAZ21=1,1,IF(SUM(Entry_sheet!$BAH21:$BAY21)=0,"NA",1)))))</f>
        <v/>
      </c>
      <c r="BAX21" s="24" t="str">
        <f>IF($A21="","",IF(Entry_sheet!BAX21="NA","NA",IF(Entry_sheet!BAX21=1,0,IF($BAZ21=1,1,IF(SUM(Entry_sheet!$BAH21:$BAY21)=0,"NA",1)))))</f>
        <v/>
      </c>
      <c r="BAY21" s="24" t="str">
        <f>IF($A21="","",IF(Entry_sheet!BAY21="NA","NA",IF(Entry_sheet!BAY21=1,0,IF($BAZ21=1,1,IF(SUM(Entry_sheet!$BAH21:$BAY21)=0,"NA",1)))))</f>
        <v/>
      </c>
      <c r="BAZ21" s="23" t="str">
        <f>IF($A21="","",IF(Entry_sheet!BAZ21=1,0,IF(Entry_sheet!BAZ21=0,1,"NA")))</f>
        <v/>
      </c>
      <c r="BBB21" s="24" t="str">
        <f>IF($A21="","",IF(Entry_sheet!BBB21="NA","NA",IF(Entry_sheet!BBB21=1,0,IF($BBT21=1,1,IF(SUM(Entry_sheet!$BBB21:$BBS21)=0,"NA",1)))))</f>
        <v/>
      </c>
      <c r="BBC21" s="24" t="str">
        <f>IF($A21="","",IF(Entry_sheet!BBC21="NA","NA",IF(Entry_sheet!BBC21=1,0,IF($BBT21=1,1,IF(SUM(Entry_sheet!$BBB21:$BBS21)=0,"NA",1)))))</f>
        <v/>
      </c>
      <c r="BBD21" s="24" t="str">
        <f>IF($A21="","",IF(Entry_sheet!BBD21="NA","NA",IF(Entry_sheet!BBD21=1,0,IF($BBT21=1,1,IF(SUM(Entry_sheet!$BBB21:$BBS21)=0,"NA",1)))))</f>
        <v/>
      </c>
      <c r="BBE21" s="24" t="str">
        <f>IF($A21="","",IF(Entry_sheet!BBE21="NA","NA",IF(Entry_sheet!BBE21=1,0,IF($BBT21=1,1,IF(SUM(Entry_sheet!$BBB21:$BBS21)=0,"NA",1)))))</f>
        <v/>
      </c>
      <c r="BBF21" s="24" t="str">
        <f>IF($A21="","",IF(Entry_sheet!BBF21="NA","NA",IF(Entry_sheet!BBF21=1,0,IF($BBT21=1,1,IF(SUM(Entry_sheet!$BBB21:$BBS21)=0,"NA",1)))))</f>
        <v/>
      </c>
      <c r="BBG21" s="24" t="str">
        <f>IF($A21="","",IF(Entry_sheet!BBG21="NA","NA",IF(Entry_sheet!BBG21=1,0,IF($BBT21=1,1,IF(SUM(Entry_sheet!$BBB21:$BBS21)=0,"NA",1)))))</f>
        <v/>
      </c>
      <c r="BBH21" s="24" t="str">
        <f>IF($A21="","",IF(Entry_sheet!BBH21="NA","NA",IF(Entry_sheet!BBH21=1,0,IF($BBT21=1,1,IF(SUM(Entry_sheet!$BBB21:$BBS21)=0,"NA",1)))))</f>
        <v/>
      </c>
      <c r="BBI21" s="24" t="str">
        <f>IF($A21="","",IF(Entry_sheet!BBI21="NA","NA",IF(Entry_sheet!BBI21=1,0,IF($BBT21=1,1,IF(SUM(Entry_sheet!$BBB21:$BBS21)=0,"NA",1)))))</f>
        <v/>
      </c>
      <c r="BBJ21" s="24" t="str">
        <f>IF($A21="","",IF(Entry_sheet!BBJ21="NA","NA",IF(Entry_sheet!BBJ21=1,0,IF($BBT21=1,1,IF(SUM(Entry_sheet!$BBB21:$BBS21)=0,"NA",1)))))</f>
        <v/>
      </c>
      <c r="BBK21" s="24" t="str">
        <f>IF($A21="","",IF(Entry_sheet!BBK21="NA","NA",IF(Entry_sheet!BBK21=1,0,IF($BBT21=1,1,IF(SUM(Entry_sheet!$BBB21:$BBS21)=0,"NA",1)))))</f>
        <v/>
      </c>
      <c r="BBL21" s="24" t="str">
        <f>IF($A21="","",IF(Entry_sheet!BBL21="NA","NA",IF(Entry_sheet!BBL21=1,0,IF($BBT21=1,1,IF(SUM(Entry_sheet!$BBB21:$BBS21)=0,"NA",1)))))</f>
        <v/>
      </c>
      <c r="BBM21" s="24" t="str">
        <f>IF($A21="","",IF(Entry_sheet!BBM21="NA","NA",IF(Entry_sheet!BBM21=1,0,IF($BBT21=1,1,IF(SUM(Entry_sheet!$BBB21:$BBS21)=0,"NA",1)))))</f>
        <v/>
      </c>
      <c r="BBN21" s="24" t="str">
        <f>IF($A21="","",IF(Entry_sheet!BBN21="NA","NA",IF(Entry_sheet!BBN21=1,0,IF($BBT21=1,1,IF(SUM(Entry_sheet!$BBB21:$BBS21)=0,"NA",1)))))</f>
        <v/>
      </c>
      <c r="BBO21" s="24" t="str">
        <f>IF($A21="","",IF(Entry_sheet!BBO21="NA","NA",IF(Entry_sheet!BBO21=1,0,IF($BBT21=1,1,IF(SUM(Entry_sheet!$BBB21:$BBS21)=0,"NA",1)))))</f>
        <v/>
      </c>
      <c r="BBP21" s="24" t="str">
        <f>IF($A21="","",IF(Entry_sheet!BBP21="NA","NA",IF(Entry_sheet!BBP21=1,0,IF($BBT21=1,1,IF(SUM(Entry_sheet!$BBB21:$BBS21)=0,"NA",1)))))</f>
        <v/>
      </c>
      <c r="BBQ21" s="24" t="str">
        <f>IF($A21="","",IF(Entry_sheet!BBQ21="NA","NA",IF(Entry_sheet!BBQ21=1,0,IF($BBT21=1,1,IF(SUM(Entry_sheet!$BBB21:$BBS21)=0,"NA",1)))))</f>
        <v/>
      </c>
      <c r="BBR21" s="24" t="str">
        <f>IF($A21="","",IF(Entry_sheet!BBR21="NA","NA",IF(Entry_sheet!BBR21=1,0,IF($BBT21=1,1,IF(SUM(Entry_sheet!$BBB21:$BBS21)=0,"NA",1)))))</f>
        <v/>
      </c>
      <c r="BBS21" s="24" t="str">
        <f>IF($A21="","",IF(Entry_sheet!BBS21="NA","NA",IF(Entry_sheet!BBS21=1,0,IF($BBT21=1,1,IF(SUM(Entry_sheet!$BBB21:$BBS21)=0,"NA",1)))))</f>
        <v/>
      </c>
      <c r="BBT21" s="23" t="str">
        <f>IF($A21="","",IF(Entry_sheet!BBT21=1,0,IF(Entry_sheet!BBT21=0,1,"NA")))</f>
        <v/>
      </c>
      <c r="BBV21" s="24" t="str">
        <f>IF($A21="","",IF(Entry_sheet!BBV21="NA","NA",IF(Entry_sheet!BBV21=1,0,IF($BCN21=1,1,IF(SUM(Entry_sheet!$BBV21:$BCM21)=0,"NA",1)))))</f>
        <v/>
      </c>
      <c r="BBW21" s="24" t="str">
        <f>IF($A21="","",IF(Entry_sheet!BBW21="NA","NA",IF(Entry_sheet!BBW21=1,0,IF($BCN21=1,1,IF(SUM(Entry_sheet!$BBV21:$BCM21)=0,"NA",1)))))</f>
        <v/>
      </c>
      <c r="BBX21" s="24" t="str">
        <f>IF($A21="","",IF(Entry_sheet!BBX21="NA","NA",IF(Entry_sheet!BBX21=1,0,IF($BCN21=1,1,IF(SUM(Entry_sheet!$BBV21:$BCM21)=0,"NA",1)))))</f>
        <v/>
      </c>
      <c r="BBY21" s="24" t="str">
        <f>IF($A21="","",IF(Entry_sheet!BBY21="NA","NA",IF(Entry_sheet!BBY21=1,0,IF($BCN21=1,1,IF(SUM(Entry_sheet!$BBV21:$BCM21)=0,"NA",1)))))</f>
        <v/>
      </c>
      <c r="BBZ21" s="24" t="str">
        <f>IF($A21="","",IF(Entry_sheet!BBZ21="NA","NA",IF(Entry_sheet!BBZ21=1,0,IF($BCN21=1,1,IF(SUM(Entry_sheet!$BBV21:$BCM21)=0,"NA",1)))))</f>
        <v/>
      </c>
      <c r="BCA21" s="24" t="str">
        <f>IF($A21="","",IF(Entry_sheet!BCA21="NA","NA",IF(Entry_sheet!BCA21=1,0,IF($BCN21=1,1,IF(SUM(Entry_sheet!$BBV21:$BCM21)=0,"NA",1)))))</f>
        <v/>
      </c>
      <c r="BCB21" s="24" t="str">
        <f>IF($A21="","",IF(Entry_sheet!BCB21="NA","NA",IF(Entry_sheet!BCB21=1,0,IF($BCN21=1,1,IF(SUM(Entry_sheet!$BBV21:$BCM21)=0,"NA",1)))))</f>
        <v/>
      </c>
      <c r="BCC21" s="24" t="str">
        <f>IF($A21="","",IF(Entry_sheet!BCC21="NA","NA",IF(Entry_sheet!BCC21=1,0,IF($BCN21=1,1,IF(SUM(Entry_sheet!$BBV21:$BCM21)=0,"NA",1)))))</f>
        <v/>
      </c>
      <c r="BCD21" s="24" t="str">
        <f>IF($A21="","",IF(Entry_sheet!BCD21="NA","NA",IF(Entry_sheet!BCD21=1,0,IF($BCN21=1,1,IF(SUM(Entry_sheet!$BBV21:$BCM21)=0,"NA",1)))))</f>
        <v/>
      </c>
      <c r="BCE21" s="24" t="str">
        <f>IF($A21="","",IF(Entry_sheet!BCE21="NA","NA",IF(Entry_sheet!BCE21=1,0,IF($BCN21=1,1,IF(SUM(Entry_sheet!$BBV21:$BCM21)=0,"NA",1)))))</f>
        <v/>
      </c>
      <c r="BCF21" s="24" t="str">
        <f>IF($A21="","",IF(Entry_sheet!BCF21="NA","NA",IF(Entry_sheet!BCF21=1,0,IF($BCN21=1,1,IF(SUM(Entry_sheet!$BBV21:$BCM21)=0,"NA",1)))))</f>
        <v/>
      </c>
      <c r="BCG21" s="24" t="str">
        <f>IF($A21="","",IF(Entry_sheet!BCG21="NA","NA",IF(Entry_sheet!BCG21=1,0,IF($BCN21=1,1,IF(SUM(Entry_sheet!$BBV21:$BCM21)=0,"NA",1)))))</f>
        <v/>
      </c>
      <c r="BCH21" s="24" t="str">
        <f>IF($A21="","",IF(Entry_sheet!BCH21="NA","NA",IF(Entry_sheet!BCH21=1,0,IF($BCN21=1,1,IF(SUM(Entry_sheet!$BBV21:$BCM21)=0,"NA",1)))))</f>
        <v/>
      </c>
      <c r="BCI21" s="24" t="str">
        <f>IF($A21="","",IF(Entry_sheet!BCI21="NA","NA",IF(Entry_sheet!BCI21=1,0,IF($BCN21=1,1,IF(SUM(Entry_sheet!$BBV21:$BCM21)=0,"NA",1)))))</f>
        <v/>
      </c>
      <c r="BCJ21" s="24" t="str">
        <f>IF($A21="","",IF(Entry_sheet!BCJ21="NA","NA",IF(Entry_sheet!BCJ21=1,0,IF($BCN21=1,1,IF(SUM(Entry_sheet!$BBV21:$BCM21)=0,"NA",1)))))</f>
        <v/>
      </c>
      <c r="BCK21" s="24" t="str">
        <f>IF($A21="","",IF(Entry_sheet!BCK21="NA","NA",IF(Entry_sheet!BCK21=1,0,IF($BCN21=1,1,IF(SUM(Entry_sheet!$BBV21:$BCM21)=0,"NA",1)))))</f>
        <v/>
      </c>
      <c r="BCL21" s="24" t="str">
        <f>IF($A21="","",IF(Entry_sheet!BCL21="NA","NA",IF(Entry_sheet!BCL21=1,0,IF($BCN21=1,1,IF(SUM(Entry_sheet!$BBV21:$BCM21)=0,"NA",1)))))</f>
        <v/>
      </c>
      <c r="BCM21" s="24" t="str">
        <f>IF($A21="","",IF(Entry_sheet!BCM21="NA","NA",IF(Entry_sheet!BCM21=1,0,IF($BCN21=1,1,IF(SUM(Entry_sheet!$BBV21:$BCM21)=0,"NA",1)))))</f>
        <v/>
      </c>
      <c r="BCN21" s="23" t="str">
        <f>IF($A21="","",IF(Entry_sheet!BCN21=1,0,IF(Entry_sheet!BCN21=0,1,"NA")))</f>
        <v/>
      </c>
      <c r="BCP21" s="24" t="str">
        <f>IF($A21="","",IF(Entry_sheet!BCP21="NA","NA",IF(Entry_sheet!BCP21=1,0,IF($BDH21=1,1,IF(SUM(Entry_sheet!$BCP21:$BDG21)=0,"NA",1)))))</f>
        <v/>
      </c>
      <c r="BCQ21" s="24" t="str">
        <f>IF($A21="","",IF(Entry_sheet!BCQ21="NA","NA",IF(Entry_sheet!BCQ21=1,0,IF($BDH21=1,1,IF(SUM(Entry_sheet!$BCP21:$BDG21)=0,"NA",1)))))</f>
        <v/>
      </c>
      <c r="BCR21" s="24" t="str">
        <f>IF($A21="","",IF(Entry_sheet!BCR21="NA","NA",IF(Entry_sheet!BCR21=1,0,IF($BDH21=1,1,IF(SUM(Entry_sheet!$BCP21:$BDG21)=0,"NA",1)))))</f>
        <v/>
      </c>
      <c r="BCS21" s="24" t="str">
        <f>IF($A21="","",IF(Entry_sheet!BCS21="NA","NA",IF(Entry_sheet!BCS21=1,0,IF($BDH21=1,1,IF(SUM(Entry_sheet!$BCP21:$BDG21)=0,"NA",1)))))</f>
        <v/>
      </c>
      <c r="BCT21" s="24" t="str">
        <f>IF($A21="","",IF(Entry_sheet!BCT21="NA","NA",IF(Entry_sheet!BCT21=1,0,IF($BDH21=1,1,IF(SUM(Entry_sheet!$BCP21:$BDG21)=0,"NA",1)))))</f>
        <v/>
      </c>
      <c r="BCU21" s="24" t="str">
        <f>IF($A21="","",IF(Entry_sheet!BCU21="NA","NA",IF(Entry_sheet!BCU21=1,0,IF($BDH21=1,1,IF(SUM(Entry_sheet!$BCP21:$BDG21)=0,"NA",1)))))</f>
        <v/>
      </c>
      <c r="BCV21" s="24" t="str">
        <f>IF($A21="","",IF(Entry_sheet!BCV21="NA","NA",IF(Entry_sheet!BCV21=1,0,IF($BDH21=1,1,IF(SUM(Entry_sheet!$BCP21:$BDG21)=0,"NA",1)))))</f>
        <v/>
      </c>
      <c r="BCW21" s="24" t="str">
        <f>IF($A21="","",IF(Entry_sheet!BCW21="NA","NA",IF(Entry_sheet!BCW21=1,0,IF($BDH21=1,1,IF(SUM(Entry_sheet!$BCP21:$BDG21)=0,"NA",1)))))</f>
        <v/>
      </c>
      <c r="BCX21" s="24" t="str">
        <f>IF($A21="","",IF(Entry_sheet!BCX21="NA","NA",IF(Entry_sheet!BCX21=1,0,IF($BDH21=1,1,IF(SUM(Entry_sheet!$BCP21:$BDG21)=0,"NA",1)))))</f>
        <v/>
      </c>
      <c r="BCY21" s="24" t="str">
        <f>IF($A21="","",IF(Entry_sheet!BCY21="NA","NA",IF(Entry_sheet!BCY21=1,0,IF($BDH21=1,1,IF(SUM(Entry_sheet!$BCP21:$BDG21)=0,"NA",1)))))</f>
        <v/>
      </c>
      <c r="BCZ21" s="24" t="str">
        <f>IF($A21="","",IF(Entry_sheet!BCZ21="NA","NA",IF(Entry_sheet!BCZ21=1,0,IF($BDH21=1,1,IF(SUM(Entry_sheet!$BCP21:$BDG21)=0,"NA",1)))))</f>
        <v/>
      </c>
      <c r="BDA21" s="24" t="str">
        <f>IF($A21="","",IF(Entry_sheet!BDA21="NA","NA",IF(Entry_sheet!BDA21=1,0,IF($BDH21=1,1,IF(SUM(Entry_sheet!$BCP21:$BDG21)=0,"NA",1)))))</f>
        <v/>
      </c>
      <c r="BDB21" s="24" t="str">
        <f>IF($A21="","",IF(Entry_sheet!BDB21="NA","NA",IF(Entry_sheet!BDB21=1,0,IF($BDH21=1,1,IF(SUM(Entry_sheet!$BCP21:$BDG21)=0,"NA",1)))))</f>
        <v/>
      </c>
      <c r="BDC21" s="24" t="str">
        <f>IF($A21="","",IF(Entry_sheet!BDC21="NA","NA",IF(Entry_sheet!BDC21=1,0,IF($BDH21=1,1,IF(SUM(Entry_sheet!$BCP21:$BDG21)=0,"NA",1)))))</f>
        <v/>
      </c>
      <c r="BDD21" s="24" t="str">
        <f>IF($A21="","",IF(Entry_sheet!BDD21="NA","NA",IF(Entry_sheet!BDD21=1,0,IF($BDH21=1,1,IF(SUM(Entry_sheet!$BCP21:$BDG21)=0,"NA",1)))))</f>
        <v/>
      </c>
      <c r="BDE21" s="24" t="str">
        <f>IF($A21="","",IF(Entry_sheet!BDE21="NA","NA",IF(Entry_sheet!BDE21=1,0,IF($BDH21=1,1,IF(SUM(Entry_sheet!$BCP21:$BDG21)=0,"NA",1)))))</f>
        <v/>
      </c>
      <c r="BDF21" s="24" t="str">
        <f>IF($A21="","",IF(Entry_sheet!BDF21="NA","NA",IF(Entry_sheet!BDF21=1,0,IF($BDH21=1,1,IF(SUM(Entry_sheet!$BCP21:$BDG21)=0,"NA",1)))))</f>
        <v/>
      </c>
      <c r="BDG21" s="24" t="str">
        <f>IF($A21="","",IF(Entry_sheet!BDG21="NA","NA",IF(Entry_sheet!BDG21=1,0,IF($BDH21=1,1,IF(SUM(Entry_sheet!$BCP21:$BDG21)=0,"NA",1)))))</f>
        <v/>
      </c>
      <c r="BDH21" s="23" t="str">
        <f>IF($A21="","",IF(Entry_sheet!BDH21=1,0,IF(Entry_sheet!BDH21=0,1,"NA")))</f>
        <v/>
      </c>
      <c r="BDI21" s="23" t="str">
        <f>IF($A21="","",IF(Entry_sheet!BDI21="NA","NA",IF(Entry_sheet!BDI21=1,1,IF(BDJ21=0,0,IF(SUM(Entry_sheet!$BDI21:$BDZ21)=0,"NA",0)))))</f>
        <v/>
      </c>
      <c r="BDJ21" s="23" t="str">
        <f>IF($A21="","",IF(Entry_sheet!BDJ21="NA","NA",IF(Entry_sheet!BDJ21=1,1,IF(BDK21=0,0,IF(SUM(Entry_sheet!$BDI21:$BDZ21)=0,"NA",0)))))</f>
        <v/>
      </c>
      <c r="BDK21" s="23" t="str">
        <f>IF($A21="","",IF(Entry_sheet!BDK21="NA","NA",IF(Entry_sheet!BDK21=1,1,IF(BDL21=0,0,IF(SUM(Entry_sheet!$BDI21:$BDZ21)=0,"NA",0)))))</f>
        <v/>
      </c>
      <c r="BDL21" s="23" t="str">
        <f>IF($A21="","",IF(Entry_sheet!BDL21="NA","NA",IF(Entry_sheet!BDL21=1,1,IF(BDM21=0,0,IF(SUM(Entry_sheet!$BDI21:$BDZ21)=0,"NA",0)))))</f>
        <v/>
      </c>
      <c r="BDM21" s="23" t="str">
        <f>IF($A21="","",IF(Entry_sheet!BDM21="NA","NA",IF(Entry_sheet!BDM21=1,1,IF(BDN21=0,0,IF(SUM(Entry_sheet!$BDI21:$BDZ21)=0,"NA",0)))))</f>
        <v/>
      </c>
      <c r="BDN21" s="23" t="str">
        <f>IF($A21="","",IF(Entry_sheet!BDN21="NA","NA",IF(Entry_sheet!BDN21=1,1,IF(BDO21=0,0,IF(SUM(Entry_sheet!$BDI21:$BDZ21)=0,"NA",0)))))</f>
        <v/>
      </c>
      <c r="BDO21" s="23" t="str">
        <f>IF($A21="","",IF(Entry_sheet!BDO21="NA","NA",IF(Entry_sheet!BDO21=1,1,IF(BDP21=0,0,IF(SUM(Entry_sheet!$BDI21:$BDZ21)=0,"NA",0)))))</f>
        <v/>
      </c>
      <c r="BDP21" s="23" t="str">
        <f>IF($A21="","",IF(Entry_sheet!BDP21="NA","NA",IF(Entry_sheet!BDP21=1,1,IF(BDQ21=0,0,IF(SUM(Entry_sheet!$BDI21:$BDZ21)=0,"NA",0)))))</f>
        <v/>
      </c>
      <c r="BDQ21" s="23" t="str">
        <f>IF($A21="","",IF(Entry_sheet!BDQ21="NA","NA",IF(Entry_sheet!BDQ21=1,1,IF(BDR21=0,0,IF(SUM(Entry_sheet!$BDI21:$BDZ21)=0,"NA",0)))))</f>
        <v/>
      </c>
      <c r="BDR21" s="23" t="str">
        <f>IF($A21="","",IF(Entry_sheet!BDR21="NA","NA",IF(Entry_sheet!BDR21=1,1,IF(BDS21=0,0,IF(SUM(Entry_sheet!$BDI21:$BDZ21)=0,"NA",0)))))</f>
        <v/>
      </c>
      <c r="BDS21" s="23" t="str">
        <f>IF($A21="","",IF(Entry_sheet!BDS21="NA","NA",IF(Entry_sheet!BDS21=1,1,IF(BDT21=0,0,IF(SUM(Entry_sheet!$BDI21:$BDZ21)=0,"NA",0)))))</f>
        <v/>
      </c>
      <c r="BDT21" s="23" t="str">
        <f>IF($A21="","",IF(Entry_sheet!BDT21="NA","NA",IF(Entry_sheet!BDT21=1,1,IF(BDU21=0,0,IF(SUM(Entry_sheet!$BDI21:$BDZ21)=0,"NA",0)))))</f>
        <v/>
      </c>
      <c r="BDU21" s="23" t="str">
        <f>IF($A21="","",IF(Entry_sheet!BDU21="NA","NA",IF(Entry_sheet!BDU21=1,1,IF(BDV21=0,0,IF(SUM(Entry_sheet!$BDI21:$BDZ21)=0,"NA",0)))))</f>
        <v/>
      </c>
      <c r="BDV21" s="23" t="str">
        <f>IF($A21="","",IF(Entry_sheet!BDV21="NA","NA",IF(Entry_sheet!BDV21=1,1,IF(BDW21=0,0,IF(SUM(Entry_sheet!$BDI21:$BDZ21)=0,"NA",0)))))</f>
        <v/>
      </c>
      <c r="BDW21" s="23" t="str">
        <f>IF($A21="","",IF(Entry_sheet!BDW21="NA","NA",IF(Entry_sheet!BDW21=1,1,IF(BDX21=0,0,IF(SUM(Entry_sheet!$BDI21:$BDZ21)=0,"NA",0)))))</f>
        <v/>
      </c>
      <c r="BDX21" s="23" t="str">
        <f>IF($A21="","",IF(Entry_sheet!BDX21="NA","NA",IF(Entry_sheet!BDX21=1,1,IF(BDY21=0,0,IF(SUM(Entry_sheet!$BDI21:$BDZ21)=0,"NA",0)))))</f>
        <v/>
      </c>
      <c r="BDY21" s="23" t="str">
        <f>IF($A21="","",IF(Entry_sheet!BDY21="NA","NA",IF(Entry_sheet!BDY21=1,1,IF(BDZ21=0,0,IF(SUM(Entry_sheet!$BDI21:$BDZ21)=0,"NA",0)))))</f>
        <v/>
      </c>
      <c r="BDZ21" s="23" t="str">
        <f>IF($A21="","",IF(Entry_sheet!BDZ21="NA","NA",IF(Entry_sheet!BDZ21=1,1,IF(BEA21=0,0,IF(SUM(Entry_sheet!$BDI21:$BDZ21)=0,"NA",0)))))</f>
        <v/>
      </c>
      <c r="BEA21" s="23" t="str">
        <f>IF($A21="","",IF(Entry_sheet!BEA21="NA","NA",IF(Entry_sheet!BEA21=1,IF(SUM(Entry_sheet!BDI21:BDZ21)=0,0,1),IF(SUM(Entry_sheet!BDI21:BDZ21)&gt;0,1,0))))</f>
        <v/>
      </c>
      <c r="BEB21" s="23" t="str">
        <f>IF($A21="","",IF(Entry_sheet!BEB21="NA","NA",IF(Entry_sheet!BEB21=1,1,IF(BEC21=0,0,IF(SUM(Entry_sheet!$BEB21:$BES21)=0,"NA",0)))))</f>
        <v/>
      </c>
      <c r="BEC21" s="23" t="str">
        <f>IF($A21="","",IF(Entry_sheet!BEC21="NA","NA",IF(Entry_sheet!BEC21=1,1,IF(BED21=0,0,IF(SUM(Entry_sheet!$BEB21:$BES21)=0,"NA",0)))))</f>
        <v/>
      </c>
      <c r="BED21" s="23" t="str">
        <f>IF($A21="","",IF(Entry_sheet!BED21="NA","NA",IF(Entry_sheet!BED21=1,1,IF(BEE21=0,0,IF(SUM(Entry_sheet!$BEB21:$BES21)=0,"NA",0)))))</f>
        <v/>
      </c>
      <c r="BEE21" s="23" t="str">
        <f>IF($A21="","",IF(Entry_sheet!BEE21="NA","NA",IF(Entry_sheet!BEE21=1,1,IF(BEF21=0,0,IF(SUM(Entry_sheet!$BEB21:$BES21)=0,"NA",0)))))</f>
        <v/>
      </c>
      <c r="BEF21" s="23" t="str">
        <f>IF($A21="","",IF(Entry_sheet!BEF21="NA","NA",IF(Entry_sheet!BEF21=1,1,IF(BEG21=0,0,IF(SUM(Entry_sheet!$BEB21:$BES21)=0,"NA",0)))))</f>
        <v/>
      </c>
      <c r="BEG21" s="23" t="str">
        <f>IF($A21="","",IF(Entry_sheet!BEG21="NA","NA",IF(Entry_sheet!BEG21=1,1,IF(BEH21=0,0,IF(SUM(Entry_sheet!$BEB21:$BES21)=0,"NA",0)))))</f>
        <v/>
      </c>
      <c r="BEH21" s="23" t="str">
        <f>IF($A21="","",IF(Entry_sheet!BEH21="NA","NA",IF(Entry_sheet!BEH21=1,1,IF(BEI21=0,0,IF(SUM(Entry_sheet!$BEB21:$BES21)=0,"NA",0)))))</f>
        <v/>
      </c>
      <c r="BEI21" s="23" t="str">
        <f>IF($A21="","",IF(Entry_sheet!BEI21="NA","NA",IF(Entry_sheet!BEI21=1,1,IF(BEJ21=0,0,IF(SUM(Entry_sheet!$BEB21:$BES21)=0,"NA",0)))))</f>
        <v/>
      </c>
      <c r="BEJ21" s="23" t="str">
        <f>IF($A21="","",IF(Entry_sheet!BEJ21="NA","NA",IF(Entry_sheet!BEJ21=1,1,IF(BEK21=0,0,IF(SUM(Entry_sheet!$BEB21:$BES21)=0,"NA",0)))))</f>
        <v/>
      </c>
      <c r="BEK21" s="23" t="str">
        <f>IF($A21="","",IF(Entry_sheet!BEK21="NA","NA",IF(Entry_sheet!BEK21=1,1,IF(BEL21=0,0,IF(SUM(Entry_sheet!$BEB21:$BES21)=0,"NA",0)))))</f>
        <v/>
      </c>
      <c r="BEL21" s="23" t="str">
        <f>IF($A21="","",IF(Entry_sheet!BEL21="NA","NA",IF(Entry_sheet!BEL21=1,1,IF(BEM21=0,0,IF(SUM(Entry_sheet!$BEB21:$BES21)=0,"NA",0)))))</f>
        <v/>
      </c>
      <c r="BEM21" s="23" t="str">
        <f>IF($A21="","",IF(Entry_sheet!BEM21="NA","NA",IF(Entry_sheet!BEM21=1,1,IF(BEN21=0,0,IF(SUM(Entry_sheet!$BEB21:$BES21)=0,"NA",0)))))</f>
        <v/>
      </c>
      <c r="BEN21" s="23" t="str">
        <f>IF($A21="","",IF(Entry_sheet!BEN21="NA","NA",IF(Entry_sheet!BEN21=1,1,IF(BEO21=0,0,IF(SUM(Entry_sheet!$BEB21:$BES21)=0,"NA",0)))))</f>
        <v/>
      </c>
      <c r="BEO21" s="23" t="str">
        <f>IF($A21="","",IF(Entry_sheet!BEO21="NA","NA",IF(Entry_sheet!BEO21=1,1,IF(BEP21=0,0,IF(SUM(Entry_sheet!$BEB21:$BES21)=0,"NA",0)))))</f>
        <v/>
      </c>
      <c r="BEP21" s="23" t="str">
        <f>IF($A21="","",IF(Entry_sheet!BEP21="NA","NA",IF(Entry_sheet!BEP21=1,1,IF(BEQ21=0,0,IF(SUM(Entry_sheet!$BEB21:$BES21)=0,"NA",0)))))</f>
        <v/>
      </c>
      <c r="BEQ21" s="23" t="str">
        <f>IF($A21="","",IF(Entry_sheet!BEQ21="NA","NA",IF(Entry_sheet!BEQ21=1,1,IF(BER21=0,0,IF(SUM(Entry_sheet!$BEB21:$BES21)=0,"NA",0)))))</f>
        <v/>
      </c>
      <c r="BER21" s="23" t="str">
        <f>IF($A21="","",IF(Entry_sheet!BER21="NA","NA",IF(Entry_sheet!BER21=1,1,IF(BES21=0,0,IF(SUM(Entry_sheet!$BEB21:$BES21)=0,"NA",0)))))</f>
        <v/>
      </c>
      <c r="BES21" s="23" t="str">
        <f>IF($A21="","",IF(Entry_sheet!BES21="NA","NA",IF(Entry_sheet!BES21=1,1,IF(BET21=0,0,IF(SUM(Entry_sheet!$BEB21:$BES21)=0,"NA",0)))))</f>
        <v/>
      </c>
      <c r="BET21" s="23" t="str">
        <f>IF($A21="","",IF(Entry_sheet!BET21="NA","NA",IF(Entry_sheet!BET21=1,IF(SUM(Entry_sheet!BEB21:BES21)=0,0,1),IF(SUM(Entry_sheet!BEB21:BES21)&gt;0,1,0))))</f>
        <v/>
      </c>
      <c r="BEU21" s="23" t="str">
        <f>IF($A21="","",IF(Entry_sheet!BEU21="NA","NA",IF(Entry_sheet!BEU21=1,1,IF(BEV21=0,0,IF(SUM(Entry_sheet!$BEU21:$BFL21)=0,"NA",0)))))</f>
        <v/>
      </c>
      <c r="BEV21" s="23" t="str">
        <f>IF($A21="","",IF(Entry_sheet!BEV21="NA","NA",IF(Entry_sheet!BEV21=1,1,IF(BEW21=0,0,IF(SUM(Entry_sheet!$BEU21:$BFL21)=0,"NA",0)))))</f>
        <v/>
      </c>
      <c r="BEW21" s="23" t="str">
        <f>IF($A21="","",IF(Entry_sheet!BEW21="NA","NA",IF(Entry_sheet!BEW21=1,1,IF(BEX21=0,0,IF(SUM(Entry_sheet!$BEU21:$BFL21)=0,"NA",0)))))</f>
        <v/>
      </c>
      <c r="BEX21" s="23" t="str">
        <f>IF($A21="","",IF(Entry_sheet!BEX21="NA","NA",IF(Entry_sheet!BEX21=1,1,IF(BEY21=0,0,IF(SUM(Entry_sheet!$BEU21:$BFL21)=0,"NA",0)))))</f>
        <v/>
      </c>
      <c r="BEY21" s="23" t="str">
        <f>IF($A21="","",IF(Entry_sheet!BEY21="NA","NA",IF(Entry_sheet!BEY21=1,1,IF(BEZ21=0,0,IF(SUM(Entry_sheet!$BEU21:$BFL21)=0,"NA",0)))))</f>
        <v/>
      </c>
      <c r="BEZ21" s="23" t="str">
        <f>IF($A21="","",IF(Entry_sheet!BEZ21="NA","NA",IF(Entry_sheet!BEZ21=1,1,IF(BFA21=0,0,IF(SUM(Entry_sheet!$BEU21:$BFL21)=0,"NA",0)))))</f>
        <v/>
      </c>
      <c r="BFA21" s="23" t="str">
        <f>IF($A21="","",IF(Entry_sheet!BFA21="NA","NA",IF(Entry_sheet!BFA21=1,1,IF(BFB21=0,0,IF(SUM(Entry_sheet!$BEU21:$BFL21)=0,"NA",0)))))</f>
        <v/>
      </c>
      <c r="BFB21" s="23" t="str">
        <f>IF($A21="","",IF(Entry_sheet!BFB21="NA","NA",IF(Entry_sheet!BFB21=1,1,IF(BFC21=0,0,IF(SUM(Entry_sheet!$BEU21:$BFL21)=0,"NA",0)))))</f>
        <v/>
      </c>
      <c r="BFC21" s="23" t="str">
        <f>IF($A21="","",IF(Entry_sheet!BFC21="NA","NA",IF(Entry_sheet!BFC21=1,1,IF(BFD21=0,0,IF(SUM(Entry_sheet!$BEU21:$BFL21)=0,"NA",0)))))</f>
        <v/>
      </c>
      <c r="BFD21" s="23" t="str">
        <f>IF($A21="","",IF(Entry_sheet!BFD21="NA","NA",IF(Entry_sheet!BFD21=1,1,IF(BFE21=0,0,IF(SUM(Entry_sheet!$BEU21:$BFL21)=0,"NA",0)))))</f>
        <v/>
      </c>
      <c r="BFE21" s="23" t="str">
        <f>IF($A21="","",IF(Entry_sheet!BFE21="NA","NA",IF(Entry_sheet!BFE21=1,1,IF(BFF21=0,0,IF(SUM(Entry_sheet!$BEU21:$BFL21)=0,"NA",0)))))</f>
        <v/>
      </c>
      <c r="BFF21" s="23" t="str">
        <f>IF($A21="","",IF(Entry_sheet!BFF21="NA","NA",IF(Entry_sheet!BFF21=1,1,IF(BFG21=0,0,IF(SUM(Entry_sheet!$BEU21:$BFL21)=0,"NA",0)))))</f>
        <v/>
      </c>
      <c r="BFG21" s="23" t="str">
        <f>IF($A21="","",IF(Entry_sheet!BFG21="NA","NA",IF(Entry_sheet!BFG21=1,1,IF(BFH21=0,0,IF(SUM(Entry_sheet!$BEU21:$BFL21)=0,"NA",0)))))</f>
        <v/>
      </c>
      <c r="BFH21" s="23" t="str">
        <f>IF($A21="","",IF(Entry_sheet!BFH21="NA","NA",IF(Entry_sheet!BFH21=1,1,IF(BFI21=0,0,IF(SUM(Entry_sheet!$BEU21:$BFL21)=0,"NA",0)))))</f>
        <v/>
      </c>
      <c r="BFI21" s="23" t="str">
        <f>IF($A21="","",IF(Entry_sheet!BFI21="NA","NA",IF(Entry_sheet!BFI21=1,1,IF(BFJ21=0,0,IF(SUM(Entry_sheet!$BEU21:$BFL21)=0,"NA",0)))))</f>
        <v/>
      </c>
      <c r="BFJ21" s="23" t="str">
        <f>IF($A21="","",IF(Entry_sheet!BFJ21="NA","NA",IF(Entry_sheet!BFJ21=1,1,IF(BFK21=0,0,IF(SUM(Entry_sheet!$BEU21:$BFL21)=0,"NA",0)))))</f>
        <v/>
      </c>
      <c r="BFK21" s="23" t="str">
        <f>IF($A21="","",IF(Entry_sheet!BFK21="NA","NA",IF(Entry_sheet!BFK21=1,1,IF(BFL21=0,0,IF(SUM(Entry_sheet!$BEU21:$BFL21)=0,"NA",0)))))</f>
        <v/>
      </c>
      <c r="BFL21" s="23" t="str">
        <f>IF($A21="","",IF(Entry_sheet!BFL21="NA","NA",IF(Entry_sheet!BFL21=1,1,IF(BFM21=0,0,IF(SUM(Entry_sheet!$BEU21:$BFL21)=0,"NA",0)))))</f>
        <v/>
      </c>
      <c r="BFM21" s="23" t="str">
        <f>IF($A21="","",IF(Entry_sheet!BFM21="NA","NA",IF(Entry_sheet!BFM21=1,IF(SUM(Entry_sheet!BEU21:BFL21)=0,0,1),IF(SUM(Entry_sheet!BEU21:BFL21)&gt;0,1,0))))</f>
        <v/>
      </c>
      <c r="BFN21" s="23" t="str">
        <f>IF($A21="","",IF(Entry_sheet!BFN21="NA","NA",IF(Entry_sheet!BFN21=1,1,IF(BFO21=0,0,IF(SUM(Entry_sheet!$BFN21:$BGE21)=0,"NA",0)))))</f>
        <v/>
      </c>
      <c r="BFO21" s="23" t="str">
        <f>IF($A21="","",IF(Entry_sheet!BFO21="NA","NA",IF(Entry_sheet!BFO21=1,1,IF(BFP21=0,0,IF(SUM(Entry_sheet!$BFN21:$BGE21)=0,"NA",0)))))</f>
        <v/>
      </c>
      <c r="BFP21" s="23" t="str">
        <f>IF($A21="","",IF(Entry_sheet!BFP21="NA","NA",IF(Entry_sheet!BFP21=1,1,IF(BFQ21=0,0,IF(SUM(Entry_sheet!$BFN21:$BGE21)=0,"NA",0)))))</f>
        <v/>
      </c>
      <c r="BFQ21" s="23" t="str">
        <f>IF($A21="","",IF(Entry_sheet!BFQ21="NA","NA",IF(Entry_sheet!BFQ21=1,1,IF(BFR21=0,0,IF(SUM(Entry_sheet!$BFN21:$BGE21)=0,"NA",0)))))</f>
        <v/>
      </c>
      <c r="BFR21" s="23" t="str">
        <f>IF($A21="","",IF(Entry_sheet!BFR21="NA","NA",IF(Entry_sheet!BFR21=1,1,IF(BFS21=0,0,IF(SUM(Entry_sheet!$BFN21:$BGE21)=0,"NA",0)))))</f>
        <v/>
      </c>
      <c r="BFS21" s="23" t="str">
        <f>IF($A21="","",IF(Entry_sheet!BFS21="NA","NA",IF(Entry_sheet!BFS21=1,1,IF(BFT21=0,0,IF(SUM(Entry_sheet!$BFN21:$BGE21)=0,"NA",0)))))</f>
        <v/>
      </c>
      <c r="BFT21" s="23" t="str">
        <f>IF($A21="","",IF(Entry_sheet!BFT21="NA","NA",IF(Entry_sheet!BFT21=1,1,IF(BFU21=0,0,IF(SUM(Entry_sheet!$BFN21:$BGE21)=0,"NA",0)))))</f>
        <v/>
      </c>
      <c r="BFU21" s="23" t="str">
        <f>IF($A21="","",IF(Entry_sheet!BFU21="NA","NA",IF(Entry_sheet!BFU21=1,1,IF(BFV21=0,0,IF(SUM(Entry_sheet!$BFN21:$BGE21)=0,"NA",0)))))</f>
        <v/>
      </c>
      <c r="BFV21" s="23" t="str">
        <f>IF($A21="","",IF(Entry_sheet!BFV21="NA","NA",IF(Entry_sheet!BFV21=1,1,IF(BFW21=0,0,IF(SUM(Entry_sheet!$BFN21:$BGE21)=0,"NA",0)))))</f>
        <v/>
      </c>
      <c r="BFW21" s="23" t="str">
        <f>IF($A21="","",IF(Entry_sheet!BFW21="NA","NA",IF(Entry_sheet!BFW21=1,1,IF(BFX21=0,0,IF(SUM(Entry_sheet!$BFN21:$BGE21)=0,"NA",0)))))</f>
        <v/>
      </c>
      <c r="BFX21" s="23" t="str">
        <f>IF($A21="","",IF(Entry_sheet!BFX21="NA","NA",IF(Entry_sheet!BFX21=1,1,IF(BFY21=0,0,IF(SUM(Entry_sheet!$BFN21:$BGE21)=0,"NA",0)))))</f>
        <v/>
      </c>
      <c r="BFY21" s="23" t="str">
        <f>IF($A21="","",IF(Entry_sheet!BFY21="NA","NA",IF(Entry_sheet!BFY21=1,1,IF(BFZ21=0,0,IF(SUM(Entry_sheet!$BFN21:$BGE21)=0,"NA",0)))))</f>
        <v/>
      </c>
      <c r="BFZ21" s="23" t="str">
        <f>IF($A21="","",IF(Entry_sheet!BFZ21="NA","NA",IF(Entry_sheet!BFZ21=1,1,IF(BGA21=0,0,IF(SUM(Entry_sheet!$BFN21:$BGE21)=0,"NA",0)))))</f>
        <v/>
      </c>
      <c r="BGA21" s="23" t="str">
        <f>IF($A21="","",IF(Entry_sheet!BGA21="NA","NA",IF(Entry_sheet!BGA21=1,1,IF(BGB21=0,0,IF(SUM(Entry_sheet!$BFN21:$BGE21)=0,"NA",0)))))</f>
        <v/>
      </c>
      <c r="BGB21" s="23" t="str">
        <f>IF($A21="","",IF(Entry_sheet!BGB21="NA","NA",IF(Entry_sheet!BGB21=1,1,IF(BGC21=0,0,IF(SUM(Entry_sheet!$BFN21:$BGE21)=0,"NA",0)))))</f>
        <v/>
      </c>
      <c r="BGC21" s="23" t="str">
        <f>IF($A21="","",IF(Entry_sheet!BGC21="NA","NA",IF(Entry_sheet!BGC21=1,1,IF(BGD21=0,0,IF(SUM(Entry_sheet!$BFN21:$BGE21)=0,"NA",0)))))</f>
        <v/>
      </c>
      <c r="BGD21" s="23" t="str">
        <f>IF($A21="","",IF(Entry_sheet!BGD21="NA","NA",IF(Entry_sheet!BGD21=1,1,IF(BGE21=0,0,IF(SUM(Entry_sheet!$BFN21:$BGE21)=0,"NA",0)))))</f>
        <v/>
      </c>
      <c r="BGE21" s="23" t="str">
        <f>IF($A21="","",IF(Entry_sheet!BGE21="NA","NA",IF(Entry_sheet!BGE21=1,1,IF(BGF21=0,0,IF(SUM(Entry_sheet!$BFN21:$BGE21)=0,"NA",0)))))</f>
        <v/>
      </c>
      <c r="BGF21" s="23" t="str">
        <f>IF($A21="","",IF(Entry_sheet!BGF21="NA","NA",IF(Entry_sheet!BGF21=1,IF(SUM(Entry_sheet!BFN21:BGE21)=0,0,1),IF(SUM(Entry_sheet!BFN21:BGE21)&gt;0,1,0))))</f>
        <v/>
      </c>
      <c r="BGG21" s="23" t="str">
        <f>IF($A21="","",IF(Entry_sheet!BGG21="NA","NA",IF(Entry_sheet!BGG21=1,1,IF(BGH21=0,0,IF(SUM(Entry_sheet!$BGG21:$BGX21)=0,"NA",0)))))</f>
        <v/>
      </c>
      <c r="BGH21" s="23" t="str">
        <f>IF($A21="","",IF(Entry_sheet!BGH21="NA","NA",IF(Entry_sheet!BGH21=1,1,IF(BGI21=0,0,IF(SUM(Entry_sheet!$BGG21:$BGX21)=0,"NA",0)))))</f>
        <v/>
      </c>
      <c r="BGI21" s="23" t="str">
        <f>IF($A21="","",IF(Entry_sheet!BGI21="NA","NA",IF(Entry_sheet!BGI21=1,1,IF(BGJ21=0,0,IF(SUM(Entry_sheet!$BGG21:$BGX21)=0,"NA",0)))))</f>
        <v/>
      </c>
      <c r="BGJ21" s="23" t="str">
        <f>IF($A21="","",IF(Entry_sheet!BGJ21="NA","NA",IF(Entry_sheet!BGJ21=1,1,IF(BGK21=0,0,IF(SUM(Entry_sheet!$BGG21:$BGX21)=0,"NA",0)))))</f>
        <v/>
      </c>
      <c r="BGK21" s="23" t="str">
        <f>IF($A21="","",IF(Entry_sheet!BGK21="NA","NA",IF(Entry_sheet!BGK21=1,1,IF(BGL21=0,0,IF(SUM(Entry_sheet!$BGG21:$BGX21)=0,"NA",0)))))</f>
        <v/>
      </c>
      <c r="BGL21" s="23" t="str">
        <f>IF($A21="","",IF(Entry_sheet!BGL21="NA","NA",IF(Entry_sheet!BGL21=1,1,IF(BGM21=0,0,IF(SUM(Entry_sheet!$BGG21:$BGX21)=0,"NA",0)))))</f>
        <v/>
      </c>
      <c r="BGM21" s="23" t="str">
        <f>IF($A21="","",IF(Entry_sheet!BGM21="NA","NA",IF(Entry_sheet!BGM21=1,1,IF(BGN21=0,0,IF(SUM(Entry_sheet!$BGG21:$BGX21)=0,"NA",0)))))</f>
        <v/>
      </c>
      <c r="BGN21" s="23" t="str">
        <f>IF($A21="","",IF(Entry_sheet!BGN21="NA","NA",IF(Entry_sheet!BGN21=1,1,IF(BGO21=0,0,IF(SUM(Entry_sheet!$BGG21:$BGX21)=0,"NA",0)))))</f>
        <v/>
      </c>
      <c r="BGO21" s="23" t="str">
        <f>IF($A21="","",IF(Entry_sheet!BGO21="NA","NA",IF(Entry_sheet!BGO21=1,1,IF(BGP21=0,0,IF(SUM(Entry_sheet!$BGG21:$BGX21)=0,"NA",0)))))</f>
        <v/>
      </c>
      <c r="BGP21" s="23" t="str">
        <f>IF($A21="","",IF(Entry_sheet!BGP21="NA","NA",IF(Entry_sheet!BGP21=1,1,IF(BGQ21=0,0,IF(SUM(Entry_sheet!$BGG21:$BGX21)=0,"NA",0)))))</f>
        <v/>
      </c>
      <c r="BGQ21" s="23" t="str">
        <f>IF($A21="","",IF(Entry_sheet!BGQ21="NA","NA",IF(Entry_sheet!BGQ21=1,1,IF(BGR21=0,0,IF(SUM(Entry_sheet!$BGG21:$BGX21)=0,"NA",0)))))</f>
        <v/>
      </c>
      <c r="BGR21" s="23" t="str">
        <f>IF($A21="","",IF(Entry_sheet!BGR21="NA","NA",IF(Entry_sheet!BGR21=1,1,IF(BGS21=0,0,IF(SUM(Entry_sheet!$BGG21:$BGX21)=0,"NA",0)))))</f>
        <v/>
      </c>
      <c r="BGS21" s="23" t="str">
        <f>IF($A21="","",IF(Entry_sheet!BGS21="NA","NA",IF(Entry_sheet!BGS21=1,1,IF(BGT21=0,0,IF(SUM(Entry_sheet!$BGG21:$BGX21)=0,"NA",0)))))</f>
        <v/>
      </c>
      <c r="BGT21" s="23" t="str">
        <f>IF($A21="","",IF(Entry_sheet!BGT21="NA","NA",IF(Entry_sheet!BGT21=1,1,IF(BGU21=0,0,IF(SUM(Entry_sheet!$BGG21:$BGX21)=0,"NA",0)))))</f>
        <v/>
      </c>
      <c r="BGU21" s="23" t="str">
        <f>IF($A21="","",IF(Entry_sheet!BGU21="NA","NA",IF(Entry_sheet!BGU21=1,1,IF(BGV21=0,0,IF(SUM(Entry_sheet!$BGG21:$BGX21)=0,"NA",0)))))</f>
        <v/>
      </c>
      <c r="BGV21" s="23" t="str">
        <f>IF($A21="","",IF(Entry_sheet!BGV21="NA","NA",IF(Entry_sheet!BGV21=1,1,IF(BGW21=0,0,IF(SUM(Entry_sheet!$BGG21:$BGX21)=0,"NA",0)))))</f>
        <v/>
      </c>
      <c r="BGW21" s="23" t="str">
        <f>IF($A21="","",IF(Entry_sheet!BGW21="NA","NA",IF(Entry_sheet!BGW21=1,1,IF(BGX21=0,0,IF(SUM(Entry_sheet!$BGG21:$BGX21)=0,"NA",0)))))</f>
        <v/>
      </c>
      <c r="BGX21" s="23" t="str">
        <f>IF($A21="","",IF(Entry_sheet!BGX21="NA","NA",IF(Entry_sheet!BGX21=1,1,IF(BGY21=0,0,IF(SUM(Entry_sheet!$BGG21:$BGX21)=0,"NA",0)))))</f>
        <v/>
      </c>
      <c r="BGY21" s="23" t="str">
        <f>IF($A21="","",IF(Entry_sheet!BGY21="NA","NA",IF(Entry_sheet!BGY21=1,IF(SUM(Entry_sheet!BGG21:BGX21)=0,0,1),IF(SUM(Entry_sheet!BGG21:BGX21)&gt;0,1,0))))</f>
        <v/>
      </c>
      <c r="BGZ21" s="23" t="str">
        <f>IF($A21="","",IF(Entry_sheet!BGZ21="NA","NA",IF(Entry_sheet!BGZ21=1,1,IF(BHA21=0,0,IF(SUM(Entry_sheet!$BGZ21:$BHQ21)=0,"NA",0)))))</f>
        <v/>
      </c>
      <c r="BHA21" s="23" t="str">
        <f>IF($A21="","",IF(Entry_sheet!BHA21="NA","NA",IF(Entry_sheet!BHA21=1,1,IF(BHB21=0,0,IF(SUM(Entry_sheet!$BGZ21:$BHQ21)=0,"NA",0)))))</f>
        <v/>
      </c>
      <c r="BHB21" s="23" t="str">
        <f>IF($A21="","",IF(Entry_sheet!BHB21="NA","NA",IF(Entry_sheet!BHB21=1,1,IF(BHC21=0,0,IF(SUM(Entry_sheet!$BGZ21:$BHQ21)=0,"NA",0)))))</f>
        <v/>
      </c>
      <c r="BHC21" s="23" t="str">
        <f>IF($A21="","",IF(Entry_sheet!BHC21="NA","NA",IF(Entry_sheet!BHC21=1,1,IF(BHD21=0,0,IF(SUM(Entry_sheet!$BGZ21:$BHQ21)=0,"NA",0)))))</f>
        <v/>
      </c>
      <c r="BHD21" s="23" t="str">
        <f>IF($A21="","",IF(Entry_sheet!BHD21="NA","NA",IF(Entry_sheet!BHD21=1,1,IF(BHE21=0,0,IF(SUM(Entry_sheet!$BGZ21:$BHQ21)=0,"NA",0)))))</f>
        <v/>
      </c>
      <c r="BHE21" s="23" t="str">
        <f>IF($A21="","",IF(Entry_sheet!BHE21="NA","NA",IF(Entry_sheet!BHE21=1,1,IF(BHF21=0,0,IF(SUM(Entry_sheet!$BGZ21:$BHQ21)=0,"NA",0)))))</f>
        <v/>
      </c>
      <c r="BHF21" s="23" t="str">
        <f>IF($A21="","",IF(Entry_sheet!BHF21="NA","NA",IF(Entry_sheet!BHF21=1,1,IF(BHG21=0,0,IF(SUM(Entry_sheet!$BGZ21:$BHQ21)=0,"NA",0)))))</f>
        <v/>
      </c>
      <c r="BHG21" s="23" t="str">
        <f>IF($A21="","",IF(Entry_sheet!BHG21="NA","NA",IF(Entry_sheet!BHG21=1,1,IF(BHH21=0,0,IF(SUM(Entry_sheet!$BGZ21:$BHQ21)=0,"NA",0)))))</f>
        <v/>
      </c>
      <c r="BHH21" s="23" t="str">
        <f>IF($A21="","",IF(Entry_sheet!BHH21="NA","NA",IF(Entry_sheet!BHH21=1,1,IF(BHI21=0,0,IF(SUM(Entry_sheet!$BGZ21:$BHQ21)=0,"NA",0)))))</f>
        <v/>
      </c>
      <c r="BHI21" s="23" t="str">
        <f>IF($A21="","",IF(Entry_sheet!BHI21="NA","NA",IF(Entry_sheet!BHI21=1,1,IF(BHJ21=0,0,IF(SUM(Entry_sheet!$BGZ21:$BHQ21)=0,"NA",0)))))</f>
        <v/>
      </c>
      <c r="BHJ21" s="23" t="str">
        <f>IF($A21="","",IF(Entry_sheet!BHJ21="NA","NA",IF(Entry_sheet!BHJ21=1,1,IF(BHK21=0,0,IF(SUM(Entry_sheet!$BGZ21:$BHQ21)=0,"NA",0)))))</f>
        <v/>
      </c>
      <c r="BHK21" s="23" t="str">
        <f>IF($A21="","",IF(Entry_sheet!BHK21="NA","NA",IF(Entry_sheet!BHK21=1,1,IF(BHL21=0,0,IF(SUM(Entry_sheet!$BGZ21:$BHQ21)=0,"NA",0)))))</f>
        <v/>
      </c>
      <c r="BHL21" s="23" t="str">
        <f>IF($A21="","",IF(Entry_sheet!BHL21="NA","NA",IF(Entry_sheet!BHL21=1,1,IF(BHM21=0,0,IF(SUM(Entry_sheet!$BGZ21:$BHQ21)=0,"NA",0)))))</f>
        <v/>
      </c>
      <c r="BHM21" s="23" t="str">
        <f>IF($A21="","",IF(Entry_sheet!BHM21="NA","NA",IF(Entry_sheet!BHM21=1,1,IF(BHN21=0,0,IF(SUM(Entry_sheet!$BGZ21:$BHQ21)=0,"NA",0)))))</f>
        <v/>
      </c>
      <c r="BHN21" s="23" t="str">
        <f>IF($A21="","",IF(Entry_sheet!BHN21="NA","NA",IF(Entry_sheet!BHN21=1,1,IF(BHO21=0,0,IF(SUM(Entry_sheet!$BGZ21:$BHQ21)=0,"NA",0)))))</f>
        <v/>
      </c>
      <c r="BHO21" s="23" t="str">
        <f>IF($A21="","",IF(Entry_sheet!BHO21="NA","NA",IF(Entry_sheet!BHO21=1,1,IF(BHP21=0,0,IF(SUM(Entry_sheet!$BGZ21:$BHQ21)=0,"NA",0)))))</f>
        <v/>
      </c>
      <c r="BHP21" s="23" t="str">
        <f>IF($A21="","",IF(Entry_sheet!BHP21="NA","NA",IF(Entry_sheet!BHP21=1,1,IF(BHQ21=0,0,IF(SUM(Entry_sheet!$BGZ21:$BHQ21)=0,"NA",0)))))</f>
        <v/>
      </c>
      <c r="BHQ21" s="23" t="str">
        <f>IF($A21="","",IF(Entry_sheet!BHQ21="NA","NA",IF(Entry_sheet!BHQ21=1,1,IF(BHR21=0,0,IF(SUM(Entry_sheet!$BGZ21:$BHQ21)=0,"NA",0)))))</f>
        <v/>
      </c>
      <c r="BHR21" s="23" t="str">
        <f>IF($A21="","",IF(Entry_sheet!BHR21="NA","NA",IF(Entry_sheet!BHR21=1,IF(SUM(Entry_sheet!BGZ21:BHQ21)=0,0,1),IF(SUM(Entry_sheet!BGZ21:BHQ21)&gt;0,1,0))))</f>
        <v/>
      </c>
      <c r="BHS21" s="23" t="str">
        <f>IF($A21="","",IF(Entry_sheet!BHS21="NA","NA",IF(Entry_sheet!BHS21=1,1,IF(BHT21=0,0,IF(SUM(Entry_sheet!$BHS21:$BIJ21)=0,"NA",0)))))</f>
        <v/>
      </c>
      <c r="BHT21" s="23" t="str">
        <f>IF($A21="","",IF(Entry_sheet!BHT21="NA","NA",IF(Entry_sheet!BHT21=1,1,IF(BHU21=0,0,IF(SUM(Entry_sheet!$BHS21:$BIJ21)=0,"NA",0)))))</f>
        <v/>
      </c>
      <c r="BHU21" s="23" t="str">
        <f>IF($A21="","",IF(Entry_sheet!BHU21="NA","NA",IF(Entry_sheet!BHU21=1,1,IF(BHV21=0,0,IF(SUM(Entry_sheet!$BHS21:$BIJ21)=0,"NA",0)))))</f>
        <v/>
      </c>
      <c r="BHV21" s="23" t="str">
        <f>IF($A21="","",IF(Entry_sheet!BHV21="NA","NA",IF(Entry_sheet!BHV21=1,1,IF(BHW21=0,0,IF(SUM(Entry_sheet!$BHS21:$BIJ21)=0,"NA",0)))))</f>
        <v/>
      </c>
      <c r="BHW21" s="23" t="str">
        <f>IF($A21="","",IF(Entry_sheet!BHW21="NA","NA",IF(Entry_sheet!BHW21=1,1,IF(BHX21=0,0,IF(SUM(Entry_sheet!$BHS21:$BIJ21)=0,"NA",0)))))</f>
        <v/>
      </c>
      <c r="BHX21" s="23" t="str">
        <f>IF($A21="","",IF(Entry_sheet!BHX21="NA","NA",IF(Entry_sheet!BHX21=1,1,IF(BHY21=0,0,IF(SUM(Entry_sheet!$BHS21:$BIJ21)=0,"NA",0)))))</f>
        <v/>
      </c>
      <c r="BHY21" s="23" t="str">
        <f>IF($A21="","",IF(Entry_sheet!BHY21="NA","NA",IF(Entry_sheet!BHY21=1,1,IF(BHZ21=0,0,IF(SUM(Entry_sheet!$BHS21:$BIJ21)=0,"NA",0)))))</f>
        <v/>
      </c>
      <c r="BHZ21" s="23" t="str">
        <f>IF($A21="","",IF(Entry_sheet!BHZ21="NA","NA",IF(Entry_sheet!BHZ21=1,1,IF(BIA21=0,0,IF(SUM(Entry_sheet!$BHS21:$BIJ21)=0,"NA",0)))))</f>
        <v/>
      </c>
      <c r="BIA21" s="23" t="str">
        <f>IF($A21="","",IF(Entry_sheet!BIA21="NA","NA",IF(Entry_sheet!BIA21=1,1,IF(BIB21=0,0,IF(SUM(Entry_sheet!$BHS21:$BIJ21)=0,"NA",0)))))</f>
        <v/>
      </c>
      <c r="BIB21" s="23" t="str">
        <f>IF($A21="","",IF(Entry_sheet!BIB21="NA","NA",IF(Entry_sheet!BIB21=1,1,IF(BIC21=0,0,IF(SUM(Entry_sheet!$BHS21:$BIJ21)=0,"NA",0)))))</f>
        <v/>
      </c>
      <c r="BIC21" s="23" t="str">
        <f>IF($A21="","",IF(Entry_sheet!BIC21="NA","NA",IF(Entry_sheet!BIC21=1,1,IF(BID21=0,0,IF(SUM(Entry_sheet!$BHS21:$BIJ21)=0,"NA",0)))))</f>
        <v/>
      </c>
      <c r="BID21" s="23" t="str">
        <f>IF($A21="","",IF(Entry_sheet!BID21="NA","NA",IF(Entry_sheet!BID21=1,1,IF(BIE21=0,0,IF(SUM(Entry_sheet!$BHS21:$BIJ21)=0,"NA",0)))))</f>
        <v/>
      </c>
      <c r="BIE21" s="23" t="str">
        <f>IF($A21="","",IF(Entry_sheet!BIE21="NA","NA",IF(Entry_sheet!BIE21=1,1,IF(BIF21=0,0,IF(SUM(Entry_sheet!$BHS21:$BIJ21)=0,"NA",0)))))</f>
        <v/>
      </c>
      <c r="BIF21" s="23" t="str">
        <f>IF($A21="","",IF(Entry_sheet!BIF21="NA","NA",IF(Entry_sheet!BIF21=1,1,IF(BIG21=0,0,IF(SUM(Entry_sheet!$BHS21:$BIJ21)=0,"NA",0)))))</f>
        <v/>
      </c>
      <c r="BIG21" s="23" t="str">
        <f>IF($A21="","",IF(Entry_sheet!BIG21="NA","NA",IF(Entry_sheet!BIG21=1,1,IF(BIH21=0,0,IF(SUM(Entry_sheet!$BHS21:$BIJ21)=0,"NA",0)))))</f>
        <v/>
      </c>
      <c r="BIH21" s="23" t="str">
        <f>IF($A21="","",IF(Entry_sheet!BIH21="NA","NA",IF(Entry_sheet!BIH21=1,1,IF(BII21=0,0,IF(SUM(Entry_sheet!$BHS21:$BIJ21)=0,"NA",0)))))</f>
        <v/>
      </c>
      <c r="BII21" s="23" t="str">
        <f>IF($A21="","",IF(Entry_sheet!BII21="NA","NA",IF(Entry_sheet!BII21=1,1,IF(BIJ21=0,0,IF(SUM(Entry_sheet!$BHS21:$BIJ21)=0,"NA",0)))))</f>
        <v/>
      </c>
      <c r="BIJ21" s="23" t="str">
        <f>IF($A21="","",IF(Entry_sheet!BIJ21="NA","NA",IF(Entry_sheet!BIJ21=1,1,IF(BIK21=0,0,IF(SUM(Entry_sheet!$BHS21:$BIJ21)=0,"NA",0)))))</f>
        <v/>
      </c>
      <c r="BIK21" s="23" t="str">
        <f>IF($A21="","",IF(Entry_sheet!BIK21="NA","NA",IF(Entry_sheet!BIK21=1,IF(SUM(Entry_sheet!BHS21:BIJ21)=0,0,1),IF(SUM(Entry_sheet!BHS21:BIJ21)&gt;0,1,0))))</f>
        <v/>
      </c>
      <c r="BIL21" s="23" t="str">
        <f>IF($A21="","",IF(Entry_sheet!BIL21="NA","NA",IF(Entry_sheet!BIL21=1,1,IF(BIM21=0,0,IF(SUM(Entry_sheet!$BIL21:$BJC21)=0,"NA",0)))))</f>
        <v/>
      </c>
      <c r="BIM21" s="23" t="str">
        <f>IF($A21="","",IF(Entry_sheet!BIM21="NA","NA",IF(Entry_sheet!BIM21=1,1,IF(BIN21=0,0,IF(SUM(Entry_sheet!$BIL21:$BJC21)=0,"NA",0)))))</f>
        <v/>
      </c>
      <c r="BIN21" s="23" t="str">
        <f>IF($A21="","",IF(Entry_sheet!BIN21="NA","NA",IF(Entry_sheet!BIN21=1,1,IF(BIO21=0,0,IF(SUM(Entry_sheet!$BIL21:$BJC21)=0,"NA",0)))))</f>
        <v/>
      </c>
      <c r="BIO21" s="23" t="str">
        <f>IF($A21="","",IF(Entry_sheet!BIO21="NA","NA",IF(Entry_sheet!BIO21=1,1,IF(BIP21=0,0,IF(SUM(Entry_sheet!$BIL21:$BJC21)=0,"NA",0)))))</f>
        <v/>
      </c>
      <c r="BIP21" s="23" t="str">
        <f>IF($A21="","",IF(Entry_sheet!BIP21="NA","NA",IF(Entry_sheet!BIP21=1,1,IF(BIQ21=0,0,IF(SUM(Entry_sheet!$BIL21:$BJC21)=0,"NA",0)))))</f>
        <v/>
      </c>
      <c r="BIQ21" s="23" t="str">
        <f>IF($A21="","",IF(Entry_sheet!BIQ21="NA","NA",IF(Entry_sheet!BIQ21=1,1,IF(BIR21=0,0,IF(SUM(Entry_sheet!$BIL21:$BJC21)=0,"NA",0)))))</f>
        <v/>
      </c>
      <c r="BIR21" s="23" t="str">
        <f>IF($A21="","",IF(Entry_sheet!BIR21="NA","NA",IF(Entry_sheet!BIR21=1,1,IF(BIS21=0,0,IF(SUM(Entry_sheet!$BIL21:$BJC21)=0,"NA",0)))))</f>
        <v/>
      </c>
      <c r="BIS21" s="23" t="str">
        <f>IF($A21="","",IF(Entry_sheet!BIS21="NA","NA",IF(Entry_sheet!BIS21=1,1,IF(BIT21=0,0,IF(SUM(Entry_sheet!$BIL21:$BJC21)=0,"NA",0)))))</f>
        <v/>
      </c>
      <c r="BIT21" s="23" t="str">
        <f>IF($A21="","",IF(Entry_sheet!BIT21="NA","NA",IF(Entry_sheet!BIT21=1,1,IF(BIU21=0,0,IF(SUM(Entry_sheet!$BIL21:$BJC21)=0,"NA",0)))))</f>
        <v/>
      </c>
      <c r="BIU21" s="23" t="str">
        <f>IF($A21="","",IF(Entry_sheet!BIU21="NA","NA",IF(Entry_sheet!BIU21=1,1,IF(BIV21=0,0,IF(SUM(Entry_sheet!$BIL21:$BJC21)=0,"NA",0)))))</f>
        <v/>
      </c>
      <c r="BIV21" s="23" t="str">
        <f>IF($A21="","",IF(Entry_sheet!BIV21="NA","NA",IF(Entry_sheet!BIV21=1,1,IF(BIW21=0,0,IF(SUM(Entry_sheet!$BIL21:$BJC21)=0,"NA",0)))))</f>
        <v/>
      </c>
      <c r="BIW21" s="23" t="str">
        <f>IF($A21="","",IF(Entry_sheet!BIW21="NA","NA",IF(Entry_sheet!BIW21=1,1,IF(BIX21=0,0,IF(SUM(Entry_sheet!$BIL21:$BJC21)=0,"NA",0)))))</f>
        <v/>
      </c>
      <c r="BIX21" s="23" t="str">
        <f>IF($A21="","",IF(Entry_sheet!BIX21="NA","NA",IF(Entry_sheet!BIX21=1,1,IF(BIY21=0,0,IF(SUM(Entry_sheet!$BIL21:$BJC21)=0,"NA",0)))))</f>
        <v/>
      </c>
      <c r="BIY21" s="23" t="str">
        <f>IF($A21="","",IF(Entry_sheet!BIY21="NA","NA",IF(Entry_sheet!BIY21=1,1,IF(BIZ21=0,0,IF(SUM(Entry_sheet!$BIL21:$BJC21)=0,"NA",0)))))</f>
        <v/>
      </c>
      <c r="BIZ21" s="23" t="str">
        <f>IF($A21="","",IF(Entry_sheet!BIZ21="NA","NA",IF(Entry_sheet!BIZ21=1,1,IF(BJA21=0,0,IF(SUM(Entry_sheet!$BIL21:$BJC21)=0,"NA",0)))))</f>
        <v/>
      </c>
      <c r="BJA21" s="23" t="str">
        <f>IF($A21="","",IF(Entry_sheet!BJA21="NA","NA",IF(Entry_sheet!BJA21=1,1,IF(BJB21=0,0,IF(SUM(Entry_sheet!$BIL21:$BJC21)=0,"NA",0)))))</f>
        <v/>
      </c>
      <c r="BJB21" s="23" t="str">
        <f>IF($A21="","",IF(Entry_sheet!BJB21="NA","NA",IF(Entry_sheet!BJB21=1,1,IF(BJC21=0,0,IF(SUM(Entry_sheet!$BIL21:$BJC21)=0,"NA",0)))))</f>
        <v/>
      </c>
      <c r="BJC21" s="23" t="str">
        <f>IF($A21="","",IF(Entry_sheet!BJC21="NA","NA",IF(Entry_sheet!BJC21=1,1,IF(BJD21=0,0,IF(SUM(Entry_sheet!$BIL21:$BJC21)=0,"NA",0)))))</f>
        <v/>
      </c>
      <c r="BJD21" s="23" t="str">
        <f>IF($A21="","",IF(Entry_sheet!BJD21="NA","NA",IF(Entry_sheet!BJD21=1,IF(SUM(Entry_sheet!BIL21:BJC21)=0,0,1),IF(SUM(Entry_sheet!BIL21:BJC21)&gt;0,1,0))))</f>
        <v/>
      </c>
      <c r="BJE21" s="23" t="str">
        <f>IF($A21="","",IF(Entry_sheet!BJE21="NA","NA",IF(Entry_sheet!BJE21=1,1,IF(BJF21=0,0,IF(SUM(Entry_sheet!$BJE21:$BJV21)=0,"NA",0)))))</f>
        <v/>
      </c>
      <c r="BJF21" s="23" t="str">
        <f>IF($A21="","",IF(Entry_sheet!BJF21="NA","NA",IF(Entry_sheet!BJF21=1,1,IF(BJG21=0,0,IF(SUM(Entry_sheet!$BJE21:$BJV21)=0,"NA",0)))))</f>
        <v/>
      </c>
      <c r="BJG21" s="23" t="str">
        <f>IF($A21="","",IF(Entry_sheet!BJG21="NA","NA",IF(Entry_sheet!BJG21=1,1,IF(BJH21=0,0,IF(SUM(Entry_sheet!$BJE21:$BJV21)=0,"NA",0)))))</f>
        <v/>
      </c>
      <c r="BJH21" s="23" t="str">
        <f>IF($A21="","",IF(Entry_sheet!BJH21="NA","NA",IF(Entry_sheet!BJH21=1,1,IF(BJI21=0,0,IF(SUM(Entry_sheet!$BJE21:$BJV21)=0,"NA",0)))))</f>
        <v/>
      </c>
      <c r="BJI21" s="23" t="str">
        <f>IF($A21="","",IF(Entry_sheet!BJI21="NA","NA",IF(Entry_sheet!BJI21=1,1,IF(BJJ21=0,0,IF(SUM(Entry_sheet!$BJE21:$BJV21)=0,"NA",0)))))</f>
        <v/>
      </c>
      <c r="BJJ21" s="23" t="str">
        <f>IF($A21="","",IF(Entry_sheet!BJJ21="NA","NA",IF(Entry_sheet!BJJ21=1,1,IF(BJK21=0,0,IF(SUM(Entry_sheet!$BJE21:$BJV21)=0,"NA",0)))))</f>
        <v/>
      </c>
      <c r="BJK21" s="23" t="str">
        <f>IF($A21="","",IF(Entry_sheet!BJK21="NA","NA",IF(Entry_sheet!BJK21=1,1,IF(BJL21=0,0,IF(SUM(Entry_sheet!$BJE21:$BJV21)=0,"NA",0)))))</f>
        <v/>
      </c>
      <c r="BJL21" s="23" t="str">
        <f>IF($A21="","",IF(Entry_sheet!BJL21="NA","NA",IF(Entry_sheet!BJL21=1,1,IF(BJM21=0,0,IF(SUM(Entry_sheet!$BJE21:$BJV21)=0,"NA",0)))))</f>
        <v/>
      </c>
      <c r="BJM21" s="23" t="str">
        <f>IF($A21="","",IF(Entry_sheet!BJM21="NA","NA",IF(Entry_sheet!BJM21=1,1,IF(BJN21=0,0,IF(SUM(Entry_sheet!$BJE21:$BJV21)=0,"NA",0)))))</f>
        <v/>
      </c>
      <c r="BJN21" s="23" t="str">
        <f>IF($A21="","",IF(Entry_sheet!BJN21="NA","NA",IF(Entry_sheet!BJN21=1,1,IF(BJO21=0,0,IF(SUM(Entry_sheet!$BJE21:$BJV21)=0,"NA",0)))))</f>
        <v/>
      </c>
      <c r="BJO21" s="23" t="str">
        <f>IF($A21="","",IF(Entry_sheet!BJO21="NA","NA",IF(Entry_sheet!BJO21=1,1,IF(BJP21=0,0,IF(SUM(Entry_sheet!$BJE21:$BJV21)=0,"NA",0)))))</f>
        <v/>
      </c>
      <c r="BJP21" s="23" t="str">
        <f>IF($A21="","",IF(Entry_sheet!BJP21="NA","NA",IF(Entry_sheet!BJP21=1,1,IF(BJQ21=0,0,IF(SUM(Entry_sheet!$BJE21:$BJV21)=0,"NA",0)))))</f>
        <v/>
      </c>
      <c r="BJQ21" s="23" t="str">
        <f>IF($A21="","",IF(Entry_sheet!BJQ21="NA","NA",IF(Entry_sheet!BJQ21=1,1,IF(BJR21=0,0,IF(SUM(Entry_sheet!$BJE21:$BJV21)=0,"NA",0)))))</f>
        <v/>
      </c>
      <c r="BJR21" s="23" t="str">
        <f>IF($A21="","",IF(Entry_sheet!BJR21="NA","NA",IF(Entry_sheet!BJR21=1,1,IF(BJS21=0,0,IF(SUM(Entry_sheet!$BJE21:$BJV21)=0,"NA",0)))))</f>
        <v/>
      </c>
      <c r="BJS21" s="23" t="str">
        <f>IF($A21="","",IF(Entry_sheet!BJS21="NA","NA",IF(Entry_sheet!BJS21=1,1,IF(BJT21=0,0,IF(SUM(Entry_sheet!$BJE21:$BJV21)=0,"NA",0)))))</f>
        <v/>
      </c>
      <c r="BJT21" s="23" t="str">
        <f>IF($A21="","",IF(Entry_sheet!BJT21="NA","NA",IF(Entry_sheet!BJT21=1,1,IF(BJU21=0,0,IF(SUM(Entry_sheet!$BJE21:$BJV21)=0,"NA",0)))))</f>
        <v/>
      </c>
      <c r="BJU21" s="23" t="str">
        <f>IF($A21="","",IF(Entry_sheet!BJU21="NA","NA",IF(Entry_sheet!BJU21=1,1,IF(BJV21=0,0,IF(SUM(Entry_sheet!$BJE21:$BJV21)=0,"NA",0)))))</f>
        <v/>
      </c>
      <c r="BJV21" s="23" t="str">
        <f>IF($A21="","",IF(Entry_sheet!BJV21="NA","NA",IF(Entry_sheet!BJV21=1,1,IF(BJW21=0,0,IF(SUM(Entry_sheet!$BJE21:$BJV21)=0,"NA",0)))))</f>
        <v/>
      </c>
      <c r="BJW21" s="23" t="str">
        <f>IF($A21="","",IF(Entry_sheet!BJW21="NA","NA",IF(Entry_sheet!BJW21=1,IF(SUM(Entry_sheet!BJE21:BJV21)=0,0,1),IF(SUM(Entry_sheet!BJE21:BJV21)&gt;0,1,0))))</f>
        <v/>
      </c>
      <c r="BJX21" s="23" t="str">
        <f>IF($A21="","",IF(Entry_sheet!BJX21="NA","NA",IF(Entry_sheet!BJX21=1,1,IF(BJY21=0,0,IF(SUM(Entry_sheet!$BJX21:$BKO21)=0,"NA",0)))))</f>
        <v/>
      </c>
      <c r="BJY21" s="23" t="str">
        <f>IF($A21="","",IF(Entry_sheet!BJY21="NA","NA",IF(Entry_sheet!BJY21=1,1,IF(BJZ21=0,0,IF(SUM(Entry_sheet!$BJX21:$BKO21)=0,"NA",0)))))</f>
        <v/>
      </c>
      <c r="BJZ21" s="23" t="str">
        <f>IF($A21="","",IF(Entry_sheet!BJZ21="NA","NA",IF(Entry_sheet!BJZ21=1,1,IF(BKA21=0,0,IF(SUM(Entry_sheet!$BJX21:$BKO21)=0,"NA",0)))))</f>
        <v/>
      </c>
      <c r="BKA21" s="23" t="str">
        <f>IF($A21="","",IF(Entry_sheet!BKA21="NA","NA",IF(Entry_sheet!BKA21=1,1,IF(BKB21=0,0,IF(SUM(Entry_sheet!$BJX21:$BKO21)=0,"NA",0)))))</f>
        <v/>
      </c>
      <c r="BKB21" s="23" t="str">
        <f>IF($A21="","",IF(Entry_sheet!BKB21="NA","NA",IF(Entry_sheet!BKB21=1,1,IF(BKC21=0,0,IF(SUM(Entry_sheet!$BJX21:$BKO21)=0,"NA",0)))))</f>
        <v/>
      </c>
      <c r="BKC21" s="23" t="str">
        <f>IF($A21="","",IF(Entry_sheet!BKC21="NA","NA",IF(Entry_sheet!BKC21=1,1,IF(BKD21=0,0,IF(SUM(Entry_sheet!$BJX21:$BKO21)=0,"NA",0)))))</f>
        <v/>
      </c>
      <c r="BKD21" s="23" t="str">
        <f>IF($A21="","",IF(Entry_sheet!BKD21="NA","NA",IF(Entry_sheet!BKD21=1,1,IF(BKE21=0,0,IF(SUM(Entry_sheet!$BJX21:$BKO21)=0,"NA",0)))))</f>
        <v/>
      </c>
      <c r="BKE21" s="23" t="str">
        <f>IF($A21="","",IF(Entry_sheet!BKE21="NA","NA",IF(Entry_sheet!BKE21=1,1,IF(BKF21=0,0,IF(SUM(Entry_sheet!$BJX21:$BKO21)=0,"NA",0)))))</f>
        <v/>
      </c>
      <c r="BKF21" s="23" t="str">
        <f>IF($A21="","",IF(Entry_sheet!BKF21="NA","NA",IF(Entry_sheet!BKF21=1,1,IF(BKG21=0,0,IF(SUM(Entry_sheet!$BJX21:$BKO21)=0,"NA",0)))))</f>
        <v/>
      </c>
      <c r="BKG21" s="23" t="str">
        <f>IF($A21="","",IF(Entry_sheet!BKG21="NA","NA",IF(Entry_sheet!BKG21=1,1,IF(BKH21=0,0,IF(SUM(Entry_sheet!$BJX21:$BKO21)=0,"NA",0)))))</f>
        <v/>
      </c>
      <c r="BKH21" s="23" t="str">
        <f>IF($A21="","",IF(Entry_sheet!BKH21="NA","NA",IF(Entry_sheet!BKH21=1,1,IF(BKI21=0,0,IF(SUM(Entry_sheet!$BJX21:$BKO21)=0,"NA",0)))))</f>
        <v/>
      </c>
      <c r="BKI21" s="23" t="str">
        <f>IF($A21="","",IF(Entry_sheet!BKI21="NA","NA",IF(Entry_sheet!BKI21=1,1,IF(BKJ21=0,0,IF(SUM(Entry_sheet!$BJX21:$BKO21)=0,"NA",0)))))</f>
        <v/>
      </c>
      <c r="BKJ21" s="23" t="str">
        <f>IF($A21="","",IF(Entry_sheet!BKJ21="NA","NA",IF(Entry_sheet!BKJ21=1,1,IF(BKK21=0,0,IF(SUM(Entry_sheet!$BJX21:$BKO21)=0,"NA",0)))))</f>
        <v/>
      </c>
      <c r="BKK21" s="23" t="str">
        <f>IF($A21="","",IF(Entry_sheet!BKK21="NA","NA",IF(Entry_sheet!BKK21=1,1,IF(BKL21=0,0,IF(SUM(Entry_sheet!$BJX21:$BKO21)=0,"NA",0)))))</f>
        <v/>
      </c>
      <c r="BKL21" s="23" t="str">
        <f>IF($A21="","",IF(Entry_sheet!BKL21="NA","NA",IF(Entry_sheet!BKL21=1,1,IF(BKM21=0,0,IF(SUM(Entry_sheet!$BJX21:$BKO21)=0,"NA",0)))))</f>
        <v/>
      </c>
      <c r="BKM21" s="23" t="str">
        <f>IF($A21="","",IF(Entry_sheet!BKM21="NA","NA",IF(Entry_sheet!BKM21=1,1,IF(BKN21=0,0,IF(SUM(Entry_sheet!$BJX21:$BKO21)=0,"NA",0)))))</f>
        <v/>
      </c>
      <c r="BKN21" s="23" t="str">
        <f>IF($A21="","",IF(Entry_sheet!BKN21="NA","NA",IF(Entry_sheet!BKN21=1,1,IF(BKO21=0,0,IF(SUM(Entry_sheet!$BJX21:$BKO21)=0,"NA",0)))))</f>
        <v/>
      </c>
      <c r="BKO21" s="23" t="str">
        <f>IF($A21="","",IF(Entry_sheet!BKO21="NA","NA",IF(Entry_sheet!BKO21=1,1,IF(BKP21=0,0,IF(SUM(Entry_sheet!$BJX21:$BKO21)=0,"NA",0)))))</f>
        <v/>
      </c>
      <c r="BKP21" s="23" t="str">
        <f>IF($A21="","",IF(Entry_sheet!BKP21="NA","NA",IF(Entry_sheet!BKP21=1,IF(SUM(Entry_sheet!BJX21:BKO21)=0,0,1),IF(SUM(Entry_sheet!BJX21:BKO21)&gt;0,1,0))))</f>
        <v/>
      </c>
      <c r="BKQ21" s="23" t="str">
        <f>IF($A21="","",IF(Entry_sheet!BKQ21="NA","NA",IF(Entry_sheet!BKQ21=1,1,IF(BKR21=0,0,IF(SUM(Entry_sheet!$BKQ21:$BLH21)=0,"NA",0)))))</f>
        <v/>
      </c>
      <c r="BKR21" s="23" t="str">
        <f>IF($A21="","",IF(Entry_sheet!BKR21="NA","NA",IF(Entry_sheet!BKR21=1,1,IF(BKS21=0,0,IF(SUM(Entry_sheet!$BKQ21:$BLH21)=0,"NA",0)))))</f>
        <v/>
      </c>
      <c r="BKS21" s="23" t="str">
        <f>IF($A21="","",IF(Entry_sheet!BKS21="NA","NA",IF(Entry_sheet!BKS21=1,1,IF(BKT21=0,0,IF(SUM(Entry_sheet!$BKQ21:$BLH21)=0,"NA",0)))))</f>
        <v/>
      </c>
      <c r="BKT21" s="23" t="str">
        <f>IF($A21="","",IF(Entry_sheet!BKT21="NA","NA",IF(Entry_sheet!BKT21=1,1,IF(BKU21=0,0,IF(SUM(Entry_sheet!$BKQ21:$BLH21)=0,"NA",0)))))</f>
        <v/>
      </c>
      <c r="BKU21" s="23" t="str">
        <f>IF($A21="","",IF(Entry_sheet!BKU21="NA","NA",IF(Entry_sheet!BKU21=1,1,IF(BKV21=0,0,IF(SUM(Entry_sheet!$BKQ21:$BLH21)=0,"NA",0)))))</f>
        <v/>
      </c>
      <c r="BKV21" s="23" t="str">
        <f>IF($A21="","",IF(Entry_sheet!BKV21="NA","NA",IF(Entry_sheet!BKV21=1,1,IF(BKW21=0,0,IF(SUM(Entry_sheet!$BKQ21:$BLH21)=0,"NA",0)))))</f>
        <v/>
      </c>
      <c r="BKW21" s="23" t="str">
        <f>IF($A21="","",IF(Entry_sheet!BKW21="NA","NA",IF(Entry_sheet!BKW21=1,1,IF(BKX21=0,0,IF(SUM(Entry_sheet!$BKQ21:$BLH21)=0,"NA",0)))))</f>
        <v/>
      </c>
      <c r="BKX21" s="23" t="str">
        <f>IF($A21="","",IF(Entry_sheet!BKX21="NA","NA",IF(Entry_sheet!BKX21=1,1,IF(BKY21=0,0,IF(SUM(Entry_sheet!$BKQ21:$BLH21)=0,"NA",0)))))</f>
        <v/>
      </c>
      <c r="BKY21" s="23" t="str">
        <f>IF($A21="","",IF(Entry_sheet!BKY21="NA","NA",IF(Entry_sheet!BKY21=1,1,IF(BKZ21=0,0,IF(SUM(Entry_sheet!$BKQ21:$BLH21)=0,"NA",0)))))</f>
        <v/>
      </c>
      <c r="BKZ21" s="23" t="str">
        <f>IF($A21="","",IF(Entry_sheet!BKZ21="NA","NA",IF(Entry_sheet!BKZ21=1,1,IF(BLA21=0,0,IF(SUM(Entry_sheet!$BKQ21:$BLH21)=0,"NA",0)))))</f>
        <v/>
      </c>
      <c r="BLA21" s="23" t="str">
        <f>IF($A21="","",IF(Entry_sheet!BLA21="NA","NA",IF(Entry_sheet!BLA21=1,1,IF(BLB21=0,0,IF(SUM(Entry_sheet!$BKQ21:$BLH21)=0,"NA",0)))))</f>
        <v/>
      </c>
      <c r="BLB21" s="23" t="str">
        <f>IF($A21="","",IF(Entry_sheet!BLB21="NA","NA",IF(Entry_sheet!BLB21=1,1,IF(BLC21=0,0,IF(SUM(Entry_sheet!$BKQ21:$BLH21)=0,"NA",0)))))</f>
        <v/>
      </c>
      <c r="BLC21" s="23" t="str">
        <f>IF($A21="","",IF(Entry_sheet!BLC21="NA","NA",IF(Entry_sheet!BLC21=1,1,IF(BLD21=0,0,IF(SUM(Entry_sheet!$BKQ21:$BLH21)=0,"NA",0)))))</f>
        <v/>
      </c>
      <c r="BLD21" s="23" t="str">
        <f>IF($A21="","",IF(Entry_sheet!BLD21="NA","NA",IF(Entry_sheet!BLD21=1,1,IF(BLE21=0,0,IF(SUM(Entry_sheet!$BKQ21:$BLH21)=0,"NA",0)))))</f>
        <v/>
      </c>
      <c r="BLE21" s="23" t="str">
        <f>IF($A21="","",IF(Entry_sheet!BLE21="NA","NA",IF(Entry_sheet!BLE21=1,1,IF(BLF21=0,0,IF(SUM(Entry_sheet!$BKQ21:$BLH21)=0,"NA",0)))))</f>
        <v/>
      </c>
      <c r="BLF21" s="23" t="str">
        <f>IF($A21="","",IF(Entry_sheet!BLF21="NA","NA",IF(Entry_sheet!BLF21=1,1,IF(BLG21=0,0,IF(SUM(Entry_sheet!$BKQ21:$BLH21)=0,"NA",0)))))</f>
        <v/>
      </c>
      <c r="BLG21" s="23" t="str">
        <f>IF($A21="","",IF(Entry_sheet!BLG21="NA","NA",IF(Entry_sheet!BLG21=1,1,IF(BLH21=0,0,IF(SUM(Entry_sheet!$BKQ21:$BLH21)=0,"NA",0)))))</f>
        <v/>
      </c>
      <c r="BLH21" s="23" t="str">
        <f>IF($A21="","",IF(Entry_sheet!BLH21="NA","NA",IF(Entry_sheet!BLH21=1,1,IF(BLI21=0,0,IF(SUM(Entry_sheet!$BKQ21:$BLH21)=0,"NA",0)))))</f>
        <v/>
      </c>
      <c r="BLI21" s="23" t="str">
        <f>IF($A21="","",IF(Entry_sheet!BLI21="NA","NA",IF(Entry_sheet!BLI21=1,IF(SUM(Entry_sheet!BKQ21:BLH21)=0,0,1),IF(SUM(Entry_sheet!BKQ21:BLH21)&gt;0,1,0))))</f>
        <v/>
      </c>
      <c r="BLJ21" s="24" t="str">
        <f>IF($A21="","",IF(Entry_sheet!BLJ21="NA","NA",IF(Entry_sheet!BLJ21=1,0,IF($BMB21=1,1,IF(SUM(Entry_sheet!$BLJ21:$BMA21)=0,"NA",1)))))</f>
        <v/>
      </c>
      <c r="BLK21" s="24" t="str">
        <f>IF($A21="","",IF(Entry_sheet!BLK21="NA","NA",IF(Entry_sheet!BLK21=1,0,IF($BMB21=1,1,IF(SUM(Entry_sheet!$BLJ21:$BMA21)=0,"NA",1)))))</f>
        <v/>
      </c>
      <c r="BLL21" s="24" t="str">
        <f>IF($A21="","",IF(Entry_sheet!BLL21="NA","NA",IF(Entry_sheet!BLL21=1,0,IF($BMB21=1,1,IF(SUM(Entry_sheet!$BLJ21:$BMA21)=0,"NA",1)))))</f>
        <v/>
      </c>
      <c r="BLM21" s="24" t="str">
        <f>IF($A21="","",IF(Entry_sheet!BLM21="NA","NA",IF(Entry_sheet!BLM21=1,0,IF($BMB21=1,1,IF(SUM(Entry_sheet!$BLJ21:$BMA21)=0,"NA",1)))))</f>
        <v/>
      </c>
      <c r="BLN21" s="24" t="str">
        <f>IF($A21="","",IF(Entry_sheet!BLN21="NA","NA",IF(Entry_sheet!BLN21=1,0,IF($BMB21=1,1,IF(SUM(Entry_sheet!$BLJ21:$BMA21)=0,"NA",1)))))</f>
        <v/>
      </c>
      <c r="BLO21" s="24" t="str">
        <f>IF($A21="","",IF(Entry_sheet!BLO21="NA","NA",IF(Entry_sheet!BLO21=1,0,IF($BMB21=1,1,IF(SUM(Entry_sheet!$BLJ21:$BMA21)=0,"NA",1)))))</f>
        <v/>
      </c>
      <c r="BLP21" s="24" t="str">
        <f>IF($A21="","",IF(Entry_sheet!BLP21="NA","NA",IF(Entry_sheet!BLP21=1,0,IF($BMB21=1,1,IF(SUM(Entry_sheet!$BLJ21:$BMA21)=0,"NA",1)))))</f>
        <v/>
      </c>
      <c r="BLQ21" s="24" t="str">
        <f>IF($A21="","",IF(Entry_sheet!BLQ21="NA","NA",IF(Entry_sheet!BLQ21=1,0,IF($BMB21=1,1,IF(SUM(Entry_sheet!$BLJ21:$BMA21)=0,"NA",1)))))</f>
        <v/>
      </c>
      <c r="BLR21" s="24" t="str">
        <f>IF($A21="","",IF(Entry_sheet!BLR21="NA","NA",IF(Entry_sheet!BLR21=1,0,IF($BMB21=1,1,IF(SUM(Entry_sheet!$BLJ21:$BMA21)=0,"NA",1)))))</f>
        <v/>
      </c>
      <c r="BLS21" s="24" t="str">
        <f>IF($A21="","",IF(Entry_sheet!BLS21="NA","NA",IF(Entry_sheet!BLS21=1,0,IF($BMB21=1,1,IF(SUM(Entry_sheet!$BLJ21:$BMA21)=0,"NA",1)))))</f>
        <v/>
      </c>
      <c r="BLT21" s="24" t="str">
        <f>IF($A21="","",IF(Entry_sheet!BLT21="NA","NA",IF(Entry_sheet!BLT21=1,0,IF($BMB21=1,1,IF(SUM(Entry_sheet!$BLJ21:$BMA21)=0,"NA",1)))))</f>
        <v/>
      </c>
      <c r="BLU21" s="24" t="str">
        <f>IF($A21="","",IF(Entry_sheet!BLU21="NA","NA",IF(Entry_sheet!BLU21=1,0,IF($BMB21=1,1,IF(SUM(Entry_sheet!$BLJ21:$BMA21)=0,"NA",1)))))</f>
        <v/>
      </c>
      <c r="BLV21" s="24" t="str">
        <f>IF($A21="","",IF(Entry_sheet!BLV21="NA","NA",IF(Entry_sheet!BLV21=1,0,IF($BMB21=1,1,IF(SUM(Entry_sheet!$BLJ21:$BMA21)=0,"NA",1)))))</f>
        <v/>
      </c>
      <c r="BLW21" s="24" t="str">
        <f>IF($A21="","",IF(Entry_sheet!BLW21="NA","NA",IF(Entry_sheet!BLW21=1,0,IF($BMB21=1,1,IF(SUM(Entry_sheet!$BLJ21:$BMA21)=0,"NA",1)))))</f>
        <v/>
      </c>
      <c r="BLX21" s="24" t="str">
        <f>IF($A21="","",IF(Entry_sheet!BLX21="NA","NA",IF(Entry_sheet!BLX21=1,0,IF($BMB21=1,1,IF(SUM(Entry_sheet!$BLJ21:$BMA21)=0,"NA",1)))))</f>
        <v/>
      </c>
      <c r="BLY21" s="24" t="str">
        <f>IF($A21="","",IF(Entry_sheet!BLY21="NA","NA",IF(Entry_sheet!BLY21=1,0,IF($BMB21=1,1,IF(SUM(Entry_sheet!$BLJ21:$BMA21)=0,"NA",1)))))</f>
        <v/>
      </c>
      <c r="BLZ21" s="24" t="str">
        <f>IF($A21="","",IF(Entry_sheet!BLZ21="NA","NA",IF(Entry_sheet!BLZ21=1,0,IF($BMB21=1,1,IF(SUM(Entry_sheet!$BLJ21:$BMA21)=0,"NA",1)))))</f>
        <v/>
      </c>
      <c r="BMA21" s="24" t="str">
        <f>IF($A21="","",IF(Entry_sheet!BMA21="NA","NA",IF(Entry_sheet!BMA21=1,0,IF($BMB21=1,1,IF(SUM(Entry_sheet!$BLJ21:$BMA21)=0,"NA",1)))))</f>
        <v/>
      </c>
      <c r="BMB21" s="23" t="str">
        <f>IF($A21="","",IF(Entry_sheet!BMB21=1,0,IF(Entry_sheet!BMB21=0,1,"NA")))</f>
        <v/>
      </c>
      <c r="BMC21" s="24" t="str">
        <f>IF($A21="","",IF(Entry_sheet!BMC21="NA","NA",IF(Entry_sheet!BMC21=1,0,IF($BMU21=1,1,IF(SUM(Entry_sheet!$BMC21:$BMT21)=0,"NA",1)))))</f>
        <v/>
      </c>
      <c r="BMD21" s="24" t="str">
        <f>IF($A21="","",IF(Entry_sheet!BMD21="NA","NA",IF(Entry_sheet!BMD21=1,0,IF($BMU21=1,1,IF(SUM(Entry_sheet!$BMC21:$BMT21)=0,"NA",1)))))</f>
        <v/>
      </c>
      <c r="BME21" s="24" t="str">
        <f>IF($A21="","",IF(Entry_sheet!BME21="NA","NA",IF(Entry_sheet!BME21=1,0,IF($BMU21=1,1,IF(SUM(Entry_sheet!$BMC21:$BMT21)=0,"NA",1)))))</f>
        <v/>
      </c>
      <c r="BMF21" s="24" t="str">
        <f>IF($A21="","",IF(Entry_sheet!BMF21="NA","NA",IF(Entry_sheet!BMF21=1,0,IF($BMU21=1,1,IF(SUM(Entry_sheet!$BMC21:$BMT21)=0,"NA",1)))))</f>
        <v/>
      </c>
      <c r="BMG21" s="24" t="str">
        <f>IF($A21="","",IF(Entry_sheet!BMG21="NA","NA",IF(Entry_sheet!BMG21=1,0,IF($BMU21=1,1,IF(SUM(Entry_sheet!$BMC21:$BMT21)=0,"NA",1)))))</f>
        <v/>
      </c>
      <c r="BMH21" s="24" t="str">
        <f>IF($A21="","",IF(Entry_sheet!BMH21="NA","NA",IF(Entry_sheet!BMH21=1,0,IF($BMU21=1,1,IF(SUM(Entry_sheet!$BMC21:$BMT21)=0,"NA",1)))))</f>
        <v/>
      </c>
      <c r="BMI21" s="24" t="str">
        <f>IF($A21="","",IF(Entry_sheet!BMI21="NA","NA",IF(Entry_sheet!BMI21=1,0,IF($BMU21=1,1,IF(SUM(Entry_sheet!$BMC21:$BMT21)=0,"NA",1)))))</f>
        <v/>
      </c>
      <c r="BMJ21" s="24" t="str">
        <f>IF($A21="","",IF(Entry_sheet!BMJ21="NA","NA",IF(Entry_sheet!BMJ21=1,0,IF($BMU21=1,1,IF(SUM(Entry_sheet!$BMC21:$BMT21)=0,"NA",1)))))</f>
        <v/>
      </c>
      <c r="BMK21" s="24" t="str">
        <f>IF($A21="","",IF(Entry_sheet!BMK21="NA","NA",IF(Entry_sheet!BMK21=1,0,IF($BMU21=1,1,IF(SUM(Entry_sheet!$BMC21:$BMT21)=0,"NA",1)))))</f>
        <v/>
      </c>
      <c r="BML21" s="24" t="str">
        <f>IF($A21="","",IF(Entry_sheet!BML21="NA","NA",IF(Entry_sheet!BML21=1,0,IF($BMU21=1,1,IF(SUM(Entry_sheet!$BMC21:$BMT21)=0,"NA",1)))))</f>
        <v/>
      </c>
      <c r="BMM21" s="24" t="str">
        <f>IF($A21="","",IF(Entry_sheet!BMM21="NA","NA",IF(Entry_sheet!BMM21=1,0,IF($BMU21=1,1,IF(SUM(Entry_sheet!$BMC21:$BMT21)=0,"NA",1)))))</f>
        <v/>
      </c>
      <c r="BMN21" s="24" t="str">
        <f>IF($A21="","",IF(Entry_sheet!BMN21="NA","NA",IF(Entry_sheet!BMN21=1,0,IF($BMU21=1,1,IF(SUM(Entry_sheet!$BMC21:$BMT21)=0,"NA",1)))))</f>
        <v/>
      </c>
      <c r="BMO21" s="24" t="str">
        <f>IF($A21="","",IF(Entry_sheet!BMO21="NA","NA",IF(Entry_sheet!BMO21=1,0,IF($BMU21=1,1,IF(SUM(Entry_sheet!$BMC21:$BMT21)=0,"NA",1)))))</f>
        <v/>
      </c>
      <c r="BMP21" s="24" t="str">
        <f>IF($A21="","",IF(Entry_sheet!BMP21="NA","NA",IF(Entry_sheet!BMP21=1,0,IF($BMU21=1,1,IF(SUM(Entry_sheet!$BMC21:$BMT21)=0,"NA",1)))))</f>
        <v/>
      </c>
      <c r="BMQ21" s="24" t="str">
        <f>IF($A21="","",IF(Entry_sheet!BMQ21="NA","NA",IF(Entry_sheet!BMQ21=1,0,IF($BMU21=1,1,IF(SUM(Entry_sheet!$BMC21:$BMT21)=0,"NA",1)))))</f>
        <v/>
      </c>
      <c r="BMR21" s="24" t="str">
        <f>IF($A21="","",IF(Entry_sheet!BMR21="NA","NA",IF(Entry_sheet!BMR21=1,0,IF($BMU21=1,1,IF(SUM(Entry_sheet!$BMC21:$BMT21)=0,"NA",1)))))</f>
        <v/>
      </c>
      <c r="BMS21" s="24" t="str">
        <f>IF($A21="","",IF(Entry_sheet!BMS21="NA","NA",IF(Entry_sheet!BMS21=1,0,IF($BMU21=1,1,IF(SUM(Entry_sheet!$BMC21:$BMT21)=0,"NA",1)))))</f>
        <v/>
      </c>
      <c r="BMT21" s="24" t="str">
        <f>IF($A21="","",IF(Entry_sheet!BMT21="NA","NA",IF(Entry_sheet!BMT21=1,0,IF($BMU21=1,1,IF(SUM(Entry_sheet!$BMC21:$BMT21)=0,"NA",1)))))</f>
        <v/>
      </c>
      <c r="BMU21" s="23" t="str">
        <f>IF($A21="","",IF(Entry_sheet!BMU21=1,0,IF(Entry_sheet!BMU21=0,1,"NA")))</f>
        <v/>
      </c>
      <c r="BMV21" s="24" t="str">
        <f>IF($A21="","",IF(Entry_sheet!BMV21="NA","NA",IF(Entry_sheet!BMV21=1,0,IF($BNN21=1,1,IF(SUM(Entry_sheet!$BMV21:$BNM21)=0,"NA",1)))))</f>
        <v/>
      </c>
      <c r="BMW21" s="24" t="str">
        <f>IF($A21="","",IF(Entry_sheet!BMW21="NA","NA",IF(Entry_sheet!BMW21=1,0,IF($BNN21=1,1,IF(SUM(Entry_sheet!$BMV21:$BNM21)=0,"NA",1)))))</f>
        <v/>
      </c>
      <c r="BMX21" s="24" t="str">
        <f>IF($A21="","",IF(Entry_sheet!BMX21="NA","NA",IF(Entry_sheet!BMX21=1,0,IF($BNN21=1,1,IF(SUM(Entry_sheet!$BMV21:$BNM21)=0,"NA",1)))))</f>
        <v/>
      </c>
      <c r="BMY21" s="24" t="str">
        <f>IF($A21="","",IF(Entry_sheet!BMY21="NA","NA",IF(Entry_sheet!BMY21=1,0,IF($BNN21=1,1,IF(SUM(Entry_sheet!$BMV21:$BNM21)=0,"NA",1)))))</f>
        <v/>
      </c>
      <c r="BMZ21" s="24" t="str">
        <f>IF($A21="","",IF(Entry_sheet!BMZ21="NA","NA",IF(Entry_sheet!BMZ21=1,0,IF($BNN21=1,1,IF(SUM(Entry_sheet!$BMV21:$BNM21)=0,"NA",1)))))</f>
        <v/>
      </c>
      <c r="BNA21" s="24" t="str">
        <f>IF($A21="","",IF(Entry_sheet!BNA21="NA","NA",IF(Entry_sheet!BNA21=1,0,IF($BNN21=1,1,IF(SUM(Entry_sheet!$BMV21:$BNM21)=0,"NA",1)))))</f>
        <v/>
      </c>
      <c r="BNB21" s="24" t="str">
        <f>IF($A21="","",IF(Entry_sheet!BNB21="NA","NA",IF(Entry_sheet!BNB21=1,0,IF($BNN21=1,1,IF(SUM(Entry_sheet!$BMV21:$BNM21)=0,"NA",1)))))</f>
        <v/>
      </c>
      <c r="BNC21" s="24" t="str">
        <f>IF($A21="","",IF(Entry_sheet!BNC21="NA","NA",IF(Entry_sheet!BNC21=1,0,IF($BNN21=1,1,IF(SUM(Entry_sheet!$BMV21:$BNM21)=0,"NA",1)))))</f>
        <v/>
      </c>
      <c r="BND21" s="24" t="str">
        <f>IF($A21="","",IF(Entry_sheet!BND21="NA","NA",IF(Entry_sheet!BND21=1,0,IF($BNN21=1,1,IF(SUM(Entry_sheet!$BMV21:$BNM21)=0,"NA",1)))))</f>
        <v/>
      </c>
      <c r="BNE21" s="24" t="str">
        <f>IF($A21="","",IF(Entry_sheet!BNE21="NA","NA",IF(Entry_sheet!BNE21=1,0,IF($BNN21=1,1,IF(SUM(Entry_sheet!$BMV21:$BNM21)=0,"NA",1)))))</f>
        <v/>
      </c>
      <c r="BNF21" s="24" t="str">
        <f>IF($A21="","",IF(Entry_sheet!BNF21="NA","NA",IF(Entry_sheet!BNF21=1,0,IF($BNN21=1,1,IF(SUM(Entry_sheet!$BMV21:$BNM21)=0,"NA",1)))))</f>
        <v/>
      </c>
      <c r="BNG21" s="24" t="str">
        <f>IF($A21="","",IF(Entry_sheet!BNG21="NA","NA",IF(Entry_sheet!BNG21=1,0,IF($BNN21=1,1,IF(SUM(Entry_sheet!$BMV21:$BNM21)=0,"NA",1)))))</f>
        <v/>
      </c>
      <c r="BNH21" s="24" t="str">
        <f>IF($A21="","",IF(Entry_sheet!BNH21="NA","NA",IF(Entry_sheet!BNH21=1,0,IF($BNN21=1,1,IF(SUM(Entry_sheet!$BMV21:$BNM21)=0,"NA",1)))))</f>
        <v/>
      </c>
      <c r="BNI21" s="24" t="str">
        <f>IF($A21="","",IF(Entry_sheet!BNI21="NA","NA",IF(Entry_sheet!BNI21=1,0,IF($BNN21=1,1,IF(SUM(Entry_sheet!$BMV21:$BNM21)=0,"NA",1)))))</f>
        <v/>
      </c>
      <c r="BNJ21" s="24" t="str">
        <f>IF($A21="","",IF(Entry_sheet!BNJ21="NA","NA",IF(Entry_sheet!BNJ21=1,0,IF($BNN21=1,1,IF(SUM(Entry_sheet!$BMV21:$BNM21)=0,"NA",1)))))</f>
        <v/>
      </c>
      <c r="BNK21" s="24" t="str">
        <f>IF($A21="","",IF(Entry_sheet!BNK21="NA","NA",IF(Entry_sheet!BNK21=1,0,IF($BNN21=1,1,IF(SUM(Entry_sheet!$BMV21:$BNM21)=0,"NA",1)))))</f>
        <v/>
      </c>
      <c r="BNL21" s="24" t="str">
        <f>IF($A21="","",IF(Entry_sheet!BNL21="NA","NA",IF(Entry_sheet!BNL21=1,0,IF($BNN21=1,1,IF(SUM(Entry_sheet!$BMV21:$BNM21)=0,"NA",1)))))</f>
        <v/>
      </c>
      <c r="BNM21" s="24" t="str">
        <f>IF($A21="","",IF(Entry_sheet!BNM21="NA","NA",IF(Entry_sheet!BNM21=1,0,IF($BNN21=1,1,IF(SUM(Entry_sheet!$BMV21:$BNM21)=0,"NA",1)))))</f>
        <v/>
      </c>
      <c r="BNN21" s="23" t="str">
        <f>IF($A21="","",IF(Entry_sheet!BNN21=1,0,IF(Entry_sheet!BNN21=0,1,"NA")))</f>
        <v/>
      </c>
      <c r="BNO21" s="23" t="str">
        <f t="shared" si="4"/>
        <v>-99</v>
      </c>
      <c r="BNP21" t="str">
        <f>IF($A21="","",SUM(Entry_sheet!$C21:$BNN21))</f>
        <v/>
      </c>
      <c r="BNQ21" t="str">
        <f>IF($A21="","",SUM(Entry_sheet!$AZN21:$BAE21,Entry_sheet!$BAH21:$BAY21,Entry_sheet!$BBB21:$BBS21,Entry_sheet!$BBV21:$BCM21,Entry_sheet!$BCP21:Entry_sheet!$BDG21,Entry_sheet!$BLJ21:$BMA21,Entry_sheet!$BMC21:$BMT21,Entry_sheet!$BMV21:$BNM21))</f>
        <v/>
      </c>
      <c r="BNR21" t="str">
        <f t="shared" ref="BNR21" si="5">IF($A21="","",BNP21-BNQ21)</f>
        <v/>
      </c>
      <c r="BNS21" s="21" t="str">
        <f>IF($A21="","",SUM(IF(Entry_sheet!U21=1,IF(SUM(Entry_sheet!C21:T21)=0,1,0),0),IF(Entry_sheet!AN21=1,IF(SUM(Entry_sheet!V21:AM21)=0,1,0),0),IF(Entry_sheet!BZ21=1,IF(SUM(Entry_sheet!BH21:BY21)=0,1,0),0),IF(Entry_sheet!CU21=1,IF(SUM(Entry_sheet!CC21:CT21)=0,1,0),0),IF(Entry_sheet!BDH21=1,IF(SUM(Entry_sheet!BCP21:BDG21)=0,1,0),0)))</f>
        <v/>
      </c>
      <c r="BNT21" s="23" t="str">
        <f t="shared" ref="BNT21" si="6">IF($A21="","",IF(BNP21&lt;=10,0,IF(BNQ21&gt;39.5,2,IF(BNR21&lt;95,0,1))))</f>
        <v/>
      </c>
    </row>
    <row r="22" spans="1:1736"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</row>
    <row r="23" spans="1:1736"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</row>
    <row r="24" spans="1:1736"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</row>
    <row r="25" spans="1:1736"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</row>
    <row r="26" spans="1:1736"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</row>
    <row r="27" spans="1:1736"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</row>
    <row r="28" spans="1:1736"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</row>
    <row r="29" spans="1:1736"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</row>
    <row r="30" spans="1:1736"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</row>
    <row r="31" spans="1:1736"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</row>
    <row r="32" spans="1:1736"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</row>
    <row r="33" spans="1693:1710"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</row>
    <row r="34" spans="1693:1710"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</row>
    <row r="35" spans="1693:1710"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</row>
    <row r="36" spans="1693:1710"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</row>
    <row r="37" spans="1693:1710"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</row>
    <row r="38" spans="1693:1710"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</row>
    <row r="39" spans="1693:1710"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</row>
    <row r="40" spans="1693:1710"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</row>
    <row r="41" spans="1693:1710"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</row>
    <row r="42" spans="1693:1710"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</row>
    <row r="43" spans="1693:1710"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</row>
    <row r="44" spans="1693:1710">
      <c r="BMC44"/>
      <c r="BMD44"/>
      <c r="BME44"/>
      <c r="BMF44"/>
      <c r="BMG44"/>
      <c r="BMH44"/>
      <c r="BMI44"/>
      <c r="BMJ44"/>
      <c r="BMK44"/>
      <c r="BML44"/>
      <c r="BMM44"/>
      <c r="BMN44"/>
      <c r="BMO44"/>
      <c r="BMP44"/>
      <c r="BMQ44"/>
      <c r="BMR44"/>
      <c r="BMS44"/>
      <c r="BMT44"/>
    </row>
    <row r="45" spans="1693:1710"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</row>
    <row r="46" spans="1693:1710"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</row>
    <row r="47" spans="1693:1710"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</row>
    <row r="48" spans="1693:1710">
      <c r="BMC48"/>
      <c r="BMD48"/>
      <c r="BME48"/>
      <c r="BMF48"/>
      <c r="BMG48"/>
      <c r="BMH48"/>
      <c r="BMI48"/>
      <c r="BMJ48"/>
      <c r="BMK48"/>
      <c r="BML48"/>
      <c r="BMM48"/>
      <c r="BMN48"/>
      <c r="BMO48"/>
      <c r="BMP48"/>
      <c r="BMQ48"/>
      <c r="BMR48"/>
      <c r="BMS48"/>
      <c r="BMT48"/>
    </row>
    <row r="49" spans="1693:1710"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</row>
    <row r="50" spans="1693:1710"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</row>
    <row r="51" spans="1693:1710"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</row>
    <row r="52" spans="1693:1710"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</row>
    <row r="53" spans="1693:1710">
      <c r="BMC53"/>
      <c r="BMD53"/>
      <c r="BME53"/>
      <c r="BMF53"/>
      <c r="BMG53"/>
      <c r="BMH53"/>
      <c r="BMI53"/>
      <c r="BMJ53"/>
      <c r="BMK53"/>
      <c r="BML53"/>
      <c r="BMM53"/>
      <c r="BMN53"/>
      <c r="BMO53"/>
      <c r="BMP53"/>
      <c r="BMQ53"/>
      <c r="BMR53"/>
      <c r="BMS53"/>
      <c r="BMT53"/>
    </row>
    <row r="54" spans="1693:1710"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</row>
    <row r="55" spans="1693:1710">
      <c r="BMC55"/>
      <c r="BMD55"/>
      <c r="BME55"/>
      <c r="BMF55"/>
      <c r="BMG55"/>
      <c r="BMH55"/>
      <c r="BMI55"/>
      <c r="BMJ55"/>
      <c r="BMK55"/>
      <c r="BML55"/>
      <c r="BMM55"/>
      <c r="BMN55"/>
      <c r="BMO55"/>
      <c r="BMP55"/>
      <c r="BMQ55"/>
      <c r="BMR55"/>
      <c r="BMS55"/>
      <c r="BMT55"/>
    </row>
    <row r="56" spans="1693:1710">
      <c r="BMC56"/>
      <c r="BMD56"/>
      <c r="BME56"/>
      <c r="BMF56"/>
      <c r="BMG56"/>
      <c r="BMH56"/>
      <c r="BMI56"/>
      <c r="BMJ56"/>
      <c r="BMK56"/>
      <c r="BML56"/>
      <c r="BMM56"/>
      <c r="BMN56"/>
      <c r="BMO56"/>
      <c r="BMP56"/>
      <c r="BMQ56"/>
      <c r="BMR56"/>
      <c r="BMS56"/>
      <c r="BMT56"/>
    </row>
    <row r="57" spans="1693:1710">
      <c r="BMC57"/>
      <c r="BMD57"/>
      <c r="BME57"/>
      <c r="BMF57"/>
      <c r="BMG57"/>
      <c r="BMH57"/>
      <c r="BMI57"/>
      <c r="BMJ57"/>
      <c r="BMK57"/>
      <c r="BML57"/>
      <c r="BMM57"/>
      <c r="BMN57"/>
      <c r="BMO57"/>
      <c r="BMP57"/>
      <c r="BMQ57"/>
      <c r="BMR57"/>
      <c r="BMS57"/>
      <c r="BMT57"/>
    </row>
    <row r="58" spans="1693:1710">
      <c r="BMC58"/>
      <c r="BMD58"/>
      <c r="BME58"/>
      <c r="BMF58"/>
      <c r="BMG58"/>
      <c r="BMH58"/>
      <c r="BMI58"/>
      <c r="BMJ58"/>
      <c r="BMK58"/>
      <c r="BML58"/>
      <c r="BMM58"/>
      <c r="BMN58"/>
      <c r="BMO58"/>
      <c r="BMP58"/>
      <c r="BMQ58"/>
      <c r="BMR58"/>
      <c r="BMS58"/>
      <c r="BMT58"/>
    </row>
    <row r="59" spans="1693:1710">
      <c r="BMC59"/>
      <c r="BMD59"/>
      <c r="BME59"/>
      <c r="BMF59"/>
      <c r="BMG59"/>
      <c r="BMH59"/>
      <c r="BMI59"/>
      <c r="BMJ59"/>
      <c r="BMK59"/>
      <c r="BML59"/>
      <c r="BMM59"/>
      <c r="BMN59"/>
      <c r="BMO59"/>
      <c r="BMP59"/>
      <c r="BMQ59"/>
      <c r="BMR59"/>
      <c r="BMS59"/>
      <c r="BMT59"/>
    </row>
    <row r="60" spans="1693:1710">
      <c r="BMC60"/>
      <c r="BMD60"/>
      <c r="BME60"/>
      <c r="BMF60"/>
      <c r="BMG60"/>
      <c r="BMH60"/>
      <c r="BMI60"/>
      <c r="BMJ60"/>
      <c r="BMK60"/>
      <c r="BML60"/>
      <c r="BMM60"/>
      <c r="BMN60"/>
      <c r="BMO60"/>
      <c r="BMP60"/>
      <c r="BMQ60"/>
      <c r="BMR60"/>
      <c r="BMS60"/>
      <c r="BMT60"/>
    </row>
    <row r="61" spans="1693:1710">
      <c r="BMC61"/>
      <c r="BMD61"/>
      <c r="BME61"/>
      <c r="BMF61"/>
      <c r="BMG61"/>
      <c r="BMH61"/>
      <c r="BMI61"/>
      <c r="BMJ61"/>
      <c r="BMK61"/>
      <c r="BML61"/>
      <c r="BMM61"/>
      <c r="BMN61"/>
      <c r="BMO61"/>
      <c r="BMP61"/>
      <c r="BMQ61"/>
      <c r="BMR61"/>
      <c r="BMS61"/>
      <c r="BMT61"/>
    </row>
    <row r="62" spans="1693:1710">
      <c r="BMC62"/>
      <c r="BMD62"/>
      <c r="BME62"/>
      <c r="BMF62"/>
      <c r="BMG62"/>
      <c r="BMH62"/>
      <c r="BMI62"/>
      <c r="BMJ62"/>
      <c r="BMK62"/>
      <c r="BML62"/>
      <c r="BMM62"/>
      <c r="BMN62"/>
      <c r="BMO62"/>
      <c r="BMP62"/>
      <c r="BMQ62"/>
      <c r="BMR62"/>
      <c r="BMS62"/>
      <c r="BMT62"/>
    </row>
    <row r="63" spans="1693:1710">
      <c r="BMC63"/>
      <c r="BMD63"/>
      <c r="BME63"/>
      <c r="BMF63"/>
      <c r="BMG63"/>
      <c r="BMH63"/>
      <c r="BMI63"/>
      <c r="BMJ63"/>
      <c r="BMK63"/>
      <c r="BML63"/>
      <c r="BMM63"/>
      <c r="BMN63"/>
      <c r="BMO63"/>
      <c r="BMP63"/>
      <c r="BMQ63"/>
      <c r="BMR63"/>
      <c r="BMS63"/>
      <c r="BMT63"/>
    </row>
    <row r="64" spans="1693:1710">
      <c r="BMC64"/>
      <c r="BMD64"/>
      <c r="BME64"/>
      <c r="BMF64"/>
      <c r="BMG64"/>
      <c r="BMH64"/>
      <c r="BMI64"/>
      <c r="BMJ64"/>
      <c r="BMK64"/>
      <c r="BML64"/>
      <c r="BMM64"/>
      <c r="BMN64"/>
      <c r="BMO64"/>
      <c r="BMP64"/>
      <c r="BMQ64"/>
      <c r="BMR64"/>
      <c r="BMS64"/>
      <c r="BMT64"/>
    </row>
    <row r="65" spans="1693:1710">
      <c r="BMC65"/>
      <c r="BMD65"/>
      <c r="BME65"/>
      <c r="BMF65"/>
      <c r="BMG65"/>
      <c r="BMH65"/>
      <c r="BMI65"/>
      <c r="BMJ65"/>
      <c r="BMK65"/>
      <c r="BML65"/>
      <c r="BMM65"/>
      <c r="BMN65"/>
      <c r="BMO65"/>
      <c r="BMP65"/>
      <c r="BMQ65"/>
      <c r="BMR65"/>
      <c r="BMS65"/>
      <c r="BMT65"/>
    </row>
    <row r="66" spans="1693:1710">
      <c r="BMC66"/>
      <c r="BMD66"/>
      <c r="BME66"/>
      <c r="BMF66"/>
      <c r="BMG66"/>
      <c r="BMH66"/>
      <c r="BMI66"/>
      <c r="BMJ66"/>
      <c r="BMK66"/>
      <c r="BML66"/>
      <c r="BMM66"/>
      <c r="BMN66"/>
      <c r="BMO66"/>
      <c r="BMP66"/>
      <c r="BMQ66"/>
      <c r="BMR66"/>
      <c r="BMS66"/>
      <c r="BMT66"/>
    </row>
    <row r="67" spans="1693:1710">
      <c r="BMC67"/>
      <c r="BMD67"/>
      <c r="BME67"/>
      <c r="BMF67"/>
      <c r="BMG67"/>
      <c r="BMH67"/>
      <c r="BMI67"/>
      <c r="BMJ67"/>
      <c r="BMK67"/>
      <c r="BML67"/>
      <c r="BMM67"/>
      <c r="BMN67"/>
      <c r="BMO67"/>
      <c r="BMP67"/>
      <c r="BMQ67"/>
      <c r="BMR67"/>
      <c r="BMS67"/>
      <c r="BMT67"/>
    </row>
    <row r="68" spans="1693:1710">
      <c r="BMC68"/>
      <c r="BMD68"/>
      <c r="BME68"/>
      <c r="BMF68"/>
      <c r="BMG68"/>
      <c r="BMH68"/>
      <c r="BMI68"/>
      <c r="BMJ68"/>
      <c r="BMK68"/>
      <c r="BML68"/>
      <c r="BMM68"/>
      <c r="BMN68"/>
      <c r="BMO68"/>
      <c r="BMP68"/>
      <c r="BMQ68"/>
      <c r="BMR68"/>
      <c r="BMS68"/>
      <c r="BMT68"/>
    </row>
    <row r="69" spans="1693:1710">
      <c r="BMC69"/>
      <c r="BMD69"/>
      <c r="BME69"/>
      <c r="BMF69"/>
      <c r="BMG69"/>
      <c r="BMH69"/>
      <c r="BMI69"/>
      <c r="BMJ69"/>
      <c r="BMK69"/>
      <c r="BML69"/>
      <c r="BMM69"/>
      <c r="BMN69"/>
      <c r="BMO69"/>
      <c r="BMP69"/>
      <c r="BMQ69"/>
      <c r="BMR69"/>
      <c r="BMS69"/>
      <c r="BMT69"/>
    </row>
    <row r="70" spans="1693:1710">
      <c r="BMC70"/>
      <c r="BMD70"/>
      <c r="BME70"/>
      <c r="BMF70"/>
      <c r="BMG70"/>
      <c r="BMH70"/>
      <c r="BMI70"/>
      <c r="BMJ70"/>
      <c r="BMK70"/>
      <c r="BML70"/>
      <c r="BMM70"/>
      <c r="BMN70"/>
      <c r="BMO70"/>
      <c r="BMP70"/>
      <c r="BMQ70"/>
      <c r="BMR70"/>
      <c r="BMS70"/>
      <c r="BMT70"/>
    </row>
    <row r="71" spans="1693:1710">
      <c r="BMC71"/>
      <c r="BMD71"/>
      <c r="BME71"/>
      <c r="BMF71"/>
      <c r="BMG71"/>
      <c r="BMH71"/>
      <c r="BMI71"/>
      <c r="BMJ71"/>
      <c r="BMK71"/>
      <c r="BML71"/>
      <c r="BMM71"/>
      <c r="BMN71"/>
      <c r="BMO71"/>
      <c r="BMP71"/>
      <c r="BMQ71"/>
      <c r="BMR71"/>
      <c r="BMS71"/>
      <c r="BMT71"/>
    </row>
    <row r="72" spans="1693:1710">
      <c r="BMC72"/>
      <c r="BMD72"/>
      <c r="BME72"/>
      <c r="BMF72"/>
      <c r="BMG72"/>
      <c r="BMH72"/>
      <c r="BMI72"/>
      <c r="BMJ72"/>
      <c r="BMK72"/>
      <c r="BML72"/>
      <c r="BMM72"/>
      <c r="BMN72"/>
      <c r="BMO72"/>
      <c r="BMP72"/>
      <c r="BMQ72"/>
      <c r="BMR72"/>
      <c r="BMS72"/>
      <c r="BMT72"/>
    </row>
    <row r="73" spans="1693:1710">
      <c r="BMC73"/>
      <c r="BMD73"/>
      <c r="BME73"/>
      <c r="BMF73"/>
      <c r="BMG73"/>
      <c r="BMH73"/>
      <c r="BMI73"/>
      <c r="BMJ73"/>
      <c r="BMK73"/>
      <c r="BML73"/>
      <c r="BMM73"/>
      <c r="BMN73"/>
      <c r="BMO73"/>
      <c r="BMP73"/>
      <c r="BMQ73"/>
      <c r="BMR73"/>
      <c r="BMS73"/>
      <c r="BMT73"/>
    </row>
    <row r="74" spans="1693:1710">
      <c r="BMC74"/>
      <c r="BMD74"/>
      <c r="BME74"/>
      <c r="BMF74"/>
      <c r="BMG74"/>
      <c r="BMH74"/>
      <c r="BMI74"/>
      <c r="BMJ74"/>
      <c r="BMK74"/>
      <c r="BML74"/>
      <c r="BMM74"/>
      <c r="BMN74"/>
      <c r="BMO74"/>
      <c r="BMP74"/>
      <c r="BMQ74"/>
      <c r="BMR74"/>
      <c r="BMS74"/>
      <c r="BMT74"/>
    </row>
    <row r="75" spans="1693:1710"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</row>
    <row r="76" spans="1693:1710">
      <c r="BMC76"/>
      <c r="BMD76"/>
      <c r="BME76"/>
      <c r="BMF76"/>
      <c r="BMG76"/>
      <c r="BMH76"/>
      <c r="BMI76"/>
      <c r="BMJ76"/>
      <c r="BMK76"/>
      <c r="BML76"/>
      <c r="BMM76"/>
      <c r="BMN76"/>
      <c r="BMO76"/>
      <c r="BMP76"/>
      <c r="BMQ76"/>
      <c r="BMR76"/>
      <c r="BMS76"/>
      <c r="BMT76"/>
    </row>
    <row r="77" spans="1693:1710">
      <c r="BMC77"/>
      <c r="BMD77"/>
      <c r="BME77"/>
      <c r="BMF77"/>
      <c r="BMG77"/>
      <c r="BMH77"/>
      <c r="BMI77"/>
      <c r="BMJ77"/>
      <c r="BMK77"/>
      <c r="BML77"/>
      <c r="BMM77"/>
      <c r="BMN77"/>
      <c r="BMO77"/>
      <c r="BMP77"/>
      <c r="BMQ77"/>
      <c r="BMR77"/>
      <c r="BMS77"/>
      <c r="BMT77"/>
    </row>
    <row r="78" spans="1693:1710">
      <c r="BMC78"/>
      <c r="BMD78"/>
      <c r="BME78"/>
      <c r="BMF78"/>
      <c r="BMG78"/>
      <c r="BMH78"/>
      <c r="BMI78"/>
      <c r="BMJ78"/>
      <c r="BMK78"/>
      <c r="BML78"/>
      <c r="BMM78"/>
      <c r="BMN78"/>
      <c r="BMO78"/>
      <c r="BMP78"/>
      <c r="BMQ78"/>
      <c r="BMR78"/>
      <c r="BMS78"/>
      <c r="BMT78"/>
    </row>
    <row r="79" spans="1693:1710">
      <c r="BMC79"/>
      <c r="BMD79"/>
      <c r="BME79"/>
      <c r="BMF79"/>
      <c r="BMG79"/>
      <c r="BMH79"/>
      <c r="BMI79"/>
      <c r="BMJ79"/>
      <c r="BMK79"/>
      <c r="BML79"/>
      <c r="BMM79"/>
      <c r="BMN79"/>
      <c r="BMO79"/>
      <c r="BMP79"/>
      <c r="BMQ79"/>
      <c r="BMR79"/>
      <c r="BMS79"/>
      <c r="BMT79"/>
    </row>
    <row r="80" spans="1693:1710">
      <c r="BMC80"/>
      <c r="BMD80"/>
      <c r="BME80"/>
      <c r="BMF80"/>
      <c r="BMG80"/>
      <c r="BMH80"/>
      <c r="BMI80"/>
      <c r="BMJ80"/>
      <c r="BMK80"/>
      <c r="BML80"/>
      <c r="BMM80"/>
      <c r="BMN80"/>
      <c r="BMO80"/>
      <c r="BMP80"/>
      <c r="BMQ80"/>
      <c r="BMR80"/>
      <c r="BMS80"/>
      <c r="BMT80"/>
    </row>
    <row r="81" spans="1693:1710">
      <c r="BMC81"/>
      <c r="BMD81"/>
      <c r="BME81"/>
      <c r="BMF81"/>
      <c r="BMG81"/>
      <c r="BMH81"/>
      <c r="BMI81"/>
      <c r="BMJ81"/>
      <c r="BMK81"/>
      <c r="BML81"/>
      <c r="BMM81"/>
      <c r="BMN81"/>
      <c r="BMO81"/>
      <c r="BMP81"/>
      <c r="BMQ81"/>
      <c r="BMR81"/>
      <c r="BMS81"/>
      <c r="BMT81"/>
    </row>
    <row r="82" spans="1693:1710">
      <c r="BMC82"/>
      <c r="BMD82"/>
      <c r="BME82"/>
      <c r="BMF82"/>
      <c r="BMG82"/>
      <c r="BMH82"/>
      <c r="BMI82"/>
      <c r="BMJ82"/>
      <c r="BMK82"/>
      <c r="BML82"/>
      <c r="BMM82"/>
      <c r="BMN82"/>
      <c r="BMO82"/>
      <c r="BMP82"/>
      <c r="BMQ82"/>
      <c r="BMR82"/>
      <c r="BMS82"/>
      <c r="BMT82"/>
    </row>
    <row r="83" spans="1693:1710">
      <c r="BMC83"/>
      <c r="BMD83"/>
      <c r="BME83"/>
      <c r="BMF83"/>
      <c r="BMG83"/>
      <c r="BMH83"/>
      <c r="BMI83"/>
      <c r="BMJ83"/>
      <c r="BMK83"/>
      <c r="BML83"/>
      <c r="BMM83"/>
      <c r="BMN83"/>
      <c r="BMO83"/>
      <c r="BMP83"/>
      <c r="BMQ83"/>
      <c r="BMR83"/>
      <c r="BMS83"/>
      <c r="BMT83"/>
    </row>
    <row r="84" spans="1693:1710"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</row>
    <row r="85" spans="1693:1710"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</row>
    <row r="86" spans="1693:1710">
      <c r="BMC86"/>
      <c r="BMD86"/>
      <c r="BME86"/>
      <c r="BMF86"/>
      <c r="BMG86"/>
      <c r="BMH86"/>
      <c r="BMI86"/>
      <c r="BMJ86"/>
      <c r="BMK86"/>
      <c r="BML86"/>
      <c r="BMM86"/>
      <c r="BMN86"/>
      <c r="BMO86"/>
      <c r="BMP86"/>
      <c r="BMQ86"/>
      <c r="BMR86"/>
      <c r="BMS86"/>
      <c r="BMT86"/>
    </row>
    <row r="87" spans="1693:1710">
      <c r="BMC87"/>
      <c r="BMD87"/>
      <c r="BME87"/>
      <c r="BMF87"/>
      <c r="BMG87"/>
      <c r="BMH87"/>
      <c r="BMI87"/>
      <c r="BMJ87"/>
      <c r="BMK87"/>
      <c r="BML87"/>
      <c r="BMM87"/>
      <c r="BMN87"/>
      <c r="BMO87"/>
      <c r="BMP87"/>
      <c r="BMQ87"/>
      <c r="BMR87"/>
      <c r="BMS87"/>
      <c r="BMT87"/>
    </row>
    <row r="88" spans="1693:1710">
      <c r="BMC88"/>
      <c r="BMD88"/>
      <c r="BME88"/>
      <c r="BMF88"/>
      <c r="BMG88"/>
      <c r="BMH88"/>
      <c r="BMI88"/>
      <c r="BMJ88"/>
      <c r="BMK88"/>
      <c r="BML88"/>
      <c r="BMM88"/>
      <c r="BMN88"/>
      <c r="BMO88"/>
      <c r="BMP88"/>
      <c r="BMQ88"/>
      <c r="BMR88"/>
      <c r="BMS88"/>
      <c r="BMT88"/>
    </row>
    <row r="89" spans="1693:1710">
      <c r="BMC89"/>
      <c r="BMD89"/>
      <c r="BME89"/>
      <c r="BMF89"/>
      <c r="BMG89"/>
      <c r="BMH89"/>
      <c r="BMI89"/>
      <c r="BMJ89"/>
      <c r="BMK89"/>
      <c r="BML89"/>
      <c r="BMM89"/>
      <c r="BMN89"/>
      <c r="BMO89"/>
      <c r="BMP89"/>
      <c r="BMQ89"/>
      <c r="BMR89"/>
      <c r="BMS89"/>
      <c r="BMT89"/>
    </row>
    <row r="90" spans="1693:1710">
      <c r="BMC90"/>
      <c r="BMD90"/>
      <c r="BME90"/>
      <c r="BMF90"/>
      <c r="BMG90"/>
      <c r="BMH90"/>
      <c r="BMI90"/>
      <c r="BMJ90"/>
      <c r="BMK90"/>
      <c r="BML90"/>
      <c r="BMM90"/>
      <c r="BMN90"/>
      <c r="BMO90"/>
      <c r="BMP90"/>
      <c r="BMQ90"/>
      <c r="BMR90"/>
      <c r="BMS90"/>
      <c r="BMT90"/>
    </row>
    <row r="91" spans="1693:1710">
      <c r="BMC91"/>
      <c r="BMD91"/>
      <c r="BME91"/>
      <c r="BMF91"/>
      <c r="BMG91"/>
      <c r="BMH91"/>
      <c r="BMI91"/>
      <c r="BMJ91"/>
      <c r="BMK91"/>
      <c r="BML91"/>
      <c r="BMM91"/>
      <c r="BMN91"/>
      <c r="BMO91"/>
      <c r="BMP91"/>
      <c r="BMQ91"/>
      <c r="BMR91"/>
      <c r="BMS91"/>
      <c r="BMT91"/>
    </row>
    <row r="92" spans="1693:1710">
      <c r="BMC92"/>
      <c r="BMD92"/>
      <c r="BME92"/>
      <c r="BMF92"/>
      <c r="BMG92"/>
      <c r="BMH92"/>
      <c r="BMI92"/>
      <c r="BMJ92"/>
      <c r="BMK92"/>
      <c r="BML92"/>
      <c r="BMM92"/>
      <c r="BMN92"/>
      <c r="BMO92"/>
      <c r="BMP92"/>
      <c r="BMQ92"/>
      <c r="BMR92"/>
      <c r="BMS92"/>
      <c r="BMT92"/>
    </row>
    <row r="93" spans="1693:1710">
      <c r="BMC93"/>
      <c r="BMD93"/>
      <c r="BME93"/>
      <c r="BMF93"/>
      <c r="BMG93"/>
      <c r="BMH93"/>
      <c r="BMI93"/>
      <c r="BMJ93"/>
      <c r="BMK93"/>
      <c r="BML93"/>
      <c r="BMM93"/>
      <c r="BMN93"/>
      <c r="BMO93"/>
      <c r="BMP93"/>
      <c r="BMQ93"/>
      <c r="BMR93"/>
      <c r="BMS93"/>
      <c r="BMT93"/>
    </row>
    <row r="94" spans="1693:1710">
      <c r="BMC94"/>
      <c r="BMD94"/>
      <c r="BME94"/>
      <c r="BMF94"/>
      <c r="BMG94"/>
      <c r="BMH94"/>
      <c r="BMI94"/>
      <c r="BMJ94"/>
      <c r="BMK94"/>
      <c r="BML94"/>
      <c r="BMM94"/>
      <c r="BMN94"/>
      <c r="BMO94"/>
      <c r="BMP94"/>
      <c r="BMQ94"/>
      <c r="BMR94"/>
      <c r="BMS94"/>
      <c r="BMT94"/>
    </row>
    <row r="95" spans="1693:1710">
      <c r="BMC95"/>
      <c r="BMD95"/>
      <c r="BME95"/>
      <c r="BMF95"/>
      <c r="BMG95"/>
      <c r="BMH95"/>
      <c r="BMI95"/>
      <c r="BMJ95"/>
      <c r="BMK95"/>
      <c r="BML95"/>
      <c r="BMM95"/>
      <c r="BMN95"/>
      <c r="BMO95"/>
      <c r="BMP95"/>
      <c r="BMQ95"/>
      <c r="BMR95"/>
      <c r="BMS95"/>
      <c r="BMT95"/>
    </row>
    <row r="96" spans="1693:1710">
      <c r="BMC96"/>
      <c r="BMD96"/>
      <c r="BME96"/>
      <c r="BMF96"/>
      <c r="BMG96"/>
      <c r="BMH96"/>
      <c r="BMI96"/>
      <c r="BMJ96"/>
      <c r="BMK96"/>
      <c r="BML96"/>
      <c r="BMM96"/>
      <c r="BMN96"/>
      <c r="BMO96"/>
      <c r="BMP96"/>
      <c r="BMQ96"/>
      <c r="BMR96"/>
      <c r="BMS96"/>
      <c r="BMT96"/>
    </row>
    <row r="97" spans="1693:1710">
      <c r="BMC97"/>
      <c r="BMD97"/>
      <c r="BME97"/>
      <c r="BMF97"/>
      <c r="BMG97"/>
      <c r="BMH97"/>
      <c r="BMI97"/>
      <c r="BMJ97"/>
      <c r="BMK97"/>
      <c r="BML97"/>
      <c r="BMM97"/>
      <c r="BMN97"/>
      <c r="BMO97"/>
      <c r="BMP97"/>
      <c r="BMQ97"/>
      <c r="BMR97"/>
      <c r="BMS97"/>
      <c r="BMT97"/>
    </row>
    <row r="98" spans="1693:1710">
      <c r="BMC98"/>
      <c r="BMD98"/>
      <c r="BME98"/>
      <c r="BMF98"/>
      <c r="BMG98"/>
      <c r="BMH98"/>
      <c r="BMI98"/>
      <c r="BMJ98"/>
      <c r="BMK98"/>
      <c r="BML98"/>
      <c r="BMM98"/>
      <c r="BMN98"/>
      <c r="BMO98"/>
      <c r="BMP98"/>
      <c r="BMQ98"/>
      <c r="BMR98"/>
      <c r="BMS98"/>
      <c r="BMT98"/>
    </row>
    <row r="99" spans="1693:1710">
      <c r="BMC99"/>
      <c r="BMD99"/>
      <c r="BME99"/>
      <c r="BMF99"/>
      <c r="BMG99"/>
      <c r="BMH99"/>
      <c r="BMI99"/>
      <c r="BMJ99"/>
      <c r="BMK99"/>
      <c r="BML99"/>
      <c r="BMM99"/>
      <c r="BMN99"/>
      <c r="BMO99"/>
      <c r="BMP99"/>
      <c r="BMQ99"/>
      <c r="BMR99"/>
      <c r="BMS99"/>
      <c r="BMT99"/>
    </row>
    <row r="100" spans="1693:1710">
      <c r="BMC100"/>
      <c r="BMD100"/>
      <c r="BME100"/>
      <c r="BMF100"/>
      <c r="BMG100"/>
      <c r="BMH100"/>
      <c r="BMI100"/>
      <c r="BMJ100"/>
      <c r="BMK100"/>
      <c r="BML100"/>
      <c r="BMM100"/>
      <c r="BMN100"/>
      <c r="BMO100"/>
      <c r="BMP100"/>
      <c r="BMQ100"/>
      <c r="BMR100"/>
      <c r="BMS100"/>
      <c r="BMT100"/>
    </row>
    <row r="101" spans="1693:1710">
      <c r="BMC101"/>
      <c r="BMD101"/>
      <c r="BME101"/>
      <c r="BMF101"/>
      <c r="BMG101"/>
      <c r="BMH101"/>
      <c r="BMI101"/>
      <c r="BMJ101"/>
      <c r="BMK101"/>
      <c r="BML101"/>
      <c r="BMM101"/>
      <c r="BMN101"/>
      <c r="BMO101"/>
      <c r="BMP101"/>
      <c r="BMQ101"/>
      <c r="BMR101"/>
      <c r="BMS101"/>
      <c r="BMT101"/>
    </row>
    <row r="102" spans="1693:1710">
      <c r="BMC102"/>
      <c r="BMD102"/>
      <c r="BME102"/>
      <c r="BMF102"/>
      <c r="BMG102"/>
      <c r="BMH102"/>
      <c r="BMI102"/>
      <c r="BMJ102"/>
      <c r="BMK102"/>
      <c r="BML102"/>
      <c r="BMM102"/>
      <c r="BMN102"/>
      <c r="BMO102"/>
      <c r="BMP102"/>
      <c r="BMQ102"/>
      <c r="BMR102"/>
      <c r="BMS102"/>
      <c r="BMT102"/>
    </row>
    <row r="103" spans="1693:1710">
      <c r="BMC103"/>
      <c r="BMD103"/>
      <c r="BME103"/>
      <c r="BMF103"/>
      <c r="BMG103"/>
      <c r="BMH103"/>
      <c r="BMI103"/>
      <c r="BMJ103"/>
      <c r="BMK103"/>
      <c r="BML103"/>
      <c r="BMM103"/>
      <c r="BMN103"/>
      <c r="BMO103"/>
      <c r="BMP103"/>
      <c r="BMQ103"/>
      <c r="BMR103"/>
      <c r="BMS103"/>
      <c r="BMT103"/>
    </row>
    <row r="104" spans="1693:1710">
      <c r="BMC104"/>
      <c r="BMD104"/>
      <c r="BME104"/>
      <c r="BMF104"/>
      <c r="BMG104"/>
      <c r="BMH104"/>
      <c r="BMI104"/>
      <c r="BMJ104"/>
      <c r="BMK104"/>
      <c r="BML104"/>
      <c r="BMM104"/>
      <c r="BMN104"/>
      <c r="BMO104"/>
      <c r="BMP104"/>
      <c r="BMQ104"/>
      <c r="BMR104"/>
      <c r="BMS104"/>
      <c r="BMT104"/>
    </row>
    <row r="105" spans="1693:1710">
      <c r="BMC105"/>
      <c r="BMD105"/>
      <c r="BME105"/>
      <c r="BMF105"/>
      <c r="BMG105"/>
      <c r="BMH105"/>
      <c r="BMI105"/>
      <c r="BMJ105"/>
      <c r="BMK105"/>
      <c r="BML105"/>
      <c r="BMM105"/>
      <c r="BMN105"/>
      <c r="BMO105"/>
      <c r="BMP105"/>
      <c r="BMQ105"/>
      <c r="BMR105"/>
      <c r="BMS105"/>
      <c r="BMT105"/>
    </row>
    <row r="106" spans="1693:1710">
      <c r="BMC106"/>
      <c r="BMD106"/>
      <c r="BME106"/>
      <c r="BMF106"/>
      <c r="BMG106"/>
      <c r="BMH106"/>
      <c r="BMI106"/>
      <c r="BMJ106"/>
      <c r="BMK106"/>
      <c r="BML106"/>
      <c r="BMM106"/>
      <c r="BMN106"/>
      <c r="BMO106"/>
      <c r="BMP106"/>
      <c r="BMQ106"/>
      <c r="BMR106"/>
      <c r="BMS106"/>
      <c r="BMT106"/>
    </row>
    <row r="107" spans="1693:1710">
      <c r="BMC107"/>
      <c r="BMD107"/>
      <c r="BME107"/>
      <c r="BMF107"/>
      <c r="BMG107"/>
      <c r="BMH107"/>
      <c r="BMI107"/>
      <c r="BMJ107"/>
      <c r="BMK107"/>
      <c r="BML107"/>
      <c r="BMM107"/>
      <c r="BMN107"/>
      <c r="BMO107"/>
      <c r="BMP107"/>
      <c r="BMQ107"/>
      <c r="BMR107"/>
      <c r="BMS107"/>
      <c r="BMT107"/>
    </row>
    <row r="108" spans="1693:1710">
      <c r="BMC108"/>
      <c r="BMD108"/>
      <c r="BME108"/>
      <c r="BMF108"/>
      <c r="BMG108"/>
      <c r="BMH108"/>
      <c r="BMI108"/>
      <c r="BMJ108"/>
      <c r="BMK108"/>
      <c r="BML108"/>
      <c r="BMM108"/>
      <c r="BMN108"/>
      <c r="BMO108"/>
      <c r="BMP108"/>
      <c r="BMQ108"/>
      <c r="BMR108"/>
      <c r="BMS108"/>
      <c r="BMT108"/>
    </row>
    <row r="109" spans="1693:1710">
      <c r="BMC109"/>
      <c r="BMD109"/>
      <c r="BME109"/>
      <c r="BMF109"/>
      <c r="BMG109"/>
      <c r="BMH109"/>
      <c r="BMI109"/>
      <c r="BMJ109"/>
      <c r="BMK109"/>
      <c r="BML109"/>
      <c r="BMM109"/>
      <c r="BMN109"/>
      <c r="BMO109"/>
      <c r="BMP109"/>
      <c r="BMQ109"/>
      <c r="BMR109"/>
      <c r="BMS109"/>
      <c r="BMT109"/>
    </row>
    <row r="110" spans="1693:1710">
      <c r="BMC110"/>
      <c r="BMD110"/>
      <c r="BME110"/>
      <c r="BMF110"/>
      <c r="BMG110"/>
      <c r="BMH110"/>
      <c r="BMI110"/>
      <c r="BMJ110"/>
      <c r="BMK110"/>
      <c r="BML110"/>
      <c r="BMM110"/>
      <c r="BMN110"/>
      <c r="BMO110"/>
      <c r="BMP110"/>
      <c r="BMQ110"/>
      <c r="BMR110"/>
      <c r="BMS110"/>
      <c r="BMT110"/>
    </row>
    <row r="111" spans="1693:1710">
      <c r="BMC111"/>
      <c r="BMD111"/>
      <c r="BME111"/>
      <c r="BMF111"/>
      <c r="BMG111"/>
      <c r="BMH111"/>
      <c r="BMI111"/>
      <c r="BMJ111"/>
      <c r="BMK111"/>
      <c r="BML111"/>
      <c r="BMM111"/>
      <c r="BMN111"/>
      <c r="BMO111"/>
      <c r="BMP111"/>
      <c r="BMQ111"/>
      <c r="BMR111"/>
      <c r="BMS111"/>
      <c r="BMT111"/>
    </row>
    <row r="112" spans="1693:1710">
      <c r="BMC112"/>
      <c r="BMD112"/>
      <c r="BME112"/>
      <c r="BMF112"/>
      <c r="BMG112"/>
      <c r="BMH112"/>
      <c r="BMI112"/>
      <c r="BMJ112"/>
      <c r="BMK112"/>
      <c r="BML112"/>
      <c r="BMM112"/>
      <c r="BMN112"/>
      <c r="BMO112"/>
      <c r="BMP112"/>
      <c r="BMQ112"/>
      <c r="BMR112"/>
      <c r="BMS112"/>
      <c r="BMT112"/>
    </row>
    <row r="113" spans="1693:1710">
      <c r="BMC113"/>
      <c r="BMD113"/>
      <c r="BME113"/>
      <c r="BMF113"/>
      <c r="BMG113"/>
      <c r="BMH113"/>
      <c r="BMI113"/>
      <c r="BMJ113"/>
      <c r="BMK113"/>
      <c r="BML113"/>
      <c r="BMM113"/>
      <c r="BMN113"/>
      <c r="BMO113"/>
      <c r="BMP113"/>
      <c r="BMQ113"/>
      <c r="BMR113"/>
      <c r="BMS113"/>
      <c r="BMT113"/>
    </row>
    <row r="114" spans="1693:1710">
      <c r="BMC114"/>
      <c r="BMD114"/>
      <c r="BME114"/>
      <c r="BMF114"/>
      <c r="BMG114"/>
      <c r="BMH114"/>
      <c r="BMI114"/>
      <c r="BMJ114"/>
      <c r="BMK114"/>
      <c r="BML114"/>
      <c r="BMM114"/>
      <c r="BMN114"/>
      <c r="BMO114"/>
      <c r="BMP114"/>
      <c r="BMQ114"/>
      <c r="BMR114"/>
      <c r="BMS114"/>
      <c r="BMT114"/>
    </row>
    <row r="115" spans="1693:1710">
      <c r="BMC115"/>
      <c r="BMD115"/>
      <c r="BME115"/>
      <c r="BMF115"/>
      <c r="BMG115"/>
      <c r="BMH115"/>
      <c r="BMI115"/>
      <c r="BMJ115"/>
      <c r="BMK115"/>
      <c r="BML115"/>
      <c r="BMM115"/>
      <c r="BMN115"/>
      <c r="BMO115"/>
      <c r="BMP115"/>
      <c r="BMQ115"/>
      <c r="BMR115"/>
      <c r="BMS115"/>
      <c r="BMT115"/>
    </row>
    <row r="116" spans="1693:1710">
      <c r="BMC116"/>
      <c r="BMD116"/>
      <c r="BME116"/>
      <c r="BMF116"/>
      <c r="BMG116"/>
      <c r="BMH116"/>
      <c r="BMI116"/>
      <c r="BMJ116"/>
      <c r="BMK116"/>
      <c r="BML116"/>
      <c r="BMM116"/>
      <c r="BMN116"/>
      <c r="BMO116"/>
      <c r="BMP116"/>
      <c r="BMQ116"/>
      <c r="BMR116"/>
      <c r="BMS116"/>
      <c r="BMT116"/>
    </row>
    <row r="117" spans="1693:1710">
      <c r="BMC117"/>
      <c r="BMD117"/>
      <c r="BME117"/>
      <c r="BMF117"/>
      <c r="BMG117"/>
      <c r="BMH117"/>
      <c r="BMI117"/>
      <c r="BMJ117"/>
      <c r="BMK117"/>
      <c r="BML117"/>
      <c r="BMM117"/>
      <c r="BMN117"/>
      <c r="BMO117"/>
      <c r="BMP117"/>
      <c r="BMQ117"/>
      <c r="BMR117"/>
      <c r="BMS117"/>
      <c r="BMT117"/>
    </row>
    <row r="118" spans="1693:1710">
      <c r="BMC118"/>
      <c r="BMD118"/>
      <c r="BME118"/>
      <c r="BMF118"/>
      <c r="BMG118"/>
      <c r="BMH118"/>
      <c r="BMI118"/>
      <c r="BMJ118"/>
      <c r="BMK118"/>
      <c r="BML118"/>
      <c r="BMM118"/>
      <c r="BMN118"/>
      <c r="BMO118"/>
      <c r="BMP118"/>
      <c r="BMQ118"/>
      <c r="BMR118"/>
      <c r="BMS118"/>
      <c r="BMT118"/>
    </row>
    <row r="119" spans="1693:1710">
      <c r="BMC119"/>
      <c r="BMD119"/>
      <c r="BME119"/>
      <c r="BMF119"/>
      <c r="BMG119"/>
      <c r="BMH119"/>
      <c r="BMI119"/>
      <c r="BMJ119"/>
      <c r="BMK119"/>
      <c r="BML119"/>
      <c r="BMM119"/>
      <c r="BMN119"/>
      <c r="BMO119"/>
      <c r="BMP119"/>
      <c r="BMQ119"/>
      <c r="BMR119"/>
      <c r="BMS119"/>
      <c r="BMT119"/>
    </row>
    <row r="120" spans="1693:1710">
      <c r="BMC120"/>
      <c r="BMD120"/>
      <c r="BME120"/>
      <c r="BMF120"/>
      <c r="BMG120"/>
      <c r="BMH120"/>
      <c r="BMI120"/>
      <c r="BMJ120"/>
      <c r="BMK120"/>
      <c r="BML120"/>
      <c r="BMM120"/>
      <c r="BMN120"/>
      <c r="BMO120"/>
      <c r="BMP120"/>
      <c r="BMQ120"/>
      <c r="BMR120"/>
      <c r="BMS120"/>
      <c r="BMT120"/>
    </row>
    <row r="121" spans="1693:1710">
      <c r="BMC121"/>
      <c r="BMD121"/>
      <c r="BME121"/>
      <c r="BMF121"/>
      <c r="BMG121"/>
      <c r="BMH121"/>
      <c r="BMI121"/>
      <c r="BMJ121"/>
      <c r="BMK121"/>
      <c r="BML121"/>
      <c r="BMM121"/>
      <c r="BMN121"/>
      <c r="BMO121"/>
      <c r="BMP121"/>
      <c r="BMQ121"/>
      <c r="BMR121"/>
      <c r="BMS121"/>
      <c r="BMT121"/>
    </row>
    <row r="122" spans="1693:1710">
      <c r="BMC122"/>
      <c r="BMD122"/>
      <c r="BME122"/>
      <c r="BMF122"/>
      <c r="BMG122"/>
      <c r="BMH122"/>
      <c r="BMI122"/>
      <c r="BMJ122"/>
      <c r="BMK122"/>
      <c r="BML122"/>
      <c r="BMM122"/>
      <c r="BMN122"/>
      <c r="BMO122"/>
      <c r="BMP122"/>
      <c r="BMQ122"/>
      <c r="BMR122"/>
      <c r="BMS122"/>
      <c r="BMT122"/>
    </row>
    <row r="123" spans="1693:1710">
      <c r="BMC123"/>
      <c r="BMD123"/>
      <c r="BME123"/>
      <c r="BMF123"/>
      <c r="BMG123"/>
      <c r="BMH123"/>
      <c r="BMI123"/>
      <c r="BMJ123"/>
      <c r="BMK123"/>
      <c r="BML123"/>
      <c r="BMM123"/>
      <c r="BMN123"/>
      <c r="BMO123"/>
      <c r="BMP123"/>
      <c r="BMQ123"/>
      <c r="BMR123"/>
      <c r="BMS123"/>
      <c r="BMT123"/>
    </row>
    <row r="124" spans="1693:1710">
      <c r="BMC124"/>
      <c r="BMD124"/>
      <c r="BME124"/>
      <c r="BMF124"/>
      <c r="BMG124"/>
      <c r="BMH124"/>
      <c r="BMI124"/>
      <c r="BMJ124"/>
      <c r="BMK124"/>
      <c r="BML124"/>
      <c r="BMM124"/>
      <c r="BMN124"/>
      <c r="BMO124"/>
      <c r="BMP124"/>
      <c r="BMQ124"/>
      <c r="BMR124"/>
      <c r="BMS124"/>
      <c r="BMT124"/>
    </row>
    <row r="125" spans="1693:1710">
      <c r="BMC125"/>
      <c r="BMD125"/>
      <c r="BME125"/>
      <c r="BMF125"/>
      <c r="BMG125"/>
      <c r="BMH125"/>
      <c r="BMI125"/>
      <c r="BMJ125"/>
      <c r="BMK125"/>
      <c r="BML125"/>
      <c r="BMM125"/>
      <c r="BMN125"/>
      <c r="BMO125"/>
      <c r="BMP125"/>
      <c r="BMQ125"/>
      <c r="BMR125"/>
      <c r="BMS125"/>
      <c r="BMT125"/>
    </row>
    <row r="126" spans="1693:1710">
      <c r="BMC126"/>
      <c r="BMD126"/>
      <c r="BME126"/>
      <c r="BMF126"/>
      <c r="BMG126"/>
      <c r="BMH126"/>
      <c r="BMI126"/>
      <c r="BMJ126"/>
      <c r="BMK126"/>
      <c r="BML126"/>
      <c r="BMM126"/>
      <c r="BMN126"/>
      <c r="BMO126"/>
      <c r="BMP126"/>
      <c r="BMQ126"/>
      <c r="BMR126"/>
      <c r="BMS126"/>
      <c r="BMT126"/>
    </row>
    <row r="127" spans="1693:1710">
      <c r="BMC127"/>
      <c r="BMD127"/>
      <c r="BME127"/>
      <c r="BMF127"/>
      <c r="BMG127"/>
      <c r="BMH127"/>
      <c r="BMI127"/>
      <c r="BMJ127"/>
      <c r="BMK127"/>
      <c r="BML127"/>
      <c r="BMM127"/>
      <c r="BMN127"/>
      <c r="BMO127"/>
      <c r="BMP127"/>
      <c r="BMQ127"/>
      <c r="BMR127"/>
      <c r="BMS127"/>
      <c r="BMT127"/>
    </row>
    <row r="128" spans="1693:1710">
      <c r="BMC128"/>
      <c r="BMD128"/>
      <c r="BME128"/>
      <c r="BMF128"/>
      <c r="BMG128"/>
      <c r="BMH128"/>
      <c r="BMI128"/>
      <c r="BMJ128"/>
      <c r="BMK128"/>
      <c r="BML128"/>
      <c r="BMM128"/>
      <c r="BMN128"/>
      <c r="BMO128"/>
      <c r="BMP128"/>
      <c r="BMQ128"/>
      <c r="BMR128"/>
      <c r="BMS128"/>
      <c r="BMT128"/>
    </row>
    <row r="129" spans="1693:1710">
      <c r="BMC129"/>
      <c r="BMD129"/>
      <c r="BME129"/>
      <c r="BMF129"/>
      <c r="BMG129"/>
      <c r="BMH129"/>
      <c r="BMI129"/>
      <c r="BMJ129"/>
      <c r="BMK129"/>
      <c r="BML129"/>
      <c r="BMM129"/>
      <c r="BMN129"/>
      <c r="BMO129"/>
      <c r="BMP129"/>
      <c r="BMQ129"/>
      <c r="BMR129"/>
      <c r="BMS129"/>
      <c r="BMT129"/>
    </row>
    <row r="130" spans="1693:1710">
      <c r="BMC130"/>
      <c r="BMD130"/>
      <c r="BME130"/>
      <c r="BMF130"/>
      <c r="BMG130"/>
      <c r="BMH130"/>
      <c r="BMI130"/>
      <c r="BMJ130"/>
      <c r="BMK130"/>
      <c r="BML130"/>
      <c r="BMM130"/>
      <c r="BMN130"/>
      <c r="BMO130"/>
      <c r="BMP130"/>
      <c r="BMQ130"/>
      <c r="BMR130"/>
      <c r="BMS130"/>
      <c r="BMT130"/>
    </row>
    <row r="131" spans="1693:1710">
      <c r="BMC131"/>
      <c r="BMD131"/>
      <c r="BME131"/>
      <c r="BMF131"/>
      <c r="BMG131"/>
      <c r="BMH131"/>
      <c r="BMI131"/>
      <c r="BMJ131"/>
      <c r="BMK131"/>
      <c r="BML131"/>
      <c r="BMM131"/>
      <c r="BMN131"/>
      <c r="BMO131"/>
      <c r="BMP131"/>
      <c r="BMQ131"/>
      <c r="BMR131"/>
      <c r="BMS131"/>
      <c r="BMT131"/>
    </row>
    <row r="132" spans="1693:1710">
      <c r="BMC132"/>
      <c r="BMD132"/>
      <c r="BME132"/>
      <c r="BMF132"/>
      <c r="BMG132"/>
      <c r="BMH132"/>
      <c r="BMI132"/>
      <c r="BMJ132"/>
      <c r="BMK132"/>
      <c r="BML132"/>
      <c r="BMM132"/>
      <c r="BMN132"/>
      <c r="BMO132"/>
      <c r="BMP132"/>
      <c r="BMQ132"/>
      <c r="BMR132"/>
      <c r="BMS132"/>
      <c r="BMT132"/>
    </row>
    <row r="133" spans="1693:1710">
      <c r="BMC133"/>
      <c r="BMD133"/>
      <c r="BME133"/>
      <c r="BMF133"/>
      <c r="BMG133"/>
      <c r="BMH133"/>
      <c r="BMI133"/>
      <c r="BMJ133"/>
      <c r="BMK133"/>
      <c r="BML133"/>
      <c r="BMM133"/>
      <c r="BMN133"/>
      <c r="BMO133"/>
      <c r="BMP133"/>
      <c r="BMQ133"/>
      <c r="BMR133"/>
      <c r="BMS133"/>
      <c r="BMT133"/>
    </row>
    <row r="134" spans="1693:1710">
      <c r="BMC134"/>
      <c r="BMD134"/>
      <c r="BME134"/>
      <c r="BMF134"/>
      <c r="BMG134"/>
      <c r="BMH134"/>
      <c r="BMI134"/>
      <c r="BMJ134"/>
      <c r="BMK134"/>
      <c r="BML134"/>
      <c r="BMM134"/>
      <c r="BMN134"/>
      <c r="BMO134"/>
      <c r="BMP134"/>
      <c r="BMQ134"/>
      <c r="BMR134"/>
      <c r="BMS134"/>
      <c r="BMT134"/>
    </row>
    <row r="135" spans="1693:1710">
      <c r="BMC135"/>
      <c r="BMD135"/>
      <c r="BME135"/>
      <c r="BMF135"/>
      <c r="BMG135"/>
      <c r="BMH135"/>
      <c r="BMI135"/>
      <c r="BMJ135"/>
      <c r="BMK135"/>
      <c r="BML135"/>
      <c r="BMM135"/>
      <c r="BMN135"/>
      <c r="BMO135"/>
      <c r="BMP135"/>
      <c r="BMQ135"/>
      <c r="BMR135"/>
      <c r="BMS135"/>
      <c r="BMT135"/>
    </row>
    <row r="136" spans="1693:1710">
      <c r="BMC136"/>
      <c r="BMD136"/>
      <c r="BME136"/>
      <c r="BMF136"/>
      <c r="BMG136"/>
      <c r="BMH136"/>
      <c r="BMI136"/>
      <c r="BMJ136"/>
      <c r="BMK136"/>
      <c r="BML136"/>
      <c r="BMM136"/>
      <c r="BMN136"/>
      <c r="BMO136"/>
      <c r="BMP136"/>
      <c r="BMQ136"/>
      <c r="BMR136"/>
      <c r="BMS136"/>
      <c r="BMT136"/>
    </row>
    <row r="137" spans="1693:1710">
      <c r="BMC137"/>
      <c r="BMD137"/>
      <c r="BME137"/>
      <c r="BMF137"/>
      <c r="BMG137"/>
      <c r="BMH137"/>
      <c r="BMI137"/>
      <c r="BMJ137"/>
      <c r="BMK137"/>
      <c r="BML137"/>
      <c r="BMM137"/>
      <c r="BMN137"/>
      <c r="BMO137"/>
      <c r="BMP137"/>
      <c r="BMQ137"/>
      <c r="BMR137"/>
      <c r="BMS137"/>
      <c r="BMT137"/>
    </row>
    <row r="138" spans="1693:1710">
      <c r="BMC138"/>
      <c r="BMD138"/>
      <c r="BME138"/>
      <c r="BMF138"/>
      <c r="BMG138"/>
      <c r="BMH138"/>
      <c r="BMI138"/>
      <c r="BMJ138"/>
      <c r="BMK138"/>
      <c r="BML138"/>
      <c r="BMM138"/>
      <c r="BMN138"/>
      <c r="BMO138"/>
      <c r="BMP138"/>
      <c r="BMQ138"/>
      <c r="BMR138"/>
      <c r="BMS138"/>
      <c r="BMT138"/>
    </row>
    <row r="139" spans="1693:1710">
      <c r="BMC139"/>
      <c r="BMD139"/>
      <c r="BME139"/>
      <c r="BMF139"/>
      <c r="BMG139"/>
      <c r="BMH139"/>
      <c r="BMI139"/>
      <c r="BMJ139"/>
      <c r="BMK139"/>
      <c r="BML139"/>
      <c r="BMM139"/>
      <c r="BMN139"/>
      <c r="BMO139"/>
      <c r="BMP139"/>
      <c r="BMQ139"/>
      <c r="BMR139"/>
      <c r="BMS139"/>
      <c r="BMT139"/>
    </row>
    <row r="140" spans="1693:1710">
      <c r="BMC140"/>
      <c r="BMD140"/>
      <c r="BME140"/>
      <c r="BMF140"/>
      <c r="BMG140"/>
      <c r="BMH140"/>
      <c r="BMI140"/>
      <c r="BMJ140"/>
      <c r="BMK140"/>
      <c r="BML140"/>
      <c r="BMM140"/>
      <c r="BMN140"/>
      <c r="BMO140"/>
      <c r="BMP140"/>
      <c r="BMQ140"/>
      <c r="BMR140"/>
      <c r="BMS140"/>
      <c r="BMT140"/>
    </row>
    <row r="141" spans="1693:1710">
      <c r="BMC141"/>
      <c r="BMD141"/>
      <c r="BME141"/>
      <c r="BMF141"/>
      <c r="BMG141"/>
      <c r="BMH141"/>
      <c r="BMI141"/>
      <c r="BMJ141"/>
      <c r="BMK141"/>
      <c r="BML141"/>
      <c r="BMM141"/>
      <c r="BMN141"/>
      <c r="BMO141"/>
      <c r="BMP141"/>
      <c r="BMQ141"/>
      <c r="BMR141"/>
      <c r="BMS141"/>
      <c r="BMT141"/>
    </row>
    <row r="142" spans="1693:1710">
      <c r="BMC142"/>
      <c r="BMD142"/>
      <c r="BME142"/>
      <c r="BMF142"/>
      <c r="BMG142"/>
      <c r="BMH142"/>
      <c r="BMI142"/>
      <c r="BMJ142"/>
      <c r="BMK142"/>
      <c r="BML142"/>
      <c r="BMM142"/>
      <c r="BMN142"/>
      <c r="BMO142"/>
      <c r="BMP142"/>
      <c r="BMQ142"/>
      <c r="BMR142"/>
      <c r="BMS142"/>
      <c r="BMT142"/>
    </row>
    <row r="143" spans="1693:1710">
      <c r="BMC143"/>
      <c r="BMD143"/>
      <c r="BME143"/>
      <c r="BMF143"/>
      <c r="BMG143"/>
      <c r="BMH143"/>
      <c r="BMI143"/>
      <c r="BMJ143"/>
      <c r="BMK143"/>
      <c r="BML143"/>
      <c r="BMM143"/>
      <c r="BMN143"/>
      <c r="BMO143"/>
      <c r="BMP143"/>
      <c r="BMQ143"/>
      <c r="BMR143"/>
      <c r="BMS143"/>
      <c r="BMT143"/>
    </row>
    <row r="144" spans="1693:1710">
      <c r="BMC144"/>
      <c r="BMD144"/>
      <c r="BME144"/>
      <c r="BMF144"/>
      <c r="BMG144"/>
      <c r="BMH144"/>
      <c r="BMI144"/>
      <c r="BMJ144"/>
      <c r="BMK144"/>
      <c r="BML144"/>
      <c r="BMM144"/>
      <c r="BMN144"/>
      <c r="BMO144"/>
      <c r="BMP144"/>
      <c r="BMQ144"/>
      <c r="BMR144"/>
      <c r="BMS144"/>
      <c r="BMT144"/>
    </row>
    <row r="145" spans="1693:1710">
      <c r="BMC145"/>
      <c r="BMD145"/>
      <c r="BME145"/>
      <c r="BMF145"/>
      <c r="BMG145"/>
      <c r="BMH145"/>
      <c r="BMI145"/>
      <c r="BMJ145"/>
      <c r="BMK145"/>
      <c r="BML145"/>
      <c r="BMM145"/>
      <c r="BMN145"/>
      <c r="BMO145"/>
      <c r="BMP145"/>
      <c r="BMQ145"/>
      <c r="BMR145"/>
      <c r="BMS145"/>
      <c r="BMT145"/>
    </row>
    <row r="146" spans="1693:1710">
      <c r="BMC146"/>
      <c r="BMD146"/>
      <c r="BME146"/>
      <c r="BMF146"/>
      <c r="BMG146"/>
      <c r="BMH146"/>
      <c r="BMI146"/>
      <c r="BMJ146"/>
      <c r="BMK146"/>
      <c r="BML146"/>
      <c r="BMM146"/>
      <c r="BMN146"/>
      <c r="BMO146"/>
      <c r="BMP146"/>
      <c r="BMQ146"/>
      <c r="BMR146"/>
      <c r="BMS146"/>
      <c r="BMT146"/>
    </row>
    <row r="147" spans="1693:1710">
      <c r="BMC147"/>
      <c r="BMD147"/>
      <c r="BME147"/>
      <c r="BMF147"/>
      <c r="BMG147"/>
      <c r="BMH147"/>
      <c r="BMI147"/>
      <c r="BMJ147"/>
      <c r="BMK147"/>
      <c r="BML147"/>
      <c r="BMM147"/>
      <c r="BMN147"/>
      <c r="BMO147"/>
      <c r="BMP147"/>
      <c r="BMQ147"/>
      <c r="BMR147"/>
      <c r="BMS147"/>
      <c r="BMT147"/>
    </row>
    <row r="148" spans="1693:1710">
      <c r="BMC148"/>
      <c r="BMD148"/>
      <c r="BME148"/>
      <c r="BMF148"/>
      <c r="BMG148"/>
      <c r="BMH148"/>
      <c r="BMI148"/>
      <c r="BMJ148"/>
      <c r="BMK148"/>
      <c r="BML148"/>
      <c r="BMM148"/>
      <c r="BMN148"/>
      <c r="BMO148"/>
      <c r="BMP148"/>
      <c r="BMQ148"/>
      <c r="BMR148"/>
      <c r="BMS148"/>
      <c r="BMT148"/>
    </row>
    <row r="149" spans="1693:1710">
      <c r="BMC149"/>
      <c r="BMD149"/>
      <c r="BME149"/>
      <c r="BMF149"/>
      <c r="BMG149"/>
      <c r="BMH149"/>
      <c r="BMI149"/>
      <c r="BMJ149"/>
      <c r="BMK149"/>
      <c r="BML149"/>
      <c r="BMM149"/>
      <c r="BMN149"/>
      <c r="BMO149"/>
      <c r="BMP149"/>
      <c r="BMQ149"/>
      <c r="BMR149"/>
      <c r="BMS149"/>
      <c r="BMT149"/>
    </row>
    <row r="150" spans="1693:1710">
      <c r="BMC150"/>
      <c r="BMD150"/>
      <c r="BME150"/>
      <c r="BMF150"/>
      <c r="BMG150"/>
      <c r="BMH150"/>
      <c r="BMI150"/>
      <c r="BMJ150"/>
      <c r="BMK150"/>
      <c r="BML150"/>
      <c r="BMM150"/>
      <c r="BMN150"/>
      <c r="BMO150"/>
      <c r="BMP150"/>
      <c r="BMQ150"/>
      <c r="BMR150"/>
      <c r="BMS150"/>
      <c r="BMT150"/>
    </row>
    <row r="151" spans="1693:1710">
      <c r="BMC151"/>
      <c r="BMD151"/>
      <c r="BME151"/>
      <c r="BMF151"/>
      <c r="BMG151"/>
      <c r="BMH151"/>
      <c r="BMI151"/>
      <c r="BMJ151"/>
      <c r="BMK151"/>
      <c r="BML151"/>
      <c r="BMM151"/>
      <c r="BMN151"/>
      <c r="BMO151"/>
      <c r="BMP151"/>
      <c r="BMQ151"/>
      <c r="BMR151"/>
      <c r="BMS151"/>
      <c r="BMT151"/>
    </row>
    <row r="152" spans="1693:1710">
      <c r="BMC152"/>
      <c r="BMD152"/>
      <c r="BME152"/>
      <c r="BMF152"/>
      <c r="BMG152"/>
      <c r="BMH152"/>
      <c r="BMI152"/>
      <c r="BMJ152"/>
      <c r="BMK152"/>
      <c r="BML152"/>
      <c r="BMM152"/>
      <c r="BMN152"/>
      <c r="BMO152"/>
      <c r="BMP152"/>
      <c r="BMQ152"/>
      <c r="BMR152"/>
      <c r="BMS152"/>
      <c r="BMT152"/>
    </row>
    <row r="153" spans="1693:1710">
      <c r="BMC153"/>
      <c r="BMD153"/>
      <c r="BME153"/>
      <c r="BMF153"/>
      <c r="BMG153"/>
      <c r="BMH153"/>
      <c r="BMI153"/>
      <c r="BMJ153"/>
      <c r="BMK153"/>
      <c r="BML153"/>
      <c r="BMM153"/>
      <c r="BMN153"/>
      <c r="BMO153"/>
      <c r="BMP153"/>
      <c r="BMQ153"/>
      <c r="BMR153"/>
      <c r="BMS153"/>
      <c r="BMT153"/>
    </row>
    <row r="154" spans="1693:1710">
      <c r="BMC154"/>
      <c r="BMD154"/>
      <c r="BME154"/>
      <c r="BMF154"/>
      <c r="BMG154"/>
      <c r="BMH154"/>
      <c r="BMI154"/>
      <c r="BMJ154"/>
      <c r="BMK154"/>
      <c r="BML154"/>
      <c r="BMM154"/>
      <c r="BMN154"/>
      <c r="BMO154"/>
      <c r="BMP154"/>
      <c r="BMQ154"/>
      <c r="BMR154"/>
      <c r="BMS154"/>
      <c r="BMT154"/>
    </row>
    <row r="155" spans="1693:1710">
      <c r="BMC155"/>
      <c r="BMD155"/>
      <c r="BME155"/>
      <c r="BMF155"/>
      <c r="BMG155"/>
      <c r="BMH155"/>
      <c r="BMI155"/>
      <c r="BMJ155"/>
      <c r="BMK155"/>
      <c r="BML155"/>
      <c r="BMM155"/>
      <c r="BMN155"/>
      <c r="BMO155"/>
      <c r="BMP155"/>
      <c r="BMQ155"/>
      <c r="BMR155"/>
      <c r="BMS155"/>
      <c r="BMT155"/>
    </row>
    <row r="156" spans="1693:1710">
      <c r="BMC156"/>
      <c r="BMD156"/>
      <c r="BME156"/>
      <c r="BMF156"/>
      <c r="BMG156"/>
      <c r="BMH156"/>
      <c r="BMI156"/>
      <c r="BMJ156"/>
      <c r="BMK156"/>
      <c r="BML156"/>
      <c r="BMM156"/>
      <c r="BMN156"/>
      <c r="BMO156"/>
      <c r="BMP156"/>
      <c r="BMQ156"/>
      <c r="BMR156"/>
      <c r="BMS156"/>
      <c r="BMT156"/>
    </row>
    <row r="157" spans="1693:1710">
      <c r="BMC157"/>
      <c r="BMD157"/>
      <c r="BME157"/>
      <c r="BMF157"/>
      <c r="BMG157"/>
      <c r="BMH157"/>
      <c r="BMI157"/>
      <c r="BMJ157"/>
      <c r="BMK157"/>
      <c r="BML157"/>
      <c r="BMM157"/>
      <c r="BMN157"/>
      <c r="BMO157"/>
      <c r="BMP157"/>
      <c r="BMQ157"/>
      <c r="BMR157"/>
      <c r="BMS157"/>
      <c r="BMT157"/>
    </row>
    <row r="158" spans="1693:1710">
      <c r="BMC158"/>
      <c r="BMD158"/>
      <c r="BME158"/>
      <c r="BMF158"/>
      <c r="BMG158"/>
      <c r="BMH158"/>
      <c r="BMI158"/>
      <c r="BMJ158"/>
      <c r="BMK158"/>
      <c r="BML158"/>
      <c r="BMM158"/>
      <c r="BMN158"/>
      <c r="BMO158"/>
      <c r="BMP158"/>
      <c r="BMQ158"/>
      <c r="BMR158"/>
      <c r="BMS158"/>
      <c r="BMT158"/>
    </row>
    <row r="159" spans="1693:1710">
      <c r="BMC159"/>
      <c r="BMD159"/>
      <c r="BME159"/>
      <c r="BMF159"/>
      <c r="BMG159"/>
      <c r="BMH159"/>
      <c r="BMI159"/>
      <c r="BMJ159"/>
      <c r="BMK159"/>
      <c r="BML159"/>
      <c r="BMM159"/>
      <c r="BMN159"/>
      <c r="BMO159"/>
      <c r="BMP159"/>
      <c r="BMQ159"/>
      <c r="BMR159"/>
      <c r="BMS159"/>
      <c r="BMT159"/>
    </row>
    <row r="160" spans="1693:1710">
      <c r="BMC160"/>
      <c r="BMD160"/>
      <c r="BME160"/>
      <c r="BMF160"/>
      <c r="BMG160"/>
      <c r="BMH160"/>
      <c r="BMI160"/>
      <c r="BMJ160"/>
      <c r="BMK160"/>
      <c r="BML160"/>
      <c r="BMM160"/>
      <c r="BMN160"/>
      <c r="BMO160"/>
      <c r="BMP160"/>
      <c r="BMQ160"/>
      <c r="BMR160"/>
      <c r="BMS160"/>
      <c r="BMT160"/>
    </row>
    <row r="161" spans="1693:1710">
      <c r="BMC161"/>
      <c r="BMD161"/>
      <c r="BME161"/>
      <c r="BMF161"/>
      <c r="BMG161"/>
      <c r="BMH161"/>
      <c r="BMI161"/>
      <c r="BMJ161"/>
      <c r="BMK161"/>
      <c r="BML161"/>
      <c r="BMM161"/>
      <c r="BMN161"/>
      <c r="BMO161"/>
      <c r="BMP161"/>
      <c r="BMQ161"/>
      <c r="BMR161"/>
      <c r="BMS161"/>
      <c r="BMT161"/>
    </row>
    <row r="162" spans="1693:1710">
      <c r="BMC162"/>
      <c r="BMD162"/>
      <c r="BME162"/>
      <c r="BMF162"/>
      <c r="BMG162"/>
      <c r="BMH162"/>
      <c r="BMI162"/>
      <c r="BMJ162"/>
      <c r="BMK162"/>
      <c r="BML162"/>
      <c r="BMM162"/>
      <c r="BMN162"/>
      <c r="BMO162"/>
      <c r="BMP162"/>
      <c r="BMQ162"/>
      <c r="BMR162"/>
      <c r="BMS162"/>
      <c r="BMT162"/>
    </row>
    <row r="163" spans="1693:1710">
      <c r="BMC163"/>
      <c r="BMD163"/>
      <c r="BME163"/>
      <c r="BMF163"/>
      <c r="BMG163"/>
      <c r="BMH163"/>
      <c r="BMI163"/>
      <c r="BMJ163"/>
      <c r="BMK163"/>
      <c r="BML163"/>
      <c r="BMM163"/>
      <c r="BMN163"/>
      <c r="BMO163"/>
      <c r="BMP163"/>
      <c r="BMQ163"/>
      <c r="BMR163"/>
      <c r="BMS163"/>
      <c r="BMT163"/>
    </row>
    <row r="164" spans="1693:1710">
      <c r="BMC164"/>
      <c r="BMD164"/>
      <c r="BME164"/>
      <c r="BMF164"/>
      <c r="BMG164"/>
      <c r="BMH164"/>
      <c r="BMI164"/>
      <c r="BMJ164"/>
      <c r="BMK164"/>
      <c r="BML164"/>
      <c r="BMM164"/>
      <c r="BMN164"/>
      <c r="BMO164"/>
      <c r="BMP164"/>
      <c r="BMQ164"/>
      <c r="BMR164"/>
      <c r="BMS164"/>
      <c r="BMT164"/>
    </row>
    <row r="165" spans="1693:1710">
      <c r="BMC165"/>
      <c r="BMD165"/>
      <c r="BME165"/>
      <c r="BMF165"/>
      <c r="BMG165"/>
      <c r="BMH165"/>
      <c r="BMI165"/>
      <c r="BMJ165"/>
      <c r="BMK165"/>
      <c r="BML165"/>
      <c r="BMM165"/>
      <c r="BMN165"/>
      <c r="BMO165"/>
      <c r="BMP165"/>
      <c r="BMQ165"/>
      <c r="BMR165"/>
      <c r="BMS165"/>
      <c r="BMT165"/>
    </row>
    <row r="166" spans="1693:1710">
      <c r="BMC166"/>
      <c r="BMD166"/>
      <c r="BME166"/>
      <c r="BMF166"/>
      <c r="BMG166"/>
      <c r="BMH166"/>
      <c r="BMI166"/>
      <c r="BMJ166"/>
      <c r="BMK166"/>
      <c r="BML166"/>
      <c r="BMM166"/>
      <c r="BMN166"/>
      <c r="BMO166"/>
      <c r="BMP166"/>
      <c r="BMQ166"/>
      <c r="BMR166"/>
      <c r="BMS166"/>
      <c r="BMT166"/>
    </row>
    <row r="167" spans="1693:1710">
      <c r="BMC167"/>
      <c r="BMD167"/>
      <c r="BME167"/>
      <c r="BMF167"/>
      <c r="BMG167"/>
      <c r="BMH167"/>
      <c r="BMI167"/>
      <c r="BMJ167"/>
      <c r="BMK167"/>
      <c r="BML167"/>
      <c r="BMM167"/>
      <c r="BMN167"/>
      <c r="BMO167"/>
      <c r="BMP167"/>
      <c r="BMQ167"/>
      <c r="BMR167"/>
      <c r="BMS167"/>
      <c r="BMT167"/>
    </row>
    <row r="168" spans="1693:1710">
      <c r="BMC168"/>
      <c r="BMD168"/>
      <c r="BME168"/>
      <c r="BMF168"/>
      <c r="BMG168"/>
      <c r="BMH168"/>
      <c r="BMI168"/>
      <c r="BMJ168"/>
      <c r="BMK168"/>
      <c r="BML168"/>
      <c r="BMM168"/>
      <c r="BMN168"/>
      <c r="BMO168"/>
      <c r="BMP168"/>
      <c r="BMQ168"/>
      <c r="BMR168"/>
      <c r="BMS168"/>
      <c r="BMT168"/>
    </row>
    <row r="169" spans="1693:1710">
      <c r="BMC169"/>
      <c r="BMD169"/>
      <c r="BME169"/>
      <c r="BMF169"/>
      <c r="BMG169"/>
      <c r="BMH169"/>
      <c r="BMI169"/>
      <c r="BMJ169"/>
      <c r="BMK169"/>
      <c r="BML169"/>
      <c r="BMM169"/>
      <c r="BMN169"/>
      <c r="BMO169"/>
      <c r="BMP169"/>
      <c r="BMQ169"/>
      <c r="BMR169"/>
      <c r="BMS169"/>
      <c r="BMT169"/>
    </row>
    <row r="170" spans="1693:1710">
      <c r="BMC170"/>
      <c r="BMD170"/>
      <c r="BME170"/>
      <c r="BMF170"/>
      <c r="BMG170"/>
      <c r="BMH170"/>
      <c r="BMI170"/>
      <c r="BMJ170"/>
      <c r="BMK170"/>
      <c r="BML170"/>
      <c r="BMM170"/>
      <c r="BMN170"/>
      <c r="BMO170"/>
      <c r="BMP170"/>
      <c r="BMQ170"/>
      <c r="BMR170"/>
      <c r="BMS170"/>
      <c r="BMT170"/>
    </row>
    <row r="171" spans="1693:1710">
      <c r="BMC171"/>
      <c r="BMD171"/>
      <c r="BME171"/>
      <c r="BMF171"/>
      <c r="BMG171"/>
      <c r="BMH171"/>
      <c r="BMI171"/>
      <c r="BMJ171"/>
      <c r="BMK171"/>
      <c r="BML171"/>
      <c r="BMM171"/>
      <c r="BMN171"/>
      <c r="BMO171"/>
      <c r="BMP171"/>
      <c r="BMQ171"/>
      <c r="BMR171"/>
      <c r="BMS171"/>
      <c r="BMT171"/>
    </row>
    <row r="172" spans="1693:1710">
      <c r="BMC172"/>
      <c r="BMD172"/>
      <c r="BME172"/>
      <c r="BMF172"/>
      <c r="BMG172"/>
      <c r="BMH172"/>
      <c r="BMI172"/>
      <c r="BMJ172"/>
      <c r="BMK172"/>
      <c r="BML172"/>
      <c r="BMM172"/>
      <c r="BMN172"/>
      <c r="BMO172"/>
      <c r="BMP172"/>
      <c r="BMQ172"/>
      <c r="BMR172"/>
      <c r="BMS172"/>
      <c r="BMT172"/>
    </row>
    <row r="173" spans="1693:1710">
      <c r="BMC173"/>
      <c r="BMD173"/>
      <c r="BME173"/>
      <c r="BMF173"/>
      <c r="BMG173"/>
      <c r="BMH173"/>
      <c r="BMI173"/>
      <c r="BMJ173"/>
      <c r="BMK173"/>
      <c r="BML173"/>
      <c r="BMM173"/>
      <c r="BMN173"/>
      <c r="BMO173"/>
      <c r="BMP173"/>
      <c r="BMQ173"/>
      <c r="BMR173"/>
      <c r="BMS173"/>
      <c r="BMT173"/>
    </row>
    <row r="174" spans="1693:1710">
      <c r="BMC174"/>
      <c r="BMD174"/>
      <c r="BME174"/>
      <c r="BMF174"/>
      <c r="BMG174"/>
      <c r="BMH174"/>
      <c r="BMI174"/>
      <c r="BMJ174"/>
      <c r="BMK174"/>
      <c r="BML174"/>
      <c r="BMM174"/>
      <c r="BMN174"/>
      <c r="BMO174"/>
      <c r="BMP174"/>
      <c r="BMQ174"/>
      <c r="BMR174"/>
      <c r="BMS174"/>
      <c r="BMT174"/>
    </row>
    <row r="175" spans="1693:1710">
      <c r="BMC175"/>
      <c r="BMD175"/>
      <c r="BME175"/>
      <c r="BMF175"/>
      <c r="BMG175"/>
      <c r="BMH175"/>
      <c r="BMI175"/>
      <c r="BMJ175"/>
      <c r="BMK175"/>
      <c r="BML175"/>
      <c r="BMM175"/>
      <c r="BMN175"/>
      <c r="BMO175"/>
      <c r="BMP175"/>
      <c r="BMQ175"/>
      <c r="BMR175"/>
      <c r="BMS175"/>
      <c r="BMT175"/>
    </row>
    <row r="176" spans="1693:1710">
      <c r="BMC176"/>
      <c r="BMD176"/>
      <c r="BME176"/>
      <c r="BMF176"/>
      <c r="BMG176"/>
      <c r="BMH176"/>
      <c r="BMI176"/>
      <c r="BMJ176"/>
      <c r="BMK176"/>
      <c r="BML176"/>
      <c r="BMM176"/>
      <c r="BMN176"/>
      <c r="BMO176"/>
      <c r="BMP176"/>
      <c r="BMQ176"/>
      <c r="BMR176"/>
      <c r="BMS176"/>
      <c r="BMT176"/>
    </row>
    <row r="177" spans="1693:1710">
      <c r="BMC177"/>
      <c r="BMD177"/>
      <c r="BME177"/>
      <c r="BMF177"/>
      <c r="BMG177"/>
      <c r="BMH177"/>
      <c r="BMI177"/>
      <c r="BMJ177"/>
      <c r="BMK177"/>
      <c r="BML177"/>
      <c r="BMM177"/>
      <c r="BMN177"/>
      <c r="BMO177"/>
      <c r="BMP177"/>
      <c r="BMQ177"/>
      <c r="BMR177"/>
      <c r="BMS177"/>
      <c r="BMT177"/>
    </row>
    <row r="178" spans="1693:1710">
      <c r="BMC178"/>
      <c r="BMD178"/>
      <c r="BME178"/>
      <c r="BMF178"/>
      <c r="BMG178"/>
      <c r="BMH178"/>
      <c r="BMI178"/>
      <c r="BMJ178"/>
      <c r="BMK178"/>
      <c r="BML178"/>
      <c r="BMM178"/>
      <c r="BMN178"/>
      <c r="BMO178"/>
      <c r="BMP178"/>
      <c r="BMQ178"/>
      <c r="BMR178"/>
      <c r="BMS178"/>
      <c r="BMT178"/>
    </row>
    <row r="179" spans="1693:1710">
      <c r="BMC179"/>
      <c r="BMD179"/>
      <c r="BME179"/>
      <c r="BMF179"/>
      <c r="BMG179"/>
      <c r="BMH179"/>
      <c r="BMI179"/>
      <c r="BMJ179"/>
      <c r="BMK179"/>
      <c r="BML179"/>
      <c r="BMM179"/>
      <c r="BMN179"/>
      <c r="BMO179"/>
      <c r="BMP179"/>
      <c r="BMQ179"/>
      <c r="BMR179"/>
      <c r="BMS179"/>
      <c r="BMT179"/>
    </row>
    <row r="180" spans="1693:1710">
      <c r="BMC180"/>
      <c r="BMD180"/>
      <c r="BME180"/>
      <c r="BMF180"/>
      <c r="BMG180"/>
      <c r="BMH180"/>
      <c r="BMI180"/>
      <c r="BMJ180"/>
      <c r="BMK180"/>
      <c r="BML180"/>
      <c r="BMM180"/>
      <c r="BMN180"/>
      <c r="BMO180"/>
      <c r="BMP180"/>
      <c r="BMQ180"/>
      <c r="BMR180"/>
      <c r="BMS180"/>
      <c r="BMT180"/>
    </row>
    <row r="181" spans="1693:1710">
      <c r="BMC181"/>
      <c r="BMD181"/>
      <c r="BME181"/>
      <c r="BMF181"/>
      <c r="BMG181"/>
      <c r="BMH181"/>
      <c r="BMI181"/>
      <c r="BMJ181"/>
      <c r="BMK181"/>
      <c r="BML181"/>
      <c r="BMM181"/>
      <c r="BMN181"/>
      <c r="BMO181"/>
      <c r="BMP181"/>
      <c r="BMQ181"/>
      <c r="BMR181"/>
      <c r="BMS181"/>
      <c r="BMT181"/>
    </row>
    <row r="182" spans="1693:1710">
      <c r="BMC182"/>
      <c r="BMD182"/>
      <c r="BME182"/>
      <c r="BMF182"/>
      <c r="BMG182"/>
      <c r="BMH182"/>
      <c r="BMI182"/>
      <c r="BMJ182"/>
      <c r="BMK182"/>
      <c r="BML182"/>
      <c r="BMM182"/>
      <c r="BMN182"/>
      <c r="BMO182"/>
      <c r="BMP182"/>
      <c r="BMQ182"/>
      <c r="BMR182"/>
      <c r="BMS182"/>
      <c r="BMT182"/>
    </row>
    <row r="183" spans="1693:1710">
      <c r="BMC183"/>
      <c r="BMD183"/>
      <c r="BME183"/>
      <c r="BMF183"/>
      <c r="BMG183"/>
      <c r="BMH183"/>
      <c r="BMI183"/>
      <c r="BMJ183"/>
      <c r="BMK183"/>
      <c r="BML183"/>
      <c r="BMM183"/>
      <c r="BMN183"/>
      <c r="BMO183"/>
      <c r="BMP183"/>
      <c r="BMQ183"/>
      <c r="BMR183"/>
      <c r="BMS183"/>
      <c r="BMT183"/>
    </row>
    <row r="184" spans="1693:1710">
      <c r="BMC184"/>
      <c r="BMD184"/>
      <c r="BME184"/>
      <c r="BMF184"/>
      <c r="BMG184"/>
      <c r="BMH184"/>
      <c r="BMI184"/>
      <c r="BMJ184"/>
      <c r="BMK184"/>
      <c r="BML184"/>
      <c r="BMM184"/>
      <c r="BMN184"/>
      <c r="BMO184"/>
      <c r="BMP184"/>
      <c r="BMQ184"/>
      <c r="BMR184"/>
      <c r="BMS184"/>
      <c r="BMT184"/>
    </row>
    <row r="185" spans="1693:1710">
      <c r="BMC185"/>
      <c r="BMD185"/>
      <c r="BME185"/>
      <c r="BMF185"/>
      <c r="BMG185"/>
      <c r="BMH185"/>
      <c r="BMI185"/>
      <c r="BMJ185"/>
      <c r="BMK185"/>
      <c r="BML185"/>
      <c r="BMM185"/>
      <c r="BMN185"/>
      <c r="BMO185"/>
      <c r="BMP185"/>
      <c r="BMQ185"/>
      <c r="BMR185"/>
      <c r="BMS185"/>
      <c r="BMT185"/>
    </row>
    <row r="186" spans="1693:1710">
      <c r="BMC186"/>
      <c r="BMD186"/>
      <c r="BME186"/>
      <c r="BMF186"/>
      <c r="BMG186"/>
      <c r="BMH186"/>
      <c r="BMI186"/>
      <c r="BMJ186"/>
      <c r="BMK186"/>
      <c r="BML186"/>
      <c r="BMM186"/>
      <c r="BMN186"/>
      <c r="BMO186"/>
      <c r="BMP186"/>
      <c r="BMQ186"/>
      <c r="BMR186"/>
      <c r="BMS186"/>
      <c r="BMT186"/>
    </row>
    <row r="187" spans="1693:1710">
      <c r="BMC187"/>
      <c r="BMD187"/>
      <c r="BME187"/>
      <c r="BMF187"/>
      <c r="BMG187"/>
      <c r="BMH187"/>
      <c r="BMI187"/>
      <c r="BMJ187"/>
      <c r="BMK187"/>
      <c r="BML187"/>
      <c r="BMM187"/>
      <c r="BMN187"/>
      <c r="BMO187"/>
      <c r="BMP187"/>
      <c r="BMQ187"/>
      <c r="BMR187"/>
      <c r="BMS187"/>
      <c r="BMT187"/>
    </row>
    <row r="188" spans="1693:1710">
      <c r="BMC188"/>
      <c r="BMD188"/>
      <c r="BME188"/>
      <c r="BMF188"/>
      <c r="BMG188"/>
      <c r="BMH188"/>
      <c r="BMI188"/>
      <c r="BMJ188"/>
      <c r="BMK188"/>
      <c r="BML188"/>
      <c r="BMM188"/>
      <c r="BMN188"/>
      <c r="BMO188"/>
      <c r="BMP188"/>
      <c r="BMQ188"/>
      <c r="BMR188"/>
      <c r="BMS188"/>
      <c r="BMT188"/>
    </row>
    <row r="189" spans="1693:1710">
      <c r="BMC189"/>
      <c r="BMD189"/>
      <c r="BME189"/>
      <c r="BMF189"/>
      <c r="BMG189"/>
      <c r="BMH189"/>
      <c r="BMI189"/>
      <c r="BMJ189"/>
      <c r="BMK189"/>
      <c r="BML189"/>
      <c r="BMM189"/>
      <c r="BMN189"/>
      <c r="BMO189"/>
      <c r="BMP189"/>
      <c r="BMQ189"/>
      <c r="BMR189"/>
      <c r="BMS189"/>
      <c r="BMT189"/>
    </row>
    <row r="190" spans="1693:1710">
      <c r="BMC190"/>
      <c r="BMD190"/>
      <c r="BME190"/>
      <c r="BMF190"/>
      <c r="BMG190"/>
      <c r="BMH190"/>
      <c r="BMI190"/>
      <c r="BMJ190"/>
      <c r="BMK190"/>
      <c r="BML190"/>
      <c r="BMM190"/>
      <c r="BMN190"/>
      <c r="BMO190"/>
      <c r="BMP190"/>
      <c r="BMQ190"/>
      <c r="BMR190"/>
      <c r="BMS190"/>
      <c r="BMT190"/>
    </row>
    <row r="191" spans="1693:1710">
      <c r="BMC191"/>
      <c r="BMD191"/>
      <c r="BME191"/>
      <c r="BMF191"/>
      <c r="BMG191"/>
      <c r="BMH191"/>
      <c r="BMI191"/>
      <c r="BMJ191"/>
      <c r="BMK191"/>
      <c r="BML191"/>
      <c r="BMM191"/>
      <c r="BMN191"/>
      <c r="BMO191"/>
      <c r="BMP191"/>
      <c r="BMQ191"/>
      <c r="BMR191"/>
      <c r="BMS191"/>
      <c r="BMT191"/>
    </row>
    <row r="192" spans="1693:1710">
      <c r="BMC192"/>
      <c r="BMD192"/>
      <c r="BME192"/>
      <c r="BMF192"/>
      <c r="BMG192"/>
      <c r="BMH192"/>
      <c r="BMI192"/>
      <c r="BMJ192"/>
      <c r="BMK192"/>
      <c r="BML192"/>
      <c r="BMM192"/>
      <c r="BMN192"/>
      <c r="BMO192"/>
      <c r="BMP192"/>
      <c r="BMQ192"/>
      <c r="BMR192"/>
      <c r="BMS192"/>
      <c r="BMT192"/>
    </row>
    <row r="193" spans="1693:1710">
      <c r="BMC193"/>
      <c r="BMD193"/>
      <c r="BME193"/>
      <c r="BMF193"/>
      <c r="BMG193"/>
      <c r="BMH193"/>
      <c r="BMI193"/>
      <c r="BMJ193"/>
      <c r="BMK193"/>
      <c r="BML193"/>
      <c r="BMM193"/>
      <c r="BMN193"/>
      <c r="BMO193"/>
      <c r="BMP193"/>
      <c r="BMQ193"/>
      <c r="BMR193"/>
      <c r="BMS193"/>
      <c r="BMT193"/>
    </row>
    <row r="194" spans="1693:1710">
      <c r="BMC194"/>
      <c r="BMD194"/>
      <c r="BME194"/>
      <c r="BMF194"/>
      <c r="BMG194"/>
      <c r="BMH194"/>
      <c r="BMI194"/>
      <c r="BMJ194"/>
      <c r="BMK194"/>
      <c r="BML194"/>
      <c r="BMM194"/>
      <c r="BMN194"/>
      <c r="BMO194"/>
      <c r="BMP194"/>
      <c r="BMQ194"/>
      <c r="BMR194"/>
      <c r="BMS194"/>
      <c r="BMT194"/>
    </row>
    <row r="195" spans="1693:1710">
      <c r="BMC195"/>
      <c r="BMD195"/>
      <c r="BME195"/>
      <c r="BMF195"/>
      <c r="BMG195"/>
      <c r="BMH195"/>
      <c r="BMI195"/>
      <c r="BMJ195"/>
      <c r="BMK195"/>
      <c r="BML195"/>
      <c r="BMM195"/>
      <c r="BMN195"/>
      <c r="BMO195"/>
      <c r="BMP195"/>
      <c r="BMQ195"/>
      <c r="BMR195"/>
      <c r="BMS195"/>
      <c r="BMT195"/>
    </row>
    <row r="196" spans="1693:1710">
      <c r="BMC196"/>
      <c r="BMD196"/>
      <c r="BME196"/>
      <c r="BMF196"/>
      <c r="BMG196"/>
      <c r="BMH196"/>
      <c r="BMI196"/>
      <c r="BMJ196"/>
      <c r="BMK196"/>
      <c r="BML196"/>
      <c r="BMM196"/>
      <c r="BMN196"/>
      <c r="BMO196"/>
      <c r="BMP196"/>
      <c r="BMQ196"/>
      <c r="BMR196"/>
      <c r="BMS196"/>
      <c r="BMT196"/>
    </row>
    <row r="197" spans="1693:1710">
      <c r="BMC197"/>
      <c r="BMD197"/>
      <c r="BME197"/>
      <c r="BMF197"/>
      <c r="BMG197"/>
      <c r="BMH197"/>
      <c r="BMI197"/>
      <c r="BMJ197"/>
      <c r="BMK197"/>
      <c r="BML197"/>
      <c r="BMM197"/>
      <c r="BMN197"/>
      <c r="BMO197"/>
      <c r="BMP197"/>
      <c r="BMQ197"/>
      <c r="BMR197"/>
      <c r="BMS197"/>
      <c r="BMT197"/>
    </row>
    <row r="198" spans="1693:1710">
      <c r="BMC198"/>
      <c r="BMD198"/>
      <c r="BME198"/>
      <c r="BMF198"/>
      <c r="BMG198"/>
      <c r="BMH198"/>
      <c r="BMI198"/>
      <c r="BMJ198"/>
      <c r="BMK198"/>
      <c r="BML198"/>
      <c r="BMM198"/>
      <c r="BMN198"/>
      <c r="BMO198"/>
      <c r="BMP198"/>
      <c r="BMQ198"/>
      <c r="BMR198"/>
      <c r="BMS198"/>
      <c r="BMT198"/>
    </row>
    <row r="199" spans="1693:1710">
      <c r="BMC199"/>
      <c r="BMD199"/>
      <c r="BME199"/>
      <c r="BMF199"/>
      <c r="BMG199"/>
      <c r="BMH199"/>
      <c r="BMI199"/>
      <c r="BMJ199"/>
      <c r="BMK199"/>
      <c r="BML199"/>
      <c r="BMM199"/>
      <c r="BMN199"/>
      <c r="BMO199"/>
      <c r="BMP199"/>
      <c r="BMQ199"/>
      <c r="BMR199"/>
      <c r="BMS199"/>
      <c r="BMT199"/>
    </row>
    <row r="200" spans="1693:1710">
      <c r="BMC200"/>
      <c r="BMD200"/>
      <c r="BME200"/>
      <c r="BMF200"/>
      <c r="BMG200"/>
      <c r="BMH200"/>
      <c r="BMI200"/>
      <c r="BMJ200"/>
      <c r="BMK200"/>
      <c r="BML200"/>
      <c r="BMM200"/>
      <c r="BMN200"/>
      <c r="BMO200"/>
      <c r="BMP200"/>
      <c r="BMQ200"/>
      <c r="BMR200"/>
      <c r="BMS200"/>
      <c r="BMT200"/>
    </row>
    <row r="201" spans="1693:1710">
      <c r="BMC201"/>
      <c r="BMD201"/>
      <c r="BME201"/>
      <c r="BMF201"/>
      <c r="BMG201"/>
      <c r="BMH201"/>
      <c r="BMI201"/>
      <c r="BMJ201"/>
      <c r="BMK201"/>
      <c r="BML201"/>
      <c r="BMM201"/>
      <c r="BMN201"/>
      <c r="BMO201"/>
      <c r="BMP201"/>
      <c r="BMQ201"/>
      <c r="BMR201"/>
      <c r="BMS201"/>
      <c r="BMT201"/>
    </row>
    <row r="202" spans="1693:1710">
      <c r="BMC202"/>
      <c r="BMD202"/>
      <c r="BME202"/>
      <c r="BMF202"/>
      <c r="BMG202"/>
      <c r="BMH202"/>
      <c r="BMI202"/>
      <c r="BMJ202"/>
      <c r="BMK202"/>
      <c r="BML202"/>
      <c r="BMM202"/>
      <c r="BMN202"/>
      <c r="BMO202"/>
      <c r="BMP202"/>
      <c r="BMQ202"/>
      <c r="BMR202"/>
      <c r="BMS202"/>
      <c r="BMT202"/>
    </row>
    <row r="203" spans="1693:1710">
      <c r="BMC203"/>
      <c r="BMD203"/>
      <c r="BME203"/>
      <c r="BMF203"/>
      <c r="BMG203"/>
      <c r="BMH203"/>
      <c r="BMI203"/>
      <c r="BMJ203"/>
      <c r="BMK203"/>
      <c r="BML203"/>
      <c r="BMM203"/>
      <c r="BMN203"/>
      <c r="BMO203"/>
      <c r="BMP203"/>
      <c r="BMQ203"/>
      <c r="BMR203"/>
      <c r="BMS203"/>
      <c r="BMT203"/>
    </row>
    <row r="204" spans="1693:1710">
      <c r="BMC204"/>
      <c r="BMD204"/>
      <c r="BME204"/>
      <c r="BMF204"/>
      <c r="BMG204"/>
      <c r="BMH204"/>
      <c r="BMI204"/>
      <c r="BMJ204"/>
      <c r="BMK204"/>
      <c r="BML204"/>
      <c r="BMM204"/>
      <c r="BMN204"/>
      <c r="BMO204"/>
      <c r="BMP204"/>
      <c r="BMQ204"/>
      <c r="BMR204"/>
      <c r="BMS204"/>
      <c r="BMT204"/>
    </row>
    <row r="205" spans="1693:1710">
      <c r="BMC205"/>
      <c r="BMD205"/>
      <c r="BME205"/>
      <c r="BMF205"/>
      <c r="BMG205"/>
      <c r="BMH205"/>
      <c r="BMI205"/>
      <c r="BMJ205"/>
      <c r="BMK205"/>
      <c r="BML205"/>
      <c r="BMM205"/>
      <c r="BMN205"/>
      <c r="BMO205"/>
      <c r="BMP205"/>
      <c r="BMQ205"/>
      <c r="BMR205"/>
      <c r="BMS205"/>
      <c r="BMT205"/>
    </row>
    <row r="206" spans="1693:1710">
      <c r="BMC206"/>
      <c r="BMD206"/>
      <c r="BME206"/>
      <c r="BMF206"/>
      <c r="BMG206"/>
      <c r="BMH206"/>
      <c r="BMI206"/>
      <c r="BMJ206"/>
      <c r="BMK206"/>
      <c r="BML206"/>
      <c r="BMM206"/>
      <c r="BMN206"/>
      <c r="BMO206"/>
      <c r="BMP206"/>
      <c r="BMQ206"/>
      <c r="BMR206"/>
      <c r="BMS206"/>
      <c r="BMT206"/>
    </row>
    <row r="207" spans="1693:1710">
      <c r="BMC207"/>
      <c r="BMD207"/>
      <c r="BME207"/>
      <c r="BMF207"/>
      <c r="BMG207"/>
      <c r="BMH207"/>
      <c r="BMI207"/>
      <c r="BMJ207"/>
      <c r="BMK207"/>
      <c r="BML207"/>
      <c r="BMM207"/>
      <c r="BMN207"/>
      <c r="BMO207"/>
      <c r="BMP207"/>
      <c r="BMQ207"/>
      <c r="BMR207"/>
      <c r="BMS207"/>
      <c r="BMT207"/>
    </row>
    <row r="208" spans="1693:1710">
      <c r="BMC208"/>
      <c r="BMD208"/>
      <c r="BME208"/>
      <c r="BMF208"/>
      <c r="BMG208"/>
      <c r="BMH208"/>
      <c r="BMI208"/>
      <c r="BMJ208"/>
      <c r="BMK208"/>
      <c r="BML208"/>
      <c r="BMM208"/>
      <c r="BMN208"/>
      <c r="BMO208"/>
      <c r="BMP208"/>
      <c r="BMQ208"/>
      <c r="BMR208"/>
      <c r="BMS208"/>
      <c r="BMT208"/>
    </row>
    <row r="209" spans="1693:1710">
      <c r="BMC209"/>
      <c r="BMD209"/>
      <c r="BME209"/>
      <c r="BMF209"/>
      <c r="BMG209"/>
      <c r="BMH209"/>
      <c r="BMI209"/>
      <c r="BMJ209"/>
      <c r="BMK209"/>
      <c r="BML209"/>
      <c r="BMM209"/>
      <c r="BMN209"/>
      <c r="BMO209"/>
      <c r="BMP209"/>
      <c r="BMQ209"/>
      <c r="BMR209"/>
      <c r="BMS209"/>
      <c r="BMT209"/>
    </row>
    <row r="210" spans="1693:1710">
      <c r="BMC210"/>
      <c r="BMD210"/>
      <c r="BME210"/>
      <c r="BMF210"/>
      <c r="BMG210"/>
      <c r="BMH210"/>
      <c r="BMI210"/>
      <c r="BMJ210"/>
      <c r="BMK210"/>
      <c r="BML210"/>
      <c r="BMM210"/>
      <c r="BMN210"/>
      <c r="BMO210"/>
      <c r="BMP210"/>
      <c r="BMQ210"/>
      <c r="BMR210"/>
      <c r="BMS210"/>
      <c r="BMT210"/>
    </row>
    <row r="211" spans="1693:1710">
      <c r="BMC211"/>
      <c r="BMD211"/>
      <c r="BME211"/>
      <c r="BMF211"/>
      <c r="BMG211"/>
      <c r="BMH211"/>
      <c r="BMI211"/>
      <c r="BMJ211"/>
      <c r="BMK211"/>
      <c r="BML211"/>
      <c r="BMM211"/>
      <c r="BMN211"/>
      <c r="BMO211"/>
      <c r="BMP211"/>
      <c r="BMQ211"/>
      <c r="BMR211"/>
      <c r="BMS211"/>
      <c r="BMT211"/>
    </row>
    <row r="212" spans="1693:1710">
      <c r="BMC212"/>
      <c r="BMD212"/>
      <c r="BME212"/>
      <c r="BMF212"/>
      <c r="BMG212"/>
      <c r="BMH212"/>
      <c r="BMI212"/>
      <c r="BMJ212"/>
      <c r="BMK212"/>
      <c r="BML212"/>
      <c r="BMM212"/>
      <c r="BMN212"/>
      <c r="BMO212"/>
      <c r="BMP212"/>
      <c r="BMQ212"/>
      <c r="BMR212"/>
      <c r="BMS212"/>
      <c r="BMT212"/>
    </row>
    <row r="213" spans="1693:1710">
      <c r="BMC213"/>
      <c r="BMD213"/>
      <c r="BME213"/>
      <c r="BMF213"/>
      <c r="BMG213"/>
      <c r="BMH213"/>
      <c r="BMI213"/>
      <c r="BMJ213"/>
      <c r="BMK213"/>
      <c r="BML213"/>
      <c r="BMM213"/>
      <c r="BMN213"/>
      <c r="BMO213"/>
      <c r="BMP213"/>
      <c r="BMQ213"/>
      <c r="BMR213"/>
      <c r="BMS213"/>
      <c r="BMT213"/>
    </row>
    <row r="214" spans="1693:1710">
      <c r="BMC214"/>
      <c r="BMD214"/>
      <c r="BME214"/>
      <c r="BMF214"/>
      <c r="BMG214"/>
      <c r="BMH214"/>
      <c r="BMI214"/>
      <c r="BMJ214"/>
      <c r="BMK214"/>
      <c r="BML214"/>
      <c r="BMM214"/>
      <c r="BMN214"/>
      <c r="BMO214"/>
      <c r="BMP214"/>
      <c r="BMQ214"/>
      <c r="BMR214"/>
      <c r="BMS214"/>
      <c r="BMT214"/>
    </row>
    <row r="215" spans="1693:1710">
      <c r="BMC215"/>
      <c r="BMD215"/>
      <c r="BME215"/>
      <c r="BMF215"/>
      <c r="BMG215"/>
      <c r="BMH215"/>
      <c r="BMI215"/>
      <c r="BMJ215"/>
      <c r="BMK215"/>
      <c r="BML215"/>
      <c r="BMM215"/>
      <c r="BMN215"/>
      <c r="BMO215"/>
      <c r="BMP215"/>
      <c r="BMQ215"/>
      <c r="BMR215"/>
      <c r="BMS215"/>
      <c r="BMT215"/>
    </row>
    <row r="216" spans="1693:1710">
      <c r="BMC216"/>
      <c r="BMD216"/>
      <c r="BME216"/>
      <c r="BMF216"/>
      <c r="BMG216"/>
      <c r="BMH216"/>
      <c r="BMI216"/>
      <c r="BMJ216"/>
      <c r="BMK216"/>
      <c r="BML216"/>
      <c r="BMM216"/>
      <c r="BMN216"/>
      <c r="BMO216"/>
      <c r="BMP216"/>
      <c r="BMQ216"/>
      <c r="BMR216"/>
      <c r="BMS216"/>
      <c r="BMT216"/>
    </row>
    <row r="217" spans="1693:1710">
      <c r="BMC217"/>
      <c r="BMD217"/>
      <c r="BME217"/>
      <c r="BMF217"/>
      <c r="BMG217"/>
      <c r="BMH217"/>
      <c r="BMI217"/>
      <c r="BMJ217"/>
      <c r="BMK217"/>
      <c r="BML217"/>
      <c r="BMM217"/>
      <c r="BMN217"/>
      <c r="BMO217"/>
      <c r="BMP217"/>
      <c r="BMQ217"/>
      <c r="BMR217"/>
      <c r="BMS217"/>
      <c r="BMT217"/>
    </row>
    <row r="218" spans="1693:1710">
      <c r="BMC218"/>
      <c r="BMD218"/>
      <c r="BME218"/>
      <c r="BMF218"/>
      <c r="BMG218"/>
      <c r="BMH218"/>
      <c r="BMI218"/>
      <c r="BMJ218"/>
      <c r="BMK218"/>
      <c r="BML218"/>
      <c r="BMM218"/>
      <c r="BMN218"/>
      <c r="BMO218"/>
      <c r="BMP218"/>
      <c r="BMQ218"/>
      <c r="BMR218"/>
      <c r="BMS218"/>
      <c r="BMT218"/>
    </row>
    <row r="219" spans="1693:1710">
      <c r="BMC219"/>
      <c r="BMD219"/>
      <c r="BME219"/>
      <c r="BMF219"/>
      <c r="BMG219"/>
      <c r="BMH219"/>
      <c r="BMI219"/>
      <c r="BMJ219"/>
      <c r="BMK219"/>
      <c r="BML219"/>
      <c r="BMM219"/>
      <c r="BMN219"/>
      <c r="BMO219"/>
      <c r="BMP219"/>
      <c r="BMQ219"/>
      <c r="BMR219"/>
      <c r="BMS219"/>
      <c r="BMT219"/>
    </row>
    <row r="220" spans="1693:1710">
      <c r="BMC220"/>
      <c r="BMD220"/>
      <c r="BME220"/>
      <c r="BMF220"/>
      <c r="BMG220"/>
      <c r="BMH220"/>
      <c r="BMI220"/>
      <c r="BMJ220"/>
      <c r="BMK220"/>
      <c r="BML220"/>
      <c r="BMM220"/>
      <c r="BMN220"/>
      <c r="BMO220"/>
      <c r="BMP220"/>
      <c r="BMQ220"/>
      <c r="BMR220"/>
      <c r="BMS220"/>
      <c r="BMT220"/>
    </row>
    <row r="221" spans="1693:1710">
      <c r="BMC221"/>
      <c r="BMD221"/>
      <c r="BME221"/>
      <c r="BMF221"/>
      <c r="BMG221"/>
      <c r="BMH221"/>
      <c r="BMI221"/>
      <c r="BMJ221"/>
      <c r="BMK221"/>
      <c r="BML221"/>
      <c r="BMM221"/>
      <c r="BMN221"/>
      <c r="BMO221"/>
      <c r="BMP221"/>
      <c r="BMQ221"/>
      <c r="BMR221"/>
      <c r="BMS221"/>
      <c r="BMT221"/>
    </row>
    <row r="222" spans="1693:1710">
      <c r="BMC222"/>
      <c r="BMD222"/>
      <c r="BME222"/>
      <c r="BMF222"/>
      <c r="BMG222"/>
      <c r="BMH222"/>
      <c r="BMI222"/>
      <c r="BMJ222"/>
      <c r="BMK222"/>
      <c r="BML222"/>
      <c r="BMM222"/>
      <c r="BMN222"/>
      <c r="BMO222"/>
      <c r="BMP222"/>
      <c r="BMQ222"/>
      <c r="BMR222"/>
      <c r="BMS222"/>
      <c r="BMT222"/>
    </row>
    <row r="223" spans="1693:1710">
      <c r="BMC223"/>
      <c r="BMD223"/>
      <c r="BME223"/>
      <c r="BMF223"/>
      <c r="BMG223"/>
      <c r="BMH223"/>
      <c r="BMI223"/>
      <c r="BMJ223"/>
      <c r="BMK223"/>
      <c r="BML223"/>
      <c r="BMM223"/>
      <c r="BMN223"/>
      <c r="BMO223"/>
      <c r="BMP223"/>
      <c r="BMQ223"/>
      <c r="BMR223"/>
      <c r="BMS223"/>
      <c r="BMT223"/>
    </row>
    <row r="224" spans="1693:1710">
      <c r="BMC224"/>
      <c r="BMD224"/>
      <c r="BME224"/>
      <c r="BMF224"/>
      <c r="BMG224"/>
      <c r="BMH224"/>
      <c r="BMI224"/>
      <c r="BMJ224"/>
      <c r="BMK224"/>
      <c r="BML224"/>
      <c r="BMM224"/>
      <c r="BMN224"/>
      <c r="BMO224"/>
      <c r="BMP224"/>
      <c r="BMQ224"/>
      <c r="BMR224"/>
      <c r="BMS224"/>
      <c r="BMT224"/>
    </row>
    <row r="225" spans="1693:1710">
      <c r="BMC225"/>
      <c r="BMD225"/>
      <c r="BME225"/>
      <c r="BMF225"/>
      <c r="BMG225"/>
      <c r="BMH225"/>
      <c r="BMI225"/>
      <c r="BMJ225"/>
      <c r="BMK225"/>
      <c r="BML225"/>
      <c r="BMM225"/>
      <c r="BMN225"/>
      <c r="BMO225"/>
      <c r="BMP225"/>
      <c r="BMQ225"/>
      <c r="BMR225"/>
      <c r="BMS225"/>
      <c r="BMT225"/>
    </row>
    <row r="226" spans="1693:1710">
      <c r="BMC226"/>
      <c r="BMD226"/>
      <c r="BME226"/>
      <c r="BMF226"/>
      <c r="BMG226"/>
      <c r="BMH226"/>
      <c r="BMI226"/>
      <c r="BMJ226"/>
      <c r="BMK226"/>
      <c r="BML226"/>
      <c r="BMM226"/>
      <c r="BMN226"/>
      <c r="BMO226"/>
      <c r="BMP226"/>
      <c r="BMQ226"/>
      <c r="BMR226"/>
      <c r="BMS226"/>
      <c r="BMT226"/>
    </row>
    <row r="227" spans="1693:1710">
      <c r="BMC227"/>
      <c r="BMD227"/>
      <c r="BME227"/>
      <c r="BMF227"/>
      <c r="BMG227"/>
      <c r="BMH227"/>
      <c r="BMI227"/>
      <c r="BMJ227"/>
      <c r="BMK227"/>
      <c r="BML227"/>
      <c r="BMM227"/>
      <c r="BMN227"/>
      <c r="BMO227"/>
      <c r="BMP227"/>
      <c r="BMQ227"/>
      <c r="BMR227"/>
      <c r="BMS227"/>
      <c r="BMT227"/>
    </row>
    <row r="228" spans="1693:1710">
      <c r="BMC228"/>
      <c r="BMD228"/>
      <c r="BME228"/>
      <c r="BMF228"/>
      <c r="BMG228"/>
      <c r="BMH228"/>
      <c r="BMI228"/>
      <c r="BMJ228"/>
      <c r="BMK228"/>
      <c r="BML228"/>
      <c r="BMM228"/>
      <c r="BMN228"/>
      <c r="BMO228"/>
      <c r="BMP228"/>
      <c r="BMQ228"/>
      <c r="BMR228"/>
      <c r="BMS228"/>
      <c r="BMT228"/>
    </row>
    <row r="229" spans="1693:1710">
      <c r="BMC229"/>
      <c r="BMD229"/>
      <c r="BME229"/>
      <c r="BMF229"/>
      <c r="BMG229"/>
      <c r="BMH229"/>
      <c r="BMI229"/>
      <c r="BMJ229"/>
      <c r="BMK229"/>
      <c r="BML229"/>
      <c r="BMM229"/>
      <c r="BMN229"/>
      <c r="BMO229"/>
      <c r="BMP229"/>
      <c r="BMQ229"/>
      <c r="BMR229"/>
      <c r="BMS229"/>
      <c r="BMT229"/>
    </row>
    <row r="230" spans="1693:1710">
      <c r="BMC230"/>
      <c r="BMD230"/>
      <c r="BME230"/>
      <c r="BMF230"/>
      <c r="BMG230"/>
      <c r="BMH230"/>
      <c r="BMI230"/>
      <c r="BMJ230"/>
      <c r="BMK230"/>
      <c r="BML230"/>
      <c r="BMM230"/>
      <c r="BMN230"/>
      <c r="BMO230"/>
      <c r="BMP230"/>
      <c r="BMQ230"/>
      <c r="BMR230"/>
      <c r="BMS230"/>
      <c r="BMT230"/>
    </row>
    <row r="231" spans="1693:1710">
      <c r="BMC231"/>
      <c r="BMD231"/>
      <c r="BME231"/>
      <c r="BMF231"/>
      <c r="BMG231"/>
      <c r="BMH231"/>
      <c r="BMI231"/>
      <c r="BMJ231"/>
      <c r="BMK231"/>
      <c r="BML231"/>
      <c r="BMM231"/>
      <c r="BMN231"/>
      <c r="BMO231"/>
      <c r="BMP231"/>
      <c r="BMQ231"/>
      <c r="BMR231"/>
      <c r="BMS231"/>
      <c r="BMT231"/>
    </row>
    <row r="232" spans="1693:1710">
      <c r="BMC232"/>
      <c r="BMD232"/>
      <c r="BME232"/>
      <c r="BMF232"/>
      <c r="BMG232"/>
      <c r="BMH232"/>
      <c r="BMI232"/>
      <c r="BMJ232"/>
      <c r="BMK232"/>
      <c r="BML232"/>
      <c r="BMM232"/>
      <c r="BMN232"/>
      <c r="BMO232"/>
      <c r="BMP232"/>
      <c r="BMQ232"/>
      <c r="BMR232"/>
      <c r="BMS232"/>
      <c r="BMT232"/>
    </row>
    <row r="233" spans="1693:1710">
      <c r="BMC233"/>
      <c r="BMD233"/>
      <c r="BME233"/>
      <c r="BMF233"/>
      <c r="BMG233"/>
      <c r="BMH233"/>
      <c r="BMI233"/>
      <c r="BMJ233"/>
      <c r="BMK233"/>
      <c r="BML233"/>
      <c r="BMM233"/>
      <c r="BMN233"/>
      <c r="BMO233"/>
      <c r="BMP233"/>
      <c r="BMQ233"/>
      <c r="BMR233"/>
      <c r="BMS233"/>
      <c r="BMT233"/>
    </row>
    <row r="234" spans="1693:1710">
      <c r="BMC234"/>
      <c r="BMD234"/>
      <c r="BME234"/>
      <c r="BMF234"/>
      <c r="BMG234"/>
      <c r="BMH234"/>
      <c r="BMI234"/>
      <c r="BMJ234"/>
      <c r="BMK234"/>
      <c r="BML234"/>
      <c r="BMM234"/>
      <c r="BMN234"/>
      <c r="BMO234"/>
      <c r="BMP234"/>
      <c r="BMQ234"/>
      <c r="BMR234"/>
      <c r="BMS234"/>
      <c r="BMT234"/>
    </row>
    <row r="235" spans="1693:1710">
      <c r="BMC235"/>
      <c r="BMD235"/>
      <c r="BME235"/>
      <c r="BMF235"/>
      <c r="BMG235"/>
      <c r="BMH235"/>
      <c r="BMI235"/>
      <c r="BMJ235"/>
      <c r="BMK235"/>
      <c r="BML235"/>
      <c r="BMM235"/>
      <c r="BMN235"/>
      <c r="BMO235"/>
      <c r="BMP235"/>
      <c r="BMQ235"/>
      <c r="BMR235"/>
      <c r="BMS235"/>
      <c r="BMT235"/>
    </row>
    <row r="236" spans="1693:1710">
      <c r="BMC236"/>
      <c r="BMD236"/>
      <c r="BME236"/>
      <c r="BMF236"/>
      <c r="BMG236"/>
      <c r="BMH236"/>
      <c r="BMI236"/>
      <c r="BMJ236"/>
      <c r="BMK236"/>
      <c r="BML236"/>
      <c r="BMM236"/>
      <c r="BMN236"/>
      <c r="BMO236"/>
      <c r="BMP236"/>
      <c r="BMQ236"/>
      <c r="BMR236"/>
      <c r="BMS236"/>
      <c r="BMT236"/>
    </row>
    <row r="237" spans="1693:1710">
      <c r="BMC237"/>
      <c r="BMD237"/>
      <c r="BME237"/>
      <c r="BMF237"/>
      <c r="BMG237"/>
      <c r="BMH237"/>
      <c r="BMI237"/>
      <c r="BMJ237"/>
      <c r="BMK237"/>
      <c r="BML237"/>
      <c r="BMM237"/>
      <c r="BMN237"/>
      <c r="BMO237"/>
      <c r="BMP237"/>
      <c r="BMQ237"/>
      <c r="BMR237"/>
      <c r="BMS237"/>
      <c r="BMT237"/>
    </row>
    <row r="238" spans="1693:1710">
      <c r="BMC238"/>
      <c r="BMD238"/>
      <c r="BME238"/>
      <c r="BMF238"/>
      <c r="BMG238"/>
      <c r="BMH238"/>
      <c r="BMI238"/>
      <c r="BMJ238"/>
      <c r="BMK238"/>
      <c r="BML238"/>
      <c r="BMM238"/>
      <c r="BMN238"/>
      <c r="BMO238"/>
      <c r="BMP238"/>
      <c r="BMQ238"/>
      <c r="BMR238"/>
      <c r="BMS238"/>
      <c r="BMT238"/>
    </row>
    <row r="239" spans="1693:1710">
      <c r="BMC239"/>
      <c r="BMD239"/>
      <c r="BME239"/>
      <c r="BMF239"/>
      <c r="BMG239"/>
      <c r="BMH239"/>
      <c r="BMI239"/>
      <c r="BMJ239"/>
      <c r="BMK239"/>
      <c r="BML239"/>
      <c r="BMM239"/>
      <c r="BMN239"/>
      <c r="BMO239"/>
      <c r="BMP239"/>
      <c r="BMQ239"/>
      <c r="BMR239"/>
      <c r="BMS239"/>
      <c r="BMT239"/>
    </row>
    <row r="240" spans="1693:1710">
      <c r="BMC240"/>
      <c r="BMD240"/>
      <c r="BME240"/>
      <c r="BMF240"/>
      <c r="BMG240"/>
      <c r="BMH240"/>
      <c r="BMI240"/>
      <c r="BMJ240"/>
      <c r="BMK240"/>
      <c r="BML240"/>
      <c r="BMM240"/>
      <c r="BMN240"/>
      <c r="BMO240"/>
      <c r="BMP240"/>
      <c r="BMQ240"/>
      <c r="BMR240"/>
      <c r="BMS240"/>
      <c r="BMT240"/>
    </row>
    <row r="241" spans="1693:1710">
      <c r="BMC241"/>
      <c r="BMD241"/>
      <c r="BME241"/>
      <c r="BMF241"/>
      <c r="BMG241"/>
      <c r="BMH241"/>
      <c r="BMI241"/>
      <c r="BMJ241"/>
      <c r="BMK241"/>
      <c r="BML241"/>
      <c r="BMM241"/>
      <c r="BMN241"/>
      <c r="BMO241"/>
      <c r="BMP241"/>
      <c r="BMQ241"/>
      <c r="BMR241"/>
      <c r="BMS241"/>
      <c r="BMT241"/>
    </row>
    <row r="242" spans="1693:1710">
      <c r="BMC242"/>
      <c r="BMD242"/>
      <c r="BME242"/>
      <c r="BMF242"/>
      <c r="BMG242"/>
      <c r="BMH242"/>
      <c r="BMI242"/>
      <c r="BMJ242"/>
      <c r="BMK242"/>
      <c r="BML242"/>
      <c r="BMM242"/>
      <c r="BMN242"/>
      <c r="BMO242"/>
      <c r="BMP242"/>
      <c r="BMQ242"/>
      <c r="BMR242"/>
      <c r="BMS242"/>
      <c r="BMT242"/>
    </row>
    <row r="243" spans="1693:1710">
      <c r="BMC243"/>
      <c r="BMD243"/>
      <c r="BME243"/>
      <c r="BMF243"/>
      <c r="BMG243"/>
      <c r="BMH243"/>
      <c r="BMI243"/>
      <c r="BMJ243"/>
      <c r="BMK243"/>
      <c r="BML243"/>
      <c r="BMM243"/>
      <c r="BMN243"/>
      <c r="BMO243"/>
      <c r="BMP243"/>
      <c r="BMQ243"/>
      <c r="BMR243"/>
      <c r="BMS243"/>
      <c r="BMT243"/>
    </row>
    <row r="244" spans="1693:1710">
      <c r="BMC244"/>
      <c r="BMD244"/>
      <c r="BME244"/>
      <c r="BMF244"/>
      <c r="BMG244"/>
      <c r="BMH244"/>
      <c r="BMI244"/>
      <c r="BMJ244"/>
      <c r="BMK244"/>
      <c r="BML244"/>
      <c r="BMM244"/>
      <c r="BMN244"/>
      <c r="BMO244"/>
      <c r="BMP244"/>
      <c r="BMQ244"/>
      <c r="BMR244"/>
      <c r="BMS244"/>
      <c r="BMT244"/>
    </row>
    <row r="245" spans="1693:1710">
      <c r="BMC245"/>
      <c r="BMD245"/>
      <c r="BME245"/>
      <c r="BMF245"/>
      <c r="BMG245"/>
      <c r="BMH245"/>
      <c r="BMI245"/>
      <c r="BMJ245"/>
      <c r="BMK245"/>
      <c r="BML245"/>
      <c r="BMM245"/>
      <c r="BMN245"/>
      <c r="BMO245"/>
      <c r="BMP245"/>
      <c r="BMQ245"/>
      <c r="BMR245"/>
      <c r="BMS245"/>
      <c r="BMT245"/>
    </row>
    <row r="246" spans="1693:1710">
      <c r="BMC246"/>
      <c r="BMD246"/>
      <c r="BME246"/>
      <c r="BMF246"/>
      <c r="BMG246"/>
      <c r="BMH246"/>
      <c r="BMI246"/>
      <c r="BMJ246"/>
      <c r="BMK246"/>
      <c r="BML246"/>
      <c r="BMM246"/>
      <c r="BMN246"/>
      <c r="BMO246"/>
      <c r="BMP246"/>
      <c r="BMQ246"/>
      <c r="BMR246"/>
      <c r="BMS246"/>
      <c r="BMT246"/>
    </row>
    <row r="247" spans="1693:1710">
      <c r="BMC247"/>
      <c r="BMD247"/>
      <c r="BME247"/>
      <c r="BMF247"/>
      <c r="BMG247"/>
      <c r="BMH247"/>
      <c r="BMI247"/>
      <c r="BMJ247"/>
      <c r="BMK247"/>
      <c r="BML247"/>
      <c r="BMM247"/>
      <c r="BMN247"/>
      <c r="BMO247"/>
      <c r="BMP247"/>
      <c r="BMQ247"/>
      <c r="BMR247"/>
      <c r="BMS247"/>
      <c r="BMT247"/>
    </row>
    <row r="248" spans="1693:1710">
      <c r="BMC248"/>
      <c r="BMD248"/>
      <c r="BME248"/>
      <c r="BMF248"/>
      <c r="BMG248"/>
      <c r="BMH248"/>
      <c r="BMI248"/>
      <c r="BMJ248"/>
      <c r="BMK248"/>
      <c r="BML248"/>
      <c r="BMM248"/>
      <c r="BMN248"/>
      <c r="BMO248"/>
      <c r="BMP248"/>
      <c r="BMQ248"/>
      <c r="BMR248"/>
      <c r="BMS248"/>
      <c r="BMT248"/>
    </row>
    <row r="249" spans="1693:1710">
      <c r="BMC249"/>
      <c r="BMD249"/>
      <c r="BME249"/>
      <c r="BMF249"/>
      <c r="BMG249"/>
      <c r="BMH249"/>
      <c r="BMI249"/>
      <c r="BMJ249"/>
      <c r="BMK249"/>
      <c r="BML249"/>
      <c r="BMM249"/>
      <c r="BMN249"/>
      <c r="BMO249"/>
      <c r="BMP249"/>
      <c r="BMQ249"/>
      <c r="BMR249"/>
      <c r="BMS249"/>
      <c r="BMT249"/>
    </row>
    <row r="250" spans="1693:1710">
      <c r="BMC250"/>
      <c r="BMD250"/>
      <c r="BME250"/>
      <c r="BMF250"/>
      <c r="BMG250"/>
      <c r="BMH250"/>
      <c r="BMI250"/>
      <c r="BMJ250"/>
      <c r="BMK250"/>
      <c r="BML250"/>
      <c r="BMM250"/>
      <c r="BMN250"/>
      <c r="BMO250"/>
      <c r="BMP250"/>
      <c r="BMQ250"/>
      <c r="BMR250"/>
      <c r="BMS250"/>
      <c r="BMT250"/>
    </row>
    <row r="251" spans="1693:1710">
      <c r="BMC251"/>
      <c r="BMD251"/>
      <c r="BME251"/>
      <c r="BMF251"/>
      <c r="BMG251"/>
      <c r="BMH251"/>
      <c r="BMI251"/>
      <c r="BMJ251"/>
      <c r="BMK251"/>
      <c r="BML251"/>
      <c r="BMM251"/>
      <c r="BMN251"/>
      <c r="BMO251"/>
      <c r="BMP251"/>
      <c r="BMQ251"/>
      <c r="BMR251"/>
      <c r="BMS251"/>
      <c r="BMT251"/>
    </row>
    <row r="252" spans="1693:1710">
      <c r="BMC252"/>
      <c r="BMD252"/>
      <c r="BME252"/>
      <c r="BMF252"/>
      <c r="BMG252"/>
      <c r="BMH252"/>
      <c r="BMI252"/>
      <c r="BMJ252"/>
      <c r="BMK252"/>
      <c r="BML252"/>
      <c r="BMM252"/>
      <c r="BMN252"/>
      <c r="BMO252"/>
      <c r="BMP252"/>
      <c r="BMQ252"/>
      <c r="BMR252"/>
      <c r="BMS252"/>
      <c r="BMT252"/>
    </row>
    <row r="253" spans="1693:1710">
      <c r="BMC253"/>
      <c r="BMD253"/>
      <c r="BME253"/>
      <c r="BMF253"/>
      <c r="BMG253"/>
      <c r="BMH253"/>
      <c r="BMI253"/>
      <c r="BMJ253"/>
      <c r="BMK253"/>
      <c r="BML253"/>
      <c r="BMM253"/>
      <c r="BMN253"/>
      <c r="BMO253"/>
      <c r="BMP253"/>
      <c r="BMQ253"/>
      <c r="BMR253"/>
      <c r="BMS253"/>
      <c r="BMT253"/>
    </row>
    <row r="254" spans="1693:1710">
      <c r="BMC254"/>
      <c r="BMD254"/>
      <c r="BME254"/>
      <c r="BMF254"/>
      <c r="BMG254"/>
      <c r="BMH254"/>
      <c r="BMI254"/>
      <c r="BMJ254"/>
      <c r="BMK254"/>
      <c r="BML254"/>
      <c r="BMM254"/>
      <c r="BMN254"/>
      <c r="BMO254"/>
      <c r="BMP254"/>
      <c r="BMQ254"/>
      <c r="BMR254"/>
      <c r="BMS254"/>
      <c r="BMT254"/>
    </row>
    <row r="255" spans="1693:1710">
      <c r="BMC255"/>
      <c r="BMD255"/>
      <c r="BME255"/>
      <c r="BMF255"/>
      <c r="BMG255"/>
      <c r="BMH255"/>
      <c r="BMI255"/>
      <c r="BMJ255"/>
      <c r="BMK255"/>
      <c r="BML255"/>
      <c r="BMM255"/>
      <c r="BMN255"/>
      <c r="BMO255"/>
      <c r="BMP255"/>
      <c r="BMQ255"/>
      <c r="BMR255"/>
      <c r="BMS255"/>
      <c r="BMT255"/>
    </row>
    <row r="256" spans="1693:1710">
      <c r="BMC256"/>
      <c r="BMD256"/>
      <c r="BME256"/>
      <c r="BMF256"/>
      <c r="BMG256"/>
      <c r="BMH256"/>
      <c r="BMI256"/>
      <c r="BMJ256"/>
      <c r="BMK256"/>
      <c r="BML256"/>
      <c r="BMM256"/>
      <c r="BMN256"/>
      <c r="BMO256"/>
      <c r="BMP256"/>
      <c r="BMQ256"/>
      <c r="BMR256"/>
      <c r="BMS256"/>
      <c r="BMT256"/>
    </row>
    <row r="257" spans="1693:1710">
      <c r="BMC257"/>
      <c r="BMD257"/>
      <c r="BME257"/>
      <c r="BMF257"/>
      <c r="BMG257"/>
      <c r="BMH257"/>
      <c r="BMI257"/>
      <c r="BMJ257"/>
      <c r="BMK257"/>
      <c r="BML257"/>
      <c r="BMM257"/>
      <c r="BMN257"/>
      <c r="BMO257"/>
      <c r="BMP257"/>
      <c r="BMQ257"/>
      <c r="BMR257"/>
      <c r="BMS257"/>
      <c r="BMT257"/>
    </row>
    <row r="258" spans="1693:1710">
      <c r="BMC258"/>
      <c r="BMD258"/>
      <c r="BME258"/>
      <c r="BMF258"/>
      <c r="BMG258"/>
      <c r="BMH258"/>
      <c r="BMI258"/>
      <c r="BMJ258"/>
      <c r="BMK258"/>
      <c r="BML258"/>
      <c r="BMM258"/>
      <c r="BMN258"/>
      <c r="BMO258"/>
      <c r="BMP258"/>
      <c r="BMQ258"/>
      <c r="BMR258"/>
      <c r="BMS258"/>
      <c r="BMT258"/>
    </row>
    <row r="259" spans="1693:1710">
      <c r="BMC259"/>
      <c r="BMD259"/>
      <c r="BME259"/>
      <c r="BMF259"/>
      <c r="BMG259"/>
      <c r="BMH259"/>
      <c r="BMI259"/>
      <c r="BMJ259"/>
      <c r="BMK259"/>
      <c r="BML259"/>
      <c r="BMM259"/>
      <c r="BMN259"/>
      <c r="BMO259"/>
      <c r="BMP259"/>
      <c r="BMQ259"/>
      <c r="BMR259"/>
      <c r="BMS259"/>
      <c r="BMT259"/>
    </row>
    <row r="260" spans="1693:1710">
      <c r="BMC260"/>
      <c r="BMD260"/>
      <c r="BME260"/>
      <c r="BMF260"/>
      <c r="BMG260"/>
      <c r="BMH260"/>
      <c r="BMI260"/>
      <c r="BMJ260"/>
      <c r="BMK260"/>
      <c r="BML260"/>
      <c r="BMM260"/>
      <c r="BMN260"/>
      <c r="BMO260"/>
      <c r="BMP260"/>
      <c r="BMQ260"/>
      <c r="BMR260"/>
      <c r="BMS260"/>
      <c r="BMT260"/>
    </row>
    <row r="261" spans="1693:1710">
      <c r="BMC261"/>
      <c r="BMD261"/>
      <c r="BME261"/>
      <c r="BMF261"/>
      <c r="BMG261"/>
      <c r="BMH261"/>
      <c r="BMI261"/>
      <c r="BMJ261"/>
      <c r="BMK261"/>
      <c r="BML261"/>
      <c r="BMM261"/>
      <c r="BMN261"/>
      <c r="BMO261"/>
      <c r="BMP261"/>
      <c r="BMQ261"/>
      <c r="BMR261"/>
      <c r="BMS261"/>
      <c r="BMT261"/>
    </row>
    <row r="262" spans="1693:1710">
      <c r="BMC262"/>
      <c r="BMD262"/>
      <c r="BME262"/>
      <c r="BMF262"/>
      <c r="BMG262"/>
      <c r="BMH262"/>
      <c r="BMI262"/>
      <c r="BMJ262"/>
      <c r="BMK262"/>
      <c r="BML262"/>
      <c r="BMM262"/>
      <c r="BMN262"/>
      <c r="BMO262"/>
      <c r="BMP262"/>
      <c r="BMQ262"/>
      <c r="BMR262"/>
      <c r="BMS262"/>
      <c r="BMT262"/>
    </row>
    <row r="263" spans="1693:1710">
      <c r="BMC263"/>
      <c r="BMD263"/>
      <c r="BME263"/>
      <c r="BMF263"/>
      <c r="BMG263"/>
      <c r="BMH263"/>
      <c r="BMI263"/>
      <c r="BMJ263"/>
      <c r="BMK263"/>
      <c r="BML263"/>
      <c r="BMM263"/>
      <c r="BMN263"/>
      <c r="BMO263"/>
      <c r="BMP263"/>
      <c r="BMQ263"/>
      <c r="BMR263"/>
      <c r="BMS263"/>
      <c r="BMT263"/>
    </row>
    <row r="264" spans="1693:1710">
      <c r="BMC264"/>
      <c r="BMD264"/>
      <c r="BME264"/>
      <c r="BMF264"/>
      <c r="BMG264"/>
      <c r="BMH264"/>
      <c r="BMI264"/>
      <c r="BMJ264"/>
      <c r="BMK264"/>
      <c r="BML264"/>
      <c r="BMM264"/>
      <c r="BMN264"/>
      <c r="BMO264"/>
      <c r="BMP264"/>
      <c r="BMQ264"/>
      <c r="BMR264"/>
      <c r="BMS264"/>
      <c r="BMT264"/>
    </row>
    <row r="265" spans="1693:1710">
      <c r="BMC265"/>
      <c r="BMD265"/>
      <c r="BME265"/>
      <c r="BMF265"/>
      <c r="BMG265"/>
      <c r="BMH265"/>
      <c r="BMI265"/>
      <c r="BMJ265"/>
      <c r="BMK265"/>
      <c r="BML265"/>
      <c r="BMM265"/>
      <c r="BMN265"/>
      <c r="BMO265"/>
      <c r="BMP265"/>
      <c r="BMQ265"/>
      <c r="BMR265"/>
      <c r="BMS265"/>
      <c r="BMT265"/>
    </row>
    <row r="266" spans="1693:1710">
      <c r="BMC266"/>
      <c r="BMD266"/>
      <c r="BME266"/>
      <c r="BMF266"/>
      <c r="BMG266"/>
      <c r="BMH266"/>
      <c r="BMI266"/>
      <c r="BMJ266"/>
      <c r="BMK266"/>
      <c r="BML266"/>
      <c r="BMM266"/>
      <c r="BMN266"/>
      <c r="BMO266"/>
      <c r="BMP266"/>
      <c r="BMQ266"/>
      <c r="BMR266"/>
      <c r="BMS266"/>
      <c r="BMT266"/>
    </row>
    <row r="267" spans="1693:1710">
      <c r="BMC267"/>
      <c r="BMD267"/>
      <c r="BME267"/>
      <c r="BMF267"/>
      <c r="BMG267"/>
      <c r="BMH267"/>
      <c r="BMI267"/>
      <c r="BMJ267"/>
      <c r="BMK267"/>
      <c r="BML267"/>
      <c r="BMM267"/>
      <c r="BMN267"/>
      <c r="BMO267"/>
      <c r="BMP267"/>
      <c r="BMQ267"/>
      <c r="BMR267"/>
      <c r="BMS267"/>
      <c r="BMT267"/>
    </row>
    <row r="268" spans="1693:1710">
      <c r="BMC268"/>
      <c r="BMD268"/>
      <c r="BME268"/>
      <c r="BMF268"/>
      <c r="BMG268"/>
      <c r="BMH268"/>
      <c r="BMI268"/>
      <c r="BMJ268"/>
      <c r="BMK268"/>
      <c r="BML268"/>
      <c r="BMM268"/>
      <c r="BMN268"/>
      <c r="BMO268"/>
      <c r="BMP268"/>
      <c r="BMQ268"/>
      <c r="BMR268"/>
      <c r="BMS268"/>
      <c r="BMT268"/>
    </row>
    <row r="269" spans="1693:1710">
      <c r="BMC269"/>
      <c r="BMD269"/>
      <c r="BME269"/>
      <c r="BMF269"/>
      <c r="BMG269"/>
      <c r="BMH269"/>
      <c r="BMI269"/>
      <c r="BMJ269"/>
      <c r="BMK269"/>
      <c r="BML269"/>
      <c r="BMM269"/>
      <c r="BMN269"/>
      <c r="BMO269"/>
      <c r="BMP269"/>
      <c r="BMQ269"/>
      <c r="BMR269"/>
      <c r="BMS269"/>
      <c r="BMT269"/>
    </row>
    <row r="270" spans="1693:1710">
      <c r="BMC270"/>
      <c r="BMD270"/>
      <c r="BME270"/>
      <c r="BMF270"/>
      <c r="BMG270"/>
      <c r="BMH270"/>
      <c r="BMI270"/>
      <c r="BMJ270"/>
      <c r="BMK270"/>
      <c r="BML270"/>
      <c r="BMM270"/>
      <c r="BMN270"/>
      <c r="BMO270"/>
      <c r="BMP270"/>
      <c r="BMQ270"/>
      <c r="BMR270"/>
      <c r="BMS270"/>
      <c r="BMT270"/>
    </row>
    <row r="271" spans="1693:1710">
      <c r="BMC271"/>
      <c r="BMD271"/>
      <c r="BME271"/>
      <c r="BMF271"/>
      <c r="BMG271"/>
      <c r="BMH271"/>
      <c r="BMI271"/>
      <c r="BMJ271"/>
      <c r="BMK271"/>
      <c r="BML271"/>
      <c r="BMM271"/>
      <c r="BMN271"/>
      <c r="BMO271"/>
      <c r="BMP271"/>
      <c r="BMQ271"/>
      <c r="BMR271"/>
      <c r="BMS271"/>
      <c r="BMT271"/>
    </row>
    <row r="272" spans="1693:1710">
      <c r="BMC272"/>
      <c r="BMD272"/>
      <c r="BME272"/>
      <c r="BMF272"/>
      <c r="BMG272"/>
      <c r="BMH272"/>
      <c r="BMI272"/>
      <c r="BMJ272"/>
      <c r="BMK272"/>
      <c r="BML272"/>
      <c r="BMM272"/>
      <c r="BMN272"/>
      <c r="BMO272"/>
      <c r="BMP272"/>
      <c r="BMQ272"/>
      <c r="BMR272"/>
      <c r="BMS272"/>
      <c r="BMT272"/>
    </row>
    <row r="273" spans="1693:1710">
      <c r="BMC273"/>
      <c r="BMD273"/>
      <c r="BME273"/>
      <c r="BMF273"/>
      <c r="BMG273"/>
      <c r="BMH273"/>
      <c r="BMI273"/>
      <c r="BMJ273"/>
      <c r="BMK273"/>
      <c r="BML273"/>
      <c r="BMM273"/>
      <c r="BMN273"/>
      <c r="BMO273"/>
      <c r="BMP273"/>
      <c r="BMQ273"/>
      <c r="BMR273"/>
      <c r="BMS273"/>
      <c r="BMT273"/>
    </row>
    <row r="274" spans="1693:1710">
      <c r="BMC274"/>
      <c r="BMD274"/>
      <c r="BME274"/>
      <c r="BMF274"/>
      <c r="BMG274"/>
      <c r="BMH274"/>
      <c r="BMI274"/>
      <c r="BMJ274"/>
      <c r="BMK274"/>
      <c r="BML274"/>
      <c r="BMM274"/>
      <c r="BMN274"/>
      <c r="BMO274"/>
      <c r="BMP274"/>
      <c r="BMQ274"/>
      <c r="BMR274"/>
      <c r="BMS274"/>
      <c r="BMT274"/>
    </row>
    <row r="275" spans="1693:1710">
      <c r="BMC275"/>
      <c r="BMD275"/>
      <c r="BME275"/>
      <c r="BMF275"/>
      <c r="BMG275"/>
      <c r="BMH275"/>
      <c r="BMI275"/>
      <c r="BMJ275"/>
      <c r="BMK275"/>
      <c r="BML275"/>
      <c r="BMM275"/>
      <c r="BMN275"/>
      <c r="BMO275"/>
      <c r="BMP275"/>
      <c r="BMQ275"/>
      <c r="BMR275"/>
      <c r="BMS275"/>
      <c r="BMT275"/>
    </row>
    <row r="276" spans="1693:1710">
      <c r="BMC276"/>
      <c r="BMD276"/>
      <c r="BME276"/>
      <c r="BMF276"/>
      <c r="BMG276"/>
      <c r="BMH276"/>
      <c r="BMI276"/>
      <c r="BMJ276"/>
      <c r="BMK276"/>
      <c r="BML276"/>
      <c r="BMM276"/>
      <c r="BMN276"/>
      <c r="BMO276"/>
      <c r="BMP276"/>
      <c r="BMQ276"/>
      <c r="BMR276"/>
      <c r="BMS276"/>
      <c r="BMT276"/>
    </row>
    <row r="277" spans="1693:1710">
      <c r="BMC277"/>
      <c r="BMD277"/>
      <c r="BME277"/>
      <c r="BMF277"/>
      <c r="BMG277"/>
      <c r="BMH277"/>
      <c r="BMI277"/>
      <c r="BMJ277"/>
      <c r="BMK277"/>
      <c r="BML277"/>
      <c r="BMM277"/>
      <c r="BMN277"/>
      <c r="BMO277"/>
      <c r="BMP277"/>
      <c r="BMQ277"/>
      <c r="BMR277"/>
      <c r="BMS277"/>
      <c r="BMT277"/>
    </row>
    <row r="278" spans="1693:1710">
      <c r="BMC278"/>
      <c r="BMD278"/>
      <c r="BME278"/>
      <c r="BMF278"/>
      <c r="BMG278"/>
      <c r="BMH278"/>
      <c r="BMI278"/>
      <c r="BMJ278"/>
      <c r="BMK278"/>
      <c r="BML278"/>
      <c r="BMM278"/>
      <c r="BMN278"/>
      <c r="BMO278"/>
      <c r="BMP278"/>
      <c r="BMQ278"/>
      <c r="BMR278"/>
      <c r="BMS278"/>
      <c r="BMT278"/>
    </row>
    <row r="279" spans="1693:1710">
      <c r="BMC279"/>
      <c r="BMD279"/>
      <c r="BME279"/>
      <c r="BMF279"/>
      <c r="BMG279"/>
      <c r="BMH279"/>
      <c r="BMI279"/>
      <c r="BMJ279"/>
      <c r="BMK279"/>
      <c r="BML279"/>
      <c r="BMM279"/>
      <c r="BMN279"/>
      <c r="BMO279"/>
      <c r="BMP279"/>
      <c r="BMQ279"/>
      <c r="BMR279"/>
      <c r="BMS279"/>
      <c r="BMT279"/>
    </row>
    <row r="280" spans="1693:1710">
      <c r="BMC280"/>
      <c r="BMD280"/>
      <c r="BME280"/>
      <c r="BMF280"/>
      <c r="BMG280"/>
      <c r="BMH280"/>
      <c r="BMI280"/>
      <c r="BMJ280"/>
      <c r="BMK280"/>
      <c r="BML280"/>
      <c r="BMM280"/>
      <c r="BMN280"/>
      <c r="BMO280"/>
      <c r="BMP280"/>
      <c r="BMQ280"/>
      <c r="BMR280"/>
      <c r="BMS280"/>
      <c r="BMT280"/>
    </row>
    <row r="281" spans="1693:1710">
      <c r="BMC281"/>
      <c r="BMD281"/>
      <c r="BME281"/>
      <c r="BMF281"/>
      <c r="BMG281"/>
      <c r="BMH281"/>
      <c r="BMI281"/>
      <c r="BMJ281"/>
      <c r="BMK281"/>
      <c r="BML281"/>
      <c r="BMM281"/>
      <c r="BMN281"/>
      <c r="BMO281"/>
      <c r="BMP281"/>
      <c r="BMQ281"/>
      <c r="BMR281"/>
      <c r="BMS281"/>
      <c r="BMT281"/>
    </row>
    <row r="282" spans="1693:1710">
      <c r="BMC282"/>
      <c r="BMD282"/>
      <c r="BME282"/>
      <c r="BMF282"/>
      <c r="BMG282"/>
      <c r="BMH282"/>
      <c r="BMI282"/>
      <c r="BMJ282"/>
      <c r="BMK282"/>
      <c r="BML282"/>
      <c r="BMM282"/>
      <c r="BMN282"/>
      <c r="BMO282"/>
      <c r="BMP282"/>
      <c r="BMQ282"/>
      <c r="BMR282"/>
      <c r="BMS282"/>
      <c r="BMT282"/>
    </row>
    <row r="283" spans="1693:1710">
      <c r="BMC283"/>
      <c r="BMD283"/>
      <c r="BME283"/>
      <c r="BMF283"/>
      <c r="BMG283"/>
      <c r="BMH283"/>
      <c r="BMI283"/>
      <c r="BMJ283"/>
      <c r="BMK283"/>
      <c r="BML283"/>
      <c r="BMM283"/>
      <c r="BMN283"/>
      <c r="BMO283"/>
      <c r="BMP283"/>
      <c r="BMQ283"/>
      <c r="BMR283"/>
      <c r="BMS283"/>
      <c r="BMT283"/>
    </row>
    <row r="284" spans="1693:1710">
      <c r="BMC284"/>
      <c r="BMD284"/>
      <c r="BME284"/>
      <c r="BMF284"/>
      <c r="BMG284"/>
      <c r="BMH284"/>
      <c r="BMI284"/>
      <c r="BMJ284"/>
      <c r="BMK284"/>
      <c r="BML284"/>
      <c r="BMM284"/>
      <c r="BMN284"/>
      <c r="BMO284"/>
      <c r="BMP284"/>
      <c r="BMQ284"/>
      <c r="BMR284"/>
      <c r="BMS284"/>
      <c r="BMT284"/>
    </row>
    <row r="285" spans="1693:1710">
      <c r="BMC285"/>
      <c r="BMD285"/>
      <c r="BME285"/>
      <c r="BMF285"/>
      <c r="BMG285"/>
      <c r="BMH285"/>
      <c r="BMI285"/>
      <c r="BMJ285"/>
      <c r="BMK285"/>
      <c r="BML285"/>
      <c r="BMM285"/>
      <c r="BMN285"/>
      <c r="BMO285"/>
      <c r="BMP285"/>
      <c r="BMQ285"/>
      <c r="BMR285"/>
      <c r="BMS285"/>
      <c r="BMT285"/>
    </row>
    <row r="286" spans="1693:1710">
      <c r="BMC286"/>
      <c r="BMD286"/>
      <c r="BME286"/>
      <c r="BMF286"/>
      <c r="BMG286"/>
      <c r="BMH286"/>
      <c r="BMI286"/>
      <c r="BMJ286"/>
      <c r="BMK286"/>
      <c r="BML286"/>
      <c r="BMM286"/>
      <c r="BMN286"/>
      <c r="BMO286"/>
      <c r="BMP286"/>
      <c r="BMQ286"/>
      <c r="BMR286"/>
      <c r="BMS286"/>
      <c r="BMT286"/>
    </row>
    <row r="287" spans="1693:1710">
      <c r="BMC287"/>
      <c r="BMD287"/>
      <c r="BME287"/>
      <c r="BMF287"/>
      <c r="BMG287"/>
      <c r="BMH287"/>
      <c r="BMI287"/>
      <c r="BMJ287"/>
      <c r="BMK287"/>
      <c r="BML287"/>
      <c r="BMM287"/>
      <c r="BMN287"/>
      <c r="BMO287"/>
      <c r="BMP287"/>
      <c r="BMQ287"/>
      <c r="BMR287"/>
      <c r="BMS287"/>
      <c r="BMT287"/>
    </row>
    <row r="288" spans="1693:1710">
      <c r="BMC288"/>
      <c r="BMD288"/>
      <c r="BME288"/>
      <c r="BMF288"/>
      <c r="BMG288"/>
      <c r="BMH288"/>
      <c r="BMI288"/>
      <c r="BMJ288"/>
      <c r="BMK288"/>
      <c r="BML288"/>
      <c r="BMM288"/>
      <c r="BMN288"/>
      <c r="BMO288"/>
      <c r="BMP288"/>
      <c r="BMQ288"/>
      <c r="BMR288"/>
      <c r="BMS288"/>
      <c r="BMT288"/>
    </row>
    <row r="289" spans="1693:1710">
      <c r="BMC289"/>
      <c r="BMD289"/>
      <c r="BME289"/>
      <c r="BMF289"/>
      <c r="BMG289"/>
      <c r="BMH289"/>
      <c r="BMI289"/>
      <c r="BMJ289"/>
      <c r="BMK289"/>
      <c r="BML289"/>
      <c r="BMM289"/>
      <c r="BMN289"/>
      <c r="BMO289"/>
      <c r="BMP289"/>
      <c r="BMQ289"/>
      <c r="BMR289"/>
      <c r="BMS289"/>
      <c r="BMT289"/>
    </row>
    <row r="290" spans="1693:1710">
      <c r="BMC290"/>
      <c r="BMD290"/>
      <c r="BME290"/>
      <c r="BMF290"/>
      <c r="BMG290"/>
      <c r="BMH290"/>
      <c r="BMI290"/>
      <c r="BMJ290"/>
      <c r="BMK290"/>
      <c r="BML290"/>
      <c r="BMM290"/>
      <c r="BMN290"/>
      <c r="BMO290"/>
      <c r="BMP290"/>
      <c r="BMQ290"/>
      <c r="BMR290"/>
      <c r="BMS290"/>
      <c r="BMT290"/>
    </row>
    <row r="291" spans="1693:1710">
      <c r="BMC291"/>
      <c r="BMD291"/>
      <c r="BME291"/>
      <c r="BMF291"/>
      <c r="BMG291"/>
      <c r="BMH291"/>
      <c r="BMI291"/>
      <c r="BMJ291"/>
      <c r="BMK291"/>
      <c r="BML291"/>
      <c r="BMM291"/>
      <c r="BMN291"/>
      <c r="BMO291"/>
      <c r="BMP291"/>
      <c r="BMQ291"/>
      <c r="BMR291"/>
      <c r="BMS291"/>
      <c r="BMT291"/>
    </row>
    <row r="292" spans="1693:1710">
      <c r="BMC292"/>
      <c r="BMD292"/>
      <c r="BME292"/>
      <c r="BMF292"/>
      <c r="BMG292"/>
      <c r="BMH292"/>
      <c r="BMI292"/>
      <c r="BMJ292"/>
      <c r="BMK292"/>
      <c r="BML292"/>
      <c r="BMM292"/>
      <c r="BMN292"/>
      <c r="BMO292"/>
      <c r="BMP292"/>
      <c r="BMQ292"/>
      <c r="BMR292"/>
      <c r="BMS292"/>
      <c r="BMT292"/>
    </row>
    <row r="293" spans="1693:1710">
      <c r="BMC293"/>
      <c r="BMD293"/>
      <c r="BME293"/>
      <c r="BMF293"/>
      <c r="BMG293"/>
      <c r="BMH293"/>
      <c r="BMI293"/>
      <c r="BMJ293"/>
      <c r="BMK293"/>
      <c r="BML293"/>
      <c r="BMM293"/>
      <c r="BMN293"/>
      <c r="BMO293"/>
      <c r="BMP293"/>
      <c r="BMQ293"/>
      <c r="BMR293"/>
      <c r="BMS293"/>
      <c r="BMT293"/>
    </row>
    <row r="294" spans="1693:1710">
      <c r="BMC294"/>
      <c r="BMD294"/>
      <c r="BME294"/>
      <c r="BMF294"/>
      <c r="BMG294"/>
      <c r="BMH294"/>
      <c r="BMI294"/>
      <c r="BMJ294"/>
      <c r="BMK294"/>
      <c r="BML294"/>
      <c r="BMM294"/>
      <c r="BMN294"/>
      <c r="BMO294"/>
      <c r="BMP294"/>
      <c r="BMQ294"/>
      <c r="BMR294"/>
      <c r="BMS294"/>
      <c r="BMT294"/>
    </row>
    <row r="295" spans="1693:1710">
      <c r="BMC295"/>
      <c r="BMD295"/>
      <c r="BME295"/>
      <c r="BMF295"/>
      <c r="BMG295"/>
      <c r="BMH295"/>
      <c r="BMI295"/>
      <c r="BMJ295"/>
      <c r="BMK295"/>
      <c r="BML295"/>
      <c r="BMM295"/>
      <c r="BMN295"/>
      <c r="BMO295"/>
      <c r="BMP295"/>
      <c r="BMQ295"/>
      <c r="BMR295"/>
      <c r="BMS295"/>
      <c r="BMT295"/>
    </row>
    <row r="296" spans="1693:1710">
      <c r="BMC296"/>
      <c r="BMD296"/>
      <c r="BME296"/>
      <c r="BMF296"/>
      <c r="BMG296"/>
      <c r="BMH296"/>
      <c r="BMI296"/>
      <c r="BMJ296"/>
      <c r="BMK296"/>
      <c r="BML296"/>
      <c r="BMM296"/>
      <c r="BMN296"/>
      <c r="BMO296"/>
      <c r="BMP296"/>
      <c r="BMQ296"/>
      <c r="BMR296"/>
      <c r="BMS296"/>
      <c r="BMT296"/>
    </row>
    <row r="297" spans="1693:1710">
      <c r="BMC297"/>
      <c r="BMD297"/>
      <c r="BME297"/>
      <c r="BMF297"/>
      <c r="BMG297"/>
      <c r="BMH297"/>
      <c r="BMI297"/>
      <c r="BMJ297"/>
      <c r="BMK297"/>
      <c r="BML297"/>
      <c r="BMM297"/>
      <c r="BMN297"/>
      <c r="BMO297"/>
      <c r="BMP297"/>
      <c r="BMQ297"/>
      <c r="BMR297"/>
      <c r="BMS297"/>
      <c r="BMT297"/>
    </row>
    <row r="298" spans="1693:1710">
      <c r="BMC298"/>
      <c r="BMD298"/>
      <c r="BME298"/>
      <c r="BMF298"/>
      <c r="BMG298"/>
      <c r="BMH298"/>
      <c r="BMI298"/>
      <c r="BMJ298"/>
      <c r="BMK298"/>
      <c r="BML298"/>
      <c r="BMM298"/>
      <c r="BMN298"/>
      <c r="BMO298"/>
      <c r="BMP298"/>
      <c r="BMQ298"/>
      <c r="BMR298"/>
      <c r="BMS298"/>
      <c r="BMT298"/>
    </row>
    <row r="299" spans="1693:1710">
      <c r="BMC299"/>
      <c r="BMD299"/>
      <c r="BME299"/>
      <c r="BMF299"/>
      <c r="BMG299"/>
      <c r="BMH299"/>
      <c r="BMI299"/>
      <c r="BMJ299"/>
      <c r="BMK299"/>
      <c r="BML299"/>
      <c r="BMM299"/>
      <c r="BMN299"/>
      <c r="BMO299"/>
      <c r="BMP299"/>
      <c r="BMQ299"/>
      <c r="BMR299"/>
      <c r="BMS299"/>
      <c r="BMT299"/>
    </row>
    <row r="300" spans="1693:1710">
      <c r="BMC300"/>
      <c r="BMD300"/>
      <c r="BME300"/>
      <c r="BMF300"/>
      <c r="BMG300"/>
      <c r="BMH300"/>
      <c r="BMI300"/>
      <c r="BMJ300"/>
      <c r="BMK300"/>
      <c r="BML300"/>
      <c r="BMM300"/>
      <c r="BMN300"/>
      <c r="BMO300"/>
      <c r="BMP300"/>
      <c r="BMQ300"/>
      <c r="BMR300"/>
      <c r="BMS300"/>
      <c r="BMT300"/>
    </row>
    <row r="301" spans="1693:1710">
      <c r="BMC301"/>
      <c r="BMD301"/>
      <c r="BME301"/>
      <c r="BMF301"/>
      <c r="BMG301"/>
      <c r="BMH301"/>
      <c r="BMI301"/>
      <c r="BMJ301"/>
      <c r="BMK301"/>
      <c r="BML301"/>
      <c r="BMM301"/>
      <c r="BMN301"/>
      <c r="BMO301"/>
      <c r="BMP301"/>
      <c r="BMQ301"/>
      <c r="BMR301"/>
      <c r="BMS301"/>
      <c r="BMT301"/>
    </row>
    <row r="302" spans="1693:1710">
      <c r="BMC302"/>
      <c r="BMD302"/>
      <c r="BME302"/>
      <c r="BMF302"/>
      <c r="BMG302"/>
      <c r="BMH302"/>
      <c r="BMI302"/>
      <c r="BMJ302"/>
      <c r="BMK302"/>
      <c r="BML302"/>
      <c r="BMM302"/>
      <c r="BMN302"/>
      <c r="BMO302"/>
      <c r="BMP302"/>
      <c r="BMQ302"/>
      <c r="BMR302"/>
      <c r="BMS302"/>
      <c r="BMT302"/>
    </row>
    <row r="303" spans="1693:1710">
      <c r="BMC303"/>
      <c r="BMD303"/>
      <c r="BME303"/>
      <c r="BMF303"/>
      <c r="BMG303"/>
      <c r="BMH303"/>
      <c r="BMI303"/>
      <c r="BMJ303"/>
      <c r="BMK303"/>
      <c r="BML303"/>
      <c r="BMM303"/>
      <c r="BMN303"/>
      <c r="BMO303"/>
      <c r="BMP303"/>
      <c r="BMQ303"/>
      <c r="BMR303"/>
      <c r="BMS303"/>
      <c r="BMT303"/>
    </row>
    <row r="304" spans="1693:1710">
      <c r="BMC304"/>
      <c r="BMD304"/>
      <c r="BME304"/>
      <c r="BMF304"/>
      <c r="BMG304"/>
      <c r="BMH304"/>
      <c r="BMI304"/>
      <c r="BMJ304"/>
      <c r="BMK304"/>
      <c r="BML304"/>
      <c r="BMM304"/>
      <c r="BMN304"/>
      <c r="BMO304"/>
      <c r="BMP304"/>
      <c r="BMQ304"/>
      <c r="BMR304"/>
      <c r="BMS304"/>
      <c r="BMT304"/>
    </row>
    <row r="305" spans="1693:1710">
      <c r="BMC305"/>
      <c r="BMD305"/>
      <c r="BME305"/>
      <c r="BMF305"/>
      <c r="BMG305"/>
      <c r="BMH305"/>
      <c r="BMI305"/>
      <c r="BMJ305"/>
      <c r="BMK305"/>
      <c r="BML305"/>
      <c r="BMM305"/>
      <c r="BMN305"/>
      <c r="BMO305"/>
      <c r="BMP305"/>
      <c r="BMQ305"/>
      <c r="BMR305"/>
      <c r="BMS305"/>
      <c r="BMT305"/>
    </row>
    <row r="306" spans="1693:1710">
      <c r="BMC306"/>
      <c r="BMD306"/>
      <c r="BME306"/>
      <c r="BMF306"/>
      <c r="BMG306"/>
      <c r="BMH306"/>
      <c r="BMI306"/>
      <c r="BMJ306"/>
      <c r="BMK306"/>
      <c r="BML306"/>
      <c r="BMM306"/>
      <c r="BMN306"/>
      <c r="BMO306"/>
      <c r="BMP306"/>
      <c r="BMQ306"/>
      <c r="BMR306"/>
      <c r="BMS306"/>
      <c r="BMT306"/>
    </row>
    <row r="307" spans="1693:1710">
      <c r="BMC307"/>
      <c r="BMD307"/>
      <c r="BME307"/>
      <c r="BMF307"/>
      <c r="BMG307"/>
      <c r="BMH307"/>
      <c r="BMI307"/>
      <c r="BMJ307"/>
      <c r="BMK307"/>
      <c r="BML307"/>
      <c r="BMM307"/>
      <c r="BMN307"/>
      <c r="BMO307"/>
      <c r="BMP307"/>
      <c r="BMQ307"/>
      <c r="BMR307"/>
      <c r="BMS307"/>
      <c r="BMT307"/>
    </row>
    <row r="308" spans="1693:1710">
      <c r="BMC308"/>
      <c r="BMD308"/>
      <c r="BME308"/>
      <c r="BMF308"/>
      <c r="BMG308"/>
      <c r="BMH308"/>
      <c r="BMI308"/>
      <c r="BMJ308"/>
      <c r="BMK308"/>
      <c r="BML308"/>
      <c r="BMM308"/>
      <c r="BMN308"/>
      <c r="BMO308"/>
      <c r="BMP308"/>
      <c r="BMQ308"/>
      <c r="BMR308"/>
      <c r="BMS308"/>
      <c r="BMT308"/>
    </row>
    <row r="309" spans="1693:1710">
      <c r="BMC309"/>
      <c r="BMD309"/>
      <c r="BME309"/>
      <c r="BMF309"/>
      <c r="BMG309"/>
      <c r="BMH309"/>
      <c r="BMI309"/>
      <c r="BMJ309"/>
      <c r="BMK309"/>
      <c r="BML309"/>
      <c r="BMM309"/>
      <c r="BMN309"/>
      <c r="BMO309"/>
      <c r="BMP309"/>
      <c r="BMQ309"/>
      <c r="BMR309"/>
      <c r="BMS309"/>
      <c r="BMT309"/>
    </row>
    <row r="310" spans="1693:1710">
      <c r="BMC310"/>
      <c r="BMD310"/>
      <c r="BME310"/>
      <c r="BMF310"/>
      <c r="BMG310"/>
      <c r="BMH310"/>
      <c r="BMI310"/>
      <c r="BMJ310"/>
      <c r="BMK310"/>
      <c r="BML310"/>
      <c r="BMM310"/>
      <c r="BMN310"/>
      <c r="BMO310"/>
      <c r="BMP310"/>
      <c r="BMQ310"/>
      <c r="BMR310"/>
      <c r="BMS310"/>
      <c r="BMT310"/>
    </row>
    <row r="311" spans="1693:1710">
      <c r="BMC311"/>
      <c r="BMD311"/>
      <c r="BME311"/>
      <c r="BMF311"/>
      <c r="BMG311"/>
      <c r="BMH311"/>
      <c r="BMI311"/>
      <c r="BMJ311"/>
      <c r="BMK311"/>
      <c r="BML311"/>
      <c r="BMM311"/>
      <c r="BMN311"/>
      <c r="BMO311"/>
      <c r="BMP311"/>
      <c r="BMQ311"/>
      <c r="BMR311"/>
      <c r="BMS311"/>
      <c r="BMT311"/>
    </row>
    <row r="312" spans="1693:1710">
      <c r="BMC312"/>
      <c r="BMD312"/>
      <c r="BME312"/>
      <c r="BMF312"/>
      <c r="BMG312"/>
      <c r="BMH312"/>
      <c r="BMI312"/>
      <c r="BMJ312"/>
      <c r="BMK312"/>
      <c r="BML312"/>
      <c r="BMM312"/>
      <c r="BMN312"/>
      <c r="BMO312"/>
      <c r="BMP312"/>
      <c r="BMQ312"/>
      <c r="BMR312"/>
      <c r="BMS312"/>
      <c r="BMT312"/>
    </row>
    <row r="313" spans="1693:1710">
      <c r="BMC313"/>
      <c r="BMD313"/>
      <c r="BME313"/>
      <c r="BMF313"/>
      <c r="BMG313"/>
      <c r="BMH313"/>
      <c r="BMI313"/>
      <c r="BMJ313"/>
      <c r="BMK313"/>
      <c r="BML313"/>
      <c r="BMM313"/>
      <c r="BMN313"/>
      <c r="BMO313"/>
      <c r="BMP313"/>
      <c r="BMQ313"/>
      <c r="BMR313"/>
      <c r="BMS313"/>
      <c r="BMT313"/>
    </row>
    <row r="314" spans="1693:1710">
      <c r="BMC314"/>
      <c r="BMD314"/>
      <c r="BME314"/>
      <c r="BMF314"/>
      <c r="BMG314"/>
      <c r="BMH314"/>
      <c r="BMI314"/>
      <c r="BMJ314"/>
      <c r="BMK314"/>
      <c r="BML314"/>
      <c r="BMM314"/>
      <c r="BMN314"/>
      <c r="BMO314"/>
      <c r="BMP314"/>
      <c r="BMQ314"/>
      <c r="BMR314"/>
      <c r="BMS314"/>
      <c r="BMT314"/>
    </row>
    <row r="315" spans="1693:1710">
      <c r="BMC315"/>
      <c r="BMD315"/>
      <c r="BME315"/>
      <c r="BMF315"/>
      <c r="BMG315"/>
      <c r="BMH315"/>
      <c r="BMI315"/>
      <c r="BMJ315"/>
      <c r="BMK315"/>
      <c r="BML315"/>
      <c r="BMM315"/>
      <c r="BMN315"/>
      <c r="BMO315"/>
      <c r="BMP315"/>
      <c r="BMQ315"/>
      <c r="BMR315"/>
      <c r="BMS315"/>
      <c r="BMT315"/>
    </row>
    <row r="316" spans="1693:1710">
      <c r="BMC316"/>
      <c r="BMD316"/>
      <c r="BME316"/>
      <c r="BMF316"/>
      <c r="BMG316"/>
      <c r="BMH316"/>
      <c r="BMI316"/>
      <c r="BMJ316"/>
      <c r="BMK316"/>
      <c r="BML316"/>
      <c r="BMM316"/>
      <c r="BMN316"/>
      <c r="BMO316"/>
      <c r="BMP316"/>
      <c r="BMQ316"/>
      <c r="BMR316"/>
      <c r="BMS316"/>
      <c r="BMT316"/>
    </row>
    <row r="317" spans="1693:1710">
      <c r="BMC317"/>
      <c r="BMD317"/>
      <c r="BME317"/>
      <c r="BMF317"/>
      <c r="BMG317"/>
      <c r="BMH317"/>
      <c r="BMI317"/>
      <c r="BMJ317"/>
      <c r="BMK317"/>
      <c r="BML317"/>
      <c r="BMM317"/>
      <c r="BMN317"/>
      <c r="BMO317"/>
      <c r="BMP317"/>
      <c r="BMQ317"/>
      <c r="BMR317"/>
      <c r="BMS317"/>
      <c r="BMT317"/>
    </row>
    <row r="318" spans="1693:1710">
      <c r="BMC318"/>
      <c r="BMD318"/>
      <c r="BME318"/>
      <c r="BMF318"/>
      <c r="BMG318"/>
      <c r="BMH318"/>
      <c r="BMI318"/>
      <c r="BMJ318"/>
      <c r="BMK318"/>
      <c r="BML318"/>
      <c r="BMM318"/>
      <c r="BMN318"/>
      <c r="BMO318"/>
      <c r="BMP318"/>
      <c r="BMQ318"/>
      <c r="BMR318"/>
      <c r="BMS318"/>
      <c r="BMT318"/>
    </row>
    <row r="319" spans="1693:1710">
      <c r="BMC319"/>
      <c r="BMD319"/>
      <c r="BME319"/>
      <c r="BMF319"/>
      <c r="BMG319"/>
      <c r="BMH319"/>
      <c r="BMI319"/>
      <c r="BMJ319"/>
      <c r="BMK319"/>
      <c r="BML319"/>
      <c r="BMM319"/>
      <c r="BMN319"/>
      <c r="BMO319"/>
      <c r="BMP319"/>
      <c r="BMQ319"/>
      <c r="BMR319"/>
      <c r="BMS319"/>
      <c r="BMT319"/>
    </row>
    <row r="320" spans="1693:1710">
      <c r="BMC320"/>
      <c r="BMD320"/>
      <c r="BME320"/>
      <c r="BMF320"/>
      <c r="BMG320"/>
      <c r="BMH320"/>
      <c r="BMI320"/>
      <c r="BMJ320"/>
      <c r="BMK320"/>
      <c r="BML320"/>
      <c r="BMM320"/>
      <c r="BMN320"/>
      <c r="BMO320"/>
      <c r="BMP320"/>
      <c r="BMQ320"/>
      <c r="BMR320"/>
      <c r="BMS320"/>
      <c r="BMT320"/>
    </row>
    <row r="321" spans="1693:1710">
      <c r="BMC321"/>
      <c r="BMD321"/>
      <c r="BME321"/>
      <c r="BMF321"/>
      <c r="BMG321"/>
      <c r="BMH321"/>
      <c r="BMI321"/>
      <c r="BMJ321"/>
      <c r="BMK321"/>
      <c r="BML321"/>
      <c r="BMM321"/>
      <c r="BMN321"/>
      <c r="BMO321"/>
      <c r="BMP321"/>
      <c r="BMQ321"/>
      <c r="BMR321"/>
      <c r="BMS321"/>
      <c r="BMT321"/>
    </row>
    <row r="322" spans="1693:1710">
      <c r="BMC322"/>
      <c r="BMD322"/>
      <c r="BME322"/>
      <c r="BMF322"/>
      <c r="BMG322"/>
      <c r="BMH322"/>
      <c r="BMI322"/>
      <c r="BMJ322"/>
      <c r="BMK322"/>
      <c r="BML322"/>
      <c r="BMM322"/>
      <c r="BMN322"/>
      <c r="BMO322"/>
      <c r="BMP322"/>
      <c r="BMQ322"/>
      <c r="BMR322"/>
      <c r="BMS322"/>
      <c r="BMT322"/>
    </row>
    <row r="323" spans="1693:1710">
      <c r="BMC323"/>
      <c r="BMD323"/>
      <c r="BME323"/>
      <c r="BMF323"/>
      <c r="BMG323"/>
      <c r="BMH323"/>
      <c r="BMI323"/>
      <c r="BMJ323"/>
      <c r="BMK323"/>
      <c r="BML323"/>
      <c r="BMM323"/>
      <c r="BMN323"/>
      <c r="BMO323"/>
      <c r="BMP323"/>
      <c r="BMQ323"/>
      <c r="BMR323"/>
      <c r="BMS323"/>
      <c r="BMT323"/>
    </row>
    <row r="324" spans="1693:1710">
      <c r="BMC324"/>
      <c r="BMD324"/>
      <c r="BME324"/>
      <c r="BMF324"/>
      <c r="BMG324"/>
      <c r="BMH324"/>
      <c r="BMI324"/>
      <c r="BMJ324"/>
      <c r="BMK324"/>
      <c r="BML324"/>
      <c r="BMM324"/>
      <c r="BMN324"/>
      <c r="BMO324"/>
      <c r="BMP324"/>
      <c r="BMQ324"/>
      <c r="BMR324"/>
      <c r="BMS324"/>
      <c r="BMT324"/>
    </row>
    <row r="325" spans="1693:1710">
      <c r="BMC325"/>
      <c r="BMD325"/>
      <c r="BME325"/>
      <c r="BMF325"/>
      <c r="BMG325"/>
      <c r="BMH325"/>
      <c r="BMI325"/>
      <c r="BMJ325"/>
      <c r="BMK325"/>
      <c r="BML325"/>
      <c r="BMM325"/>
      <c r="BMN325"/>
      <c r="BMO325"/>
      <c r="BMP325"/>
      <c r="BMQ325"/>
      <c r="BMR325"/>
      <c r="BMS325"/>
      <c r="BMT325"/>
    </row>
    <row r="326" spans="1693:1710">
      <c r="BMC326"/>
      <c r="BMD326"/>
      <c r="BME326"/>
      <c r="BMF326"/>
      <c r="BMG326"/>
      <c r="BMH326"/>
      <c r="BMI326"/>
      <c r="BMJ326"/>
      <c r="BMK326"/>
      <c r="BML326"/>
      <c r="BMM326"/>
      <c r="BMN326"/>
      <c r="BMO326"/>
      <c r="BMP326"/>
      <c r="BMQ326"/>
      <c r="BMR326"/>
      <c r="BMS326"/>
      <c r="BMT326"/>
    </row>
    <row r="327" spans="1693:1710">
      <c r="BMC327"/>
      <c r="BMD327"/>
      <c r="BME327"/>
      <c r="BMF327"/>
      <c r="BMG327"/>
      <c r="BMH327"/>
      <c r="BMI327"/>
      <c r="BMJ327"/>
      <c r="BMK327"/>
      <c r="BML327"/>
      <c r="BMM327"/>
      <c r="BMN327"/>
      <c r="BMO327"/>
      <c r="BMP327"/>
      <c r="BMQ327"/>
      <c r="BMR327"/>
      <c r="BMS327"/>
      <c r="BMT327"/>
    </row>
    <row r="328" spans="1693:1710">
      <c r="BMC328"/>
      <c r="BMD328"/>
      <c r="BME328"/>
      <c r="BMF328"/>
      <c r="BMG328"/>
      <c r="BMH328"/>
      <c r="BMI328"/>
      <c r="BMJ328"/>
      <c r="BMK328"/>
      <c r="BML328"/>
      <c r="BMM328"/>
      <c r="BMN328"/>
      <c r="BMO328"/>
      <c r="BMP328"/>
      <c r="BMQ328"/>
      <c r="BMR328"/>
      <c r="BMS328"/>
      <c r="BMT328"/>
    </row>
    <row r="329" spans="1693:1710">
      <c r="BMC329"/>
      <c r="BMD329"/>
      <c r="BME329"/>
      <c r="BMF329"/>
      <c r="BMG329"/>
      <c r="BMH329"/>
      <c r="BMI329"/>
      <c r="BMJ329"/>
      <c r="BMK329"/>
      <c r="BML329"/>
      <c r="BMM329"/>
      <c r="BMN329"/>
      <c r="BMO329"/>
      <c r="BMP329"/>
      <c r="BMQ329"/>
      <c r="BMR329"/>
      <c r="BMS329"/>
      <c r="BMT329"/>
    </row>
    <row r="330" spans="1693:1710">
      <c r="BMC330"/>
      <c r="BMD330"/>
      <c r="BME330"/>
      <c r="BMF330"/>
      <c r="BMG330"/>
      <c r="BMH330"/>
      <c r="BMI330"/>
      <c r="BMJ330"/>
      <c r="BMK330"/>
      <c r="BML330"/>
      <c r="BMM330"/>
      <c r="BMN330"/>
      <c r="BMO330"/>
      <c r="BMP330"/>
      <c r="BMQ330"/>
      <c r="BMR330"/>
      <c r="BMS330"/>
      <c r="BMT330"/>
    </row>
    <row r="331" spans="1693:1710">
      <c r="BMC331"/>
      <c r="BMD331"/>
      <c r="BME331"/>
      <c r="BMF331"/>
      <c r="BMG331"/>
      <c r="BMH331"/>
      <c r="BMI331"/>
      <c r="BMJ331"/>
      <c r="BMK331"/>
      <c r="BML331"/>
      <c r="BMM331"/>
      <c r="BMN331"/>
      <c r="BMO331"/>
      <c r="BMP331"/>
      <c r="BMQ331"/>
      <c r="BMR331"/>
      <c r="BMS331"/>
      <c r="BMT331"/>
    </row>
    <row r="332" spans="1693:1710">
      <c r="BMC332"/>
      <c r="BMD332"/>
      <c r="BME332"/>
      <c r="BMF332"/>
      <c r="BMG332"/>
      <c r="BMH332"/>
      <c r="BMI332"/>
      <c r="BMJ332"/>
      <c r="BMK332"/>
      <c r="BML332"/>
      <c r="BMM332"/>
      <c r="BMN332"/>
      <c r="BMO332"/>
      <c r="BMP332"/>
      <c r="BMQ332"/>
      <c r="BMR332"/>
      <c r="BMS332"/>
      <c r="BMT332"/>
    </row>
    <row r="333" spans="1693:1710">
      <c r="BMC333"/>
      <c r="BMD333"/>
      <c r="BME333"/>
      <c r="BMF333"/>
      <c r="BMG333"/>
      <c r="BMH333"/>
      <c r="BMI333"/>
      <c r="BMJ333"/>
      <c r="BMK333"/>
      <c r="BML333"/>
      <c r="BMM333"/>
      <c r="BMN333"/>
      <c r="BMO333"/>
      <c r="BMP333"/>
      <c r="BMQ333"/>
      <c r="BMR333"/>
      <c r="BMS333"/>
      <c r="BMT333"/>
    </row>
    <row r="334" spans="1693:1710">
      <c r="BMC334"/>
      <c r="BMD334"/>
      <c r="BME334"/>
      <c r="BMF334"/>
      <c r="BMG334"/>
      <c r="BMH334"/>
      <c r="BMI334"/>
      <c r="BMJ334"/>
      <c r="BMK334"/>
      <c r="BML334"/>
      <c r="BMM334"/>
      <c r="BMN334"/>
      <c r="BMO334"/>
      <c r="BMP334"/>
      <c r="BMQ334"/>
      <c r="BMR334"/>
      <c r="BMS334"/>
      <c r="BMT334"/>
    </row>
    <row r="335" spans="1693:1710">
      <c r="BMC335"/>
      <c r="BMD335"/>
      <c r="BME335"/>
      <c r="BMF335"/>
      <c r="BMG335"/>
      <c r="BMH335"/>
      <c r="BMI335"/>
      <c r="BMJ335"/>
      <c r="BMK335"/>
      <c r="BML335"/>
      <c r="BMM335"/>
      <c r="BMN335"/>
      <c r="BMO335"/>
      <c r="BMP335"/>
      <c r="BMQ335"/>
      <c r="BMR335"/>
      <c r="BMS335"/>
      <c r="BMT335"/>
    </row>
    <row r="336" spans="1693:1710">
      <c r="BMC336"/>
      <c r="BMD336"/>
      <c r="BME336"/>
      <c r="BMF336"/>
      <c r="BMG336"/>
      <c r="BMH336"/>
      <c r="BMI336"/>
      <c r="BMJ336"/>
      <c r="BMK336"/>
      <c r="BML336"/>
      <c r="BMM336"/>
      <c r="BMN336"/>
      <c r="BMO336"/>
      <c r="BMP336"/>
      <c r="BMQ336"/>
      <c r="BMR336"/>
      <c r="BMS336"/>
      <c r="BMT336"/>
    </row>
    <row r="337" spans="1693:1710">
      <c r="BMC337"/>
      <c r="BMD337"/>
      <c r="BME337"/>
      <c r="BMF337"/>
      <c r="BMG337"/>
      <c r="BMH337"/>
      <c r="BMI337"/>
      <c r="BMJ337"/>
      <c r="BMK337"/>
      <c r="BML337"/>
      <c r="BMM337"/>
      <c r="BMN337"/>
      <c r="BMO337"/>
      <c r="BMP337"/>
      <c r="BMQ337"/>
      <c r="BMR337"/>
      <c r="BMS337"/>
      <c r="BMT337"/>
    </row>
    <row r="338" spans="1693:1710">
      <c r="BMC338"/>
      <c r="BMD338"/>
      <c r="BME338"/>
      <c r="BMF338"/>
      <c r="BMG338"/>
      <c r="BMH338"/>
      <c r="BMI338"/>
      <c r="BMJ338"/>
      <c r="BMK338"/>
      <c r="BML338"/>
      <c r="BMM338"/>
      <c r="BMN338"/>
      <c r="BMO338"/>
      <c r="BMP338"/>
      <c r="BMQ338"/>
      <c r="BMR338"/>
      <c r="BMS338"/>
      <c r="BMT338"/>
    </row>
    <row r="339" spans="1693:1710">
      <c r="BMC339"/>
      <c r="BMD339"/>
      <c r="BME339"/>
      <c r="BMF339"/>
      <c r="BMG339"/>
      <c r="BMH339"/>
      <c r="BMI339"/>
      <c r="BMJ339"/>
      <c r="BMK339"/>
      <c r="BML339"/>
      <c r="BMM339"/>
      <c r="BMN339"/>
      <c r="BMO339"/>
      <c r="BMP339"/>
      <c r="BMQ339"/>
      <c r="BMR339"/>
      <c r="BMS339"/>
      <c r="BMT339"/>
    </row>
    <row r="340" spans="1693:1710">
      <c r="BMC340"/>
      <c r="BMD340"/>
      <c r="BME340"/>
      <c r="BMF340"/>
      <c r="BMG340"/>
      <c r="BMH340"/>
      <c r="BMI340"/>
      <c r="BMJ340"/>
      <c r="BMK340"/>
      <c r="BML340"/>
      <c r="BMM340"/>
      <c r="BMN340"/>
      <c r="BMO340"/>
      <c r="BMP340"/>
      <c r="BMQ340"/>
      <c r="BMR340"/>
      <c r="BMS340"/>
      <c r="BMT340"/>
    </row>
    <row r="341" spans="1693:1710">
      <c r="BMC341"/>
      <c r="BMD341"/>
      <c r="BME341"/>
      <c r="BMF341"/>
      <c r="BMG341"/>
      <c r="BMH341"/>
      <c r="BMI341"/>
      <c r="BMJ341"/>
      <c r="BMK341"/>
      <c r="BML341"/>
      <c r="BMM341"/>
      <c r="BMN341"/>
      <c r="BMO341"/>
      <c r="BMP341"/>
      <c r="BMQ341"/>
      <c r="BMR341"/>
      <c r="BMS341"/>
      <c r="BMT341"/>
    </row>
    <row r="342" spans="1693:1710">
      <c r="BMC342"/>
      <c r="BMD342"/>
      <c r="BME342"/>
      <c r="BMF342"/>
      <c r="BMG342"/>
      <c r="BMH342"/>
      <c r="BMI342"/>
      <c r="BMJ342"/>
      <c r="BMK342"/>
      <c r="BML342"/>
      <c r="BMM342"/>
      <c r="BMN342"/>
      <c r="BMO342"/>
      <c r="BMP342"/>
      <c r="BMQ342"/>
      <c r="BMR342"/>
      <c r="BMS342"/>
      <c r="BMT342"/>
    </row>
    <row r="343" spans="1693:1710">
      <c r="BMC343"/>
      <c r="BMD343"/>
      <c r="BME343"/>
      <c r="BMF343"/>
      <c r="BMG343"/>
      <c r="BMH343"/>
      <c r="BMI343"/>
      <c r="BMJ343"/>
      <c r="BMK343"/>
      <c r="BML343"/>
      <c r="BMM343"/>
      <c r="BMN343"/>
      <c r="BMO343"/>
      <c r="BMP343"/>
      <c r="BMQ343"/>
      <c r="BMR343"/>
      <c r="BMS343"/>
      <c r="BMT343"/>
    </row>
    <row r="344" spans="1693:1710">
      <c r="BMC344"/>
      <c r="BMD344"/>
      <c r="BME344"/>
      <c r="BMF344"/>
      <c r="BMG344"/>
      <c r="BMH344"/>
      <c r="BMI344"/>
      <c r="BMJ344"/>
      <c r="BMK344"/>
      <c r="BML344"/>
      <c r="BMM344"/>
      <c r="BMN344"/>
      <c r="BMO344"/>
      <c r="BMP344"/>
      <c r="BMQ344"/>
      <c r="BMR344"/>
      <c r="BMS344"/>
      <c r="BMT344"/>
    </row>
    <row r="345" spans="1693:1710">
      <c r="BMC345"/>
      <c r="BMD345"/>
      <c r="BME345"/>
      <c r="BMF345"/>
      <c r="BMG345"/>
      <c r="BMH345"/>
      <c r="BMI345"/>
      <c r="BMJ345"/>
      <c r="BMK345"/>
      <c r="BML345"/>
      <c r="BMM345"/>
      <c r="BMN345"/>
      <c r="BMO345"/>
      <c r="BMP345"/>
      <c r="BMQ345"/>
      <c r="BMR345"/>
      <c r="BMS345"/>
      <c r="BMT345"/>
    </row>
    <row r="346" spans="1693:1710">
      <c r="BMC346"/>
      <c r="BMD346"/>
      <c r="BME346"/>
      <c r="BMF346"/>
      <c r="BMG346"/>
      <c r="BMH346"/>
      <c r="BMI346"/>
      <c r="BMJ346"/>
      <c r="BMK346"/>
      <c r="BML346"/>
      <c r="BMM346"/>
      <c r="BMN346"/>
      <c r="BMO346"/>
      <c r="BMP346"/>
      <c r="BMQ346"/>
      <c r="BMR346"/>
      <c r="BMS346"/>
      <c r="BMT346"/>
    </row>
    <row r="347" spans="1693:1710">
      <c r="BMC347"/>
      <c r="BMD347"/>
      <c r="BME347"/>
      <c r="BMF347"/>
      <c r="BMG347"/>
      <c r="BMH347"/>
      <c r="BMI347"/>
      <c r="BMJ347"/>
      <c r="BMK347"/>
      <c r="BML347"/>
      <c r="BMM347"/>
      <c r="BMN347"/>
      <c r="BMO347"/>
      <c r="BMP347"/>
      <c r="BMQ347"/>
      <c r="BMR347"/>
      <c r="BMS347"/>
      <c r="BMT347"/>
    </row>
    <row r="348" spans="1693:1710">
      <c r="BMC348"/>
      <c r="BMD348"/>
      <c r="BME348"/>
      <c r="BMF348"/>
      <c r="BMG348"/>
      <c r="BMH348"/>
      <c r="BMI348"/>
      <c r="BMJ348"/>
      <c r="BMK348"/>
      <c r="BML348"/>
      <c r="BMM348"/>
      <c r="BMN348"/>
      <c r="BMO348"/>
      <c r="BMP348"/>
      <c r="BMQ348"/>
      <c r="BMR348"/>
      <c r="BMS348"/>
      <c r="BMT348"/>
    </row>
    <row r="349" spans="1693:1710">
      <c r="BMC349"/>
      <c r="BMD349"/>
      <c r="BME349"/>
      <c r="BMF349"/>
      <c r="BMG349"/>
      <c r="BMH349"/>
      <c r="BMI349"/>
      <c r="BMJ349"/>
      <c r="BMK349"/>
      <c r="BML349"/>
      <c r="BMM349"/>
      <c r="BMN349"/>
      <c r="BMO349"/>
      <c r="BMP349"/>
      <c r="BMQ349"/>
      <c r="BMR349"/>
      <c r="BMS349"/>
      <c r="BMT349"/>
    </row>
    <row r="350" spans="1693:1710">
      <c r="BMC350"/>
      <c r="BMD350"/>
      <c r="BME350"/>
      <c r="BMF350"/>
      <c r="BMG350"/>
      <c r="BMH350"/>
      <c r="BMI350"/>
      <c r="BMJ350"/>
      <c r="BMK350"/>
      <c r="BML350"/>
      <c r="BMM350"/>
      <c r="BMN350"/>
      <c r="BMO350"/>
      <c r="BMP350"/>
      <c r="BMQ350"/>
      <c r="BMR350"/>
      <c r="BMS350"/>
      <c r="BMT350"/>
    </row>
    <row r="351" spans="1693:1710">
      <c r="BMC351"/>
      <c r="BMD351"/>
      <c r="BME351"/>
      <c r="BMF351"/>
      <c r="BMG351"/>
      <c r="BMH351"/>
      <c r="BMI351"/>
      <c r="BMJ351"/>
      <c r="BMK351"/>
      <c r="BML351"/>
      <c r="BMM351"/>
      <c r="BMN351"/>
      <c r="BMO351"/>
      <c r="BMP351"/>
      <c r="BMQ351"/>
      <c r="BMR351"/>
      <c r="BMS351"/>
      <c r="BMT351"/>
    </row>
    <row r="352" spans="1693:1710">
      <c r="BMC352"/>
      <c r="BMD352"/>
      <c r="BME352"/>
      <c r="BMF352"/>
      <c r="BMG352"/>
      <c r="BMH352"/>
      <c r="BMI352"/>
      <c r="BMJ352"/>
      <c r="BMK352"/>
      <c r="BML352"/>
      <c r="BMM352"/>
      <c r="BMN352"/>
      <c r="BMO352"/>
      <c r="BMP352"/>
      <c r="BMQ352"/>
      <c r="BMR352"/>
      <c r="BMS352"/>
      <c r="BMT352"/>
    </row>
    <row r="353" spans="1693:1710">
      <c r="BMC353"/>
      <c r="BMD353"/>
      <c r="BME353"/>
      <c r="BMF353"/>
      <c r="BMG353"/>
      <c r="BMH353"/>
      <c r="BMI353"/>
      <c r="BMJ353"/>
      <c r="BMK353"/>
      <c r="BML353"/>
      <c r="BMM353"/>
      <c r="BMN353"/>
      <c r="BMO353"/>
      <c r="BMP353"/>
      <c r="BMQ353"/>
      <c r="BMR353"/>
      <c r="BMS353"/>
      <c r="BMT353"/>
    </row>
    <row r="354" spans="1693:1710">
      <c r="BMC354"/>
      <c r="BMD354"/>
      <c r="BME354"/>
      <c r="BMF354"/>
      <c r="BMG354"/>
      <c r="BMH354"/>
      <c r="BMI354"/>
      <c r="BMJ354"/>
      <c r="BMK354"/>
      <c r="BML354"/>
      <c r="BMM354"/>
      <c r="BMN354"/>
      <c r="BMO354"/>
      <c r="BMP354"/>
      <c r="BMQ354"/>
      <c r="BMR354"/>
      <c r="BMS354"/>
      <c r="BMT354"/>
    </row>
    <row r="355" spans="1693:1710">
      <c r="BMC355"/>
      <c r="BMD355"/>
      <c r="BME355"/>
      <c r="BMF355"/>
      <c r="BMG355"/>
      <c r="BMH355"/>
      <c r="BMI355"/>
      <c r="BMJ355"/>
      <c r="BMK355"/>
      <c r="BML355"/>
      <c r="BMM355"/>
      <c r="BMN355"/>
      <c r="BMO355"/>
      <c r="BMP355"/>
      <c r="BMQ355"/>
      <c r="BMR355"/>
      <c r="BMS355"/>
      <c r="BMT355"/>
    </row>
    <row r="356" spans="1693:1710">
      <c r="BMC356"/>
      <c r="BMD356"/>
      <c r="BME356"/>
      <c r="BMF356"/>
      <c r="BMG356"/>
      <c r="BMH356"/>
      <c r="BMI356"/>
      <c r="BMJ356"/>
      <c r="BMK356"/>
      <c r="BML356"/>
      <c r="BMM356"/>
      <c r="BMN356"/>
      <c r="BMO356"/>
      <c r="BMP356"/>
      <c r="BMQ356"/>
      <c r="BMR356"/>
      <c r="BMS356"/>
      <c r="BMT356"/>
    </row>
    <row r="357" spans="1693:1710">
      <c r="BMC357"/>
      <c r="BMD357"/>
      <c r="BME357"/>
      <c r="BMF357"/>
      <c r="BMG357"/>
      <c r="BMH357"/>
      <c r="BMI357"/>
      <c r="BMJ357"/>
      <c r="BMK357"/>
      <c r="BML357"/>
      <c r="BMM357"/>
      <c r="BMN357"/>
      <c r="BMO357"/>
      <c r="BMP357"/>
      <c r="BMQ357"/>
      <c r="BMR357"/>
      <c r="BMS357"/>
      <c r="BMT357"/>
    </row>
    <row r="358" spans="1693:1710">
      <c r="BMC358"/>
      <c r="BMD358"/>
      <c r="BME358"/>
      <c r="BMF358"/>
      <c r="BMG358"/>
      <c r="BMH358"/>
      <c r="BMI358"/>
      <c r="BMJ358"/>
      <c r="BMK358"/>
      <c r="BML358"/>
      <c r="BMM358"/>
      <c r="BMN358"/>
      <c r="BMO358"/>
      <c r="BMP358"/>
      <c r="BMQ358"/>
      <c r="BMR358"/>
      <c r="BMS358"/>
      <c r="BMT358"/>
    </row>
    <row r="359" spans="1693:1710">
      <c r="BMC359"/>
      <c r="BMD359"/>
      <c r="BME359"/>
      <c r="BMF359"/>
      <c r="BMG359"/>
      <c r="BMH359"/>
      <c r="BMI359"/>
      <c r="BMJ359"/>
      <c r="BMK359"/>
      <c r="BML359"/>
      <c r="BMM359"/>
      <c r="BMN359"/>
      <c r="BMO359"/>
      <c r="BMP359"/>
      <c r="BMQ359"/>
      <c r="BMR359"/>
      <c r="BMS359"/>
      <c r="BMT359"/>
    </row>
    <row r="360" spans="1693:1710">
      <c r="BMC360"/>
      <c r="BMD360"/>
      <c r="BME360"/>
      <c r="BMF360"/>
      <c r="BMG360"/>
      <c r="BMH360"/>
      <c r="BMI360"/>
      <c r="BMJ360"/>
      <c r="BMK360"/>
      <c r="BML360"/>
      <c r="BMM360"/>
      <c r="BMN360"/>
      <c r="BMO360"/>
      <c r="BMP360"/>
      <c r="BMQ360"/>
      <c r="BMR360"/>
      <c r="BMS360"/>
      <c r="BMT360"/>
    </row>
    <row r="361" spans="1693:1710">
      <c r="BMC361"/>
      <c r="BMD361"/>
      <c r="BME361"/>
      <c r="BMF361"/>
      <c r="BMG361"/>
      <c r="BMH361"/>
      <c r="BMI361"/>
      <c r="BMJ361"/>
      <c r="BMK361"/>
      <c r="BML361"/>
      <c r="BMM361"/>
      <c r="BMN361"/>
      <c r="BMO361"/>
      <c r="BMP361"/>
      <c r="BMQ361"/>
      <c r="BMR361"/>
      <c r="BMS361"/>
      <c r="BMT361"/>
    </row>
    <row r="362" spans="1693:1710">
      <c r="BMC362"/>
      <c r="BMD362"/>
      <c r="BME362"/>
      <c r="BMF362"/>
      <c r="BMG362"/>
      <c r="BMH362"/>
      <c r="BMI362"/>
      <c r="BMJ362"/>
      <c r="BMK362"/>
      <c r="BML362"/>
      <c r="BMM362"/>
      <c r="BMN362"/>
      <c r="BMO362"/>
      <c r="BMP362"/>
      <c r="BMQ362"/>
      <c r="BMR362"/>
      <c r="BMS362"/>
      <c r="BMT362"/>
    </row>
    <row r="363" spans="1693:1710">
      <c r="BMC363"/>
      <c r="BMD363"/>
      <c r="BME363"/>
      <c r="BMF363"/>
      <c r="BMG363"/>
      <c r="BMH363"/>
      <c r="BMI363"/>
      <c r="BMJ363"/>
      <c r="BMK363"/>
      <c r="BML363"/>
      <c r="BMM363"/>
      <c r="BMN363"/>
      <c r="BMO363"/>
      <c r="BMP363"/>
      <c r="BMQ363"/>
      <c r="BMR363"/>
      <c r="BMS363"/>
      <c r="BMT363"/>
    </row>
    <row r="364" spans="1693:1710">
      <c r="BMC364"/>
      <c r="BMD364"/>
      <c r="BME364"/>
      <c r="BMF364"/>
      <c r="BMG364"/>
      <c r="BMH364"/>
      <c r="BMI364"/>
      <c r="BMJ364"/>
      <c r="BMK364"/>
      <c r="BML364"/>
      <c r="BMM364"/>
      <c r="BMN364"/>
      <c r="BMO364"/>
      <c r="BMP364"/>
      <c r="BMQ364"/>
      <c r="BMR364"/>
      <c r="BMS364"/>
      <c r="BMT364"/>
    </row>
    <row r="365" spans="1693:1710">
      <c r="BMC365"/>
      <c r="BMD365"/>
      <c r="BME365"/>
      <c r="BMF365"/>
      <c r="BMG365"/>
      <c r="BMH365"/>
      <c r="BMI365"/>
      <c r="BMJ365"/>
      <c r="BMK365"/>
      <c r="BML365"/>
      <c r="BMM365"/>
      <c r="BMN365"/>
      <c r="BMO365"/>
      <c r="BMP365"/>
      <c r="BMQ365"/>
      <c r="BMR365"/>
      <c r="BMS365"/>
      <c r="BMT365"/>
    </row>
    <row r="366" spans="1693:1710">
      <c r="BMC366"/>
      <c r="BMD366"/>
      <c r="BME366"/>
      <c r="BMF366"/>
      <c r="BMG366"/>
      <c r="BMH366"/>
      <c r="BMI366"/>
      <c r="BMJ366"/>
      <c r="BMK366"/>
      <c r="BML366"/>
      <c r="BMM366"/>
      <c r="BMN366"/>
      <c r="BMO366"/>
      <c r="BMP366"/>
      <c r="BMQ366"/>
      <c r="BMR366"/>
      <c r="BMS366"/>
      <c r="BMT366"/>
    </row>
    <row r="367" spans="1693:1710">
      <c r="BMC367"/>
      <c r="BMD367"/>
      <c r="BME367"/>
      <c r="BMF367"/>
      <c r="BMG367"/>
      <c r="BMH367"/>
      <c r="BMI367"/>
      <c r="BMJ367"/>
      <c r="BMK367"/>
      <c r="BML367"/>
      <c r="BMM367"/>
      <c r="BMN367"/>
      <c r="BMO367"/>
      <c r="BMP367"/>
      <c r="BMQ367"/>
      <c r="BMR367"/>
      <c r="BMS367"/>
      <c r="BMT367"/>
    </row>
    <row r="368" spans="1693:1710">
      <c r="BMC368"/>
      <c r="BMD368"/>
      <c r="BME368"/>
      <c r="BMF368"/>
      <c r="BMG368"/>
      <c r="BMH368"/>
      <c r="BMI368"/>
      <c r="BMJ368"/>
      <c r="BMK368"/>
      <c r="BML368"/>
      <c r="BMM368"/>
      <c r="BMN368"/>
      <c r="BMO368"/>
      <c r="BMP368"/>
      <c r="BMQ368"/>
      <c r="BMR368"/>
      <c r="BMS368"/>
      <c r="BMT368"/>
    </row>
    <row r="369" spans="1693:1710">
      <c r="BMC369"/>
      <c r="BMD369"/>
      <c r="BME369"/>
      <c r="BMF369"/>
      <c r="BMG369"/>
      <c r="BMH369"/>
      <c r="BMI369"/>
      <c r="BMJ369"/>
      <c r="BMK369"/>
      <c r="BML369"/>
      <c r="BMM369"/>
      <c r="BMN369"/>
      <c r="BMO369"/>
      <c r="BMP369"/>
      <c r="BMQ369"/>
      <c r="BMR369"/>
      <c r="BMS369"/>
      <c r="BMT369"/>
    </row>
    <row r="370" spans="1693:1710">
      <c r="BMC370"/>
      <c r="BMD370"/>
      <c r="BME370"/>
      <c r="BMF370"/>
      <c r="BMG370"/>
      <c r="BMH370"/>
      <c r="BMI370"/>
      <c r="BMJ370"/>
      <c r="BMK370"/>
      <c r="BML370"/>
      <c r="BMM370"/>
      <c r="BMN370"/>
      <c r="BMO370"/>
      <c r="BMP370"/>
      <c r="BMQ370"/>
      <c r="BMR370"/>
      <c r="BMS370"/>
      <c r="BMT370"/>
    </row>
    <row r="371" spans="1693:1710">
      <c r="BMC371"/>
      <c r="BMD371"/>
      <c r="BME371"/>
      <c r="BMF371"/>
      <c r="BMG371"/>
      <c r="BMH371"/>
      <c r="BMI371"/>
      <c r="BMJ371"/>
      <c r="BMK371"/>
      <c r="BML371"/>
      <c r="BMM371"/>
      <c r="BMN371"/>
      <c r="BMO371"/>
      <c r="BMP371"/>
      <c r="BMQ371"/>
      <c r="BMR371"/>
      <c r="BMS371"/>
      <c r="BMT371"/>
    </row>
    <row r="372" spans="1693:1710">
      <c r="BMC372"/>
      <c r="BMD372"/>
      <c r="BME372"/>
      <c r="BMF372"/>
      <c r="BMG372"/>
      <c r="BMH372"/>
      <c r="BMI372"/>
      <c r="BMJ372"/>
      <c r="BMK372"/>
      <c r="BML372"/>
      <c r="BMM372"/>
      <c r="BMN372"/>
      <c r="BMO372"/>
      <c r="BMP372"/>
      <c r="BMQ372"/>
      <c r="BMR372"/>
      <c r="BMS372"/>
      <c r="BMT372"/>
    </row>
    <row r="373" spans="1693:1710">
      <c r="BMC373"/>
      <c r="BMD373"/>
      <c r="BME373"/>
      <c r="BMF373"/>
      <c r="BMG373"/>
      <c r="BMH373"/>
      <c r="BMI373"/>
      <c r="BMJ373"/>
      <c r="BMK373"/>
      <c r="BML373"/>
      <c r="BMM373"/>
      <c r="BMN373"/>
      <c r="BMO373"/>
      <c r="BMP373"/>
      <c r="BMQ373"/>
      <c r="BMR373"/>
      <c r="BMS373"/>
      <c r="BMT373"/>
    </row>
    <row r="374" spans="1693:1710">
      <c r="BMC374"/>
      <c r="BMD374"/>
      <c r="BME374"/>
      <c r="BMF374"/>
      <c r="BMG374"/>
      <c r="BMH374"/>
      <c r="BMI374"/>
      <c r="BMJ374"/>
      <c r="BMK374"/>
      <c r="BML374"/>
      <c r="BMM374"/>
      <c r="BMN374"/>
      <c r="BMO374"/>
      <c r="BMP374"/>
      <c r="BMQ374"/>
      <c r="BMR374"/>
      <c r="BMS374"/>
      <c r="BMT374"/>
    </row>
    <row r="375" spans="1693:1710">
      <c r="BMC375"/>
      <c r="BMD375"/>
      <c r="BME375"/>
      <c r="BMF375"/>
      <c r="BMG375"/>
      <c r="BMH375"/>
      <c r="BMI375"/>
      <c r="BMJ375"/>
      <c r="BMK375"/>
      <c r="BML375"/>
      <c r="BMM375"/>
      <c r="BMN375"/>
      <c r="BMO375"/>
      <c r="BMP375"/>
      <c r="BMQ375"/>
      <c r="BMR375"/>
      <c r="BMS375"/>
      <c r="BMT375"/>
    </row>
    <row r="376" spans="1693:1710">
      <c r="BMC376"/>
      <c r="BMD376"/>
      <c r="BME376"/>
      <c r="BMF376"/>
      <c r="BMG376"/>
      <c r="BMH376"/>
      <c r="BMI376"/>
      <c r="BMJ376"/>
      <c r="BMK376"/>
      <c r="BML376"/>
      <c r="BMM376"/>
      <c r="BMN376"/>
      <c r="BMO376"/>
      <c r="BMP376"/>
      <c r="BMQ376"/>
      <c r="BMR376"/>
      <c r="BMS376"/>
      <c r="BMT376"/>
    </row>
    <row r="377" spans="1693:1710">
      <c r="BMC377"/>
      <c r="BMD377"/>
      <c r="BME377"/>
      <c r="BMF377"/>
      <c r="BMG377"/>
      <c r="BMH377"/>
      <c r="BMI377"/>
      <c r="BMJ377"/>
      <c r="BMK377"/>
      <c r="BML377"/>
      <c r="BMM377"/>
      <c r="BMN377"/>
      <c r="BMO377"/>
      <c r="BMP377"/>
      <c r="BMQ377"/>
      <c r="BMR377"/>
      <c r="BMS377"/>
      <c r="BMT377"/>
    </row>
    <row r="378" spans="1693:1710">
      <c r="BMC378"/>
      <c r="BMD378"/>
      <c r="BME378"/>
      <c r="BMF378"/>
      <c r="BMG378"/>
      <c r="BMH378"/>
      <c r="BMI378"/>
      <c r="BMJ378"/>
      <c r="BMK378"/>
      <c r="BML378"/>
      <c r="BMM378"/>
      <c r="BMN378"/>
      <c r="BMO378"/>
      <c r="BMP378"/>
      <c r="BMQ378"/>
      <c r="BMR378"/>
      <c r="BMS378"/>
      <c r="BMT378"/>
    </row>
    <row r="379" spans="1693:1710">
      <c r="BMC379"/>
      <c r="BMD379"/>
      <c r="BME379"/>
      <c r="BMF379"/>
      <c r="BMG379"/>
      <c r="BMH379"/>
      <c r="BMI379"/>
      <c r="BMJ379"/>
      <c r="BMK379"/>
      <c r="BML379"/>
      <c r="BMM379"/>
      <c r="BMN379"/>
      <c r="BMO379"/>
      <c r="BMP379"/>
      <c r="BMQ379"/>
      <c r="BMR379"/>
      <c r="BMS379"/>
      <c r="BMT379"/>
    </row>
    <row r="380" spans="1693:1710">
      <c r="BMC380"/>
      <c r="BMD380"/>
      <c r="BME380"/>
      <c r="BMF380"/>
      <c r="BMG380"/>
      <c r="BMH380"/>
      <c r="BMI380"/>
      <c r="BMJ380"/>
      <c r="BMK380"/>
      <c r="BML380"/>
      <c r="BMM380"/>
      <c r="BMN380"/>
      <c r="BMO380"/>
      <c r="BMP380"/>
      <c r="BMQ380"/>
      <c r="BMR380"/>
      <c r="BMS380"/>
      <c r="BMT380"/>
    </row>
    <row r="381" spans="1693:1710">
      <c r="BMC381"/>
      <c r="BMD381"/>
      <c r="BME381"/>
      <c r="BMF381"/>
      <c r="BMG381"/>
      <c r="BMH381"/>
      <c r="BMI381"/>
      <c r="BMJ381"/>
      <c r="BMK381"/>
      <c r="BML381"/>
      <c r="BMM381"/>
      <c r="BMN381"/>
      <c r="BMO381"/>
      <c r="BMP381"/>
      <c r="BMQ381"/>
      <c r="BMR381"/>
      <c r="BMS381"/>
      <c r="BMT381"/>
    </row>
    <row r="382" spans="1693:1710">
      <c r="BMC382"/>
      <c r="BMD382"/>
      <c r="BME382"/>
      <c r="BMF382"/>
      <c r="BMG382"/>
      <c r="BMH382"/>
      <c r="BMI382"/>
      <c r="BMJ382"/>
      <c r="BMK382"/>
      <c r="BML382"/>
      <c r="BMM382"/>
      <c r="BMN382"/>
      <c r="BMO382"/>
      <c r="BMP382"/>
      <c r="BMQ382"/>
      <c r="BMR382"/>
      <c r="BMS382"/>
      <c r="BMT382"/>
    </row>
    <row r="383" spans="1693:1710">
      <c r="BMC383"/>
      <c r="BMD383"/>
      <c r="BME383"/>
      <c r="BMF383"/>
      <c r="BMG383"/>
      <c r="BMH383"/>
      <c r="BMI383"/>
      <c r="BMJ383"/>
      <c r="BMK383"/>
      <c r="BML383"/>
      <c r="BMM383"/>
      <c r="BMN383"/>
      <c r="BMO383"/>
      <c r="BMP383"/>
      <c r="BMQ383"/>
      <c r="BMR383"/>
      <c r="BMS383"/>
      <c r="BMT383"/>
    </row>
    <row r="384" spans="1693:1710">
      <c r="BMC384"/>
      <c r="BMD384"/>
      <c r="BME384"/>
      <c r="BMF384"/>
      <c r="BMG384"/>
      <c r="BMH384"/>
      <c r="BMI384"/>
      <c r="BMJ384"/>
      <c r="BMK384"/>
      <c r="BML384"/>
      <c r="BMM384"/>
      <c r="BMN384"/>
      <c r="BMO384"/>
      <c r="BMP384"/>
      <c r="BMQ384"/>
      <c r="BMR384"/>
      <c r="BMS384"/>
      <c r="BMT384"/>
    </row>
    <row r="385" spans="1693:1710">
      <c r="BMC385"/>
      <c r="BMD385"/>
      <c r="BME385"/>
      <c r="BMF385"/>
      <c r="BMG385"/>
      <c r="BMH385"/>
      <c r="BMI385"/>
      <c r="BMJ385"/>
      <c r="BMK385"/>
      <c r="BML385"/>
      <c r="BMM385"/>
      <c r="BMN385"/>
      <c r="BMO385"/>
      <c r="BMP385"/>
      <c r="BMQ385"/>
      <c r="BMR385"/>
      <c r="BMS385"/>
      <c r="BMT385"/>
    </row>
    <row r="386" spans="1693:1710">
      <c r="BMC386"/>
      <c r="BMD386"/>
      <c r="BME386"/>
      <c r="BMF386"/>
      <c r="BMG386"/>
      <c r="BMH386"/>
      <c r="BMI386"/>
      <c r="BMJ386"/>
      <c r="BMK386"/>
      <c r="BML386"/>
      <c r="BMM386"/>
      <c r="BMN386"/>
      <c r="BMO386"/>
      <c r="BMP386"/>
      <c r="BMQ386"/>
      <c r="BMR386"/>
      <c r="BMS386"/>
      <c r="BMT386"/>
    </row>
    <row r="387" spans="1693:1710">
      <c r="BMC387"/>
      <c r="BMD387"/>
      <c r="BME387"/>
      <c r="BMF387"/>
      <c r="BMG387"/>
      <c r="BMH387"/>
      <c r="BMI387"/>
      <c r="BMJ387"/>
      <c r="BMK387"/>
      <c r="BML387"/>
      <c r="BMM387"/>
      <c r="BMN387"/>
      <c r="BMO387"/>
      <c r="BMP387"/>
      <c r="BMQ387"/>
      <c r="BMR387"/>
      <c r="BMS387"/>
      <c r="BMT387"/>
    </row>
    <row r="388" spans="1693:1710">
      <c r="BMC388"/>
      <c r="BMD388"/>
      <c r="BME388"/>
      <c r="BMF388"/>
      <c r="BMG388"/>
      <c r="BMH388"/>
      <c r="BMI388"/>
      <c r="BMJ388"/>
      <c r="BMK388"/>
      <c r="BML388"/>
      <c r="BMM388"/>
      <c r="BMN388"/>
      <c r="BMO388"/>
      <c r="BMP388"/>
      <c r="BMQ388"/>
      <c r="BMR388"/>
      <c r="BMS388"/>
      <c r="BMT388"/>
    </row>
    <row r="389" spans="1693:1710">
      <c r="BMC389"/>
      <c r="BMD389"/>
      <c r="BME389"/>
      <c r="BMF389"/>
      <c r="BMG389"/>
      <c r="BMH389"/>
      <c r="BMI389"/>
      <c r="BMJ389"/>
      <c r="BMK389"/>
      <c r="BML389"/>
      <c r="BMM389"/>
      <c r="BMN389"/>
      <c r="BMO389"/>
      <c r="BMP389"/>
      <c r="BMQ389"/>
      <c r="BMR389"/>
      <c r="BMS389"/>
      <c r="BMT389"/>
    </row>
    <row r="390" spans="1693:1710">
      <c r="BMC390"/>
      <c r="BMD390"/>
      <c r="BME390"/>
      <c r="BMF390"/>
      <c r="BMG390"/>
      <c r="BMH390"/>
      <c r="BMI390"/>
      <c r="BMJ390"/>
      <c r="BMK390"/>
      <c r="BML390"/>
      <c r="BMM390"/>
      <c r="BMN390"/>
      <c r="BMO390"/>
      <c r="BMP390"/>
      <c r="BMQ390"/>
      <c r="BMR390"/>
      <c r="BMS390"/>
      <c r="BMT390"/>
    </row>
    <row r="391" spans="1693:1710">
      <c r="BMC391"/>
      <c r="BMD391"/>
      <c r="BME391"/>
      <c r="BMF391"/>
      <c r="BMG391"/>
      <c r="BMH391"/>
      <c r="BMI391"/>
      <c r="BMJ391"/>
      <c r="BMK391"/>
      <c r="BML391"/>
      <c r="BMM391"/>
      <c r="BMN391"/>
      <c r="BMO391"/>
      <c r="BMP391"/>
      <c r="BMQ391"/>
      <c r="BMR391"/>
      <c r="BMS391"/>
      <c r="BMT391"/>
    </row>
    <row r="392" spans="1693:1710">
      <c r="BMC392"/>
      <c r="BMD392"/>
      <c r="BME392"/>
      <c r="BMF392"/>
      <c r="BMG392"/>
      <c r="BMH392"/>
      <c r="BMI392"/>
      <c r="BMJ392"/>
      <c r="BMK392"/>
      <c r="BML392"/>
      <c r="BMM392"/>
      <c r="BMN392"/>
      <c r="BMO392"/>
      <c r="BMP392"/>
      <c r="BMQ392"/>
      <c r="BMR392"/>
      <c r="BMS392"/>
      <c r="BMT392"/>
    </row>
    <row r="393" spans="1693:1710">
      <c r="BMC393"/>
      <c r="BMD393"/>
      <c r="BME393"/>
      <c r="BMF393"/>
      <c r="BMG393"/>
      <c r="BMH393"/>
      <c r="BMI393"/>
      <c r="BMJ393"/>
      <c r="BMK393"/>
      <c r="BML393"/>
      <c r="BMM393"/>
      <c r="BMN393"/>
      <c r="BMO393"/>
      <c r="BMP393"/>
      <c r="BMQ393"/>
      <c r="BMR393"/>
      <c r="BMS393"/>
      <c r="BMT393"/>
    </row>
    <row r="394" spans="1693:1710">
      <c r="BMC394"/>
      <c r="BMD394"/>
      <c r="BME394"/>
      <c r="BMF394"/>
      <c r="BMG394"/>
      <c r="BMH394"/>
      <c r="BMI394"/>
      <c r="BMJ394"/>
      <c r="BMK394"/>
      <c r="BML394"/>
      <c r="BMM394"/>
      <c r="BMN394"/>
      <c r="BMO394"/>
      <c r="BMP394"/>
      <c r="BMQ394"/>
      <c r="BMR394"/>
      <c r="BMS394"/>
      <c r="BMT394"/>
    </row>
    <row r="395" spans="1693:1710">
      <c r="BMC395"/>
      <c r="BMD395"/>
      <c r="BME395"/>
      <c r="BMF395"/>
      <c r="BMG395"/>
      <c r="BMH395"/>
      <c r="BMI395"/>
      <c r="BMJ395"/>
      <c r="BMK395"/>
      <c r="BML395"/>
      <c r="BMM395"/>
      <c r="BMN395"/>
      <c r="BMO395"/>
      <c r="BMP395"/>
      <c r="BMQ395"/>
      <c r="BMR395"/>
      <c r="BMS395"/>
      <c r="BMT395"/>
    </row>
    <row r="396" spans="1693:1710">
      <c r="BMC396"/>
      <c r="BMD396"/>
      <c r="BME396"/>
      <c r="BMF396"/>
      <c r="BMG396"/>
      <c r="BMH396"/>
      <c r="BMI396"/>
      <c r="BMJ396"/>
      <c r="BMK396"/>
      <c r="BML396"/>
      <c r="BMM396"/>
      <c r="BMN396"/>
      <c r="BMO396"/>
      <c r="BMP396"/>
      <c r="BMQ396"/>
      <c r="BMR396"/>
      <c r="BMS396"/>
      <c r="BMT396"/>
    </row>
    <row r="397" spans="1693:1710">
      <c r="BMC397"/>
      <c r="BMD397"/>
      <c r="BME397"/>
      <c r="BMF397"/>
      <c r="BMG397"/>
      <c r="BMH397"/>
      <c r="BMI397"/>
      <c r="BMJ397"/>
      <c r="BMK397"/>
      <c r="BML397"/>
      <c r="BMM397"/>
      <c r="BMN397"/>
      <c r="BMO397"/>
      <c r="BMP397"/>
      <c r="BMQ397"/>
      <c r="BMR397"/>
      <c r="BMS397"/>
      <c r="BMT397"/>
    </row>
    <row r="398" spans="1693:1710">
      <c r="BMC398"/>
      <c r="BMD398"/>
      <c r="BME398"/>
      <c r="BMF398"/>
      <c r="BMG398"/>
      <c r="BMH398"/>
      <c r="BMI398"/>
      <c r="BMJ398"/>
      <c r="BMK398"/>
      <c r="BML398"/>
      <c r="BMM398"/>
      <c r="BMN398"/>
      <c r="BMO398"/>
      <c r="BMP398"/>
      <c r="BMQ398"/>
      <c r="BMR398"/>
      <c r="BMS398"/>
      <c r="BMT398"/>
    </row>
    <row r="399" spans="1693:1710">
      <c r="BMC399"/>
      <c r="BMD399"/>
      <c r="BME399"/>
      <c r="BMF399"/>
      <c r="BMG399"/>
      <c r="BMH399"/>
      <c r="BMI399"/>
      <c r="BMJ399"/>
      <c r="BMK399"/>
      <c r="BML399"/>
      <c r="BMM399"/>
      <c r="BMN399"/>
      <c r="BMO399"/>
      <c r="BMP399"/>
      <c r="BMQ399"/>
      <c r="BMR399"/>
      <c r="BMS399"/>
      <c r="BMT399"/>
    </row>
    <row r="400" spans="1693:1710">
      <c r="BMC400"/>
      <c r="BMD400"/>
      <c r="BME400"/>
      <c r="BMF400"/>
      <c r="BMG400"/>
      <c r="BMH400"/>
      <c r="BMI400"/>
      <c r="BMJ400"/>
      <c r="BMK400"/>
      <c r="BML400"/>
      <c r="BMM400"/>
      <c r="BMN400"/>
      <c r="BMO400"/>
      <c r="BMP400"/>
      <c r="BMQ400"/>
      <c r="BMR400"/>
      <c r="BMS400"/>
      <c r="BMT400"/>
    </row>
    <row r="401" spans="1693:1710">
      <c r="BMC401"/>
      <c r="BMD401"/>
      <c r="BME401"/>
      <c r="BMF401"/>
      <c r="BMG401"/>
      <c r="BMH401"/>
      <c r="BMI401"/>
      <c r="BMJ401"/>
      <c r="BMK401"/>
      <c r="BML401"/>
      <c r="BMM401"/>
      <c r="BMN401"/>
      <c r="BMO401"/>
      <c r="BMP401"/>
      <c r="BMQ401"/>
      <c r="BMR401"/>
      <c r="BMS401"/>
      <c r="BMT401"/>
    </row>
    <row r="402" spans="1693:1710">
      <c r="BMC402"/>
      <c r="BMD402"/>
      <c r="BME402"/>
      <c r="BMF402"/>
      <c r="BMG402"/>
      <c r="BMH402"/>
      <c r="BMI402"/>
      <c r="BMJ402"/>
      <c r="BMK402"/>
      <c r="BML402"/>
      <c r="BMM402"/>
      <c r="BMN402"/>
      <c r="BMO402"/>
      <c r="BMP402"/>
      <c r="BMQ402"/>
      <c r="BMR402"/>
      <c r="BMS402"/>
      <c r="BMT402"/>
    </row>
    <row r="403" spans="1693:1710">
      <c r="BMC403"/>
      <c r="BMD403"/>
      <c r="BME403"/>
      <c r="BMF403"/>
      <c r="BMG403"/>
      <c r="BMH403"/>
      <c r="BMI403"/>
      <c r="BMJ403"/>
      <c r="BMK403"/>
      <c r="BML403"/>
      <c r="BMM403"/>
      <c r="BMN403"/>
      <c r="BMO403"/>
      <c r="BMP403"/>
      <c r="BMQ403"/>
      <c r="BMR403"/>
      <c r="BMS403"/>
      <c r="BMT403"/>
    </row>
    <row r="404" spans="1693:1710">
      <c r="BMC404"/>
      <c r="BMD404"/>
      <c r="BME404"/>
      <c r="BMF404"/>
      <c r="BMG404"/>
      <c r="BMH404"/>
      <c r="BMI404"/>
      <c r="BMJ404"/>
      <c r="BMK404"/>
      <c r="BML404"/>
      <c r="BMM404"/>
      <c r="BMN404"/>
      <c r="BMO404"/>
      <c r="BMP404"/>
      <c r="BMQ404"/>
      <c r="BMR404"/>
      <c r="BMS404"/>
      <c r="BMT404"/>
    </row>
    <row r="405" spans="1693:1710">
      <c r="BMC405"/>
      <c r="BMD405"/>
      <c r="BME405"/>
      <c r="BMF405"/>
      <c r="BMG405"/>
      <c r="BMH405"/>
      <c r="BMI405"/>
      <c r="BMJ405"/>
      <c r="BMK405"/>
      <c r="BML405"/>
      <c r="BMM405"/>
      <c r="BMN405"/>
      <c r="BMO405"/>
      <c r="BMP405"/>
      <c r="BMQ405"/>
      <c r="BMR405"/>
      <c r="BMS405"/>
      <c r="BMT405"/>
    </row>
    <row r="406" spans="1693:1710">
      <c r="BMC406"/>
      <c r="BMD406"/>
      <c r="BME406"/>
      <c r="BMF406"/>
      <c r="BMG406"/>
      <c r="BMH406"/>
      <c r="BMI406"/>
      <c r="BMJ406"/>
      <c r="BMK406"/>
      <c r="BML406"/>
      <c r="BMM406"/>
      <c r="BMN406"/>
      <c r="BMO406"/>
      <c r="BMP406"/>
      <c r="BMQ406"/>
      <c r="BMR406"/>
      <c r="BMS406"/>
      <c r="BMT406"/>
    </row>
    <row r="407" spans="1693:1710">
      <c r="BMC407"/>
      <c r="BMD407"/>
      <c r="BME407"/>
      <c r="BMF407"/>
      <c r="BMG407"/>
      <c r="BMH407"/>
      <c r="BMI407"/>
      <c r="BMJ407"/>
      <c r="BMK407"/>
      <c r="BML407"/>
      <c r="BMM407"/>
      <c r="BMN407"/>
      <c r="BMO407"/>
      <c r="BMP407"/>
      <c r="BMQ407"/>
      <c r="BMR407"/>
      <c r="BMS407"/>
      <c r="BMT407"/>
    </row>
    <row r="408" spans="1693:1710">
      <c r="BMC408"/>
      <c r="BMD408"/>
      <c r="BME408"/>
      <c r="BMF408"/>
      <c r="BMG408"/>
      <c r="BMH408"/>
      <c r="BMI408"/>
      <c r="BMJ408"/>
      <c r="BMK408"/>
      <c r="BML408"/>
      <c r="BMM408"/>
      <c r="BMN408"/>
      <c r="BMO408"/>
      <c r="BMP408"/>
      <c r="BMQ408"/>
      <c r="BMR408"/>
      <c r="BMS408"/>
      <c r="BMT408"/>
    </row>
    <row r="409" spans="1693:1710">
      <c r="BMC409"/>
      <c r="BMD409"/>
      <c r="BME409"/>
      <c r="BMF409"/>
      <c r="BMG409"/>
      <c r="BMH409"/>
      <c r="BMI409"/>
      <c r="BMJ409"/>
      <c r="BMK409"/>
      <c r="BML409"/>
      <c r="BMM409"/>
      <c r="BMN409"/>
      <c r="BMO409"/>
      <c r="BMP409"/>
      <c r="BMQ409"/>
      <c r="BMR409"/>
      <c r="BMS409"/>
      <c r="BMT409"/>
    </row>
    <row r="410" spans="1693:1710">
      <c r="BMC410"/>
      <c r="BMD410"/>
      <c r="BME410"/>
      <c r="BMF410"/>
      <c r="BMG410"/>
      <c r="BMH410"/>
      <c r="BMI410"/>
      <c r="BMJ410"/>
      <c r="BMK410"/>
      <c r="BML410"/>
      <c r="BMM410"/>
      <c r="BMN410"/>
      <c r="BMO410"/>
      <c r="BMP410"/>
      <c r="BMQ410"/>
      <c r="BMR410"/>
      <c r="BMS410"/>
      <c r="BMT410"/>
    </row>
    <row r="411" spans="1693:1710">
      <c r="BMC411"/>
      <c r="BMD411"/>
      <c r="BME411"/>
      <c r="BMF411"/>
      <c r="BMG411"/>
      <c r="BMH411"/>
      <c r="BMI411"/>
      <c r="BMJ411"/>
      <c r="BMK411"/>
      <c r="BML411"/>
      <c r="BMM411"/>
      <c r="BMN411"/>
      <c r="BMO411"/>
      <c r="BMP411"/>
      <c r="BMQ411"/>
      <c r="BMR411"/>
      <c r="BMS411"/>
      <c r="BMT411"/>
    </row>
    <row r="412" spans="1693:1710">
      <c r="BMC412"/>
      <c r="BMD412"/>
      <c r="BME412"/>
      <c r="BMF412"/>
      <c r="BMG412"/>
      <c r="BMH412"/>
      <c r="BMI412"/>
      <c r="BMJ412"/>
      <c r="BMK412"/>
      <c r="BML412"/>
      <c r="BMM412"/>
      <c r="BMN412"/>
      <c r="BMO412"/>
      <c r="BMP412"/>
      <c r="BMQ412"/>
      <c r="BMR412"/>
      <c r="BMS412"/>
      <c r="BMT412"/>
    </row>
    <row r="413" spans="1693:1710">
      <c r="BMC413"/>
      <c r="BMD413"/>
      <c r="BME413"/>
      <c r="BMF413"/>
      <c r="BMG413"/>
      <c r="BMH413"/>
      <c r="BMI413"/>
      <c r="BMJ413"/>
      <c r="BMK413"/>
      <c r="BML413"/>
      <c r="BMM413"/>
      <c r="BMN413"/>
      <c r="BMO413"/>
      <c r="BMP413"/>
      <c r="BMQ413"/>
      <c r="BMR413"/>
      <c r="BMS413"/>
      <c r="BMT413"/>
    </row>
    <row r="414" spans="1693:1710">
      <c r="BMC414"/>
      <c r="BMD414"/>
      <c r="BME414"/>
      <c r="BMF414"/>
      <c r="BMG414"/>
      <c r="BMH414"/>
      <c r="BMI414"/>
      <c r="BMJ414"/>
      <c r="BMK414"/>
      <c r="BML414"/>
      <c r="BMM414"/>
      <c r="BMN414"/>
      <c r="BMO414"/>
      <c r="BMP414"/>
      <c r="BMQ414"/>
      <c r="BMR414"/>
      <c r="BMS414"/>
      <c r="BMT414"/>
    </row>
    <row r="415" spans="1693:1710">
      <c r="BMC415"/>
      <c r="BMD415"/>
      <c r="BME415"/>
      <c r="BMF415"/>
      <c r="BMG415"/>
      <c r="BMH415"/>
      <c r="BMI415"/>
      <c r="BMJ415"/>
      <c r="BMK415"/>
      <c r="BML415"/>
      <c r="BMM415"/>
      <c r="BMN415"/>
      <c r="BMO415"/>
      <c r="BMP415"/>
      <c r="BMQ415"/>
      <c r="BMR415"/>
      <c r="BMS415"/>
      <c r="BMT415"/>
    </row>
    <row r="416" spans="1693:1710">
      <c r="BMC416"/>
      <c r="BMD416"/>
      <c r="BME416"/>
      <c r="BMF416"/>
      <c r="BMG416"/>
      <c r="BMH416"/>
      <c r="BMI416"/>
      <c r="BMJ416"/>
      <c r="BMK416"/>
      <c r="BML416"/>
      <c r="BMM416"/>
      <c r="BMN416"/>
      <c r="BMO416"/>
      <c r="BMP416"/>
      <c r="BMQ416"/>
      <c r="BMR416"/>
      <c r="BMS416"/>
      <c r="BMT416"/>
    </row>
    <row r="417" spans="1693:1710">
      <c r="BMC417"/>
      <c r="BMD417"/>
      <c r="BME417"/>
      <c r="BMF417"/>
      <c r="BMG417"/>
      <c r="BMH417"/>
      <c r="BMI417"/>
      <c r="BMJ417"/>
      <c r="BMK417"/>
      <c r="BML417"/>
      <c r="BMM417"/>
      <c r="BMN417"/>
      <c r="BMO417"/>
      <c r="BMP417"/>
      <c r="BMQ417"/>
      <c r="BMR417"/>
      <c r="BMS417"/>
      <c r="BMT417"/>
    </row>
    <row r="418" spans="1693:1710">
      <c r="BMC418"/>
      <c r="BMD418"/>
      <c r="BME418"/>
      <c r="BMF418"/>
      <c r="BMG418"/>
      <c r="BMH418"/>
      <c r="BMI418"/>
      <c r="BMJ418"/>
      <c r="BMK418"/>
      <c r="BML418"/>
      <c r="BMM418"/>
      <c r="BMN418"/>
      <c r="BMO418"/>
      <c r="BMP418"/>
      <c r="BMQ418"/>
      <c r="BMR418"/>
      <c r="BMS418"/>
      <c r="BMT418"/>
    </row>
    <row r="419" spans="1693:1710">
      <c r="BMC419"/>
      <c r="BMD419"/>
      <c r="BME419"/>
      <c r="BMF419"/>
      <c r="BMG419"/>
      <c r="BMH419"/>
      <c r="BMI419"/>
      <c r="BMJ419"/>
      <c r="BMK419"/>
      <c r="BML419"/>
      <c r="BMM419"/>
      <c r="BMN419"/>
      <c r="BMO419"/>
      <c r="BMP419"/>
      <c r="BMQ419"/>
      <c r="BMR419"/>
      <c r="BMS419"/>
      <c r="BMT419"/>
    </row>
    <row r="420" spans="1693:1710">
      <c r="BMC420"/>
      <c r="BMD420"/>
      <c r="BME420"/>
      <c r="BMF420"/>
      <c r="BMG420"/>
      <c r="BMH420"/>
      <c r="BMI420"/>
      <c r="BMJ420"/>
      <c r="BMK420"/>
      <c r="BML420"/>
      <c r="BMM420"/>
      <c r="BMN420"/>
      <c r="BMO420"/>
      <c r="BMP420"/>
      <c r="BMQ420"/>
      <c r="BMR420"/>
      <c r="BMS420"/>
      <c r="BMT420"/>
    </row>
    <row r="421" spans="1693:1710">
      <c r="BMC421"/>
      <c r="BMD421"/>
      <c r="BME421"/>
      <c r="BMF421"/>
      <c r="BMG421"/>
      <c r="BMH421"/>
      <c r="BMI421"/>
      <c r="BMJ421"/>
      <c r="BMK421"/>
      <c r="BML421"/>
      <c r="BMM421"/>
      <c r="BMN421"/>
      <c r="BMO421"/>
      <c r="BMP421"/>
      <c r="BMQ421"/>
      <c r="BMR421"/>
      <c r="BMS421"/>
      <c r="BMT421"/>
    </row>
    <row r="422" spans="1693:1710">
      <c r="BMC422"/>
      <c r="BMD422"/>
      <c r="BME422"/>
      <c r="BMF422"/>
      <c r="BMG422"/>
      <c r="BMH422"/>
      <c r="BMI422"/>
      <c r="BMJ422"/>
      <c r="BMK422"/>
      <c r="BML422"/>
      <c r="BMM422"/>
      <c r="BMN422"/>
      <c r="BMO422"/>
      <c r="BMP422"/>
      <c r="BMQ422"/>
      <c r="BMR422"/>
      <c r="BMS422"/>
      <c r="BMT422"/>
    </row>
    <row r="423" spans="1693:1710">
      <c r="BMC423"/>
      <c r="BMD423"/>
      <c r="BME423"/>
      <c r="BMF423"/>
      <c r="BMG423"/>
      <c r="BMH423"/>
      <c r="BMI423"/>
      <c r="BMJ423"/>
      <c r="BMK423"/>
      <c r="BML423"/>
      <c r="BMM423"/>
      <c r="BMN423"/>
      <c r="BMO423"/>
      <c r="BMP423"/>
      <c r="BMQ423"/>
      <c r="BMR423"/>
      <c r="BMS423"/>
      <c r="BMT423"/>
    </row>
    <row r="424" spans="1693:1710">
      <c r="BMC424"/>
      <c r="BMD424"/>
      <c r="BME424"/>
      <c r="BMF424"/>
      <c r="BMG424"/>
      <c r="BMH424"/>
      <c r="BMI424"/>
      <c r="BMJ424"/>
      <c r="BMK424"/>
      <c r="BML424"/>
      <c r="BMM424"/>
      <c r="BMN424"/>
      <c r="BMO424"/>
      <c r="BMP424"/>
      <c r="BMQ424"/>
      <c r="BMR424"/>
      <c r="BMS424"/>
      <c r="BMT424"/>
    </row>
    <row r="425" spans="1693:1710">
      <c r="BMC425"/>
      <c r="BMD425"/>
      <c r="BME425"/>
      <c r="BMF425"/>
      <c r="BMG425"/>
      <c r="BMH425"/>
      <c r="BMI425"/>
      <c r="BMJ425"/>
      <c r="BMK425"/>
      <c r="BML425"/>
      <c r="BMM425"/>
      <c r="BMN425"/>
      <c r="BMO425"/>
      <c r="BMP425"/>
      <c r="BMQ425"/>
      <c r="BMR425"/>
      <c r="BMS425"/>
      <c r="BMT425"/>
    </row>
    <row r="426" spans="1693:1710">
      <c r="BMC426"/>
      <c r="BMD426"/>
      <c r="BME426"/>
      <c r="BMF426"/>
      <c r="BMG426"/>
      <c r="BMH426"/>
      <c r="BMI426"/>
      <c r="BMJ426"/>
      <c r="BMK426"/>
      <c r="BML426"/>
      <c r="BMM426"/>
      <c r="BMN426"/>
      <c r="BMO426"/>
      <c r="BMP426"/>
      <c r="BMQ426"/>
      <c r="BMR426"/>
      <c r="BMS426"/>
      <c r="BMT426"/>
    </row>
    <row r="427" spans="1693:1710">
      <c r="BMC427"/>
      <c r="BMD427"/>
      <c r="BME427"/>
      <c r="BMF427"/>
      <c r="BMG427"/>
      <c r="BMH427"/>
      <c r="BMI427"/>
      <c r="BMJ427"/>
      <c r="BMK427"/>
      <c r="BML427"/>
      <c r="BMM427"/>
      <c r="BMN427"/>
      <c r="BMO427"/>
      <c r="BMP427"/>
      <c r="BMQ427"/>
      <c r="BMR427"/>
      <c r="BMS427"/>
      <c r="BMT427"/>
    </row>
    <row r="428" spans="1693:1710">
      <c r="BMC428"/>
      <c r="BMD428"/>
      <c r="BME428"/>
      <c r="BMF428"/>
      <c r="BMG428"/>
      <c r="BMH428"/>
      <c r="BMI428"/>
      <c r="BMJ428"/>
      <c r="BMK428"/>
      <c r="BML428"/>
      <c r="BMM428"/>
      <c r="BMN428"/>
      <c r="BMO428"/>
      <c r="BMP428"/>
      <c r="BMQ428"/>
      <c r="BMR428"/>
      <c r="BMS428"/>
      <c r="BMT428"/>
    </row>
    <row r="429" spans="1693:1710">
      <c r="BMC429"/>
      <c r="BMD429"/>
      <c r="BME429"/>
      <c r="BMF429"/>
      <c r="BMG429"/>
      <c r="BMH429"/>
      <c r="BMI429"/>
      <c r="BMJ429"/>
      <c r="BMK429"/>
      <c r="BML429"/>
      <c r="BMM429"/>
      <c r="BMN429"/>
      <c r="BMO429"/>
      <c r="BMP429"/>
      <c r="BMQ429"/>
      <c r="BMR429"/>
      <c r="BMS429"/>
      <c r="BMT429"/>
    </row>
    <row r="430" spans="1693:1710">
      <c r="BMC430"/>
      <c r="BMD430"/>
      <c r="BME430"/>
      <c r="BMF430"/>
      <c r="BMG430"/>
      <c r="BMH430"/>
      <c r="BMI430"/>
      <c r="BMJ430"/>
      <c r="BMK430"/>
      <c r="BML430"/>
      <c r="BMM430"/>
      <c r="BMN430"/>
      <c r="BMO430"/>
      <c r="BMP430"/>
      <c r="BMQ430"/>
      <c r="BMR430"/>
      <c r="BMS430"/>
      <c r="BMT430"/>
    </row>
    <row r="431" spans="1693:1710">
      <c r="BMC431"/>
      <c r="BMD431"/>
      <c r="BME431"/>
      <c r="BMF431"/>
      <c r="BMG431"/>
      <c r="BMH431"/>
      <c r="BMI431"/>
      <c r="BMJ431"/>
      <c r="BMK431"/>
      <c r="BML431"/>
      <c r="BMM431"/>
      <c r="BMN431"/>
      <c r="BMO431"/>
      <c r="BMP431"/>
      <c r="BMQ431"/>
      <c r="BMR431"/>
      <c r="BMS431"/>
      <c r="BMT431"/>
    </row>
    <row r="432" spans="1693:1710">
      <c r="BMC432"/>
      <c r="BMD432"/>
      <c r="BME432"/>
      <c r="BMF432"/>
      <c r="BMG432"/>
      <c r="BMH432"/>
      <c r="BMI432"/>
      <c r="BMJ432"/>
      <c r="BMK432"/>
      <c r="BML432"/>
      <c r="BMM432"/>
      <c r="BMN432"/>
      <c r="BMO432"/>
      <c r="BMP432"/>
      <c r="BMQ432"/>
      <c r="BMR432"/>
      <c r="BMS432"/>
      <c r="BMT432"/>
    </row>
    <row r="433" spans="1693:1710">
      <c r="BMC433"/>
      <c r="BMD433"/>
      <c r="BME433"/>
      <c r="BMF433"/>
      <c r="BMG433"/>
      <c r="BMH433"/>
      <c r="BMI433"/>
      <c r="BMJ433"/>
      <c r="BMK433"/>
      <c r="BML433"/>
      <c r="BMM433"/>
      <c r="BMN433"/>
      <c r="BMO433"/>
      <c r="BMP433"/>
      <c r="BMQ433"/>
      <c r="BMR433"/>
      <c r="BMS433"/>
      <c r="BMT433"/>
    </row>
    <row r="434" spans="1693:1710">
      <c r="BMC434"/>
      <c r="BMD434"/>
      <c r="BME434"/>
      <c r="BMF434"/>
      <c r="BMG434"/>
      <c r="BMH434"/>
      <c r="BMI434"/>
      <c r="BMJ434"/>
      <c r="BMK434"/>
      <c r="BML434"/>
      <c r="BMM434"/>
      <c r="BMN434"/>
      <c r="BMO434"/>
      <c r="BMP434"/>
      <c r="BMQ434"/>
      <c r="BMR434"/>
      <c r="BMS434"/>
      <c r="BMT434"/>
    </row>
    <row r="435" spans="1693:1710">
      <c r="BMC435"/>
      <c r="BMD435"/>
      <c r="BME435"/>
      <c r="BMF435"/>
      <c r="BMG435"/>
      <c r="BMH435"/>
      <c r="BMI435"/>
      <c r="BMJ435"/>
      <c r="BMK435"/>
      <c r="BML435"/>
      <c r="BMM435"/>
      <c r="BMN435"/>
      <c r="BMO435"/>
      <c r="BMP435"/>
      <c r="BMQ435"/>
      <c r="BMR435"/>
      <c r="BMS435"/>
      <c r="BMT435"/>
    </row>
    <row r="436" spans="1693:1710">
      <c r="BMC436"/>
      <c r="BMD436"/>
      <c r="BME436"/>
      <c r="BMF436"/>
      <c r="BMG436"/>
      <c r="BMH436"/>
      <c r="BMI436"/>
      <c r="BMJ436"/>
      <c r="BMK436"/>
      <c r="BML436"/>
      <c r="BMM436"/>
      <c r="BMN436"/>
      <c r="BMO436"/>
      <c r="BMP436"/>
      <c r="BMQ436"/>
      <c r="BMR436"/>
      <c r="BMS436"/>
      <c r="BMT436"/>
    </row>
    <row r="437" spans="1693:1710">
      <c r="BMC437"/>
      <c r="BMD437"/>
      <c r="BME437"/>
      <c r="BMF437"/>
      <c r="BMG437"/>
      <c r="BMH437"/>
      <c r="BMI437"/>
      <c r="BMJ437"/>
      <c r="BMK437"/>
      <c r="BML437"/>
      <c r="BMM437"/>
      <c r="BMN437"/>
      <c r="BMO437"/>
      <c r="BMP437"/>
      <c r="BMQ437"/>
      <c r="BMR437"/>
      <c r="BMS437"/>
      <c r="BMT437"/>
    </row>
    <row r="438" spans="1693:1710">
      <c r="BMC438"/>
      <c r="BMD438"/>
      <c r="BME438"/>
      <c r="BMF438"/>
      <c r="BMG438"/>
      <c r="BMH438"/>
      <c r="BMI438"/>
      <c r="BMJ438"/>
      <c r="BMK438"/>
      <c r="BML438"/>
      <c r="BMM438"/>
      <c r="BMN438"/>
      <c r="BMO438"/>
      <c r="BMP438"/>
      <c r="BMQ438"/>
      <c r="BMR438"/>
      <c r="BMS438"/>
      <c r="BMT438"/>
    </row>
    <row r="439" spans="1693:1710">
      <c r="BMC439"/>
      <c r="BMD439"/>
      <c r="BME439"/>
      <c r="BMF439"/>
      <c r="BMG439"/>
      <c r="BMH439"/>
      <c r="BMI439"/>
      <c r="BMJ439"/>
      <c r="BMK439"/>
      <c r="BML439"/>
      <c r="BMM439"/>
      <c r="BMN439"/>
      <c r="BMO439"/>
      <c r="BMP439"/>
      <c r="BMQ439"/>
      <c r="BMR439"/>
      <c r="BMS439"/>
      <c r="BMT439"/>
    </row>
    <row r="440" spans="1693:1710">
      <c r="BMC440"/>
      <c r="BMD440"/>
      <c r="BME440"/>
      <c r="BMF440"/>
      <c r="BMG440"/>
      <c r="BMH440"/>
      <c r="BMI440"/>
      <c r="BMJ440"/>
      <c r="BMK440"/>
      <c r="BML440"/>
      <c r="BMM440"/>
      <c r="BMN440"/>
      <c r="BMO440"/>
      <c r="BMP440"/>
      <c r="BMQ440"/>
      <c r="BMR440"/>
      <c r="BMS440"/>
      <c r="BMT440"/>
    </row>
    <row r="441" spans="1693:1710">
      <c r="BMC441"/>
      <c r="BMD441"/>
      <c r="BME441"/>
      <c r="BMF441"/>
      <c r="BMG441"/>
      <c r="BMH441"/>
      <c r="BMI441"/>
      <c r="BMJ441"/>
      <c r="BMK441"/>
      <c r="BML441"/>
      <c r="BMM441"/>
      <c r="BMN441"/>
      <c r="BMO441"/>
      <c r="BMP441"/>
      <c r="BMQ441"/>
      <c r="BMR441"/>
      <c r="BMS441"/>
      <c r="BMT441"/>
    </row>
    <row r="442" spans="1693:1710">
      <c r="BMC442"/>
      <c r="BMD442"/>
      <c r="BME442"/>
      <c r="BMF442"/>
      <c r="BMG442"/>
      <c r="BMH442"/>
      <c r="BMI442"/>
      <c r="BMJ442"/>
      <c r="BMK442"/>
      <c r="BML442"/>
      <c r="BMM442"/>
      <c r="BMN442"/>
      <c r="BMO442"/>
      <c r="BMP442"/>
      <c r="BMQ442"/>
      <c r="BMR442"/>
      <c r="BMS442"/>
      <c r="BMT442"/>
    </row>
    <row r="443" spans="1693:1710">
      <c r="BMC443"/>
      <c r="BMD443"/>
      <c r="BME443"/>
      <c r="BMF443"/>
      <c r="BMG443"/>
      <c r="BMH443"/>
      <c r="BMI443"/>
      <c r="BMJ443"/>
      <c r="BMK443"/>
      <c r="BML443"/>
      <c r="BMM443"/>
      <c r="BMN443"/>
      <c r="BMO443"/>
      <c r="BMP443"/>
      <c r="BMQ443"/>
      <c r="BMR443"/>
      <c r="BMS443"/>
      <c r="BMT443"/>
    </row>
    <row r="444" spans="1693:1710">
      <c r="BMC444"/>
      <c r="BMD444"/>
      <c r="BME444"/>
      <c r="BMF444"/>
      <c r="BMG444"/>
      <c r="BMH444"/>
      <c r="BMI444"/>
      <c r="BMJ444"/>
      <c r="BMK444"/>
      <c r="BML444"/>
      <c r="BMM444"/>
      <c r="BMN444"/>
      <c r="BMO444"/>
      <c r="BMP444"/>
      <c r="BMQ444"/>
      <c r="BMR444"/>
      <c r="BMS444"/>
      <c r="BMT444"/>
    </row>
    <row r="445" spans="1693:1710">
      <c r="BMC445"/>
      <c r="BMD445"/>
      <c r="BME445"/>
      <c r="BMF445"/>
      <c r="BMG445"/>
      <c r="BMH445"/>
      <c r="BMI445"/>
      <c r="BMJ445"/>
      <c r="BMK445"/>
      <c r="BML445"/>
      <c r="BMM445"/>
      <c r="BMN445"/>
      <c r="BMO445"/>
      <c r="BMP445"/>
      <c r="BMQ445"/>
      <c r="BMR445"/>
      <c r="BMS445"/>
      <c r="BMT445"/>
    </row>
    <row r="446" spans="1693:1710">
      <c r="BMC446"/>
      <c r="BMD446"/>
      <c r="BME446"/>
      <c r="BMF446"/>
      <c r="BMG446"/>
      <c r="BMH446"/>
      <c r="BMI446"/>
      <c r="BMJ446"/>
      <c r="BMK446"/>
      <c r="BML446"/>
      <c r="BMM446"/>
      <c r="BMN446"/>
      <c r="BMO446"/>
      <c r="BMP446"/>
      <c r="BMQ446"/>
      <c r="BMR446"/>
      <c r="BMS446"/>
      <c r="BMT446"/>
    </row>
    <row r="447" spans="1693:1710">
      <c r="BMC447"/>
      <c r="BMD447"/>
      <c r="BME447"/>
      <c r="BMF447"/>
      <c r="BMG447"/>
      <c r="BMH447"/>
      <c r="BMI447"/>
      <c r="BMJ447"/>
      <c r="BMK447"/>
      <c r="BML447"/>
      <c r="BMM447"/>
      <c r="BMN447"/>
      <c r="BMO447"/>
      <c r="BMP447"/>
      <c r="BMQ447"/>
      <c r="BMR447"/>
      <c r="BMS447"/>
      <c r="BMT447"/>
    </row>
    <row r="448" spans="1693:1710">
      <c r="BMC448"/>
      <c r="BMD448"/>
      <c r="BME448"/>
      <c r="BMF448"/>
      <c r="BMG448"/>
      <c r="BMH448"/>
      <c r="BMI448"/>
      <c r="BMJ448"/>
      <c r="BMK448"/>
      <c r="BML448"/>
      <c r="BMM448"/>
      <c r="BMN448"/>
      <c r="BMO448"/>
      <c r="BMP448"/>
      <c r="BMQ448"/>
      <c r="BMR448"/>
      <c r="BMS448"/>
      <c r="BMT448"/>
    </row>
    <row r="449" spans="1693:1710">
      <c r="BMC449"/>
      <c r="BMD449"/>
      <c r="BME449"/>
      <c r="BMF449"/>
      <c r="BMG449"/>
      <c r="BMH449"/>
      <c r="BMI449"/>
      <c r="BMJ449"/>
      <c r="BMK449"/>
      <c r="BML449"/>
      <c r="BMM449"/>
      <c r="BMN449"/>
      <c r="BMO449"/>
      <c r="BMP449"/>
      <c r="BMQ449"/>
      <c r="BMR449"/>
      <c r="BMS449"/>
      <c r="BMT449"/>
    </row>
    <row r="450" spans="1693:1710">
      <c r="BMC450"/>
      <c r="BMD450"/>
      <c r="BME450"/>
      <c r="BMF450"/>
      <c r="BMG450"/>
      <c r="BMH450"/>
      <c r="BMI450"/>
      <c r="BMJ450"/>
      <c r="BMK450"/>
      <c r="BML450"/>
      <c r="BMM450"/>
      <c r="BMN450"/>
      <c r="BMO450"/>
      <c r="BMP450"/>
      <c r="BMQ450"/>
      <c r="BMR450"/>
      <c r="BMS450"/>
      <c r="BMT450"/>
    </row>
    <row r="451" spans="1693:1710">
      <c r="BMC451"/>
      <c r="BMD451"/>
      <c r="BME451"/>
      <c r="BMF451"/>
      <c r="BMG451"/>
      <c r="BMH451"/>
      <c r="BMI451"/>
      <c r="BMJ451"/>
      <c r="BMK451"/>
      <c r="BML451"/>
      <c r="BMM451"/>
      <c r="BMN451"/>
      <c r="BMO451"/>
      <c r="BMP451"/>
      <c r="BMQ451"/>
      <c r="BMR451"/>
      <c r="BMS451"/>
      <c r="BMT451"/>
    </row>
    <row r="452" spans="1693:1710">
      <c r="BMC452"/>
      <c r="BMD452"/>
      <c r="BME452"/>
      <c r="BMF452"/>
      <c r="BMG452"/>
      <c r="BMH452"/>
      <c r="BMI452"/>
      <c r="BMJ452"/>
      <c r="BMK452"/>
      <c r="BML452"/>
      <c r="BMM452"/>
      <c r="BMN452"/>
      <c r="BMO452"/>
      <c r="BMP452"/>
      <c r="BMQ452"/>
      <c r="BMR452"/>
      <c r="BMS452"/>
      <c r="BMT452"/>
    </row>
    <row r="453" spans="1693:1710">
      <c r="BMC453"/>
      <c r="BMD453"/>
      <c r="BME453"/>
      <c r="BMF453"/>
      <c r="BMG453"/>
      <c r="BMH453"/>
      <c r="BMI453"/>
      <c r="BMJ453"/>
      <c r="BMK453"/>
      <c r="BML453"/>
      <c r="BMM453"/>
      <c r="BMN453"/>
      <c r="BMO453"/>
      <c r="BMP453"/>
      <c r="BMQ453"/>
      <c r="BMR453"/>
      <c r="BMS453"/>
      <c r="BMT453"/>
    </row>
    <row r="454" spans="1693:1710">
      <c r="BMC454"/>
      <c r="BMD454"/>
      <c r="BME454"/>
      <c r="BMF454"/>
      <c r="BMG454"/>
      <c r="BMH454"/>
      <c r="BMI454"/>
      <c r="BMJ454"/>
      <c r="BMK454"/>
      <c r="BML454"/>
      <c r="BMM454"/>
      <c r="BMN454"/>
      <c r="BMO454"/>
      <c r="BMP454"/>
      <c r="BMQ454"/>
      <c r="BMR454"/>
      <c r="BMS454"/>
      <c r="BMT454"/>
    </row>
    <row r="455" spans="1693:1710">
      <c r="BMC455"/>
      <c r="BMD455"/>
      <c r="BME455"/>
      <c r="BMF455"/>
      <c r="BMG455"/>
      <c r="BMH455"/>
      <c r="BMI455"/>
      <c r="BMJ455"/>
      <c r="BMK455"/>
      <c r="BML455"/>
      <c r="BMM455"/>
      <c r="BMN455"/>
      <c r="BMO455"/>
      <c r="BMP455"/>
      <c r="BMQ455"/>
      <c r="BMR455"/>
      <c r="BMS455"/>
      <c r="BMT455"/>
    </row>
    <row r="456" spans="1693:1710">
      <c r="BMC456"/>
      <c r="BMD456"/>
      <c r="BME456"/>
      <c r="BMF456"/>
      <c r="BMG456"/>
      <c r="BMH456"/>
      <c r="BMI456"/>
      <c r="BMJ456"/>
      <c r="BMK456"/>
      <c r="BML456"/>
      <c r="BMM456"/>
      <c r="BMN456"/>
      <c r="BMO456"/>
      <c r="BMP456"/>
      <c r="BMQ456"/>
      <c r="BMR456"/>
      <c r="BMS456"/>
      <c r="BMT456"/>
    </row>
    <row r="457" spans="1693:1710">
      <c r="BMC457"/>
      <c r="BMD457"/>
      <c r="BME457"/>
      <c r="BMF457"/>
      <c r="BMG457"/>
      <c r="BMH457"/>
      <c r="BMI457"/>
      <c r="BMJ457"/>
      <c r="BMK457"/>
      <c r="BML457"/>
      <c r="BMM457"/>
      <c r="BMN457"/>
      <c r="BMO457"/>
      <c r="BMP457"/>
      <c r="BMQ457"/>
      <c r="BMR457"/>
      <c r="BMS457"/>
      <c r="BMT457"/>
    </row>
    <row r="458" spans="1693:1710">
      <c r="BMC458"/>
      <c r="BMD458"/>
      <c r="BME458"/>
      <c r="BMF458"/>
      <c r="BMG458"/>
      <c r="BMH458"/>
      <c r="BMI458"/>
      <c r="BMJ458"/>
      <c r="BMK458"/>
      <c r="BML458"/>
      <c r="BMM458"/>
      <c r="BMN458"/>
      <c r="BMO458"/>
      <c r="BMP458"/>
      <c r="BMQ458"/>
      <c r="BMR458"/>
      <c r="BMS458"/>
      <c r="BMT458"/>
    </row>
    <row r="459" spans="1693:1710">
      <c r="BMC459"/>
      <c r="BMD459"/>
      <c r="BME459"/>
      <c r="BMF459"/>
      <c r="BMG459"/>
      <c r="BMH459"/>
      <c r="BMI459"/>
      <c r="BMJ459"/>
      <c r="BMK459"/>
      <c r="BML459"/>
      <c r="BMM459"/>
      <c r="BMN459"/>
      <c r="BMO459"/>
      <c r="BMP459"/>
      <c r="BMQ459"/>
      <c r="BMR459"/>
      <c r="BMS459"/>
      <c r="BMT459"/>
    </row>
    <row r="460" spans="1693:1710">
      <c r="BMC460"/>
      <c r="BMD460"/>
      <c r="BME460"/>
      <c r="BMF460"/>
      <c r="BMG460"/>
      <c r="BMH460"/>
      <c r="BMI460"/>
      <c r="BMJ460"/>
      <c r="BMK460"/>
      <c r="BML460"/>
      <c r="BMM460"/>
      <c r="BMN460"/>
      <c r="BMO460"/>
      <c r="BMP460"/>
      <c r="BMQ460"/>
      <c r="BMR460"/>
      <c r="BMS460"/>
      <c r="BMT460"/>
    </row>
    <row r="461" spans="1693:1710">
      <c r="BMC461"/>
      <c r="BMD461"/>
      <c r="BME461"/>
      <c r="BMF461"/>
      <c r="BMG461"/>
      <c r="BMH461"/>
      <c r="BMI461"/>
      <c r="BMJ461"/>
      <c r="BMK461"/>
      <c r="BML461"/>
      <c r="BMM461"/>
      <c r="BMN461"/>
      <c r="BMO461"/>
      <c r="BMP461"/>
      <c r="BMQ461"/>
      <c r="BMR461"/>
      <c r="BMS461"/>
      <c r="BMT461"/>
    </row>
    <row r="462" spans="1693:1710">
      <c r="BMC462"/>
      <c r="BMD462"/>
      <c r="BME462"/>
      <c r="BMF462"/>
      <c r="BMG462"/>
      <c r="BMH462"/>
      <c r="BMI462"/>
      <c r="BMJ462"/>
      <c r="BMK462"/>
      <c r="BML462"/>
      <c r="BMM462"/>
      <c r="BMN462"/>
      <c r="BMO462"/>
      <c r="BMP462"/>
      <c r="BMQ462"/>
      <c r="BMR462"/>
      <c r="BMS462"/>
      <c r="BMT462"/>
    </row>
    <row r="463" spans="1693:1710">
      <c r="BMC463"/>
      <c r="BMD463"/>
      <c r="BME463"/>
      <c r="BMF463"/>
      <c r="BMG463"/>
      <c r="BMH463"/>
      <c r="BMI463"/>
      <c r="BMJ463"/>
      <c r="BMK463"/>
      <c r="BML463"/>
      <c r="BMM463"/>
      <c r="BMN463"/>
      <c r="BMO463"/>
      <c r="BMP463"/>
      <c r="BMQ463"/>
      <c r="BMR463"/>
      <c r="BMS463"/>
      <c r="BMT463"/>
    </row>
    <row r="464" spans="1693:1710">
      <c r="BMC464"/>
      <c r="BMD464"/>
      <c r="BME464"/>
      <c r="BMF464"/>
      <c r="BMG464"/>
      <c r="BMH464"/>
      <c r="BMI464"/>
      <c r="BMJ464"/>
      <c r="BMK464"/>
      <c r="BML464"/>
      <c r="BMM464"/>
      <c r="BMN464"/>
      <c r="BMO464"/>
      <c r="BMP464"/>
      <c r="BMQ464"/>
      <c r="BMR464"/>
      <c r="BMS464"/>
      <c r="BMT464"/>
    </row>
    <row r="465" spans="1693:1710">
      <c r="BMC465"/>
      <c r="BMD465"/>
      <c r="BME465"/>
      <c r="BMF465"/>
      <c r="BMG465"/>
      <c r="BMH465"/>
      <c r="BMI465"/>
      <c r="BMJ465"/>
      <c r="BMK465"/>
      <c r="BML465"/>
      <c r="BMM465"/>
      <c r="BMN465"/>
      <c r="BMO465"/>
      <c r="BMP465"/>
      <c r="BMQ465"/>
      <c r="BMR465"/>
      <c r="BMS465"/>
      <c r="BMT465"/>
    </row>
    <row r="466" spans="1693:1710">
      <c r="BMC466"/>
      <c r="BMD466"/>
      <c r="BME466"/>
      <c r="BMF466"/>
      <c r="BMG466"/>
      <c r="BMH466"/>
      <c r="BMI466"/>
      <c r="BMJ466"/>
      <c r="BMK466"/>
      <c r="BML466"/>
      <c r="BMM466"/>
      <c r="BMN466"/>
      <c r="BMO466"/>
      <c r="BMP466"/>
      <c r="BMQ466"/>
      <c r="BMR466"/>
      <c r="BMS466"/>
      <c r="BMT466"/>
    </row>
    <row r="467" spans="1693:1710">
      <c r="BMC467"/>
      <c r="BMD467"/>
      <c r="BME467"/>
      <c r="BMF467"/>
      <c r="BMG467"/>
      <c r="BMH467"/>
      <c r="BMI467"/>
      <c r="BMJ467"/>
      <c r="BMK467"/>
      <c r="BML467"/>
      <c r="BMM467"/>
      <c r="BMN467"/>
      <c r="BMO467"/>
      <c r="BMP467"/>
      <c r="BMQ467"/>
      <c r="BMR467"/>
      <c r="BMS467"/>
      <c r="BMT467"/>
    </row>
    <row r="468" spans="1693:1710">
      <c r="BMC468"/>
      <c r="BMD468"/>
      <c r="BME468"/>
      <c r="BMF468"/>
      <c r="BMG468"/>
      <c r="BMH468"/>
      <c r="BMI468"/>
      <c r="BMJ468"/>
      <c r="BMK468"/>
      <c r="BML468"/>
      <c r="BMM468"/>
      <c r="BMN468"/>
      <c r="BMO468"/>
      <c r="BMP468"/>
      <c r="BMQ468"/>
      <c r="BMR468"/>
      <c r="BMS468"/>
      <c r="BMT468"/>
    </row>
    <row r="469" spans="1693:1710">
      <c r="BMC469"/>
      <c r="BMD469"/>
      <c r="BME469"/>
      <c r="BMF469"/>
      <c r="BMG469"/>
      <c r="BMH469"/>
      <c r="BMI469"/>
      <c r="BMJ469"/>
      <c r="BMK469"/>
      <c r="BML469"/>
      <c r="BMM469"/>
      <c r="BMN469"/>
      <c r="BMO469"/>
      <c r="BMP469"/>
      <c r="BMQ469"/>
      <c r="BMR469"/>
      <c r="BMS469"/>
      <c r="BMT469"/>
    </row>
    <row r="470" spans="1693:1710">
      <c r="BMC470"/>
      <c r="BMD470"/>
      <c r="BME470"/>
      <c r="BMF470"/>
      <c r="BMG470"/>
      <c r="BMH470"/>
      <c r="BMI470"/>
      <c r="BMJ470"/>
      <c r="BMK470"/>
      <c r="BML470"/>
      <c r="BMM470"/>
      <c r="BMN470"/>
      <c r="BMO470"/>
      <c r="BMP470"/>
      <c r="BMQ470"/>
      <c r="BMR470"/>
      <c r="BMS470"/>
      <c r="BMT470"/>
    </row>
    <row r="471" spans="1693:1710">
      <c r="BMC471"/>
      <c r="BMD471"/>
      <c r="BME471"/>
      <c r="BMF471"/>
      <c r="BMG471"/>
      <c r="BMH471"/>
      <c r="BMI471"/>
      <c r="BMJ471"/>
      <c r="BMK471"/>
      <c r="BML471"/>
      <c r="BMM471"/>
      <c r="BMN471"/>
      <c r="BMO471"/>
      <c r="BMP471"/>
      <c r="BMQ471"/>
      <c r="BMR471"/>
      <c r="BMS471"/>
      <c r="BMT471"/>
    </row>
    <row r="472" spans="1693:1710">
      <c r="BMC472"/>
      <c r="BMD472"/>
      <c r="BME472"/>
      <c r="BMF472"/>
      <c r="BMG472"/>
      <c r="BMH472"/>
      <c r="BMI472"/>
      <c r="BMJ472"/>
      <c r="BMK472"/>
      <c r="BML472"/>
      <c r="BMM472"/>
      <c r="BMN472"/>
      <c r="BMO472"/>
      <c r="BMP472"/>
      <c r="BMQ472"/>
      <c r="BMR472"/>
      <c r="BMS472"/>
      <c r="BMT472"/>
    </row>
    <row r="473" spans="1693:1710">
      <c r="BMC473"/>
      <c r="BMD473"/>
      <c r="BME473"/>
      <c r="BMF473"/>
      <c r="BMG473"/>
      <c r="BMH473"/>
      <c r="BMI473"/>
      <c r="BMJ473"/>
      <c r="BMK473"/>
      <c r="BML473"/>
      <c r="BMM473"/>
      <c r="BMN473"/>
      <c r="BMO473"/>
      <c r="BMP473"/>
      <c r="BMQ473"/>
      <c r="BMR473"/>
      <c r="BMS473"/>
      <c r="BMT473"/>
    </row>
    <row r="474" spans="1693:1710">
      <c r="BMC474"/>
      <c r="BMD474"/>
      <c r="BME474"/>
      <c r="BMF474"/>
      <c r="BMG474"/>
      <c r="BMH474"/>
      <c r="BMI474"/>
      <c r="BMJ474"/>
      <c r="BMK474"/>
      <c r="BML474"/>
      <c r="BMM474"/>
      <c r="BMN474"/>
      <c r="BMO474"/>
      <c r="BMP474"/>
      <c r="BMQ474"/>
      <c r="BMR474"/>
      <c r="BMS474"/>
      <c r="BMT474"/>
    </row>
    <row r="475" spans="1693:1710">
      <c r="BMC475"/>
      <c r="BMD475"/>
      <c r="BME475"/>
      <c r="BMF475"/>
      <c r="BMG475"/>
      <c r="BMH475"/>
      <c r="BMI475"/>
      <c r="BMJ475"/>
      <c r="BMK475"/>
      <c r="BML475"/>
      <c r="BMM475"/>
      <c r="BMN475"/>
      <c r="BMO475"/>
      <c r="BMP475"/>
      <c r="BMQ475"/>
      <c r="BMR475"/>
      <c r="BMS475"/>
      <c r="BMT475"/>
    </row>
    <row r="476" spans="1693:1710">
      <c r="BMC476"/>
      <c r="BMD476"/>
      <c r="BME476"/>
      <c r="BMF476"/>
      <c r="BMG476"/>
      <c r="BMH476"/>
      <c r="BMI476"/>
      <c r="BMJ476"/>
      <c r="BMK476"/>
      <c r="BML476"/>
      <c r="BMM476"/>
      <c r="BMN476"/>
      <c r="BMO476"/>
      <c r="BMP476"/>
      <c r="BMQ476"/>
      <c r="BMR476"/>
      <c r="BMS476"/>
      <c r="BMT476"/>
    </row>
    <row r="477" spans="1693:1710">
      <c r="BMC477"/>
      <c r="BMD477"/>
      <c r="BME477"/>
      <c r="BMF477"/>
      <c r="BMG477"/>
      <c r="BMH477"/>
      <c r="BMI477"/>
      <c r="BMJ477"/>
      <c r="BMK477"/>
      <c r="BML477"/>
      <c r="BMM477"/>
      <c r="BMN477"/>
      <c r="BMO477"/>
      <c r="BMP477"/>
      <c r="BMQ477"/>
      <c r="BMR477"/>
      <c r="BMS477"/>
      <c r="BMT477"/>
    </row>
    <row r="478" spans="1693:1710">
      <c r="BMC478"/>
      <c r="BMD478"/>
      <c r="BME478"/>
      <c r="BMF478"/>
      <c r="BMG478"/>
      <c r="BMH478"/>
      <c r="BMI478"/>
      <c r="BMJ478"/>
      <c r="BMK478"/>
      <c r="BML478"/>
      <c r="BMM478"/>
      <c r="BMN478"/>
      <c r="BMO478"/>
      <c r="BMP478"/>
      <c r="BMQ478"/>
      <c r="BMR478"/>
      <c r="BMS478"/>
      <c r="BMT478"/>
    </row>
    <row r="479" spans="1693:1710">
      <c r="BMC479"/>
      <c r="BMD479"/>
      <c r="BME479"/>
      <c r="BMF479"/>
      <c r="BMG479"/>
      <c r="BMH479"/>
      <c r="BMI479"/>
      <c r="BMJ479"/>
      <c r="BMK479"/>
      <c r="BML479"/>
      <c r="BMM479"/>
      <c r="BMN479"/>
      <c r="BMO479"/>
      <c r="BMP479"/>
      <c r="BMQ479"/>
      <c r="BMR479"/>
      <c r="BMS479"/>
      <c r="BMT479"/>
    </row>
    <row r="480" spans="1693:1710">
      <c r="BMC480"/>
      <c r="BMD480"/>
      <c r="BME480"/>
      <c r="BMF480"/>
      <c r="BMG480"/>
      <c r="BMH480"/>
      <c r="BMI480"/>
      <c r="BMJ480"/>
      <c r="BMK480"/>
      <c r="BML480"/>
      <c r="BMM480"/>
      <c r="BMN480"/>
      <c r="BMO480"/>
      <c r="BMP480"/>
      <c r="BMQ480"/>
      <c r="BMR480"/>
      <c r="BMS480"/>
      <c r="BMT480"/>
    </row>
    <row r="481" spans="1693:1710">
      <c r="BMC481"/>
      <c r="BMD481"/>
      <c r="BME481"/>
      <c r="BMF481"/>
      <c r="BMG481"/>
      <c r="BMH481"/>
      <c r="BMI481"/>
      <c r="BMJ481"/>
      <c r="BMK481"/>
      <c r="BML481"/>
      <c r="BMM481"/>
      <c r="BMN481"/>
      <c r="BMO481"/>
      <c r="BMP481"/>
      <c r="BMQ481"/>
      <c r="BMR481"/>
      <c r="BMS481"/>
      <c r="BMT481"/>
    </row>
    <row r="482" spans="1693:1710">
      <c r="BMC482"/>
      <c r="BMD482"/>
      <c r="BME482"/>
      <c r="BMF482"/>
      <c r="BMG482"/>
      <c r="BMH482"/>
      <c r="BMI482"/>
      <c r="BMJ482"/>
      <c r="BMK482"/>
      <c r="BML482"/>
      <c r="BMM482"/>
      <c r="BMN482"/>
      <c r="BMO482"/>
      <c r="BMP482"/>
      <c r="BMQ482"/>
      <c r="BMR482"/>
      <c r="BMS482"/>
      <c r="BMT482"/>
    </row>
    <row r="483" spans="1693:1710">
      <c r="BMC483"/>
      <c r="BMD483"/>
      <c r="BME483"/>
      <c r="BMF483"/>
      <c r="BMG483"/>
      <c r="BMH483"/>
      <c r="BMI483"/>
      <c r="BMJ483"/>
      <c r="BMK483"/>
      <c r="BML483"/>
      <c r="BMM483"/>
      <c r="BMN483"/>
      <c r="BMO483"/>
      <c r="BMP483"/>
      <c r="BMQ483"/>
      <c r="BMR483"/>
      <c r="BMS483"/>
      <c r="BMT483"/>
    </row>
    <row r="484" spans="1693:1710">
      <c r="BMC484"/>
      <c r="BMD484"/>
      <c r="BME484"/>
      <c r="BMF484"/>
      <c r="BMG484"/>
      <c r="BMH484"/>
      <c r="BMI484"/>
      <c r="BMJ484"/>
      <c r="BMK484"/>
      <c r="BML484"/>
      <c r="BMM484"/>
      <c r="BMN484"/>
      <c r="BMO484"/>
      <c r="BMP484"/>
      <c r="BMQ484"/>
      <c r="BMR484"/>
      <c r="BMS484"/>
      <c r="BMT484"/>
    </row>
    <row r="485" spans="1693:1710">
      <c r="BMC485"/>
      <c r="BMD485"/>
      <c r="BME485"/>
      <c r="BMF485"/>
      <c r="BMG485"/>
      <c r="BMH485"/>
      <c r="BMI485"/>
      <c r="BMJ485"/>
      <c r="BMK485"/>
      <c r="BML485"/>
      <c r="BMM485"/>
      <c r="BMN485"/>
      <c r="BMO485"/>
      <c r="BMP485"/>
      <c r="BMQ485"/>
      <c r="BMR485"/>
      <c r="BMS485"/>
      <c r="BMT485"/>
    </row>
    <row r="486" spans="1693:1710">
      <c r="BMC486"/>
      <c r="BMD486"/>
      <c r="BME486"/>
      <c r="BMF486"/>
      <c r="BMG486"/>
      <c r="BMH486"/>
      <c r="BMI486"/>
      <c r="BMJ486"/>
      <c r="BMK486"/>
      <c r="BML486"/>
      <c r="BMM486"/>
      <c r="BMN486"/>
      <c r="BMO486"/>
      <c r="BMP486"/>
      <c r="BMQ486"/>
      <c r="BMR486"/>
      <c r="BMS486"/>
      <c r="BMT486"/>
    </row>
    <row r="487" spans="1693:1710">
      <c r="BMC487"/>
      <c r="BMD487"/>
      <c r="BME487"/>
      <c r="BMF487"/>
      <c r="BMG487"/>
      <c r="BMH487"/>
      <c r="BMI487"/>
      <c r="BMJ487"/>
      <c r="BMK487"/>
      <c r="BML487"/>
      <c r="BMM487"/>
      <c r="BMN487"/>
      <c r="BMO487"/>
      <c r="BMP487"/>
      <c r="BMQ487"/>
      <c r="BMR487"/>
      <c r="BMS487"/>
      <c r="BMT487"/>
    </row>
    <row r="488" spans="1693:1710">
      <c r="BMC488"/>
      <c r="BMD488"/>
      <c r="BME488"/>
      <c r="BMF488"/>
      <c r="BMG488"/>
      <c r="BMH488"/>
      <c r="BMI488"/>
      <c r="BMJ488"/>
      <c r="BMK488"/>
      <c r="BML488"/>
      <c r="BMM488"/>
      <c r="BMN488"/>
      <c r="BMO488"/>
      <c r="BMP488"/>
      <c r="BMQ488"/>
      <c r="BMR488"/>
      <c r="BMS488"/>
      <c r="BMT488"/>
    </row>
    <row r="489" spans="1693:1710">
      <c r="BMC489"/>
      <c r="BMD489"/>
      <c r="BME489"/>
      <c r="BMF489"/>
      <c r="BMG489"/>
      <c r="BMH489"/>
      <c r="BMI489"/>
      <c r="BMJ489"/>
      <c r="BMK489"/>
      <c r="BML489"/>
      <c r="BMM489"/>
      <c r="BMN489"/>
      <c r="BMO489"/>
      <c r="BMP489"/>
      <c r="BMQ489"/>
      <c r="BMR489"/>
      <c r="BMS489"/>
      <c r="BMT489"/>
    </row>
    <row r="490" spans="1693:1710">
      <c r="BMC490"/>
      <c r="BMD490"/>
      <c r="BME490"/>
      <c r="BMF490"/>
      <c r="BMG490"/>
      <c r="BMH490"/>
      <c r="BMI490"/>
      <c r="BMJ490"/>
      <c r="BMK490"/>
      <c r="BML490"/>
      <c r="BMM490"/>
      <c r="BMN490"/>
      <c r="BMO490"/>
      <c r="BMP490"/>
      <c r="BMQ490"/>
      <c r="BMR490"/>
      <c r="BMS490"/>
      <c r="BMT490"/>
    </row>
    <row r="491" spans="1693:1710">
      <c r="BMC491"/>
      <c r="BMD491"/>
      <c r="BME491"/>
      <c r="BMF491"/>
      <c r="BMG491"/>
      <c r="BMH491"/>
      <c r="BMI491"/>
      <c r="BMJ491"/>
      <c r="BMK491"/>
      <c r="BML491"/>
      <c r="BMM491"/>
      <c r="BMN491"/>
      <c r="BMO491"/>
      <c r="BMP491"/>
      <c r="BMQ491"/>
      <c r="BMR491"/>
      <c r="BMS491"/>
      <c r="BMT491"/>
    </row>
    <row r="492" spans="1693:1710">
      <c r="BMC492"/>
      <c r="BMD492"/>
      <c r="BME492"/>
      <c r="BMF492"/>
      <c r="BMG492"/>
      <c r="BMH492"/>
      <c r="BMI492"/>
      <c r="BMJ492"/>
      <c r="BMK492"/>
      <c r="BML492"/>
      <c r="BMM492"/>
      <c r="BMN492"/>
      <c r="BMO492"/>
      <c r="BMP492"/>
      <c r="BMQ492"/>
      <c r="BMR492"/>
      <c r="BMS492"/>
      <c r="BMT492"/>
    </row>
    <row r="493" spans="1693:1710">
      <c r="BMC493"/>
      <c r="BMD493"/>
      <c r="BME493"/>
      <c r="BMF493"/>
      <c r="BMG493"/>
      <c r="BMH493"/>
      <c r="BMI493"/>
      <c r="BMJ493"/>
      <c r="BMK493"/>
      <c r="BML493"/>
      <c r="BMM493"/>
      <c r="BMN493"/>
      <c r="BMO493"/>
      <c r="BMP493"/>
      <c r="BMQ493"/>
      <c r="BMR493"/>
      <c r="BMS493"/>
      <c r="BMT493"/>
    </row>
    <row r="494" spans="1693:1710">
      <c r="BMC494"/>
      <c r="BMD494"/>
      <c r="BME494"/>
      <c r="BMF494"/>
      <c r="BMG494"/>
      <c r="BMH494"/>
      <c r="BMI494"/>
      <c r="BMJ494"/>
      <c r="BMK494"/>
      <c r="BML494"/>
      <c r="BMM494"/>
      <c r="BMN494"/>
      <c r="BMO494"/>
      <c r="BMP494"/>
      <c r="BMQ494"/>
      <c r="BMR494"/>
      <c r="BMS494"/>
      <c r="BMT494"/>
    </row>
    <row r="495" spans="1693:1710">
      <c r="BMC495"/>
      <c r="BMD495"/>
      <c r="BME495"/>
      <c r="BMF495"/>
      <c r="BMG495"/>
      <c r="BMH495"/>
      <c r="BMI495"/>
      <c r="BMJ495"/>
      <c r="BMK495"/>
      <c r="BML495"/>
      <c r="BMM495"/>
      <c r="BMN495"/>
      <c r="BMO495"/>
      <c r="BMP495"/>
      <c r="BMQ495"/>
      <c r="BMR495"/>
      <c r="BMS495"/>
      <c r="BMT495"/>
    </row>
    <row r="496" spans="1693:1710">
      <c r="BMC496"/>
      <c r="BMD496"/>
      <c r="BME496"/>
      <c r="BMF496"/>
      <c r="BMG496"/>
      <c r="BMH496"/>
      <c r="BMI496"/>
      <c r="BMJ496"/>
      <c r="BMK496"/>
      <c r="BML496"/>
      <c r="BMM496"/>
      <c r="BMN496"/>
      <c r="BMO496"/>
      <c r="BMP496"/>
      <c r="BMQ496"/>
      <c r="BMR496"/>
      <c r="BMS496"/>
      <c r="BMT496"/>
    </row>
    <row r="497" spans="1693:1710">
      <c r="BMC497"/>
      <c r="BMD497"/>
      <c r="BME497"/>
      <c r="BMF497"/>
      <c r="BMG497"/>
      <c r="BMH497"/>
      <c r="BMI497"/>
      <c r="BMJ497"/>
      <c r="BMK497"/>
      <c r="BML497"/>
      <c r="BMM497"/>
      <c r="BMN497"/>
      <c r="BMO497"/>
      <c r="BMP497"/>
      <c r="BMQ497"/>
      <c r="BMR497"/>
      <c r="BMS497"/>
      <c r="BMT497"/>
    </row>
    <row r="498" spans="1693:1710">
      <c r="BMC498"/>
      <c r="BMD498"/>
      <c r="BME498"/>
      <c r="BMF498"/>
      <c r="BMG498"/>
      <c r="BMH498"/>
      <c r="BMI498"/>
      <c r="BMJ498"/>
      <c r="BMK498"/>
      <c r="BML498"/>
      <c r="BMM498"/>
      <c r="BMN498"/>
      <c r="BMO498"/>
      <c r="BMP498"/>
      <c r="BMQ498"/>
      <c r="BMR498"/>
      <c r="BMS498"/>
      <c r="BMT498"/>
    </row>
    <row r="499" spans="1693:1710">
      <c r="BMC499"/>
      <c r="BMD499"/>
      <c r="BME499"/>
      <c r="BMF499"/>
      <c r="BMG499"/>
      <c r="BMH499"/>
      <c r="BMI499"/>
      <c r="BMJ499"/>
      <c r="BMK499"/>
      <c r="BML499"/>
      <c r="BMM499"/>
      <c r="BMN499"/>
      <c r="BMO499"/>
      <c r="BMP499"/>
      <c r="BMQ499"/>
      <c r="BMR499"/>
      <c r="BMS499"/>
      <c r="BMT499"/>
    </row>
    <row r="500" spans="1693:1710">
      <c r="BMC500"/>
      <c r="BMD500"/>
      <c r="BME500"/>
      <c r="BMF500"/>
      <c r="BMG500"/>
      <c r="BMH500"/>
      <c r="BMI500"/>
      <c r="BMJ500"/>
      <c r="BMK500"/>
      <c r="BML500"/>
      <c r="BMM500"/>
      <c r="BMN500"/>
      <c r="BMO500"/>
      <c r="BMP500"/>
      <c r="BMQ500"/>
      <c r="BMR500"/>
      <c r="BMS500"/>
      <c r="BMT500"/>
    </row>
    <row r="501" spans="1693:1710">
      <c r="BMC501"/>
      <c r="BMD501"/>
      <c r="BME501"/>
      <c r="BMF501"/>
      <c r="BMG501"/>
      <c r="BMH501"/>
      <c r="BMI501"/>
      <c r="BMJ501"/>
      <c r="BMK501"/>
      <c r="BML501"/>
      <c r="BMM501"/>
      <c r="BMN501"/>
      <c r="BMO501"/>
      <c r="BMP501"/>
      <c r="BMQ501"/>
      <c r="BMR501"/>
      <c r="BMS501"/>
      <c r="BMT501"/>
    </row>
    <row r="502" spans="1693:1710">
      <c r="BMC502"/>
      <c r="BMD502"/>
      <c r="BME502"/>
      <c r="BMF502"/>
      <c r="BMG502"/>
      <c r="BMH502"/>
      <c r="BMI502"/>
      <c r="BMJ502"/>
      <c r="BMK502"/>
      <c r="BML502"/>
      <c r="BMM502"/>
      <c r="BMN502"/>
      <c r="BMO502"/>
      <c r="BMP502"/>
      <c r="BMQ502"/>
      <c r="BMR502"/>
      <c r="BMS502"/>
      <c r="BMT502"/>
    </row>
    <row r="503" spans="1693:1710">
      <c r="BMC503"/>
      <c r="BMD503"/>
      <c r="BME503"/>
      <c r="BMF503"/>
      <c r="BMG503"/>
      <c r="BMH503"/>
      <c r="BMI503"/>
      <c r="BMJ503"/>
      <c r="BMK503"/>
      <c r="BML503"/>
      <c r="BMM503"/>
      <c r="BMN503"/>
      <c r="BMO503"/>
      <c r="BMP503"/>
      <c r="BMQ503"/>
      <c r="BMR503"/>
      <c r="BMS503"/>
      <c r="BMT503"/>
    </row>
    <row r="504" spans="1693:1710">
      <c r="BMC504"/>
      <c r="BMD504"/>
      <c r="BME504"/>
      <c r="BMF504"/>
      <c r="BMG504"/>
      <c r="BMH504"/>
      <c r="BMI504"/>
      <c r="BMJ504"/>
      <c r="BMK504"/>
      <c r="BML504"/>
      <c r="BMM504"/>
      <c r="BMN504"/>
      <c r="BMO504"/>
      <c r="BMP504"/>
      <c r="BMQ504"/>
      <c r="BMR504"/>
      <c r="BMS504"/>
      <c r="BMT504"/>
    </row>
    <row r="505" spans="1693:1710">
      <c r="BMC505"/>
      <c r="BMD505"/>
      <c r="BME505"/>
      <c r="BMF505"/>
      <c r="BMG505"/>
      <c r="BMH505"/>
      <c r="BMI505"/>
      <c r="BMJ505"/>
      <c r="BMK505"/>
      <c r="BML505"/>
      <c r="BMM505"/>
      <c r="BMN505"/>
      <c r="BMO505"/>
      <c r="BMP505"/>
      <c r="BMQ505"/>
      <c r="BMR505"/>
      <c r="BMS505"/>
      <c r="BMT505"/>
    </row>
    <row r="506" spans="1693:1710">
      <c r="BMC506"/>
      <c r="BMD506"/>
      <c r="BME506"/>
      <c r="BMF506"/>
      <c r="BMG506"/>
      <c r="BMH506"/>
      <c r="BMI506"/>
      <c r="BMJ506"/>
      <c r="BMK506"/>
      <c r="BML506"/>
      <c r="BMM506"/>
      <c r="BMN506"/>
      <c r="BMO506"/>
      <c r="BMP506"/>
      <c r="BMQ506"/>
      <c r="BMR506"/>
      <c r="BMS506"/>
      <c r="BMT506"/>
    </row>
    <row r="507" spans="1693:1710">
      <c r="BMC507"/>
      <c r="BMD507"/>
      <c r="BME507"/>
      <c r="BMF507"/>
      <c r="BMG507"/>
      <c r="BMH507"/>
      <c r="BMI507"/>
      <c r="BMJ507"/>
      <c r="BMK507"/>
      <c r="BML507"/>
      <c r="BMM507"/>
      <c r="BMN507"/>
      <c r="BMO507"/>
      <c r="BMP507"/>
      <c r="BMQ507"/>
      <c r="BMR507"/>
      <c r="BMS507"/>
      <c r="BMT507"/>
    </row>
    <row r="508" spans="1693:1710">
      <c r="BMC508"/>
      <c r="BMD508"/>
      <c r="BME508"/>
      <c r="BMF508"/>
      <c r="BMG508"/>
      <c r="BMH508"/>
      <c r="BMI508"/>
      <c r="BMJ508"/>
      <c r="BMK508"/>
      <c r="BML508"/>
      <c r="BMM508"/>
      <c r="BMN508"/>
      <c r="BMO508"/>
      <c r="BMP508"/>
      <c r="BMQ508"/>
      <c r="BMR508"/>
      <c r="BMS508"/>
      <c r="BMT508"/>
    </row>
    <row r="509" spans="1693:1710">
      <c r="BMC509"/>
      <c r="BMD509"/>
      <c r="BME509"/>
      <c r="BMF509"/>
      <c r="BMG509"/>
      <c r="BMH509"/>
      <c r="BMI509"/>
      <c r="BMJ509"/>
      <c r="BMK509"/>
      <c r="BML509"/>
      <c r="BMM509"/>
      <c r="BMN509"/>
      <c r="BMO509"/>
      <c r="BMP509"/>
      <c r="BMQ509"/>
      <c r="BMR509"/>
      <c r="BMS509"/>
      <c r="BMT509"/>
    </row>
    <row r="510" spans="1693:1710">
      <c r="BMC510"/>
      <c r="BMD510"/>
      <c r="BME510"/>
      <c r="BMF510"/>
      <c r="BMG510"/>
      <c r="BMH510"/>
      <c r="BMI510"/>
      <c r="BMJ510"/>
      <c r="BMK510"/>
      <c r="BML510"/>
      <c r="BMM510"/>
      <c r="BMN510"/>
      <c r="BMO510"/>
      <c r="BMP510"/>
      <c r="BMQ510"/>
      <c r="BMR510"/>
      <c r="BMS510"/>
      <c r="BMT510"/>
    </row>
    <row r="511" spans="1693:1710">
      <c r="BMC511"/>
      <c r="BMD511"/>
      <c r="BME511"/>
      <c r="BMF511"/>
      <c r="BMG511"/>
      <c r="BMH511"/>
      <c r="BMI511"/>
      <c r="BMJ511"/>
      <c r="BMK511"/>
      <c r="BML511"/>
      <c r="BMM511"/>
      <c r="BMN511"/>
      <c r="BMO511"/>
      <c r="BMP511"/>
      <c r="BMQ511"/>
      <c r="BMR511"/>
      <c r="BMS511"/>
      <c r="BMT511"/>
    </row>
    <row r="512" spans="1693:1710">
      <c r="BMC512"/>
      <c r="BMD512"/>
      <c r="BME512"/>
      <c r="BMF512"/>
      <c r="BMG512"/>
      <c r="BMH512"/>
      <c r="BMI512"/>
      <c r="BMJ512"/>
      <c r="BMK512"/>
      <c r="BML512"/>
      <c r="BMM512"/>
      <c r="BMN512"/>
      <c r="BMO512"/>
      <c r="BMP512"/>
      <c r="BMQ512"/>
      <c r="BMR512"/>
      <c r="BMS512"/>
      <c r="BMT512"/>
    </row>
    <row r="513" spans="1693:1710">
      <c r="BMC513"/>
      <c r="BMD513"/>
      <c r="BME513"/>
      <c r="BMF513"/>
      <c r="BMG513"/>
      <c r="BMH513"/>
      <c r="BMI513"/>
      <c r="BMJ513"/>
      <c r="BMK513"/>
      <c r="BML513"/>
      <c r="BMM513"/>
      <c r="BMN513"/>
      <c r="BMO513"/>
      <c r="BMP513"/>
      <c r="BMQ513"/>
      <c r="BMR513"/>
      <c r="BMS513"/>
      <c r="BMT513"/>
    </row>
    <row r="514" spans="1693:1710">
      <c r="BMC514"/>
      <c r="BMD514"/>
      <c r="BME514"/>
      <c r="BMF514"/>
      <c r="BMG514"/>
      <c r="BMH514"/>
      <c r="BMI514"/>
      <c r="BMJ514"/>
      <c r="BMK514"/>
      <c r="BML514"/>
      <c r="BMM514"/>
      <c r="BMN514"/>
      <c r="BMO514"/>
      <c r="BMP514"/>
      <c r="BMQ514"/>
      <c r="BMR514"/>
      <c r="BMS514"/>
      <c r="BMT514"/>
    </row>
    <row r="515" spans="1693:1710">
      <c r="BMC515"/>
      <c r="BMD515"/>
      <c r="BME515"/>
      <c r="BMF515"/>
      <c r="BMG515"/>
      <c r="BMH515"/>
      <c r="BMI515"/>
      <c r="BMJ515"/>
      <c r="BMK515"/>
      <c r="BML515"/>
      <c r="BMM515"/>
      <c r="BMN515"/>
      <c r="BMO515"/>
      <c r="BMP515"/>
      <c r="BMQ515"/>
      <c r="BMR515"/>
      <c r="BMS515"/>
      <c r="BMT515"/>
    </row>
    <row r="516" spans="1693:1710">
      <c r="BMC516"/>
      <c r="BMD516"/>
      <c r="BME516"/>
      <c r="BMF516"/>
      <c r="BMG516"/>
      <c r="BMH516"/>
      <c r="BMI516"/>
      <c r="BMJ516"/>
      <c r="BMK516"/>
      <c r="BML516"/>
      <c r="BMM516"/>
      <c r="BMN516"/>
      <c r="BMO516"/>
      <c r="BMP516"/>
      <c r="BMQ516"/>
      <c r="BMR516"/>
      <c r="BMS516"/>
      <c r="BMT516"/>
    </row>
    <row r="517" spans="1693:1710">
      <c r="BMC517"/>
      <c r="BMD517"/>
      <c r="BME517"/>
      <c r="BMF517"/>
      <c r="BMG517"/>
      <c r="BMH517"/>
      <c r="BMI517"/>
      <c r="BMJ517"/>
      <c r="BMK517"/>
      <c r="BML517"/>
      <c r="BMM517"/>
      <c r="BMN517"/>
      <c r="BMO517"/>
      <c r="BMP517"/>
      <c r="BMQ517"/>
      <c r="BMR517"/>
      <c r="BMS517"/>
      <c r="BMT517"/>
    </row>
    <row r="518" spans="1693:1710">
      <c r="BMC518"/>
      <c r="BMD518"/>
      <c r="BME518"/>
      <c r="BMF518"/>
      <c r="BMG518"/>
      <c r="BMH518"/>
      <c r="BMI518"/>
      <c r="BMJ518"/>
      <c r="BMK518"/>
      <c r="BML518"/>
      <c r="BMM518"/>
      <c r="BMN518"/>
      <c r="BMO518"/>
      <c r="BMP518"/>
      <c r="BMQ518"/>
      <c r="BMR518"/>
      <c r="BMS518"/>
      <c r="BMT518"/>
    </row>
    <row r="519" spans="1693:1710">
      <c r="BMC519"/>
      <c r="BMD519"/>
      <c r="BME519"/>
      <c r="BMF519"/>
      <c r="BMG519"/>
      <c r="BMH519"/>
      <c r="BMI519"/>
      <c r="BMJ519"/>
      <c r="BMK519"/>
      <c r="BML519"/>
      <c r="BMM519"/>
      <c r="BMN519"/>
      <c r="BMO519"/>
      <c r="BMP519"/>
      <c r="BMQ519"/>
      <c r="BMR519"/>
      <c r="BMS519"/>
      <c r="BMT519"/>
    </row>
    <row r="520" spans="1693:1710">
      <c r="BMC520"/>
      <c r="BMD520"/>
      <c r="BME520"/>
      <c r="BMF520"/>
      <c r="BMG520"/>
      <c r="BMH520"/>
      <c r="BMI520"/>
      <c r="BMJ520"/>
      <c r="BMK520"/>
      <c r="BML520"/>
      <c r="BMM520"/>
      <c r="BMN520"/>
      <c r="BMO520"/>
      <c r="BMP520"/>
      <c r="BMQ520"/>
      <c r="BMR520"/>
      <c r="BMS520"/>
      <c r="BMT520"/>
    </row>
    <row r="521" spans="1693:1710">
      <c r="BMC521"/>
      <c r="BMD521"/>
      <c r="BME521"/>
      <c r="BMF521"/>
      <c r="BMG521"/>
      <c r="BMH521"/>
      <c r="BMI521"/>
      <c r="BMJ521"/>
      <c r="BMK521"/>
      <c r="BML521"/>
      <c r="BMM521"/>
      <c r="BMN521"/>
      <c r="BMO521"/>
      <c r="BMP521"/>
      <c r="BMQ521"/>
      <c r="BMR521"/>
      <c r="BMS521"/>
      <c r="BMT521"/>
    </row>
    <row r="522" spans="1693:1710">
      <c r="BMC522"/>
      <c r="BMD522"/>
      <c r="BME522"/>
      <c r="BMF522"/>
      <c r="BMG522"/>
      <c r="BMH522"/>
      <c r="BMI522"/>
      <c r="BMJ522"/>
      <c r="BMK522"/>
      <c r="BML522"/>
      <c r="BMM522"/>
      <c r="BMN522"/>
      <c r="BMO522"/>
      <c r="BMP522"/>
      <c r="BMQ522"/>
      <c r="BMR522"/>
      <c r="BMS522"/>
      <c r="BMT522"/>
    </row>
    <row r="523" spans="1693:1710">
      <c r="BMC523"/>
      <c r="BMD523"/>
      <c r="BME523"/>
      <c r="BMF523"/>
      <c r="BMG523"/>
      <c r="BMH523"/>
      <c r="BMI523"/>
      <c r="BMJ523"/>
      <c r="BMK523"/>
      <c r="BML523"/>
      <c r="BMM523"/>
      <c r="BMN523"/>
      <c r="BMO523"/>
      <c r="BMP523"/>
      <c r="BMQ523"/>
      <c r="BMR523"/>
      <c r="BMS523"/>
      <c r="BMT523"/>
    </row>
    <row r="524" spans="1693:1710">
      <c r="BMC524"/>
      <c r="BMD524"/>
      <c r="BME524"/>
      <c r="BMF524"/>
      <c r="BMG524"/>
      <c r="BMH524"/>
      <c r="BMI524"/>
      <c r="BMJ524"/>
      <c r="BMK524"/>
      <c r="BML524"/>
      <c r="BMM524"/>
      <c r="BMN524"/>
      <c r="BMO524"/>
      <c r="BMP524"/>
      <c r="BMQ524"/>
      <c r="BMR524"/>
      <c r="BMS524"/>
      <c r="BMT524"/>
    </row>
    <row r="525" spans="1693:1710">
      <c r="BMC525"/>
      <c r="BMD525"/>
      <c r="BME525"/>
      <c r="BMF525"/>
      <c r="BMG525"/>
      <c r="BMH525"/>
      <c r="BMI525"/>
      <c r="BMJ525"/>
      <c r="BMK525"/>
      <c r="BML525"/>
      <c r="BMM525"/>
      <c r="BMN525"/>
      <c r="BMO525"/>
      <c r="BMP525"/>
      <c r="BMQ525"/>
      <c r="BMR525"/>
      <c r="BMS525"/>
      <c r="BMT525"/>
    </row>
    <row r="526" spans="1693:1710">
      <c r="BMC526"/>
      <c r="BMD526"/>
      <c r="BME526"/>
      <c r="BMF526"/>
      <c r="BMG526"/>
      <c r="BMH526"/>
      <c r="BMI526"/>
      <c r="BMJ526"/>
      <c r="BMK526"/>
      <c r="BML526"/>
      <c r="BMM526"/>
      <c r="BMN526"/>
      <c r="BMO526"/>
      <c r="BMP526"/>
      <c r="BMQ526"/>
      <c r="BMR526"/>
      <c r="BMS526"/>
      <c r="BMT526"/>
    </row>
    <row r="527" spans="1693:1710">
      <c r="BMC527"/>
      <c r="BMD527"/>
      <c r="BME527"/>
      <c r="BMF527"/>
      <c r="BMG527"/>
      <c r="BMH527"/>
      <c r="BMI527"/>
      <c r="BMJ527"/>
      <c r="BMK527"/>
      <c r="BML527"/>
      <c r="BMM527"/>
      <c r="BMN527"/>
      <c r="BMO527"/>
      <c r="BMP527"/>
      <c r="BMQ527"/>
      <c r="BMR527"/>
      <c r="BMS527"/>
      <c r="BMT527"/>
    </row>
    <row r="528" spans="1693:1710">
      <c r="BMC528"/>
      <c r="BMD528"/>
      <c r="BME528"/>
      <c r="BMF528"/>
      <c r="BMG528"/>
      <c r="BMH528"/>
      <c r="BMI528"/>
      <c r="BMJ528"/>
      <c r="BMK528"/>
      <c r="BML528"/>
      <c r="BMM528"/>
      <c r="BMN528"/>
      <c r="BMO528"/>
      <c r="BMP528"/>
      <c r="BMQ528"/>
      <c r="BMR528"/>
      <c r="BMS528"/>
      <c r="BMT528"/>
    </row>
    <row r="529" spans="1693:1710">
      <c r="BMC529"/>
      <c r="BMD529"/>
      <c r="BME529"/>
      <c r="BMF529"/>
      <c r="BMG529"/>
      <c r="BMH529"/>
      <c r="BMI529"/>
      <c r="BMJ529"/>
      <c r="BMK529"/>
      <c r="BML529"/>
      <c r="BMM529"/>
      <c r="BMN529"/>
      <c r="BMO529"/>
      <c r="BMP529"/>
      <c r="BMQ529"/>
      <c r="BMR529"/>
      <c r="BMS529"/>
      <c r="BMT529"/>
    </row>
    <row r="530" spans="1693:1710">
      <c r="BMC530"/>
      <c r="BMD530"/>
      <c r="BME530"/>
      <c r="BMF530"/>
      <c r="BMG530"/>
      <c r="BMH530"/>
      <c r="BMI530"/>
      <c r="BMJ530"/>
      <c r="BMK530"/>
      <c r="BML530"/>
      <c r="BMM530"/>
      <c r="BMN530"/>
      <c r="BMO530"/>
      <c r="BMP530"/>
      <c r="BMQ530"/>
      <c r="BMR530"/>
      <c r="BMS530"/>
      <c r="BMT530"/>
    </row>
    <row r="531" spans="1693:1710">
      <c r="BMC531"/>
      <c r="BMD531"/>
      <c r="BME531"/>
      <c r="BMF531"/>
      <c r="BMG531"/>
      <c r="BMH531"/>
      <c r="BMI531"/>
      <c r="BMJ531"/>
      <c r="BMK531"/>
      <c r="BML531"/>
      <c r="BMM531"/>
      <c r="BMN531"/>
      <c r="BMO531"/>
      <c r="BMP531"/>
      <c r="BMQ531"/>
      <c r="BMR531"/>
      <c r="BMS531"/>
      <c r="BMT531"/>
    </row>
    <row r="532" spans="1693:1710">
      <c r="BMC532"/>
      <c r="BMD532"/>
      <c r="BME532"/>
      <c r="BMF532"/>
      <c r="BMG532"/>
      <c r="BMH532"/>
      <c r="BMI532"/>
      <c r="BMJ532"/>
      <c r="BMK532"/>
      <c r="BML532"/>
      <c r="BMM532"/>
      <c r="BMN532"/>
      <c r="BMO532"/>
      <c r="BMP532"/>
      <c r="BMQ532"/>
      <c r="BMR532"/>
      <c r="BMS532"/>
      <c r="BMT532"/>
    </row>
    <row r="533" spans="1693:1710">
      <c r="BMC533"/>
      <c r="BMD533"/>
      <c r="BME533"/>
      <c r="BMF533"/>
      <c r="BMG533"/>
      <c r="BMH533"/>
      <c r="BMI533"/>
      <c r="BMJ533"/>
      <c r="BMK533"/>
      <c r="BML533"/>
      <c r="BMM533"/>
      <c r="BMN533"/>
      <c r="BMO533"/>
      <c r="BMP533"/>
      <c r="BMQ533"/>
      <c r="BMR533"/>
      <c r="BMS533"/>
      <c r="BMT533"/>
    </row>
    <row r="534" spans="1693:1710">
      <c r="BMC534"/>
      <c r="BMD534"/>
      <c r="BME534"/>
      <c r="BMF534"/>
      <c r="BMG534"/>
      <c r="BMH534"/>
      <c r="BMI534"/>
      <c r="BMJ534"/>
      <c r="BMK534"/>
      <c r="BML534"/>
      <c r="BMM534"/>
      <c r="BMN534"/>
      <c r="BMO534"/>
      <c r="BMP534"/>
      <c r="BMQ534"/>
      <c r="BMR534"/>
      <c r="BMS534"/>
      <c r="BMT534"/>
    </row>
    <row r="535" spans="1693:1710">
      <c r="BMC535"/>
      <c r="BMD535"/>
      <c r="BME535"/>
      <c r="BMF535"/>
      <c r="BMG535"/>
      <c r="BMH535"/>
      <c r="BMI535"/>
      <c r="BMJ535"/>
      <c r="BMK535"/>
      <c r="BML535"/>
      <c r="BMM535"/>
      <c r="BMN535"/>
      <c r="BMO535"/>
      <c r="BMP535"/>
      <c r="BMQ535"/>
      <c r="BMR535"/>
      <c r="BMS535"/>
      <c r="BMT535"/>
    </row>
    <row r="536" spans="1693:1710">
      <c r="BMC536"/>
      <c r="BMD536"/>
      <c r="BME536"/>
      <c r="BMF536"/>
      <c r="BMG536"/>
      <c r="BMH536"/>
      <c r="BMI536"/>
      <c r="BMJ536"/>
      <c r="BMK536"/>
      <c r="BML536"/>
      <c r="BMM536"/>
      <c r="BMN536"/>
      <c r="BMO536"/>
      <c r="BMP536"/>
      <c r="BMQ536"/>
      <c r="BMR536"/>
      <c r="BMS536"/>
      <c r="BMT536"/>
    </row>
    <row r="537" spans="1693:1710">
      <c r="BMC537"/>
      <c r="BMD537"/>
      <c r="BME537"/>
      <c r="BMF537"/>
      <c r="BMG537"/>
      <c r="BMH537"/>
      <c r="BMI537"/>
      <c r="BMJ537"/>
      <c r="BMK537"/>
      <c r="BML537"/>
      <c r="BMM537"/>
      <c r="BMN537"/>
      <c r="BMO537"/>
      <c r="BMP537"/>
      <c r="BMQ537"/>
      <c r="BMR537"/>
      <c r="BMS537"/>
      <c r="BMT537"/>
    </row>
    <row r="538" spans="1693:1710">
      <c r="BMC538"/>
      <c r="BMD538"/>
      <c r="BME538"/>
      <c r="BMF538"/>
      <c r="BMG538"/>
      <c r="BMH538"/>
      <c r="BMI538"/>
      <c r="BMJ538"/>
      <c r="BMK538"/>
      <c r="BML538"/>
      <c r="BMM538"/>
      <c r="BMN538"/>
      <c r="BMO538"/>
      <c r="BMP538"/>
      <c r="BMQ538"/>
      <c r="BMR538"/>
      <c r="BMS538"/>
      <c r="BMT538"/>
    </row>
    <row r="539" spans="1693:1710">
      <c r="BMC539"/>
      <c r="BMD539"/>
      <c r="BME539"/>
      <c r="BMF539"/>
      <c r="BMG539"/>
      <c r="BMH539"/>
      <c r="BMI539"/>
      <c r="BMJ539"/>
      <c r="BMK539"/>
      <c r="BML539"/>
      <c r="BMM539"/>
      <c r="BMN539"/>
      <c r="BMO539"/>
      <c r="BMP539"/>
      <c r="BMQ539"/>
      <c r="BMR539"/>
      <c r="BMS539"/>
      <c r="BMT539"/>
    </row>
    <row r="540" spans="1693:1710">
      <c r="BMC540"/>
      <c r="BMD540"/>
      <c r="BME540"/>
      <c r="BMF540"/>
      <c r="BMG540"/>
      <c r="BMH540"/>
      <c r="BMI540"/>
      <c r="BMJ540"/>
      <c r="BMK540"/>
      <c r="BML540"/>
      <c r="BMM540"/>
      <c r="BMN540"/>
      <c r="BMO540"/>
      <c r="BMP540"/>
      <c r="BMQ540"/>
      <c r="BMR540"/>
      <c r="BMS540"/>
      <c r="BMT540"/>
    </row>
    <row r="541" spans="1693:1710">
      <c r="BMC541"/>
      <c r="BMD541"/>
      <c r="BME541"/>
      <c r="BMF541"/>
      <c r="BMG541"/>
      <c r="BMH541"/>
      <c r="BMI541"/>
      <c r="BMJ541"/>
      <c r="BMK541"/>
      <c r="BML541"/>
      <c r="BMM541"/>
      <c r="BMN541"/>
      <c r="BMO541"/>
      <c r="BMP541"/>
      <c r="BMQ541"/>
      <c r="BMR541"/>
      <c r="BMS541"/>
      <c r="BMT541"/>
    </row>
    <row r="542" spans="1693:1710">
      <c r="BMC542"/>
      <c r="BMD542"/>
      <c r="BME542"/>
      <c r="BMF542"/>
      <c r="BMG542"/>
      <c r="BMH542"/>
      <c r="BMI542"/>
      <c r="BMJ542"/>
      <c r="BMK542"/>
      <c r="BML542"/>
      <c r="BMM542"/>
      <c r="BMN542"/>
      <c r="BMO542"/>
      <c r="BMP542"/>
      <c r="BMQ542"/>
      <c r="BMR542"/>
      <c r="BMS542"/>
      <c r="BMT542"/>
    </row>
    <row r="543" spans="1693:1710">
      <c r="BMC543"/>
      <c r="BMD543"/>
      <c r="BME543"/>
      <c r="BMF543"/>
      <c r="BMG543"/>
      <c r="BMH543"/>
      <c r="BMI543"/>
      <c r="BMJ543"/>
      <c r="BMK543"/>
      <c r="BML543"/>
      <c r="BMM543"/>
      <c r="BMN543"/>
      <c r="BMO543"/>
      <c r="BMP543"/>
      <c r="BMQ543"/>
      <c r="BMR543"/>
      <c r="BMS543"/>
      <c r="BMT543"/>
    </row>
    <row r="544" spans="1693:1710">
      <c r="BMC544"/>
      <c r="BMD544"/>
      <c r="BME544"/>
      <c r="BMF544"/>
      <c r="BMG544"/>
      <c r="BMH544"/>
      <c r="BMI544"/>
      <c r="BMJ544"/>
      <c r="BMK544"/>
      <c r="BML544"/>
      <c r="BMM544"/>
      <c r="BMN544"/>
      <c r="BMO544"/>
      <c r="BMP544"/>
      <c r="BMQ544"/>
      <c r="BMR544"/>
      <c r="BMS544"/>
      <c r="BMT544"/>
    </row>
    <row r="545" spans="1693:1710">
      <c r="BMC545"/>
      <c r="BMD545"/>
      <c r="BME545"/>
      <c r="BMF545"/>
      <c r="BMG545"/>
      <c r="BMH545"/>
      <c r="BMI545"/>
      <c r="BMJ545"/>
      <c r="BMK545"/>
      <c r="BML545"/>
      <c r="BMM545"/>
      <c r="BMN545"/>
      <c r="BMO545"/>
      <c r="BMP545"/>
      <c r="BMQ545"/>
      <c r="BMR545"/>
      <c r="BMS545"/>
      <c r="BMT545"/>
    </row>
    <row r="546" spans="1693:1710">
      <c r="BMC546"/>
      <c r="BMD546"/>
      <c r="BME546"/>
      <c r="BMF546"/>
      <c r="BMG546"/>
      <c r="BMH546"/>
      <c r="BMI546"/>
      <c r="BMJ546"/>
      <c r="BMK546"/>
      <c r="BML546"/>
      <c r="BMM546"/>
      <c r="BMN546"/>
      <c r="BMO546"/>
      <c r="BMP546"/>
      <c r="BMQ546"/>
      <c r="BMR546"/>
      <c r="BMS546"/>
      <c r="BMT546"/>
    </row>
    <row r="547" spans="1693:1710">
      <c r="BMC547"/>
      <c r="BMD547"/>
      <c r="BME547"/>
      <c r="BMF547"/>
      <c r="BMG547"/>
      <c r="BMH547"/>
      <c r="BMI547"/>
      <c r="BMJ547"/>
      <c r="BMK547"/>
      <c r="BML547"/>
      <c r="BMM547"/>
      <c r="BMN547"/>
      <c r="BMO547"/>
      <c r="BMP547"/>
      <c r="BMQ547"/>
      <c r="BMR547"/>
      <c r="BMS547"/>
      <c r="BMT547"/>
    </row>
    <row r="548" spans="1693:1710">
      <c r="BMC548"/>
      <c r="BMD548"/>
      <c r="BME548"/>
      <c r="BMF548"/>
      <c r="BMG548"/>
      <c r="BMH548"/>
      <c r="BMI548"/>
      <c r="BMJ548"/>
      <c r="BMK548"/>
      <c r="BML548"/>
      <c r="BMM548"/>
      <c r="BMN548"/>
      <c r="BMO548"/>
      <c r="BMP548"/>
      <c r="BMQ548"/>
      <c r="BMR548"/>
      <c r="BMS548"/>
      <c r="BMT548"/>
    </row>
    <row r="549" spans="1693:1710">
      <c r="BMC549"/>
      <c r="BMD549"/>
      <c r="BME549"/>
      <c r="BMF549"/>
      <c r="BMG549"/>
      <c r="BMH549"/>
      <c r="BMI549"/>
      <c r="BMJ549"/>
      <c r="BMK549"/>
      <c r="BML549"/>
      <c r="BMM549"/>
      <c r="BMN549"/>
      <c r="BMO549"/>
      <c r="BMP549"/>
      <c r="BMQ549"/>
      <c r="BMR549"/>
      <c r="BMS549"/>
      <c r="BMT549"/>
    </row>
    <row r="550" spans="1693:1710">
      <c r="BMC550"/>
      <c r="BMD550"/>
      <c r="BME550"/>
      <c r="BMF550"/>
      <c r="BMG550"/>
      <c r="BMH550"/>
      <c r="BMI550"/>
      <c r="BMJ550"/>
      <c r="BMK550"/>
      <c r="BML550"/>
      <c r="BMM550"/>
      <c r="BMN550"/>
      <c r="BMO550"/>
      <c r="BMP550"/>
      <c r="BMQ550"/>
      <c r="BMR550"/>
      <c r="BMS550"/>
      <c r="BMT550"/>
    </row>
    <row r="551" spans="1693:1710">
      <c r="BMC551"/>
      <c r="BMD551"/>
      <c r="BME551"/>
      <c r="BMF551"/>
      <c r="BMG551"/>
      <c r="BMH551"/>
      <c r="BMI551"/>
      <c r="BMJ551"/>
      <c r="BMK551"/>
      <c r="BML551"/>
      <c r="BMM551"/>
      <c r="BMN551"/>
      <c r="BMO551"/>
      <c r="BMP551"/>
      <c r="BMQ551"/>
      <c r="BMR551"/>
      <c r="BMS551"/>
      <c r="BMT551"/>
    </row>
    <row r="552" spans="1693:1710">
      <c r="BMC552"/>
      <c r="BMD552"/>
      <c r="BME552"/>
      <c r="BMF552"/>
      <c r="BMG552"/>
      <c r="BMH552"/>
      <c r="BMI552"/>
      <c r="BMJ552"/>
      <c r="BMK552"/>
      <c r="BML552"/>
      <c r="BMM552"/>
      <c r="BMN552"/>
      <c r="BMO552"/>
      <c r="BMP552"/>
      <c r="BMQ552"/>
      <c r="BMR552"/>
      <c r="BMS552"/>
      <c r="BMT552"/>
    </row>
    <row r="553" spans="1693:1710">
      <c r="BMC553"/>
      <c r="BMD553"/>
      <c r="BME553"/>
      <c r="BMF553"/>
      <c r="BMG553"/>
      <c r="BMH553"/>
      <c r="BMI553"/>
      <c r="BMJ553"/>
      <c r="BMK553"/>
      <c r="BML553"/>
      <c r="BMM553"/>
      <c r="BMN553"/>
      <c r="BMO553"/>
      <c r="BMP553"/>
      <c r="BMQ553"/>
      <c r="BMR553"/>
      <c r="BMS553"/>
      <c r="BMT553"/>
    </row>
    <row r="554" spans="1693:1710">
      <c r="BMC554"/>
      <c r="BMD554"/>
      <c r="BME554"/>
      <c r="BMF554"/>
      <c r="BMG554"/>
      <c r="BMH554"/>
      <c r="BMI554"/>
      <c r="BMJ554"/>
      <c r="BMK554"/>
      <c r="BML554"/>
      <c r="BMM554"/>
      <c r="BMN554"/>
      <c r="BMO554"/>
      <c r="BMP554"/>
      <c r="BMQ554"/>
      <c r="BMR554"/>
      <c r="BMS554"/>
      <c r="BMT554"/>
    </row>
    <row r="555" spans="1693:1710">
      <c r="BMC555"/>
      <c r="BMD555"/>
      <c r="BME555"/>
      <c r="BMF555"/>
      <c r="BMG555"/>
      <c r="BMH555"/>
      <c r="BMI555"/>
      <c r="BMJ555"/>
      <c r="BMK555"/>
      <c r="BML555"/>
      <c r="BMM555"/>
      <c r="BMN555"/>
      <c r="BMO555"/>
      <c r="BMP555"/>
      <c r="BMQ555"/>
      <c r="BMR555"/>
      <c r="BMS555"/>
      <c r="BMT555"/>
    </row>
    <row r="556" spans="1693:1710">
      <c r="BMC556"/>
      <c r="BMD556"/>
      <c r="BME556"/>
      <c r="BMF556"/>
      <c r="BMG556"/>
      <c r="BMH556"/>
      <c r="BMI556"/>
      <c r="BMJ556"/>
      <c r="BMK556"/>
      <c r="BML556"/>
      <c r="BMM556"/>
      <c r="BMN556"/>
      <c r="BMO556"/>
      <c r="BMP556"/>
      <c r="BMQ556"/>
      <c r="BMR556"/>
      <c r="BMS556"/>
      <c r="BMT556"/>
    </row>
    <row r="557" spans="1693:1710">
      <c r="BMC557"/>
      <c r="BMD557"/>
      <c r="BME557"/>
      <c r="BMF557"/>
      <c r="BMG557"/>
      <c r="BMH557"/>
      <c r="BMI557"/>
      <c r="BMJ557"/>
      <c r="BMK557"/>
      <c r="BML557"/>
      <c r="BMM557"/>
      <c r="BMN557"/>
      <c r="BMO557"/>
      <c r="BMP557"/>
      <c r="BMQ557"/>
      <c r="BMR557"/>
      <c r="BMS557"/>
      <c r="BMT557"/>
    </row>
    <row r="558" spans="1693:1710">
      <c r="BMC558"/>
      <c r="BMD558"/>
      <c r="BME558"/>
      <c r="BMF558"/>
      <c r="BMG558"/>
      <c r="BMH558"/>
      <c r="BMI558"/>
      <c r="BMJ558"/>
      <c r="BMK558"/>
      <c r="BML558"/>
      <c r="BMM558"/>
      <c r="BMN558"/>
      <c r="BMO558"/>
      <c r="BMP558"/>
      <c r="BMQ558"/>
      <c r="BMR558"/>
      <c r="BMS558"/>
      <c r="BMT558"/>
    </row>
    <row r="559" spans="1693:1710">
      <c r="BMC559"/>
      <c r="BMD559"/>
      <c r="BME559"/>
      <c r="BMF559"/>
      <c r="BMG559"/>
      <c r="BMH559"/>
      <c r="BMI559"/>
      <c r="BMJ559"/>
      <c r="BMK559"/>
      <c r="BML559"/>
      <c r="BMM559"/>
      <c r="BMN559"/>
      <c r="BMO559"/>
      <c r="BMP559"/>
      <c r="BMQ559"/>
      <c r="BMR559"/>
      <c r="BMS559"/>
      <c r="BMT559"/>
    </row>
    <row r="560" spans="1693:1710">
      <c r="BMC560"/>
      <c r="BMD560"/>
      <c r="BME560"/>
      <c r="BMF560"/>
      <c r="BMG560"/>
      <c r="BMH560"/>
      <c r="BMI560"/>
      <c r="BMJ560"/>
      <c r="BMK560"/>
      <c r="BML560"/>
      <c r="BMM560"/>
      <c r="BMN560"/>
      <c r="BMO560"/>
      <c r="BMP560"/>
      <c r="BMQ560"/>
      <c r="BMR560"/>
      <c r="BMS560"/>
      <c r="BMT560"/>
    </row>
    <row r="561" spans="1693:1710">
      <c r="BMC561"/>
      <c r="BMD561"/>
      <c r="BME561"/>
      <c r="BMF561"/>
      <c r="BMG561"/>
      <c r="BMH561"/>
      <c r="BMI561"/>
      <c r="BMJ561"/>
      <c r="BMK561"/>
      <c r="BML561"/>
      <c r="BMM561"/>
      <c r="BMN561"/>
      <c r="BMO561"/>
      <c r="BMP561"/>
      <c r="BMQ561"/>
      <c r="BMR561"/>
      <c r="BMS561"/>
      <c r="BMT561"/>
    </row>
    <row r="562" spans="1693:1710">
      <c r="BMC562"/>
      <c r="BMD562"/>
      <c r="BME562"/>
      <c r="BMF562"/>
      <c r="BMG562"/>
      <c r="BMH562"/>
      <c r="BMI562"/>
      <c r="BMJ562"/>
      <c r="BMK562"/>
      <c r="BML562"/>
      <c r="BMM562"/>
      <c r="BMN562"/>
      <c r="BMO562"/>
      <c r="BMP562"/>
      <c r="BMQ562"/>
      <c r="BMR562"/>
      <c r="BMS562"/>
      <c r="BMT562"/>
    </row>
    <row r="563" spans="1693:1710">
      <c r="BMC563"/>
      <c r="BMD563"/>
      <c r="BME563"/>
      <c r="BMF563"/>
      <c r="BMG563"/>
      <c r="BMH563"/>
      <c r="BMI563"/>
      <c r="BMJ563"/>
      <c r="BMK563"/>
      <c r="BML563"/>
      <c r="BMM563"/>
      <c r="BMN563"/>
      <c r="BMO563"/>
      <c r="BMP563"/>
      <c r="BMQ563"/>
      <c r="BMR563"/>
      <c r="BMS563"/>
      <c r="BMT563"/>
    </row>
    <row r="564" spans="1693:1710">
      <c r="BMC564"/>
      <c r="BMD564"/>
      <c r="BME564"/>
      <c r="BMF564"/>
      <c r="BMG564"/>
      <c r="BMH564"/>
      <c r="BMI564"/>
      <c r="BMJ564"/>
      <c r="BMK564"/>
      <c r="BML564"/>
      <c r="BMM564"/>
      <c r="BMN564"/>
      <c r="BMO564"/>
      <c r="BMP564"/>
      <c r="BMQ564"/>
      <c r="BMR564"/>
      <c r="BMS564"/>
      <c r="BMT564"/>
    </row>
    <row r="565" spans="1693:1710">
      <c r="BMC565"/>
      <c r="BMD565"/>
      <c r="BME565"/>
      <c r="BMF565"/>
      <c r="BMG565"/>
      <c r="BMH565"/>
      <c r="BMI565"/>
      <c r="BMJ565"/>
      <c r="BMK565"/>
      <c r="BML565"/>
      <c r="BMM565"/>
      <c r="BMN565"/>
      <c r="BMO565"/>
      <c r="BMP565"/>
      <c r="BMQ565"/>
      <c r="BMR565"/>
      <c r="BMS565"/>
      <c r="BMT565"/>
    </row>
    <row r="566" spans="1693:1710">
      <c r="BMC566"/>
      <c r="BMD566"/>
      <c r="BME566"/>
      <c r="BMF566"/>
      <c r="BMG566"/>
      <c r="BMH566"/>
      <c r="BMI566"/>
      <c r="BMJ566"/>
      <c r="BMK566"/>
      <c r="BML566"/>
      <c r="BMM566"/>
      <c r="BMN566"/>
      <c r="BMO566"/>
      <c r="BMP566"/>
      <c r="BMQ566"/>
      <c r="BMR566"/>
      <c r="BMS566"/>
      <c r="BMT566"/>
    </row>
    <row r="567" spans="1693:1710">
      <c r="BMC567"/>
      <c r="BMD567"/>
      <c r="BME567"/>
      <c r="BMF567"/>
      <c r="BMG567"/>
      <c r="BMH567"/>
      <c r="BMI567"/>
      <c r="BMJ567"/>
      <c r="BMK567"/>
      <c r="BML567"/>
      <c r="BMM567"/>
      <c r="BMN567"/>
      <c r="BMO567"/>
      <c r="BMP567"/>
      <c r="BMQ567"/>
      <c r="BMR567"/>
      <c r="BMS567"/>
      <c r="BMT567"/>
    </row>
    <row r="568" spans="1693:1710">
      <c r="BMC568"/>
      <c r="BMD568"/>
      <c r="BME568"/>
      <c r="BMF568"/>
      <c r="BMG568"/>
      <c r="BMH568"/>
      <c r="BMI568"/>
      <c r="BMJ568"/>
      <c r="BMK568"/>
      <c r="BML568"/>
      <c r="BMM568"/>
      <c r="BMN568"/>
      <c r="BMO568"/>
      <c r="BMP568"/>
      <c r="BMQ568"/>
      <c r="BMR568"/>
      <c r="BMS568"/>
      <c r="BMT568"/>
    </row>
    <row r="569" spans="1693:1710">
      <c r="BMC569"/>
      <c r="BMD569"/>
      <c r="BME569"/>
      <c r="BMF569"/>
      <c r="BMG569"/>
      <c r="BMH569"/>
      <c r="BMI569"/>
      <c r="BMJ569"/>
      <c r="BMK569"/>
      <c r="BML569"/>
      <c r="BMM569"/>
      <c r="BMN569"/>
      <c r="BMO569"/>
      <c r="BMP569"/>
      <c r="BMQ569"/>
      <c r="BMR569"/>
      <c r="BMS569"/>
      <c r="BMT569"/>
    </row>
    <row r="570" spans="1693:1710">
      <c r="BMC570"/>
      <c r="BMD570"/>
      <c r="BME570"/>
      <c r="BMF570"/>
      <c r="BMG570"/>
      <c r="BMH570"/>
      <c r="BMI570"/>
      <c r="BMJ570"/>
      <c r="BMK570"/>
      <c r="BML570"/>
      <c r="BMM570"/>
      <c r="BMN570"/>
      <c r="BMO570"/>
      <c r="BMP570"/>
      <c r="BMQ570"/>
      <c r="BMR570"/>
      <c r="BMS570"/>
      <c r="BMT570"/>
    </row>
    <row r="571" spans="1693:1710">
      <c r="BMC571"/>
      <c r="BMD571"/>
      <c r="BME571"/>
      <c r="BMF571"/>
      <c r="BMG571"/>
      <c r="BMH571"/>
      <c r="BMI571"/>
      <c r="BMJ571"/>
      <c r="BMK571"/>
      <c r="BML571"/>
      <c r="BMM571"/>
      <c r="BMN571"/>
      <c r="BMO571"/>
      <c r="BMP571"/>
      <c r="BMQ571"/>
      <c r="BMR571"/>
      <c r="BMS571"/>
      <c r="BMT571"/>
    </row>
    <row r="572" spans="1693:1710">
      <c r="BMC572"/>
      <c r="BMD572"/>
      <c r="BME572"/>
      <c r="BMF572"/>
      <c r="BMG572"/>
      <c r="BMH572"/>
      <c r="BMI572"/>
      <c r="BMJ572"/>
      <c r="BMK572"/>
      <c r="BML572"/>
      <c r="BMM572"/>
      <c r="BMN572"/>
      <c r="BMO572"/>
      <c r="BMP572"/>
      <c r="BMQ572"/>
      <c r="BMR572"/>
      <c r="BMS572"/>
      <c r="BMT572"/>
    </row>
    <row r="573" spans="1693:1710">
      <c r="BMC573"/>
      <c r="BMD573"/>
      <c r="BME573"/>
      <c r="BMF573"/>
      <c r="BMG573"/>
      <c r="BMH573"/>
      <c r="BMI573"/>
      <c r="BMJ573"/>
      <c r="BMK573"/>
      <c r="BML573"/>
      <c r="BMM573"/>
      <c r="BMN573"/>
      <c r="BMO573"/>
      <c r="BMP573"/>
      <c r="BMQ573"/>
      <c r="BMR573"/>
      <c r="BMS573"/>
      <c r="BMT573"/>
    </row>
    <row r="574" spans="1693:1710">
      <c r="BMC574"/>
      <c r="BMD574"/>
      <c r="BME574"/>
      <c r="BMF574"/>
      <c r="BMG574"/>
      <c r="BMH574"/>
      <c r="BMI574"/>
      <c r="BMJ574"/>
      <c r="BMK574"/>
      <c r="BML574"/>
      <c r="BMM574"/>
      <c r="BMN574"/>
      <c r="BMO574"/>
      <c r="BMP574"/>
      <c r="BMQ574"/>
      <c r="BMR574"/>
      <c r="BMS574"/>
      <c r="BMT574"/>
    </row>
    <row r="575" spans="1693:1710">
      <c r="BMC575"/>
      <c r="BMD575"/>
      <c r="BME575"/>
      <c r="BMF575"/>
      <c r="BMG575"/>
      <c r="BMH575"/>
      <c r="BMI575"/>
      <c r="BMJ575"/>
      <c r="BMK575"/>
      <c r="BML575"/>
      <c r="BMM575"/>
      <c r="BMN575"/>
      <c r="BMO575"/>
      <c r="BMP575"/>
      <c r="BMQ575"/>
      <c r="BMR575"/>
      <c r="BMS575"/>
      <c r="BMT575"/>
    </row>
    <row r="576" spans="1693:1710">
      <c r="BMC576"/>
      <c r="BMD576"/>
      <c r="BME576"/>
      <c r="BMF576"/>
      <c r="BMG576"/>
      <c r="BMH576"/>
      <c r="BMI576"/>
      <c r="BMJ576"/>
      <c r="BMK576"/>
      <c r="BML576"/>
      <c r="BMM576"/>
      <c r="BMN576"/>
      <c r="BMO576"/>
      <c r="BMP576"/>
      <c r="BMQ576"/>
      <c r="BMR576"/>
      <c r="BMS576"/>
      <c r="BMT576"/>
    </row>
    <row r="577" spans="1693:1710">
      <c r="BMC577"/>
      <c r="BMD577"/>
      <c r="BME577"/>
      <c r="BMF577"/>
      <c r="BMG577"/>
      <c r="BMH577"/>
      <c r="BMI577"/>
      <c r="BMJ577"/>
      <c r="BMK577"/>
      <c r="BML577"/>
      <c r="BMM577"/>
      <c r="BMN577"/>
      <c r="BMO577"/>
      <c r="BMP577"/>
      <c r="BMQ577"/>
      <c r="BMR577"/>
      <c r="BMS577"/>
      <c r="BMT577"/>
    </row>
    <row r="578" spans="1693:1710">
      <c r="BMC578"/>
      <c r="BMD578"/>
      <c r="BME578"/>
      <c r="BMF578"/>
      <c r="BMG578"/>
      <c r="BMH578"/>
      <c r="BMI578"/>
      <c r="BMJ578"/>
      <c r="BMK578"/>
      <c r="BML578"/>
      <c r="BMM578"/>
      <c r="BMN578"/>
      <c r="BMO578"/>
      <c r="BMP578"/>
      <c r="BMQ578"/>
      <c r="BMR578"/>
      <c r="BMS578"/>
      <c r="BMT578"/>
    </row>
    <row r="579" spans="1693:1710">
      <c r="BMC579"/>
      <c r="BMD579"/>
      <c r="BME579"/>
      <c r="BMF579"/>
      <c r="BMG579"/>
      <c r="BMH579"/>
      <c r="BMI579"/>
      <c r="BMJ579"/>
      <c r="BMK579"/>
      <c r="BML579"/>
      <c r="BMM579"/>
      <c r="BMN579"/>
      <c r="BMO579"/>
      <c r="BMP579"/>
      <c r="BMQ579"/>
      <c r="BMR579"/>
      <c r="BMS579"/>
      <c r="BMT579"/>
    </row>
    <row r="580" spans="1693:1710">
      <c r="BMC580"/>
      <c r="BMD580"/>
      <c r="BME580"/>
      <c r="BMF580"/>
      <c r="BMG580"/>
      <c r="BMH580"/>
      <c r="BMI580"/>
      <c r="BMJ580"/>
      <c r="BMK580"/>
      <c r="BML580"/>
      <c r="BMM580"/>
      <c r="BMN580"/>
      <c r="BMO580"/>
      <c r="BMP580"/>
      <c r="BMQ580"/>
      <c r="BMR580"/>
      <c r="BMS580"/>
      <c r="BMT580"/>
    </row>
    <row r="581" spans="1693:1710">
      <c r="BMC581"/>
      <c r="BMD581"/>
      <c r="BME581"/>
      <c r="BMF581"/>
      <c r="BMG581"/>
      <c r="BMH581"/>
      <c r="BMI581"/>
      <c r="BMJ581"/>
      <c r="BMK581"/>
      <c r="BML581"/>
      <c r="BMM581"/>
      <c r="BMN581"/>
      <c r="BMO581"/>
      <c r="BMP581"/>
      <c r="BMQ581"/>
      <c r="BMR581"/>
      <c r="BMS581"/>
      <c r="BMT581"/>
    </row>
    <row r="582" spans="1693:1710">
      <c r="BMC582"/>
      <c r="BMD582"/>
      <c r="BME582"/>
      <c r="BMF582"/>
      <c r="BMG582"/>
      <c r="BMH582"/>
      <c r="BMI582"/>
      <c r="BMJ582"/>
      <c r="BMK582"/>
      <c r="BML582"/>
      <c r="BMM582"/>
      <c r="BMN582"/>
      <c r="BMO582"/>
      <c r="BMP582"/>
      <c r="BMQ582"/>
      <c r="BMR582"/>
      <c r="BMS582"/>
      <c r="BMT582"/>
    </row>
    <row r="583" spans="1693:1710">
      <c r="BMC583"/>
      <c r="BMD583"/>
      <c r="BME583"/>
      <c r="BMF583"/>
      <c r="BMG583"/>
      <c r="BMH583"/>
      <c r="BMI583"/>
      <c r="BMJ583"/>
      <c r="BMK583"/>
      <c r="BML583"/>
      <c r="BMM583"/>
      <c r="BMN583"/>
      <c r="BMO583"/>
      <c r="BMP583"/>
      <c r="BMQ583"/>
      <c r="BMR583"/>
      <c r="BMS583"/>
      <c r="BMT583"/>
    </row>
    <row r="584" spans="1693:1710">
      <c r="BMC584"/>
      <c r="BMD584"/>
      <c r="BME584"/>
      <c r="BMF584"/>
      <c r="BMG584"/>
      <c r="BMH584"/>
      <c r="BMI584"/>
      <c r="BMJ584"/>
      <c r="BMK584"/>
      <c r="BML584"/>
      <c r="BMM584"/>
      <c r="BMN584"/>
      <c r="BMO584"/>
      <c r="BMP584"/>
      <c r="BMQ584"/>
      <c r="BMR584"/>
      <c r="BMS584"/>
      <c r="BMT584"/>
    </row>
    <row r="585" spans="1693:1710">
      <c r="BMC585"/>
      <c r="BMD585"/>
      <c r="BME585"/>
      <c r="BMF585"/>
      <c r="BMG585"/>
      <c r="BMH585"/>
      <c r="BMI585"/>
      <c r="BMJ585"/>
      <c r="BMK585"/>
      <c r="BML585"/>
      <c r="BMM585"/>
      <c r="BMN585"/>
      <c r="BMO585"/>
      <c r="BMP585"/>
      <c r="BMQ585"/>
      <c r="BMR585"/>
      <c r="BMS585"/>
      <c r="BMT585"/>
    </row>
    <row r="586" spans="1693:1710">
      <c r="BMC586"/>
      <c r="BMD586"/>
      <c r="BME586"/>
      <c r="BMF586"/>
      <c r="BMG586"/>
      <c r="BMH586"/>
      <c r="BMI586"/>
      <c r="BMJ586"/>
      <c r="BMK586"/>
      <c r="BML586"/>
      <c r="BMM586"/>
      <c r="BMN586"/>
      <c r="BMO586"/>
      <c r="BMP586"/>
      <c r="BMQ586"/>
      <c r="BMR586"/>
      <c r="BMS586"/>
      <c r="BMT586"/>
    </row>
    <row r="587" spans="1693:1710">
      <c r="BMC587"/>
      <c r="BMD587"/>
      <c r="BME587"/>
      <c r="BMF587"/>
      <c r="BMG587"/>
      <c r="BMH587"/>
      <c r="BMI587"/>
      <c r="BMJ587"/>
      <c r="BMK587"/>
      <c r="BML587"/>
      <c r="BMM587"/>
      <c r="BMN587"/>
      <c r="BMO587"/>
      <c r="BMP587"/>
      <c r="BMQ587"/>
      <c r="BMR587"/>
      <c r="BMS587"/>
      <c r="BMT587"/>
    </row>
    <row r="588" spans="1693:1710">
      <c r="BMC588"/>
      <c r="BMD588"/>
      <c r="BME588"/>
      <c r="BMF588"/>
      <c r="BMG588"/>
      <c r="BMH588"/>
      <c r="BMI588"/>
      <c r="BMJ588"/>
      <c r="BMK588"/>
      <c r="BML588"/>
      <c r="BMM588"/>
      <c r="BMN588"/>
      <c r="BMO588"/>
      <c r="BMP588"/>
      <c r="BMQ588"/>
      <c r="BMR588"/>
      <c r="BMS588"/>
      <c r="BMT588"/>
    </row>
    <row r="589" spans="1693:1710">
      <c r="BMC589"/>
      <c r="BMD589"/>
      <c r="BME589"/>
      <c r="BMF589"/>
      <c r="BMG589"/>
      <c r="BMH589"/>
      <c r="BMI589"/>
      <c r="BMJ589"/>
      <c r="BMK589"/>
      <c r="BML589"/>
      <c r="BMM589"/>
      <c r="BMN589"/>
      <c r="BMO589"/>
      <c r="BMP589"/>
      <c r="BMQ589"/>
      <c r="BMR589"/>
      <c r="BMS589"/>
      <c r="BMT589"/>
    </row>
    <row r="590" spans="1693:1710">
      <c r="BMC590"/>
      <c r="BMD590"/>
      <c r="BME590"/>
      <c r="BMF590"/>
      <c r="BMG590"/>
      <c r="BMH590"/>
      <c r="BMI590"/>
      <c r="BMJ590"/>
      <c r="BMK590"/>
      <c r="BML590"/>
      <c r="BMM590"/>
      <c r="BMN590"/>
      <c r="BMO590"/>
      <c r="BMP590"/>
      <c r="BMQ590"/>
      <c r="BMR590"/>
      <c r="BMS590"/>
      <c r="BMT590"/>
    </row>
    <row r="591" spans="1693:1710">
      <c r="BMC591"/>
      <c r="BMD591"/>
      <c r="BME591"/>
      <c r="BMF591"/>
      <c r="BMG591"/>
      <c r="BMH591"/>
      <c r="BMI591"/>
      <c r="BMJ591"/>
      <c r="BMK591"/>
      <c r="BML591"/>
      <c r="BMM591"/>
      <c r="BMN591"/>
      <c r="BMO591"/>
      <c r="BMP591"/>
      <c r="BMQ591"/>
      <c r="BMR591"/>
      <c r="BMS591"/>
      <c r="BMT591"/>
    </row>
    <row r="592" spans="1693:1710">
      <c r="BMC592"/>
      <c r="BMD592"/>
      <c r="BME592"/>
      <c r="BMF592"/>
      <c r="BMG592"/>
      <c r="BMH592"/>
      <c r="BMI592"/>
      <c r="BMJ592"/>
      <c r="BMK592"/>
      <c r="BML592"/>
      <c r="BMM592"/>
      <c r="BMN592"/>
      <c r="BMO592"/>
      <c r="BMP592"/>
      <c r="BMQ592"/>
      <c r="BMR592"/>
      <c r="BMS592"/>
      <c r="BMT592"/>
    </row>
    <row r="593" spans="1693:1710">
      <c r="BMC593"/>
      <c r="BMD593"/>
      <c r="BME593"/>
      <c r="BMF593"/>
      <c r="BMG593"/>
      <c r="BMH593"/>
      <c r="BMI593"/>
      <c r="BMJ593"/>
      <c r="BMK593"/>
      <c r="BML593"/>
      <c r="BMM593"/>
      <c r="BMN593"/>
      <c r="BMO593"/>
      <c r="BMP593"/>
      <c r="BMQ593"/>
      <c r="BMR593"/>
      <c r="BMS593"/>
      <c r="BMT593"/>
    </row>
    <row r="594" spans="1693:1710">
      <c r="BMC594"/>
      <c r="BMD594"/>
      <c r="BME594"/>
      <c r="BMF594"/>
      <c r="BMG594"/>
      <c r="BMH594"/>
      <c r="BMI594"/>
      <c r="BMJ594"/>
      <c r="BMK594"/>
      <c r="BML594"/>
      <c r="BMM594"/>
      <c r="BMN594"/>
      <c r="BMO594"/>
      <c r="BMP594"/>
      <c r="BMQ594"/>
      <c r="BMR594"/>
      <c r="BMS594"/>
      <c r="BMT594"/>
    </row>
    <row r="595" spans="1693:1710">
      <c r="BMC595"/>
      <c r="BMD595"/>
      <c r="BME595"/>
      <c r="BMF595"/>
      <c r="BMG595"/>
      <c r="BMH595"/>
      <c r="BMI595"/>
      <c r="BMJ595"/>
      <c r="BMK595"/>
      <c r="BML595"/>
      <c r="BMM595"/>
      <c r="BMN595"/>
      <c r="BMO595"/>
      <c r="BMP595"/>
      <c r="BMQ595"/>
      <c r="BMR595"/>
      <c r="BMS595"/>
      <c r="BMT595"/>
    </row>
    <row r="596" spans="1693:1710">
      <c r="BMC596"/>
      <c r="BMD596"/>
      <c r="BME596"/>
      <c r="BMF596"/>
      <c r="BMG596"/>
      <c r="BMH596"/>
      <c r="BMI596"/>
      <c r="BMJ596"/>
      <c r="BMK596"/>
      <c r="BML596"/>
      <c r="BMM596"/>
      <c r="BMN596"/>
      <c r="BMO596"/>
      <c r="BMP596"/>
      <c r="BMQ596"/>
      <c r="BMR596"/>
      <c r="BMS596"/>
      <c r="BMT596"/>
    </row>
    <row r="597" spans="1693:1710">
      <c r="BMC597"/>
      <c r="BMD597"/>
      <c r="BME597"/>
      <c r="BMF597"/>
      <c r="BMG597"/>
      <c r="BMH597"/>
      <c r="BMI597"/>
      <c r="BMJ597"/>
      <c r="BMK597"/>
      <c r="BML597"/>
      <c r="BMM597"/>
      <c r="BMN597"/>
      <c r="BMO597"/>
      <c r="BMP597"/>
      <c r="BMQ597"/>
      <c r="BMR597"/>
      <c r="BMS597"/>
      <c r="BMT597"/>
    </row>
    <row r="598" spans="1693:1710">
      <c r="BMC598"/>
      <c r="BMD598"/>
      <c r="BME598"/>
      <c r="BMF598"/>
      <c r="BMG598"/>
      <c r="BMH598"/>
      <c r="BMI598"/>
      <c r="BMJ598"/>
      <c r="BMK598"/>
      <c r="BML598"/>
      <c r="BMM598"/>
      <c r="BMN598"/>
      <c r="BMO598"/>
      <c r="BMP598"/>
      <c r="BMQ598"/>
      <c r="BMR598"/>
      <c r="BMS598"/>
      <c r="BMT598"/>
    </row>
    <row r="599" spans="1693:1710">
      <c r="BMC599"/>
      <c r="BMD599"/>
      <c r="BME599"/>
      <c r="BMF599"/>
      <c r="BMG599"/>
      <c r="BMH599"/>
      <c r="BMI599"/>
      <c r="BMJ599"/>
      <c r="BMK599"/>
      <c r="BML599"/>
      <c r="BMM599"/>
      <c r="BMN599"/>
      <c r="BMO599"/>
      <c r="BMP599"/>
      <c r="BMQ599"/>
      <c r="BMR599"/>
      <c r="BMS599"/>
      <c r="BMT599"/>
    </row>
    <row r="600" spans="1693:1710">
      <c r="BMC600"/>
      <c r="BMD600"/>
      <c r="BME600"/>
      <c r="BMF600"/>
      <c r="BMG600"/>
      <c r="BMH600"/>
      <c r="BMI600"/>
      <c r="BMJ600"/>
      <c r="BMK600"/>
      <c r="BML600"/>
      <c r="BMM600"/>
      <c r="BMN600"/>
      <c r="BMO600"/>
      <c r="BMP600"/>
      <c r="BMQ600"/>
      <c r="BMR600"/>
      <c r="BMS600"/>
      <c r="BMT600"/>
    </row>
    <row r="601" spans="1693:1710">
      <c r="BMC601"/>
      <c r="BMD601"/>
      <c r="BME601"/>
      <c r="BMF601"/>
      <c r="BMG601"/>
      <c r="BMH601"/>
      <c r="BMI601"/>
      <c r="BMJ601"/>
      <c r="BMK601"/>
      <c r="BML601"/>
      <c r="BMM601"/>
      <c r="BMN601"/>
      <c r="BMO601"/>
      <c r="BMP601"/>
      <c r="BMQ601"/>
      <c r="BMR601"/>
      <c r="BMS601"/>
      <c r="BMT601"/>
    </row>
    <row r="602" spans="1693:1710">
      <c r="BMC602"/>
      <c r="BMD602"/>
      <c r="BME602"/>
      <c r="BMF602"/>
      <c r="BMG602"/>
      <c r="BMH602"/>
      <c r="BMI602"/>
      <c r="BMJ602"/>
      <c r="BMK602"/>
      <c r="BML602"/>
      <c r="BMM602"/>
      <c r="BMN602"/>
      <c r="BMO602"/>
      <c r="BMP602"/>
      <c r="BMQ602"/>
      <c r="BMR602"/>
      <c r="BMS602"/>
      <c r="BMT602"/>
    </row>
    <row r="603" spans="1693:1710">
      <c r="BMC603"/>
      <c r="BMD603"/>
      <c r="BME603"/>
      <c r="BMF603"/>
      <c r="BMG603"/>
      <c r="BMH603"/>
      <c r="BMI603"/>
      <c r="BMJ603"/>
      <c r="BMK603"/>
      <c r="BML603"/>
      <c r="BMM603"/>
      <c r="BMN603"/>
      <c r="BMO603"/>
      <c r="BMP603"/>
      <c r="BMQ603"/>
      <c r="BMR603"/>
      <c r="BMS603"/>
      <c r="BMT603"/>
    </row>
    <row r="604" spans="1693:1710">
      <c r="BMC604"/>
      <c r="BMD604"/>
      <c r="BME604"/>
      <c r="BMF604"/>
      <c r="BMG604"/>
      <c r="BMH604"/>
      <c r="BMI604"/>
      <c r="BMJ604"/>
      <c r="BMK604"/>
      <c r="BML604"/>
      <c r="BMM604"/>
      <c r="BMN604"/>
      <c r="BMO604"/>
      <c r="BMP604"/>
      <c r="BMQ604"/>
      <c r="BMR604"/>
      <c r="BMS604"/>
      <c r="BMT604"/>
    </row>
    <row r="605" spans="1693:1710">
      <c r="BMC605"/>
      <c r="BMD605"/>
      <c r="BME605"/>
      <c r="BMF605"/>
      <c r="BMG605"/>
      <c r="BMH605"/>
      <c r="BMI605"/>
      <c r="BMJ605"/>
      <c r="BMK605"/>
      <c r="BML605"/>
      <c r="BMM605"/>
      <c r="BMN605"/>
      <c r="BMO605"/>
      <c r="BMP605"/>
      <c r="BMQ605"/>
      <c r="BMR605"/>
      <c r="BMS605"/>
      <c r="BMT605"/>
    </row>
    <row r="606" spans="1693:1710">
      <c r="BMC606"/>
      <c r="BMD606"/>
      <c r="BME606"/>
      <c r="BMF606"/>
      <c r="BMG606"/>
      <c r="BMH606"/>
      <c r="BMI606"/>
      <c r="BMJ606"/>
      <c r="BMK606"/>
      <c r="BML606"/>
      <c r="BMM606"/>
      <c r="BMN606"/>
      <c r="BMO606"/>
      <c r="BMP606"/>
      <c r="BMQ606"/>
      <c r="BMR606"/>
      <c r="BMS606"/>
      <c r="BMT606"/>
    </row>
    <row r="607" spans="1693:1710">
      <c r="BMC607"/>
      <c r="BMD607"/>
      <c r="BME607"/>
      <c r="BMF607"/>
      <c r="BMG607"/>
      <c r="BMH607"/>
      <c r="BMI607"/>
      <c r="BMJ607"/>
      <c r="BMK607"/>
      <c r="BML607"/>
      <c r="BMM607"/>
      <c r="BMN607"/>
      <c r="BMO607"/>
      <c r="BMP607"/>
      <c r="BMQ607"/>
      <c r="BMR607"/>
      <c r="BMS607"/>
      <c r="BMT607"/>
    </row>
    <row r="608" spans="1693:1710">
      <c r="BMC608"/>
      <c r="BMD608"/>
      <c r="BME608"/>
      <c r="BMF608"/>
      <c r="BMG608"/>
      <c r="BMH608"/>
      <c r="BMI608"/>
      <c r="BMJ608"/>
      <c r="BMK608"/>
      <c r="BML608"/>
      <c r="BMM608"/>
      <c r="BMN608"/>
      <c r="BMO608"/>
      <c r="BMP608"/>
      <c r="BMQ608"/>
      <c r="BMR608"/>
      <c r="BMS608"/>
      <c r="BMT608"/>
    </row>
    <row r="609" spans="1693:1710">
      <c r="BMC609"/>
      <c r="BMD609"/>
      <c r="BME609"/>
      <c r="BMF609"/>
      <c r="BMG609"/>
      <c r="BMH609"/>
      <c r="BMI609"/>
      <c r="BMJ609"/>
      <c r="BMK609"/>
      <c r="BML609"/>
      <c r="BMM609"/>
      <c r="BMN609"/>
      <c r="BMO609"/>
      <c r="BMP609"/>
      <c r="BMQ609"/>
      <c r="BMR609"/>
      <c r="BMS609"/>
      <c r="BMT609"/>
    </row>
    <row r="610" spans="1693:1710">
      <c r="BMC610"/>
      <c r="BMD610"/>
      <c r="BME610"/>
      <c r="BMF610"/>
      <c r="BMG610"/>
      <c r="BMH610"/>
      <c r="BMI610"/>
      <c r="BMJ610"/>
      <c r="BMK610"/>
      <c r="BML610"/>
      <c r="BMM610"/>
      <c r="BMN610"/>
      <c r="BMO610"/>
      <c r="BMP610"/>
      <c r="BMQ610"/>
      <c r="BMR610"/>
      <c r="BMS610"/>
      <c r="BMT610"/>
    </row>
    <row r="611" spans="1693:1710">
      <c r="BMC611"/>
      <c r="BMD611"/>
      <c r="BME611"/>
      <c r="BMF611"/>
      <c r="BMG611"/>
      <c r="BMH611"/>
      <c r="BMI611"/>
      <c r="BMJ611"/>
      <c r="BMK611"/>
      <c r="BML611"/>
      <c r="BMM611"/>
      <c r="BMN611"/>
      <c r="BMO611"/>
      <c r="BMP611"/>
      <c r="BMQ611"/>
      <c r="BMR611"/>
      <c r="BMS611"/>
      <c r="BMT611"/>
    </row>
    <row r="612" spans="1693:1710">
      <c r="BMC612"/>
      <c r="BMD612"/>
      <c r="BME612"/>
      <c r="BMF612"/>
      <c r="BMG612"/>
      <c r="BMH612"/>
      <c r="BMI612"/>
      <c r="BMJ612"/>
      <c r="BMK612"/>
      <c r="BML612"/>
      <c r="BMM612"/>
      <c r="BMN612"/>
      <c r="BMO612"/>
      <c r="BMP612"/>
      <c r="BMQ612"/>
      <c r="BMR612"/>
      <c r="BMS612"/>
      <c r="BMT612"/>
    </row>
    <row r="613" spans="1693:1710">
      <c r="BMC613"/>
      <c r="BMD613"/>
      <c r="BME613"/>
      <c r="BMF613"/>
      <c r="BMG613"/>
      <c r="BMH613"/>
      <c r="BMI613"/>
      <c r="BMJ613"/>
      <c r="BMK613"/>
      <c r="BML613"/>
      <c r="BMM613"/>
      <c r="BMN613"/>
      <c r="BMO613"/>
      <c r="BMP613"/>
      <c r="BMQ613"/>
      <c r="BMR613"/>
      <c r="BMS613"/>
      <c r="BMT613"/>
    </row>
    <row r="614" spans="1693:1710">
      <c r="BMC614"/>
      <c r="BMD614"/>
      <c r="BME614"/>
      <c r="BMF614"/>
      <c r="BMG614"/>
      <c r="BMH614"/>
      <c r="BMI614"/>
      <c r="BMJ614"/>
      <c r="BMK614"/>
      <c r="BML614"/>
      <c r="BMM614"/>
      <c r="BMN614"/>
      <c r="BMO614"/>
      <c r="BMP614"/>
      <c r="BMQ614"/>
      <c r="BMR614"/>
      <c r="BMS614"/>
      <c r="BMT614"/>
    </row>
    <row r="615" spans="1693:1710">
      <c r="BMC615"/>
      <c r="BMD615"/>
      <c r="BME615"/>
      <c r="BMF615"/>
      <c r="BMG615"/>
      <c r="BMH615"/>
      <c r="BMI615"/>
      <c r="BMJ615"/>
      <c r="BMK615"/>
      <c r="BML615"/>
      <c r="BMM615"/>
      <c r="BMN615"/>
      <c r="BMO615"/>
      <c r="BMP615"/>
      <c r="BMQ615"/>
      <c r="BMR615"/>
      <c r="BMS615"/>
      <c r="BMT615"/>
    </row>
    <row r="616" spans="1693:1710">
      <c r="BMC616"/>
      <c r="BMD616"/>
      <c r="BME616"/>
      <c r="BMF616"/>
      <c r="BMG616"/>
      <c r="BMH616"/>
      <c r="BMI616"/>
      <c r="BMJ616"/>
      <c r="BMK616"/>
      <c r="BML616"/>
      <c r="BMM616"/>
      <c r="BMN616"/>
      <c r="BMO616"/>
      <c r="BMP616"/>
      <c r="BMQ616"/>
      <c r="BMR616"/>
      <c r="BMS616"/>
      <c r="BMT616"/>
    </row>
    <row r="617" spans="1693:1710">
      <c r="BMC617"/>
      <c r="BMD617"/>
      <c r="BME617"/>
      <c r="BMF617"/>
      <c r="BMG617"/>
      <c r="BMH617"/>
      <c r="BMI617"/>
      <c r="BMJ617"/>
      <c r="BMK617"/>
      <c r="BML617"/>
      <c r="BMM617"/>
      <c r="BMN617"/>
      <c r="BMO617"/>
      <c r="BMP617"/>
      <c r="BMQ617"/>
      <c r="BMR617"/>
      <c r="BMS617"/>
      <c r="BMT617"/>
    </row>
    <row r="618" spans="1693:1710">
      <c r="BMC618"/>
      <c r="BMD618"/>
      <c r="BME618"/>
      <c r="BMF618"/>
      <c r="BMG618"/>
      <c r="BMH618"/>
      <c r="BMI618"/>
      <c r="BMJ618"/>
      <c r="BMK618"/>
      <c r="BML618"/>
      <c r="BMM618"/>
      <c r="BMN618"/>
      <c r="BMO618"/>
      <c r="BMP618"/>
      <c r="BMQ618"/>
      <c r="BMR618"/>
      <c r="BMS618"/>
      <c r="BMT618"/>
    </row>
    <row r="619" spans="1693:1710">
      <c r="BMC619"/>
      <c r="BMD619"/>
      <c r="BME619"/>
      <c r="BMF619"/>
      <c r="BMG619"/>
      <c r="BMH619"/>
      <c r="BMI619"/>
      <c r="BMJ619"/>
      <c r="BMK619"/>
      <c r="BML619"/>
      <c r="BMM619"/>
      <c r="BMN619"/>
      <c r="BMO619"/>
      <c r="BMP619"/>
      <c r="BMQ619"/>
      <c r="BMR619"/>
      <c r="BMS619"/>
      <c r="BMT619"/>
    </row>
    <row r="620" spans="1693:1710">
      <c r="BMC620"/>
      <c r="BMD620"/>
      <c r="BME620"/>
      <c r="BMF620"/>
      <c r="BMG620"/>
      <c r="BMH620"/>
      <c r="BMI620"/>
      <c r="BMJ620"/>
      <c r="BMK620"/>
      <c r="BML620"/>
      <c r="BMM620"/>
      <c r="BMN620"/>
      <c r="BMO620"/>
      <c r="BMP620"/>
      <c r="BMQ620"/>
      <c r="BMR620"/>
      <c r="BMS620"/>
      <c r="BMT620"/>
    </row>
    <row r="621" spans="1693:1710">
      <c r="BMC621"/>
      <c r="BMD621"/>
      <c r="BME621"/>
      <c r="BMF621"/>
      <c r="BMG621"/>
      <c r="BMH621"/>
      <c r="BMI621"/>
      <c r="BMJ621"/>
      <c r="BMK621"/>
      <c r="BML621"/>
      <c r="BMM621"/>
      <c r="BMN621"/>
      <c r="BMO621"/>
      <c r="BMP621"/>
      <c r="BMQ621"/>
      <c r="BMR621"/>
      <c r="BMS621"/>
      <c r="BMT621"/>
    </row>
    <row r="622" spans="1693:1710">
      <c r="BMC622"/>
      <c r="BMD622"/>
      <c r="BME622"/>
      <c r="BMF622"/>
      <c r="BMG622"/>
      <c r="BMH622"/>
      <c r="BMI622"/>
      <c r="BMJ622"/>
      <c r="BMK622"/>
      <c r="BML622"/>
      <c r="BMM622"/>
      <c r="BMN622"/>
      <c r="BMO622"/>
      <c r="BMP622"/>
      <c r="BMQ622"/>
      <c r="BMR622"/>
      <c r="BMS622"/>
      <c r="BMT622"/>
    </row>
    <row r="623" spans="1693:1710">
      <c r="BMC623"/>
      <c r="BMD623"/>
      <c r="BME623"/>
      <c r="BMF623"/>
      <c r="BMG623"/>
      <c r="BMH623"/>
      <c r="BMI623"/>
      <c r="BMJ623"/>
      <c r="BMK623"/>
      <c r="BML623"/>
      <c r="BMM623"/>
      <c r="BMN623"/>
      <c r="BMO623"/>
      <c r="BMP623"/>
      <c r="BMQ623"/>
      <c r="BMR623"/>
      <c r="BMS623"/>
      <c r="BMT623"/>
    </row>
    <row r="624" spans="1693:1710">
      <c r="BMC624"/>
      <c r="BMD624"/>
      <c r="BME624"/>
      <c r="BMF624"/>
      <c r="BMG624"/>
      <c r="BMH624"/>
      <c r="BMI624"/>
      <c r="BMJ624"/>
      <c r="BMK624"/>
      <c r="BML624"/>
      <c r="BMM624"/>
      <c r="BMN624"/>
      <c r="BMO624"/>
      <c r="BMP624"/>
      <c r="BMQ624"/>
      <c r="BMR624"/>
      <c r="BMS624"/>
      <c r="BMT624"/>
    </row>
    <row r="625" spans="1693:1710">
      <c r="BMC625"/>
      <c r="BMD625"/>
      <c r="BME625"/>
      <c r="BMF625"/>
      <c r="BMG625"/>
      <c r="BMH625"/>
      <c r="BMI625"/>
      <c r="BMJ625"/>
      <c r="BMK625"/>
      <c r="BML625"/>
      <c r="BMM625"/>
      <c r="BMN625"/>
      <c r="BMO625"/>
      <c r="BMP625"/>
      <c r="BMQ625"/>
      <c r="BMR625"/>
      <c r="BMS625"/>
      <c r="BMT625"/>
    </row>
    <row r="626" spans="1693:1710">
      <c r="BMC626"/>
      <c r="BMD626"/>
      <c r="BME626"/>
      <c r="BMF626"/>
      <c r="BMG626"/>
      <c r="BMH626"/>
      <c r="BMI626"/>
      <c r="BMJ626"/>
      <c r="BMK626"/>
      <c r="BML626"/>
      <c r="BMM626"/>
      <c r="BMN626"/>
      <c r="BMO626"/>
      <c r="BMP626"/>
      <c r="BMQ626"/>
      <c r="BMR626"/>
      <c r="BMS626"/>
      <c r="BMT626"/>
    </row>
    <row r="627" spans="1693:1710">
      <c r="BMC627"/>
      <c r="BMD627"/>
      <c r="BME627"/>
      <c r="BMF627"/>
      <c r="BMG627"/>
      <c r="BMH627"/>
      <c r="BMI627"/>
      <c r="BMJ627"/>
      <c r="BMK627"/>
      <c r="BML627"/>
      <c r="BMM627"/>
      <c r="BMN627"/>
      <c r="BMO627"/>
      <c r="BMP627"/>
      <c r="BMQ627"/>
      <c r="BMR627"/>
      <c r="BMS627"/>
      <c r="BMT627"/>
    </row>
    <row r="628" spans="1693:1710">
      <c r="BMC628"/>
      <c r="BMD628"/>
      <c r="BME628"/>
      <c r="BMF628"/>
      <c r="BMG628"/>
      <c r="BMH628"/>
      <c r="BMI628"/>
      <c r="BMJ628"/>
      <c r="BMK628"/>
      <c r="BML628"/>
      <c r="BMM628"/>
      <c r="BMN628"/>
      <c r="BMO628"/>
      <c r="BMP628"/>
      <c r="BMQ628"/>
      <c r="BMR628"/>
      <c r="BMS628"/>
      <c r="BMT628"/>
    </row>
    <row r="629" spans="1693:1710">
      <c r="BMC629"/>
      <c r="BMD629"/>
      <c r="BME629"/>
      <c r="BMF629"/>
      <c r="BMG629"/>
      <c r="BMH629"/>
      <c r="BMI629"/>
      <c r="BMJ629"/>
      <c r="BMK629"/>
      <c r="BML629"/>
      <c r="BMM629"/>
      <c r="BMN629"/>
      <c r="BMO629"/>
      <c r="BMP629"/>
      <c r="BMQ629"/>
      <c r="BMR629"/>
      <c r="BMS629"/>
      <c r="BMT629"/>
    </row>
    <row r="630" spans="1693:1710">
      <c r="BMC630"/>
      <c r="BMD630"/>
      <c r="BME630"/>
      <c r="BMF630"/>
      <c r="BMG630"/>
      <c r="BMH630"/>
      <c r="BMI630"/>
      <c r="BMJ630"/>
      <c r="BMK630"/>
      <c r="BML630"/>
      <c r="BMM630"/>
      <c r="BMN630"/>
      <c r="BMO630"/>
      <c r="BMP630"/>
      <c r="BMQ630"/>
      <c r="BMR630"/>
      <c r="BMS630"/>
      <c r="BMT630"/>
    </row>
    <row r="631" spans="1693:1710">
      <c r="BMC631"/>
      <c r="BMD631"/>
      <c r="BME631"/>
      <c r="BMF631"/>
      <c r="BMG631"/>
      <c r="BMH631"/>
      <c r="BMI631"/>
      <c r="BMJ631"/>
      <c r="BMK631"/>
      <c r="BML631"/>
      <c r="BMM631"/>
      <c r="BMN631"/>
      <c r="BMO631"/>
      <c r="BMP631"/>
      <c r="BMQ631"/>
      <c r="BMR631"/>
      <c r="BMS631"/>
      <c r="BMT631"/>
    </row>
    <row r="632" spans="1693:1710">
      <c r="BMC632"/>
      <c r="BMD632"/>
      <c r="BME632"/>
      <c r="BMF632"/>
      <c r="BMG632"/>
      <c r="BMH632"/>
      <c r="BMI632"/>
      <c r="BMJ632"/>
      <c r="BMK632"/>
      <c r="BML632"/>
      <c r="BMM632"/>
      <c r="BMN632"/>
      <c r="BMO632"/>
      <c r="BMP632"/>
      <c r="BMQ632"/>
      <c r="BMR632"/>
      <c r="BMS632"/>
      <c r="BMT632"/>
    </row>
    <row r="633" spans="1693:1710">
      <c r="BMC633"/>
      <c r="BMD633"/>
      <c r="BME633"/>
      <c r="BMF633"/>
      <c r="BMG633"/>
      <c r="BMH633"/>
      <c r="BMI633"/>
      <c r="BMJ633"/>
      <c r="BMK633"/>
      <c r="BML633"/>
      <c r="BMM633"/>
      <c r="BMN633"/>
      <c r="BMO633"/>
      <c r="BMP633"/>
      <c r="BMQ633"/>
      <c r="BMR633"/>
      <c r="BMS633"/>
      <c r="BMT633"/>
    </row>
    <row r="634" spans="1693:1710">
      <c r="BMC634"/>
      <c r="BMD634"/>
      <c r="BME634"/>
      <c r="BMF634"/>
      <c r="BMG634"/>
      <c r="BMH634"/>
      <c r="BMI634"/>
      <c r="BMJ634"/>
      <c r="BMK634"/>
      <c r="BML634"/>
      <c r="BMM634"/>
      <c r="BMN634"/>
      <c r="BMO634"/>
      <c r="BMP634"/>
      <c r="BMQ634"/>
      <c r="BMR634"/>
      <c r="BMS634"/>
      <c r="BMT634"/>
    </row>
    <row r="635" spans="1693:1710">
      <c r="BMC635"/>
      <c r="BMD635"/>
      <c r="BME635"/>
      <c r="BMF635"/>
      <c r="BMG635"/>
      <c r="BMH635"/>
      <c r="BMI635"/>
      <c r="BMJ635"/>
      <c r="BMK635"/>
      <c r="BML635"/>
      <c r="BMM635"/>
      <c r="BMN635"/>
      <c r="BMO635"/>
      <c r="BMP635"/>
      <c r="BMQ635"/>
      <c r="BMR635"/>
      <c r="BMS635"/>
      <c r="BMT635"/>
    </row>
    <row r="636" spans="1693:1710">
      <c r="BMC636"/>
      <c r="BMD636"/>
      <c r="BME636"/>
      <c r="BMF636"/>
      <c r="BMG636"/>
      <c r="BMH636"/>
      <c r="BMI636"/>
      <c r="BMJ636"/>
      <c r="BMK636"/>
      <c r="BML636"/>
      <c r="BMM636"/>
      <c r="BMN636"/>
      <c r="BMO636"/>
      <c r="BMP636"/>
      <c r="BMQ636"/>
      <c r="BMR636"/>
      <c r="BMS636"/>
      <c r="BMT636"/>
    </row>
    <row r="637" spans="1693:1710">
      <c r="BMC637"/>
      <c r="BMD637"/>
      <c r="BME637"/>
      <c r="BMF637"/>
      <c r="BMG637"/>
      <c r="BMH637"/>
      <c r="BMI637"/>
      <c r="BMJ637"/>
      <c r="BMK637"/>
      <c r="BML637"/>
      <c r="BMM637"/>
      <c r="BMN637"/>
      <c r="BMO637"/>
      <c r="BMP637"/>
      <c r="BMQ637"/>
      <c r="BMR637"/>
      <c r="BMS637"/>
      <c r="BMT637"/>
    </row>
    <row r="638" spans="1693:1710">
      <c r="BMC638"/>
      <c r="BMD638"/>
      <c r="BME638"/>
      <c r="BMF638"/>
      <c r="BMG638"/>
      <c r="BMH638"/>
      <c r="BMI638"/>
      <c r="BMJ638"/>
      <c r="BMK638"/>
      <c r="BML638"/>
      <c r="BMM638"/>
      <c r="BMN638"/>
      <c r="BMO638"/>
      <c r="BMP638"/>
      <c r="BMQ638"/>
      <c r="BMR638"/>
      <c r="BMS638"/>
      <c r="BMT638"/>
    </row>
    <row r="639" spans="1693:1710">
      <c r="BMC639"/>
      <c r="BMD639"/>
      <c r="BME639"/>
      <c r="BMF639"/>
      <c r="BMG639"/>
      <c r="BMH639"/>
      <c r="BMI639"/>
      <c r="BMJ639"/>
      <c r="BMK639"/>
      <c r="BML639"/>
      <c r="BMM639"/>
      <c r="BMN639"/>
      <c r="BMO639"/>
      <c r="BMP639"/>
      <c r="BMQ639"/>
      <c r="BMR639"/>
      <c r="BMS639"/>
      <c r="BMT639"/>
    </row>
    <row r="640" spans="1693:1710">
      <c r="BMC640"/>
      <c r="BMD640"/>
      <c r="BME640"/>
      <c r="BMF640"/>
      <c r="BMG640"/>
      <c r="BMH640"/>
      <c r="BMI640"/>
      <c r="BMJ640"/>
      <c r="BMK640"/>
      <c r="BML640"/>
      <c r="BMM640"/>
      <c r="BMN640"/>
      <c r="BMO640"/>
      <c r="BMP640"/>
      <c r="BMQ640"/>
      <c r="BMR640"/>
      <c r="BMS640"/>
      <c r="BMT640"/>
    </row>
    <row r="641" spans="1693:1710">
      <c r="BMC641"/>
      <c r="BMD641"/>
      <c r="BME641"/>
      <c r="BMF641"/>
      <c r="BMG641"/>
      <c r="BMH641"/>
      <c r="BMI641"/>
      <c r="BMJ641"/>
      <c r="BMK641"/>
      <c r="BML641"/>
      <c r="BMM641"/>
      <c r="BMN641"/>
      <c r="BMO641"/>
      <c r="BMP641"/>
      <c r="BMQ641"/>
      <c r="BMR641"/>
      <c r="BMS641"/>
      <c r="BMT641"/>
    </row>
    <row r="642" spans="1693:1710">
      <c r="BMC642"/>
      <c r="BMD642"/>
      <c r="BME642"/>
      <c r="BMF642"/>
      <c r="BMG642"/>
      <c r="BMH642"/>
      <c r="BMI642"/>
      <c r="BMJ642"/>
      <c r="BMK642"/>
      <c r="BML642"/>
      <c r="BMM642"/>
      <c r="BMN642"/>
      <c r="BMO642"/>
      <c r="BMP642"/>
      <c r="BMQ642"/>
      <c r="BMR642"/>
      <c r="BMS642"/>
      <c r="BMT642"/>
    </row>
    <row r="643" spans="1693:1710">
      <c r="BMC643"/>
      <c r="BMD643"/>
      <c r="BME643"/>
      <c r="BMF643"/>
      <c r="BMG643"/>
      <c r="BMH643"/>
      <c r="BMI643"/>
      <c r="BMJ643"/>
      <c r="BMK643"/>
      <c r="BML643"/>
      <c r="BMM643"/>
      <c r="BMN643"/>
      <c r="BMO643"/>
      <c r="BMP643"/>
      <c r="BMQ643"/>
      <c r="BMR643"/>
      <c r="BMS643"/>
      <c r="BMT643"/>
    </row>
    <row r="644" spans="1693:1710">
      <c r="BMC644"/>
      <c r="BMD644"/>
      <c r="BME644"/>
      <c r="BMF644"/>
      <c r="BMG644"/>
      <c r="BMH644"/>
      <c r="BMI644"/>
      <c r="BMJ644"/>
      <c r="BMK644"/>
      <c r="BML644"/>
      <c r="BMM644"/>
      <c r="BMN644"/>
      <c r="BMO644"/>
      <c r="BMP644"/>
      <c r="BMQ644"/>
      <c r="BMR644"/>
      <c r="BMS644"/>
      <c r="BMT644"/>
    </row>
    <row r="645" spans="1693:1710">
      <c r="BMC645"/>
      <c r="BMD645"/>
      <c r="BME645"/>
      <c r="BMF645"/>
      <c r="BMG645"/>
      <c r="BMH645"/>
      <c r="BMI645"/>
      <c r="BMJ645"/>
      <c r="BMK645"/>
      <c r="BML645"/>
      <c r="BMM645"/>
      <c r="BMN645"/>
      <c r="BMO645"/>
      <c r="BMP645"/>
      <c r="BMQ645"/>
      <c r="BMR645"/>
      <c r="BMS645"/>
      <c r="BMT645"/>
    </row>
    <row r="646" spans="1693:1710">
      <c r="BMC646"/>
      <c r="BMD646"/>
      <c r="BME646"/>
      <c r="BMF646"/>
      <c r="BMG646"/>
      <c r="BMH646"/>
      <c r="BMI646"/>
      <c r="BMJ646"/>
      <c r="BMK646"/>
      <c r="BML646"/>
      <c r="BMM646"/>
      <c r="BMN646"/>
      <c r="BMO646"/>
      <c r="BMP646"/>
      <c r="BMQ646"/>
      <c r="BMR646"/>
      <c r="BMS646"/>
      <c r="BMT646"/>
    </row>
    <row r="647" spans="1693:1710">
      <c r="BMC647"/>
      <c r="BMD647"/>
      <c r="BME647"/>
      <c r="BMF647"/>
      <c r="BMG647"/>
      <c r="BMH647"/>
      <c r="BMI647"/>
      <c r="BMJ647"/>
      <c r="BMK647"/>
      <c r="BML647"/>
      <c r="BMM647"/>
      <c r="BMN647"/>
      <c r="BMO647"/>
      <c r="BMP647"/>
      <c r="BMQ647"/>
      <c r="BMR647"/>
      <c r="BMS647"/>
      <c r="BMT647"/>
    </row>
    <row r="648" spans="1693:1710">
      <c r="BMC648"/>
      <c r="BMD648"/>
      <c r="BME648"/>
      <c r="BMF648"/>
      <c r="BMG648"/>
      <c r="BMH648"/>
      <c r="BMI648"/>
      <c r="BMJ648"/>
      <c r="BMK648"/>
      <c r="BML648"/>
      <c r="BMM648"/>
      <c r="BMN648"/>
      <c r="BMO648"/>
      <c r="BMP648"/>
      <c r="BMQ648"/>
      <c r="BMR648"/>
      <c r="BMS648"/>
      <c r="BMT648"/>
    </row>
    <row r="649" spans="1693:1710">
      <c r="BMC649"/>
      <c r="BMD649"/>
      <c r="BME649"/>
      <c r="BMF649"/>
      <c r="BMG649"/>
      <c r="BMH649"/>
      <c r="BMI649"/>
      <c r="BMJ649"/>
      <c r="BMK649"/>
      <c r="BML649"/>
      <c r="BMM649"/>
      <c r="BMN649"/>
      <c r="BMO649"/>
      <c r="BMP649"/>
      <c r="BMQ649"/>
      <c r="BMR649"/>
      <c r="BMS649"/>
      <c r="BMT649"/>
    </row>
    <row r="650" spans="1693:1710">
      <c r="BMC650"/>
      <c r="BMD650"/>
      <c r="BME650"/>
      <c r="BMF650"/>
      <c r="BMG650"/>
      <c r="BMH650"/>
      <c r="BMI650"/>
      <c r="BMJ650"/>
      <c r="BMK650"/>
      <c r="BML650"/>
      <c r="BMM650"/>
      <c r="BMN650"/>
      <c r="BMO650"/>
      <c r="BMP650"/>
      <c r="BMQ650"/>
      <c r="BMR650"/>
      <c r="BMS650"/>
      <c r="BMT650"/>
    </row>
    <row r="651" spans="1693:1710">
      <c r="BMC651"/>
      <c r="BMD651"/>
      <c r="BME651"/>
      <c r="BMF651"/>
      <c r="BMG651"/>
      <c r="BMH651"/>
      <c r="BMI651"/>
      <c r="BMJ651"/>
      <c r="BMK651"/>
      <c r="BML651"/>
      <c r="BMM651"/>
      <c r="BMN651"/>
      <c r="BMO651"/>
      <c r="BMP651"/>
      <c r="BMQ651"/>
      <c r="BMR651"/>
      <c r="BMS651"/>
      <c r="BMT651"/>
    </row>
    <row r="652" spans="1693:1710">
      <c r="BMC652"/>
      <c r="BMD652"/>
      <c r="BME652"/>
      <c r="BMF652"/>
      <c r="BMG652"/>
      <c r="BMH652"/>
      <c r="BMI652"/>
      <c r="BMJ652"/>
      <c r="BMK652"/>
      <c r="BML652"/>
      <c r="BMM652"/>
      <c r="BMN652"/>
      <c r="BMO652"/>
      <c r="BMP652"/>
      <c r="BMQ652"/>
      <c r="BMR652"/>
      <c r="BMS652"/>
      <c r="BMT652"/>
    </row>
    <row r="653" spans="1693:1710">
      <c r="BMC653"/>
      <c r="BMD653"/>
      <c r="BME653"/>
      <c r="BMF653"/>
      <c r="BMG653"/>
      <c r="BMH653"/>
      <c r="BMI653"/>
      <c r="BMJ653"/>
      <c r="BMK653"/>
      <c r="BML653"/>
      <c r="BMM653"/>
      <c r="BMN653"/>
      <c r="BMO653"/>
      <c r="BMP653"/>
      <c r="BMQ653"/>
      <c r="BMR653"/>
      <c r="BMS653"/>
      <c r="BMT653"/>
    </row>
    <row r="654" spans="1693:1710">
      <c r="BMC654"/>
      <c r="BMD654"/>
      <c r="BME654"/>
      <c r="BMF654"/>
      <c r="BMG654"/>
      <c r="BMH654"/>
      <c r="BMI654"/>
      <c r="BMJ654"/>
      <c r="BMK654"/>
      <c r="BML654"/>
      <c r="BMM654"/>
      <c r="BMN654"/>
      <c r="BMO654"/>
      <c r="BMP654"/>
      <c r="BMQ654"/>
      <c r="BMR654"/>
      <c r="BMS654"/>
      <c r="BMT654"/>
    </row>
    <row r="655" spans="1693:1710">
      <c r="BMC655"/>
      <c r="BMD655"/>
      <c r="BME655"/>
      <c r="BMF655"/>
      <c r="BMG655"/>
      <c r="BMH655"/>
      <c r="BMI655"/>
      <c r="BMJ655"/>
      <c r="BMK655"/>
      <c r="BML655"/>
      <c r="BMM655"/>
      <c r="BMN655"/>
      <c r="BMO655"/>
      <c r="BMP655"/>
      <c r="BMQ655"/>
      <c r="BMR655"/>
      <c r="BMS655"/>
      <c r="BMT655"/>
    </row>
    <row r="656" spans="1693:1710">
      <c r="BMC656"/>
      <c r="BMD656"/>
      <c r="BME656"/>
      <c r="BMF656"/>
      <c r="BMG656"/>
      <c r="BMH656"/>
      <c r="BMI656"/>
      <c r="BMJ656"/>
      <c r="BMK656"/>
      <c r="BML656"/>
      <c r="BMM656"/>
      <c r="BMN656"/>
      <c r="BMO656"/>
      <c r="BMP656"/>
      <c r="BMQ656"/>
      <c r="BMR656"/>
      <c r="BMS656"/>
      <c r="BMT656"/>
    </row>
    <row r="657" spans="1693:1710">
      <c r="BMC657"/>
      <c r="BMD657"/>
      <c r="BME657"/>
      <c r="BMF657"/>
      <c r="BMG657"/>
      <c r="BMH657"/>
      <c r="BMI657"/>
      <c r="BMJ657"/>
      <c r="BMK657"/>
      <c r="BML657"/>
      <c r="BMM657"/>
      <c r="BMN657"/>
      <c r="BMO657"/>
      <c r="BMP657"/>
      <c r="BMQ657"/>
      <c r="BMR657"/>
      <c r="BMS657"/>
      <c r="BMT657"/>
    </row>
    <row r="658" spans="1693:1710">
      <c r="BMC658"/>
      <c r="BMD658"/>
      <c r="BME658"/>
      <c r="BMF658"/>
      <c r="BMG658"/>
      <c r="BMH658"/>
      <c r="BMI658"/>
      <c r="BMJ658"/>
      <c r="BMK658"/>
      <c r="BML658"/>
      <c r="BMM658"/>
      <c r="BMN658"/>
      <c r="BMO658"/>
      <c r="BMP658"/>
      <c r="BMQ658"/>
      <c r="BMR658"/>
      <c r="BMS658"/>
      <c r="BMT658"/>
    </row>
    <row r="659" spans="1693:1710">
      <c r="BMC659"/>
      <c r="BMD659"/>
      <c r="BME659"/>
      <c r="BMF659"/>
      <c r="BMG659"/>
      <c r="BMH659"/>
      <c r="BMI659"/>
      <c r="BMJ659"/>
      <c r="BMK659"/>
      <c r="BML659"/>
      <c r="BMM659"/>
      <c r="BMN659"/>
      <c r="BMO659"/>
      <c r="BMP659"/>
      <c r="BMQ659"/>
      <c r="BMR659"/>
      <c r="BMS659"/>
      <c r="BMT659"/>
    </row>
    <row r="660" spans="1693:1710">
      <c r="BMC660"/>
      <c r="BMD660"/>
      <c r="BME660"/>
      <c r="BMF660"/>
      <c r="BMG660"/>
      <c r="BMH660"/>
      <c r="BMI660"/>
      <c r="BMJ660"/>
      <c r="BMK660"/>
      <c r="BML660"/>
      <c r="BMM660"/>
      <c r="BMN660"/>
      <c r="BMO660"/>
      <c r="BMP660"/>
      <c r="BMQ660"/>
      <c r="BMR660"/>
      <c r="BMS660"/>
      <c r="BMT660"/>
    </row>
    <row r="661" spans="1693:1710">
      <c r="BMC661"/>
      <c r="BMD661"/>
      <c r="BME661"/>
      <c r="BMF661"/>
      <c r="BMG661"/>
      <c r="BMH661"/>
      <c r="BMI661"/>
      <c r="BMJ661"/>
      <c r="BMK661"/>
      <c r="BML661"/>
      <c r="BMM661"/>
      <c r="BMN661"/>
      <c r="BMO661"/>
      <c r="BMP661"/>
      <c r="BMQ661"/>
      <c r="BMR661"/>
      <c r="BMS661"/>
      <c r="BMT661"/>
    </row>
    <row r="662" spans="1693:1710">
      <c r="BMC662"/>
      <c r="BMD662"/>
      <c r="BME662"/>
      <c r="BMF662"/>
      <c r="BMG662"/>
      <c r="BMH662"/>
      <c r="BMI662"/>
      <c r="BMJ662"/>
      <c r="BMK662"/>
      <c r="BML662"/>
      <c r="BMM662"/>
      <c r="BMN662"/>
      <c r="BMO662"/>
      <c r="BMP662"/>
      <c r="BMQ662"/>
      <c r="BMR662"/>
      <c r="BMS662"/>
      <c r="BMT662"/>
    </row>
    <row r="663" spans="1693:1710">
      <c r="BMC663"/>
      <c r="BMD663"/>
      <c r="BME663"/>
      <c r="BMF663"/>
      <c r="BMG663"/>
      <c r="BMH663"/>
      <c r="BMI663"/>
      <c r="BMJ663"/>
      <c r="BMK663"/>
      <c r="BML663"/>
      <c r="BMM663"/>
      <c r="BMN663"/>
      <c r="BMO663"/>
      <c r="BMP663"/>
      <c r="BMQ663"/>
      <c r="BMR663"/>
      <c r="BMS663"/>
      <c r="BMT663"/>
    </row>
    <row r="664" spans="1693:1710">
      <c r="BMC664"/>
      <c r="BMD664"/>
      <c r="BME664"/>
      <c r="BMF664"/>
      <c r="BMG664"/>
      <c r="BMH664"/>
      <c r="BMI664"/>
      <c r="BMJ664"/>
      <c r="BMK664"/>
      <c r="BML664"/>
      <c r="BMM664"/>
      <c r="BMN664"/>
      <c r="BMO664"/>
      <c r="BMP664"/>
      <c r="BMQ664"/>
      <c r="BMR664"/>
      <c r="BMS664"/>
      <c r="BMT664"/>
    </row>
    <row r="665" spans="1693:1710">
      <c r="BMC665"/>
      <c r="BMD665"/>
      <c r="BME665"/>
      <c r="BMF665"/>
      <c r="BMG665"/>
      <c r="BMH665"/>
      <c r="BMI665"/>
      <c r="BMJ665"/>
      <c r="BMK665"/>
      <c r="BML665"/>
      <c r="BMM665"/>
      <c r="BMN665"/>
      <c r="BMO665"/>
      <c r="BMP665"/>
      <c r="BMQ665"/>
      <c r="BMR665"/>
      <c r="BMS665"/>
      <c r="BMT665"/>
    </row>
    <row r="666" spans="1693:1710">
      <c r="BMC666"/>
      <c r="BMD666"/>
      <c r="BME666"/>
      <c r="BMF666"/>
      <c r="BMG666"/>
      <c r="BMH666"/>
      <c r="BMI666"/>
      <c r="BMJ666"/>
      <c r="BMK666"/>
      <c r="BML666"/>
      <c r="BMM666"/>
      <c r="BMN666"/>
      <c r="BMO666"/>
      <c r="BMP666"/>
      <c r="BMQ666"/>
      <c r="BMR666"/>
      <c r="BMS666"/>
      <c r="BMT666"/>
    </row>
    <row r="667" spans="1693:1710">
      <c r="BMC667"/>
      <c r="BMD667"/>
      <c r="BME667"/>
      <c r="BMF667"/>
      <c r="BMG667"/>
      <c r="BMH667"/>
      <c r="BMI667"/>
      <c r="BMJ667"/>
      <c r="BMK667"/>
      <c r="BML667"/>
      <c r="BMM667"/>
      <c r="BMN667"/>
      <c r="BMO667"/>
      <c r="BMP667"/>
      <c r="BMQ667"/>
      <c r="BMR667"/>
      <c r="BMS667"/>
      <c r="BMT667"/>
    </row>
    <row r="668" spans="1693:1710">
      <c r="BMC668"/>
      <c r="BMD668"/>
      <c r="BME668"/>
      <c r="BMF668"/>
      <c r="BMG668"/>
      <c r="BMH668"/>
      <c r="BMI668"/>
      <c r="BMJ668"/>
      <c r="BMK668"/>
      <c r="BML668"/>
      <c r="BMM668"/>
      <c r="BMN668"/>
      <c r="BMO668"/>
      <c r="BMP668"/>
      <c r="BMQ668"/>
      <c r="BMR668"/>
      <c r="BMS668"/>
      <c r="BMT668"/>
    </row>
    <row r="669" spans="1693:1710">
      <c r="BMC669"/>
      <c r="BMD669"/>
      <c r="BME669"/>
      <c r="BMF669"/>
      <c r="BMG669"/>
      <c r="BMH669"/>
      <c r="BMI669"/>
      <c r="BMJ669"/>
      <c r="BMK669"/>
      <c r="BML669"/>
      <c r="BMM669"/>
      <c r="BMN669"/>
      <c r="BMO669"/>
      <c r="BMP669"/>
      <c r="BMQ669"/>
      <c r="BMR669"/>
      <c r="BMS669"/>
      <c r="BMT669"/>
    </row>
    <row r="670" spans="1693:1710">
      <c r="BMC670"/>
      <c r="BMD670"/>
      <c r="BME670"/>
      <c r="BMF670"/>
      <c r="BMG670"/>
      <c r="BMH670"/>
      <c r="BMI670"/>
      <c r="BMJ670"/>
      <c r="BMK670"/>
      <c r="BML670"/>
      <c r="BMM670"/>
      <c r="BMN670"/>
      <c r="BMO670"/>
      <c r="BMP670"/>
      <c r="BMQ670"/>
      <c r="BMR670"/>
      <c r="BMS670"/>
      <c r="BMT670"/>
    </row>
    <row r="671" spans="1693:1710">
      <c r="BMC671"/>
      <c r="BMD671"/>
      <c r="BME671"/>
      <c r="BMF671"/>
      <c r="BMG671"/>
      <c r="BMH671"/>
      <c r="BMI671"/>
      <c r="BMJ671"/>
      <c r="BMK671"/>
      <c r="BML671"/>
      <c r="BMM671"/>
      <c r="BMN671"/>
      <c r="BMO671"/>
      <c r="BMP671"/>
      <c r="BMQ671"/>
      <c r="BMR671"/>
      <c r="BMS671"/>
      <c r="BMT671"/>
    </row>
    <row r="672" spans="1693:1710">
      <c r="BMC672"/>
      <c r="BMD672"/>
      <c r="BME672"/>
      <c r="BMF672"/>
      <c r="BMG672"/>
      <c r="BMH672"/>
      <c r="BMI672"/>
      <c r="BMJ672"/>
      <c r="BMK672"/>
      <c r="BML672"/>
      <c r="BMM672"/>
      <c r="BMN672"/>
      <c r="BMO672"/>
      <c r="BMP672"/>
      <c r="BMQ672"/>
      <c r="BMR672"/>
      <c r="BMS672"/>
      <c r="BMT672"/>
    </row>
    <row r="673" spans="1693:1710">
      <c r="BMC673"/>
      <c r="BMD673"/>
      <c r="BME673"/>
      <c r="BMF673"/>
      <c r="BMG673"/>
      <c r="BMH673"/>
      <c r="BMI673"/>
      <c r="BMJ673"/>
      <c r="BMK673"/>
      <c r="BML673"/>
      <c r="BMM673"/>
      <c r="BMN673"/>
      <c r="BMO673"/>
      <c r="BMP673"/>
      <c r="BMQ673"/>
      <c r="BMR673"/>
      <c r="BMS673"/>
      <c r="BMT673"/>
    </row>
    <row r="674" spans="1693:1710">
      <c r="BMC674"/>
      <c r="BMD674"/>
      <c r="BME674"/>
      <c r="BMF674"/>
      <c r="BMG674"/>
      <c r="BMH674"/>
      <c r="BMI674"/>
      <c r="BMJ674"/>
      <c r="BMK674"/>
      <c r="BML674"/>
      <c r="BMM674"/>
      <c r="BMN674"/>
      <c r="BMO674"/>
      <c r="BMP674"/>
      <c r="BMQ674"/>
      <c r="BMR674"/>
      <c r="BMS674"/>
      <c r="BMT674"/>
    </row>
    <row r="675" spans="1693:1710">
      <c r="BMC675"/>
      <c r="BMD675"/>
      <c r="BME675"/>
      <c r="BMF675"/>
      <c r="BMG675"/>
      <c r="BMH675"/>
      <c r="BMI675"/>
      <c r="BMJ675"/>
      <c r="BMK675"/>
      <c r="BML675"/>
      <c r="BMM675"/>
      <c r="BMN675"/>
      <c r="BMO675"/>
      <c r="BMP675"/>
      <c r="BMQ675"/>
      <c r="BMR675"/>
      <c r="BMS675"/>
      <c r="BMT675"/>
    </row>
    <row r="676" spans="1693:1710">
      <c r="BMC676"/>
      <c r="BMD676"/>
      <c r="BME676"/>
      <c r="BMF676"/>
      <c r="BMG676"/>
      <c r="BMH676"/>
      <c r="BMI676"/>
      <c r="BMJ676"/>
      <c r="BMK676"/>
      <c r="BML676"/>
      <c r="BMM676"/>
      <c r="BMN676"/>
      <c r="BMO676"/>
      <c r="BMP676"/>
      <c r="BMQ676"/>
      <c r="BMR676"/>
      <c r="BMS676"/>
      <c r="BMT676"/>
    </row>
    <row r="677" spans="1693:1710">
      <c r="BMC677"/>
      <c r="BMD677"/>
      <c r="BME677"/>
      <c r="BMF677"/>
      <c r="BMG677"/>
      <c r="BMH677"/>
      <c r="BMI677"/>
      <c r="BMJ677"/>
      <c r="BMK677"/>
      <c r="BML677"/>
      <c r="BMM677"/>
      <c r="BMN677"/>
      <c r="BMO677"/>
      <c r="BMP677"/>
      <c r="BMQ677"/>
      <c r="BMR677"/>
      <c r="BMS677"/>
      <c r="BMT677"/>
    </row>
    <row r="678" spans="1693:1710">
      <c r="BMC678"/>
      <c r="BMD678"/>
      <c r="BME678"/>
      <c r="BMF678"/>
      <c r="BMG678"/>
      <c r="BMH678"/>
      <c r="BMI678"/>
      <c r="BMJ678"/>
      <c r="BMK678"/>
      <c r="BML678"/>
      <c r="BMM678"/>
      <c r="BMN678"/>
      <c r="BMO678"/>
      <c r="BMP678"/>
      <c r="BMQ678"/>
      <c r="BMR678"/>
      <c r="BMS678"/>
      <c r="BMT678"/>
    </row>
    <row r="679" spans="1693:1710">
      <c r="BMC679"/>
      <c r="BMD679"/>
      <c r="BME679"/>
      <c r="BMF679"/>
      <c r="BMG679"/>
      <c r="BMH679"/>
      <c r="BMI679"/>
      <c r="BMJ679"/>
      <c r="BMK679"/>
      <c r="BML679"/>
      <c r="BMM679"/>
      <c r="BMN679"/>
      <c r="BMO679"/>
      <c r="BMP679"/>
      <c r="BMQ679"/>
      <c r="BMR679"/>
      <c r="BMS679"/>
      <c r="BMT679"/>
    </row>
    <row r="680" spans="1693:1710">
      <c r="BMC680"/>
      <c r="BMD680"/>
      <c r="BME680"/>
      <c r="BMF680"/>
      <c r="BMG680"/>
      <c r="BMH680"/>
      <c r="BMI680"/>
      <c r="BMJ680"/>
      <c r="BMK680"/>
      <c r="BML680"/>
      <c r="BMM680"/>
      <c r="BMN680"/>
      <c r="BMO680"/>
      <c r="BMP680"/>
      <c r="BMQ680"/>
      <c r="BMR680"/>
      <c r="BMS680"/>
      <c r="BMT680"/>
    </row>
    <row r="681" spans="1693:1710">
      <c r="BMC681"/>
      <c r="BMD681"/>
      <c r="BME681"/>
      <c r="BMF681"/>
      <c r="BMG681"/>
      <c r="BMH681"/>
      <c r="BMI681"/>
      <c r="BMJ681"/>
      <c r="BMK681"/>
      <c r="BML681"/>
      <c r="BMM681"/>
      <c r="BMN681"/>
      <c r="BMO681"/>
      <c r="BMP681"/>
      <c r="BMQ681"/>
      <c r="BMR681"/>
      <c r="BMS681"/>
      <c r="BMT681"/>
    </row>
    <row r="682" spans="1693:1710">
      <c r="BMC682"/>
      <c r="BMD682"/>
      <c r="BME682"/>
      <c r="BMF682"/>
      <c r="BMG682"/>
      <c r="BMH682"/>
      <c r="BMI682"/>
      <c r="BMJ682"/>
      <c r="BMK682"/>
      <c r="BML682"/>
      <c r="BMM682"/>
      <c r="BMN682"/>
      <c r="BMO682"/>
      <c r="BMP682"/>
      <c r="BMQ682"/>
      <c r="BMR682"/>
      <c r="BMS682"/>
      <c r="BMT682"/>
    </row>
    <row r="683" spans="1693:1710">
      <c r="BMC683"/>
      <c r="BMD683"/>
      <c r="BME683"/>
      <c r="BMF683"/>
      <c r="BMG683"/>
      <c r="BMH683"/>
      <c r="BMI683"/>
      <c r="BMJ683"/>
      <c r="BMK683"/>
      <c r="BML683"/>
      <c r="BMM683"/>
      <c r="BMN683"/>
      <c r="BMO683"/>
      <c r="BMP683"/>
      <c r="BMQ683"/>
      <c r="BMR683"/>
      <c r="BMS683"/>
      <c r="BMT683"/>
    </row>
    <row r="684" spans="1693:1710">
      <c r="BMC684"/>
      <c r="BMD684"/>
      <c r="BME684"/>
      <c r="BMF684"/>
      <c r="BMG684"/>
      <c r="BMH684"/>
      <c r="BMI684"/>
      <c r="BMJ684"/>
      <c r="BMK684"/>
      <c r="BML684"/>
      <c r="BMM684"/>
      <c r="BMN684"/>
      <c r="BMO684"/>
      <c r="BMP684"/>
      <c r="BMQ684"/>
      <c r="BMR684"/>
      <c r="BMS684"/>
      <c r="BMT684"/>
    </row>
    <row r="685" spans="1693:1710">
      <c r="BMC685"/>
      <c r="BMD685"/>
      <c r="BME685"/>
      <c r="BMF685"/>
      <c r="BMG685"/>
      <c r="BMH685"/>
      <c r="BMI685"/>
      <c r="BMJ685"/>
      <c r="BMK685"/>
      <c r="BML685"/>
      <c r="BMM685"/>
      <c r="BMN685"/>
      <c r="BMO685"/>
      <c r="BMP685"/>
      <c r="BMQ685"/>
      <c r="BMR685"/>
      <c r="BMS685"/>
      <c r="BMT685"/>
    </row>
    <row r="686" spans="1693:1710">
      <c r="BMC686"/>
      <c r="BMD686"/>
      <c r="BME686"/>
      <c r="BMF686"/>
      <c r="BMG686"/>
      <c r="BMH686"/>
      <c r="BMI686"/>
      <c r="BMJ686"/>
      <c r="BMK686"/>
      <c r="BML686"/>
      <c r="BMM686"/>
      <c r="BMN686"/>
      <c r="BMO686"/>
      <c r="BMP686"/>
      <c r="BMQ686"/>
      <c r="BMR686"/>
      <c r="BMS686"/>
      <c r="BMT686"/>
    </row>
    <row r="687" spans="1693:1710">
      <c r="BMC687"/>
      <c r="BMD687"/>
      <c r="BME687"/>
      <c r="BMF687"/>
      <c r="BMG687"/>
      <c r="BMH687"/>
      <c r="BMI687"/>
      <c r="BMJ687"/>
      <c r="BMK687"/>
      <c r="BML687"/>
      <c r="BMM687"/>
      <c r="BMN687"/>
      <c r="BMO687"/>
      <c r="BMP687"/>
      <c r="BMQ687"/>
      <c r="BMR687"/>
      <c r="BMS687"/>
      <c r="BMT687"/>
    </row>
    <row r="688" spans="1693:1710">
      <c r="BMC688"/>
      <c r="BMD688"/>
      <c r="BME688"/>
      <c r="BMF688"/>
      <c r="BMG688"/>
      <c r="BMH688"/>
      <c r="BMI688"/>
      <c r="BMJ688"/>
      <c r="BMK688"/>
      <c r="BML688"/>
      <c r="BMM688"/>
      <c r="BMN688"/>
      <c r="BMO688"/>
      <c r="BMP688"/>
      <c r="BMQ688"/>
      <c r="BMR688"/>
      <c r="BMS688"/>
      <c r="BMT688"/>
    </row>
    <row r="689" spans="1693:1710">
      <c r="BMC689"/>
      <c r="BMD689"/>
      <c r="BME689"/>
      <c r="BMF689"/>
      <c r="BMG689"/>
      <c r="BMH689"/>
      <c r="BMI689"/>
      <c r="BMJ689"/>
      <c r="BMK689"/>
      <c r="BML689"/>
      <c r="BMM689"/>
      <c r="BMN689"/>
      <c r="BMO689"/>
      <c r="BMP689"/>
      <c r="BMQ689"/>
      <c r="BMR689"/>
      <c r="BMS689"/>
      <c r="BMT689"/>
    </row>
    <row r="690" spans="1693:1710">
      <c r="BMC690"/>
      <c r="BMD690"/>
      <c r="BME690"/>
      <c r="BMF690"/>
      <c r="BMG690"/>
      <c r="BMH690"/>
      <c r="BMI690"/>
      <c r="BMJ690"/>
      <c r="BMK690"/>
      <c r="BML690"/>
      <c r="BMM690"/>
      <c r="BMN690"/>
      <c r="BMO690"/>
      <c r="BMP690"/>
      <c r="BMQ690"/>
      <c r="BMR690"/>
      <c r="BMS690"/>
      <c r="BMT690"/>
    </row>
    <row r="691" spans="1693:1710">
      <c r="BMC691"/>
      <c r="BMD691"/>
      <c r="BME691"/>
      <c r="BMF691"/>
      <c r="BMG691"/>
      <c r="BMH691"/>
      <c r="BMI691"/>
      <c r="BMJ691"/>
      <c r="BMK691"/>
      <c r="BML691"/>
      <c r="BMM691"/>
      <c r="BMN691"/>
      <c r="BMO691"/>
      <c r="BMP691"/>
      <c r="BMQ691"/>
      <c r="BMR691"/>
      <c r="BMS691"/>
      <c r="BMT691"/>
    </row>
    <row r="692" spans="1693:1710">
      <c r="BMC692"/>
      <c r="BMD692"/>
      <c r="BME692"/>
      <c r="BMF692"/>
      <c r="BMG692"/>
      <c r="BMH692"/>
      <c r="BMI692"/>
      <c r="BMJ692"/>
      <c r="BMK692"/>
      <c r="BML692"/>
      <c r="BMM692"/>
      <c r="BMN692"/>
      <c r="BMO692"/>
      <c r="BMP692"/>
      <c r="BMQ692"/>
      <c r="BMR692"/>
      <c r="BMS692"/>
      <c r="BMT692"/>
    </row>
    <row r="693" spans="1693:1710">
      <c r="BMC693"/>
      <c r="BMD693"/>
      <c r="BME693"/>
      <c r="BMF693"/>
      <c r="BMG693"/>
      <c r="BMH693"/>
      <c r="BMI693"/>
      <c r="BMJ693"/>
      <c r="BMK693"/>
      <c r="BML693"/>
      <c r="BMM693"/>
      <c r="BMN693"/>
      <c r="BMO693"/>
      <c r="BMP693"/>
      <c r="BMQ693"/>
      <c r="BMR693"/>
      <c r="BMS693"/>
      <c r="BMT693"/>
    </row>
    <row r="694" spans="1693:1710">
      <c r="BMC694"/>
      <c r="BMD694"/>
      <c r="BME694"/>
      <c r="BMF694"/>
      <c r="BMG694"/>
      <c r="BMH694"/>
      <c r="BMI694"/>
      <c r="BMJ694"/>
      <c r="BMK694"/>
      <c r="BML694"/>
      <c r="BMM694"/>
      <c r="BMN694"/>
      <c r="BMO694"/>
      <c r="BMP694"/>
      <c r="BMQ694"/>
      <c r="BMR694"/>
      <c r="BMS694"/>
      <c r="BMT694"/>
    </row>
    <row r="695" spans="1693:1710">
      <c r="BMC695"/>
      <c r="BMD695"/>
      <c r="BME695"/>
      <c r="BMF695"/>
      <c r="BMG695"/>
      <c r="BMH695"/>
      <c r="BMI695"/>
      <c r="BMJ695"/>
      <c r="BMK695"/>
      <c r="BML695"/>
      <c r="BMM695"/>
      <c r="BMN695"/>
      <c r="BMO695"/>
      <c r="BMP695"/>
      <c r="BMQ695"/>
      <c r="BMR695"/>
      <c r="BMS695"/>
      <c r="BMT695"/>
    </row>
    <row r="696" spans="1693:1710">
      <c r="BMC696"/>
      <c r="BMD696"/>
      <c r="BME696"/>
      <c r="BMF696"/>
      <c r="BMG696"/>
      <c r="BMH696"/>
      <c r="BMI696"/>
      <c r="BMJ696"/>
      <c r="BMK696"/>
      <c r="BML696"/>
      <c r="BMM696"/>
      <c r="BMN696"/>
      <c r="BMO696"/>
      <c r="BMP696"/>
      <c r="BMQ696"/>
      <c r="BMR696"/>
      <c r="BMS696"/>
      <c r="BMT696"/>
    </row>
    <row r="697" spans="1693:1710">
      <c r="BMC697"/>
      <c r="BMD697"/>
      <c r="BME697"/>
      <c r="BMF697"/>
      <c r="BMG697"/>
      <c r="BMH697"/>
      <c r="BMI697"/>
      <c r="BMJ697"/>
      <c r="BMK697"/>
      <c r="BML697"/>
      <c r="BMM697"/>
      <c r="BMN697"/>
      <c r="BMO697"/>
      <c r="BMP697"/>
      <c r="BMQ697"/>
      <c r="BMR697"/>
      <c r="BMS697"/>
      <c r="BMT697"/>
    </row>
    <row r="698" spans="1693:1710">
      <c r="BMC698"/>
      <c r="BMD698"/>
      <c r="BME698"/>
      <c r="BMF698"/>
      <c r="BMG698"/>
      <c r="BMH698"/>
      <c r="BMI698"/>
      <c r="BMJ698"/>
      <c r="BMK698"/>
      <c r="BML698"/>
      <c r="BMM698"/>
      <c r="BMN698"/>
      <c r="BMO698"/>
      <c r="BMP698"/>
      <c r="BMQ698"/>
      <c r="BMR698"/>
      <c r="BMS698"/>
      <c r="BMT698"/>
    </row>
    <row r="699" spans="1693:1710">
      <c r="BMC699"/>
      <c r="BMD699"/>
      <c r="BME699"/>
      <c r="BMF699"/>
      <c r="BMG699"/>
      <c r="BMH699"/>
      <c r="BMI699"/>
      <c r="BMJ699"/>
      <c r="BMK699"/>
      <c r="BML699"/>
      <c r="BMM699"/>
      <c r="BMN699"/>
      <c r="BMO699"/>
      <c r="BMP699"/>
      <c r="BMQ699"/>
      <c r="BMR699"/>
      <c r="BMS699"/>
      <c r="BMT699"/>
    </row>
    <row r="700" spans="1693:1710">
      <c r="BMC700"/>
      <c r="BMD700"/>
      <c r="BME700"/>
      <c r="BMF700"/>
      <c r="BMG700"/>
      <c r="BMH700"/>
      <c r="BMI700"/>
      <c r="BMJ700"/>
      <c r="BMK700"/>
      <c r="BML700"/>
      <c r="BMM700"/>
      <c r="BMN700"/>
      <c r="BMO700"/>
      <c r="BMP700"/>
      <c r="BMQ700"/>
      <c r="BMR700"/>
      <c r="BMS700"/>
      <c r="BMT700"/>
    </row>
    <row r="701" spans="1693:1710">
      <c r="BMC701"/>
      <c r="BMD701"/>
      <c r="BME701"/>
      <c r="BMF701"/>
      <c r="BMG701"/>
      <c r="BMH701"/>
      <c r="BMI701"/>
      <c r="BMJ701"/>
      <c r="BMK701"/>
      <c r="BML701"/>
      <c r="BMM701"/>
      <c r="BMN701"/>
      <c r="BMO701"/>
      <c r="BMP701"/>
      <c r="BMQ701"/>
      <c r="BMR701"/>
      <c r="BMS701"/>
      <c r="BMT701"/>
    </row>
    <row r="702" spans="1693:1710">
      <c r="BMC702"/>
      <c r="BMD702"/>
      <c r="BME702"/>
      <c r="BMF702"/>
      <c r="BMG702"/>
      <c r="BMH702"/>
      <c r="BMI702"/>
      <c r="BMJ702"/>
      <c r="BMK702"/>
      <c r="BML702"/>
      <c r="BMM702"/>
      <c r="BMN702"/>
      <c r="BMO702"/>
      <c r="BMP702"/>
      <c r="BMQ702"/>
      <c r="BMR702"/>
      <c r="BMS702"/>
      <c r="BMT702"/>
    </row>
    <row r="703" spans="1693:1710">
      <c r="BMC703"/>
      <c r="BMD703"/>
      <c r="BME703"/>
      <c r="BMF703"/>
      <c r="BMG703"/>
      <c r="BMH703"/>
      <c r="BMI703"/>
      <c r="BMJ703"/>
      <c r="BMK703"/>
      <c r="BML703"/>
      <c r="BMM703"/>
      <c r="BMN703"/>
      <c r="BMO703"/>
      <c r="BMP703"/>
      <c r="BMQ703"/>
      <c r="BMR703"/>
      <c r="BMS703"/>
      <c r="BMT703"/>
    </row>
    <row r="704" spans="1693:1710">
      <c r="BMC704"/>
      <c r="BMD704"/>
      <c r="BME704"/>
      <c r="BMF704"/>
      <c r="BMG704"/>
      <c r="BMH704"/>
      <c r="BMI704"/>
      <c r="BMJ704"/>
      <c r="BMK704"/>
      <c r="BML704"/>
      <c r="BMM704"/>
      <c r="BMN704"/>
      <c r="BMO704"/>
      <c r="BMP704"/>
      <c r="BMQ704"/>
      <c r="BMR704"/>
      <c r="BMS704"/>
      <c r="BMT704"/>
    </row>
    <row r="705" spans="1693:1710">
      <c r="BMC705"/>
      <c r="BMD705"/>
      <c r="BME705"/>
      <c r="BMF705"/>
      <c r="BMG705"/>
      <c r="BMH705"/>
      <c r="BMI705"/>
      <c r="BMJ705"/>
      <c r="BMK705"/>
      <c r="BML705"/>
      <c r="BMM705"/>
      <c r="BMN705"/>
      <c r="BMO705"/>
      <c r="BMP705"/>
      <c r="BMQ705"/>
      <c r="BMR705"/>
      <c r="BMS705"/>
      <c r="BMT705"/>
    </row>
    <row r="706" spans="1693:1710">
      <c r="BMC706"/>
      <c r="BMD706"/>
      <c r="BME706"/>
      <c r="BMF706"/>
      <c r="BMG706"/>
      <c r="BMH706"/>
      <c r="BMI706"/>
      <c r="BMJ706"/>
      <c r="BMK706"/>
      <c r="BML706"/>
      <c r="BMM706"/>
      <c r="BMN706"/>
      <c r="BMO706"/>
      <c r="BMP706"/>
      <c r="BMQ706"/>
      <c r="BMR706"/>
      <c r="BMS706"/>
      <c r="BMT706"/>
    </row>
    <row r="707" spans="1693:1710">
      <c r="BMC707"/>
      <c r="BMD707"/>
      <c r="BME707"/>
      <c r="BMF707"/>
      <c r="BMG707"/>
      <c r="BMH707"/>
      <c r="BMI707"/>
      <c r="BMJ707"/>
      <c r="BMK707"/>
      <c r="BML707"/>
      <c r="BMM707"/>
      <c r="BMN707"/>
      <c r="BMO707"/>
      <c r="BMP707"/>
      <c r="BMQ707"/>
      <c r="BMR707"/>
      <c r="BMS707"/>
      <c r="BMT707"/>
    </row>
    <row r="708" spans="1693:1710">
      <c r="BMC708"/>
      <c r="BMD708"/>
      <c r="BME708"/>
      <c r="BMF708"/>
      <c r="BMG708"/>
      <c r="BMH708"/>
      <c r="BMI708"/>
      <c r="BMJ708"/>
      <c r="BMK708"/>
      <c r="BML708"/>
      <c r="BMM708"/>
      <c r="BMN708"/>
      <c r="BMO708"/>
      <c r="BMP708"/>
      <c r="BMQ708"/>
      <c r="BMR708"/>
      <c r="BMS708"/>
      <c r="BMT708"/>
    </row>
    <row r="709" spans="1693:1710">
      <c r="BMC709"/>
      <c r="BMD709"/>
      <c r="BME709"/>
      <c r="BMF709"/>
      <c r="BMG709"/>
      <c r="BMH709"/>
      <c r="BMI709"/>
      <c r="BMJ709"/>
      <c r="BMK709"/>
      <c r="BML709"/>
      <c r="BMM709"/>
      <c r="BMN709"/>
      <c r="BMO709"/>
      <c r="BMP709"/>
      <c r="BMQ709"/>
      <c r="BMR709"/>
      <c r="BMS709"/>
      <c r="BMT709"/>
    </row>
    <row r="710" spans="1693:1710">
      <c r="BMC710"/>
      <c r="BMD710"/>
      <c r="BME710"/>
      <c r="BMF710"/>
      <c r="BMG710"/>
      <c r="BMH710"/>
      <c r="BMI710"/>
      <c r="BMJ710"/>
      <c r="BMK710"/>
      <c r="BML710"/>
      <c r="BMM710"/>
      <c r="BMN710"/>
      <c r="BMO710"/>
      <c r="BMP710"/>
      <c r="BMQ710"/>
      <c r="BMR710"/>
      <c r="BMS710"/>
      <c r="BMT710"/>
    </row>
    <row r="711" spans="1693:1710">
      <c r="BMC711"/>
      <c r="BMD711"/>
      <c r="BME711"/>
      <c r="BMF711"/>
      <c r="BMG711"/>
      <c r="BMH711"/>
      <c r="BMI711"/>
      <c r="BMJ711"/>
      <c r="BMK711"/>
      <c r="BML711"/>
      <c r="BMM711"/>
      <c r="BMN711"/>
      <c r="BMO711"/>
      <c r="BMP711"/>
      <c r="BMQ711"/>
      <c r="BMR711"/>
      <c r="BMS711"/>
      <c r="BMT711"/>
    </row>
    <row r="712" spans="1693:1710">
      <c r="BMC712"/>
      <c r="BMD712"/>
      <c r="BME712"/>
      <c r="BMF712"/>
      <c r="BMG712"/>
      <c r="BMH712"/>
      <c r="BMI712"/>
      <c r="BMJ712"/>
      <c r="BMK712"/>
      <c r="BML712"/>
      <c r="BMM712"/>
      <c r="BMN712"/>
      <c r="BMO712"/>
      <c r="BMP712"/>
      <c r="BMQ712"/>
      <c r="BMR712"/>
      <c r="BMS712"/>
      <c r="BMT712"/>
    </row>
    <row r="713" spans="1693:1710">
      <c r="BMC713"/>
      <c r="BMD713"/>
      <c r="BME713"/>
      <c r="BMF713"/>
      <c r="BMG713"/>
      <c r="BMH713"/>
      <c r="BMI713"/>
      <c r="BMJ713"/>
      <c r="BMK713"/>
      <c r="BML713"/>
      <c r="BMM713"/>
      <c r="BMN713"/>
      <c r="BMO713"/>
      <c r="BMP713"/>
      <c r="BMQ713"/>
      <c r="BMR713"/>
      <c r="BMS713"/>
      <c r="BMT713"/>
    </row>
    <row r="714" spans="1693:1710">
      <c r="BMC714"/>
      <c r="BMD714"/>
      <c r="BME714"/>
      <c r="BMF714"/>
      <c r="BMG714"/>
      <c r="BMH714"/>
      <c r="BMI714"/>
      <c r="BMJ714"/>
      <c r="BMK714"/>
      <c r="BML714"/>
      <c r="BMM714"/>
      <c r="BMN714"/>
      <c r="BMO714"/>
      <c r="BMP714"/>
      <c r="BMQ714"/>
      <c r="BMR714"/>
      <c r="BMS714"/>
      <c r="BMT714"/>
    </row>
    <row r="715" spans="1693:1710">
      <c r="BMC715"/>
      <c r="BMD715"/>
      <c r="BME715"/>
      <c r="BMF715"/>
      <c r="BMG715"/>
      <c r="BMH715"/>
      <c r="BMI715"/>
      <c r="BMJ715"/>
      <c r="BMK715"/>
      <c r="BML715"/>
      <c r="BMM715"/>
      <c r="BMN715"/>
      <c r="BMO715"/>
      <c r="BMP715"/>
      <c r="BMQ715"/>
      <c r="BMR715"/>
      <c r="BMS715"/>
      <c r="BMT715"/>
    </row>
    <row r="716" spans="1693:1710">
      <c r="BMC716"/>
      <c r="BMD716"/>
      <c r="BME716"/>
      <c r="BMF716"/>
      <c r="BMG716"/>
      <c r="BMH716"/>
      <c r="BMI716"/>
      <c r="BMJ716"/>
      <c r="BMK716"/>
      <c r="BML716"/>
      <c r="BMM716"/>
      <c r="BMN716"/>
      <c r="BMO716"/>
      <c r="BMP716"/>
      <c r="BMQ716"/>
      <c r="BMR716"/>
      <c r="BMS716"/>
      <c r="BMT716"/>
    </row>
    <row r="717" spans="1693:1710">
      <c r="BMC717"/>
      <c r="BMD717"/>
      <c r="BME717"/>
      <c r="BMF717"/>
      <c r="BMG717"/>
      <c r="BMH717"/>
      <c r="BMI717"/>
      <c r="BMJ717"/>
      <c r="BMK717"/>
      <c r="BML717"/>
      <c r="BMM717"/>
      <c r="BMN717"/>
      <c r="BMO717"/>
      <c r="BMP717"/>
      <c r="BMQ717"/>
      <c r="BMR717"/>
      <c r="BMS717"/>
      <c r="BMT717"/>
    </row>
    <row r="718" spans="1693:1710">
      <c r="BMC718"/>
      <c r="BMD718"/>
      <c r="BME718"/>
      <c r="BMF718"/>
      <c r="BMG718"/>
      <c r="BMH718"/>
      <c r="BMI718"/>
      <c r="BMJ718"/>
      <c r="BMK718"/>
      <c r="BML718"/>
      <c r="BMM718"/>
      <c r="BMN718"/>
      <c r="BMO718"/>
      <c r="BMP718"/>
      <c r="BMQ718"/>
      <c r="BMR718"/>
      <c r="BMS718"/>
      <c r="BMT718"/>
    </row>
    <row r="719" spans="1693:1710">
      <c r="BMC719"/>
      <c r="BMD719"/>
      <c r="BME719"/>
      <c r="BMF719"/>
      <c r="BMG719"/>
      <c r="BMH719"/>
      <c r="BMI719"/>
      <c r="BMJ719"/>
      <c r="BMK719"/>
      <c r="BML719"/>
      <c r="BMM719"/>
      <c r="BMN719"/>
      <c r="BMO719"/>
      <c r="BMP719"/>
      <c r="BMQ719"/>
      <c r="BMR719"/>
      <c r="BMS719"/>
      <c r="BMT719"/>
    </row>
    <row r="720" spans="1693:1710">
      <c r="BMC720"/>
      <c r="BMD720"/>
      <c r="BME720"/>
      <c r="BMF720"/>
      <c r="BMG720"/>
      <c r="BMH720"/>
      <c r="BMI720"/>
      <c r="BMJ720"/>
      <c r="BMK720"/>
      <c r="BML720"/>
      <c r="BMM720"/>
      <c r="BMN720"/>
      <c r="BMO720"/>
      <c r="BMP720"/>
      <c r="BMQ720"/>
      <c r="BMR720"/>
      <c r="BMS720"/>
      <c r="BMT720"/>
    </row>
    <row r="721" spans="1693:1710">
      <c r="BMC721"/>
      <c r="BMD721"/>
      <c r="BME721"/>
      <c r="BMF721"/>
      <c r="BMG721"/>
      <c r="BMH721"/>
      <c r="BMI721"/>
      <c r="BMJ721"/>
      <c r="BMK721"/>
      <c r="BML721"/>
      <c r="BMM721"/>
      <c r="BMN721"/>
      <c r="BMO721"/>
      <c r="BMP721"/>
      <c r="BMQ721"/>
      <c r="BMR721"/>
      <c r="BMS721"/>
      <c r="BMT721"/>
    </row>
    <row r="722" spans="1693:1710">
      <c r="BMC722"/>
      <c r="BMD722"/>
      <c r="BME722"/>
      <c r="BMF722"/>
      <c r="BMG722"/>
      <c r="BMH722"/>
      <c r="BMI722"/>
      <c r="BMJ722"/>
      <c r="BMK722"/>
      <c r="BML722"/>
      <c r="BMM722"/>
      <c r="BMN722"/>
      <c r="BMO722"/>
      <c r="BMP722"/>
      <c r="BMQ722"/>
      <c r="BMR722"/>
      <c r="BMS722"/>
      <c r="BMT722"/>
    </row>
    <row r="723" spans="1693:1710">
      <c r="BMC723"/>
      <c r="BMD723"/>
      <c r="BME723"/>
      <c r="BMF723"/>
      <c r="BMG723"/>
      <c r="BMH723"/>
      <c r="BMI723"/>
      <c r="BMJ723"/>
      <c r="BMK723"/>
      <c r="BML723"/>
      <c r="BMM723"/>
      <c r="BMN723"/>
      <c r="BMO723"/>
      <c r="BMP723"/>
      <c r="BMQ723"/>
      <c r="BMR723"/>
      <c r="BMS723"/>
      <c r="BMT723"/>
    </row>
    <row r="724" spans="1693:1710">
      <c r="BMC724"/>
      <c r="BMD724"/>
      <c r="BME724"/>
      <c r="BMF724"/>
      <c r="BMG724"/>
      <c r="BMH724"/>
      <c r="BMI724"/>
      <c r="BMJ724"/>
      <c r="BMK724"/>
      <c r="BML724"/>
      <c r="BMM724"/>
      <c r="BMN724"/>
      <c r="BMO724"/>
      <c r="BMP724"/>
      <c r="BMQ724"/>
      <c r="BMR724"/>
      <c r="BMS724"/>
      <c r="BMT724"/>
    </row>
    <row r="725" spans="1693:1710">
      <c r="BMC725"/>
      <c r="BMD725"/>
      <c r="BME725"/>
      <c r="BMF725"/>
      <c r="BMG725"/>
      <c r="BMH725"/>
      <c r="BMI725"/>
      <c r="BMJ725"/>
      <c r="BMK725"/>
      <c r="BML725"/>
      <c r="BMM725"/>
      <c r="BMN725"/>
      <c r="BMO725"/>
      <c r="BMP725"/>
      <c r="BMQ725"/>
      <c r="BMR725"/>
      <c r="BMS725"/>
      <c r="BMT725"/>
    </row>
    <row r="726" spans="1693:1710">
      <c r="BMC726"/>
      <c r="BMD726"/>
      <c r="BME726"/>
      <c r="BMF726"/>
      <c r="BMG726"/>
      <c r="BMH726"/>
      <c r="BMI726"/>
      <c r="BMJ726"/>
      <c r="BMK726"/>
      <c r="BML726"/>
      <c r="BMM726"/>
      <c r="BMN726"/>
      <c r="BMO726"/>
      <c r="BMP726"/>
      <c r="BMQ726"/>
      <c r="BMR726"/>
      <c r="BMS726"/>
      <c r="BMT726"/>
    </row>
    <row r="727" spans="1693:1710">
      <c r="BMC727"/>
      <c r="BMD727"/>
      <c r="BME727"/>
      <c r="BMF727"/>
      <c r="BMG727"/>
      <c r="BMH727"/>
      <c r="BMI727"/>
      <c r="BMJ727"/>
      <c r="BMK727"/>
      <c r="BML727"/>
      <c r="BMM727"/>
      <c r="BMN727"/>
      <c r="BMO727"/>
      <c r="BMP727"/>
      <c r="BMQ727"/>
      <c r="BMR727"/>
      <c r="BMS727"/>
      <c r="BMT727"/>
    </row>
    <row r="728" spans="1693:1710">
      <c r="BMC728"/>
      <c r="BMD728"/>
      <c r="BME728"/>
      <c r="BMF728"/>
      <c r="BMG728"/>
      <c r="BMH728"/>
      <c r="BMI728"/>
      <c r="BMJ728"/>
      <c r="BMK728"/>
      <c r="BML728"/>
      <c r="BMM728"/>
      <c r="BMN728"/>
      <c r="BMO728"/>
      <c r="BMP728"/>
      <c r="BMQ728"/>
      <c r="BMR728"/>
      <c r="BMS728"/>
      <c r="BMT728"/>
    </row>
    <row r="729" spans="1693:1710">
      <c r="BMC729"/>
      <c r="BMD729"/>
      <c r="BME729"/>
      <c r="BMF729"/>
      <c r="BMG729"/>
      <c r="BMH729"/>
      <c r="BMI729"/>
      <c r="BMJ729"/>
      <c r="BMK729"/>
      <c r="BML729"/>
      <c r="BMM729"/>
      <c r="BMN729"/>
      <c r="BMO729"/>
      <c r="BMP729"/>
      <c r="BMQ729"/>
      <c r="BMR729"/>
      <c r="BMS729"/>
      <c r="BMT729"/>
    </row>
    <row r="730" spans="1693:1710">
      <c r="BMC730"/>
      <c r="BMD730"/>
      <c r="BME730"/>
      <c r="BMF730"/>
      <c r="BMG730"/>
      <c r="BMH730"/>
      <c r="BMI730"/>
      <c r="BMJ730"/>
      <c r="BMK730"/>
      <c r="BML730"/>
      <c r="BMM730"/>
      <c r="BMN730"/>
      <c r="BMO730"/>
      <c r="BMP730"/>
      <c r="BMQ730"/>
      <c r="BMR730"/>
      <c r="BMS730"/>
      <c r="BMT730"/>
    </row>
    <row r="731" spans="1693:1710">
      <c r="BMC731"/>
      <c r="BMD731"/>
      <c r="BME731"/>
      <c r="BMF731"/>
      <c r="BMG731"/>
      <c r="BMH731"/>
      <c r="BMI731"/>
      <c r="BMJ731"/>
      <c r="BMK731"/>
      <c r="BML731"/>
      <c r="BMM731"/>
      <c r="BMN731"/>
      <c r="BMO731"/>
      <c r="BMP731"/>
      <c r="BMQ731"/>
      <c r="BMR731"/>
      <c r="BMS731"/>
      <c r="BMT731"/>
    </row>
    <row r="732" spans="1693:1710">
      <c r="BMC732"/>
      <c r="BMD732"/>
      <c r="BME732"/>
      <c r="BMF732"/>
      <c r="BMG732"/>
      <c r="BMH732"/>
      <c r="BMI732"/>
      <c r="BMJ732"/>
      <c r="BMK732"/>
      <c r="BML732"/>
      <c r="BMM732"/>
      <c r="BMN732"/>
      <c r="BMO732"/>
      <c r="BMP732"/>
      <c r="BMQ732"/>
      <c r="BMR732"/>
      <c r="BMS732"/>
      <c r="BMT732"/>
    </row>
    <row r="733" spans="1693:1710">
      <c r="BMC733"/>
      <c r="BMD733"/>
      <c r="BME733"/>
      <c r="BMF733"/>
      <c r="BMG733"/>
      <c r="BMH733"/>
      <c r="BMI733"/>
      <c r="BMJ733"/>
      <c r="BMK733"/>
      <c r="BML733"/>
      <c r="BMM733"/>
      <c r="BMN733"/>
      <c r="BMO733"/>
      <c r="BMP733"/>
      <c r="BMQ733"/>
      <c r="BMR733"/>
      <c r="BMS733"/>
      <c r="BMT733"/>
    </row>
    <row r="734" spans="1693:1710">
      <c r="BMC734"/>
      <c r="BMD734"/>
      <c r="BME734"/>
      <c r="BMF734"/>
      <c r="BMG734"/>
      <c r="BMH734"/>
      <c r="BMI734"/>
      <c r="BMJ734"/>
      <c r="BMK734"/>
      <c r="BML734"/>
      <c r="BMM734"/>
      <c r="BMN734"/>
      <c r="BMO734"/>
      <c r="BMP734"/>
      <c r="BMQ734"/>
      <c r="BMR734"/>
      <c r="BMS734"/>
      <c r="BMT734"/>
    </row>
    <row r="735" spans="1693:1710">
      <c r="BMC735"/>
      <c r="BMD735"/>
      <c r="BME735"/>
      <c r="BMF735"/>
      <c r="BMG735"/>
      <c r="BMH735"/>
      <c r="BMI735"/>
      <c r="BMJ735"/>
      <c r="BMK735"/>
      <c r="BML735"/>
      <c r="BMM735"/>
      <c r="BMN735"/>
      <c r="BMO735"/>
      <c r="BMP735"/>
      <c r="BMQ735"/>
      <c r="BMR735"/>
      <c r="BMS735"/>
      <c r="BMT735"/>
    </row>
    <row r="736" spans="1693:1710">
      <c r="BMC736"/>
      <c r="BMD736"/>
      <c r="BME736"/>
      <c r="BMF736"/>
      <c r="BMG736"/>
      <c r="BMH736"/>
      <c r="BMI736"/>
      <c r="BMJ736"/>
      <c r="BMK736"/>
      <c r="BML736"/>
      <c r="BMM736"/>
      <c r="BMN736"/>
      <c r="BMO736"/>
      <c r="BMP736"/>
      <c r="BMQ736"/>
      <c r="BMR736"/>
      <c r="BMS736"/>
      <c r="BMT736"/>
    </row>
    <row r="737" spans="1693:1710">
      <c r="BMC737"/>
      <c r="BMD737"/>
      <c r="BME737"/>
      <c r="BMF737"/>
      <c r="BMG737"/>
      <c r="BMH737"/>
      <c r="BMI737"/>
      <c r="BMJ737"/>
      <c r="BMK737"/>
      <c r="BML737"/>
      <c r="BMM737"/>
      <c r="BMN737"/>
      <c r="BMO737"/>
      <c r="BMP737"/>
      <c r="BMQ737"/>
      <c r="BMR737"/>
      <c r="BMS737"/>
      <c r="BMT737"/>
    </row>
    <row r="738" spans="1693:1710">
      <c r="BMC738"/>
      <c r="BMD738"/>
      <c r="BME738"/>
      <c r="BMF738"/>
      <c r="BMG738"/>
      <c r="BMH738"/>
      <c r="BMI738"/>
      <c r="BMJ738"/>
      <c r="BMK738"/>
      <c r="BML738"/>
      <c r="BMM738"/>
      <c r="BMN738"/>
      <c r="BMO738"/>
      <c r="BMP738"/>
      <c r="BMQ738"/>
      <c r="BMR738"/>
      <c r="BMS738"/>
      <c r="BMT738"/>
    </row>
    <row r="739" spans="1693:1710">
      <c r="BMC739"/>
      <c r="BMD739"/>
      <c r="BME739"/>
      <c r="BMF739"/>
      <c r="BMG739"/>
      <c r="BMH739"/>
      <c r="BMI739"/>
      <c r="BMJ739"/>
      <c r="BMK739"/>
      <c r="BML739"/>
      <c r="BMM739"/>
      <c r="BMN739"/>
      <c r="BMO739"/>
      <c r="BMP739"/>
      <c r="BMQ739"/>
      <c r="BMR739"/>
      <c r="BMS739"/>
      <c r="BMT739"/>
    </row>
    <row r="740" spans="1693:1710">
      <c r="BMC740"/>
      <c r="BMD740"/>
      <c r="BME740"/>
      <c r="BMF740"/>
      <c r="BMG740"/>
      <c r="BMH740"/>
      <c r="BMI740"/>
      <c r="BMJ740"/>
      <c r="BMK740"/>
      <c r="BML740"/>
      <c r="BMM740"/>
      <c r="BMN740"/>
      <c r="BMO740"/>
      <c r="BMP740"/>
      <c r="BMQ740"/>
      <c r="BMR740"/>
      <c r="BMS740"/>
      <c r="BMT740"/>
    </row>
    <row r="741" spans="1693:1710">
      <c r="BMC741"/>
      <c r="BMD741"/>
      <c r="BME741"/>
      <c r="BMF741"/>
      <c r="BMG741"/>
      <c r="BMH741"/>
      <c r="BMI741"/>
      <c r="BMJ741"/>
      <c r="BMK741"/>
      <c r="BML741"/>
      <c r="BMM741"/>
      <c r="BMN741"/>
      <c r="BMO741"/>
      <c r="BMP741"/>
      <c r="BMQ741"/>
      <c r="BMR741"/>
      <c r="BMS741"/>
      <c r="BMT741"/>
    </row>
    <row r="742" spans="1693:1710">
      <c r="BMC742"/>
      <c r="BMD742"/>
      <c r="BME742"/>
      <c r="BMF742"/>
      <c r="BMG742"/>
      <c r="BMH742"/>
      <c r="BMI742"/>
      <c r="BMJ742"/>
      <c r="BMK742"/>
      <c r="BML742"/>
      <c r="BMM742"/>
      <c r="BMN742"/>
      <c r="BMO742"/>
      <c r="BMP742"/>
      <c r="BMQ742"/>
      <c r="BMR742"/>
      <c r="BMS742"/>
      <c r="BMT742"/>
    </row>
    <row r="743" spans="1693:1710">
      <c r="BMC743"/>
      <c r="BMD743"/>
      <c r="BME743"/>
      <c r="BMF743"/>
      <c r="BMG743"/>
      <c r="BMH743"/>
      <c r="BMI743"/>
      <c r="BMJ743"/>
      <c r="BMK743"/>
      <c r="BML743"/>
      <c r="BMM743"/>
      <c r="BMN743"/>
      <c r="BMO743"/>
      <c r="BMP743"/>
      <c r="BMQ743"/>
      <c r="BMR743"/>
      <c r="BMS743"/>
      <c r="BMT743"/>
    </row>
    <row r="744" spans="1693:1710">
      <c r="BMC744"/>
      <c r="BMD744"/>
      <c r="BME744"/>
      <c r="BMF744"/>
      <c r="BMG744"/>
      <c r="BMH744"/>
      <c r="BMI744"/>
      <c r="BMJ744"/>
      <c r="BMK744"/>
      <c r="BML744"/>
      <c r="BMM744"/>
      <c r="BMN744"/>
      <c r="BMO744"/>
      <c r="BMP744"/>
      <c r="BMQ744"/>
      <c r="BMR744"/>
      <c r="BMS744"/>
      <c r="BMT744"/>
    </row>
    <row r="745" spans="1693:1710">
      <c r="BMC745"/>
      <c r="BMD745"/>
      <c r="BME745"/>
      <c r="BMF745"/>
      <c r="BMG745"/>
      <c r="BMH745"/>
      <c r="BMI745"/>
      <c r="BMJ745"/>
      <c r="BMK745"/>
      <c r="BML745"/>
      <c r="BMM745"/>
      <c r="BMN745"/>
      <c r="BMO745"/>
      <c r="BMP745"/>
      <c r="BMQ745"/>
      <c r="BMR745"/>
      <c r="BMS745"/>
      <c r="BMT745"/>
    </row>
    <row r="746" spans="1693:1710">
      <c r="BMC746"/>
      <c r="BMD746"/>
      <c r="BME746"/>
      <c r="BMF746"/>
      <c r="BMG746"/>
      <c r="BMH746"/>
      <c r="BMI746"/>
      <c r="BMJ746"/>
      <c r="BMK746"/>
      <c r="BML746"/>
      <c r="BMM746"/>
      <c r="BMN746"/>
      <c r="BMO746"/>
      <c r="BMP746"/>
      <c r="BMQ746"/>
      <c r="BMR746"/>
      <c r="BMS746"/>
      <c r="BMT746"/>
    </row>
    <row r="747" spans="1693:1710">
      <c r="BMC747"/>
      <c r="BMD747"/>
      <c r="BME747"/>
      <c r="BMF747"/>
      <c r="BMG747"/>
      <c r="BMH747"/>
      <c r="BMI747"/>
      <c r="BMJ747"/>
      <c r="BMK747"/>
      <c r="BML747"/>
      <c r="BMM747"/>
      <c r="BMN747"/>
      <c r="BMO747"/>
      <c r="BMP747"/>
      <c r="BMQ747"/>
      <c r="BMR747"/>
      <c r="BMS747"/>
      <c r="BMT747"/>
    </row>
    <row r="748" spans="1693:1710">
      <c r="BMC748"/>
      <c r="BMD748"/>
      <c r="BME748"/>
      <c r="BMF748"/>
      <c r="BMG748"/>
      <c r="BMH748"/>
      <c r="BMI748"/>
      <c r="BMJ748"/>
      <c r="BMK748"/>
      <c r="BML748"/>
      <c r="BMM748"/>
      <c r="BMN748"/>
      <c r="BMO748"/>
      <c r="BMP748"/>
      <c r="BMQ748"/>
      <c r="BMR748"/>
      <c r="BMS748"/>
      <c r="BMT748"/>
    </row>
    <row r="749" spans="1693:1710">
      <c r="BMC749"/>
      <c r="BMD749"/>
      <c r="BME749"/>
      <c r="BMF749"/>
      <c r="BMG749"/>
      <c r="BMH749"/>
      <c r="BMI749"/>
      <c r="BMJ749"/>
      <c r="BMK749"/>
      <c r="BML749"/>
      <c r="BMM749"/>
      <c r="BMN749"/>
      <c r="BMO749"/>
      <c r="BMP749"/>
      <c r="BMQ749"/>
      <c r="BMR749"/>
      <c r="BMS749"/>
      <c r="BMT749"/>
    </row>
    <row r="750" spans="1693:1710">
      <c r="BMC750"/>
      <c r="BMD750"/>
      <c r="BME750"/>
      <c r="BMF750"/>
      <c r="BMG750"/>
      <c r="BMH750"/>
      <c r="BMI750"/>
      <c r="BMJ750"/>
      <c r="BMK750"/>
      <c r="BML750"/>
      <c r="BMM750"/>
      <c r="BMN750"/>
      <c r="BMO750"/>
      <c r="BMP750"/>
      <c r="BMQ750"/>
      <c r="BMR750"/>
      <c r="BMS750"/>
      <c r="BMT750"/>
    </row>
    <row r="751" spans="1693:1710">
      <c r="BMC751"/>
      <c r="BMD751"/>
      <c r="BME751"/>
      <c r="BMF751"/>
      <c r="BMG751"/>
      <c r="BMH751"/>
      <c r="BMI751"/>
      <c r="BMJ751"/>
      <c r="BMK751"/>
      <c r="BML751"/>
      <c r="BMM751"/>
      <c r="BMN751"/>
      <c r="BMO751"/>
      <c r="BMP751"/>
      <c r="BMQ751"/>
      <c r="BMR751"/>
      <c r="BMS751"/>
      <c r="BMT751"/>
    </row>
    <row r="752" spans="1693:1710">
      <c r="BMC752"/>
      <c r="BMD752"/>
      <c r="BME752"/>
      <c r="BMF752"/>
      <c r="BMG752"/>
      <c r="BMH752"/>
      <c r="BMI752"/>
      <c r="BMJ752"/>
      <c r="BMK752"/>
      <c r="BML752"/>
      <c r="BMM752"/>
      <c r="BMN752"/>
      <c r="BMO752"/>
      <c r="BMP752"/>
      <c r="BMQ752"/>
      <c r="BMR752"/>
      <c r="BMS752"/>
      <c r="BMT752"/>
    </row>
    <row r="753" spans="1693:1710">
      <c r="BMC753"/>
      <c r="BMD753"/>
      <c r="BME753"/>
      <c r="BMF753"/>
      <c r="BMG753"/>
      <c r="BMH753"/>
      <c r="BMI753"/>
      <c r="BMJ753"/>
      <c r="BMK753"/>
      <c r="BML753"/>
      <c r="BMM753"/>
      <c r="BMN753"/>
      <c r="BMO753"/>
      <c r="BMP753"/>
      <c r="BMQ753"/>
      <c r="BMR753"/>
      <c r="BMS753"/>
      <c r="BMT753"/>
    </row>
    <row r="754" spans="1693:1710">
      <c r="BMC754"/>
      <c r="BMD754"/>
      <c r="BME754"/>
      <c r="BMF754"/>
      <c r="BMG754"/>
      <c r="BMH754"/>
      <c r="BMI754"/>
      <c r="BMJ754"/>
      <c r="BMK754"/>
      <c r="BML754"/>
      <c r="BMM754"/>
      <c r="BMN754"/>
      <c r="BMO754"/>
      <c r="BMP754"/>
      <c r="BMQ754"/>
      <c r="BMR754"/>
      <c r="BMS754"/>
      <c r="BMT754"/>
    </row>
    <row r="755" spans="1693:1710">
      <c r="BMC755"/>
      <c r="BMD755"/>
      <c r="BME755"/>
      <c r="BMF755"/>
      <c r="BMG755"/>
      <c r="BMH755"/>
      <c r="BMI755"/>
      <c r="BMJ755"/>
      <c r="BMK755"/>
      <c r="BML755"/>
      <c r="BMM755"/>
      <c r="BMN755"/>
      <c r="BMO755"/>
      <c r="BMP755"/>
      <c r="BMQ755"/>
      <c r="BMR755"/>
      <c r="BMS755"/>
      <c r="BMT755"/>
    </row>
    <row r="756" spans="1693:1710">
      <c r="BMC756"/>
      <c r="BMD756"/>
      <c r="BME756"/>
      <c r="BMF756"/>
      <c r="BMG756"/>
      <c r="BMH756"/>
      <c r="BMI756"/>
      <c r="BMJ756"/>
      <c r="BMK756"/>
      <c r="BML756"/>
      <c r="BMM756"/>
      <c r="BMN756"/>
      <c r="BMO756"/>
      <c r="BMP756"/>
      <c r="BMQ756"/>
      <c r="BMR756"/>
      <c r="BMS756"/>
      <c r="BMT756"/>
    </row>
    <row r="757" spans="1693:1710">
      <c r="BMC757"/>
      <c r="BMD757"/>
      <c r="BME757"/>
      <c r="BMF757"/>
      <c r="BMG757"/>
      <c r="BMH757"/>
      <c r="BMI757"/>
      <c r="BMJ757"/>
      <c r="BMK757"/>
      <c r="BML757"/>
      <c r="BMM757"/>
      <c r="BMN757"/>
      <c r="BMO757"/>
      <c r="BMP757"/>
      <c r="BMQ757"/>
      <c r="BMR757"/>
      <c r="BMS757"/>
      <c r="BMT757"/>
    </row>
    <row r="758" spans="1693:1710">
      <c r="BMC758"/>
      <c r="BMD758"/>
      <c r="BME758"/>
      <c r="BMF758"/>
      <c r="BMG758"/>
      <c r="BMH758"/>
      <c r="BMI758"/>
      <c r="BMJ758"/>
      <c r="BMK758"/>
      <c r="BML758"/>
      <c r="BMM758"/>
      <c r="BMN758"/>
      <c r="BMO758"/>
      <c r="BMP758"/>
      <c r="BMQ758"/>
      <c r="BMR758"/>
      <c r="BMS758"/>
      <c r="BMT758"/>
    </row>
    <row r="759" spans="1693:1710">
      <c r="BMC759"/>
      <c r="BMD759"/>
      <c r="BME759"/>
      <c r="BMF759"/>
      <c r="BMG759"/>
      <c r="BMH759"/>
      <c r="BMI759"/>
      <c r="BMJ759"/>
      <c r="BMK759"/>
      <c r="BML759"/>
      <c r="BMM759"/>
      <c r="BMN759"/>
      <c r="BMO759"/>
      <c r="BMP759"/>
      <c r="BMQ759"/>
      <c r="BMR759"/>
      <c r="BMS759"/>
      <c r="BMT759"/>
    </row>
    <row r="760" spans="1693:1710">
      <c r="BMC760"/>
      <c r="BMD760"/>
      <c r="BME760"/>
      <c r="BMF760"/>
      <c r="BMG760"/>
      <c r="BMH760"/>
      <c r="BMI760"/>
      <c r="BMJ760"/>
      <c r="BMK760"/>
      <c r="BML760"/>
      <c r="BMM760"/>
      <c r="BMN760"/>
      <c r="BMO760"/>
      <c r="BMP760"/>
      <c r="BMQ760"/>
      <c r="BMR760"/>
      <c r="BMS760"/>
      <c r="BMT760"/>
    </row>
    <row r="761" spans="1693:1710">
      <c r="BMC761"/>
      <c r="BMD761"/>
      <c r="BME761"/>
      <c r="BMF761"/>
      <c r="BMG761"/>
      <c r="BMH761"/>
      <c r="BMI761"/>
      <c r="BMJ761"/>
      <c r="BMK761"/>
      <c r="BML761"/>
      <c r="BMM761"/>
      <c r="BMN761"/>
      <c r="BMO761"/>
      <c r="BMP761"/>
      <c r="BMQ761"/>
      <c r="BMR761"/>
      <c r="BMS761"/>
      <c r="BMT761"/>
    </row>
    <row r="762" spans="1693:1710">
      <c r="BMC762"/>
      <c r="BMD762"/>
      <c r="BME762"/>
      <c r="BMF762"/>
      <c r="BMG762"/>
      <c r="BMH762"/>
      <c r="BMI762"/>
      <c r="BMJ762"/>
      <c r="BMK762"/>
      <c r="BML762"/>
      <c r="BMM762"/>
      <c r="BMN762"/>
      <c r="BMO762"/>
      <c r="BMP762"/>
      <c r="BMQ762"/>
      <c r="BMR762"/>
      <c r="BMS762"/>
      <c r="BMT762"/>
    </row>
    <row r="763" spans="1693:1710">
      <c r="BMC763"/>
      <c r="BMD763"/>
      <c r="BME763"/>
      <c r="BMF763"/>
      <c r="BMG763"/>
      <c r="BMH763"/>
      <c r="BMI763"/>
      <c r="BMJ763"/>
      <c r="BMK763"/>
      <c r="BML763"/>
      <c r="BMM763"/>
      <c r="BMN763"/>
      <c r="BMO763"/>
      <c r="BMP763"/>
      <c r="BMQ763"/>
      <c r="BMR763"/>
      <c r="BMS763"/>
      <c r="BMT763"/>
    </row>
    <row r="764" spans="1693:1710">
      <c r="BMC764"/>
      <c r="BMD764"/>
      <c r="BME764"/>
      <c r="BMF764"/>
      <c r="BMG764"/>
      <c r="BMH764"/>
      <c r="BMI764"/>
      <c r="BMJ764"/>
      <c r="BMK764"/>
      <c r="BML764"/>
      <c r="BMM764"/>
      <c r="BMN764"/>
      <c r="BMO764"/>
      <c r="BMP764"/>
      <c r="BMQ764"/>
      <c r="BMR764"/>
      <c r="BMS764"/>
      <c r="BMT764"/>
    </row>
    <row r="765" spans="1693:1710">
      <c r="BMC765"/>
      <c r="BMD765"/>
      <c r="BME765"/>
      <c r="BMF765"/>
      <c r="BMG765"/>
      <c r="BMH765"/>
      <c r="BMI765"/>
      <c r="BMJ765"/>
      <c r="BMK765"/>
      <c r="BML765"/>
      <c r="BMM765"/>
      <c r="BMN765"/>
      <c r="BMO765"/>
      <c r="BMP765"/>
      <c r="BMQ765"/>
      <c r="BMR765"/>
      <c r="BMS765"/>
      <c r="BMT765"/>
    </row>
    <row r="766" spans="1693:1710">
      <c r="BMC766"/>
      <c r="BMD766"/>
      <c r="BME766"/>
      <c r="BMF766"/>
      <c r="BMG766"/>
      <c r="BMH766"/>
      <c r="BMI766"/>
      <c r="BMJ766"/>
      <c r="BMK766"/>
      <c r="BML766"/>
      <c r="BMM766"/>
      <c r="BMN766"/>
      <c r="BMO766"/>
      <c r="BMP766"/>
      <c r="BMQ766"/>
      <c r="BMR766"/>
      <c r="BMS766"/>
      <c r="BMT766"/>
    </row>
    <row r="767" spans="1693:1710">
      <c r="BMC767"/>
      <c r="BMD767"/>
      <c r="BME767"/>
      <c r="BMF767"/>
      <c r="BMG767"/>
      <c r="BMH767"/>
      <c r="BMI767"/>
      <c r="BMJ767"/>
      <c r="BMK767"/>
      <c r="BML767"/>
      <c r="BMM767"/>
      <c r="BMN767"/>
      <c r="BMO767"/>
      <c r="BMP767"/>
      <c r="BMQ767"/>
      <c r="BMR767"/>
      <c r="BMS767"/>
      <c r="BMT767"/>
    </row>
    <row r="768" spans="1693:1710">
      <c r="BMC768"/>
      <c r="BMD768"/>
      <c r="BME768"/>
      <c r="BMF768"/>
      <c r="BMG768"/>
      <c r="BMH768"/>
      <c r="BMI768"/>
      <c r="BMJ768"/>
      <c r="BMK768"/>
      <c r="BML768"/>
      <c r="BMM768"/>
      <c r="BMN768"/>
      <c r="BMO768"/>
      <c r="BMP768"/>
      <c r="BMQ768"/>
      <c r="BMR768"/>
      <c r="BMS768"/>
      <c r="BMT768"/>
    </row>
    <row r="769" spans="1693:1710">
      <c r="BMC769"/>
      <c r="BMD769"/>
      <c r="BME769"/>
      <c r="BMF769"/>
      <c r="BMG769"/>
      <c r="BMH769"/>
      <c r="BMI769"/>
      <c r="BMJ769"/>
      <c r="BMK769"/>
      <c r="BML769"/>
      <c r="BMM769"/>
      <c r="BMN769"/>
      <c r="BMO769"/>
      <c r="BMP769"/>
      <c r="BMQ769"/>
      <c r="BMR769"/>
      <c r="BMS769"/>
      <c r="BMT769"/>
    </row>
    <row r="770" spans="1693:1710">
      <c r="BMC770"/>
      <c r="BMD770"/>
      <c r="BME770"/>
      <c r="BMF770"/>
      <c r="BMG770"/>
      <c r="BMH770"/>
      <c r="BMI770"/>
      <c r="BMJ770"/>
      <c r="BMK770"/>
      <c r="BML770"/>
      <c r="BMM770"/>
      <c r="BMN770"/>
      <c r="BMO770"/>
      <c r="BMP770"/>
      <c r="BMQ770"/>
      <c r="BMR770"/>
      <c r="BMS770"/>
      <c r="BMT770"/>
    </row>
    <row r="771" spans="1693:1710">
      <c r="BMC771"/>
      <c r="BMD771"/>
      <c r="BME771"/>
      <c r="BMF771"/>
      <c r="BMG771"/>
      <c r="BMH771"/>
      <c r="BMI771"/>
      <c r="BMJ771"/>
      <c r="BMK771"/>
      <c r="BML771"/>
      <c r="BMM771"/>
      <c r="BMN771"/>
      <c r="BMO771"/>
      <c r="BMP771"/>
      <c r="BMQ771"/>
      <c r="BMR771"/>
      <c r="BMS771"/>
      <c r="BMT771"/>
    </row>
    <row r="772" spans="1693:1710">
      <c r="BMC772"/>
      <c r="BMD772"/>
      <c r="BME772"/>
      <c r="BMF772"/>
      <c r="BMG772"/>
      <c r="BMH772"/>
      <c r="BMI772"/>
      <c r="BMJ772"/>
      <c r="BMK772"/>
      <c r="BML772"/>
      <c r="BMM772"/>
      <c r="BMN772"/>
      <c r="BMO772"/>
      <c r="BMP772"/>
      <c r="BMQ772"/>
      <c r="BMR772"/>
      <c r="BMS772"/>
      <c r="BMT772"/>
    </row>
    <row r="773" spans="1693:1710">
      <c r="BMC773"/>
      <c r="BMD773"/>
      <c r="BME773"/>
      <c r="BMF773"/>
      <c r="BMG773"/>
      <c r="BMH773"/>
      <c r="BMI773"/>
      <c r="BMJ773"/>
      <c r="BMK773"/>
      <c r="BML773"/>
      <c r="BMM773"/>
      <c r="BMN773"/>
      <c r="BMO773"/>
      <c r="BMP773"/>
      <c r="BMQ773"/>
      <c r="BMR773"/>
      <c r="BMS773"/>
      <c r="BMT773"/>
    </row>
    <row r="774" spans="1693:1710">
      <c r="BMC774"/>
      <c r="BMD774"/>
      <c r="BME774"/>
      <c r="BMF774"/>
      <c r="BMG774"/>
      <c r="BMH774"/>
      <c r="BMI774"/>
      <c r="BMJ774"/>
      <c r="BMK774"/>
      <c r="BML774"/>
      <c r="BMM774"/>
      <c r="BMN774"/>
      <c r="BMO774"/>
      <c r="BMP774"/>
      <c r="BMQ774"/>
      <c r="BMR774"/>
      <c r="BMS774"/>
      <c r="BMT774"/>
    </row>
    <row r="775" spans="1693:1710">
      <c r="BMC775"/>
      <c r="BMD775"/>
      <c r="BME775"/>
      <c r="BMF775"/>
      <c r="BMG775"/>
      <c r="BMH775"/>
      <c r="BMI775"/>
      <c r="BMJ775"/>
      <c r="BMK775"/>
      <c r="BML775"/>
      <c r="BMM775"/>
      <c r="BMN775"/>
      <c r="BMO775"/>
      <c r="BMP775"/>
      <c r="BMQ775"/>
      <c r="BMR775"/>
      <c r="BMS775"/>
      <c r="BMT775"/>
    </row>
    <row r="776" spans="1693:1710">
      <c r="BMC776"/>
      <c r="BMD776"/>
      <c r="BME776"/>
      <c r="BMF776"/>
      <c r="BMG776"/>
      <c r="BMH776"/>
      <c r="BMI776"/>
      <c r="BMJ776"/>
      <c r="BMK776"/>
      <c r="BML776"/>
      <c r="BMM776"/>
      <c r="BMN776"/>
      <c r="BMO776"/>
      <c r="BMP776"/>
      <c r="BMQ776"/>
      <c r="BMR776"/>
      <c r="BMS776"/>
      <c r="BMT776"/>
    </row>
    <row r="777" spans="1693:1710">
      <c r="BMC777"/>
      <c r="BMD777"/>
      <c r="BME777"/>
      <c r="BMF777"/>
      <c r="BMG777"/>
      <c r="BMH777"/>
      <c r="BMI777"/>
      <c r="BMJ777"/>
      <c r="BMK777"/>
      <c r="BML777"/>
      <c r="BMM777"/>
      <c r="BMN777"/>
      <c r="BMO777"/>
      <c r="BMP777"/>
      <c r="BMQ777"/>
      <c r="BMR777"/>
      <c r="BMS777"/>
      <c r="BMT777"/>
    </row>
    <row r="778" spans="1693:1710">
      <c r="BMC778"/>
      <c r="BMD778"/>
      <c r="BME778"/>
      <c r="BMF778"/>
      <c r="BMG778"/>
      <c r="BMH778"/>
      <c r="BMI778"/>
      <c r="BMJ778"/>
      <c r="BMK778"/>
      <c r="BML778"/>
      <c r="BMM778"/>
      <c r="BMN778"/>
      <c r="BMO778"/>
      <c r="BMP778"/>
      <c r="BMQ778"/>
      <c r="BMR778"/>
      <c r="BMS778"/>
      <c r="BMT778"/>
    </row>
    <row r="779" spans="1693:1710">
      <c r="BMC779"/>
      <c r="BMD779"/>
      <c r="BME779"/>
      <c r="BMF779"/>
      <c r="BMG779"/>
      <c r="BMH779"/>
      <c r="BMI779"/>
      <c r="BMJ779"/>
      <c r="BMK779"/>
      <c r="BML779"/>
      <c r="BMM779"/>
      <c r="BMN779"/>
      <c r="BMO779"/>
      <c r="BMP779"/>
      <c r="BMQ779"/>
      <c r="BMR779"/>
      <c r="BMS779"/>
      <c r="BMT779"/>
    </row>
    <row r="780" spans="1693:1710">
      <c r="BMC780"/>
      <c r="BMD780"/>
      <c r="BME780"/>
      <c r="BMF780"/>
      <c r="BMG780"/>
      <c r="BMH780"/>
      <c r="BMI780"/>
      <c r="BMJ780"/>
      <c r="BMK780"/>
      <c r="BML780"/>
      <c r="BMM780"/>
      <c r="BMN780"/>
      <c r="BMO780"/>
      <c r="BMP780"/>
      <c r="BMQ780"/>
      <c r="BMR780"/>
      <c r="BMS780"/>
      <c r="BMT780"/>
    </row>
    <row r="781" spans="1693:1710">
      <c r="BMC781"/>
      <c r="BMD781"/>
      <c r="BME781"/>
      <c r="BMF781"/>
      <c r="BMG781"/>
      <c r="BMH781"/>
      <c r="BMI781"/>
      <c r="BMJ781"/>
      <c r="BMK781"/>
      <c r="BML781"/>
      <c r="BMM781"/>
      <c r="BMN781"/>
      <c r="BMO781"/>
      <c r="BMP781"/>
      <c r="BMQ781"/>
      <c r="BMR781"/>
      <c r="BMS781"/>
      <c r="BMT781"/>
    </row>
    <row r="782" spans="1693:1710">
      <c r="BMC782"/>
      <c r="BMD782"/>
      <c r="BME782"/>
      <c r="BMF782"/>
      <c r="BMG782"/>
      <c r="BMH782"/>
      <c r="BMI782"/>
      <c r="BMJ782"/>
      <c r="BMK782"/>
      <c r="BML782"/>
      <c r="BMM782"/>
      <c r="BMN782"/>
      <c r="BMO782"/>
      <c r="BMP782"/>
      <c r="BMQ782"/>
      <c r="BMR782"/>
      <c r="BMS782"/>
      <c r="BMT782"/>
    </row>
    <row r="783" spans="1693:1710">
      <c r="BMC783"/>
      <c r="BMD783"/>
      <c r="BME783"/>
      <c r="BMF783"/>
      <c r="BMG783"/>
      <c r="BMH783"/>
      <c r="BMI783"/>
      <c r="BMJ783"/>
      <c r="BMK783"/>
      <c r="BML783"/>
      <c r="BMM783"/>
      <c r="BMN783"/>
      <c r="BMO783"/>
      <c r="BMP783"/>
      <c r="BMQ783"/>
      <c r="BMR783"/>
      <c r="BMS783"/>
      <c r="BMT783"/>
    </row>
    <row r="784" spans="1693:1710">
      <c r="BMC784"/>
      <c r="BMD784"/>
      <c r="BME784"/>
      <c r="BMF784"/>
      <c r="BMG784"/>
      <c r="BMH784"/>
      <c r="BMI784"/>
      <c r="BMJ784"/>
      <c r="BMK784"/>
      <c r="BML784"/>
      <c r="BMM784"/>
      <c r="BMN784"/>
      <c r="BMO784"/>
      <c r="BMP784"/>
      <c r="BMQ784"/>
      <c r="BMR784"/>
      <c r="BMS784"/>
      <c r="BMT784"/>
    </row>
    <row r="785" spans="1693:1710">
      <c r="BMC785"/>
      <c r="BMD785"/>
      <c r="BME785"/>
      <c r="BMF785"/>
      <c r="BMG785"/>
      <c r="BMH785"/>
      <c r="BMI785"/>
      <c r="BMJ785"/>
      <c r="BMK785"/>
      <c r="BML785"/>
      <c r="BMM785"/>
      <c r="BMN785"/>
      <c r="BMO785"/>
      <c r="BMP785"/>
      <c r="BMQ785"/>
      <c r="BMR785"/>
      <c r="BMS785"/>
      <c r="BMT785"/>
    </row>
    <row r="786" spans="1693:1710">
      <c r="BMC786"/>
      <c r="BMD786"/>
      <c r="BME786"/>
      <c r="BMF786"/>
      <c r="BMG786"/>
      <c r="BMH786"/>
      <c r="BMI786"/>
      <c r="BMJ786"/>
      <c r="BMK786"/>
      <c r="BML786"/>
      <c r="BMM786"/>
      <c r="BMN786"/>
      <c r="BMO786"/>
      <c r="BMP786"/>
      <c r="BMQ786"/>
      <c r="BMR786"/>
      <c r="BMS786"/>
      <c r="BMT786"/>
    </row>
    <row r="787" spans="1693:1710">
      <c r="BMC787"/>
      <c r="BMD787"/>
      <c r="BME787"/>
      <c r="BMF787"/>
      <c r="BMG787"/>
      <c r="BMH787"/>
      <c r="BMI787"/>
      <c r="BMJ787"/>
      <c r="BMK787"/>
      <c r="BML787"/>
      <c r="BMM787"/>
      <c r="BMN787"/>
      <c r="BMO787"/>
      <c r="BMP787"/>
      <c r="BMQ787"/>
      <c r="BMR787"/>
      <c r="BMS787"/>
      <c r="BMT787"/>
    </row>
    <row r="788" spans="1693:1710">
      <c r="BMC788"/>
      <c r="BMD788"/>
      <c r="BME788"/>
      <c r="BMF788"/>
      <c r="BMG788"/>
      <c r="BMH788"/>
      <c r="BMI788"/>
      <c r="BMJ788"/>
      <c r="BMK788"/>
      <c r="BML788"/>
      <c r="BMM788"/>
      <c r="BMN788"/>
      <c r="BMO788"/>
      <c r="BMP788"/>
      <c r="BMQ788"/>
      <c r="BMR788"/>
      <c r="BMS788"/>
      <c r="BMT788"/>
    </row>
    <row r="789" spans="1693:1710">
      <c r="BMC789"/>
      <c r="BMD789"/>
      <c r="BME789"/>
      <c r="BMF789"/>
      <c r="BMG789"/>
      <c r="BMH789"/>
      <c r="BMI789"/>
      <c r="BMJ789"/>
      <c r="BMK789"/>
      <c r="BML789"/>
      <c r="BMM789"/>
      <c r="BMN789"/>
      <c r="BMO789"/>
      <c r="BMP789"/>
      <c r="BMQ789"/>
      <c r="BMR789"/>
      <c r="BMS789"/>
      <c r="BMT789"/>
    </row>
    <row r="790" spans="1693:1710">
      <c r="BMC790"/>
      <c r="BMD790"/>
      <c r="BME790"/>
      <c r="BMF790"/>
      <c r="BMG790"/>
      <c r="BMH790"/>
      <c r="BMI790"/>
      <c r="BMJ790"/>
      <c r="BMK790"/>
      <c r="BML790"/>
      <c r="BMM790"/>
      <c r="BMN790"/>
      <c r="BMO790"/>
      <c r="BMP790"/>
      <c r="BMQ790"/>
      <c r="BMR790"/>
      <c r="BMS790"/>
      <c r="BMT790"/>
    </row>
    <row r="791" spans="1693:1710">
      <c r="BMC791"/>
      <c r="BMD791"/>
      <c r="BME791"/>
      <c r="BMF791"/>
      <c r="BMG791"/>
      <c r="BMH791"/>
      <c r="BMI791"/>
      <c r="BMJ791"/>
      <c r="BMK791"/>
      <c r="BML791"/>
      <c r="BMM791"/>
      <c r="BMN791"/>
      <c r="BMO791"/>
      <c r="BMP791"/>
      <c r="BMQ791"/>
      <c r="BMR791"/>
      <c r="BMS791"/>
      <c r="BMT791"/>
    </row>
    <row r="792" spans="1693:1710">
      <c r="BMC792"/>
      <c r="BMD792"/>
      <c r="BME792"/>
      <c r="BMF792"/>
      <c r="BMG792"/>
      <c r="BMH792"/>
      <c r="BMI792"/>
      <c r="BMJ792"/>
      <c r="BMK792"/>
      <c r="BML792"/>
      <c r="BMM792"/>
      <c r="BMN792"/>
      <c r="BMO792"/>
      <c r="BMP792"/>
      <c r="BMQ792"/>
      <c r="BMR792"/>
      <c r="BMS792"/>
      <c r="BMT792"/>
    </row>
    <row r="793" spans="1693:1710">
      <c r="BMC793"/>
      <c r="BMD793"/>
      <c r="BME793"/>
      <c r="BMF793"/>
      <c r="BMG793"/>
      <c r="BMH793"/>
      <c r="BMI793"/>
      <c r="BMJ793"/>
      <c r="BMK793"/>
      <c r="BML793"/>
      <c r="BMM793"/>
      <c r="BMN793"/>
      <c r="BMO793"/>
      <c r="BMP793"/>
      <c r="BMQ793"/>
      <c r="BMR793"/>
      <c r="BMS793"/>
      <c r="BMT793"/>
    </row>
    <row r="794" spans="1693:1710">
      <c r="BMC794"/>
      <c r="BMD794"/>
      <c r="BME794"/>
      <c r="BMF794"/>
      <c r="BMG794"/>
      <c r="BMH794"/>
      <c r="BMI794"/>
      <c r="BMJ794"/>
      <c r="BMK794"/>
      <c r="BML794"/>
      <c r="BMM794"/>
      <c r="BMN794"/>
      <c r="BMO794"/>
      <c r="BMP794"/>
      <c r="BMQ794"/>
      <c r="BMR794"/>
      <c r="BMS794"/>
      <c r="BMT794"/>
    </row>
    <row r="795" spans="1693:1710">
      <c r="BMC795"/>
      <c r="BMD795"/>
      <c r="BME795"/>
      <c r="BMF795"/>
      <c r="BMG795"/>
      <c r="BMH795"/>
      <c r="BMI795"/>
      <c r="BMJ795"/>
      <c r="BMK795"/>
      <c r="BML795"/>
      <c r="BMM795"/>
      <c r="BMN795"/>
      <c r="BMO795"/>
      <c r="BMP795"/>
      <c r="BMQ795"/>
      <c r="BMR795"/>
      <c r="BMS795"/>
      <c r="BMT795"/>
    </row>
    <row r="796" spans="1693:1710">
      <c r="BMC796"/>
      <c r="BMD796"/>
      <c r="BME796"/>
      <c r="BMF796"/>
      <c r="BMG796"/>
      <c r="BMH796"/>
      <c r="BMI796"/>
      <c r="BMJ796"/>
      <c r="BMK796"/>
      <c r="BML796"/>
      <c r="BMM796"/>
      <c r="BMN796"/>
      <c r="BMO796"/>
      <c r="BMP796"/>
      <c r="BMQ796"/>
      <c r="BMR796"/>
      <c r="BMS796"/>
      <c r="BMT796"/>
    </row>
    <row r="797" spans="1693:1710">
      <c r="BMC797"/>
      <c r="BMD797"/>
      <c r="BME797"/>
      <c r="BMF797"/>
      <c r="BMG797"/>
      <c r="BMH797"/>
      <c r="BMI797"/>
      <c r="BMJ797"/>
      <c r="BMK797"/>
      <c r="BML797"/>
      <c r="BMM797"/>
      <c r="BMN797"/>
      <c r="BMO797"/>
      <c r="BMP797"/>
      <c r="BMQ797"/>
      <c r="BMR797"/>
      <c r="BMS797"/>
      <c r="BMT797"/>
    </row>
    <row r="798" spans="1693:1710">
      <c r="BMC798"/>
      <c r="BMD798"/>
      <c r="BME798"/>
      <c r="BMF798"/>
      <c r="BMG798"/>
      <c r="BMH798"/>
      <c r="BMI798"/>
      <c r="BMJ798"/>
      <c r="BMK798"/>
      <c r="BML798"/>
      <c r="BMM798"/>
      <c r="BMN798"/>
      <c r="BMO798"/>
      <c r="BMP798"/>
      <c r="BMQ798"/>
      <c r="BMR798"/>
      <c r="BMS798"/>
      <c r="BMT798"/>
    </row>
    <row r="799" spans="1693:1710">
      <c r="BMC799"/>
      <c r="BMD799"/>
      <c r="BME799"/>
      <c r="BMF799"/>
      <c r="BMG799"/>
      <c r="BMH799"/>
      <c r="BMI799"/>
      <c r="BMJ799"/>
      <c r="BMK799"/>
      <c r="BML799"/>
      <c r="BMM799"/>
      <c r="BMN799"/>
      <c r="BMO799"/>
      <c r="BMP799"/>
      <c r="BMQ799"/>
      <c r="BMR799"/>
      <c r="BMS799"/>
      <c r="BMT799"/>
    </row>
    <row r="800" spans="1693:1710">
      <c r="BMC800"/>
      <c r="BMD800"/>
      <c r="BME800"/>
      <c r="BMF800"/>
      <c r="BMG800"/>
      <c r="BMH800"/>
      <c r="BMI800"/>
      <c r="BMJ800"/>
      <c r="BMK800"/>
      <c r="BML800"/>
      <c r="BMM800"/>
      <c r="BMN800"/>
      <c r="BMO800"/>
      <c r="BMP800"/>
      <c r="BMQ800"/>
      <c r="BMR800"/>
      <c r="BMS800"/>
      <c r="BMT800"/>
    </row>
    <row r="801" spans="1693:1710">
      <c r="BMC801"/>
      <c r="BMD801"/>
      <c r="BME801"/>
      <c r="BMF801"/>
      <c r="BMG801"/>
      <c r="BMH801"/>
      <c r="BMI801"/>
      <c r="BMJ801"/>
      <c r="BMK801"/>
      <c r="BML801"/>
      <c r="BMM801"/>
      <c r="BMN801"/>
      <c r="BMO801"/>
      <c r="BMP801"/>
      <c r="BMQ801"/>
      <c r="BMR801"/>
      <c r="BMS801"/>
      <c r="BMT801"/>
    </row>
    <row r="802" spans="1693:1710">
      <c r="BMC802"/>
      <c r="BMD802"/>
      <c r="BME802"/>
      <c r="BMF802"/>
      <c r="BMG802"/>
      <c r="BMH802"/>
      <c r="BMI802"/>
      <c r="BMJ802"/>
      <c r="BMK802"/>
      <c r="BML802"/>
      <c r="BMM802"/>
      <c r="BMN802"/>
      <c r="BMO802"/>
      <c r="BMP802"/>
      <c r="BMQ802"/>
      <c r="BMR802"/>
      <c r="BMS802"/>
      <c r="BMT802"/>
    </row>
    <row r="803" spans="1693:1710">
      <c r="BMC803"/>
      <c r="BMD803"/>
      <c r="BME803"/>
      <c r="BMF803"/>
      <c r="BMG803"/>
      <c r="BMH803"/>
      <c r="BMI803"/>
      <c r="BMJ803"/>
      <c r="BMK803"/>
      <c r="BML803"/>
      <c r="BMM803"/>
      <c r="BMN803"/>
      <c r="BMO803"/>
      <c r="BMP803"/>
      <c r="BMQ803"/>
      <c r="BMR803"/>
      <c r="BMS803"/>
      <c r="BMT803"/>
    </row>
    <row r="804" spans="1693:1710">
      <c r="BMC804"/>
      <c r="BMD804"/>
      <c r="BME804"/>
      <c r="BMF804"/>
      <c r="BMG804"/>
      <c r="BMH804"/>
      <c r="BMI804"/>
      <c r="BMJ804"/>
      <c r="BMK804"/>
      <c r="BML804"/>
      <c r="BMM804"/>
      <c r="BMN804"/>
      <c r="BMO804"/>
      <c r="BMP804"/>
      <c r="BMQ804"/>
      <c r="BMR804"/>
      <c r="BMS804"/>
      <c r="BMT804"/>
    </row>
    <row r="805" spans="1693:1710">
      <c r="BMC805"/>
      <c r="BMD805"/>
      <c r="BME805"/>
      <c r="BMF805"/>
      <c r="BMG805"/>
      <c r="BMH805"/>
      <c r="BMI805"/>
      <c r="BMJ805"/>
      <c r="BMK805"/>
      <c r="BML805"/>
      <c r="BMM805"/>
      <c r="BMN805"/>
      <c r="BMO805"/>
      <c r="BMP805"/>
      <c r="BMQ805"/>
      <c r="BMR805"/>
      <c r="BMS805"/>
      <c r="BMT805"/>
    </row>
    <row r="806" spans="1693:1710">
      <c r="BMC806"/>
      <c r="BMD806"/>
      <c r="BME806"/>
      <c r="BMF806"/>
      <c r="BMG806"/>
      <c r="BMH806"/>
      <c r="BMI806"/>
      <c r="BMJ806"/>
      <c r="BMK806"/>
      <c r="BML806"/>
      <c r="BMM806"/>
      <c r="BMN806"/>
      <c r="BMO806"/>
      <c r="BMP806"/>
      <c r="BMQ806"/>
      <c r="BMR806"/>
      <c r="BMS806"/>
      <c r="BMT806"/>
    </row>
    <row r="807" spans="1693:1710">
      <c r="BMC807"/>
      <c r="BMD807"/>
      <c r="BME807"/>
      <c r="BMF807"/>
      <c r="BMG807"/>
      <c r="BMH807"/>
      <c r="BMI807"/>
      <c r="BMJ807"/>
      <c r="BMK807"/>
      <c r="BML807"/>
      <c r="BMM807"/>
      <c r="BMN807"/>
      <c r="BMO807"/>
      <c r="BMP807"/>
      <c r="BMQ807"/>
      <c r="BMR807"/>
      <c r="BMS807"/>
      <c r="BMT807"/>
    </row>
    <row r="808" spans="1693:1710">
      <c r="BMC808"/>
      <c r="BMD808"/>
      <c r="BME808"/>
      <c r="BMF808"/>
      <c r="BMG808"/>
      <c r="BMH808"/>
      <c r="BMI808"/>
      <c r="BMJ808"/>
      <c r="BMK808"/>
      <c r="BML808"/>
      <c r="BMM808"/>
      <c r="BMN808"/>
      <c r="BMO808"/>
      <c r="BMP808"/>
      <c r="BMQ808"/>
      <c r="BMR808"/>
      <c r="BMS808"/>
      <c r="BMT808"/>
    </row>
    <row r="809" spans="1693:1710">
      <c r="BMC809"/>
      <c r="BMD809"/>
      <c r="BME809"/>
      <c r="BMF809"/>
      <c r="BMG809"/>
      <c r="BMH809"/>
      <c r="BMI809"/>
      <c r="BMJ809"/>
      <c r="BMK809"/>
      <c r="BML809"/>
      <c r="BMM809"/>
      <c r="BMN809"/>
      <c r="BMO809"/>
      <c r="BMP809"/>
      <c r="BMQ809"/>
      <c r="BMR809"/>
      <c r="BMS809"/>
      <c r="BMT809"/>
    </row>
    <row r="810" spans="1693:1710">
      <c r="BMC810"/>
      <c r="BMD810"/>
      <c r="BME810"/>
      <c r="BMF810"/>
      <c r="BMG810"/>
      <c r="BMH810"/>
      <c r="BMI810"/>
      <c r="BMJ810"/>
      <c r="BMK810"/>
      <c r="BML810"/>
      <c r="BMM810"/>
      <c r="BMN810"/>
      <c r="BMO810"/>
      <c r="BMP810"/>
      <c r="BMQ810"/>
      <c r="BMR810"/>
      <c r="BMS810"/>
      <c r="BMT810"/>
    </row>
    <row r="811" spans="1693:1710">
      <c r="BMC811"/>
      <c r="BMD811"/>
      <c r="BME811"/>
      <c r="BMF811"/>
      <c r="BMG811"/>
      <c r="BMH811"/>
      <c r="BMI811"/>
      <c r="BMJ811"/>
      <c r="BMK811"/>
      <c r="BML811"/>
      <c r="BMM811"/>
      <c r="BMN811"/>
      <c r="BMO811"/>
      <c r="BMP811"/>
      <c r="BMQ811"/>
      <c r="BMR811"/>
      <c r="BMS811"/>
      <c r="BMT811"/>
    </row>
    <row r="812" spans="1693:1710">
      <c r="BMC812"/>
      <c r="BMD812"/>
      <c r="BME812"/>
      <c r="BMF812"/>
      <c r="BMG812"/>
      <c r="BMH812"/>
      <c r="BMI812"/>
      <c r="BMJ812"/>
      <c r="BMK812"/>
      <c r="BML812"/>
      <c r="BMM812"/>
      <c r="BMN812"/>
      <c r="BMO812"/>
      <c r="BMP812"/>
      <c r="BMQ812"/>
      <c r="BMR812"/>
      <c r="BMS812"/>
      <c r="BMT812"/>
    </row>
    <row r="813" spans="1693:1710">
      <c r="BMC813"/>
      <c r="BMD813"/>
      <c r="BME813"/>
      <c r="BMF813"/>
      <c r="BMG813"/>
      <c r="BMH813"/>
      <c r="BMI813"/>
      <c r="BMJ813"/>
      <c r="BMK813"/>
      <c r="BML813"/>
      <c r="BMM813"/>
      <c r="BMN813"/>
      <c r="BMO813"/>
      <c r="BMP813"/>
      <c r="BMQ813"/>
      <c r="BMR813"/>
      <c r="BMS813"/>
      <c r="BMT813"/>
    </row>
    <row r="814" spans="1693:1710">
      <c r="BMC814"/>
      <c r="BMD814"/>
      <c r="BME814"/>
      <c r="BMF814"/>
      <c r="BMG814"/>
      <c r="BMH814"/>
      <c r="BMI814"/>
      <c r="BMJ814"/>
      <c r="BMK814"/>
      <c r="BML814"/>
      <c r="BMM814"/>
      <c r="BMN814"/>
      <c r="BMO814"/>
      <c r="BMP814"/>
      <c r="BMQ814"/>
      <c r="BMR814"/>
      <c r="BMS814"/>
      <c r="BMT814"/>
    </row>
    <row r="815" spans="1693:1710">
      <c r="BMC815"/>
      <c r="BMD815"/>
      <c r="BME815"/>
      <c r="BMF815"/>
      <c r="BMG815"/>
      <c r="BMH815"/>
      <c r="BMI815"/>
      <c r="BMJ815"/>
      <c r="BMK815"/>
      <c r="BML815"/>
      <c r="BMM815"/>
      <c r="BMN815"/>
      <c r="BMO815"/>
      <c r="BMP815"/>
      <c r="BMQ815"/>
      <c r="BMR815"/>
      <c r="BMS815"/>
      <c r="BMT815"/>
    </row>
    <row r="816" spans="1693:1710">
      <c r="BMC816"/>
      <c r="BMD816"/>
      <c r="BME816"/>
      <c r="BMF816"/>
      <c r="BMG816"/>
      <c r="BMH816"/>
      <c r="BMI816"/>
      <c r="BMJ816"/>
      <c r="BMK816"/>
      <c r="BML816"/>
      <c r="BMM816"/>
      <c r="BMN816"/>
      <c r="BMO816"/>
      <c r="BMP816"/>
      <c r="BMQ816"/>
      <c r="BMR816"/>
      <c r="BMS816"/>
      <c r="BMT816"/>
    </row>
    <row r="817" spans="1693:1710">
      <c r="BMC817"/>
      <c r="BMD817"/>
      <c r="BME817"/>
      <c r="BMF817"/>
      <c r="BMG817"/>
      <c r="BMH817"/>
      <c r="BMI817"/>
      <c r="BMJ817"/>
      <c r="BMK817"/>
      <c r="BML817"/>
      <c r="BMM817"/>
      <c r="BMN817"/>
      <c r="BMO817"/>
      <c r="BMP817"/>
      <c r="BMQ817"/>
      <c r="BMR817"/>
      <c r="BMS817"/>
      <c r="BMT817"/>
    </row>
    <row r="818" spans="1693:1710">
      <c r="BMC818"/>
      <c r="BMD818"/>
      <c r="BME818"/>
      <c r="BMF818"/>
      <c r="BMG818"/>
      <c r="BMH818"/>
      <c r="BMI818"/>
      <c r="BMJ818"/>
      <c r="BMK818"/>
      <c r="BML818"/>
      <c r="BMM818"/>
      <c r="BMN818"/>
      <c r="BMO818"/>
      <c r="BMP818"/>
      <c r="BMQ818"/>
      <c r="BMR818"/>
      <c r="BMS818"/>
      <c r="BMT818"/>
    </row>
    <row r="819" spans="1693:1710">
      <c r="BMC819"/>
      <c r="BMD819"/>
      <c r="BME819"/>
      <c r="BMF819"/>
      <c r="BMG819"/>
      <c r="BMH819"/>
      <c r="BMI819"/>
      <c r="BMJ819"/>
      <c r="BMK819"/>
      <c r="BML819"/>
      <c r="BMM819"/>
      <c r="BMN819"/>
      <c r="BMO819"/>
      <c r="BMP819"/>
      <c r="BMQ819"/>
      <c r="BMR819"/>
      <c r="BMS819"/>
      <c r="BMT819"/>
    </row>
    <row r="820" spans="1693:1710">
      <c r="BMC820"/>
      <c r="BMD820"/>
      <c r="BME820"/>
      <c r="BMF820"/>
      <c r="BMG820"/>
      <c r="BMH820"/>
      <c r="BMI820"/>
      <c r="BMJ820"/>
      <c r="BMK820"/>
      <c r="BML820"/>
      <c r="BMM820"/>
      <c r="BMN820"/>
      <c r="BMO820"/>
      <c r="BMP820"/>
      <c r="BMQ820"/>
      <c r="BMR820"/>
      <c r="BMS820"/>
      <c r="BMT820"/>
    </row>
    <row r="821" spans="1693:1710">
      <c r="BMC821"/>
      <c r="BMD821"/>
      <c r="BME821"/>
      <c r="BMF821"/>
      <c r="BMG821"/>
      <c r="BMH821"/>
      <c r="BMI821"/>
      <c r="BMJ821"/>
      <c r="BMK821"/>
      <c r="BML821"/>
      <c r="BMM821"/>
      <c r="BMN821"/>
      <c r="BMO821"/>
      <c r="BMP821"/>
      <c r="BMQ821"/>
      <c r="BMR821"/>
      <c r="BMS821"/>
      <c r="BMT821"/>
    </row>
    <row r="822" spans="1693:1710">
      <c r="BMC822"/>
      <c r="BMD822"/>
      <c r="BME822"/>
      <c r="BMF822"/>
      <c r="BMG822"/>
      <c r="BMH822"/>
      <c r="BMI822"/>
      <c r="BMJ822"/>
      <c r="BMK822"/>
      <c r="BML822"/>
      <c r="BMM822"/>
      <c r="BMN822"/>
      <c r="BMO822"/>
      <c r="BMP822"/>
      <c r="BMQ822"/>
      <c r="BMR822"/>
      <c r="BMS822"/>
      <c r="BMT822"/>
    </row>
    <row r="823" spans="1693:1710">
      <c r="BMC823"/>
      <c r="BMD823"/>
      <c r="BME823"/>
      <c r="BMF823"/>
      <c r="BMG823"/>
      <c r="BMH823"/>
      <c r="BMI823"/>
      <c r="BMJ823"/>
      <c r="BMK823"/>
      <c r="BML823"/>
      <c r="BMM823"/>
      <c r="BMN823"/>
      <c r="BMO823"/>
      <c r="BMP823"/>
      <c r="BMQ823"/>
      <c r="BMR823"/>
      <c r="BMS823"/>
      <c r="BMT823"/>
    </row>
    <row r="824" spans="1693:1710">
      <c r="BMC824"/>
      <c r="BMD824"/>
      <c r="BME824"/>
      <c r="BMF824"/>
      <c r="BMG824"/>
      <c r="BMH824"/>
      <c r="BMI824"/>
      <c r="BMJ824"/>
      <c r="BMK824"/>
      <c r="BML824"/>
      <c r="BMM824"/>
      <c r="BMN824"/>
      <c r="BMO824"/>
      <c r="BMP824"/>
      <c r="BMQ824"/>
      <c r="BMR824"/>
      <c r="BMS824"/>
      <c r="BMT824"/>
    </row>
    <row r="825" spans="1693:1710">
      <c r="BMC825"/>
      <c r="BMD825"/>
      <c r="BME825"/>
      <c r="BMF825"/>
      <c r="BMG825"/>
      <c r="BMH825"/>
      <c r="BMI825"/>
      <c r="BMJ825"/>
      <c r="BMK825"/>
      <c r="BML825"/>
      <c r="BMM825"/>
      <c r="BMN825"/>
      <c r="BMO825"/>
      <c r="BMP825"/>
      <c r="BMQ825"/>
      <c r="BMR825"/>
      <c r="BMS825"/>
      <c r="BMT825"/>
    </row>
    <row r="826" spans="1693:1710">
      <c r="BMC826"/>
      <c r="BMD826"/>
      <c r="BME826"/>
      <c r="BMF826"/>
      <c r="BMG826"/>
      <c r="BMH826"/>
      <c r="BMI826"/>
      <c r="BMJ826"/>
      <c r="BMK826"/>
      <c r="BML826"/>
      <c r="BMM826"/>
      <c r="BMN826"/>
      <c r="BMO826"/>
      <c r="BMP826"/>
      <c r="BMQ826"/>
      <c r="BMR826"/>
      <c r="BMS826"/>
      <c r="BMT826"/>
    </row>
    <row r="827" spans="1693:1710">
      <c r="BMC827"/>
      <c r="BMD827"/>
      <c r="BME827"/>
      <c r="BMF827"/>
      <c r="BMG827"/>
      <c r="BMH827"/>
      <c r="BMI827"/>
      <c r="BMJ827"/>
      <c r="BMK827"/>
      <c r="BML827"/>
      <c r="BMM827"/>
      <c r="BMN827"/>
      <c r="BMO827"/>
      <c r="BMP827"/>
      <c r="BMQ827"/>
      <c r="BMR827"/>
      <c r="BMS827"/>
      <c r="BMT827"/>
    </row>
    <row r="828" spans="1693:1710">
      <c r="BMC828"/>
      <c r="BMD828"/>
      <c r="BME828"/>
      <c r="BMF828"/>
      <c r="BMG828"/>
      <c r="BMH828"/>
      <c r="BMI828"/>
      <c r="BMJ828"/>
      <c r="BMK828"/>
      <c r="BML828"/>
      <c r="BMM828"/>
      <c r="BMN828"/>
      <c r="BMO828"/>
      <c r="BMP828"/>
      <c r="BMQ828"/>
      <c r="BMR828"/>
      <c r="BMS828"/>
      <c r="BMT828"/>
    </row>
    <row r="829" spans="1693:1710">
      <c r="BMC829"/>
      <c r="BMD829"/>
      <c r="BME829"/>
      <c r="BMF829"/>
      <c r="BMG829"/>
      <c r="BMH829"/>
      <c r="BMI829"/>
      <c r="BMJ829"/>
      <c r="BMK829"/>
      <c r="BML829"/>
      <c r="BMM829"/>
      <c r="BMN829"/>
      <c r="BMO829"/>
      <c r="BMP829"/>
      <c r="BMQ829"/>
      <c r="BMR829"/>
      <c r="BMS829"/>
      <c r="BMT829"/>
    </row>
    <row r="830" spans="1693:1710">
      <c r="BMC830"/>
      <c r="BMD830"/>
      <c r="BME830"/>
      <c r="BMF830"/>
      <c r="BMG830"/>
      <c r="BMH830"/>
      <c r="BMI830"/>
      <c r="BMJ830"/>
      <c r="BMK830"/>
      <c r="BML830"/>
      <c r="BMM830"/>
      <c r="BMN830"/>
      <c r="BMO830"/>
      <c r="BMP830"/>
      <c r="BMQ830"/>
      <c r="BMR830"/>
      <c r="BMS830"/>
      <c r="BMT830"/>
    </row>
    <row r="831" spans="1693:1710">
      <c r="BMC831"/>
      <c r="BMD831"/>
      <c r="BME831"/>
      <c r="BMF831"/>
      <c r="BMG831"/>
      <c r="BMH831"/>
      <c r="BMI831"/>
      <c r="BMJ831"/>
      <c r="BMK831"/>
      <c r="BML831"/>
      <c r="BMM831"/>
      <c r="BMN831"/>
      <c r="BMO831"/>
      <c r="BMP831"/>
      <c r="BMQ831"/>
      <c r="BMR831"/>
      <c r="BMS831"/>
      <c r="BMT831"/>
    </row>
    <row r="832" spans="1693:1710">
      <c r="BMC832"/>
      <c r="BMD832"/>
      <c r="BME832"/>
      <c r="BMF832"/>
      <c r="BMG832"/>
      <c r="BMH832"/>
      <c r="BMI832"/>
      <c r="BMJ832"/>
      <c r="BMK832"/>
      <c r="BML832"/>
      <c r="BMM832"/>
      <c r="BMN832"/>
      <c r="BMO832"/>
      <c r="BMP832"/>
      <c r="BMQ832"/>
      <c r="BMR832"/>
      <c r="BMS832"/>
      <c r="BMT832"/>
    </row>
    <row r="833" spans="1693:1710">
      <c r="BMC833"/>
      <c r="BMD833"/>
      <c r="BME833"/>
      <c r="BMF833"/>
      <c r="BMG833"/>
      <c r="BMH833"/>
      <c r="BMI833"/>
      <c r="BMJ833"/>
      <c r="BMK833"/>
      <c r="BML833"/>
      <c r="BMM833"/>
      <c r="BMN833"/>
      <c r="BMO833"/>
      <c r="BMP833"/>
      <c r="BMQ833"/>
      <c r="BMR833"/>
      <c r="BMS833"/>
      <c r="BMT833"/>
    </row>
    <row r="834" spans="1693:1710">
      <c r="BMC834"/>
      <c r="BMD834"/>
      <c r="BME834"/>
      <c r="BMF834"/>
      <c r="BMG834"/>
      <c r="BMH834"/>
      <c r="BMI834"/>
      <c r="BMJ834"/>
      <c r="BMK834"/>
      <c r="BML834"/>
      <c r="BMM834"/>
      <c r="BMN834"/>
      <c r="BMO834"/>
      <c r="BMP834"/>
      <c r="BMQ834"/>
      <c r="BMR834"/>
      <c r="BMS834"/>
      <c r="BMT834"/>
    </row>
    <row r="835" spans="1693:1710">
      <c r="BMC835"/>
      <c r="BMD835"/>
      <c r="BME835"/>
      <c r="BMF835"/>
      <c r="BMG835"/>
      <c r="BMH835"/>
      <c r="BMI835"/>
      <c r="BMJ835"/>
      <c r="BMK835"/>
      <c r="BML835"/>
      <c r="BMM835"/>
      <c r="BMN835"/>
      <c r="BMO835"/>
      <c r="BMP835"/>
      <c r="BMQ835"/>
      <c r="BMR835"/>
      <c r="BMS835"/>
      <c r="BMT835"/>
    </row>
    <row r="836" spans="1693:1710">
      <c r="BMC836"/>
      <c r="BMD836"/>
      <c r="BME836"/>
      <c r="BMF836"/>
      <c r="BMG836"/>
      <c r="BMH836"/>
      <c r="BMI836"/>
      <c r="BMJ836"/>
      <c r="BMK836"/>
      <c r="BML836"/>
      <c r="BMM836"/>
      <c r="BMN836"/>
      <c r="BMO836"/>
      <c r="BMP836"/>
      <c r="BMQ836"/>
      <c r="BMR836"/>
      <c r="BMS836"/>
      <c r="BMT836"/>
    </row>
    <row r="837" spans="1693:1710">
      <c r="BMC837"/>
      <c r="BMD837"/>
      <c r="BME837"/>
      <c r="BMF837"/>
      <c r="BMG837"/>
      <c r="BMH837"/>
      <c r="BMI837"/>
      <c r="BMJ837"/>
      <c r="BMK837"/>
      <c r="BML837"/>
      <c r="BMM837"/>
      <c r="BMN837"/>
      <c r="BMO837"/>
      <c r="BMP837"/>
      <c r="BMQ837"/>
      <c r="BMR837"/>
      <c r="BMS837"/>
      <c r="BMT837"/>
    </row>
    <row r="838" spans="1693:1710">
      <c r="BMC838"/>
      <c r="BMD838"/>
      <c r="BME838"/>
      <c r="BMF838"/>
      <c r="BMG838"/>
      <c r="BMH838"/>
      <c r="BMI838"/>
      <c r="BMJ838"/>
      <c r="BMK838"/>
      <c r="BML838"/>
      <c r="BMM838"/>
      <c r="BMN838"/>
      <c r="BMO838"/>
      <c r="BMP838"/>
      <c r="BMQ838"/>
      <c r="BMR838"/>
      <c r="BMS838"/>
      <c r="BMT838"/>
    </row>
    <row r="839" spans="1693:1710">
      <c r="BMC839"/>
      <c r="BMD839"/>
      <c r="BME839"/>
      <c r="BMF839"/>
      <c r="BMG839"/>
      <c r="BMH839"/>
      <c r="BMI839"/>
      <c r="BMJ839"/>
      <c r="BMK839"/>
      <c r="BML839"/>
      <c r="BMM839"/>
      <c r="BMN839"/>
      <c r="BMO839"/>
      <c r="BMP839"/>
      <c r="BMQ839"/>
      <c r="BMR839"/>
      <c r="BMS839"/>
      <c r="BMT839"/>
    </row>
    <row r="840" spans="1693:1710">
      <c r="BMC840"/>
      <c r="BMD840"/>
      <c r="BME840"/>
      <c r="BMF840"/>
      <c r="BMG840"/>
      <c r="BMH840"/>
      <c r="BMI840"/>
      <c r="BMJ840"/>
      <c r="BMK840"/>
      <c r="BML840"/>
      <c r="BMM840"/>
      <c r="BMN840"/>
      <c r="BMO840"/>
      <c r="BMP840"/>
      <c r="BMQ840"/>
      <c r="BMR840"/>
      <c r="BMS840"/>
      <c r="BMT840"/>
    </row>
    <row r="841" spans="1693:1710">
      <c r="BMC841"/>
      <c r="BMD841"/>
      <c r="BME841"/>
      <c r="BMF841"/>
      <c r="BMG841"/>
      <c r="BMH841"/>
      <c r="BMI841"/>
      <c r="BMJ841"/>
      <c r="BMK841"/>
      <c r="BML841"/>
      <c r="BMM841"/>
      <c r="BMN841"/>
      <c r="BMO841"/>
      <c r="BMP841"/>
      <c r="BMQ841"/>
      <c r="BMR841"/>
      <c r="BMS841"/>
      <c r="BMT841"/>
    </row>
    <row r="842" spans="1693:1710">
      <c r="BMC842"/>
      <c r="BMD842"/>
      <c r="BME842"/>
      <c r="BMF842"/>
      <c r="BMG842"/>
      <c r="BMH842"/>
      <c r="BMI842"/>
      <c r="BMJ842"/>
      <c r="BMK842"/>
      <c r="BML842"/>
      <c r="BMM842"/>
      <c r="BMN842"/>
      <c r="BMO842"/>
      <c r="BMP842"/>
      <c r="BMQ842"/>
      <c r="BMR842"/>
      <c r="BMS842"/>
      <c r="BMT842"/>
    </row>
    <row r="843" spans="1693:1710">
      <c r="BMC843"/>
      <c r="BMD843"/>
      <c r="BME843"/>
      <c r="BMF843"/>
      <c r="BMG843"/>
      <c r="BMH843"/>
      <c r="BMI843"/>
      <c r="BMJ843"/>
      <c r="BMK843"/>
      <c r="BML843"/>
      <c r="BMM843"/>
      <c r="BMN843"/>
      <c r="BMO843"/>
      <c r="BMP843"/>
      <c r="BMQ843"/>
      <c r="BMR843"/>
      <c r="BMS843"/>
      <c r="BMT843"/>
    </row>
    <row r="844" spans="1693:1710">
      <c r="BMC844"/>
      <c r="BMD844"/>
      <c r="BME844"/>
      <c r="BMF844"/>
      <c r="BMG844"/>
      <c r="BMH844"/>
      <c r="BMI844"/>
      <c r="BMJ844"/>
      <c r="BMK844"/>
      <c r="BML844"/>
      <c r="BMM844"/>
      <c r="BMN844"/>
      <c r="BMO844"/>
      <c r="BMP844"/>
      <c r="BMQ844"/>
      <c r="BMR844"/>
      <c r="BMS844"/>
      <c r="BMT844"/>
    </row>
    <row r="845" spans="1693:1710">
      <c r="BMC845"/>
      <c r="BMD845"/>
      <c r="BME845"/>
      <c r="BMF845"/>
      <c r="BMG845"/>
      <c r="BMH845"/>
      <c r="BMI845"/>
      <c r="BMJ845"/>
      <c r="BMK845"/>
      <c r="BML845"/>
      <c r="BMM845"/>
      <c r="BMN845"/>
      <c r="BMO845"/>
      <c r="BMP845"/>
      <c r="BMQ845"/>
      <c r="BMR845"/>
      <c r="BMS845"/>
      <c r="BMT845"/>
    </row>
    <row r="846" spans="1693:1710">
      <c r="BMC846"/>
      <c r="BMD846"/>
      <c r="BME846"/>
      <c r="BMF846"/>
      <c r="BMG846"/>
      <c r="BMH846"/>
      <c r="BMI846"/>
      <c r="BMJ846"/>
      <c r="BMK846"/>
      <c r="BML846"/>
      <c r="BMM846"/>
      <c r="BMN846"/>
      <c r="BMO846"/>
      <c r="BMP846"/>
      <c r="BMQ846"/>
      <c r="BMR846"/>
      <c r="BMS846"/>
      <c r="BMT846"/>
    </row>
    <row r="847" spans="1693:1710">
      <c r="BMC847"/>
      <c r="BMD847"/>
      <c r="BME847"/>
      <c r="BMF847"/>
      <c r="BMG847"/>
      <c r="BMH847"/>
      <c r="BMI847"/>
      <c r="BMJ847"/>
      <c r="BMK847"/>
      <c r="BML847"/>
      <c r="BMM847"/>
      <c r="BMN847"/>
      <c r="BMO847"/>
      <c r="BMP847"/>
      <c r="BMQ847"/>
      <c r="BMR847"/>
      <c r="BMS847"/>
      <c r="BMT847"/>
    </row>
    <row r="848" spans="1693:1710">
      <c r="BMC848"/>
      <c r="BMD848"/>
      <c r="BME848"/>
      <c r="BMF848"/>
      <c r="BMG848"/>
      <c r="BMH848"/>
      <c r="BMI848"/>
      <c r="BMJ848"/>
      <c r="BMK848"/>
      <c r="BML848"/>
      <c r="BMM848"/>
      <c r="BMN848"/>
      <c r="BMO848"/>
      <c r="BMP848"/>
      <c r="BMQ848"/>
      <c r="BMR848"/>
      <c r="BMS848"/>
      <c r="BMT848"/>
    </row>
    <row r="849" spans="1693:1710">
      <c r="BMC849"/>
      <c r="BMD849"/>
      <c r="BME849"/>
      <c r="BMF849"/>
      <c r="BMG849"/>
      <c r="BMH849"/>
      <c r="BMI849"/>
      <c r="BMJ849"/>
      <c r="BMK849"/>
      <c r="BML849"/>
      <c r="BMM849"/>
      <c r="BMN849"/>
      <c r="BMO849"/>
      <c r="BMP849"/>
      <c r="BMQ849"/>
      <c r="BMR849"/>
      <c r="BMS849"/>
      <c r="BMT849"/>
    </row>
    <row r="850" spans="1693:1710">
      <c r="BMC850"/>
      <c r="BMD850"/>
      <c r="BME850"/>
      <c r="BMF850"/>
      <c r="BMG850"/>
      <c r="BMH850"/>
      <c r="BMI850"/>
      <c r="BMJ850"/>
      <c r="BMK850"/>
      <c r="BML850"/>
      <c r="BMM850"/>
      <c r="BMN850"/>
      <c r="BMO850"/>
      <c r="BMP850"/>
      <c r="BMQ850"/>
      <c r="BMR850"/>
      <c r="BMS850"/>
      <c r="BMT850"/>
    </row>
    <row r="851" spans="1693:1710">
      <c r="BMC851"/>
      <c r="BMD851"/>
      <c r="BME851"/>
      <c r="BMF851"/>
      <c r="BMG851"/>
      <c r="BMH851"/>
      <c r="BMI851"/>
      <c r="BMJ851"/>
      <c r="BMK851"/>
      <c r="BML851"/>
      <c r="BMM851"/>
      <c r="BMN851"/>
      <c r="BMO851"/>
      <c r="BMP851"/>
      <c r="BMQ851"/>
      <c r="BMR851"/>
      <c r="BMS851"/>
      <c r="BMT851"/>
    </row>
    <row r="852" spans="1693:1710">
      <c r="BMC852"/>
      <c r="BMD852"/>
      <c r="BME852"/>
      <c r="BMF852"/>
      <c r="BMG852"/>
      <c r="BMH852"/>
      <c r="BMI852"/>
      <c r="BMJ852"/>
      <c r="BMK852"/>
      <c r="BML852"/>
      <c r="BMM852"/>
      <c r="BMN852"/>
      <c r="BMO852"/>
      <c r="BMP852"/>
      <c r="BMQ852"/>
      <c r="BMR852"/>
      <c r="BMS852"/>
      <c r="BMT852"/>
    </row>
    <row r="853" spans="1693:1710">
      <c r="BMC853"/>
      <c r="BMD853"/>
      <c r="BME853"/>
      <c r="BMF853"/>
      <c r="BMG853"/>
      <c r="BMH853"/>
      <c r="BMI853"/>
      <c r="BMJ853"/>
      <c r="BMK853"/>
      <c r="BML853"/>
      <c r="BMM853"/>
      <c r="BMN853"/>
      <c r="BMO853"/>
      <c r="BMP853"/>
      <c r="BMQ853"/>
      <c r="BMR853"/>
      <c r="BMS853"/>
      <c r="BMT853"/>
    </row>
    <row r="854" spans="1693:1710">
      <c r="BMC854"/>
      <c r="BMD854"/>
      <c r="BME854"/>
      <c r="BMF854"/>
      <c r="BMG854"/>
      <c r="BMH854"/>
      <c r="BMI854"/>
      <c r="BMJ854"/>
      <c r="BMK854"/>
      <c r="BML854"/>
      <c r="BMM854"/>
      <c r="BMN854"/>
      <c r="BMO854"/>
      <c r="BMP854"/>
      <c r="BMQ854"/>
      <c r="BMR854"/>
      <c r="BMS854"/>
      <c r="BMT854"/>
    </row>
    <row r="855" spans="1693:1710">
      <c r="BMC855"/>
      <c r="BMD855"/>
      <c r="BME855"/>
      <c r="BMF855"/>
      <c r="BMG855"/>
      <c r="BMH855"/>
      <c r="BMI855"/>
      <c r="BMJ855"/>
      <c r="BMK855"/>
      <c r="BML855"/>
      <c r="BMM855"/>
      <c r="BMN855"/>
      <c r="BMO855"/>
      <c r="BMP855"/>
      <c r="BMQ855"/>
      <c r="BMR855"/>
      <c r="BMS855"/>
      <c r="BMT855"/>
    </row>
    <row r="856" spans="1693:1710">
      <c r="BMC856"/>
      <c r="BMD856"/>
      <c r="BME856"/>
      <c r="BMF856"/>
      <c r="BMG856"/>
      <c r="BMH856"/>
      <c r="BMI856"/>
      <c r="BMJ856"/>
      <c r="BMK856"/>
      <c r="BML856"/>
      <c r="BMM856"/>
      <c r="BMN856"/>
      <c r="BMO856"/>
      <c r="BMP856"/>
      <c r="BMQ856"/>
      <c r="BMR856"/>
      <c r="BMS856"/>
      <c r="BMT856"/>
    </row>
    <row r="857" spans="1693:1710">
      <c r="BMC857"/>
      <c r="BMD857"/>
      <c r="BME857"/>
      <c r="BMF857"/>
      <c r="BMG857"/>
      <c r="BMH857"/>
      <c r="BMI857"/>
      <c r="BMJ857"/>
      <c r="BMK857"/>
      <c r="BML857"/>
      <c r="BMM857"/>
      <c r="BMN857"/>
      <c r="BMO857"/>
      <c r="BMP857"/>
      <c r="BMQ857"/>
      <c r="BMR857"/>
      <c r="BMS857"/>
      <c r="BMT857"/>
    </row>
    <row r="858" spans="1693:1710">
      <c r="BMC858"/>
      <c r="BMD858"/>
      <c r="BME858"/>
      <c r="BMF858"/>
      <c r="BMG858"/>
      <c r="BMH858"/>
      <c r="BMI858"/>
      <c r="BMJ858"/>
      <c r="BMK858"/>
      <c r="BML858"/>
      <c r="BMM858"/>
      <c r="BMN858"/>
      <c r="BMO858"/>
      <c r="BMP858"/>
      <c r="BMQ858"/>
      <c r="BMR858"/>
      <c r="BMS858"/>
      <c r="BMT858"/>
    </row>
    <row r="859" spans="1693:1710">
      <c r="BMC859"/>
      <c r="BMD859"/>
      <c r="BME859"/>
      <c r="BMF859"/>
      <c r="BMG859"/>
      <c r="BMH859"/>
      <c r="BMI859"/>
      <c r="BMJ859"/>
      <c r="BMK859"/>
      <c r="BML859"/>
      <c r="BMM859"/>
      <c r="BMN859"/>
      <c r="BMO859"/>
      <c r="BMP859"/>
      <c r="BMQ859"/>
      <c r="BMR859"/>
      <c r="BMS859"/>
      <c r="BMT859"/>
    </row>
    <row r="860" spans="1693:1710">
      <c r="BMC860"/>
      <c r="BMD860"/>
      <c r="BME860"/>
      <c r="BMF860"/>
      <c r="BMG860"/>
      <c r="BMH860"/>
      <c r="BMI860"/>
      <c r="BMJ860"/>
      <c r="BMK860"/>
      <c r="BML860"/>
      <c r="BMM860"/>
      <c r="BMN860"/>
      <c r="BMO860"/>
      <c r="BMP860"/>
      <c r="BMQ860"/>
      <c r="BMR860"/>
      <c r="BMS860"/>
      <c r="BMT860"/>
    </row>
    <row r="861" spans="1693:1710">
      <c r="BMC861"/>
      <c r="BMD861"/>
      <c r="BME861"/>
      <c r="BMF861"/>
      <c r="BMG861"/>
      <c r="BMH861"/>
      <c r="BMI861"/>
      <c r="BMJ861"/>
      <c r="BMK861"/>
      <c r="BML861"/>
      <c r="BMM861"/>
      <c r="BMN861"/>
      <c r="BMO861"/>
      <c r="BMP861"/>
      <c r="BMQ861"/>
      <c r="BMR861"/>
      <c r="BMS861"/>
      <c r="BMT861"/>
    </row>
    <row r="862" spans="1693:1710">
      <c r="BMC862"/>
      <c r="BMD862"/>
      <c r="BME862"/>
      <c r="BMF862"/>
      <c r="BMG862"/>
      <c r="BMH862"/>
      <c r="BMI862"/>
      <c r="BMJ862"/>
      <c r="BMK862"/>
      <c r="BML862"/>
      <c r="BMM862"/>
      <c r="BMN862"/>
      <c r="BMO862"/>
      <c r="BMP862"/>
      <c r="BMQ862"/>
      <c r="BMR862"/>
      <c r="BMS862"/>
      <c r="BMT862"/>
    </row>
    <row r="863" spans="1693:1710">
      <c r="BMC863"/>
      <c r="BMD863"/>
      <c r="BME863"/>
      <c r="BMF863"/>
      <c r="BMG863"/>
      <c r="BMH863"/>
      <c r="BMI863"/>
      <c r="BMJ863"/>
      <c r="BMK863"/>
      <c r="BML863"/>
      <c r="BMM863"/>
      <c r="BMN863"/>
      <c r="BMO863"/>
      <c r="BMP863"/>
      <c r="BMQ863"/>
      <c r="BMR863"/>
      <c r="BMS863"/>
      <c r="BMT863"/>
    </row>
    <row r="864" spans="1693:1710">
      <c r="BMC864"/>
      <c r="BMD864"/>
      <c r="BME864"/>
      <c r="BMF864"/>
      <c r="BMG864"/>
      <c r="BMH864"/>
      <c r="BMI864"/>
      <c r="BMJ864"/>
      <c r="BMK864"/>
      <c r="BML864"/>
      <c r="BMM864"/>
      <c r="BMN864"/>
      <c r="BMO864"/>
      <c r="BMP864"/>
      <c r="BMQ864"/>
      <c r="BMR864"/>
      <c r="BMS864"/>
      <c r="BMT864"/>
    </row>
    <row r="865" spans="1693:1710">
      <c r="BMC865"/>
      <c r="BMD865"/>
      <c r="BME865"/>
      <c r="BMF865"/>
      <c r="BMG865"/>
      <c r="BMH865"/>
      <c r="BMI865"/>
      <c r="BMJ865"/>
      <c r="BMK865"/>
      <c r="BML865"/>
      <c r="BMM865"/>
      <c r="BMN865"/>
      <c r="BMO865"/>
      <c r="BMP865"/>
      <c r="BMQ865"/>
      <c r="BMR865"/>
      <c r="BMS865"/>
      <c r="BMT865"/>
    </row>
    <row r="866" spans="1693:1710">
      <c r="BMC866"/>
      <c r="BMD866"/>
      <c r="BME866"/>
      <c r="BMF866"/>
      <c r="BMG866"/>
      <c r="BMH866"/>
      <c r="BMI866"/>
      <c r="BMJ866"/>
      <c r="BMK866"/>
      <c r="BML866"/>
      <c r="BMM866"/>
      <c r="BMN866"/>
      <c r="BMO866"/>
      <c r="BMP866"/>
      <c r="BMQ866"/>
      <c r="BMR866"/>
      <c r="BMS866"/>
      <c r="BMT866"/>
    </row>
    <row r="867" spans="1693:1710">
      <c r="BMC867"/>
      <c r="BMD867"/>
      <c r="BME867"/>
      <c r="BMF867"/>
      <c r="BMG867"/>
      <c r="BMH867"/>
      <c r="BMI867"/>
      <c r="BMJ867"/>
      <c r="BMK867"/>
      <c r="BML867"/>
      <c r="BMM867"/>
      <c r="BMN867"/>
      <c r="BMO867"/>
      <c r="BMP867"/>
      <c r="BMQ867"/>
      <c r="BMR867"/>
      <c r="BMS867"/>
      <c r="BMT867"/>
    </row>
    <row r="868" spans="1693:1710">
      <c r="BMC868"/>
      <c r="BMD868"/>
      <c r="BME868"/>
      <c r="BMF868"/>
      <c r="BMG868"/>
      <c r="BMH868"/>
      <c r="BMI868"/>
      <c r="BMJ868"/>
      <c r="BMK868"/>
      <c r="BML868"/>
      <c r="BMM868"/>
      <c r="BMN868"/>
      <c r="BMO868"/>
      <c r="BMP868"/>
      <c r="BMQ868"/>
      <c r="BMR868"/>
      <c r="BMS868"/>
      <c r="BMT868"/>
    </row>
    <row r="869" spans="1693:1710">
      <c r="BMC869"/>
      <c r="BMD869"/>
      <c r="BME869"/>
      <c r="BMF869"/>
      <c r="BMG869"/>
      <c r="BMH869"/>
      <c r="BMI869"/>
      <c r="BMJ869"/>
      <c r="BMK869"/>
      <c r="BML869"/>
      <c r="BMM869"/>
      <c r="BMN869"/>
      <c r="BMO869"/>
      <c r="BMP869"/>
      <c r="BMQ869"/>
      <c r="BMR869"/>
      <c r="BMS869"/>
      <c r="BMT869"/>
    </row>
    <row r="870" spans="1693:1710">
      <c r="BMC870"/>
      <c r="BMD870"/>
      <c r="BME870"/>
      <c r="BMF870"/>
      <c r="BMG870"/>
      <c r="BMH870"/>
      <c r="BMI870"/>
      <c r="BMJ870"/>
      <c r="BMK870"/>
      <c r="BML870"/>
      <c r="BMM870"/>
      <c r="BMN870"/>
      <c r="BMO870"/>
      <c r="BMP870"/>
      <c r="BMQ870"/>
      <c r="BMR870"/>
      <c r="BMS870"/>
      <c r="BMT870"/>
    </row>
    <row r="871" spans="1693:1710">
      <c r="BMC871"/>
      <c r="BMD871"/>
      <c r="BME871"/>
      <c r="BMF871"/>
      <c r="BMG871"/>
      <c r="BMH871"/>
      <c r="BMI871"/>
      <c r="BMJ871"/>
      <c r="BMK871"/>
      <c r="BML871"/>
      <c r="BMM871"/>
      <c r="BMN871"/>
      <c r="BMO871"/>
      <c r="BMP871"/>
      <c r="BMQ871"/>
      <c r="BMR871"/>
      <c r="BMS871"/>
      <c r="BMT871"/>
    </row>
    <row r="872" spans="1693:1710">
      <c r="BMC872"/>
      <c r="BMD872"/>
      <c r="BME872"/>
      <c r="BMF872"/>
      <c r="BMG872"/>
      <c r="BMH872"/>
      <c r="BMI872"/>
      <c r="BMJ872"/>
      <c r="BMK872"/>
      <c r="BML872"/>
      <c r="BMM872"/>
      <c r="BMN872"/>
      <c r="BMO872"/>
      <c r="BMP872"/>
      <c r="BMQ872"/>
      <c r="BMR872"/>
      <c r="BMS872"/>
      <c r="BMT872"/>
    </row>
    <row r="873" spans="1693:1710">
      <c r="BMC873"/>
      <c r="BMD873"/>
      <c r="BME873"/>
      <c r="BMF873"/>
      <c r="BMG873"/>
      <c r="BMH873"/>
      <c r="BMI873"/>
      <c r="BMJ873"/>
      <c r="BMK873"/>
      <c r="BML873"/>
      <c r="BMM873"/>
      <c r="BMN873"/>
      <c r="BMO873"/>
      <c r="BMP873"/>
      <c r="BMQ873"/>
      <c r="BMR873"/>
      <c r="BMS873"/>
      <c r="BMT873"/>
    </row>
    <row r="874" spans="1693:1710">
      <c r="BMC874"/>
      <c r="BMD874"/>
      <c r="BME874"/>
      <c r="BMF874"/>
      <c r="BMG874"/>
      <c r="BMH874"/>
      <c r="BMI874"/>
      <c r="BMJ874"/>
      <c r="BMK874"/>
      <c r="BML874"/>
      <c r="BMM874"/>
      <c r="BMN874"/>
      <c r="BMO874"/>
      <c r="BMP874"/>
      <c r="BMQ874"/>
      <c r="BMR874"/>
      <c r="BMS874"/>
      <c r="BMT874"/>
    </row>
    <row r="875" spans="1693:1710">
      <c r="BMC875"/>
      <c r="BMD875"/>
      <c r="BME875"/>
      <c r="BMF875"/>
      <c r="BMG875"/>
      <c r="BMH875"/>
      <c r="BMI875"/>
      <c r="BMJ875"/>
      <c r="BMK875"/>
      <c r="BML875"/>
      <c r="BMM875"/>
      <c r="BMN875"/>
      <c r="BMO875"/>
      <c r="BMP875"/>
      <c r="BMQ875"/>
      <c r="BMR875"/>
      <c r="BMS875"/>
      <c r="BMT875"/>
    </row>
    <row r="876" spans="1693:1710">
      <c r="BMC876"/>
      <c r="BMD876"/>
      <c r="BME876"/>
      <c r="BMF876"/>
      <c r="BMG876"/>
      <c r="BMH876"/>
      <c r="BMI876"/>
      <c r="BMJ876"/>
      <c r="BMK876"/>
      <c r="BML876"/>
      <c r="BMM876"/>
      <c r="BMN876"/>
      <c r="BMO876"/>
      <c r="BMP876"/>
      <c r="BMQ876"/>
      <c r="BMR876"/>
      <c r="BMS876"/>
      <c r="BMT876"/>
    </row>
    <row r="877" spans="1693:1710">
      <c r="BMC877"/>
      <c r="BMD877"/>
      <c r="BME877"/>
      <c r="BMF877"/>
      <c r="BMG877"/>
      <c r="BMH877"/>
      <c r="BMI877"/>
      <c r="BMJ877"/>
      <c r="BMK877"/>
      <c r="BML877"/>
      <c r="BMM877"/>
      <c r="BMN877"/>
      <c r="BMO877"/>
      <c r="BMP877"/>
      <c r="BMQ877"/>
      <c r="BMR877"/>
      <c r="BMS877"/>
      <c r="BMT877"/>
    </row>
    <row r="878" spans="1693:1710">
      <c r="BMC878"/>
      <c r="BMD878"/>
      <c r="BME878"/>
      <c r="BMF878"/>
      <c r="BMG878"/>
      <c r="BMH878"/>
      <c r="BMI878"/>
      <c r="BMJ878"/>
      <c r="BMK878"/>
      <c r="BML878"/>
      <c r="BMM878"/>
      <c r="BMN878"/>
      <c r="BMO878"/>
      <c r="BMP878"/>
      <c r="BMQ878"/>
      <c r="BMR878"/>
      <c r="BMS878"/>
      <c r="BMT878"/>
    </row>
    <row r="879" spans="1693:1710">
      <c r="BMC879"/>
      <c r="BMD879"/>
      <c r="BME879"/>
      <c r="BMF879"/>
      <c r="BMG879"/>
      <c r="BMH879"/>
      <c r="BMI879"/>
      <c r="BMJ879"/>
      <c r="BMK879"/>
      <c r="BML879"/>
      <c r="BMM879"/>
      <c r="BMN879"/>
      <c r="BMO879"/>
      <c r="BMP879"/>
      <c r="BMQ879"/>
      <c r="BMR879"/>
      <c r="BMS879"/>
      <c r="BMT879"/>
    </row>
    <row r="880" spans="1693:1710">
      <c r="BMC880"/>
      <c r="BMD880"/>
      <c r="BME880"/>
      <c r="BMF880"/>
      <c r="BMG880"/>
      <c r="BMH880"/>
      <c r="BMI880"/>
      <c r="BMJ880"/>
      <c r="BMK880"/>
      <c r="BML880"/>
      <c r="BMM880"/>
      <c r="BMN880"/>
      <c r="BMO880"/>
      <c r="BMP880"/>
      <c r="BMQ880"/>
      <c r="BMR880"/>
      <c r="BMS880"/>
      <c r="BMT880"/>
    </row>
    <row r="881" spans="1693:1710">
      <c r="BMC881"/>
      <c r="BMD881"/>
      <c r="BME881"/>
      <c r="BMF881"/>
      <c r="BMG881"/>
      <c r="BMH881"/>
      <c r="BMI881"/>
      <c r="BMJ881"/>
      <c r="BMK881"/>
      <c r="BML881"/>
      <c r="BMM881"/>
      <c r="BMN881"/>
      <c r="BMO881"/>
      <c r="BMP881"/>
      <c r="BMQ881"/>
      <c r="BMR881"/>
      <c r="BMS881"/>
      <c r="BMT881"/>
    </row>
    <row r="882" spans="1693:1710">
      <c r="BMC882"/>
      <c r="BMD882"/>
      <c r="BME882"/>
      <c r="BMF882"/>
      <c r="BMG882"/>
      <c r="BMH882"/>
      <c r="BMI882"/>
      <c r="BMJ882"/>
      <c r="BMK882"/>
      <c r="BML882"/>
      <c r="BMM882"/>
      <c r="BMN882"/>
      <c r="BMO882"/>
      <c r="BMP882"/>
      <c r="BMQ882"/>
      <c r="BMR882"/>
      <c r="BMS882"/>
      <c r="BMT882"/>
    </row>
    <row r="883" spans="1693:1710">
      <c r="BMC883"/>
      <c r="BMD883"/>
      <c r="BME883"/>
      <c r="BMF883"/>
      <c r="BMG883"/>
      <c r="BMH883"/>
      <c r="BMI883"/>
      <c r="BMJ883"/>
      <c r="BMK883"/>
      <c r="BML883"/>
      <c r="BMM883"/>
      <c r="BMN883"/>
      <c r="BMO883"/>
      <c r="BMP883"/>
      <c r="BMQ883"/>
      <c r="BMR883"/>
      <c r="BMS883"/>
      <c r="BMT883"/>
    </row>
    <row r="884" spans="1693:1710">
      <c r="BMC884"/>
      <c r="BMD884"/>
      <c r="BME884"/>
      <c r="BMF884"/>
      <c r="BMG884"/>
      <c r="BMH884"/>
      <c r="BMI884"/>
      <c r="BMJ884"/>
      <c r="BMK884"/>
      <c r="BML884"/>
      <c r="BMM884"/>
      <c r="BMN884"/>
      <c r="BMO884"/>
      <c r="BMP884"/>
      <c r="BMQ884"/>
      <c r="BMR884"/>
      <c r="BMS884"/>
      <c r="BMT884"/>
    </row>
    <row r="885" spans="1693:1710">
      <c r="BMC885"/>
      <c r="BMD885"/>
      <c r="BME885"/>
      <c r="BMF885"/>
      <c r="BMG885"/>
      <c r="BMH885"/>
      <c r="BMI885"/>
      <c r="BMJ885"/>
      <c r="BMK885"/>
      <c r="BML885"/>
      <c r="BMM885"/>
      <c r="BMN885"/>
      <c r="BMO885"/>
      <c r="BMP885"/>
      <c r="BMQ885"/>
      <c r="BMR885"/>
      <c r="BMS885"/>
      <c r="BMT885"/>
    </row>
    <row r="886" spans="1693:1710">
      <c r="BMC886"/>
      <c r="BMD886"/>
      <c r="BME886"/>
      <c r="BMF886"/>
      <c r="BMG886"/>
      <c r="BMH886"/>
      <c r="BMI886"/>
      <c r="BMJ886"/>
      <c r="BMK886"/>
      <c r="BML886"/>
      <c r="BMM886"/>
      <c r="BMN886"/>
      <c r="BMO886"/>
      <c r="BMP886"/>
      <c r="BMQ886"/>
      <c r="BMR886"/>
      <c r="BMS886"/>
      <c r="BMT886"/>
    </row>
    <row r="887" spans="1693:1710">
      <c r="BMC887"/>
      <c r="BMD887"/>
      <c r="BME887"/>
      <c r="BMF887"/>
      <c r="BMG887"/>
      <c r="BMH887"/>
      <c r="BMI887"/>
      <c r="BMJ887"/>
      <c r="BMK887"/>
      <c r="BML887"/>
      <c r="BMM887"/>
      <c r="BMN887"/>
      <c r="BMO887"/>
      <c r="BMP887"/>
      <c r="BMQ887"/>
      <c r="BMR887"/>
      <c r="BMS887"/>
      <c r="BMT887"/>
    </row>
    <row r="888" spans="1693:1710">
      <c r="BMC888"/>
      <c r="BMD888"/>
      <c r="BME888"/>
      <c r="BMF888"/>
      <c r="BMG888"/>
      <c r="BMH888"/>
      <c r="BMI888"/>
      <c r="BMJ888"/>
      <c r="BMK888"/>
      <c r="BML888"/>
      <c r="BMM888"/>
      <c r="BMN888"/>
      <c r="BMO888"/>
      <c r="BMP888"/>
      <c r="BMQ888"/>
      <c r="BMR888"/>
      <c r="BMS888"/>
      <c r="BMT888"/>
    </row>
    <row r="889" spans="1693:1710">
      <c r="BMC889"/>
      <c r="BMD889"/>
      <c r="BME889"/>
      <c r="BMF889"/>
      <c r="BMG889"/>
      <c r="BMH889"/>
      <c r="BMI889"/>
      <c r="BMJ889"/>
      <c r="BMK889"/>
      <c r="BML889"/>
      <c r="BMM889"/>
      <c r="BMN889"/>
      <c r="BMO889"/>
      <c r="BMP889"/>
      <c r="BMQ889"/>
      <c r="BMR889"/>
      <c r="BMS889"/>
      <c r="BMT889"/>
    </row>
    <row r="890" spans="1693:1710">
      <c r="BMC890"/>
      <c r="BMD890"/>
      <c r="BME890"/>
      <c r="BMF890"/>
      <c r="BMG890"/>
      <c r="BMH890"/>
      <c r="BMI890"/>
      <c r="BMJ890"/>
      <c r="BMK890"/>
      <c r="BML890"/>
      <c r="BMM890"/>
      <c r="BMN890"/>
      <c r="BMO890"/>
      <c r="BMP890"/>
      <c r="BMQ890"/>
      <c r="BMR890"/>
      <c r="BMS890"/>
      <c r="BMT890"/>
    </row>
    <row r="891" spans="1693:1710">
      <c r="BMC891"/>
      <c r="BMD891"/>
      <c r="BME891"/>
      <c r="BMF891"/>
      <c r="BMG891"/>
      <c r="BMH891"/>
      <c r="BMI891"/>
      <c r="BMJ891"/>
      <c r="BMK891"/>
      <c r="BML891"/>
      <c r="BMM891"/>
      <c r="BMN891"/>
      <c r="BMO891"/>
      <c r="BMP891"/>
      <c r="BMQ891"/>
      <c r="BMR891"/>
      <c r="BMS891"/>
      <c r="BMT891"/>
    </row>
    <row r="892" spans="1693:1710">
      <c r="BMC892"/>
      <c r="BMD892"/>
      <c r="BME892"/>
      <c r="BMF892"/>
      <c r="BMG892"/>
      <c r="BMH892"/>
      <c r="BMI892"/>
      <c r="BMJ892"/>
      <c r="BMK892"/>
      <c r="BML892"/>
      <c r="BMM892"/>
      <c r="BMN892"/>
      <c r="BMO892"/>
      <c r="BMP892"/>
      <c r="BMQ892"/>
      <c r="BMR892"/>
      <c r="BMS892"/>
      <c r="BMT892"/>
    </row>
    <row r="893" spans="1693:1710">
      <c r="BMC893"/>
      <c r="BMD893"/>
      <c r="BME893"/>
      <c r="BMF893"/>
      <c r="BMG893"/>
      <c r="BMH893"/>
      <c r="BMI893"/>
      <c r="BMJ893"/>
      <c r="BMK893"/>
      <c r="BML893"/>
      <c r="BMM893"/>
      <c r="BMN893"/>
      <c r="BMO893"/>
      <c r="BMP893"/>
      <c r="BMQ893"/>
      <c r="BMR893"/>
      <c r="BMS893"/>
      <c r="BMT893"/>
    </row>
    <row r="894" spans="1693:1710">
      <c r="BMC894"/>
      <c r="BMD894"/>
      <c r="BME894"/>
      <c r="BMF894"/>
      <c r="BMG894"/>
      <c r="BMH894"/>
      <c r="BMI894"/>
      <c r="BMJ894"/>
      <c r="BMK894"/>
      <c r="BML894"/>
      <c r="BMM894"/>
      <c r="BMN894"/>
      <c r="BMO894"/>
      <c r="BMP894"/>
      <c r="BMQ894"/>
      <c r="BMR894"/>
      <c r="BMS894"/>
      <c r="BMT894"/>
    </row>
    <row r="895" spans="1693:1710">
      <c r="BMC895"/>
      <c r="BMD895"/>
      <c r="BME895"/>
      <c r="BMF895"/>
      <c r="BMG895"/>
      <c r="BMH895"/>
      <c r="BMI895"/>
      <c r="BMJ895"/>
      <c r="BMK895"/>
      <c r="BML895"/>
      <c r="BMM895"/>
      <c r="BMN895"/>
      <c r="BMO895"/>
      <c r="BMP895"/>
      <c r="BMQ895"/>
      <c r="BMR895"/>
      <c r="BMS895"/>
      <c r="BMT895"/>
    </row>
    <row r="896" spans="1693:1710">
      <c r="BMC896"/>
      <c r="BMD896"/>
      <c r="BME896"/>
      <c r="BMF896"/>
      <c r="BMG896"/>
      <c r="BMH896"/>
      <c r="BMI896"/>
      <c r="BMJ896"/>
      <c r="BMK896"/>
      <c r="BML896"/>
      <c r="BMM896"/>
      <c r="BMN896"/>
      <c r="BMO896"/>
      <c r="BMP896"/>
      <c r="BMQ896"/>
      <c r="BMR896"/>
      <c r="BMS896"/>
      <c r="BMT896"/>
    </row>
    <row r="897" spans="1693:1710">
      <c r="BMC897"/>
      <c r="BMD897"/>
      <c r="BME897"/>
      <c r="BMF897"/>
      <c r="BMG897"/>
      <c r="BMH897"/>
      <c r="BMI897"/>
      <c r="BMJ897"/>
      <c r="BMK897"/>
      <c r="BML897"/>
      <c r="BMM897"/>
      <c r="BMN897"/>
      <c r="BMO897"/>
      <c r="BMP897"/>
      <c r="BMQ897"/>
      <c r="BMR897"/>
      <c r="BMS897"/>
      <c r="BMT897"/>
    </row>
    <row r="898" spans="1693:1710">
      <c r="BMC898"/>
      <c r="BMD898"/>
      <c r="BME898"/>
      <c r="BMF898"/>
      <c r="BMG898"/>
      <c r="BMH898"/>
      <c r="BMI898"/>
      <c r="BMJ898"/>
      <c r="BMK898"/>
      <c r="BML898"/>
      <c r="BMM898"/>
      <c r="BMN898"/>
      <c r="BMO898"/>
      <c r="BMP898"/>
      <c r="BMQ898"/>
      <c r="BMR898"/>
      <c r="BMS898"/>
      <c r="BMT898"/>
    </row>
    <row r="899" spans="1693:1710">
      <c r="BMC899"/>
      <c r="BMD899"/>
      <c r="BME899"/>
      <c r="BMF899"/>
      <c r="BMG899"/>
      <c r="BMH899"/>
      <c r="BMI899"/>
      <c r="BMJ899"/>
      <c r="BMK899"/>
      <c r="BML899"/>
      <c r="BMM899"/>
      <c r="BMN899"/>
      <c r="BMO899"/>
      <c r="BMP899"/>
      <c r="BMQ899"/>
      <c r="BMR899"/>
      <c r="BMS899"/>
      <c r="BMT899"/>
    </row>
    <row r="900" spans="1693:1710">
      <c r="BMC900"/>
      <c r="BMD900"/>
      <c r="BME900"/>
      <c r="BMF900"/>
      <c r="BMG900"/>
      <c r="BMH900"/>
      <c r="BMI900"/>
      <c r="BMJ900"/>
      <c r="BMK900"/>
      <c r="BML900"/>
      <c r="BMM900"/>
      <c r="BMN900"/>
      <c r="BMO900"/>
      <c r="BMP900"/>
      <c r="BMQ900"/>
      <c r="BMR900"/>
      <c r="BMS900"/>
      <c r="BMT900"/>
    </row>
    <row r="901" spans="1693:1710">
      <c r="BMC901"/>
      <c r="BMD901"/>
      <c r="BME901"/>
      <c r="BMF901"/>
      <c r="BMG901"/>
      <c r="BMH901"/>
      <c r="BMI901"/>
      <c r="BMJ901"/>
      <c r="BMK901"/>
      <c r="BML901"/>
      <c r="BMM901"/>
      <c r="BMN901"/>
      <c r="BMO901"/>
      <c r="BMP901"/>
      <c r="BMQ901"/>
      <c r="BMR901"/>
      <c r="BMS901"/>
      <c r="BMT901"/>
    </row>
    <row r="902" spans="1693:1710">
      <c r="BMC902"/>
      <c r="BMD902"/>
      <c r="BME902"/>
      <c r="BMF902"/>
      <c r="BMG902"/>
      <c r="BMH902"/>
      <c r="BMI902"/>
      <c r="BMJ902"/>
      <c r="BMK902"/>
      <c r="BML902"/>
      <c r="BMM902"/>
      <c r="BMN902"/>
      <c r="BMO902"/>
      <c r="BMP902"/>
      <c r="BMQ902"/>
      <c r="BMR902"/>
      <c r="BMS902"/>
      <c r="BMT902"/>
    </row>
    <row r="903" spans="1693:1710">
      <c r="BMC903"/>
      <c r="BMD903"/>
      <c r="BME903"/>
      <c r="BMF903"/>
      <c r="BMG903"/>
      <c r="BMH903"/>
      <c r="BMI903"/>
      <c r="BMJ903"/>
      <c r="BMK903"/>
      <c r="BML903"/>
      <c r="BMM903"/>
      <c r="BMN903"/>
      <c r="BMO903"/>
      <c r="BMP903"/>
      <c r="BMQ903"/>
      <c r="BMR903"/>
      <c r="BMS903"/>
      <c r="BMT903"/>
    </row>
    <row r="904" spans="1693:1710">
      <c r="BMC904"/>
      <c r="BMD904"/>
      <c r="BME904"/>
      <c r="BMF904"/>
      <c r="BMG904"/>
      <c r="BMH904"/>
      <c r="BMI904"/>
      <c r="BMJ904"/>
      <c r="BMK904"/>
      <c r="BML904"/>
      <c r="BMM904"/>
      <c r="BMN904"/>
      <c r="BMO904"/>
      <c r="BMP904"/>
      <c r="BMQ904"/>
      <c r="BMR904"/>
      <c r="BMS904"/>
      <c r="BMT904"/>
    </row>
    <row r="905" spans="1693:1710">
      <c r="BMC905"/>
      <c r="BMD905"/>
      <c r="BME905"/>
      <c r="BMF905"/>
      <c r="BMG905"/>
      <c r="BMH905"/>
      <c r="BMI905"/>
      <c r="BMJ905"/>
      <c r="BMK905"/>
      <c r="BML905"/>
      <c r="BMM905"/>
      <c r="BMN905"/>
      <c r="BMO905"/>
      <c r="BMP905"/>
      <c r="BMQ905"/>
      <c r="BMR905"/>
      <c r="BMS905"/>
      <c r="BMT905"/>
    </row>
    <row r="906" spans="1693:1710">
      <c r="BMC906"/>
      <c r="BMD906"/>
      <c r="BME906"/>
      <c r="BMF906"/>
      <c r="BMG906"/>
      <c r="BMH906"/>
      <c r="BMI906"/>
      <c r="BMJ906"/>
      <c r="BMK906"/>
      <c r="BML906"/>
      <c r="BMM906"/>
      <c r="BMN906"/>
      <c r="BMO906"/>
      <c r="BMP906"/>
      <c r="BMQ906"/>
      <c r="BMR906"/>
      <c r="BMS906"/>
      <c r="BMT906"/>
    </row>
    <row r="907" spans="1693:1710">
      <c r="BMC907"/>
      <c r="BMD907"/>
      <c r="BME907"/>
      <c r="BMF907"/>
      <c r="BMG907"/>
      <c r="BMH907"/>
      <c r="BMI907"/>
      <c r="BMJ907"/>
      <c r="BMK907"/>
      <c r="BML907"/>
      <c r="BMM907"/>
      <c r="BMN907"/>
      <c r="BMO907"/>
      <c r="BMP907"/>
      <c r="BMQ907"/>
      <c r="BMR907"/>
      <c r="BMS907"/>
      <c r="BMT907"/>
    </row>
    <row r="908" spans="1693:1710">
      <c r="BMC908"/>
      <c r="BMD908"/>
      <c r="BME908"/>
      <c r="BMF908"/>
      <c r="BMG908"/>
      <c r="BMH908"/>
      <c r="BMI908"/>
      <c r="BMJ908"/>
      <c r="BMK908"/>
      <c r="BML908"/>
      <c r="BMM908"/>
      <c r="BMN908"/>
      <c r="BMO908"/>
      <c r="BMP908"/>
      <c r="BMQ908"/>
      <c r="BMR908"/>
      <c r="BMS908"/>
      <c r="BMT908"/>
    </row>
    <row r="909" spans="1693:1710">
      <c r="BMC909"/>
      <c r="BMD909"/>
      <c r="BME909"/>
      <c r="BMF909"/>
      <c r="BMG909"/>
      <c r="BMH909"/>
      <c r="BMI909"/>
      <c r="BMJ909"/>
      <c r="BMK909"/>
      <c r="BML909"/>
      <c r="BMM909"/>
      <c r="BMN909"/>
      <c r="BMO909"/>
      <c r="BMP909"/>
      <c r="BMQ909"/>
      <c r="BMR909"/>
      <c r="BMS909"/>
      <c r="BMT909"/>
    </row>
    <row r="910" spans="1693:1710">
      <c r="BMC910"/>
      <c r="BMD910"/>
      <c r="BME910"/>
      <c r="BMF910"/>
      <c r="BMG910"/>
      <c r="BMH910"/>
      <c r="BMI910"/>
      <c r="BMJ910"/>
      <c r="BMK910"/>
      <c r="BML910"/>
      <c r="BMM910"/>
      <c r="BMN910"/>
      <c r="BMO910"/>
      <c r="BMP910"/>
      <c r="BMQ910"/>
      <c r="BMR910"/>
      <c r="BMS910"/>
      <c r="BMT910"/>
    </row>
    <row r="911" spans="1693:1710">
      <c r="BMC911"/>
      <c r="BMD911"/>
      <c r="BME911"/>
      <c r="BMF911"/>
      <c r="BMG911"/>
      <c r="BMH911"/>
      <c r="BMI911"/>
      <c r="BMJ911"/>
      <c r="BMK911"/>
      <c r="BML911"/>
      <c r="BMM911"/>
      <c r="BMN911"/>
      <c r="BMO911"/>
      <c r="BMP911"/>
      <c r="BMQ911"/>
      <c r="BMR911"/>
      <c r="BMS911"/>
      <c r="BMT911"/>
    </row>
    <row r="912" spans="1693:1710">
      <c r="BMC912"/>
      <c r="BMD912"/>
      <c r="BME912"/>
      <c r="BMF912"/>
      <c r="BMG912"/>
      <c r="BMH912"/>
      <c r="BMI912"/>
      <c r="BMJ912"/>
      <c r="BMK912"/>
      <c r="BML912"/>
      <c r="BMM912"/>
      <c r="BMN912"/>
      <c r="BMO912"/>
      <c r="BMP912"/>
      <c r="BMQ912"/>
      <c r="BMR912"/>
      <c r="BMS912"/>
      <c r="BMT912"/>
    </row>
    <row r="913" spans="1693:1710">
      <c r="BMC913"/>
      <c r="BMD913"/>
      <c r="BME913"/>
      <c r="BMF913"/>
      <c r="BMG913"/>
      <c r="BMH913"/>
      <c r="BMI913"/>
      <c r="BMJ913"/>
      <c r="BMK913"/>
      <c r="BML913"/>
      <c r="BMM913"/>
      <c r="BMN913"/>
      <c r="BMO913"/>
      <c r="BMP913"/>
      <c r="BMQ913"/>
      <c r="BMR913"/>
      <c r="BMS913"/>
      <c r="BMT913"/>
    </row>
    <row r="914" spans="1693:1710">
      <c r="BMC914"/>
      <c r="BMD914"/>
      <c r="BME914"/>
      <c r="BMF914"/>
      <c r="BMG914"/>
      <c r="BMH914"/>
      <c r="BMI914"/>
      <c r="BMJ914"/>
      <c r="BMK914"/>
      <c r="BML914"/>
      <c r="BMM914"/>
      <c r="BMN914"/>
      <c r="BMO914"/>
      <c r="BMP914"/>
      <c r="BMQ914"/>
      <c r="BMR914"/>
      <c r="BMS914"/>
      <c r="BMT914"/>
    </row>
    <row r="915" spans="1693:1710">
      <c r="BMC915"/>
      <c r="BMD915"/>
      <c r="BME915"/>
      <c r="BMF915"/>
      <c r="BMG915"/>
      <c r="BMH915"/>
      <c r="BMI915"/>
      <c r="BMJ915"/>
      <c r="BMK915"/>
      <c r="BML915"/>
      <c r="BMM915"/>
      <c r="BMN915"/>
      <c r="BMO915"/>
      <c r="BMP915"/>
      <c r="BMQ915"/>
      <c r="BMR915"/>
      <c r="BMS915"/>
      <c r="BMT915"/>
    </row>
    <row r="916" spans="1693:1710">
      <c r="BMC916"/>
      <c r="BMD916"/>
      <c r="BME916"/>
      <c r="BMF916"/>
      <c r="BMG916"/>
      <c r="BMH916"/>
      <c r="BMI916"/>
      <c r="BMJ916"/>
      <c r="BMK916"/>
      <c r="BML916"/>
      <c r="BMM916"/>
      <c r="BMN916"/>
      <c r="BMO916"/>
      <c r="BMP916"/>
      <c r="BMQ916"/>
      <c r="BMR916"/>
      <c r="BMS916"/>
      <c r="BMT916"/>
    </row>
    <row r="917" spans="1693:1710">
      <c r="BMC917"/>
      <c r="BMD917"/>
      <c r="BME917"/>
      <c r="BMF917"/>
      <c r="BMG917"/>
      <c r="BMH917"/>
      <c r="BMI917"/>
      <c r="BMJ917"/>
      <c r="BMK917"/>
      <c r="BML917"/>
      <c r="BMM917"/>
      <c r="BMN917"/>
      <c r="BMO917"/>
      <c r="BMP917"/>
      <c r="BMQ917"/>
      <c r="BMR917"/>
      <c r="BMS917"/>
      <c r="BMT917"/>
    </row>
    <row r="918" spans="1693:1710">
      <c r="BMC918"/>
      <c r="BMD918"/>
      <c r="BME918"/>
      <c r="BMF918"/>
      <c r="BMG918"/>
      <c r="BMH918"/>
      <c r="BMI918"/>
      <c r="BMJ918"/>
      <c r="BMK918"/>
      <c r="BML918"/>
      <c r="BMM918"/>
      <c r="BMN918"/>
      <c r="BMO918"/>
      <c r="BMP918"/>
      <c r="BMQ918"/>
      <c r="BMR918"/>
      <c r="BMS918"/>
      <c r="BMT918"/>
    </row>
    <row r="919" spans="1693:1710">
      <c r="BMC919"/>
      <c r="BMD919"/>
      <c r="BME919"/>
      <c r="BMF919"/>
      <c r="BMG919"/>
      <c r="BMH919"/>
      <c r="BMI919"/>
      <c r="BMJ919"/>
      <c r="BMK919"/>
      <c r="BML919"/>
      <c r="BMM919"/>
      <c r="BMN919"/>
      <c r="BMO919"/>
      <c r="BMP919"/>
      <c r="BMQ919"/>
      <c r="BMR919"/>
      <c r="BMS919"/>
      <c r="BMT919"/>
    </row>
    <row r="920" spans="1693:1710">
      <c r="BMC920"/>
      <c r="BMD920"/>
      <c r="BME920"/>
      <c r="BMF920"/>
      <c r="BMG920"/>
      <c r="BMH920"/>
      <c r="BMI920"/>
      <c r="BMJ920"/>
      <c r="BMK920"/>
      <c r="BML920"/>
      <c r="BMM920"/>
      <c r="BMN920"/>
      <c r="BMO920"/>
      <c r="BMP920"/>
      <c r="BMQ920"/>
      <c r="BMR920"/>
      <c r="BMS920"/>
      <c r="BMT920"/>
    </row>
    <row r="921" spans="1693:1710">
      <c r="BMC921"/>
      <c r="BMD921"/>
      <c r="BME921"/>
      <c r="BMF921"/>
      <c r="BMG921"/>
      <c r="BMH921"/>
      <c r="BMI921"/>
      <c r="BMJ921"/>
      <c r="BMK921"/>
      <c r="BML921"/>
      <c r="BMM921"/>
      <c r="BMN921"/>
      <c r="BMO921"/>
      <c r="BMP921"/>
      <c r="BMQ921"/>
      <c r="BMR921"/>
      <c r="BMS921"/>
      <c r="BMT921"/>
    </row>
    <row r="922" spans="1693:1710">
      <c r="BMC922"/>
      <c r="BMD922"/>
      <c r="BME922"/>
      <c r="BMF922"/>
      <c r="BMG922"/>
      <c r="BMH922"/>
      <c r="BMI922"/>
      <c r="BMJ922"/>
      <c r="BMK922"/>
      <c r="BML922"/>
      <c r="BMM922"/>
      <c r="BMN922"/>
      <c r="BMO922"/>
      <c r="BMP922"/>
      <c r="BMQ922"/>
      <c r="BMR922"/>
      <c r="BMS922"/>
      <c r="BMT922"/>
    </row>
    <row r="923" spans="1693:1710">
      <c r="BMC923"/>
      <c r="BMD923"/>
      <c r="BME923"/>
      <c r="BMF923"/>
      <c r="BMG923"/>
      <c r="BMH923"/>
      <c r="BMI923"/>
      <c r="BMJ923"/>
      <c r="BMK923"/>
      <c r="BML923"/>
      <c r="BMM923"/>
      <c r="BMN923"/>
      <c r="BMO923"/>
      <c r="BMP923"/>
      <c r="BMQ923"/>
      <c r="BMR923"/>
      <c r="BMS923"/>
      <c r="BMT923"/>
    </row>
    <row r="924" spans="1693:1710">
      <c r="BMC924"/>
      <c r="BMD924"/>
      <c r="BME924"/>
      <c r="BMF924"/>
      <c r="BMG924"/>
      <c r="BMH924"/>
      <c r="BMI924"/>
      <c r="BMJ924"/>
      <c r="BMK924"/>
      <c r="BML924"/>
      <c r="BMM924"/>
      <c r="BMN924"/>
      <c r="BMO924"/>
      <c r="BMP924"/>
      <c r="BMQ924"/>
      <c r="BMR924"/>
      <c r="BMS924"/>
      <c r="BMT924"/>
    </row>
    <row r="925" spans="1693:1710">
      <c r="BMC925"/>
      <c r="BMD925"/>
      <c r="BME925"/>
      <c r="BMF925"/>
      <c r="BMG925"/>
      <c r="BMH925"/>
      <c r="BMI925"/>
      <c r="BMJ925"/>
      <c r="BMK925"/>
      <c r="BML925"/>
      <c r="BMM925"/>
      <c r="BMN925"/>
      <c r="BMO925"/>
      <c r="BMP925"/>
      <c r="BMQ925"/>
      <c r="BMR925"/>
      <c r="BMS925"/>
      <c r="BMT925"/>
    </row>
    <row r="926" spans="1693:1710">
      <c r="BMC926"/>
      <c r="BMD926"/>
      <c r="BME926"/>
      <c r="BMF926"/>
      <c r="BMG926"/>
      <c r="BMH926"/>
      <c r="BMI926"/>
      <c r="BMJ926"/>
      <c r="BMK926"/>
      <c r="BML926"/>
      <c r="BMM926"/>
      <c r="BMN926"/>
      <c r="BMO926"/>
      <c r="BMP926"/>
      <c r="BMQ926"/>
      <c r="BMR926"/>
      <c r="BMS926"/>
      <c r="BMT926"/>
    </row>
    <row r="927" spans="1693:1710">
      <c r="BMC927"/>
      <c r="BMD927"/>
      <c r="BME927"/>
      <c r="BMF927"/>
      <c r="BMG927"/>
      <c r="BMH927"/>
      <c r="BMI927"/>
      <c r="BMJ927"/>
      <c r="BMK927"/>
      <c r="BML927"/>
      <c r="BMM927"/>
      <c r="BMN927"/>
      <c r="BMO927"/>
      <c r="BMP927"/>
      <c r="BMQ927"/>
      <c r="BMR927"/>
      <c r="BMS927"/>
      <c r="BMT927"/>
    </row>
    <row r="928" spans="1693:1710">
      <c r="BMC928"/>
      <c r="BMD928"/>
      <c r="BME928"/>
      <c r="BMF928"/>
      <c r="BMG928"/>
      <c r="BMH928"/>
      <c r="BMI928"/>
      <c r="BMJ928"/>
      <c r="BMK928"/>
      <c r="BML928"/>
      <c r="BMM928"/>
      <c r="BMN928"/>
      <c r="BMO928"/>
      <c r="BMP928"/>
      <c r="BMQ928"/>
      <c r="BMR928"/>
      <c r="BMS928"/>
      <c r="BMT928"/>
    </row>
    <row r="929" spans="1693:1710">
      <c r="BMC929"/>
      <c r="BMD929"/>
      <c r="BME929"/>
      <c r="BMF929"/>
      <c r="BMG929"/>
      <c r="BMH929"/>
      <c r="BMI929"/>
      <c r="BMJ929"/>
      <c r="BMK929"/>
      <c r="BML929"/>
      <c r="BMM929"/>
      <c r="BMN929"/>
      <c r="BMO929"/>
      <c r="BMP929"/>
      <c r="BMQ929"/>
      <c r="BMR929"/>
      <c r="BMS929"/>
      <c r="BMT929"/>
    </row>
    <row r="930" spans="1693:1710">
      <c r="BMC930"/>
      <c r="BMD930"/>
      <c r="BME930"/>
      <c r="BMF930"/>
      <c r="BMG930"/>
      <c r="BMH930"/>
      <c r="BMI930"/>
      <c r="BMJ930"/>
      <c r="BMK930"/>
      <c r="BML930"/>
      <c r="BMM930"/>
      <c r="BMN930"/>
      <c r="BMO930"/>
      <c r="BMP930"/>
      <c r="BMQ930"/>
      <c r="BMR930"/>
      <c r="BMS930"/>
      <c r="BMT930"/>
    </row>
    <row r="931" spans="1693:1710">
      <c r="BMC931"/>
      <c r="BMD931"/>
      <c r="BME931"/>
      <c r="BMF931"/>
      <c r="BMG931"/>
      <c r="BMH931"/>
      <c r="BMI931"/>
      <c r="BMJ931"/>
      <c r="BMK931"/>
      <c r="BML931"/>
      <c r="BMM931"/>
      <c r="BMN931"/>
      <c r="BMO931"/>
      <c r="BMP931"/>
      <c r="BMQ931"/>
      <c r="BMR931"/>
      <c r="BMS931"/>
      <c r="BMT931"/>
    </row>
    <row r="932" spans="1693:1710">
      <c r="BMC932"/>
      <c r="BMD932"/>
      <c r="BME932"/>
      <c r="BMF932"/>
      <c r="BMG932"/>
      <c r="BMH932"/>
      <c r="BMI932"/>
      <c r="BMJ932"/>
      <c r="BMK932"/>
      <c r="BML932"/>
      <c r="BMM932"/>
      <c r="BMN932"/>
      <c r="BMO932"/>
      <c r="BMP932"/>
      <c r="BMQ932"/>
      <c r="BMR932"/>
      <c r="BMS932"/>
      <c r="BMT932"/>
    </row>
    <row r="933" spans="1693:1710">
      <c r="BMC933"/>
      <c r="BMD933"/>
      <c r="BME933"/>
      <c r="BMF933"/>
      <c r="BMG933"/>
      <c r="BMH933"/>
      <c r="BMI933"/>
      <c r="BMJ933"/>
      <c r="BMK933"/>
      <c r="BML933"/>
      <c r="BMM933"/>
      <c r="BMN933"/>
      <c r="BMO933"/>
      <c r="BMP933"/>
      <c r="BMQ933"/>
      <c r="BMR933"/>
      <c r="BMS933"/>
      <c r="BMT933"/>
    </row>
    <row r="934" spans="1693:1710">
      <c r="BMC934"/>
      <c r="BMD934"/>
      <c r="BME934"/>
      <c r="BMF934"/>
      <c r="BMG934"/>
      <c r="BMH934"/>
      <c r="BMI934"/>
      <c r="BMJ934"/>
      <c r="BMK934"/>
      <c r="BML934"/>
      <c r="BMM934"/>
      <c r="BMN934"/>
      <c r="BMO934"/>
      <c r="BMP934"/>
      <c r="BMQ934"/>
      <c r="BMR934"/>
      <c r="BMS934"/>
      <c r="BMT934"/>
    </row>
    <row r="935" spans="1693:1710">
      <c r="BMC935"/>
      <c r="BMD935"/>
      <c r="BME935"/>
      <c r="BMF935"/>
      <c r="BMG935"/>
      <c r="BMH935"/>
      <c r="BMI935"/>
      <c r="BMJ935"/>
      <c r="BMK935"/>
      <c r="BML935"/>
      <c r="BMM935"/>
      <c r="BMN935"/>
      <c r="BMO935"/>
      <c r="BMP935"/>
      <c r="BMQ935"/>
      <c r="BMR935"/>
      <c r="BMS935"/>
      <c r="BMT935"/>
    </row>
    <row r="936" spans="1693:1710">
      <c r="BMC936"/>
      <c r="BMD936"/>
      <c r="BME936"/>
      <c r="BMF936"/>
      <c r="BMG936"/>
      <c r="BMH936"/>
      <c r="BMI936"/>
      <c r="BMJ936"/>
      <c r="BMK936"/>
      <c r="BML936"/>
      <c r="BMM936"/>
      <c r="BMN936"/>
      <c r="BMO936"/>
      <c r="BMP936"/>
      <c r="BMQ936"/>
      <c r="BMR936"/>
      <c r="BMS936"/>
      <c r="BMT936"/>
    </row>
    <row r="937" spans="1693:1710">
      <c r="BMC937"/>
      <c r="BMD937"/>
      <c r="BME937"/>
      <c r="BMF937"/>
      <c r="BMG937"/>
      <c r="BMH937"/>
      <c r="BMI937"/>
      <c r="BMJ937"/>
      <c r="BMK937"/>
      <c r="BML937"/>
      <c r="BMM937"/>
      <c r="BMN937"/>
      <c r="BMO937"/>
      <c r="BMP937"/>
      <c r="BMQ937"/>
      <c r="BMR937"/>
      <c r="BMS937"/>
      <c r="BMT937"/>
    </row>
    <row r="938" spans="1693:1710">
      <c r="BMC938"/>
      <c r="BMD938"/>
      <c r="BME938"/>
      <c r="BMF938"/>
      <c r="BMG938"/>
      <c r="BMH938"/>
      <c r="BMI938"/>
      <c r="BMJ938"/>
      <c r="BMK938"/>
      <c r="BML938"/>
      <c r="BMM938"/>
      <c r="BMN938"/>
      <c r="BMO938"/>
      <c r="BMP938"/>
      <c r="BMQ938"/>
      <c r="BMR938"/>
      <c r="BMS938"/>
      <c r="BMT938"/>
    </row>
    <row r="939" spans="1693:1710">
      <c r="BMC939"/>
      <c r="BMD939"/>
      <c r="BME939"/>
      <c r="BMF939"/>
      <c r="BMG939"/>
      <c r="BMH939"/>
      <c r="BMI939"/>
      <c r="BMJ939"/>
      <c r="BMK939"/>
      <c r="BML939"/>
      <c r="BMM939"/>
      <c r="BMN939"/>
      <c r="BMO939"/>
      <c r="BMP939"/>
      <c r="BMQ939"/>
      <c r="BMR939"/>
      <c r="BMS939"/>
      <c r="BMT939"/>
    </row>
    <row r="940" spans="1693:1710">
      <c r="BMC940"/>
      <c r="BMD940"/>
      <c r="BME940"/>
      <c r="BMF940"/>
      <c r="BMG940"/>
      <c r="BMH940"/>
      <c r="BMI940"/>
      <c r="BMJ940"/>
      <c r="BMK940"/>
      <c r="BML940"/>
      <c r="BMM940"/>
      <c r="BMN940"/>
      <c r="BMO940"/>
      <c r="BMP940"/>
      <c r="BMQ940"/>
      <c r="BMR940"/>
      <c r="BMS940"/>
      <c r="BMT940"/>
    </row>
    <row r="941" spans="1693:1710">
      <c r="BMC941"/>
      <c r="BMD941"/>
      <c r="BME941"/>
      <c r="BMF941"/>
      <c r="BMG941"/>
      <c r="BMH941"/>
      <c r="BMI941"/>
      <c r="BMJ941"/>
      <c r="BMK941"/>
      <c r="BML941"/>
      <c r="BMM941"/>
      <c r="BMN941"/>
      <c r="BMO941"/>
      <c r="BMP941"/>
      <c r="BMQ941"/>
      <c r="BMR941"/>
      <c r="BMS941"/>
      <c r="BMT941"/>
    </row>
    <row r="942" spans="1693:1710">
      <c r="BMC942"/>
      <c r="BMD942"/>
      <c r="BME942"/>
      <c r="BMF942"/>
      <c r="BMG942"/>
      <c r="BMH942"/>
      <c r="BMI942"/>
      <c r="BMJ942"/>
      <c r="BMK942"/>
      <c r="BML942"/>
      <c r="BMM942"/>
      <c r="BMN942"/>
      <c r="BMO942"/>
      <c r="BMP942"/>
      <c r="BMQ942"/>
      <c r="BMR942"/>
      <c r="BMS942"/>
      <c r="BMT942"/>
    </row>
    <row r="943" spans="1693:1710">
      <c r="BMC943"/>
      <c r="BMD943"/>
      <c r="BME943"/>
      <c r="BMF943"/>
      <c r="BMG943"/>
      <c r="BMH943"/>
      <c r="BMI943"/>
      <c r="BMJ943"/>
      <c r="BMK943"/>
      <c r="BML943"/>
      <c r="BMM943"/>
      <c r="BMN943"/>
      <c r="BMO943"/>
      <c r="BMP943"/>
      <c r="BMQ943"/>
      <c r="BMR943"/>
      <c r="BMS943"/>
      <c r="BMT943"/>
    </row>
    <row r="944" spans="1693:1710">
      <c r="BMC944"/>
      <c r="BMD944"/>
      <c r="BME944"/>
      <c r="BMF944"/>
      <c r="BMG944"/>
      <c r="BMH944"/>
      <c r="BMI944"/>
      <c r="BMJ944"/>
      <c r="BMK944"/>
      <c r="BML944"/>
      <c r="BMM944"/>
      <c r="BMN944"/>
      <c r="BMO944"/>
      <c r="BMP944"/>
      <c r="BMQ944"/>
      <c r="BMR944"/>
      <c r="BMS944"/>
      <c r="BMT944"/>
    </row>
    <row r="945" spans="1693:1710">
      <c r="BMC945"/>
      <c r="BMD945"/>
      <c r="BME945"/>
      <c r="BMF945"/>
      <c r="BMG945"/>
      <c r="BMH945"/>
      <c r="BMI945"/>
      <c r="BMJ945"/>
      <c r="BMK945"/>
      <c r="BML945"/>
      <c r="BMM945"/>
      <c r="BMN945"/>
      <c r="BMO945"/>
      <c r="BMP945"/>
      <c r="BMQ945"/>
      <c r="BMR945"/>
      <c r="BMS945"/>
      <c r="BMT945"/>
    </row>
    <row r="946" spans="1693:1710">
      <c r="BMC946"/>
      <c r="BMD946"/>
      <c r="BME946"/>
      <c r="BMF946"/>
      <c r="BMG946"/>
      <c r="BMH946"/>
      <c r="BMI946"/>
      <c r="BMJ946"/>
      <c r="BMK946"/>
      <c r="BML946"/>
      <c r="BMM946"/>
      <c r="BMN946"/>
      <c r="BMO946"/>
      <c r="BMP946"/>
      <c r="BMQ946"/>
      <c r="BMR946"/>
      <c r="BMS946"/>
      <c r="BMT946"/>
    </row>
    <row r="947" spans="1693:1710">
      <c r="BMC947"/>
      <c r="BMD947"/>
      <c r="BME947"/>
      <c r="BMF947"/>
      <c r="BMG947"/>
      <c r="BMH947"/>
      <c r="BMI947"/>
      <c r="BMJ947"/>
      <c r="BMK947"/>
      <c r="BML947"/>
      <c r="BMM947"/>
      <c r="BMN947"/>
      <c r="BMO947"/>
      <c r="BMP947"/>
      <c r="BMQ947"/>
      <c r="BMR947"/>
      <c r="BMS947"/>
      <c r="BMT947"/>
    </row>
    <row r="948" spans="1693:1710">
      <c r="BMC948"/>
      <c r="BMD948"/>
      <c r="BME948"/>
      <c r="BMF948"/>
      <c r="BMG948"/>
      <c r="BMH948"/>
      <c r="BMI948"/>
      <c r="BMJ948"/>
      <c r="BMK948"/>
      <c r="BML948"/>
      <c r="BMM948"/>
      <c r="BMN948"/>
      <c r="BMO948"/>
      <c r="BMP948"/>
      <c r="BMQ948"/>
      <c r="BMR948"/>
      <c r="BMS948"/>
      <c r="BMT948"/>
    </row>
    <row r="949" spans="1693:1710">
      <c r="BMC949"/>
      <c r="BMD949"/>
      <c r="BME949"/>
      <c r="BMF949"/>
      <c r="BMG949"/>
      <c r="BMH949"/>
      <c r="BMI949"/>
      <c r="BMJ949"/>
      <c r="BMK949"/>
      <c r="BML949"/>
      <c r="BMM949"/>
      <c r="BMN949"/>
      <c r="BMO949"/>
      <c r="BMP949"/>
      <c r="BMQ949"/>
      <c r="BMR949"/>
      <c r="BMS949"/>
      <c r="BMT949"/>
    </row>
    <row r="950" spans="1693:1710">
      <c r="BMC950"/>
      <c r="BMD950"/>
      <c r="BME950"/>
      <c r="BMF950"/>
      <c r="BMG950"/>
      <c r="BMH950"/>
      <c r="BMI950"/>
      <c r="BMJ950"/>
      <c r="BMK950"/>
      <c r="BML950"/>
      <c r="BMM950"/>
      <c r="BMN950"/>
      <c r="BMO950"/>
      <c r="BMP950"/>
      <c r="BMQ950"/>
      <c r="BMR950"/>
      <c r="BMS950"/>
      <c r="BMT950"/>
    </row>
    <row r="951" spans="1693:1710">
      <c r="BMC951"/>
      <c r="BMD951"/>
      <c r="BME951"/>
      <c r="BMF951"/>
      <c r="BMG951"/>
      <c r="BMH951"/>
      <c r="BMI951"/>
      <c r="BMJ951"/>
      <c r="BMK951"/>
      <c r="BML951"/>
      <c r="BMM951"/>
      <c r="BMN951"/>
      <c r="BMO951"/>
      <c r="BMP951"/>
      <c r="BMQ951"/>
      <c r="BMR951"/>
      <c r="BMS951"/>
      <c r="BMT951"/>
    </row>
    <row r="952" spans="1693:1710">
      <c r="BMC952"/>
      <c r="BMD952"/>
      <c r="BME952"/>
      <c r="BMF952"/>
      <c r="BMG952"/>
      <c r="BMH952"/>
      <c r="BMI952"/>
      <c r="BMJ952"/>
      <c r="BMK952"/>
      <c r="BML952"/>
      <c r="BMM952"/>
      <c r="BMN952"/>
      <c r="BMO952"/>
      <c r="BMP952"/>
      <c r="BMQ952"/>
      <c r="BMR952"/>
      <c r="BMS952"/>
      <c r="BMT952"/>
    </row>
    <row r="953" spans="1693:1710">
      <c r="BMC953"/>
      <c r="BMD953"/>
      <c r="BME953"/>
      <c r="BMF953"/>
      <c r="BMG953"/>
      <c r="BMH953"/>
      <c r="BMI953"/>
      <c r="BMJ953"/>
      <c r="BMK953"/>
      <c r="BML953"/>
      <c r="BMM953"/>
      <c r="BMN953"/>
      <c r="BMO953"/>
      <c r="BMP953"/>
      <c r="BMQ953"/>
      <c r="BMR953"/>
      <c r="BMS953"/>
      <c r="BMT953"/>
    </row>
    <row r="954" spans="1693:1710">
      <c r="BMC954"/>
      <c r="BMD954"/>
      <c r="BME954"/>
      <c r="BMF954"/>
      <c r="BMG954"/>
      <c r="BMH954"/>
      <c r="BMI954"/>
      <c r="BMJ954"/>
      <c r="BMK954"/>
      <c r="BML954"/>
      <c r="BMM954"/>
      <c r="BMN954"/>
      <c r="BMO954"/>
      <c r="BMP954"/>
      <c r="BMQ954"/>
      <c r="BMR954"/>
      <c r="BMS954"/>
      <c r="BMT954"/>
    </row>
    <row r="955" spans="1693:1710">
      <c r="BMC955"/>
      <c r="BMD955"/>
      <c r="BME955"/>
      <c r="BMF955"/>
      <c r="BMG955"/>
      <c r="BMH955"/>
      <c r="BMI955"/>
      <c r="BMJ955"/>
      <c r="BMK955"/>
      <c r="BML955"/>
      <c r="BMM955"/>
      <c r="BMN955"/>
      <c r="BMO955"/>
      <c r="BMP955"/>
      <c r="BMQ955"/>
      <c r="BMR955"/>
      <c r="BMS955"/>
      <c r="BMT955"/>
    </row>
    <row r="956" spans="1693:1710">
      <c r="BMC956"/>
      <c r="BMD956"/>
      <c r="BME956"/>
      <c r="BMF956"/>
      <c r="BMG956"/>
      <c r="BMH956"/>
      <c r="BMI956"/>
      <c r="BMJ956"/>
      <c r="BMK956"/>
      <c r="BML956"/>
      <c r="BMM956"/>
      <c r="BMN956"/>
      <c r="BMO956"/>
      <c r="BMP956"/>
      <c r="BMQ956"/>
      <c r="BMR956"/>
      <c r="BMS956"/>
      <c r="BMT956"/>
    </row>
    <row r="957" spans="1693:1710">
      <c r="BMC957"/>
      <c r="BMD957"/>
      <c r="BME957"/>
      <c r="BMF957"/>
      <c r="BMG957"/>
      <c r="BMH957"/>
      <c r="BMI957"/>
      <c r="BMJ957"/>
      <c r="BMK957"/>
      <c r="BML957"/>
      <c r="BMM957"/>
      <c r="BMN957"/>
      <c r="BMO957"/>
      <c r="BMP957"/>
      <c r="BMQ957"/>
      <c r="BMR957"/>
      <c r="BMS957"/>
      <c r="BMT957"/>
    </row>
    <row r="958" spans="1693:1710">
      <c r="BMC958"/>
      <c r="BMD958"/>
      <c r="BME958"/>
      <c r="BMF958"/>
      <c r="BMG958"/>
      <c r="BMH958"/>
      <c r="BMI958"/>
      <c r="BMJ958"/>
      <c r="BMK958"/>
      <c r="BML958"/>
      <c r="BMM958"/>
      <c r="BMN958"/>
      <c r="BMO958"/>
      <c r="BMP958"/>
      <c r="BMQ958"/>
      <c r="BMR958"/>
      <c r="BMS958"/>
      <c r="BMT958"/>
    </row>
    <row r="959" spans="1693:1710">
      <c r="BMC959"/>
      <c r="BMD959"/>
      <c r="BME959"/>
      <c r="BMF959"/>
      <c r="BMG959"/>
      <c r="BMH959"/>
      <c r="BMI959"/>
      <c r="BMJ959"/>
      <c r="BMK959"/>
      <c r="BML959"/>
      <c r="BMM959"/>
      <c r="BMN959"/>
      <c r="BMO959"/>
      <c r="BMP959"/>
      <c r="BMQ959"/>
      <c r="BMR959"/>
      <c r="BMS959"/>
      <c r="BMT959"/>
    </row>
    <row r="960" spans="1693:1710">
      <c r="BMC960"/>
      <c r="BMD960"/>
      <c r="BME960"/>
      <c r="BMF960"/>
      <c r="BMG960"/>
      <c r="BMH960"/>
      <c r="BMI960"/>
      <c r="BMJ960"/>
      <c r="BMK960"/>
      <c r="BML960"/>
      <c r="BMM960"/>
      <c r="BMN960"/>
      <c r="BMO960"/>
      <c r="BMP960"/>
      <c r="BMQ960"/>
      <c r="BMR960"/>
      <c r="BMS960"/>
      <c r="BMT960"/>
    </row>
    <row r="961" spans="1693:1710">
      <c r="BMC961"/>
      <c r="BMD961"/>
      <c r="BME961"/>
      <c r="BMF961"/>
      <c r="BMG961"/>
      <c r="BMH961"/>
      <c r="BMI961"/>
      <c r="BMJ961"/>
      <c r="BMK961"/>
      <c r="BML961"/>
      <c r="BMM961"/>
      <c r="BMN961"/>
      <c r="BMO961"/>
      <c r="BMP961"/>
      <c r="BMQ961"/>
      <c r="BMR961"/>
      <c r="BMS961"/>
      <c r="BMT961"/>
    </row>
    <row r="962" spans="1693:1710">
      <c r="BMC962"/>
      <c r="BMD962"/>
      <c r="BME962"/>
      <c r="BMF962"/>
      <c r="BMG962"/>
      <c r="BMH962"/>
      <c r="BMI962"/>
      <c r="BMJ962"/>
      <c r="BMK962"/>
      <c r="BML962"/>
      <c r="BMM962"/>
      <c r="BMN962"/>
      <c r="BMO962"/>
      <c r="BMP962"/>
      <c r="BMQ962"/>
      <c r="BMR962"/>
      <c r="BMS962"/>
      <c r="BMT962"/>
    </row>
    <row r="963" spans="1693:1710">
      <c r="BMC963"/>
      <c r="BMD963"/>
      <c r="BME963"/>
      <c r="BMF963"/>
      <c r="BMG963"/>
      <c r="BMH963"/>
      <c r="BMI963"/>
      <c r="BMJ963"/>
      <c r="BMK963"/>
      <c r="BML963"/>
      <c r="BMM963"/>
      <c r="BMN963"/>
      <c r="BMO963"/>
      <c r="BMP963"/>
      <c r="BMQ963"/>
      <c r="BMR963"/>
      <c r="BMS963"/>
      <c r="BMT963"/>
    </row>
    <row r="964" spans="1693:1710">
      <c r="BMC964"/>
      <c r="BMD964"/>
      <c r="BME964"/>
      <c r="BMF964"/>
      <c r="BMG964"/>
      <c r="BMH964"/>
      <c r="BMI964"/>
      <c r="BMJ964"/>
      <c r="BMK964"/>
      <c r="BML964"/>
      <c r="BMM964"/>
      <c r="BMN964"/>
      <c r="BMO964"/>
      <c r="BMP964"/>
      <c r="BMQ964"/>
      <c r="BMR964"/>
      <c r="BMS964"/>
      <c r="BMT964"/>
    </row>
    <row r="965" spans="1693:1710">
      <c r="BMC965"/>
      <c r="BMD965"/>
      <c r="BME965"/>
      <c r="BMF965"/>
      <c r="BMG965"/>
      <c r="BMH965"/>
      <c r="BMI965"/>
      <c r="BMJ965"/>
      <c r="BMK965"/>
      <c r="BML965"/>
      <c r="BMM965"/>
      <c r="BMN965"/>
      <c r="BMO965"/>
      <c r="BMP965"/>
      <c r="BMQ965"/>
      <c r="BMR965"/>
      <c r="BMS965"/>
      <c r="BMT965"/>
    </row>
    <row r="966" spans="1693:1710">
      <c r="BMC966"/>
      <c r="BMD966"/>
      <c r="BME966"/>
      <c r="BMF966"/>
      <c r="BMG966"/>
      <c r="BMH966"/>
      <c r="BMI966"/>
      <c r="BMJ966"/>
      <c r="BMK966"/>
      <c r="BML966"/>
      <c r="BMM966"/>
      <c r="BMN966"/>
      <c r="BMO966"/>
      <c r="BMP966"/>
      <c r="BMQ966"/>
      <c r="BMR966"/>
      <c r="BMS966"/>
      <c r="BMT966"/>
    </row>
    <row r="967" spans="1693:1710">
      <c r="BMC967"/>
      <c r="BMD967"/>
      <c r="BME967"/>
      <c r="BMF967"/>
      <c r="BMG967"/>
      <c r="BMH967"/>
      <c r="BMI967"/>
      <c r="BMJ967"/>
      <c r="BMK967"/>
      <c r="BML967"/>
      <c r="BMM967"/>
      <c r="BMN967"/>
      <c r="BMO967"/>
      <c r="BMP967"/>
      <c r="BMQ967"/>
      <c r="BMR967"/>
      <c r="BMS967"/>
      <c r="BMT967"/>
    </row>
    <row r="968" spans="1693:1710">
      <c r="BMC968"/>
      <c r="BMD968"/>
      <c r="BME968"/>
      <c r="BMF968"/>
      <c r="BMG968"/>
      <c r="BMH968"/>
      <c r="BMI968"/>
      <c r="BMJ968"/>
      <c r="BMK968"/>
      <c r="BML968"/>
      <c r="BMM968"/>
      <c r="BMN968"/>
      <c r="BMO968"/>
      <c r="BMP968"/>
      <c r="BMQ968"/>
      <c r="BMR968"/>
      <c r="BMS968"/>
      <c r="BMT968"/>
    </row>
    <row r="969" spans="1693:1710">
      <c r="BMC969"/>
      <c r="BMD969"/>
      <c r="BME969"/>
      <c r="BMF969"/>
      <c r="BMG969"/>
      <c r="BMH969"/>
      <c r="BMI969"/>
      <c r="BMJ969"/>
      <c r="BMK969"/>
      <c r="BML969"/>
      <c r="BMM969"/>
      <c r="BMN969"/>
      <c r="BMO969"/>
      <c r="BMP969"/>
      <c r="BMQ969"/>
      <c r="BMR969"/>
      <c r="BMS969"/>
      <c r="BMT969"/>
    </row>
    <row r="970" spans="1693:1710">
      <c r="BMC970"/>
      <c r="BMD970"/>
      <c r="BME970"/>
      <c r="BMF970"/>
      <c r="BMG970"/>
      <c r="BMH970"/>
      <c r="BMI970"/>
      <c r="BMJ970"/>
      <c r="BMK970"/>
      <c r="BML970"/>
      <c r="BMM970"/>
      <c r="BMN970"/>
      <c r="BMO970"/>
      <c r="BMP970"/>
      <c r="BMQ970"/>
      <c r="BMR970"/>
      <c r="BMS970"/>
      <c r="BMT970"/>
    </row>
    <row r="971" spans="1693:1710">
      <c r="BMC971"/>
      <c r="BMD971"/>
      <c r="BME971"/>
      <c r="BMF971"/>
      <c r="BMG971"/>
      <c r="BMH971"/>
      <c r="BMI971"/>
      <c r="BMJ971"/>
      <c r="BMK971"/>
      <c r="BML971"/>
      <c r="BMM971"/>
      <c r="BMN971"/>
      <c r="BMO971"/>
      <c r="BMP971"/>
      <c r="BMQ971"/>
      <c r="BMR971"/>
      <c r="BMS971"/>
      <c r="BMT971"/>
    </row>
    <row r="972" spans="1693:1710">
      <c r="BMC972"/>
      <c r="BMD972"/>
      <c r="BME972"/>
      <c r="BMF972"/>
      <c r="BMG972"/>
      <c r="BMH972"/>
      <c r="BMI972"/>
      <c r="BMJ972"/>
      <c r="BMK972"/>
      <c r="BML972"/>
      <c r="BMM972"/>
      <c r="BMN972"/>
      <c r="BMO972"/>
      <c r="BMP972"/>
      <c r="BMQ972"/>
      <c r="BMR972"/>
      <c r="BMS972"/>
      <c r="BMT972"/>
    </row>
    <row r="973" spans="1693:1710">
      <c r="BMC973"/>
      <c r="BMD973"/>
      <c r="BME973"/>
      <c r="BMF973"/>
      <c r="BMG973"/>
      <c r="BMH973"/>
      <c r="BMI973"/>
      <c r="BMJ973"/>
      <c r="BMK973"/>
      <c r="BML973"/>
      <c r="BMM973"/>
      <c r="BMN973"/>
      <c r="BMO973"/>
      <c r="BMP973"/>
      <c r="BMQ973"/>
      <c r="BMR973"/>
      <c r="BMS973"/>
      <c r="BMT973"/>
    </row>
    <row r="974" spans="1693:1710">
      <c r="BMC974"/>
      <c r="BMD974"/>
      <c r="BME974"/>
      <c r="BMF974"/>
      <c r="BMG974"/>
      <c r="BMH974"/>
      <c r="BMI974"/>
      <c r="BMJ974"/>
      <c r="BMK974"/>
      <c r="BML974"/>
      <c r="BMM974"/>
      <c r="BMN974"/>
      <c r="BMO974"/>
      <c r="BMP974"/>
      <c r="BMQ974"/>
      <c r="BMR974"/>
      <c r="BMS974"/>
      <c r="BMT974"/>
    </row>
    <row r="975" spans="1693:1710">
      <c r="BMC975"/>
      <c r="BMD975"/>
      <c r="BME975"/>
      <c r="BMF975"/>
      <c r="BMG975"/>
      <c r="BMH975"/>
      <c r="BMI975"/>
      <c r="BMJ975"/>
      <c r="BMK975"/>
      <c r="BML975"/>
      <c r="BMM975"/>
      <c r="BMN975"/>
      <c r="BMO975"/>
      <c r="BMP975"/>
      <c r="BMQ975"/>
      <c r="BMR975"/>
      <c r="BMS975"/>
      <c r="BMT975"/>
    </row>
    <row r="976" spans="1693:1710">
      <c r="BMC976"/>
      <c r="BMD976"/>
      <c r="BME976"/>
      <c r="BMF976"/>
      <c r="BMG976"/>
      <c r="BMH976"/>
      <c r="BMI976"/>
      <c r="BMJ976"/>
      <c r="BMK976"/>
      <c r="BML976"/>
      <c r="BMM976"/>
      <c r="BMN976"/>
      <c r="BMO976"/>
      <c r="BMP976"/>
      <c r="BMQ976"/>
      <c r="BMR976"/>
      <c r="BMS976"/>
      <c r="BMT976"/>
    </row>
    <row r="977" spans="1693:1710">
      <c r="BMC977"/>
      <c r="BMD977"/>
      <c r="BME977"/>
      <c r="BMF977"/>
      <c r="BMG977"/>
      <c r="BMH977"/>
      <c r="BMI977"/>
      <c r="BMJ977"/>
      <c r="BMK977"/>
      <c r="BML977"/>
      <c r="BMM977"/>
      <c r="BMN977"/>
      <c r="BMO977"/>
      <c r="BMP977"/>
      <c r="BMQ977"/>
      <c r="BMR977"/>
      <c r="BMS977"/>
      <c r="BMT977"/>
    </row>
    <row r="978" spans="1693:1710">
      <c r="BMC978"/>
      <c r="BMD978"/>
      <c r="BME978"/>
      <c r="BMF978"/>
      <c r="BMG978"/>
      <c r="BMH978"/>
      <c r="BMI978"/>
      <c r="BMJ978"/>
      <c r="BMK978"/>
      <c r="BML978"/>
      <c r="BMM978"/>
      <c r="BMN978"/>
      <c r="BMO978"/>
      <c r="BMP978"/>
      <c r="BMQ978"/>
      <c r="BMR978"/>
      <c r="BMS978"/>
      <c r="BMT978"/>
    </row>
    <row r="979" spans="1693:1710">
      <c r="BMC979"/>
      <c r="BMD979"/>
      <c r="BME979"/>
      <c r="BMF979"/>
      <c r="BMG979"/>
      <c r="BMH979"/>
      <c r="BMI979"/>
      <c r="BMJ979"/>
      <c r="BMK979"/>
      <c r="BML979"/>
      <c r="BMM979"/>
      <c r="BMN979"/>
      <c r="BMO979"/>
      <c r="BMP979"/>
      <c r="BMQ979"/>
      <c r="BMR979"/>
      <c r="BMS979"/>
      <c r="BMT979"/>
    </row>
    <row r="980" spans="1693:1710">
      <c r="BMC980"/>
      <c r="BMD980"/>
      <c r="BME980"/>
      <c r="BMF980"/>
      <c r="BMG980"/>
      <c r="BMH980"/>
      <c r="BMI980"/>
      <c r="BMJ980"/>
      <c r="BMK980"/>
      <c r="BML980"/>
      <c r="BMM980"/>
      <c r="BMN980"/>
      <c r="BMO980"/>
      <c r="BMP980"/>
      <c r="BMQ980"/>
      <c r="BMR980"/>
      <c r="BMS980"/>
      <c r="BMT980"/>
    </row>
    <row r="981" spans="1693:1710">
      <c r="BMC981"/>
      <c r="BMD981"/>
      <c r="BME981"/>
      <c r="BMF981"/>
      <c r="BMG981"/>
      <c r="BMH981"/>
      <c r="BMI981"/>
      <c r="BMJ981"/>
      <c r="BMK981"/>
      <c r="BML981"/>
      <c r="BMM981"/>
      <c r="BMN981"/>
      <c r="BMO981"/>
      <c r="BMP981"/>
      <c r="BMQ981"/>
      <c r="BMR981"/>
      <c r="BMS981"/>
      <c r="BMT981"/>
    </row>
    <row r="982" spans="1693:1710">
      <c r="BMC982"/>
      <c r="BMD982"/>
      <c r="BME982"/>
      <c r="BMF982"/>
      <c r="BMG982"/>
      <c r="BMH982"/>
      <c r="BMI982"/>
      <c r="BMJ982"/>
      <c r="BMK982"/>
      <c r="BML982"/>
      <c r="BMM982"/>
      <c r="BMN982"/>
      <c r="BMO982"/>
      <c r="BMP982"/>
      <c r="BMQ982"/>
      <c r="BMR982"/>
      <c r="BMS982"/>
      <c r="BMT982"/>
    </row>
    <row r="983" spans="1693:1710">
      <c r="BMC983"/>
      <c r="BMD983"/>
      <c r="BME983"/>
      <c r="BMF983"/>
      <c r="BMG983"/>
      <c r="BMH983"/>
      <c r="BMI983"/>
      <c r="BMJ983"/>
      <c r="BMK983"/>
      <c r="BML983"/>
      <c r="BMM983"/>
      <c r="BMN983"/>
      <c r="BMO983"/>
      <c r="BMP983"/>
      <c r="BMQ983"/>
      <c r="BMR983"/>
      <c r="BMS983"/>
      <c r="BMT983"/>
    </row>
    <row r="984" spans="1693:1710">
      <c r="BMC984"/>
      <c r="BMD984"/>
      <c r="BME984"/>
      <c r="BMF984"/>
      <c r="BMG984"/>
      <c r="BMH984"/>
      <c r="BMI984"/>
      <c r="BMJ984"/>
      <c r="BMK984"/>
      <c r="BML984"/>
      <c r="BMM984"/>
      <c r="BMN984"/>
      <c r="BMO984"/>
      <c r="BMP984"/>
      <c r="BMQ984"/>
      <c r="BMR984"/>
      <c r="BMS984"/>
      <c r="BMT984"/>
    </row>
    <row r="985" spans="1693:1710">
      <c r="BMC985"/>
      <c r="BMD985"/>
      <c r="BME985"/>
      <c r="BMF985"/>
      <c r="BMG985"/>
      <c r="BMH985"/>
      <c r="BMI985"/>
      <c r="BMJ985"/>
      <c r="BMK985"/>
      <c r="BML985"/>
      <c r="BMM985"/>
      <c r="BMN985"/>
      <c r="BMO985"/>
      <c r="BMP985"/>
      <c r="BMQ985"/>
      <c r="BMR985"/>
      <c r="BMS985"/>
      <c r="BMT985"/>
    </row>
    <row r="986" spans="1693:1710">
      <c r="BMC986"/>
      <c r="BMD986"/>
      <c r="BME986"/>
      <c r="BMF986"/>
      <c r="BMG986"/>
      <c r="BMH986"/>
      <c r="BMI986"/>
      <c r="BMJ986"/>
      <c r="BMK986"/>
      <c r="BML986"/>
      <c r="BMM986"/>
      <c r="BMN986"/>
      <c r="BMO986"/>
      <c r="BMP986"/>
      <c r="BMQ986"/>
      <c r="BMR986"/>
      <c r="BMS986"/>
      <c r="BMT986"/>
    </row>
    <row r="987" spans="1693:1710">
      <c r="BMC987"/>
      <c r="BMD987"/>
      <c r="BME987"/>
      <c r="BMF987"/>
      <c r="BMG987"/>
      <c r="BMH987"/>
      <c r="BMI987"/>
      <c r="BMJ987"/>
      <c r="BMK987"/>
      <c r="BML987"/>
      <c r="BMM987"/>
      <c r="BMN987"/>
      <c r="BMO987"/>
      <c r="BMP987"/>
      <c r="BMQ987"/>
      <c r="BMR987"/>
      <c r="BMS987"/>
      <c r="BMT987"/>
    </row>
    <row r="988" spans="1693:1710">
      <c r="BMC988"/>
      <c r="BMD988"/>
      <c r="BME988"/>
      <c r="BMF988"/>
      <c r="BMG988"/>
      <c r="BMH988"/>
      <c r="BMI988"/>
      <c r="BMJ988"/>
      <c r="BMK988"/>
      <c r="BML988"/>
      <c r="BMM988"/>
      <c r="BMN988"/>
      <c r="BMO988"/>
      <c r="BMP988"/>
      <c r="BMQ988"/>
      <c r="BMR988"/>
      <c r="BMS988"/>
      <c r="BMT988"/>
    </row>
    <row r="989" spans="1693:1710">
      <c r="BMC989"/>
      <c r="BMD989"/>
      <c r="BME989"/>
      <c r="BMF989"/>
      <c r="BMG989"/>
      <c r="BMH989"/>
      <c r="BMI989"/>
      <c r="BMJ989"/>
      <c r="BMK989"/>
      <c r="BML989"/>
      <c r="BMM989"/>
      <c r="BMN989"/>
      <c r="BMO989"/>
      <c r="BMP989"/>
      <c r="BMQ989"/>
      <c r="BMR989"/>
      <c r="BMS989"/>
      <c r="BMT989"/>
    </row>
    <row r="990" spans="1693:1710">
      <c r="BMC990"/>
      <c r="BMD990"/>
      <c r="BME990"/>
      <c r="BMF990"/>
      <c r="BMG990"/>
      <c r="BMH990"/>
      <c r="BMI990"/>
      <c r="BMJ990"/>
      <c r="BMK990"/>
      <c r="BML990"/>
      <c r="BMM990"/>
      <c r="BMN990"/>
      <c r="BMO990"/>
      <c r="BMP990"/>
      <c r="BMQ990"/>
      <c r="BMR990"/>
      <c r="BMS990"/>
      <c r="BMT990"/>
    </row>
    <row r="991" spans="1693:1710">
      <c r="BMC991"/>
      <c r="BMD991"/>
      <c r="BME991"/>
      <c r="BMF991"/>
      <c r="BMG991"/>
      <c r="BMH991"/>
      <c r="BMI991"/>
      <c r="BMJ991"/>
      <c r="BMK991"/>
      <c r="BML991"/>
      <c r="BMM991"/>
      <c r="BMN991"/>
      <c r="BMO991"/>
      <c r="BMP991"/>
      <c r="BMQ991"/>
      <c r="BMR991"/>
      <c r="BMS991"/>
      <c r="BMT991"/>
    </row>
    <row r="992" spans="1693:1710">
      <c r="BMC992"/>
      <c r="BMD992"/>
      <c r="BME992"/>
      <c r="BMF992"/>
      <c r="BMG992"/>
      <c r="BMH992"/>
      <c r="BMI992"/>
      <c r="BMJ992"/>
      <c r="BMK992"/>
      <c r="BML992"/>
      <c r="BMM992"/>
      <c r="BMN992"/>
      <c r="BMO992"/>
      <c r="BMP992"/>
      <c r="BMQ992"/>
      <c r="BMR992"/>
      <c r="BMS992"/>
      <c r="BMT992"/>
    </row>
    <row r="993" spans="1693:1710">
      <c r="BMC993"/>
      <c r="BMD993"/>
      <c r="BME993"/>
      <c r="BMF993"/>
      <c r="BMG993"/>
      <c r="BMH993"/>
      <c r="BMI993"/>
      <c r="BMJ993"/>
      <c r="BMK993"/>
      <c r="BML993"/>
      <c r="BMM993"/>
      <c r="BMN993"/>
      <c r="BMO993"/>
      <c r="BMP993"/>
      <c r="BMQ993"/>
      <c r="BMR993"/>
      <c r="BMS993"/>
      <c r="BMT993"/>
    </row>
    <row r="994" spans="1693:1710">
      <c r="BMC994"/>
      <c r="BMD994"/>
      <c r="BME994"/>
      <c r="BMF994"/>
      <c r="BMG994"/>
      <c r="BMH994"/>
      <c r="BMI994"/>
      <c r="BMJ994"/>
      <c r="BMK994"/>
      <c r="BML994"/>
      <c r="BMM994"/>
      <c r="BMN994"/>
      <c r="BMO994"/>
      <c r="BMP994"/>
      <c r="BMQ994"/>
      <c r="BMR994"/>
      <c r="BMS994"/>
      <c r="BMT994"/>
    </row>
    <row r="995" spans="1693:1710">
      <c r="BMC995"/>
      <c r="BMD995"/>
      <c r="BME995"/>
      <c r="BMF995"/>
      <c r="BMG995"/>
      <c r="BMH995"/>
      <c r="BMI995"/>
      <c r="BMJ995"/>
      <c r="BMK995"/>
      <c r="BML995"/>
      <c r="BMM995"/>
      <c r="BMN995"/>
      <c r="BMO995"/>
      <c r="BMP995"/>
      <c r="BMQ995"/>
      <c r="BMR995"/>
      <c r="BMS995"/>
      <c r="BMT995"/>
    </row>
    <row r="996" spans="1693:1710">
      <c r="BMC996"/>
      <c r="BMD996"/>
      <c r="BME996"/>
      <c r="BMF996"/>
      <c r="BMG996"/>
      <c r="BMH996"/>
      <c r="BMI996"/>
      <c r="BMJ996"/>
      <c r="BMK996"/>
      <c r="BML996"/>
      <c r="BMM996"/>
      <c r="BMN996"/>
      <c r="BMO996"/>
      <c r="BMP996"/>
      <c r="BMQ996"/>
      <c r="BMR996"/>
      <c r="BMS996"/>
      <c r="BMT996"/>
    </row>
    <row r="997" spans="1693:1710">
      <c r="BMC997"/>
      <c r="BMD997"/>
      <c r="BME997"/>
      <c r="BMF997"/>
      <c r="BMG997"/>
      <c r="BMH997"/>
      <c r="BMI997"/>
      <c r="BMJ997"/>
      <c r="BMK997"/>
      <c r="BML997"/>
      <c r="BMM997"/>
      <c r="BMN997"/>
      <c r="BMO997"/>
      <c r="BMP997"/>
      <c r="BMQ997"/>
      <c r="BMR997"/>
      <c r="BMS997"/>
      <c r="BMT997"/>
    </row>
    <row r="998" spans="1693:1710">
      <c r="BMC998"/>
      <c r="BMD998"/>
      <c r="BME998"/>
      <c r="BMF998"/>
      <c r="BMG998"/>
      <c r="BMH998"/>
      <c r="BMI998"/>
      <c r="BMJ998"/>
      <c r="BMK998"/>
      <c r="BML998"/>
      <c r="BMM998"/>
      <c r="BMN998"/>
      <c r="BMO998"/>
      <c r="BMP998"/>
      <c r="BMQ998"/>
      <c r="BMR998"/>
      <c r="BMS998"/>
      <c r="BMT998"/>
    </row>
    <row r="999" spans="1693:1710">
      <c r="BMC999"/>
      <c r="BMD999"/>
      <c r="BME999"/>
      <c r="BMF999"/>
      <c r="BMG999"/>
      <c r="BMH999"/>
      <c r="BMI999"/>
      <c r="BMJ999"/>
      <c r="BMK999"/>
      <c r="BML999"/>
      <c r="BMM999"/>
      <c r="BMN999"/>
      <c r="BMO999"/>
      <c r="BMP999"/>
      <c r="BMQ999"/>
      <c r="BMR999"/>
      <c r="BMS999"/>
      <c r="BMT999"/>
    </row>
    <row r="1000" spans="1693:1710">
      <c r="BMC1000"/>
      <c r="BMD1000"/>
      <c r="BME1000"/>
      <c r="BMF1000"/>
      <c r="BMG1000"/>
      <c r="BMH1000"/>
      <c r="BMI1000"/>
      <c r="BMJ1000"/>
      <c r="BMK1000"/>
      <c r="BML1000"/>
      <c r="BMM1000"/>
      <c r="BMN1000"/>
      <c r="BMO1000"/>
      <c r="BMP1000"/>
      <c r="BMQ1000"/>
      <c r="BMR1000"/>
      <c r="BMS1000"/>
      <c r="BMT1000"/>
    </row>
    <row r="1001" spans="1693:1710">
      <c r="BMC1001"/>
      <c r="BMD1001"/>
      <c r="BME1001"/>
      <c r="BMF1001"/>
      <c r="BMG1001"/>
      <c r="BMH1001"/>
      <c r="BMI1001"/>
      <c r="BMJ1001"/>
      <c r="BMK1001"/>
      <c r="BML1001"/>
      <c r="BMM1001"/>
      <c r="BMN1001"/>
      <c r="BMO1001"/>
      <c r="BMP1001"/>
      <c r="BMQ1001"/>
      <c r="BMR1001"/>
      <c r="BMS1001"/>
      <c r="BMT1001"/>
    </row>
    <row r="1002" spans="1693:1710">
      <c r="BMC1002"/>
      <c r="BMD1002"/>
      <c r="BME1002"/>
      <c r="BMF1002"/>
      <c r="BMG1002"/>
      <c r="BMH1002"/>
      <c r="BMI1002"/>
      <c r="BMJ1002"/>
      <c r="BMK1002"/>
      <c r="BML1002"/>
      <c r="BMM1002"/>
      <c r="BMN1002"/>
      <c r="BMO1002"/>
      <c r="BMP1002"/>
      <c r="BMQ1002"/>
      <c r="BMR1002"/>
      <c r="BMS1002"/>
      <c r="BMT1002"/>
    </row>
    <row r="1003" spans="1693:1710">
      <c r="BMC1003"/>
      <c r="BMD1003"/>
      <c r="BME1003"/>
      <c r="BMF1003"/>
      <c r="BMG1003"/>
      <c r="BMH1003"/>
      <c r="BMI1003"/>
      <c r="BMJ1003"/>
      <c r="BMK1003"/>
      <c r="BML1003"/>
      <c r="BMM1003"/>
      <c r="BMN1003"/>
      <c r="BMO1003"/>
      <c r="BMP1003"/>
      <c r="BMQ1003"/>
      <c r="BMR1003"/>
      <c r="BMS1003"/>
      <c r="BMT1003"/>
    </row>
    <row r="1004" spans="1693:1710">
      <c r="BMC1004"/>
      <c r="BMD1004"/>
      <c r="BME1004"/>
      <c r="BMF1004"/>
      <c r="BMG1004"/>
      <c r="BMH1004"/>
      <c r="BMI1004"/>
      <c r="BMJ1004"/>
      <c r="BMK1004"/>
      <c r="BML1004"/>
      <c r="BMM1004"/>
      <c r="BMN1004"/>
      <c r="BMO1004"/>
      <c r="BMP1004"/>
      <c r="BMQ1004"/>
      <c r="BMR1004"/>
      <c r="BMS1004"/>
      <c r="BMT1004"/>
    </row>
    <row r="1005" spans="1693:1710">
      <c r="BMC1005"/>
      <c r="BMD1005"/>
      <c r="BME1005"/>
      <c r="BMF1005"/>
      <c r="BMG1005"/>
      <c r="BMH1005"/>
      <c r="BMI1005"/>
      <c r="BMJ1005"/>
      <c r="BMK1005"/>
      <c r="BML1005"/>
      <c r="BMM1005"/>
      <c r="BMN1005"/>
      <c r="BMO1005"/>
      <c r="BMP1005"/>
      <c r="BMQ1005"/>
      <c r="BMR1005"/>
      <c r="BMS1005"/>
      <c r="BMT1005"/>
    </row>
    <row r="1006" spans="1693:1710">
      <c r="BMC1006"/>
      <c r="BMD1006"/>
      <c r="BME1006"/>
      <c r="BMF1006"/>
      <c r="BMG1006"/>
      <c r="BMH1006"/>
      <c r="BMI1006"/>
      <c r="BMJ1006"/>
      <c r="BMK1006"/>
      <c r="BML1006"/>
      <c r="BMM1006"/>
      <c r="BMN1006"/>
      <c r="BMO1006"/>
      <c r="BMP1006"/>
      <c r="BMQ1006"/>
      <c r="BMR1006"/>
      <c r="BMS1006"/>
      <c r="BMT1006"/>
    </row>
    <row r="1007" spans="1693:1710">
      <c r="BMC1007"/>
      <c r="BMD1007"/>
      <c r="BME1007"/>
      <c r="BMF1007"/>
      <c r="BMG1007"/>
      <c r="BMH1007"/>
      <c r="BMI1007"/>
      <c r="BMJ1007"/>
      <c r="BMK1007"/>
      <c r="BML1007"/>
      <c r="BMM1007"/>
      <c r="BMN1007"/>
      <c r="BMO1007"/>
      <c r="BMP1007"/>
      <c r="BMQ1007"/>
      <c r="BMR1007"/>
      <c r="BMS1007"/>
      <c r="BMT1007"/>
    </row>
    <row r="1008" spans="1693:1710">
      <c r="BMC1008"/>
      <c r="BMD1008"/>
      <c r="BME1008"/>
      <c r="BMF1008"/>
      <c r="BMG1008"/>
      <c r="BMH1008"/>
      <c r="BMI1008"/>
      <c r="BMJ1008"/>
      <c r="BMK1008"/>
      <c r="BML1008"/>
      <c r="BMM1008"/>
      <c r="BMN1008"/>
      <c r="BMO1008"/>
      <c r="BMP1008"/>
      <c r="BMQ1008"/>
      <c r="BMR1008"/>
      <c r="BMS1008"/>
      <c r="BMT1008"/>
    </row>
    <row r="1009" spans="1693:1710">
      <c r="BMC1009"/>
      <c r="BMD1009"/>
      <c r="BME1009"/>
      <c r="BMF1009"/>
      <c r="BMG1009"/>
      <c r="BMH1009"/>
      <c r="BMI1009"/>
      <c r="BMJ1009"/>
      <c r="BMK1009"/>
      <c r="BML1009"/>
      <c r="BMM1009"/>
      <c r="BMN1009"/>
      <c r="BMO1009"/>
      <c r="BMP1009"/>
      <c r="BMQ1009"/>
      <c r="BMR1009"/>
      <c r="BMS1009"/>
      <c r="BMT1009"/>
    </row>
    <row r="1010" spans="1693:1710">
      <c r="BMC1010"/>
      <c r="BMD1010"/>
      <c r="BME1010"/>
      <c r="BMF1010"/>
      <c r="BMG1010"/>
      <c r="BMH1010"/>
      <c r="BMI1010"/>
      <c r="BMJ1010"/>
      <c r="BMK1010"/>
      <c r="BML1010"/>
      <c r="BMM1010"/>
      <c r="BMN1010"/>
      <c r="BMO1010"/>
      <c r="BMP1010"/>
      <c r="BMQ1010"/>
      <c r="BMR1010"/>
      <c r="BMS1010"/>
      <c r="BMT1010"/>
    </row>
    <row r="1011" spans="1693:1710">
      <c r="BMC1011"/>
      <c r="BMD1011"/>
      <c r="BME1011"/>
      <c r="BMF1011"/>
      <c r="BMG1011"/>
      <c r="BMH1011"/>
      <c r="BMI1011"/>
      <c r="BMJ1011"/>
      <c r="BMK1011"/>
      <c r="BML1011"/>
      <c r="BMM1011"/>
      <c r="BMN1011"/>
      <c r="BMO1011"/>
      <c r="BMP1011"/>
      <c r="BMQ1011"/>
      <c r="BMR1011"/>
      <c r="BMS1011"/>
      <c r="BMT1011"/>
    </row>
    <row r="1012" spans="1693:1710">
      <c r="BMC1012"/>
      <c r="BMD1012"/>
      <c r="BME1012"/>
      <c r="BMF1012"/>
      <c r="BMG1012"/>
      <c r="BMH1012"/>
      <c r="BMI1012"/>
      <c r="BMJ1012"/>
      <c r="BMK1012"/>
      <c r="BML1012"/>
      <c r="BMM1012"/>
      <c r="BMN1012"/>
      <c r="BMO1012"/>
      <c r="BMP1012"/>
      <c r="BMQ1012"/>
      <c r="BMR1012"/>
      <c r="BMS1012"/>
      <c r="BMT1012"/>
    </row>
    <row r="1013" spans="1693:1710">
      <c r="BMC1013"/>
      <c r="BMD1013"/>
      <c r="BME1013"/>
      <c r="BMF1013"/>
      <c r="BMG1013"/>
      <c r="BMH1013"/>
      <c r="BMI1013"/>
      <c r="BMJ1013"/>
      <c r="BMK1013"/>
      <c r="BML1013"/>
      <c r="BMM1013"/>
      <c r="BMN1013"/>
      <c r="BMO1013"/>
      <c r="BMP1013"/>
      <c r="BMQ1013"/>
      <c r="BMR1013"/>
      <c r="BMS1013"/>
      <c r="BMT1013"/>
    </row>
    <row r="1014" spans="1693:1710">
      <c r="BMC1014"/>
      <c r="BMD1014"/>
      <c r="BME1014"/>
      <c r="BMF1014"/>
      <c r="BMG1014"/>
      <c r="BMH1014"/>
      <c r="BMI1014"/>
      <c r="BMJ1014"/>
      <c r="BMK1014"/>
      <c r="BML1014"/>
      <c r="BMM1014"/>
      <c r="BMN1014"/>
      <c r="BMO1014"/>
      <c r="BMP1014"/>
      <c r="BMQ1014"/>
      <c r="BMR1014"/>
      <c r="BMS1014"/>
      <c r="BMT1014"/>
    </row>
    <row r="1015" spans="1693:1710">
      <c r="BMC1015"/>
      <c r="BMD1015"/>
      <c r="BME1015"/>
      <c r="BMF1015"/>
      <c r="BMG1015"/>
      <c r="BMH1015"/>
      <c r="BMI1015"/>
      <c r="BMJ1015"/>
      <c r="BMK1015"/>
      <c r="BML1015"/>
      <c r="BMM1015"/>
      <c r="BMN1015"/>
      <c r="BMO1015"/>
      <c r="BMP1015"/>
      <c r="BMQ1015"/>
      <c r="BMR1015"/>
      <c r="BMS1015"/>
      <c r="BMT1015"/>
    </row>
    <row r="1016" spans="1693:1710">
      <c r="BMC1016"/>
      <c r="BMD1016"/>
      <c r="BME1016"/>
      <c r="BMF1016"/>
      <c r="BMG1016"/>
      <c r="BMH1016"/>
      <c r="BMI1016"/>
      <c r="BMJ1016"/>
      <c r="BMK1016"/>
      <c r="BML1016"/>
      <c r="BMM1016"/>
      <c r="BMN1016"/>
      <c r="BMO1016"/>
      <c r="BMP1016"/>
      <c r="BMQ1016"/>
      <c r="BMR1016"/>
      <c r="BMS1016"/>
      <c r="BMT1016"/>
    </row>
    <row r="1017" spans="1693:1710">
      <c r="BMC1017"/>
      <c r="BMD1017"/>
      <c r="BME1017"/>
      <c r="BMF1017"/>
      <c r="BMG1017"/>
      <c r="BMH1017"/>
      <c r="BMI1017"/>
      <c r="BMJ1017"/>
      <c r="BMK1017"/>
      <c r="BML1017"/>
      <c r="BMM1017"/>
      <c r="BMN1017"/>
      <c r="BMO1017"/>
      <c r="BMP1017"/>
      <c r="BMQ1017"/>
      <c r="BMR1017"/>
      <c r="BMS1017"/>
      <c r="BMT1017"/>
    </row>
    <row r="1018" spans="1693:1710">
      <c r="BMC1018"/>
      <c r="BMD1018"/>
      <c r="BME1018"/>
      <c r="BMF1018"/>
      <c r="BMG1018"/>
      <c r="BMH1018"/>
      <c r="BMI1018"/>
      <c r="BMJ1018"/>
      <c r="BMK1018"/>
      <c r="BML1018"/>
      <c r="BMM1018"/>
      <c r="BMN1018"/>
      <c r="BMO1018"/>
      <c r="BMP1018"/>
      <c r="BMQ1018"/>
      <c r="BMR1018"/>
      <c r="BMS1018"/>
      <c r="BMT1018"/>
    </row>
    <row r="1019" spans="1693:1710">
      <c r="BMC1019"/>
      <c r="BMD1019"/>
      <c r="BME1019"/>
      <c r="BMF1019"/>
      <c r="BMG1019"/>
      <c r="BMH1019"/>
      <c r="BMI1019"/>
      <c r="BMJ1019"/>
      <c r="BMK1019"/>
      <c r="BML1019"/>
      <c r="BMM1019"/>
      <c r="BMN1019"/>
      <c r="BMO1019"/>
      <c r="BMP1019"/>
      <c r="BMQ1019"/>
      <c r="BMR1019"/>
      <c r="BMS1019"/>
      <c r="BMT1019"/>
    </row>
    <row r="1020" spans="1693:1710">
      <c r="BMC1020"/>
      <c r="BMD1020"/>
      <c r="BME1020"/>
      <c r="BMF1020"/>
      <c r="BMG1020"/>
      <c r="BMH1020"/>
      <c r="BMI1020"/>
      <c r="BMJ1020"/>
      <c r="BMK1020"/>
      <c r="BML1020"/>
      <c r="BMM1020"/>
      <c r="BMN1020"/>
      <c r="BMO1020"/>
      <c r="BMP1020"/>
      <c r="BMQ1020"/>
      <c r="BMR1020"/>
      <c r="BMS1020"/>
      <c r="BMT1020"/>
    </row>
    <row r="1021" spans="1693:1710">
      <c r="BMC1021"/>
      <c r="BMD1021"/>
      <c r="BME1021"/>
      <c r="BMF1021"/>
      <c r="BMG1021"/>
      <c r="BMH1021"/>
      <c r="BMI1021"/>
      <c r="BMJ1021"/>
      <c r="BMK1021"/>
      <c r="BML1021"/>
      <c r="BMM1021"/>
      <c r="BMN1021"/>
      <c r="BMO1021"/>
      <c r="BMP1021"/>
      <c r="BMQ1021"/>
      <c r="BMR1021"/>
      <c r="BMS1021"/>
      <c r="BMT1021"/>
    </row>
    <row r="1022" spans="1693:1710">
      <c r="BMC1022"/>
      <c r="BMD1022"/>
      <c r="BME1022"/>
      <c r="BMF1022"/>
      <c r="BMG1022"/>
      <c r="BMH1022"/>
      <c r="BMI1022"/>
      <c r="BMJ1022"/>
      <c r="BMK1022"/>
      <c r="BML1022"/>
      <c r="BMM1022"/>
      <c r="BMN1022"/>
      <c r="BMO1022"/>
      <c r="BMP1022"/>
      <c r="BMQ1022"/>
      <c r="BMR1022"/>
      <c r="BMS1022"/>
      <c r="BMT1022"/>
    </row>
    <row r="1023" spans="1693:1710">
      <c r="BMC1023"/>
      <c r="BMD1023"/>
      <c r="BME1023"/>
      <c r="BMF1023"/>
      <c r="BMG1023"/>
      <c r="BMH1023"/>
      <c r="BMI1023"/>
      <c r="BMJ1023"/>
      <c r="BMK1023"/>
      <c r="BML1023"/>
      <c r="BMM1023"/>
      <c r="BMN1023"/>
      <c r="BMO1023"/>
      <c r="BMP1023"/>
      <c r="BMQ1023"/>
      <c r="BMR1023"/>
      <c r="BMS1023"/>
      <c r="BMT1023"/>
    </row>
    <row r="1024" spans="1693:1710">
      <c r="BMC1024"/>
      <c r="BMD1024"/>
      <c r="BME1024"/>
      <c r="BMF1024"/>
      <c r="BMG1024"/>
      <c r="BMH1024"/>
      <c r="BMI1024"/>
      <c r="BMJ1024"/>
      <c r="BMK1024"/>
      <c r="BML1024"/>
      <c r="BMM1024"/>
      <c r="BMN1024"/>
      <c r="BMO1024"/>
      <c r="BMP1024"/>
      <c r="BMQ1024"/>
      <c r="BMR1024"/>
      <c r="BMS1024"/>
      <c r="BMT1024"/>
    </row>
    <row r="1025" spans="1693:1710">
      <c r="BMC1025"/>
      <c r="BMD1025"/>
      <c r="BME1025"/>
      <c r="BMF1025"/>
      <c r="BMG1025"/>
      <c r="BMH1025"/>
      <c r="BMI1025"/>
      <c r="BMJ1025"/>
      <c r="BMK1025"/>
      <c r="BML1025"/>
      <c r="BMM1025"/>
      <c r="BMN1025"/>
      <c r="BMO1025"/>
      <c r="BMP1025"/>
      <c r="BMQ1025"/>
      <c r="BMR1025"/>
      <c r="BMS1025"/>
      <c r="BMT1025"/>
    </row>
    <row r="1026" spans="1693:1710">
      <c r="BMC1026"/>
      <c r="BMD1026"/>
      <c r="BME1026"/>
      <c r="BMF1026"/>
      <c r="BMG1026"/>
      <c r="BMH1026"/>
      <c r="BMI1026"/>
      <c r="BMJ1026"/>
      <c r="BMK1026"/>
      <c r="BML1026"/>
      <c r="BMM1026"/>
      <c r="BMN1026"/>
      <c r="BMO1026"/>
      <c r="BMP1026"/>
      <c r="BMQ1026"/>
      <c r="BMR1026"/>
      <c r="BMS1026"/>
      <c r="BMT1026"/>
    </row>
    <row r="1027" spans="1693:1710">
      <c r="BMC1027"/>
      <c r="BMD1027"/>
      <c r="BME1027"/>
      <c r="BMF1027"/>
      <c r="BMG1027"/>
      <c r="BMH1027"/>
      <c r="BMI1027"/>
      <c r="BMJ1027"/>
      <c r="BMK1027"/>
      <c r="BML1027"/>
      <c r="BMM1027"/>
      <c r="BMN1027"/>
      <c r="BMO1027"/>
      <c r="BMP1027"/>
      <c r="BMQ1027"/>
      <c r="BMR1027"/>
      <c r="BMS1027"/>
      <c r="BMT1027"/>
    </row>
    <row r="1028" spans="1693:1710">
      <c r="BMC1028"/>
      <c r="BMD1028"/>
      <c r="BME1028"/>
      <c r="BMF1028"/>
      <c r="BMG1028"/>
      <c r="BMH1028"/>
      <c r="BMI1028"/>
      <c r="BMJ1028"/>
      <c r="BMK1028"/>
      <c r="BML1028"/>
      <c r="BMM1028"/>
      <c r="BMN1028"/>
      <c r="BMO1028"/>
      <c r="BMP1028"/>
      <c r="BMQ1028"/>
      <c r="BMR1028"/>
      <c r="BMS1028"/>
      <c r="BMT1028"/>
    </row>
    <row r="1029" spans="1693:1710">
      <c r="BMC1029"/>
      <c r="BMD1029"/>
      <c r="BME1029"/>
      <c r="BMF1029"/>
      <c r="BMG1029"/>
      <c r="BMH1029"/>
      <c r="BMI1029"/>
      <c r="BMJ1029"/>
      <c r="BMK1029"/>
      <c r="BML1029"/>
      <c r="BMM1029"/>
      <c r="BMN1029"/>
      <c r="BMO1029"/>
      <c r="BMP1029"/>
      <c r="BMQ1029"/>
      <c r="BMR1029"/>
      <c r="BMS1029"/>
      <c r="BMT1029"/>
    </row>
    <row r="1030" spans="1693:1710">
      <c r="BMC1030"/>
      <c r="BMD1030"/>
      <c r="BME1030"/>
      <c r="BMF1030"/>
      <c r="BMG1030"/>
      <c r="BMH1030"/>
      <c r="BMI1030"/>
      <c r="BMJ1030"/>
      <c r="BMK1030"/>
      <c r="BML1030"/>
      <c r="BMM1030"/>
      <c r="BMN1030"/>
      <c r="BMO1030"/>
      <c r="BMP1030"/>
      <c r="BMQ1030"/>
      <c r="BMR1030"/>
      <c r="BMS1030"/>
      <c r="BMT1030"/>
    </row>
    <row r="1031" spans="1693:1710">
      <c r="BMC1031"/>
      <c r="BMD1031"/>
      <c r="BME1031"/>
      <c r="BMF1031"/>
      <c r="BMG1031"/>
      <c r="BMH1031"/>
      <c r="BMI1031"/>
      <c r="BMJ1031"/>
      <c r="BMK1031"/>
      <c r="BML1031"/>
      <c r="BMM1031"/>
      <c r="BMN1031"/>
      <c r="BMO1031"/>
      <c r="BMP1031"/>
      <c r="BMQ1031"/>
      <c r="BMR1031"/>
      <c r="BMS1031"/>
      <c r="BMT1031"/>
    </row>
    <row r="1032" spans="1693:1710">
      <c r="BMC1032"/>
      <c r="BMD1032"/>
      <c r="BME1032"/>
      <c r="BMF1032"/>
      <c r="BMG1032"/>
      <c r="BMH1032"/>
      <c r="BMI1032"/>
      <c r="BMJ1032"/>
      <c r="BMK1032"/>
      <c r="BML1032"/>
      <c r="BMM1032"/>
      <c r="BMN1032"/>
      <c r="BMO1032"/>
      <c r="BMP1032"/>
      <c r="BMQ1032"/>
      <c r="BMR1032"/>
      <c r="BMS1032"/>
      <c r="BMT1032"/>
    </row>
    <row r="1033" spans="1693:1710">
      <c r="BMC1033"/>
      <c r="BMD1033"/>
      <c r="BME1033"/>
      <c r="BMF1033"/>
      <c r="BMG1033"/>
      <c r="BMH1033"/>
      <c r="BMI1033"/>
      <c r="BMJ1033"/>
      <c r="BMK1033"/>
      <c r="BML1033"/>
      <c r="BMM1033"/>
      <c r="BMN1033"/>
      <c r="BMO1033"/>
      <c r="BMP1033"/>
      <c r="BMQ1033"/>
      <c r="BMR1033"/>
      <c r="BMS1033"/>
      <c r="BMT1033"/>
    </row>
    <row r="1034" spans="1693:1710">
      <c r="BMC1034"/>
      <c r="BMD1034"/>
      <c r="BME1034"/>
      <c r="BMF1034"/>
      <c r="BMG1034"/>
      <c r="BMH1034"/>
      <c r="BMI1034"/>
      <c r="BMJ1034"/>
      <c r="BMK1034"/>
      <c r="BML1034"/>
      <c r="BMM1034"/>
      <c r="BMN1034"/>
      <c r="BMO1034"/>
      <c r="BMP1034"/>
      <c r="BMQ1034"/>
      <c r="BMR1034"/>
      <c r="BMS1034"/>
      <c r="BMT1034"/>
    </row>
    <row r="1035" spans="1693:1710">
      <c r="BMC1035"/>
      <c r="BMD1035"/>
      <c r="BME1035"/>
      <c r="BMF1035"/>
      <c r="BMG1035"/>
      <c r="BMH1035"/>
      <c r="BMI1035"/>
      <c r="BMJ1035"/>
      <c r="BMK1035"/>
      <c r="BML1035"/>
      <c r="BMM1035"/>
      <c r="BMN1035"/>
      <c r="BMO1035"/>
      <c r="BMP1035"/>
      <c r="BMQ1035"/>
      <c r="BMR1035"/>
      <c r="BMS1035"/>
      <c r="BMT1035"/>
    </row>
    <row r="1036" spans="1693:1710">
      <c r="BMC1036"/>
      <c r="BMD1036"/>
      <c r="BME1036"/>
      <c r="BMF1036"/>
      <c r="BMG1036"/>
      <c r="BMH1036"/>
      <c r="BMI1036"/>
      <c r="BMJ1036"/>
      <c r="BMK1036"/>
      <c r="BML1036"/>
      <c r="BMM1036"/>
      <c r="BMN1036"/>
      <c r="BMO1036"/>
      <c r="BMP1036"/>
      <c r="BMQ1036"/>
      <c r="BMR1036"/>
      <c r="BMS1036"/>
      <c r="BMT1036"/>
    </row>
    <row r="1037" spans="1693:1710">
      <c r="BMC1037"/>
      <c r="BMD1037"/>
      <c r="BME1037"/>
      <c r="BMF1037"/>
      <c r="BMG1037"/>
      <c r="BMH1037"/>
      <c r="BMI1037"/>
      <c r="BMJ1037"/>
      <c r="BMK1037"/>
      <c r="BML1037"/>
      <c r="BMM1037"/>
      <c r="BMN1037"/>
      <c r="BMO1037"/>
      <c r="BMP1037"/>
      <c r="BMQ1037"/>
      <c r="BMR1037"/>
      <c r="BMS1037"/>
      <c r="BMT1037"/>
    </row>
    <row r="1038" spans="1693:1710">
      <c r="BMC1038"/>
      <c r="BMD1038"/>
      <c r="BME1038"/>
      <c r="BMF1038"/>
      <c r="BMG1038"/>
      <c r="BMH1038"/>
      <c r="BMI1038"/>
      <c r="BMJ1038"/>
      <c r="BMK1038"/>
      <c r="BML1038"/>
      <c r="BMM1038"/>
      <c r="BMN1038"/>
      <c r="BMO1038"/>
      <c r="BMP1038"/>
      <c r="BMQ1038"/>
      <c r="BMR1038"/>
      <c r="BMS1038"/>
      <c r="BMT1038"/>
    </row>
    <row r="1039" spans="1693:1710">
      <c r="BMC1039"/>
      <c r="BMD1039"/>
      <c r="BME1039"/>
      <c r="BMF1039"/>
      <c r="BMG1039"/>
      <c r="BMH1039"/>
      <c r="BMI1039"/>
      <c r="BMJ1039"/>
      <c r="BMK1039"/>
      <c r="BML1039"/>
      <c r="BMM1039"/>
      <c r="BMN1039"/>
      <c r="BMO1039"/>
      <c r="BMP1039"/>
      <c r="BMQ1039"/>
      <c r="BMR1039"/>
      <c r="BMS1039"/>
      <c r="BMT1039"/>
    </row>
    <row r="1040" spans="1693:1710">
      <c r="BMC1040"/>
      <c r="BMD1040"/>
      <c r="BME1040"/>
      <c r="BMF1040"/>
      <c r="BMG1040"/>
      <c r="BMH1040"/>
      <c r="BMI1040"/>
      <c r="BMJ1040"/>
      <c r="BMK1040"/>
      <c r="BML1040"/>
      <c r="BMM1040"/>
      <c r="BMN1040"/>
      <c r="BMO1040"/>
      <c r="BMP1040"/>
      <c r="BMQ1040"/>
      <c r="BMR1040"/>
      <c r="BMS1040"/>
      <c r="BMT1040"/>
    </row>
    <row r="1041" spans="1693:1710">
      <c r="BMC1041"/>
      <c r="BMD1041"/>
      <c r="BME1041"/>
      <c r="BMF1041"/>
      <c r="BMG1041"/>
      <c r="BMH1041"/>
      <c r="BMI1041"/>
      <c r="BMJ1041"/>
      <c r="BMK1041"/>
      <c r="BML1041"/>
      <c r="BMM1041"/>
      <c r="BMN1041"/>
      <c r="BMO1041"/>
      <c r="BMP1041"/>
      <c r="BMQ1041"/>
      <c r="BMR1041"/>
      <c r="BMS1041"/>
      <c r="BMT1041"/>
    </row>
    <row r="1042" spans="1693:1710">
      <c r="BMC1042"/>
      <c r="BMD1042"/>
      <c r="BME1042"/>
      <c r="BMF1042"/>
      <c r="BMG1042"/>
      <c r="BMH1042"/>
      <c r="BMI1042"/>
      <c r="BMJ1042"/>
      <c r="BMK1042"/>
      <c r="BML1042"/>
      <c r="BMM1042"/>
      <c r="BMN1042"/>
      <c r="BMO1042"/>
      <c r="BMP1042"/>
      <c r="BMQ1042"/>
      <c r="BMR1042"/>
      <c r="BMS1042"/>
      <c r="BMT1042"/>
    </row>
    <row r="1043" spans="1693:1710">
      <c r="BMC1043"/>
      <c r="BMD1043"/>
      <c r="BME1043"/>
      <c r="BMF1043"/>
      <c r="BMG1043"/>
      <c r="BMH1043"/>
      <c r="BMI1043"/>
      <c r="BMJ1043"/>
      <c r="BMK1043"/>
      <c r="BML1043"/>
      <c r="BMM1043"/>
      <c r="BMN1043"/>
      <c r="BMO1043"/>
      <c r="BMP1043"/>
      <c r="BMQ1043"/>
      <c r="BMR1043"/>
      <c r="BMS1043"/>
      <c r="BMT1043"/>
    </row>
    <row r="1044" spans="1693:1710">
      <c r="BMC1044"/>
      <c r="BMD1044"/>
      <c r="BME1044"/>
      <c r="BMF1044"/>
      <c r="BMG1044"/>
      <c r="BMH1044"/>
      <c r="BMI1044"/>
      <c r="BMJ1044"/>
      <c r="BMK1044"/>
      <c r="BML1044"/>
      <c r="BMM1044"/>
      <c r="BMN1044"/>
      <c r="BMO1044"/>
      <c r="BMP1044"/>
      <c r="BMQ1044"/>
      <c r="BMR1044"/>
      <c r="BMS1044"/>
      <c r="BMT1044"/>
    </row>
    <row r="1045" spans="1693:1710">
      <c r="BMC1045"/>
      <c r="BMD1045"/>
      <c r="BME1045"/>
      <c r="BMF1045"/>
      <c r="BMG1045"/>
      <c r="BMH1045"/>
      <c r="BMI1045"/>
      <c r="BMJ1045"/>
      <c r="BMK1045"/>
      <c r="BML1045"/>
      <c r="BMM1045"/>
      <c r="BMN1045"/>
      <c r="BMO1045"/>
      <c r="BMP1045"/>
      <c r="BMQ1045"/>
      <c r="BMR1045"/>
      <c r="BMS1045"/>
      <c r="BMT1045"/>
    </row>
    <row r="1046" spans="1693:1710">
      <c r="BMC1046"/>
      <c r="BMD1046"/>
      <c r="BME1046"/>
      <c r="BMF1046"/>
      <c r="BMG1046"/>
      <c r="BMH1046"/>
      <c r="BMI1046"/>
      <c r="BMJ1046"/>
      <c r="BMK1046"/>
      <c r="BML1046"/>
      <c r="BMM1046"/>
      <c r="BMN1046"/>
      <c r="BMO1046"/>
      <c r="BMP1046"/>
      <c r="BMQ1046"/>
      <c r="BMR1046"/>
      <c r="BMS1046"/>
      <c r="BMT1046"/>
    </row>
    <row r="1047" spans="1693:1710">
      <c r="BMC1047"/>
      <c r="BMD1047"/>
      <c r="BME1047"/>
      <c r="BMF1047"/>
      <c r="BMG1047"/>
      <c r="BMH1047"/>
      <c r="BMI1047"/>
      <c r="BMJ1047"/>
      <c r="BMK1047"/>
      <c r="BML1047"/>
      <c r="BMM1047"/>
      <c r="BMN1047"/>
      <c r="BMO1047"/>
      <c r="BMP1047"/>
      <c r="BMQ1047"/>
      <c r="BMR1047"/>
      <c r="BMS1047"/>
      <c r="BMT1047"/>
    </row>
    <row r="1048" spans="1693:1710">
      <c r="BMC1048"/>
      <c r="BMD1048"/>
      <c r="BME1048"/>
      <c r="BMF1048"/>
      <c r="BMG1048"/>
      <c r="BMH1048"/>
      <c r="BMI1048"/>
      <c r="BMJ1048"/>
      <c r="BMK1048"/>
      <c r="BML1048"/>
      <c r="BMM1048"/>
      <c r="BMN1048"/>
      <c r="BMO1048"/>
      <c r="BMP1048"/>
      <c r="BMQ1048"/>
      <c r="BMR1048"/>
      <c r="BMS1048"/>
      <c r="BMT1048"/>
    </row>
    <row r="1049" spans="1693:1710">
      <c r="BMC1049"/>
      <c r="BMD1049"/>
      <c r="BME1049"/>
      <c r="BMF1049"/>
      <c r="BMG1049"/>
      <c r="BMH1049"/>
      <c r="BMI1049"/>
      <c r="BMJ1049"/>
      <c r="BMK1049"/>
      <c r="BML1049"/>
      <c r="BMM1049"/>
      <c r="BMN1049"/>
      <c r="BMO1049"/>
      <c r="BMP1049"/>
      <c r="BMQ1049"/>
      <c r="BMR1049"/>
      <c r="BMS1049"/>
      <c r="BMT1049"/>
    </row>
    <row r="1050" spans="1693:1710">
      <c r="BMC1050"/>
      <c r="BMD1050"/>
      <c r="BME1050"/>
      <c r="BMF1050"/>
      <c r="BMG1050"/>
      <c r="BMH1050"/>
      <c r="BMI1050"/>
      <c r="BMJ1050"/>
      <c r="BMK1050"/>
      <c r="BML1050"/>
      <c r="BMM1050"/>
      <c r="BMN1050"/>
      <c r="BMO1050"/>
      <c r="BMP1050"/>
      <c r="BMQ1050"/>
      <c r="BMR1050"/>
      <c r="BMS1050"/>
      <c r="BMT1050"/>
    </row>
    <row r="1051" spans="1693:1710">
      <c r="BMC1051"/>
      <c r="BMD1051"/>
      <c r="BME1051"/>
      <c r="BMF1051"/>
      <c r="BMG1051"/>
      <c r="BMH1051"/>
      <c r="BMI1051"/>
      <c r="BMJ1051"/>
      <c r="BMK1051"/>
      <c r="BML1051"/>
      <c r="BMM1051"/>
      <c r="BMN1051"/>
      <c r="BMO1051"/>
      <c r="BMP1051"/>
      <c r="BMQ1051"/>
      <c r="BMR1051"/>
      <c r="BMS1051"/>
      <c r="BMT1051"/>
    </row>
    <row r="1052" spans="1693:1710">
      <c r="BMC1052"/>
      <c r="BMD1052"/>
      <c r="BME1052"/>
      <c r="BMF1052"/>
      <c r="BMG1052"/>
      <c r="BMH1052"/>
      <c r="BMI1052"/>
      <c r="BMJ1052"/>
      <c r="BMK1052"/>
      <c r="BML1052"/>
      <c r="BMM1052"/>
      <c r="BMN1052"/>
      <c r="BMO1052"/>
      <c r="BMP1052"/>
      <c r="BMQ1052"/>
      <c r="BMR1052"/>
      <c r="BMS1052"/>
      <c r="BMT1052"/>
    </row>
    <row r="1053" spans="1693:1710">
      <c r="BMC1053"/>
      <c r="BMD1053"/>
      <c r="BME1053"/>
      <c r="BMF1053"/>
      <c r="BMG1053"/>
      <c r="BMH1053"/>
      <c r="BMI1053"/>
      <c r="BMJ1053"/>
      <c r="BMK1053"/>
      <c r="BML1053"/>
      <c r="BMM1053"/>
      <c r="BMN1053"/>
      <c r="BMO1053"/>
      <c r="BMP1053"/>
      <c r="BMQ1053"/>
      <c r="BMR1053"/>
      <c r="BMS1053"/>
      <c r="BMT1053"/>
    </row>
    <row r="1054" spans="1693:1710">
      <c r="BMC1054"/>
      <c r="BMD1054"/>
      <c r="BME1054"/>
      <c r="BMF1054"/>
      <c r="BMG1054"/>
      <c r="BMH1054"/>
      <c r="BMI1054"/>
      <c r="BMJ1054"/>
      <c r="BMK1054"/>
      <c r="BML1054"/>
      <c r="BMM1054"/>
      <c r="BMN1054"/>
      <c r="BMO1054"/>
      <c r="BMP1054"/>
      <c r="BMQ1054"/>
      <c r="BMR1054"/>
      <c r="BMS1054"/>
      <c r="BMT1054"/>
    </row>
    <row r="1055" spans="1693:1710">
      <c r="BMC1055"/>
      <c r="BMD1055"/>
      <c r="BME1055"/>
      <c r="BMF1055"/>
      <c r="BMG1055"/>
      <c r="BMH1055"/>
      <c r="BMI1055"/>
      <c r="BMJ1055"/>
      <c r="BMK1055"/>
      <c r="BML1055"/>
      <c r="BMM1055"/>
      <c r="BMN1055"/>
      <c r="BMO1055"/>
      <c r="BMP1055"/>
      <c r="BMQ1055"/>
      <c r="BMR1055"/>
      <c r="BMS1055"/>
      <c r="BMT1055"/>
    </row>
    <row r="1056" spans="1693:1710">
      <c r="BMC1056"/>
      <c r="BMD1056"/>
      <c r="BME1056"/>
      <c r="BMF1056"/>
      <c r="BMG1056"/>
      <c r="BMH1056"/>
      <c r="BMI1056"/>
      <c r="BMJ1056"/>
      <c r="BMK1056"/>
      <c r="BML1056"/>
      <c r="BMM1056"/>
      <c r="BMN1056"/>
      <c r="BMO1056"/>
      <c r="BMP1056"/>
      <c r="BMQ1056"/>
      <c r="BMR1056"/>
      <c r="BMS1056"/>
      <c r="BMT1056"/>
    </row>
    <row r="1057" spans="1693:1710">
      <c r="BMC1057"/>
      <c r="BMD1057"/>
      <c r="BME1057"/>
      <c r="BMF1057"/>
      <c r="BMG1057"/>
      <c r="BMH1057"/>
      <c r="BMI1057"/>
      <c r="BMJ1057"/>
      <c r="BMK1057"/>
      <c r="BML1057"/>
      <c r="BMM1057"/>
      <c r="BMN1057"/>
      <c r="BMO1057"/>
      <c r="BMP1057"/>
      <c r="BMQ1057"/>
      <c r="BMR1057"/>
      <c r="BMS1057"/>
      <c r="BMT1057"/>
    </row>
    <row r="1058" spans="1693:1710">
      <c r="BMC1058"/>
      <c r="BMD1058"/>
      <c r="BME1058"/>
      <c r="BMF1058"/>
      <c r="BMG1058"/>
      <c r="BMH1058"/>
      <c r="BMI1058"/>
      <c r="BMJ1058"/>
      <c r="BMK1058"/>
      <c r="BML1058"/>
      <c r="BMM1058"/>
      <c r="BMN1058"/>
      <c r="BMO1058"/>
      <c r="BMP1058"/>
      <c r="BMQ1058"/>
      <c r="BMR1058"/>
      <c r="BMS1058"/>
      <c r="BMT1058"/>
    </row>
    <row r="1059" spans="1693:1710">
      <c r="BMC1059"/>
      <c r="BMD1059"/>
      <c r="BME1059"/>
      <c r="BMF1059"/>
      <c r="BMG1059"/>
      <c r="BMH1059"/>
      <c r="BMI1059"/>
      <c r="BMJ1059"/>
      <c r="BMK1059"/>
      <c r="BML1059"/>
      <c r="BMM1059"/>
      <c r="BMN1059"/>
      <c r="BMO1059"/>
      <c r="BMP1059"/>
      <c r="BMQ1059"/>
      <c r="BMR1059"/>
      <c r="BMS1059"/>
      <c r="BMT1059"/>
    </row>
    <row r="1060" spans="1693:1710">
      <c r="BMC1060"/>
      <c r="BMD1060"/>
      <c r="BME1060"/>
      <c r="BMF1060"/>
      <c r="BMG1060"/>
      <c r="BMH1060"/>
      <c r="BMI1060"/>
      <c r="BMJ1060"/>
      <c r="BMK1060"/>
      <c r="BML1060"/>
      <c r="BMM1060"/>
      <c r="BMN1060"/>
      <c r="BMO1060"/>
      <c r="BMP1060"/>
      <c r="BMQ1060"/>
      <c r="BMR1060"/>
      <c r="BMS1060"/>
      <c r="BMT1060"/>
    </row>
    <row r="1061" spans="1693:1710">
      <c r="BMC1061"/>
      <c r="BMD1061"/>
      <c r="BME1061"/>
      <c r="BMF1061"/>
      <c r="BMG1061"/>
      <c r="BMH1061"/>
      <c r="BMI1061"/>
      <c r="BMJ1061"/>
      <c r="BMK1061"/>
      <c r="BML1061"/>
      <c r="BMM1061"/>
      <c r="BMN1061"/>
      <c r="BMO1061"/>
      <c r="BMP1061"/>
      <c r="BMQ1061"/>
      <c r="BMR1061"/>
      <c r="BMS1061"/>
      <c r="BMT1061"/>
    </row>
    <row r="1062" spans="1693:1710">
      <c r="BMC1062"/>
      <c r="BMD1062"/>
      <c r="BME1062"/>
      <c r="BMF1062"/>
      <c r="BMG1062"/>
      <c r="BMH1062"/>
      <c r="BMI1062"/>
      <c r="BMJ1062"/>
      <c r="BMK1062"/>
      <c r="BML1062"/>
      <c r="BMM1062"/>
      <c r="BMN1062"/>
      <c r="BMO1062"/>
      <c r="BMP1062"/>
      <c r="BMQ1062"/>
      <c r="BMR1062"/>
      <c r="BMS1062"/>
      <c r="BMT1062"/>
    </row>
    <row r="1063" spans="1693:1710">
      <c r="BMC1063"/>
      <c r="BMD1063"/>
      <c r="BME1063"/>
      <c r="BMF1063"/>
      <c r="BMG1063"/>
      <c r="BMH1063"/>
      <c r="BMI1063"/>
      <c r="BMJ1063"/>
      <c r="BMK1063"/>
      <c r="BML1063"/>
      <c r="BMM1063"/>
      <c r="BMN1063"/>
      <c r="BMO1063"/>
      <c r="BMP1063"/>
      <c r="BMQ1063"/>
      <c r="BMR1063"/>
      <c r="BMS1063"/>
      <c r="BMT1063"/>
    </row>
    <row r="1064" spans="1693:1710">
      <c r="BMC1064"/>
      <c r="BMD1064"/>
      <c r="BME1064"/>
      <c r="BMF1064"/>
      <c r="BMG1064"/>
      <c r="BMH1064"/>
      <c r="BMI1064"/>
      <c r="BMJ1064"/>
      <c r="BMK1064"/>
      <c r="BML1064"/>
      <c r="BMM1064"/>
      <c r="BMN1064"/>
      <c r="BMO1064"/>
      <c r="BMP1064"/>
      <c r="BMQ1064"/>
      <c r="BMR1064"/>
      <c r="BMS1064"/>
      <c r="BMT1064"/>
    </row>
    <row r="1065" spans="1693:1710">
      <c r="BMC1065"/>
      <c r="BMD1065"/>
      <c r="BME1065"/>
      <c r="BMF1065"/>
      <c r="BMG1065"/>
      <c r="BMH1065"/>
      <c r="BMI1065"/>
      <c r="BMJ1065"/>
      <c r="BMK1065"/>
      <c r="BML1065"/>
      <c r="BMM1065"/>
      <c r="BMN1065"/>
      <c r="BMO1065"/>
      <c r="BMP1065"/>
      <c r="BMQ1065"/>
      <c r="BMR1065"/>
      <c r="BMS1065"/>
      <c r="BMT1065"/>
    </row>
    <row r="1066" spans="1693:1710">
      <c r="BMC1066"/>
      <c r="BMD1066"/>
      <c r="BME1066"/>
      <c r="BMF1066"/>
      <c r="BMG1066"/>
      <c r="BMH1066"/>
      <c r="BMI1066"/>
      <c r="BMJ1066"/>
      <c r="BMK1066"/>
      <c r="BML1066"/>
      <c r="BMM1066"/>
      <c r="BMN1066"/>
      <c r="BMO1066"/>
      <c r="BMP1066"/>
      <c r="BMQ1066"/>
      <c r="BMR1066"/>
      <c r="BMS1066"/>
      <c r="BMT1066"/>
    </row>
    <row r="1067" spans="1693:1710">
      <c r="BMC1067"/>
      <c r="BMD1067"/>
      <c r="BME1067"/>
      <c r="BMF1067"/>
      <c r="BMG1067"/>
      <c r="BMH1067"/>
      <c r="BMI1067"/>
      <c r="BMJ1067"/>
      <c r="BMK1067"/>
      <c r="BML1067"/>
      <c r="BMM1067"/>
      <c r="BMN1067"/>
      <c r="BMO1067"/>
      <c r="BMP1067"/>
      <c r="BMQ1067"/>
      <c r="BMR1067"/>
      <c r="BMS1067"/>
      <c r="BMT1067"/>
    </row>
    <row r="1068" spans="1693:1710">
      <c r="BMC1068"/>
      <c r="BMD1068"/>
      <c r="BME1068"/>
      <c r="BMF1068"/>
      <c r="BMG1068"/>
      <c r="BMH1068"/>
      <c r="BMI1068"/>
      <c r="BMJ1068"/>
      <c r="BMK1068"/>
      <c r="BML1068"/>
      <c r="BMM1068"/>
      <c r="BMN1068"/>
      <c r="BMO1068"/>
      <c r="BMP1068"/>
      <c r="BMQ1068"/>
      <c r="BMR1068"/>
      <c r="BMS1068"/>
      <c r="BMT1068"/>
    </row>
    <row r="1069" spans="1693:1710">
      <c r="BMC1069"/>
      <c r="BMD1069"/>
      <c r="BME1069"/>
      <c r="BMF1069"/>
      <c r="BMG1069"/>
      <c r="BMH1069"/>
      <c r="BMI1069"/>
      <c r="BMJ1069"/>
      <c r="BMK1069"/>
      <c r="BML1069"/>
      <c r="BMM1069"/>
      <c r="BMN1069"/>
      <c r="BMO1069"/>
      <c r="BMP1069"/>
      <c r="BMQ1069"/>
      <c r="BMR1069"/>
      <c r="BMS1069"/>
      <c r="BMT1069"/>
    </row>
    <row r="1070" spans="1693:1710">
      <c r="BMC1070"/>
      <c r="BMD1070"/>
      <c r="BME1070"/>
      <c r="BMF1070"/>
      <c r="BMG1070"/>
      <c r="BMH1070"/>
      <c r="BMI1070"/>
      <c r="BMJ1070"/>
      <c r="BMK1070"/>
      <c r="BML1070"/>
      <c r="BMM1070"/>
      <c r="BMN1070"/>
      <c r="BMO1070"/>
      <c r="BMP1070"/>
      <c r="BMQ1070"/>
      <c r="BMR1070"/>
      <c r="BMS1070"/>
      <c r="BMT1070"/>
    </row>
    <row r="1071" spans="1693:1710">
      <c r="BMC1071"/>
      <c r="BMD1071"/>
      <c r="BME1071"/>
      <c r="BMF1071"/>
      <c r="BMG1071"/>
      <c r="BMH1071"/>
      <c r="BMI1071"/>
      <c r="BMJ1071"/>
      <c r="BMK1071"/>
      <c r="BML1071"/>
      <c r="BMM1071"/>
      <c r="BMN1071"/>
      <c r="BMO1071"/>
      <c r="BMP1071"/>
      <c r="BMQ1071"/>
      <c r="BMR1071"/>
      <c r="BMS1071"/>
      <c r="BMT1071"/>
    </row>
    <row r="1072" spans="1693:1710">
      <c r="BMC1072"/>
      <c r="BMD1072"/>
      <c r="BME1072"/>
      <c r="BMF1072"/>
      <c r="BMG1072"/>
      <c r="BMH1072"/>
      <c r="BMI1072"/>
      <c r="BMJ1072"/>
      <c r="BMK1072"/>
      <c r="BML1072"/>
      <c r="BMM1072"/>
      <c r="BMN1072"/>
      <c r="BMO1072"/>
      <c r="BMP1072"/>
      <c r="BMQ1072"/>
      <c r="BMR1072"/>
      <c r="BMS1072"/>
      <c r="BMT1072"/>
    </row>
    <row r="1073" spans="1693:1710">
      <c r="BMC1073"/>
      <c r="BMD1073"/>
      <c r="BME1073"/>
      <c r="BMF1073"/>
      <c r="BMG1073"/>
      <c r="BMH1073"/>
      <c r="BMI1073"/>
      <c r="BMJ1073"/>
      <c r="BMK1073"/>
      <c r="BML1073"/>
      <c r="BMM1073"/>
      <c r="BMN1073"/>
      <c r="BMO1073"/>
      <c r="BMP1073"/>
      <c r="BMQ1073"/>
      <c r="BMR1073"/>
      <c r="BMS1073"/>
      <c r="BMT1073"/>
    </row>
    <row r="1074" spans="1693:1710">
      <c r="BMC1074"/>
      <c r="BMD1074"/>
      <c r="BME1074"/>
      <c r="BMF1074"/>
      <c r="BMG1074"/>
      <c r="BMH1074"/>
      <c r="BMI1074"/>
      <c r="BMJ1074"/>
      <c r="BMK1074"/>
      <c r="BML1074"/>
      <c r="BMM1074"/>
      <c r="BMN1074"/>
      <c r="BMO1074"/>
      <c r="BMP1074"/>
      <c r="BMQ1074"/>
      <c r="BMR1074"/>
      <c r="BMS1074"/>
      <c r="BMT1074"/>
    </row>
    <row r="1075" spans="1693:1710">
      <c r="BMC1075"/>
      <c r="BMD1075"/>
      <c r="BME1075"/>
      <c r="BMF1075"/>
      <c r="BMG1075"/>
      <c r="BMH1075"/>
      <c r="BMI1075"/>
      <c r="BMJ1075"/>
      <c r="BMK1075"/>
      <c r="BML1075"/>
      <c r="BMM1075"/>
      <c r="BMN1075"/>
      <c r="BMO1075"/>
      <c r="BMP1075"/>
      <c r="BMQ1075"/>
      <c r="BMR1075"/>
      <c r="BMS1075"/>
      <c r="BMT1075"/>
    </row>
    <row r="1076" spans="1693:1710">
      <c r="BMC1076"/>
      <c r="BMD1076"/>
      <c r="BME1076"/>
      <c r="BMF1076"/>
      <c r="BMG1076"/>
      <c r="BMH1076"/>
      <c r="BMI1076"/>
      <c r="BMJ1076"/>
      <c r="BMK1076"/>
      <c r="BML1076"/>
      <c r="BMM1076"/>
      <c r="BMN1076"/>
      <c r="BMO1076"/>
      <c r="BMP1076"/>
      <c r="BMQ1076"/>
      <c r="BMR1076"/>
      <c r="BMS1076"/>
      <c r="BMT1076"/>
    </row>
    <row r="1077" spans="1693:1710">
      <c r="BMC1077"/>
      <c r="BMD1077"/>
      <c r="BME1077"/>
      <c r="BMF1077"/>
      <c r="BMG1077"/>
      <c r="BMH1077"/>
      <c r="BMI1077"/>
      <c r="BMJ1077"/>
      <c r="BMK1077"/>
      <c r="BML1077"/>
      <c r="BMM1077"/>
      <c r="BMN1077"/>
      <c r="BMO1077"/>
      <c r="BMP1077"/>
      <c r="BMQ1077"/>
      <c r="BMR1077"/>
      <c r="BMS1077"/>
      <c r="BMT1077"/>
    </row>
    <row r="1078" spans="1693:1710">
      <c r="BMC1078"/>
      <c r="BMD1078"/>
      <c r="BME1078"/>
      <c r="BMF1078"/>
      <c r="BMG1078"/>
      <c r="BMH1078"/>
      <c r="BMI1078"/>
      <c r="BMJ1078"/>
      <c r="BMK1078"/>
      <c r="BML1078"/>
      <c r="BMM1078"/>
      <c r="BMN1078"/>
      <c r="BMO1078"/>
      <c r="BMP1078"/>
      <c r="BMQ1078"/>
      <c r="BMR1078"/>
      <c r="BMS1078"/>
      <c r="BMT1078"/>
    </row>
    <row r="1079" spans="1693:1710">
      <c r="BMC1079"/>
      <c r="BMD1079"/>
      <c r="BME1079"/>
      <c r="BMF1079"/>
      <c r="BMG1079"/>
      <c r="BMH1079"/>
      <c r="BMI1079"/>
      <c r="BMJ1079"/>
      <c r="BMK1079"/>
      <c r="BML1079"/>
      <c r="BMM1079"/>
      <c r="BMN1079"/>
      <c r="BMO1079"/>
      <c r="BMP1079"/>
      <c r="BMQ1079"/>
      <c r="BMR1079"/>
      <c r="BMS1079"/>
      <c r="BMT1079"/>
    </row>
    <row r="1080" spans="1693:1710">
      <c r="BMC1080"/>
      <c r="BMD1080"/>
      <c r="BME1080"/>
      <c r="BMF1080"/>
      <c r="BMG1080"/>
      <c r="BMH1080"/>
      <c r="BMI1080"/>
      <c r="BMJ1080"/>
      <c r="BMK1080"/>
      <c r="BML1080"/>
      <c r="BMM1080"/>
      <c r="BMN1080"/>
      <c r="BMO1080"/>
      <c r="BMP1080"/>
      <c r="BMQ1080"/>
      <c r="BMR1080"/>
      <c r="BMS1080"/>
      <c r="BMT1080"/>
    </row>
    <row r="1081" spans="1693:1710">
      <c r="BMC1081"/>
      <c r="BMD1081"/>
      <c r="BME1081"/>
      <c r="BMF1081"/>
      <c r="BMG1081"/>
      <c r="BMH1081"/>
      <c r="BMI1081"/>
      <c r="BMJ1081"/>
      <c r="BMK1081"/>
      <c r="BML1081"/>
      <c r="BMM1081"/>
      <c r="BMN1081"/>
      <c r="BMO1081"/>
      <c r="BMP1081"/>
      <c r="BMQ1081"/>
      <c r="BMR1081"/>
      <c r="BMS1081"/>
      <c r="BMT1081"/>
    </row>
    <row r="1082" spans="1693:1710">
      <c r="BMC1082"/>
      <c r="BMD1082"/>
      <c r="BME1082"/>
      <c r="BMF1082"/>
      <c r="BMG1082"/>
      <c r="BMH1082"/>
      <c r="BMI1082"/>
      <c r="BMJ1082"/>
      <c r="BMK1082"/>
      <c r="BML1082"/>
      <c r="BMM1082"/>
      <c r="BMN1082"/>
      <c r="BMO1082"/>
      <c r="BMP1082"/>
      <c r="BMQ1082"/>
      <c r="BMR1082"/>
      <c r="BMS1082"/>
      <c r="BMT1082"/>
    </row>
    <row r="1083" spans="1693:1710">
      <c r="BMC1083"/>
      <c r="BMD1083"/>
      <c r="BME1083"/>
      <c r="BMF1083"/>
      <c r="BMG1083"/>
      <c r="BMH1083"/>
      <c r="BMI1083"/>
      <c r="BMJ1083"/>
      <c r="BMK1083"/>
      <c r="BML1083"/>
      <c r="BMM1083"/>
      <c r="BMN1083"/>
      <c r="BMO1083"/>
      <c r="BMP1083"/>
      <c r="BMQ1083"/>
      <c r="BMR1083"/>
      <c r="BMS1083"/>
      <c r="BMT1083"/>
    </row>
    <row r="1084" spans="1693:1710">
      <c r="BMC1084"/>
      <c r="BMD1084"/>
      <c r="BME1084"/>
      <c r="BMF1084"/>
      <c r="BMG1084"/>
      <c r="BMH1084"/>
      <c r="BMI1084"/>
      <c r="BMJ1084"/>
      <c r="BMK1084"/>
      <c r="BML1084"/>
      <c r="BMM1084"/>
      <c r="BMN1084"/>
      <c r="BMO1084"/>
      <c r="BMP1084"/>
      <c r="BMQ1084"/>
      <c r="BMR1084"/>
      <c r="BMS1084"/>
      <c r="BMT1084"/>
    </row>
    <row r="1085" spans="1693:1710">
      <c r="BMC1085"/>
      <c r="BMD1085"/>
      <c r="BME1085"/>
      <c r="BMF1085"/>
      <c r="BMG1085"/>
      <c r="BMH1085"/>
      <c r="BMI1085"/>
      <c r="BMJ1085"/>
      <c r="BMK1085"/>
      <c r="BML1085"/>
      <c r="BMM1085"/>
      <c r="BMN1085"/>
      <c r="BMO1085"/>
      <c r="BMP1085"/>
      <c r="BMQ1085"/>
      <c r="BMR1085"/>
      <c r="BMS1085"/>
      <c r="BMT1085"/>
    </row>
    <row r="1086" spans="1693:1710">
      <c r="BMC1086"/>
      <c r="BMD1086"/>
      <c r="BME1086"/>
      <c r="BMF1086"/>
      <c r="BMG1086"/>
      <c r="BMH1086"/>
      <c r="BMI1086"/>
      <c r="BMJ1086"/>
      <c r="BMK1086"/>
      <c r="BML1086"/>
      <c r="BMM1086"/>
      <c r="BMN1086"/>
      <c r="BMO1086"/>
      <c r="BMP1086"/>
      <c r="BMQ1086"/>
      <c r="BMR1086"/>
      <c r="BMS1086"/>
      <c r="BMT1086"/>
    </row>
    <row r="1087" spans="1693:1710">
      <c r="BMC1087"/>
      <c r="BMD1087"/>
      <c r="BME1087"/>
      <c r="BMF1087"/>
      <c r="BMG1087"/>
      <c r="BMH1087"/>
      <c r="BMI1087"/>
      <c r="BMJ1087"/>
      <c r="BMK1087"/>
      <c r="BML1087"/>
      <c r="BMM1087"/>
      <c r="BMN1087"/>
      <c r="BMO1087"/>
      <c r="BMP1087"/>
      <c r="BMQ1087"/>
      <c r="BMR1087"/>
      <c r="BMS1087"/>
      <c r="BMT1087"/>
    </row>
    <row r="1088" spans="1693:1710">
      <c r="BMC1088"/>
      <c r="BMD1088"/>
      <c r="BME1088"/>
      <c r="BMF1088"/>
      <c r="BMG1088"/>
      <c r="BMH1088"/>
      <c r="BMI1088"/>
      <c r="BMJ1088"/>
      <c r="BMK1088"/>
      <c r="BML1088"/>
      <c r="BMM1088"/>
      <c r="BMN1088"/>
      <c r="BMO1088"/>
      <c r="BMP1088"/>
      <c r="BMQ1088"/>
      <c r="BMR1088"/>
      <c r="BMS1088"/>
      <c r="BMT1088"/>
    </row>
    <row r="1089" spans="1693:1710">
      <c r="BMC1089"/>
      <c r="BMD1089"/>
      <c r="BME1089"/>
      <c r="BMF1089"/>
      <c r="BMG1089"/>
      <c r="BMH1089"/>
      <c r="BMI1089"/>
      <c r="BMJ1089"/>
      <c r="BMK1089"/>
      <c r="BML1089"/>
      <c r="BMM1089"/>
      <c r="BMN1089"/>
      <c r="BMO1089"/>
      <c r="BMP1089"/>
      <c r="BMQ1089"/>
      <c r="BMR1089"/>
      <c r="BMS1089"/>
      <c r="BMT1089"/>
    </row>
    <row r="1090" spans="1693:1710">
      <c r="BMC1090"/>
      <c r="BMD1090"/>
      <c r="BME1090"/>
      <c r="BMF1090"/>
      <c r="BMG1090"/>
      <c r="BMH1090"/>
      <c r="BMI1090"/>
      <c r="BMJ1090"/>
      <c r="BMK1090"/>
      <c r="BML1090"/>
      <c r="BMM1090"/>
      <c r="BMN1090"/>
      <c r="BMO1090"/>
      <c r="BMP1090"/>
      <c r="BMQ1090"/>
      <c r="BMR1090"/>
      <c r="BMS1090"/>
      <c r="BMT1090"/>
    </row>
    <row r="1091" spans="1693:1710">
      <c r="BMC1091"/>
      <c r="BMD1091"/>
      <c r="BME1091"/>
      <c r="BMF1091"/>
      <c r="BMG1091"/>
      <c r="BMH1091"/>
      <c r="BMI1091"/>
      <c r="BMJ1091"/>
      <c r="BMK1091"/>
      <c r="BML1091"/>
      <c r="BMM1091"/>
      <c r="BMN1091"/>
      <c r="BMO1091"/>
      <c r="BMP1091"/>
      <c r="BMQ1091"/>
      <c r="BMR1091"/>
      <c r="BMS1091"/>
      <c r="BMT1091"/>
    </row>
    <row r="1092" spans="1693:1710">
      <c r="BMC1092"/>
      <c r="BMD1092"/>
      <c r="BME1092"/>
      <c r="BMF1092"/>
      <c r="BMG1092"/>
      <c r="BMH1092"/>
      <c r="BMI1092"/>
      <c r="BMJ1092"/>
      <c r="BMK1092"/>
      <c r="BML1092"/>
      <c r="BMM1092"/>
      <c r="BMN1092"/>
      <c r="BMO1092"/>
      <c r="BMP1092"/>
      <c r="BMQ1092"/>
      <c r="BMR1092"/>
      <c r="BMS1092"/>
      <c r="BMT1092"/>
    </row>
    <row r="1093" spans="1693:1710">
      <c r="BMC1093"/>
      <c r="BMD1093"/>
      <c r="BME1093"/>
      <c r="BMF1093"/>
      <c r="BMG1093"/>
      <c r="BMH1093"/>
      <c r="BMI1093"/>
      <c r="BMJ1093"/>
      <c r="BMK1093"/>
      <c r="BML1093"/>
      <c r="BMM1093"/>
      <c r="BMN1093"/>
      <c r="BMO1093"/>
      <c r="BMP1093"/>
      <c r="BMQ1093"/>
      <c r="BMR1093"/>
      <c r="BMS1093"/>
      <c r="BMT1093"/>
    </row>
    <row r="1094" spans="1693:1710">
      <c r="BMC1094"/>
      <c r="BMD1094"/>
      <c r="BME1094"/>
      <c r="BMF1094"/>
      <c r="BMG1094"/>
      <c r="BMH1094"/>
      <c r="BMI1094"/>
      <c r="BMJ1094"/>
      <c r="BMK1094"/>
      <c r="BML1094"/>
      <c r="BMM1094"/>
      <c r="BMN1094"/>
      <c r="BMO1094"/>
      <c r="BMP1094"/>
      <c r="BMQ1094"/>
      <c r="BMR1094"/>
      <c r="BMS1094"/>
      <c r="BMT1094"/>
    </row>
    <row r="1095" spans="1693:1710">
      <c r="BMC1095"/>
      <c r="BMD1095"/>
      <c r="BME1095"/>
      <c r="BMF1095"/>
      <c r="BMG1095"/>
      <c r="BMH1095"/>
      <c r="BMI1095"/>
      <c r="BMJ1095"/>
      <c r="BMK1095"/>
      <c r="BML1095"/>
      <c r="BMM1095"/>
      <c r="BMN1095"/>
      <c r="BMO1095"/>
      <c r="BMP1095"/>
      <c r="BMQ1095"/>
      <c r="BMR1095"/>
      <c r="BMS1095"/>
      <c r="BMT1095"/>
    </row>
    <row r="1096" spans="1693:1710">
      <c r="BMC1096"/>
      <c r="BMD1096"/>
      <c r="BME1096"/>
      <c r="BMF1096"/>
      <c r="BMG1096"/>
      <c r="BMH1096"/>
      <c r="BMI1096"/>
      <c r="BMJ1096"/>
      <c r="BMK1096"/>
      <c r="BML1096"/>
      <c r="BMM1096"/>
      <c r="BMN1096"/>
      <c r="BMO1096"/>
      <c r="BMP1096"/>
      <c r="BMQ1096"/>
      <c r="BMR1096"/>
      <c r="BMS1096"/>
      <c r="BMT1096"/>
    </row>
    <row r="1097" spans="1693:1710">
      <c r="BMC1097"/>
      <c r="BMD1097"/>
      <c r="BME1097"/>
      <c r="BMF1097"/>
      <c r="BMG1097"/>
      <c r="BMH1097"/>
      <c r="BMI1097"/>
      <c r="BMJ1097"/>
      <c r="BMK1097"/>
      <c r="BML1097"/>
      <c r="BMM1097"/>
      <c r="BMN1097"/>
      <c r="BMO1097"/>
      <c r="BMP1097"/>
      <c r="BMQ1097"/>
      <c r="BMR1097"/>
      <c r="BMS1097"/>
      <c r="BMT1097"/>
    </row>
    <row r="1098" spans="1693:1710">
      <c r="BMC1098"/>
      <c r="BMD1098"/>
      <c r="BME1098"/>
      <c r="BMF1098"/>
      <c r="BMG1098"/>
      <c r="BMH1098"/>
      <c r="BMI1098"/>
      <c r="BMJ1098"/>
      <c r="BMK1098"/>
      <c r="BML1098"/>
      <c r="BMM1098"/>
      <c r="BMN1098"/>
      <c r="BMO1098"/>
      <c r="BMP1098"/>
      <c r="BMQ1098"/>
      <c r="BMR1098"/>
      <c r="BMS1098"/>
      <c r="BMT1098"/>
    </row>
    <row r="1099" spans="1693:1710">
      <c r="BMC1099"/>
      <c r="BMD1099"/>
      <c r="BME1099"/>
      <c r="BMF1099"/>
      <c r="BMG1099"/>
      <c r="BMH1099"/>
      <c r="BMI1099"/>
      <c r="BMJ1099"/>
      <c r="BMK1099"/>
      <c r="BML1099"/>
      <c r="BMM1099"/>
      <c r="BMN1099"/>
      <c r="BMO1099"/>
      <c r="BMP1099"/>
      <c r="BMQ1099"/>
      <c r="BMR1099"/>
      <c r="BMS1099"/>
      <c r="BMT1099"/>
    </row>
    <row r="1100" spans="1693:1710">
      <c r="BMC1100"/>
      <c r="BMD1100"/>
      <c r="BME1100"/>
      <c r="BMF1100"/>
      <c r="BMG1100"/>
      <c r="BMH1100"/>
      <c r="BMI1100"/>
      <c r="BMJ1100"/>
      <c r="BMK1100"/>
      <c r="BML1100"/>
      <c r="BMM1100"/>
      <c r="BMN1100"/>
      <c r="BMO1100"/>
      <c r="BMP1100"/>
      <c r="BMQ1100"/>
      <c r="BMR1100"/>
      <c r="BMS1100"/>
      <c r="BMT1100"/>
    </row>
    <row r="1101" spans="1693:1710">
      <c r="BMC1101"/>
      <c r="BMD1101"/>
      <c r="BME1101"/>
      <c r="BMF1101"/>
      <c r="BMG1101"/>
      <c r="BMH1101"/>
      <c r="BMI1101"/>
      <c r="BMJ1101"/>
      <c r="BMK1101"/>
      <c r="BML1101"/>
      <c r="BMM1101"/>
      <c r="BMN1101"/>
      <c r="BMO1101"/>
      <c r="BMP1101"/>
      <c r="BMQ1101"/>
      <c r="BMR1101"/>
      <c r="BMS1101"/>
      <c r="BMT1101"/>
    </row>
    <row r="1102" spans="1693:1710">
      <c r="BMC1102"/>
      <c r="BMD1102"/>
      <c r="BME1102"/>
      <c r="BMF1102"/>
      <c r="BMG1102"/>
      <c r="BMH1102"/>
      <c r="BMI1102"/>
      <c r="BMJ1102"/>
      <c r="BMK1102"/>
      <c r="BML1102"/>
      <c r="BMM1102"/>
      <c r="BMN1102"/>
      <c r="BMO1102"/>
      <c r="BMP1102"/>
      <c r="BMQ1102"/>
      <c r="BMR1102"/>
      <c r="BMS1102"/>
      <c r="BMT1102"/>
    </row>
    <row r="1103" spans="1693:1710">
      <c r="BMC1103"/>
      <c r="BMD1103"/>
      <c r="BME1103"/>
      <c r="BMF1103"/>
      <c r="BMG1103"/>
      <c r="BMH1103"/>
      <c r="BMI1103"/>
      <c r="BMJ1103"/>
      <c r="BMK1103"/>
      <c r="BML1103"/>
      <c r="BMM1103"/>
      <c r="BMN1103"/>
      <c r="BMO1103"/>
      <c r="BMP1103"/>
      <c r="BMQ1103"/>
      <c r="BMR1103"/>
      <c r="BMS1103"/>
      <c r="BMT1103"/>
    </row>
    <row r="1104" spans="1693:1710">
      <c r="BMC1104"/>
      <c r="BMD1104"/>
      <c r="BME1104"/>
      <c r="BMF1104"/>
      <c r="BMG1104"/>
      <c r="BMH1104"/>
      <c r="BMI1104"/>
      <c r="BMJ1104"/>
      <c r="BMK1104"/>
      <c r="BML1104"/>
      <c r="BMM1104"/>
      <c r="BMN1104"/>
      <c r="BMO1104"/>
      <c r="BMP1104"/>
      <c r="BMQ1104"/>
      <c r="BMR1104"/>
      <c r="BMS1104"/>
      <c r="BMT1104"/>
    </row>
    <row r="1105" spans="1693:1710">
      <c r="BMC1105"/>
      <c r="BMD1105"/>
      <c r="BME1105"/>
      <c r="BMF1105"/>
      <c r="BMG1105"/>
      <c r="BMH1105"/>
      <c r="BMI1105"/>
      <c r="BMJ1105"/>
      <c r="BMK1105"/>
      <c r="BML1105"/>
      <c r="BMM1105"/>
      <c r="BMN1105"/>
      <c r="BMO1105"/>
      <c r="BMP1105"/>
      <c r="BMQ1105"/>
      <c r="BMR1105"/>
      <c r="BMS1105"/>
      <c r="BMT1105"/>
    </row>
    <row r="1106" spans="1693:1710">
      <c r="BMC1106"/>
      <c r="BMD1106"/>
      <c r="BME1106"/>
      <c r="BMF1106"/>
      <c r="BMG1106"/>
      <c r="BMH1106"/>
      <c r="BMI1106"/>
      <c r="BMJ1106"/>
      <c r="BMK1106"/>
      <c r="BML1106"/>
      <c r="BMM1106"/>
      <c r="BMN1106"/>
      <c r="BMO1106"/>
      <c r="BMP1106"/>
      <c r="BMQ1106"/>
      <c r="BMR1106"/>
      <c r="BMS1106"/>
      <c r="BMT1106"/>
    </row>
    <row r="1107" spans="1693:1710">
      <c r="BMC1107"/>
      <c r="BMD1107"/>
      <c r="BME1107"/>
      <c r="BMF1107"/>
      <c r="BMG1107"/>
      <c r="BMH1107"/>
      <c r="BMI1107"/>
      <c r="BMJ1107"/>
      <c r="BMK1107"/>
      <c r="BML1107"/>
      <c r="BMM1107"/>
      <c r="BMN1107"/>
      <c r="BMO1107"/>
      <c r="BMP1107"/>
      <c r="BMQ1107"/>
      <c r="BMR1107"/>
      <c r="BMS1107"/>
      <c r="BMT1107"/>
    </row>
    <row r="1108" spans="1693:1710">
      <c r="BMC1108"/>
      <c r="BMD1108"/>
      <c r="BME1108"/>
      <c r="BMF1108"/>
      <c r="BMG1108"/>
      <c r="BMH1108"/>
      <c r="BMI1108"/>
      <c r="BMJ1108"/>
      <c r="BMK1108"/>
      <c r="BML1108"/>
      <c r="BMM1108"/>
      <c r="BMN1108"/>
      <c r="BMO1108"/>
      <c r="BMP1108"/>
      <c r="BMQ1108"/>
      <c r="BMR1108"/>
      <c r="BMS1108"/>
      <c r="BMT1108"/>
    </row>
    <row r="1109" spans="1693:1710">
      <c r="BMC1109"/>
      <c r="BMD1109"/>
      <c r="BME1109"/>
      <c r="BMF1109"/>
      <c r="BMG1109"/>
      <c r="BMH1109"/>
      <c r="BMI1109"/>
      <c r="BMJ1109"/>
      <c r="BMK1109"/>
      <c r="BML1109"/>
      <c r="BMM1109"/>
      <c r="BMN1109"/>
      <c r="BMO1109"/>
      <c r="BMP1109"/>
      <c r="BMQ1109"/>
      <c r="BMR1109"/>
      <c r="BMS1109"/>
      <c r="BMT1109"/>
    </row>
    <row r="1110" spans="1693:1710">
      <c r="BMC1110"/>
      <c r="BMD1110"/>
      <c r="BME1110"/>
      <c r="BMF1110"/>
      <c r="BMG1110"/>
      <c r="BMH1110"/>
      <c r="BMI1110"/>
      <c r="BMJ1110"/>
      <c r="BMK1110"/>
      <c r="BML1110"/>
      <c r="BMM1110"/>
      <c r="BMN1110"/>
      <c r="BMO1110"/>
      <c r="BMP1110"/>
      <c r="BMQ1110"/>
      <c r="BMR1110"/>
      <c r="BMS1110"/>
      <c r="BMT1110"/>
    </row>
    <row r="1111" spans="1693:1710">
      <c r="BMC1111"/>
      <c r="BMD1111"/>
      <c r="BME1111"/>
      <c r="BMF1111"/>
      <c r="BMG1111"/>
      <c r="BMH1111"/>
      <c r="BMI1111"/>
      <c r="BMJ1111"/>
      <c r="BMK1111"/>
      <c r="BML1111"/>
      <c r="BMM1111"/>
      <c r="BMN1111"/>
      <c r="BMO1111"/>
      <c r="BMP1111"/>
      <c r="BMQ1111"/>
      <c r="BMR1111"/>
      <c r="BMS1111"/>
      <c r="BMT1111"/>
    </row>
    <row r="1112" spans="1693:1710">
      <c r="BMC1112"/>
      <c r="BMD1112"/>
      <c r="BME1112"/>
      <c r="BMF1112"/>
      <c r="BMG1112"/>
      <c r="BMH1112"/>
      <c r="BMI1112"/>
      <c r="BMJ1112"/>
      <c r="BMK1112"/>
      <c r="BML1112"/>
      <c r="BMM1112"/>
      <c r="BMN1112"/>
      <c r="BMO1112"/>
      <c r="BMP1112"/>
      <c r="BMQ1112"/>
      <c r="BMR1112"/>
      <c r="BMS1112"/>
      <c r="BMT1112"/>
    </row>
    <row r="1113" spans="1693:1710">
      <c r="BMC1113"/>
      <c r="BMD1113"/>
      <c r="BME1113"/>
      <c r="BMF1113"/>
      <c r="BMG1113"/>
      <c r="BMH1113"/>
      <c r="BMI1113"/>
      <c r="BMJ1113"/>
      <c r="BMK1113"/>
      <c r="BML1113"/>
      <c r="BMM1113"/>
      <c r="BMN1113"/>
      <c r="BMO1113"/>
      <c r="BMP1113"/>
      <c r="BMQ1113"/>
      <c r="BMR1113"/>
      <c r="BMS1113"/>
      <c r="BMT1113"/>
    </row>
    <row r="1114" spans="1693:1710">
      <c r="BMC1114"/>
      <c r="BMD1114"/>
      <c r="BME1114"/>
      <c r="BMF1114"/>
      <c r="BMG1114"/>
      <c r="BMH1114"/>
      <c r="BMI1114"/>
      <c r="BMJ1114"/>
      <c r="BMK1114"/>
      <c r="BML1114"/>
      <c r="BMM1114"/>
      <c r="BMN1114"/>
      <c r="BMO1114"/>
      <c r="BMP1114"/>
      <c r="BMQ1114"/>
      <c r="BMR1114"/>
      <c r="BMS1114"/>
      <c r="BMT1114"/>
    </row>
    <row r="1115" spans="1693:1710">
      <c r="BMC1115"/>
      <c r="BMD1115"/>
      <c r="BME1115"/>
      <c r="BMF1115"/>
      <c r="BMG1115"/>
      <c r="BMH1115"/>
      <c r="BMI1115"/>
      <c r="BMJ1115"/>
      <c r="BMK1115"/>
      <c r="BML1115"/>
      <c r="BMM1115"/>
      <c r="BMN1115"/>
      <c r="BMO1115"/>
      <c r="BMP1115"/>
      <c r="BMQ1115"/>
      <c r="BMR1115"/>
      <c r="BMS1115"/>
      <c r="BMT1115"/>
    </row>
    <row r="1116" spans="1693:1710">
      <c r="BMC1116"/>
      <c r="BMD1116"/>
      <c r="BME1116"/>
      <c r="BMF1116"/>
      <c r="BMG1116"/>
      <c r="BMH1116"/>
      <c r="BMI1116"/>
      <c r="BMJ1116"/>
      <c r="BMK1116"/>
      <c r="BML1116"/>
      <c r="BMM1116"/>
      <c r="BMN1116"/>
      <c r="BMO1116"/>
      <c r="BMP1116"/>
      <c r="BMQ1116"/>
      <c r="BMR1116"/>
      <c r="BMS1116"/>
      <c r="BMT1116"/>
    </row>
    <row r="1117" spans="1693:1710">
      <c r="BMC1117"/>
      <c r="BMD1117"/>
      <c r="BME1117"/>
      <c r="BMF1117"/>
      <c r="BMG1117"/>
      <c r="BMH1117"/>
      <c r="BMI1117"/>
      <c r="BMJ1117"/>
      <c r="BMK1117"/>
      <c r="BML1117"/>
      <c r="BMM1117"/>
      <c r="BMN1117"/>
      <c r="BMO1117"/>
      <c r="BMP1117"/>
      <c r="BMQ1117"/>
      <c r="BMR1117"/>
      <c r="BMS1117"/>
      <c r="BMT1117"/>
    </row>
    <row r="1118" spans="1693:1710">
      <c r="BMC1118"/>
      <c r="BMD1118"/>
      <c r="BME1118"/>
      <c r="BMF1118"/>
      <c r="BMG1118"/>
      <c r="BMH1118"/>
      <c r="BMI1118"/>
      <c r="BMJ1118"/>
      <c r="BMK1118"/>
      <c r="BML1118"/>
      <c r="BMM1118"/>
      <c r="BMN1118"/>
      <c r="BMO1118"/>
      <c r="BMP1118"/>
      <c r="BMQ1118"/>
      <c r="BMR1118"/>
      <c r="BMS1118"/>
      <c r="BMT1118"/>
    </row>
    <row r="1119" spans="1693:1710">
      <c r="BMC1119"/>
      <c r="BMD1119"/>
      <c r="BME1119"/>
      <c r="BMF1119"/>
      <c r="BMG1119"/>
      <c r="BMH1119"/>
      <c r="BMI1119"/>
      <c r="BMJ1119"/>
      <c r="BMK1119"/>
      <c r="BML1119"/>
      <c r="BMM1119"/>
      <c r="BMN1119"/>
      <c r="BMO1119"/>
      <c r="BMP1119"/>
      <c r="BMQ1119"/>
      <c r="BMR1119"/>
      <c r="BMS1119"/>
      <c r="BMT1119"/>
    </row>
    <row r="1120" spans="1693:1710">
      <c r="BMC1120"/>
      <c r="BMD1120"/>
      <c r="BME1120"/>
      <c r="BMF1120"/>
      <c r="BMG1120"/>
      <c r="BMH1120"/>
      <c r="BMI1120"/>
      <c r="BMJ1120"/>
      <c r="BMK1120"/>
      <c r="BML1120"/>
      <c r="BMM1120"/>
      <c r="BMN1120"/>
      <c r="BMO1120"/>
      <c r="BMP1120"/>
      <c r="BMQ1120"/>
      <c r="BMR1120"/>
      <c r="BMS1120"/>
      <c r="BMT1120"/>
    </row>
    <row r="1121" spans="1693:1710">
      <c r="BMC1121"/>
      <c r="BMD1121"/>
      <c r="BME1121"/>
      <c r="BMF1121"/>
      <c r="BMG1121"/>
      <c r="BMH1121"/>
      <c r="BMI1121"/>
      <c r="BMJ1121"/>
      <c r="BMK1121"/>
      <c r="BML1121"/>
      <c r="BMM1121"/>
      <c r="BMN1121"/>
      <c r="BMO1121"/>
      <c r="BMP1121"/>
      <c r="BMQ1121"/>
      <c r="BMR1121"/>
      <c r="BMS1121"/>
      <c r="BMT1121"/>
    </row>
    <row r="1122" spans="1693:1710">
      <c r="BMC1122"/>
      <c r="BMD1122"/>
      <c r="BME1122"/>
      <c r="BMF1122"/>
      <c r="BMG1122"/>
      <c r="BMH1122"/>
      <c r="BMI1122"/>
      <c r="BMJ1122"/>
      <c r="BMK1122"/>
      <c r="BML1122"/>
      <c r="BMM1122"/>
      <c r="BMN1122"/>
      <c r="BMO1122"/>
      <c r="BMP1122"/>
      <c r="BMQ1122"/>
      <c r="BMR1122"/>
      <c r="BMS1122"/>
      <c r="BMT1122"/>
    </row>
    <row r="1123" spans="1693:1710">
      <c r="BMC1123"/>
      <c r="BMD1123"/>
      <c r="BME1123"/>
      <c r="BMF1123"/>
      <c r="BMG1123"/>
      <c r="BMH1123"/>
      <c r="BMI1123"/>
      <c r="BMJ1123"/>
      <c r="BMK1123"/>
      <c r="BML1123"/>
      <c r="BMM1123"/>
      <c r="BMN1123"/>
      <c r="BMO1123"/>
      <c r="BMP1123"/>
      <c r="BMQ1123"/>
      <c r="BMR1123"/>
      <c r="BMS1123"/>
      <c r="BMT1123"/>
    </row>
    <row r="1124" spans="1693:1710">
      <c r="BMC1124"/>
      <c r="BMD1124"/>
      <c r="BME1124"/>
      <c r="BMF1124"/>
      <c r="BMG1124"/>
      <c r="BMH1124"/>
      <c r="BMI1124"/>
      <c r="BMJ1124"/>
      <c r="BMK1124"/>
      <c r="BML1124"/>
      <c r="BMM1124"/>
      <c r="BMN1124"/>
      <c r="BMO1124"/>
      <c r="BMP1124"/>
      <c r="BMQ1124"/>
      <c r="BMR1124"/>
      <c r="BMS1124"/>
      <c r="BMT1124"/>
    </row>
    <row r="1125" spans="1693:1710">
      <c r="BMC1125"/>
      <c r="BMD1125"/>
      <c r="BME1125"/>
      <c r="BMF1125"/>
      <c r="BMG1125"/>
      <c r="BMH1125"/>
      <c r="BMI1125"/>
      <c r="BMJ1125"/>
      <c r="BMK1125"/>
      <c r="BML1125"/>
      <c r="BMM1125"/>
      <c r="BMN1125"/>
      <c r="BMO1125"/>
      <c r="BMP1125"/>
      <c r="BMQ1125"/>
      <c r="BMR1125"/>
      <c r="BMS1125"/>
      <c r="BMT1125"/>
    </row>
    <row r="1126" spans="1693:1710">
      <c r="BMC1126"/>
      <c r="BMD1126"/>
      <c r="BME1126"/>
      <c r="BMF1126"/>
      <c r="BMG1126"/>
      <c r="BMH1126"/>
      <c r="BMI1126"/>
      <c r="BMJ1126"/>
      <c r="BMK1126"/>
      <c r="BML1126"/>
      <c r="BMM1126"/>
      <c r="BMN1126"/>
      <c r="BMO1126"/>
      <c r="BMP1126"/>
      <c r="BMQ1126"/>
      <c r="BMR1126"/>
      <c r="BMS1126"/>
      <c r="BMT1126"/>
    </row>
    <row r="1127" spans="1693:1710">
      <c r="BMC1127"/>
      <c r="BMD1127"/>
      <c r="BME1127"/>
      <c r="BMF1127"/>
      <c r="BMG1127"/>
      <c r="BMH1127"/>
      <c r="BMI1127"/>
      <c r="BMJ1127"/>
      <c r="BMK1127"/>
      <c r="BML1127"/>
      <c r="BMM1127"/>
      <c r="BMN1127"/>
      <c r="BMO1127"/>
      <c r="BMP1127"/>
      <c r="BMQ1127"/>
      <c r="BMR1127"/>
      <c r="BMS1127"/>
      <c r="BMT1127"/>
    </row>
    <row r="1128" spans="1693:1710">
      <c r="BMC1128"/>
      <c r="BMD1128"/>
      <c r="BME1128"/>
      <c r="BMF1128"/>
      <c r="BMG1128"/>
      <c r="BMH1128"/>
      <c r="BMI1128"/>
      <c r="BMJ1128"/>
      <c r="BMK1128"/>
      <c r="BML1128"/>
      <c r="BMM1128"/>
      <c r="BMN1128"/>
      <c r="BMO1128"/>
      <c r="BMP1128"/>
      <c r="BMQ1128"/>
      <c r="BMR1128"/>
      <c r="BMS1128"/>
      <c r="BMT1128"/>
    </row>
    <row r="1129" spans="1693:1710">
      <c r="BMC1129"/>
      <c r="BMD1129"/>
      <c r="BME1129"/>
      <c r="BMF1129"/>
      <c r="BMG1129"/>
      <c r="BMH1129"/>
      <c r="BMI1129"/>
      <c r="BMJ1129"/>
      <c r="BMK1129"/>
      <c r="BML1129"/>
      <c r="BMM1129"/>
      <c r="BMN1129"/>
      <c r="BMO1129"/>
      <c r="BMP1129"/>
      <c r="BMQ1129"/>
      <c r="BMR1129"/>
      <c r="BMS1129"/>
      <c r="BMT1129"/>
    </row>
    <row r="1130" spans="1693:1710">
      <c r="BMC1130"/>
      <c r="BMD1130"/>
      <c r="BME1130"/>
      <c r="BMF1130"/>
      <c r="BMG1130"/>
      <c r="BMH1130"/>
      <c r="BMI1130"/>
      <c r="BMJ1130"/>
      <c r="BMK1130"/>
      <c r="BML1130"/>
      <c r="BMM1130"/>
      <c r="BMN1130"/>
      <c r="BMO1130"/>
      <c r="BMP1130"/>
      <c r="BMQ1130"/>
      <c r="BMR1130"/>
      <c r="BMS1130"/>
      <c r="BMT1130"/>
    </row>
    <row r="1131" spans="1693:1710">
      <c r="BMC1131"/>
      <c r="BMD1131"/>
      <c r="BME1131"/>
      <c r="BMF1131"/>
      <c r="BMG1131"/>
      <c r="BMH1131"/>
      <c r="BMI1131"/>
      <c r="BMJ1131"/>
      <c r="BMK1131"/>
      <c r="BML1131"/>
      <c r="BMM1131"/>
      <c r="BMN1131"/>
      <c r="BMO1131"/>
      <c r="BMP1131"/>
      <c r="BMQ1131"/>
      <c r="BMR1131"/>
      <c r="BMS1131"/>
      <c r="BMT1131"/>
    </row>
    <row r="1132" spans="1693:1710">
      <c r="BMC1132"/>
      <c r="BMD1132"/>
      <c r="BME1132"/>
      <c r="BMF1132"/>
      <c r="BMG1132"/>
      <c r="BMH1132"/>
      <c r="BMI1132"/>
      <c r="BMJ1132"/>
      <c r="BMK1132"/>
      <c r="BML1132"/>
      <c r="BMM1132"/>
      <c r="BMN1132"/>
      <c r="BMO1132"/>
      <c r="BMP1132"/>
      <c r="BMQ1132"/>
      <c r="BMR1132"/>
      <c r="BMS1132"/>
      <c r="BMT1132"/>
    </row>
    <row r="1133" spans="1693:1710">
      <c r="BMC1133"/>
      <c r="BMD1133"/>
      <c r="BME1133"/>
      <c r="BMF1133"/>
      <c r="BMG1133"/>
      <c r="BMH1133"/>
      <c r="BMI1133"/>
      <c r="BMJ1133"/>
      <c r="BMK1133"/>
      <c r="BML1133"/>
      <c r="BMM1133"/>
      <c r="BMN1133"/>
      <c r="BMO1133"/>
      <c r="BMP1133"/>
      <c r="BMQ1133"/>
      <c r="BMR1133"/>
      <c r="BMS1133"/>
      <c r="BMT1133"/>
    </row>
    <row r="1134" spans="1693:1710">
      <c r="BMC1134"/>
      <c r="BMD1134"/>
      <c r="BME1134"/>
      <c r="BMF1134"/>
      <c r="BMG1134"/>
      <c r="BMH1134"/>
      <c r="BMI1134"/>
      <c r="BMJ1134"/>
      <c r="BMK1134"/>
      <c r="BML1134"/>
      <c r="BMM1134"/>
      <c r="BMN1134"/>
      <c r="BMO1134"/>
      <c r="BMP1134"/>
      <c r="BMQ1134"/>
      <c r="BMR1134"/>
      <c r="BMS1134"/>
      <c r="BMT1134"/>
    </row>
    <row r="1135" spans="1693:1710">
      <c r="BMC1135"/>
      <c r="BMD1135"/>
      <c r="BME1135"/>
      <c r="BMF1135"/>
      <c r="BMG1135"/>
      <c r="BMH1135"/>
      <c r="BMI1135"/>
      <c r="BMJ1135"/>
      <c r="BMK1135"/>
      <c r="BML1135"/>
      <c r="BMM1135"/>
      <c r="BMN1135"/>
      <c r="BMO1135"/>
      <c r="BMP1135"/>
      <c r="BMQ1135"/>
      <c r="BMR1135"/>
      <c r="BMS1135"/>
      <c r="BMT1135"/>
    </row>
    <row r="1136" spans="1693:1710">
      <c r="BMC1136"/>
      <c r="BMD1136"/>
      <c r="BME1136"/>
      <c r="BMF1136"/>
      <c r="BMG1136"/>
      <c r="BMH1136"/>
      <c r="BMI1136"/>
      <c r="BMJ1136"/>
      <c r="BMK1136"/>
      <c r="BML1136"/>
      <c r="BMM1136"/>
      <c r="BMN1136"/>
      <c r="BMO1136"/>
      <c r="BMP1136"/>
      <c r="BMQ1136"/>
      <c r="BMR1136"/>
      <c r="BMS1136"/>
      <c r="BMT1136"/>
    </row>
    <row r="1137" spans="1693:1710">
      <c r="BMC1137"/>
      <c r="BMD1137"/>
      <c r="BME1137"/>
      <c r="BMF1137"/>
      <c r="BMG1137"/>
      <c r="BMH1137"/>
      <c r="BMI1137"/>
      <c r="BMJ1137"/>
      <c r="BMK1137"/>
      <c r="BML1137"/>
      <c r="BMM1137"/>
      <c r="BMN1137"/>
      <c r="BMO1137"/>
      <c r="BMP1137"/>
      <c r="BMQ1137"/>
      <c r="BMR1137"/>
      <c r="BMS1137"/>
      <c r="BMT1137"/>
    </row>
    <row r="1138" spans="1693:1710">
      <c r="BMC1138"/>
      <c r="BMD1138"/>
      <c r="BME1138"/>
      <c r="BMF1138"/>
      <c r="BMG1138"/>
      <c r="BMH1138"/>
      <c r="BMI1138"/>
      <c r="BMJ1138"/>
      <c r="BMK1138"/>
      <c r="BML1138"/>
      <c r="BMM1138"/>
      <c r="BMN1138"/>
      <c r="BMO1138"/>
      <c r="BMP1138"/>
      <c r="BMQ1138"/>
      <c r="BMR1138"/>
      <c r="BMS1138"/>
      <c r="BMT1138"/>
    </row>
    <row r="1139" spans="1693:1710">
      <c r="BMC1139"/>
      <c r="BMD1139"/>
      <c r="BME1139"/>
      <c r="BMF1139"/>
      <c r="BMG1139"/>
      <c r="BMH1139"/>
      <c r="BMI1139"/>
      <c r="BMJ1139"/>
      <c r="BMK1139"/>
      <c r="BML1139"/>
      <c r="BMM1139"/>
      <c r="BMN1139"/>
      <c r="BMO1139"/>
      <c r="BMP1139"/>
      <c r="BMQ1139"/>
      <c r="BMR1139"/>
      <c r="BMS1139"/>
      <c r="BMT1139"/>
    </row>
    <row r="1140" spans="1693:1710">
      <c r="BMC1140"/>
      <c r="BMD1140"/>
      <c r="BME1140"/>
      <c r="BMF1140"/>
      <c r="BMG1140"/>
      <c r="BMH1140"/>
      <c r="BMI1140"/>
      <c r="BMJ1140"/>
      <c r="BMK1140"/>
      <c r="BML1140"/>
      <c r="BMM1140"/>
      <c r="BMN1140"/>
      <c r="BMO1140"/>
      <c r="BMP1140"/>
      <c r="BMQ1140"/>
      <c r="BMR1140"/>
      <c r="BMS1140"/>
      <c r="BMT1140"/>
    </row>
    <row r="1141" spans="1693:1710">
      <c r="BMC1141"/>
      <c r="BMD1141"/>
      <c r="BME1141"/>
      <c r="BMF1141"/>
      <c r="BMG1141"/>
      <c r="BMH1141"/>
      <c r="BMI1141"/>
      <c r="BMJ1141"/>
      <c r="BMK1141"/>
      <c r="BML1141"/>
      <c r="BMM1141"/>
      <c r="BMN1141"/>
      <c r="BMO1141"/>
      <c r="BMP1141"/>
      <c r="BMQ1141"/>
      <c r="BMR1141"/>
      <c r="BMS1141"/>
      <c r="BMT1141"/>
    </row>
    <row r="1142" spans="1693:1710">
      <c r="BMC1142"/>
      <c r="BMD1142"/>
      <c r="BME1142"/>
      <c r="BMF1142"/>
      <c r="BMG1142"/>
      <c r="BMH1142"/>
      <c r="BMI1142"/>
      <c r="BMJ1142"/>
      <c r="BMK1142"/>
      <c r="BML1142"/>
      <c r="BMM1142"/>
      <c r="BMN1142"/>
      <c r="BMO1142"/>
      <c r="BMP1142"/>
      <c r="BMQ1142"/>
      <c r="BMR1142"/>
      <c r="BMS1142"/>
      <c r="BMT1142"/>
    </row>
    <row r="1143" spans="1693:1710">
      <c r="BMC1143"/>
      <c r="BMD1143"/>
      <c r="BME1143"/>
      <c r="BMF1143"/>
      <c r="BMG1143"/>
      <c r="BMH1143"/>
      <c r="BMI1143"/>
      <c r="BMJ1143"/>
      <c r="BMK1143"/>
      <c r="BML1143"/>
      <c r="BMM1143"/>
      <c r="BMN1143"/>
      <c r="BMO1143"/>
      <c r="BMP1143"/>
      <c r="BMQ1143"/>
      <c r="BMR1143"/>
      <c r="BMS1143"/>
      <c r="BMT1143"/>
    </row>
    <row r="1144" spans="1693:1710">
      <c r="BMC1144"/>
      <c r="BMD1144"/>
      <c r="BME1144"/>
      <c r="BMF1144"/>
      <c r="BMG1144"/>
      <c r="BMH1144"/>
      <c r="BMI1144"/>
      <c r="BMJ1144"/>
      <c r="BMK1144"/>
      <c r="BML1144"/>
      <c r="BMM1144"/>
      <c r="BMN1144"/>
      <c r="BMO1144"/>
      <c r="BMP1144"/>
      <c r="BMQ1144"/>
      <c r="BMR1144"/>
      <c r="BMS1144"/>
      <c r="BMT1144"/>
    </row>
    <row r="1145" spans="1693:1710">
      <c r="BMC1145"/>
      <c r="BMD1145"/>
      <c r="BME1145"/>
      <c r="BMF1145"/>
      <c r="BMG1145"/>
      <c r="BMH1145"/>
      <c r="BMI1145"/>
      <c r="BMJ1145"/>
      <c r="BMK1145"/>
      <c r="BML1145"/>
      <c r="BMM1145"/>
      <c r="BMN1145"/>
      <c r="BMO1145"/>
      <c r="BMP1145"/>
      <c r="BMQ1145"/>
      <c r="BMR1145"/>
      <c r="BMS1145"/>
      <c r="BMT1145"/>
    </row>
    <row r="1146" spans="1693:1710">
      <c r="BMC1146"/>
      <c r="BMD1146"/>
      <c r="BME1146"/>
      <c r="BMF1146"/>
      <c r="BMG1146"/>
      <c r="BMH1146"/>
      <c r="BMI1146"/>
      <c r="BMJ1146"/>
      <c r="BMK1146"/>
      <c r="BML1146"/>
      <c r="BMM1146"/>
      <c r="BMN1146"/>
      <c r="BMO1146"/>
      <c r="BMP1146"/>
      <c r="BMQ1146"/>
      <c r="BMR1146"/>
      <c r="BMS1146"/>
      <c r="BMT1146"/>
    </row>
    <row r="1147" spans="1693:1710">
      <c r="BMC1147"/>
      <c r="BMD1147"/>
      <c r="BME1147"/>
      <c r="BMF1147"/>
      <c r="BMG1147"/>
      <c r="BMH1147"/>
      <c r="BMI1147"/>
      <c r="BMJ1147"/>
      <c r="BMK1147"/>
      <c r="BML1147"/>
      <c r="BMM1147"/>
      <c r="BMN1147"/>
      <c r="BMO1147"/>
      <c r="BMP1147"/>
      <c r="BMQ1147"/>
      <c r="BMR1147"/>
      <c r="BMS1147"/>
      <c r="BMT1147"/>
    </row>
    <row r="1148" spans="1693:1710">
      <c r="BMC1148"/>
      <c r="BMD1148"/>
      <c r="BME1148"/>
      <c r="BMF1148"/>
      <c r="BMG1148"/>
      <c r="BMH1148"/>
      <c r="BMI1148"/>
      <c r="BMJ1148"/>
      <c r="BMK1148"/>
      <c r="BML1148"/>
      <c r="BMM1148"/>
      <c r="BMN1148"/>
      <c r="BMO1148"/>
      <c r="BMP1148"/>
      <c r="BMQ1148"/>
      <c r="BMR1148"/>
      <c r="BMS1148"/>
      <c r="BMT1148"/>
    </row>
    <row r="1149" spans="1693:1710">
      <c r="BMC1149"/>
      <c r="BMD1149"/>
      <c r="BME1149"/>
      <c r="BMF1149"/>
      <c r="BMG1149"/>
      <c r="BMH1149"/>
      <c r="BMI1149"/>
      <c r="BMJ1149"/>
      <c r="BMK1149"/>
      <c r="BML1149"/>
      <c r="BMM1149"/>
      <c r="BMN1149"/>
      <c r="BMO1149"/>
      <c r="BMP1149"/>
      <c r="BMQ1149"/>
      <c r="BMR1149"/>
      <c r="BMS1149"/>
      <c r="BMT1149"/>
    </row>
    <row r="1150" spans="1693:1710">
      <c r="BMC1150"/>
      <c r="BMD1150"/>
      <c r="BME1150"/>
      <c r="BMF1150"/>
      <c r="BMG1150"/>
      <c r="BMH1150"/>
      <c r="BMI1150"/>
      <c r="BMJ1150"/>
      <c r="BMK1150"/>
      <c r="BML1150"/>
      <c r="BMM1150"/>
      <c r="BMN1150"/>
      <c r="BMO1150"/>
      <c r="BMP1150"/>
      <c r="BMQ1150"/>
      <c r="BMR1150"/>
      <c r="BMS1150"/>
      <c r="BMT1150"/>
    </row>
    <row r="1151" spans="1693:1710">
      <c r="BMC1151"/>
      <c r="BMD1151"/>
      <c r="BME1151"/>
      <c r="BMF1151"/>
      <c r="BMG1151"/>
      <c r="BMH1151"/>
      <c r="BMI1151"/>
      <c r="BMJ1151"/>
      <c r="BMK1151"/>
      <c r="BML1151"/>
      <c r="BMM1151"/>
      <c r="BMN1151"/>
      <c r="BMO1151"/>
      <c r="BMP1151"/>
      <c r="BMQ1151"/>
      <c r="BMR1151"/>
      <c r="BMS1151"/>
      <c r="BMT1151"/>
    </row>
    <row r="1152" spans="1693:1710">
      <c r="BMC1152"/>
      <c r="BMD1152"/>
      <c r="BME1152"/>
      <c r="BMF1152"/>
      <c r="BMG1152"/>
      <c r="BMH1152"/>
      <c r="BMI1152"/>
      <c r="BMJ1152"/>
      <c r="BMK1152"/>
      <c r="BML1152"/>
      <c r="BMM1152"/>
      <c r="BMN1152"/>
      <c r="BMO1152"/>
      <c r="BMP1152"/>
      <c r="BMQ1152"/>
      <c r="BMR1152"/>
      <c r="BMS1152"/>
      <c r="BMT1152"/>
    </row>
    <row r="1153" spans="1693:1710">
      <c r="BMC1153"/>
      <c r="BMD1153"/>
      <c r="BME1153"/>
      <c r="BMF1153"/>
      <c r="BMG1153"/>
      <c r="BMH1153"/>
      <c r="BMI1153"/>
      <c r="BMJ1153"/>
      <c r="BMK1153"/>
      <c r="BML1153"/>
      <c r="BMM1153"/>
      <c r="BMN1153"/>
      <c r="BMO1153"/>
      <c r="BMP1153"/>
      <c r="BMQ1153"/>
      <c r="BMR1153"/>
      <c r="BMS1153"/>
      <c r="BMT1153"/>
    </row>
    <row r="1154" spans="1693:1710">
      <c r="BMC1154"/>
      <c r="BMD1154"/>
      <c r="BME1154"/>
      <c r="BMF1154"/>
      <c r="BMG1154"/>
      <c r="BMH1154"/>
      <c r="BMI1154"/>
      <c r="BMJ1154"/>
      <c r="BMK1154"/>
      <c r="BML1154"/>
      <c r="BMM1154"/>
      <c r="BMN1154"/>
      <c r="BMO1154"/>
      <c r="BMP1154"/>
      <c r="BMQ1154"/>
      <c r="BMR1154"/>
      <c r="BMS1154"/>
      <c r="BMT1154"/>
    </row>
    <row r="1155" spans="1693:1710">
      <c r="BMC1155"/>
      <c r="BMD1155"/>
      <c r="BME1155"/>
      <c r="BMF1155"/>
      <c r="BMG1155"/>
      <c r="BMH1155"/>
      <c r="BMI1155"/>
      <c r="BMJ1155"/>
      <c r="BMK1155"/>
      <c r="BML1155"/>
      <c r="BMM1155"/>
      <c r="BMN1155"/>
      <c r="BMO1155"/>
      <c r="BMP1155"/>
      <c r="BMQ1155"/>
      <c r="BMR1155"/>
      <c r="BMS1155"/>
      <c r="BMT1155"/>
    </row>
    <row r="1156" spans="1693:1710">
      <c r="BMC1156"/>
      <c r="BMD1156"/>
      <c r="BME1156"/>
      <c r="BMF1156"/>
      <c r="BMG1156"/>
      <c r="BMH1156"/>
      <c r="BMI1156"/>
      <c r="BMJ1156"/>
      <c r="BMK1156"/>
      <c r="BML1156"/>
      <c r="BMM1156"/>
      <c r="BMN1156"/>
      <c r="BMO1156"/>
      <c r="BMP1156"/>
      <c r="BMQ1156"/>
      <c r="BMR1156"/>
      <c r="BMS1156"/>
      <c r="BMT1156"/>
    </row>
    <row r="1157" spans="1693:1710">
      <c r="BMC1157"/>
      <c r="BMD1157"/>
      <c r="BME1157"/>
      <c r="BMF1157"/>
      <c r="BMG1157"/>
      <c r="BMH1157"/>
      <c r="BMI1157"/>
      <c r="BMJ1157"/>
      <c r="BMK1157"/>
      <c r="BML1157"/>
      <c r="BMM1157"/>
      <c r="BMN1157"/>
      <c r="BMO1157"/>
      <c r="BMP1157"/>
      <c r="BMQ1157"/>
      <c r="BMR1157"/>
      <c r="BMS1157"/>
      <c r="BMT1157"/>
    </row>
    <row r="1158" spans="1693:1710">
      <c r="BMC1158"/>
      <c r="BMD1158"/>
      <c r="BME1158"/>
      <c r="BMF1158"/>
      <c r="BMG1158"/>
      <c r="BMH1158"/>
      <c r="BMI1158"/>
      <c r="BMJ1158"/>
      <c r="BMK1158"/>
      <c r="BML1158"/>
      <c r="BMM1158"/>
      <c r="BMN1158"/>
      <c r="BMO1158"/>
      <c r="BMP1158"/>
      <c r="BMQ1158"/>
      <c r="BMR1158"/>
      <c r="BMS1158"/>
      <c r="BMT1158"/>
    </row>
    <row r="1159" spans="1693:1710">
      <c r="BMC1159"/>
      <c r="BMD1159"/>
      <c r="BME1159"/>
      <c r="BMF1159"/>
      <c r="BMG1159"/>
      <c r="BMH1159"/>
      <c r="BMI1159"/>
      <c r="BMJ1159"/>
      <c r="BMK1159"/>
      <c r="BML1159"/>
      <c r="BMM1159"/>
      <c r="BMN1159"/>
      <c r="BMO1159"/>
      <c r="BMP1159"/>
      <c r="BMQ1159"/>
      <c r="BMR1159"/>
      <c r="BMS1159"/>
      <c r="BMT1159"/>
    </row>
    <row r="1160" spans="1693:1710">
      <c r="BMC1160"/>
      <c r="BMD1160"/>
      <c r="BME1160"/>
      <c r="BMF1160"/>
      <c r="BMG1160"/>
      <c r="BMH1160"/>
      <c r="BMI1160"/>
      <c r="BMJ1160"/>
      <c r="BMK1160"/>
      <c r="BML1160"/>
      <c r="BMM1160"/>
      <c r="BMN1160"/>
      <c r="BMO1160"/>
      <c r="BMP1160"/>
      <c r="BMQ1160"/>
      <c r="BMR1160"/>
      <c r="BMS1160"/>
      <c r="BMT1160"/>
    </row>
    <row r="1161" spans="1693:1710">
      <c r="BMC1161"/>
      <c r="BMD1161"/>
      <c r="BME1161"/>
      <c r="BMF1161"/>
      <c r="BMG1161"/>
      <c r="BMH1161"/>
      <c r="BMI1161"/>
      <c r="BMJ1161"/>
      <c r="BMK1161"/>
      <c r="BML1161"/>
      <c r="BMM1161"/>
      <c r="BMN1161"/>
      <c r="BMO1161"/>
      <c r="BMP1161"/>
      <c r="BMQ1161"/>
      <c r="BMR1161"/>
      <c r="BMS1161"/>
      <c r="BMT1161"/>
    </row>
    <row r="1162" spans="1693:1710">
      <c r="BMC1162"/>
      <c r="BMD1162"/>
      <c r="BME1162"/>
      <c r="BMF1162"/>
      <c r="BMG1162"/>
      <c r="BMH1162"/>
      <c r="BMI1162"/>
      <c r="BMJ1162"/>
      <c r="BMK1162"/>
      <c r="BML1162"/>
      <c r="BMM1162"/>
      <c r="BMN1162"/>
      <c r="BMO1162"/>
      <c r="BMP1162"/>
      <c r="BMQ1162"/>
      <c r="BMR1162"/>
      <c r="BMS1162"/>
      <c r="BMT1162"/>
    </row>
    <row r="1163" spans="1693:1710">
      <c r="BMC1163"/>
      <c r="BMD1163"/>
      <c r="BME1163"/>
      <c r="BMF1163"/>
      <c r="BMG1163"/>
      <c r="BMH1163"/>
      <c r="BMI1163"/>
      <c r="BMJ1163"/>
      <c r="BMK1163"/>
      <c r="BML1163"/>
      <c r="BMM1163"/>
      <c r="BMN1163"/>
      <c r="BMO1163"/>
      <c r="BMP1163"/>
      <c r="BMQ1163"/>
      <c r="BMR1163"/>
      <c r="BMS1163"/>
      <c r="BMT1163"/>
    </row>
    <row r="1164" spans="1693:1710">
      <c r="BMC1164"/>
      <c r="BMD1164"/>
      <c r="BME1164"/>
      <c r="BMF1164"/>
      <c r="BMG1164"/>
      <c r="BMH1164"/>
      <c r="BMI1164"/>
      <c r="BMJ1164"/>
      <c r="BMK1164"/>
      <c r="BML1164"/>
      <c r="BMM1164"/>
      <c r="BMN1164"/>
      <c r="BMO1164"/>
      <c r="BMP1164"/>
      <c r="BMQ1164"/>
      <c r="BMR1164"/>
      <c r="BMS1164"/>
      <c r="BMT1164"/>
    </row>
    <row r="1165" spans="1693:1710">
      <c r="BMC1165"/>
      <c r="BMD1165"/>
      <c r="BME1165"/>
      <c r="BMF1165"/>
      <c r="BMG1165"/>
      <c r="BMH1165"/>
      <c r="BMI1165"/>
      <c r="BMJ1165"/>
      <c r="BMK1165"/>
      <c r="BML1165"/>
      <c r="BMM1165"/>
      <c r="BMN1165"/>
      <c r="BMO1165"/>
      <c r="BMP1165"/>
      <c r="BMQ1165"/>
      <c r="BMR1165"/>
      <c r="BMS1165"/>
      <c r="BMT1165"/>
    </row>
    <row r="1166" spans="1693:1710">
      <c r="BMC1166"/>
      <c r="BMD1166"/>
      <c r="BME1166"/>
      <c r="BMF1166"/>
      <c r="BMG1166"/>
      <c r="BMH1166"/>
      <c r="BMI1166"/>
      <c r="BMJ1166"/>
      <c r="BMK1166"/>
      <c r="BML1166"/>
      <c r="BMM1166"/>
      <c r="BMN1166"/>
      <c r="BMO1166"/>
      <c r="BMP1166"/>
      <c r="BMQ1166"/>
      <c r="BMR1166"/>
      <c r="BMS1166"/>
      <c r="BMT1166"/>
    </row>
    <row r="1167" spans="1693:1710">
      <c r="BMC1167"/>
      <c r="BMD1167"/>
      <c r="BME1167"/>
      <c r="BMF1167"/>
      <c r="BMG1167"/>
      <c r="BMH1167"/>
      <c r="BMI1167"/>
      <c r="BMJ1167"/>
      <c r="BMK1167"/>
      <c r="BML1167"/>
      <c r="BMM1167"/>
      <c r="BMN1167"/>
      <c r="BMO1167"/>
      <c r="BMP1167"/>
      <c r="BMQ1167"/>
      <c r="BMR1167"/>
      <c r="BMS1167"/>
      <c r="BMT1167"/>
    </row>
    <row r="1168" spans="1693:1710">
      <c r="BMC1168"/>
      <c r="BMD1168"/>
      <c r="BME1168"/>
      <c r="BMF1168"/>
      <c r="BMG1168"/>
      <c r="BMH1168"/>
      <c r="BMI1168"/>
      <c r="BMJ1168"/>
      <c r="BMK1168"/>
      <c r="BML1168"/>
      <c r="BMM1168"/>
      <c r="BMN1168"/>
      <c r="BMO1168"/>
      <c r="BMP1168"/>
      <c r="BMQ1168"/>
      <c r="BMR1168"/>
      <c r="BMS1168"/>
      <c r="BMT1168"/>
    </row>
    <row r="1169" spans="1693:1710">
      <c r="BMC1169"/>
      <c r="BMD1169"/>
      <c r="BME1169"/>
      <c r="BMF1169"/>
      <c r="BMG1169"/>
      <c r="BMH1169"/>
      <c r="BMI1169"/>
      <c r="BMJ1169"/>
      <c r="BMK1169"/>
      <c r="BML1169"/>
      <c r="BMM1169"/>
      <c r="BMN1169"/>
      <c r="BMO1169"/>
      <c r="BMP1169"/>
      <c r="BMQ1169"/>
      <c r="BMR1169"/>
      <c r="BMS1169"/>
      <c r="BMT1169"/>
    </row>
    <row r="1170" spans="1693:1710">
      <c r="BMC1170"/>
      <c r="BMD1170"/>
      <c r="BME1170"/>
      <c r="BMF1170"/>
      <c r="BMG1170"/>
      <c r="BMH1170"/>
      <c r="BMI1170"/>
      <c r="BMJ1170"/>
      <c r="BMK1170"/>
      <c r="BML1170"/>
      <c r="BMM1170"/>
      <c r="BMN1170"/>
      <c r="BMO1170"/>
      <c r="BMP1170"/>
      <c r="BMQ1170"/>
      <c r="BMR1170"/>
      <c r="BMS1170"/>
      <c r="BMT1170"/>
    </row>
    <row r="1171" spans="1693:1710">
      <c r="BMC1171"/>
      <c r="BMD1171"/>
      <c r="BME1171"/>
      <c r="BMF1171"/>
      <c r="BMG1171"/>
      <c r="BMH1171"/>
      <c r="BMI1171"/>
      <c r="BMJ1171"/>
      <c r="BMK1171"/>
      <c r="BML1171"/>
      <c r="BMM1171"/>
      <c r="BMN1171"/>
      <c r="BMO1171"/>
      <c r="BMP1171"/>
      <c r="BMQ1171"/>
      <c r="BMR1171"/>
      <c r="BMS1171"/>
      <c r="BMT1171"/>
    </row>
    <row r="1172" spans="1693:1710">
      <c r="BMC1172"/>
      <c r="BMD1172"/>
      <c r="BME1172"/>
      <c r="BMF1172"/>
      <c r="BMG1172"/>
      <c r="BMH1172"/>
      <c r="BMI1172"/>
      <c r="BMJ1172"/>
      <c r="BMK1172"/>
      <c r="BML1172"/>
      <c r="BMM1172"/>
      <c r="BMN1172"/>
      <c r="BMO1172"/>
      <c r="BMP1172"/>
      <c r="BMQ1172"/>
      <c r="BMR1172"/>
      <c r="BMS1172"/>
      <c r="BMT1172"/>
    </row>
    <row r="1173" spans="1693:1710">
      <c r="BMC1173"/>
      <c r="BMD1173"/>
      <c r="BME1173"/>
      <c r="BMF1173"/>
      <c r="BMG1173"/>
      <c r="BMH1173"/>
      <c r="BMI1173"/>
      <c r="BMJ1173"/>
      <c r="BMK1173"/>
      <c r="BML1173"/>
      <c r="BMM1173"/>
      <c r="BMN1173"/>
      <c r="BMO1173"/>
      <c r="BMP1173"/>
      <c r="BMQ1173"/>
      <c r="BMR1173"/>
      <c r="BMS1173"/>
      <c r="BMT1173"/>
    </row>
    <row r="1174" spans="1693:1710">
      <c r="BMC1174"/>
      <c r="BMD1174"/>
      <c r="BME1174"/>
      <c r="BMF1174"/>
      <c r="BMG1174"/>
      <c r="BMH1174"/>
      <c r="BMI1174"/>
      <c r="BMJ1174"/>
      <c r="BMK1174"/>
      <c r="BML1174"/>
      <c r="BMM1174"/>
      <c r="BMN1174"/>
      <c r="BMO1174"/>
      <c r="BMP1174"/>
      <c r="BMQ1174"/>
      <c r="BMR1174"/>
      <c r="BMS1174"/>
      <c r="BMT1174"/>
    </row>
    <row r="1175" spans="1693:1710">
      <c r="BMC1175"/>
      <c r="BMD1175"/>
      <c r="BME1175"/>
      <c r="BMF1175"/>
      <c r="BMG1175"/>
      <c r="BMH1175"/>
      <c r="BMI1175"/>
      <c r="BMJ1175"/>
      <c r="BMK1175"/>
      <c r="BML1175"/>
      <c r="BMM1175"/>
      <c r="BMN1175"/>
      <c r="BMO1175"/>
      <c r="BMP1175"/>
      <c r="BMQ1175"/>
      <c r="BMR1175"/>
      <c r="BMS1175"/>
      <c r="BMT1175"/>
    </row>
    <row r="1176" spans="1693:1710">
      <c r="BMC1176"/>
      <c r="BMD1176"/>
      <c r="BME1176"/>
      <c r="BMF1176"/>
      <c r="BMG1176"/>
      <c r="BMH1176"/>
      <c r="BMI1176"/>
      <c r="BMJ1176"/>
      <c r="BMK1176"/>
      <c r="BML1176"/>
      <c r="BMM1176"/>
      <c r="BMN1176"/>
      <c r="BMO1176"/>
      <c r="BMP1176"/>
      <c r="BMQ1176"/>
      <c r="BMR1176"/>
      <c r="BMS1176"/>
      <c r="BMT1176"/>
    </row>
    <row r="1177" spans="1693:1710">
      <c r="BMC1177"/>
      <c r="BMD1177"/>
      <c r="BME1177"/>
      <c r="BMF1177"/>
      <c r="BMG1177"/>
      <c r="BMH1177"/>
      <c r="BMI1177"/>
      <c r="BMJ1177"/>
      <c r="BMK1177"/>
      <c r="BML1177"/>
      <c r="BMM1177"/>
      <c r="BMN1177"/>
      <c r="BMO1177"/>
      <c r="BMP1177"/>
      <c r="BMQ1177"/>
      <c r="BMR1177"/>
      <c r="BMS1177"/>
      <c r="BMT1177"/>
    </row>
    <row r="1178" spans="1693:1710">
      <c r="BMC1178"/>
      <c r="BMD1178"/>
      <c r="BME1178"/>
      <c r="BMF1178"/>
      <c r="BMG1178"/>
      <c r="BMH1178"/>
      <c r="BMI1178"/>
      <c r="BMJ1178"/>
      <c r="BMK1178"/>
      <c r="BML1178"/>
      <c r="BMM1178"/>
      <c r="BMN1178"/>
      <c r="BMO1178"/>
      <c r="BMP1178"/>
      <c r="BMQ1178"/>
      <c r="BMR1178"/>
      <c r="BMS1178"/>
      <c r="BMT1178"/>
    </row>
    <row r="1179" spans="1693:1710">
      <c r="BMC1179"/>
      <c r="BMD1179"/>
      <c r="BME1179"/>
      <c r="BMF1179"/>
      <c r="BMG1179"/>
      <c r="BMH1179"/>
      <c r="BMI1179"/>
      <c r="BMJ1179"/>
      <c r="BMK1179"/>
      <c r="BML1179"/>
      <c r="BMM1179"/>
      <c r="BMN1179"/>
      <c r="BMO1179"/>
      <c r="BMP1179"/>
      <c r="BMQ1179"/>
      <c r="BMR1179"/>
      <c r="BMS1179"/>
      <c r="BMT1179"/>
    </row>
    <row r="1180" spans="1693:1710">
      <c r="BMC1180"/>
      <c r="BMD1180"/>
      <c r="BME1180"/>
      <c r="BMF1180"/>
      <c r="BMG1180"/>
      <c r="BMH1180"/>
      <c r="BMI1180"/>
      <c r="BMJ1180"/>
      <c r="BMK1180"/>
      <c r="BML1180"/>
      <c r="BMM1180"/>
      <c r="BMN1180"/>
      <c r="BMO1180"/>
      <c r="BMP1180"/>
      <c r="BMQ1180"/>
      <c r="BMR1180"/>
      <c r="BMS1180"/>
      <c r="BMT1180"/>
    </row>
    <row r="1181" spans="1693:1710">
      <c r="BMC1181"/>
      <c r="BMD1181"/>
      <c r="BME1181"/>
      <c r="BMF1181"/>
      <c r="BMG1181"/>
      <c r="BMH1181"/>
      <c r="BMI1181"/>
      <c r="BMJ1181"/>
      <c r="BMK1181"/>
      <c r="BML1181"/>
      <c r="BMM1181"/>
      <c r="BMN1181"/>
      <c r="BMO1181"/>
      <c r="BMP1181"/>
      <c r="BMQ1181"/>
      <c r="BMR1181"/>
      <c r="BMS1181"/>
      <c r="BMT1181"/>
    </row>
    <row r="1182" spans="1693:1710">
      <c r="BMC1182"/>
      <c r="BMD1182"/>
      <c r="BME1182"/>
      <c r="BMF1182"/>
      <c r="BMG1182"/>
      <c r="BMH1182"/>
      <c r="BMI1182"/>
      <c r="BMJ1182"/>
      <c r="BMK1182"/>
      <c r="BML1182"/>
      <c r="BMM1182"/>
      <c r="BMN1182"/>
      <c r="BMO1182"/>
      <c r="BMP1182"/>
      <c r="BMQ1182"/>
      <c r="BMR1182"/>
      <c r="BMS1182"/>
      <c r="BMT1182"/>
    </row>
    <row r="1183" spans="1693:1710">
      <c r="BMC1183"/>
      <c r="BMD1183"/>
      <c r="BME1183"/>
      <c r="BMF1183"/>
      <c r="BMG1183"/>
      <c r="BMH1183"/>
      <c r="BMI1183"/>
      <c r="BMJ1183"/>
      <c r="BMK1183"/>
      <c r="BML1183"/>
      <c r="BMM1183"/>
      <c r="BMN1183"/>
      <c r="BMO1183"/>
      <c r="BMP1183"/>
      <c r="BMQ1183"/>
      <c r="BMR1183"/>
      <c r="BMS1183"/>
      <c r="BMT1183"/>
    </row>
    <row r="1184" spans="1693:1710">
      <c r="BMC1184"/>
      <c r="BMD1184"/>
      <c r="BME1184"/>
      <c r="BMF1184"/>
      <c r="BMG1184"/>
      <c r="BMH1184"/>
      <c r="BMI1184"/>
      <c r="BMJ1184"/>
      <c r="BMK1184"/>
      <c r="BML1184"/>
      <c r="BMM1184"/>
      <c r="BMN1184"/>
      <c r="BMO1184"/>
      <c r="BMP1184"/>
      <c r="BMQ1184"/>
      <c r="BMR1184"/>
      <c r="BMS1184"/>
      <c r="BMT1184"/>
    </row>
    <row r="1185" spans="1693:1710">
      <c r="BMC1185"/>
      <c r="BMD1185"/>
      <c r="BME1185"/>
      <c r="BMF1185"/>
      <c r="BMG1185"/>
      <c r="BMH1185"/>
      <c r="BMI1185"/>
      <c r="BMJ1185"/>
      <c r="BMK1185"/>
      <c r="BML1185"/>
      <c r="BMM1185"/>
      <c r="BMN1185"/>
      <c r="BMO1185"/>
      <c r="BMP1185"/>
      <c r="BMQ1185"/>
      <c r="BMR1185"/>
      <c r="BMS1185"/>
      <c r="BMT1185"/>
    </row>
    <row r="1186" spans="1693:1710">
      <c r="BMC1186"/>
      <c r="BMD1186"/>
      <c r="BME1186"/>
      <c r="BMF1186"/>
      <c r="BMG1186"/>
      <c r="BMH1186"/>
      <c r="BMI1186"/>
      <c r="BMJ1186"/>
      <c r="BMK1186"/>
      <c r="BML1186"/>
      <c r="BMM1186"/>
      <c r="BMN1186"/>
      <c r="BMO1186"/>
      <c r="BMP1186"/>
      <c r="BMQ1186"/>
      <c r="BMR1186"/>
      <c r="BMS1186"/>
      <c r="BMT1186"/>
    </row>
    <row r="1187" spans="1693:1710">
      <c r="BMC1187"/>
      <c r="BMD1187"/>
      <c r="BME1187"/>
      <c r="BMF1187"/>
      <c r="BMG1187"/>
      <c r="BMH1187"/>
      <c r="BMI1187"/>
      <c r="BMJ1187"/>
      <c r="BMK1187"/>
      <c r="BML1187"/>
      <c r="BMM1187"/>
      <c r="BMN1187"/>
      <c r="BMO1187"/>
      <c r="BMP1187"/>
      <c r="BMQ1187"/>
      <c r="BMR1187"/>
      <c r="BMS1187"/>
      <c r="BMT1187"/>
    </row>
    <row r="1188" spans="1693:1710">
      <c r="BMC1188"/>
      <c r="BMD1188"/>
      <c r="BME1188"/>
      <c r="BMF1188"/>
      <c r="BMG1188"/>
      <c r="BMH1188"/>
      <c r="BMI1188"/>
      <c r="BMJ1188"/>
      <c r="BMK1188"/>
      <c r="BML1188"/>
      <c r="BMM1188"/>
      <c r="BMN1188"/>
      <c r="BMO1188"/>
      <c r="BMP1188"/>
      <c r="BMQ1188"/>
      <c r="BMR1188"/>
      <c r="BMS1188"/>
      <c r="BMT1188"/>
    </row>
    <row r="1189" spans="1693:1710">
      <c r="BMC1189"/>
      <c r="BMD1189"/>
      <c r="BME1189"/>
      <c r="BMF1189"/>
      <c r="BMG1189"/>
      <c r="BMH1189"/>
      <c r="BMI1189"/>
      <c r="BMJ1189"/>
      <c r="BMK1189"/>
      <c r="BML1189"/>
      <c r="BMM1189"/>
      <c r="BMN1189"/>
      <c r="BMO1189"/>
      <c r="BMP1189"/>
      <c r="BMQ1189"/>
      <c r="BMR1189"/>
      <c r="BMS1189"/>
      <c r="BMT1189"/>
    </row>
    <row r="1190" spans="1693:1710">
      <c r="BMC1190"/>
      <c r="BMD1190"/>
      <c r="BME1190"/>
      <c r="BMF1190"/>
      <c r="BMG1190"/>
      <c r="BMH1190"/>
      <c r="BMI1190"/>
      <c r="BMJ1190"/>
      <c r="BMK1190"/>
      <c r="BML1190"/>
      <c r="BMM1190"/>
      <c r="BMN1190"/>
      <c r="BMO1190"/>
      <c r="BMP1190"/>
      <c r="BMQ1190"/>
      <c r="BMR1190"/>
      <c r="BMS1190"/>
      <c r="BMT1190"/>
    </row>
    <row r="1191" spans="1693:1710">
      <c r="BMC1191"/>
      <c r="BMD1191"/>
      <c r="BME1191"/>
      <c r="BMF1191"/>
      <c r="BMG1191"/>
      <c r="BMH1191"/>
      <c r="BMI1191"/>
      <c r="BMJ1191"/>
      <c r="BMK1191"/>
      <c r="BML1191"/>
      <c r="BMM1191"/>
      <c r="BMN1191"/>
      <c r="BMO1191"/>
      <c r="BMP1191"/>
      <c r="BMQ1191"/>
      <c r="BMR1191"/>
      <c r="BMS1191"/>
      <c r="BMT1191"/>
    </row>
    <row r="1192" spans="1693:1710">
      <c r="BMC1192"/>
      <c r="BMD1192"/>
      <c r="BME1192"/>
      <c r="BMF1192"/>
      <c r="BMG1192"/>
      <c r="BMH1192"/>
      <c r="BMI1192"/>
      <c r="BMJ1192"/>
      <c r="BMK1192"/>
      <c r="BML1192"/>
      <c r="BMM1192"/>
      <c r="BMN1192"/>
      <c r="BMO1192"/>
      <c r="BMP1192"/>
      <c r="BMQ1192"/>
      <c r="BMR1192"/>
      <c r="BMS1192"/>
      <c r="BMT1192"/>
    </row>
    <row r="1193" spans="1693:1710">
      <c r="BMC1193"/>
      <c r="BMD1193"/>
      <c r="BME1193"/>
      <c r="BMF1193"/>
      <c r="BMG1193"/>
      <c r="BMH1193"/>
      <c r="BMI1193"/>
      <c r="BMJ1193"/>
      <c r="BMK1193"/>
      <c r="BML1193"/>
      <c r="BMM1193"/>
      <c r="BMN1193"/>
      <c r="BMO1193"/>
      <c r="BMP1193"/>
      <c r="BMQ1193"/>
      <c r="BMR1193"/>
      <c r="BMS1193"/>
      <c r="BMT1193"/>
    </row>
    <row r="1194" spans="1693:1710">
      <c r="BMC1194"/>
      <c r="BMD1194"/>
      <c r="BME1194"/>
      <c r="BMF1194"/>
      <c r="BMG1194"/>
      <c r="BMH1194"/>
      <c r="BMI1194"/>
      <c r="BMJ1194"/>
      <c r="BMK1194"/>
      <c r="BML1194"/>
      <c r="BMM1194"/>
      <c r="BMN1194"/>
      <c r="BMO1194"/>
      <c r="BMP1194"/>
      <c r="BMQ1194"/>
      <c r="BMR1194"/>
      <c r="BMS1194"/>
      <c r="BMT1194"/>
    </row>
    <row r="1195" spans="1693:1710">
      <c r="BMC1195"/>
      <c r="BMD1195"/>
      <c r="BME1195"/>
      <c r="BMF1195"/>
      <c r="BMG1195"/>
      <c r="BMH1195"/>
      <c r="BMI1195"/>
      <c r="BMJ1195"/>
      <c r="BMK1195"/>
      <c r="BML1195"/>
      <c r="BMM1195"/>
      <c r="BMN1195"/>
      <c r="BMO1195"/>
      <c r="BMP1195"/>
      <c r="BMQ1195"/>
      <c r="BMR1195"/>
      <c r="BMS1195"/>
      <c r="BMT1195"/>
    </row>
    <row r="1196" spans="1693:1710">
      <c r="BMC1196"/>
      <c r="BMD1196"/>
      <c r="BME1196"/>
      <c r="BMF1196"/>
      <c r="BMG1196"/>
      <c r="BMH1196"/>
      <c r="BMI1196"/>
      <c r="BMJ1196"/>
      <c r="BMK1196"/>
      <c r="BML1196"/>
      <c r="BMM1196"/>
      <c r="BMN1196"/>
      <c r="BMO1196"/>
      <c r="BMP1196"/>
      <c r="BMQ1196"/>
      <c r="BMR1196"/>
      <c r="BMS1196"/>
      <c r="BMT1196"/>
    </row>
    <row r="1197" spans="1693:1710">
      <c r="BMC1197"/>
      <c r="BMD1197"/>
      <c r="BME1197"/>
      <c r="BMF1197"/>
      <c r="BMG1197"/>
      <c r="BMH1197"/>
      <c r="BMI1197"/>
      <c r="BMJ1197"/>
      <c r="BMK1197"/>
      <c r="BML1197"/>
      <c r="BMM1197"/>
      <c r="BMN1197"/>
      <c r="BMO1197"/>
      <c r="BMP1197"/>
      <c r="BMQ1197"/>
      <c r="BMR1197"/>
      <c r="BMS1197"/>
      <c r="BMT1197"/>
    </row>
    <row r="1198" spans="1693:1710">
      <c r="BMC1198"/>
      <c r="BMD1198"/>
      <c r="BME1198"/>
      <c r="BMF1198"/>
      <c r="BMG1198"/>
      <c r="BMH1198"/>
      <c r="BMI1198"/>
      <c r="BMJ1198"/>
      <c r="BMK1198"/>
      <c r="BML1198"/>
      <c r="BMM1198"/>
      <c r="BMN1198"/>
      <c r="BMO1198"/>
      <c r="BMP1198"/>
      <c r="BMQ1198"/>
      <c r="BMR1198"/>
      <c r="BMS1198"/>
      <c r="BMT1198"/>
    </row>
    <row r="1199" spans="1693:1710">
      <c r="BMC1199"/>
      <c r="BMD1199"/>
      <c r="BME1199"/>
      <c r="BMF1199"/>
      <c r="BMG1199"/>
      <c r="BMH1199"/>
      <c r="BMI1199"/>
      <c r="BMJ1199"/>
      <c r="BMK1199"/>
      <c r="BML1199"/>
      <c r="BMM1199"/>
      <c r="BMN1199"/>
      <c r="BMO1199"/>
      <c r="BMP1199"/>
      <c r="BMQ1199"/>
      <c r="BMR1199"/>
      <c r="BMS1199"/>
      <c r="BMT1199"/>
    </row>
    <row r="1200" spans="1693:1710">
      <c r="BMC1200"/>
      <c r="BMD1200"/>
      <c r="BME1200"/>
      <c r="BMF1200"/>
      <c r="BMG1200"/>
      <c r="BMH1200"/>
      <c r="BMI1200"/>
      <c r="BMJ1200"/>
      <c r="BMK1200"/>
      <c r="BML1200"/>
      <c r="BMM1200"/>
      <c r="BMN1200"/>
      <c r="BMO1200"/>
      <c r="BMP1200"/>
      <c r="BMQ1200"/>
      <c r="BMR1200"/>
      <c r="BMS1200"/>
      <c r="BMT1200"/>
    </row>
    <row r="1201" spans="1693:1710">
      <c r="BMC1201"/>
      <c r="BMD1201"/>
      <c r="BME1201"/>
      <c r="BMF1201"/>
      <c r="BMG1201"/>
      <c r="BMH1201"/>
      <c r="BMI1201"/>
      <c r="BMJ1201"/>
      <c r="BMK1201"/>
      <c r="BML1201"/>
      <c r="BMM1201"/>
      <c r="BMN1201"/>
      <c r="BMO1201"/>
      <c r="BMP1201"/>
      <c r="BMQ1201"/>
      <c r="BMR1201"/>
      <c r="BMS1201"/>
      <c r="BMT1201"/>
    </row>
    <row r="1202" spans="1693:1710">
      <c r="BMC1202"/>
      <c r="BMD1202"/>
      <c r="BME1202"/>
      <c r="BMF1202"/>
      <c r="BMG1202"/>
      <c r="BMH1202"/>
      <c r="BMI1202"/>
      <c r="BMJ1202"/>
      <c r="BMK1202"/>
      <c r="BML1202"/>
      <c r="BMM1202"/>
      <c r="BMN1202"/>
      <c r="BMO1202"/>
      <c r="BMP1202"/>
      <c r="BMQ1202"/>
      <c r="BMR1202"/>
      <c r="BMS1202"/>
      <c r="BMT1202"/>
    </row>
    <row r="1203" spans="1693:1710">
      <c r="BMC1203"/>
      <c r="BMD1203"/>
      <c r="BME1203"/>
      <c r="BMF1203"/>
      <c r="BMG1203"/>
      <c r="BMH1203"/>
      <c r="BMI1203"/>
      <c r="BMJ1203"/>
      <c r="BMK1203"/>
      <c r="BML1203"/>
      <c r="BMM1203"/>
      <c r="BMN1203"/>
      <c r="BMO1203"/>
      <c r="BMP1203"/>
      <c r="BMQ1203"/>
      <c r="BMR1203"/>
      <c r="BMS1203"/>
      <c r="BMT1203"/>
    </row>
    <row r="1204" spans="1693:1710">
      <c r="BMC1204"/>
      <c r="BMD1204"/>
      <c r="BME1204"/>
      <c r="BMF1204"/>
      <c r="BMG1204"/>
      <c r="BMH1204"/>
      <c r="BMI1204"/>
      <c r="BMJ1204"/>
      <c r="BMK1204"/>
      <c r="BML1204"/>
      <c r="BMM1204"/>
      <c r="BMN1204"/>
      <c r="BMO1204"/>
      <c r="BMP1204"/>
      <c r="BMQ1204"/>
      <c r="BMR1204"/>
      <c r="BMS1204"/>
      <c r="BMT1204"/>
    </row>
    <row r="1205" spans="1693:1710">
      <c r="BMC1205"/>
      <c r="BMD1205"/>
      <c r="BME1205"/>
      <c r="BMF1205"/>
      <c r="BMG1205"/>
      <c r="BMH1205"/>
      <c r="BMI1205"/>
      <c r="BMJ1205"/>
      <c r="BMK1205"/>
      <c r="BML1205"/>
      <c r="BMM1205"/>
      <c r="BMN1205"/>
      <c r="BMO1205"/>
      <c r="BMP1205"/>
      <c r="BMQ1205"/>
      <c r="BMR1205"/>
      <c r="BMS1205"/>
      <c r="BMT1205"/>
    </row>
    <row r="1206" spans="1693:1710">
      <c r="BMC1206"/>
      <c r="BMD1206"/>
      <c r="BME1206"/>
      <c r="BMF1206"/>
      <c r="BMG1206"/>
      <c r="BMH1206"/>
      <c r="BMI1206"/>
      <c r="BMJ1206"/>
      <c r="BMK1206"/>
      <c r="BML1206"/>
      <c r="BMM1206"/>
      <c r="BMN1206"/>
      <c r="BMO1206"/>
      <c r="BMP1206"/>
      <c r="BMQ1206"/>
      <c r="BMR1206"/>
      <c r="BMS1206"/>
      <c r="BMT1206"/>
    </row>
    <row r="1207" spans="1693:1710">
      <c r="BMC1207"/>
      <c r="BMD1207"/>
      <c r="BME1207"/>
      <c r="BMF1207"/>
      <c r="BMG1207"/>
      <c r="BMH1207"/>
      <c r="BMI1207"/>
      <c r="BMJ1207"/>
      <c r="BMK1207"/>
      <c r="BML1207"/>
      <c r="BMM1207"/>
      <c r="BMN1207"/>
      <c r="BMO1207"/>
      <c r="BMP1207"/>
      <c r="BMQ1207"/>
      <c r="BMR1207"/>
      <c r="BMS1207"/>
      <c r="BMT1207"/>
    </row>
    <row r="1208" spans="1693:1710">
      <c r="BMC1208"/>
      <c r="BMD1208"/>
      <c r="BME1208"/>
      <c r="BMF1208"/>
      <c r="BMG1208"/>
      <c r="BMH1208"/>
      <c r="BMI1208"/>
      <c r="BMJ1208"/>
      <c r="BMK1208"/>
      <c r="BML1208"/>
      <c r="BMM1208"/>
      <c r="BMN1208"/>
      <c r="BMO1208"/>
      <c r="BMP1208"/>
      <c r="BMQ1208"/>
      <c r="BMR1208"/>
      <c r="BMS1208"/>
      <c r="BMT1208"/>
    </row>
    <row r="1209" spans="1693:1710">
      <c r="BMC1209"/>
      <c r="BMD1209"/>
      <c r="BME1209"/>
      <c r="BMF1209"/>
      <c r="BMG1209"/>
      <c r="BMH1209"/>
      <c r="BMI1209"/>
      <c r="BMJ1209"/>
      <c r="BMK1209"/>
      <c r="BML1209"/>
      <c r="BMM1209"/>
      <c r="BMN1209"/>
      <c r="BMO1209"/>
      <c r="BMP1209"/>
      <c r="BMQ1209"/>
      <c r="BMR1209"/>
      <c r="BMS1209"/>
      <c r="BMT1209"/>
    </row>
    <row r="1210" spans="1693:1710">
      <c r="BMC1210"/>
      <c r="BMD1210"/>
      <c r="BME1210"/>
      <c r="BMF1210"/>
      <c r="BMG1210"/>
      <c r="BMH1210"/>
      <c r="BMI1210"/>
      <c r="BMJ1210"/>
      <c r="BMK1210"/>
      <c r="BML1210"/>
      <c r="BMM1210"/>
      <c r="BMN1210"/>
      <c r="BMO1210"/>
      <c r="BMP1210"/>
      <c r="BMQ1210"/>
      <c r="BMR1210"/>
      <c r="BMS1210"/>
      <c r="BMT1210"/>
    </row>
    <row r="1211" spans="1693:1710">
      <c r="BMC1211"/>
      <c r="BMD1211"/>
      <c r="BME1211"/>
      <c r="BMF1211"/>
      <c r="BMG1211"/>
      <c r="BMH1211"/>
      <c r="BMI1211"/>
      <c r="BMJ1211"/>
      <c r="BMK1211"/>
      <c r="BML1211"/>
      <c r="BMM1211"/>
      <c r="BMN1211"/>
      <c r="BMO1211"/>
      <c r="BMP1211"/>
      <c r="BMQ1211"/>
      <c r="BMR1211"/>
      <c r="BMS1211"/>
      <c r="BMT1211"/>
    </row>
    <row r="1212" spans="1693:1710">
      <c r="BMC1212"/>
      <c r="BMD1212"/>
      <c r="BME1212"/>
      <c r="BMF1212"/>
      <c r="BMG1212"/>
      <c r="BMH1212"/>
      <c r="BMI1212"/>
      <c r="BMJ1212"/>
      <c r="BMK1212"/>
      <c r="BML1212"/>
      <c r="BMM1212"/>
      <c r="BMN1212"/>
      <c r="BMO1212"/>
      <c r="BMP1212"/>
      <c r="BMQ1212"/>
      <c r="BMR1212"/>
      <c r="BMS1212"/>
      <c r="BMT1212"/>
    </row>
    <row r="1213" spans="1693:1710">
      <c r="BMC1213"/>
      <c r="BMD1213"/>
      <c r="BME1213"/>
      <c r="BMF1213"/>
      <c r="BMG1213"/>
      <c r="BMH1213"/>
      <c r="BMI1213"/>
      <c r="BMJ1213"/>
      <c r="BMK1213"/>
      <c r="BML1213"/>
      <c r="BMM1213"/>
      <c r="BMN1213"/>
      <c r="BMO1213"/>
      <c r="BMP1213"/>
      <c r="BMQ1213"/>
      <c r="BMR1213"/>
      <c r="BMS1213"/>
      <c r="BMT1213"/>
    </row>
    <row r="1214" spans="1693:1710">
      <c r="BMC1214"/>
      <c r="BMD1214"/>
      <c r="BME1214"/>
      <c r="BMF1214"/>
      <c r="BMG1214"/>
      <c r="BMH1214"/>
      <c r="BMI1214"/>
      <c r="BMJ1214"/>
      <c r="BMK1214"/>
      <c r="BML1214"/>
      <c r="BMM1214"/>
      <c r="BMN1214"/>
      <c r="BMO1214"/>
      <c r="BMP1214"/>
      <c r="BMQ1214"/>
      <c r="BMR1214"/>
      <c r="BMS1214"/>
      <c r="BMT1214"/>
    </row>
    <row r="1215" spans="1693:1710">
      <c r="BMC1215"/>
      <c r="BMD1215"/>
      <c r="BME1215"/>
      <c r="BMF1215"/>
      <c r="BMG1215"/>
      <c r="BMH1215"/>
      <c r="BMI1215"/>
      <c r="BMJ1215"/>
      <c r="BMK1215"/>
      <c r="BML1215"/>
      <c r="BMM1215"/>
      <c r="BMN1215"/>
      <c r="BMO1215"/>
      <c r="BMP1215"/>
      <c r="BMQ1215"/>
      <c r="BMR1215"/>
      <c r="BMS1215"/>
      <c r="BMT1215"/>
    </row>
    <row r="1216" spans="1693:1710">
      <c r="BMC1216"/>
      <c r="BMD1216"/>
      <c r="BME1216"/>
      <c r="BMF1216"/>
      <c r="BMG1216"/>
      <c r="BMH1216"/>
      <c r="BMI1216"/>
      <c r="BMJ1216"/>
      <c r="BMK1216"/>
      <c r="BML1216"/>
      <c r="BMM1216"/>
      <c r="BMN1216"/>
      <c r="BMO1216"/>
      <c r="BMP1216"/>
      <c r="BMQ1216"/>
      <c r="BMR1216"/>
      <c r="BMS1216"/>
      <c r="BMT1216"/>
    </row>
    <row r="1217" spans="1693:1710">
      <c r="BMC1217"/>
      <c r="BMD1217"/>
      <c r="BME1217"/>
      <c r="BMF1217"/>
      <c r="BMG1217"/>
      <c r="BMH1217"/>
      <c r="BMI1217"/>
      <c r="BMJ1217"/>
      <c r="BMK1217"/>
      <c r="BML1217"/>
      <c r="BMM1217"/>
      <c r="BMN1217"/>
      <c r="BMO1217"/>
      <c r="BMP1217"/>
      <c r="BMQ1217"/>
      <c r="BMR1217"/>
      <c r="BMS1217"/>
      <c r="BMT1217"/>
    </row>
    <row r="1218" spans="1693:1710">
      <c r="BMC1218"/>
      <c r="BMD1218"/>
      <c r="BME1218"/>
      <c r="BMF1218"/>
      <c r="BMG1218"/>
      <c r="BMH1218"/>
      <c r="BMI1218"/>
      <c r="BMJ1218"/>
      <c r="BMK1218"/>
      <c r="BML1218"/>
      <c r="BMM1218"/>
      <c r="BMN1218"/>
      <c r="BMO1218"/>
      <c r="BMP1218"/>
      <c r="BMQ1218"/>
      <c r="BMR1218"/>
      <c r="BMS1218"/>
      <c r="BMT1218"/>
    </row>
    <row r="1219" spans="1693:1710">
      <c r="BMC1219"/>
      <c r="BMD1219"/>
      <c r="BME1219"/>
      <c r="BMF1219"/>
      <c r="BMG1219"/>
      <c r="BMH1219"/>
      <c r="BMI1219"/>
      <c r="BMJ1219"/>
      <c r="BMK1219"/>
      <c r="BML1219"/>
      <c r="BMM1219"/>
      <c r="BMN1219"/>
      <c r="BMO1219"/>
      <c r="BMP1219"/>
      <c r="BMQ1219"/>
      <c r="BMR1219"/>
      <c r="BMS1219"/>
      <c r="BMT1219"/>
    </row>
    <row r="1220" spans="1693:1710">
      <c r="BMC1220"/>
      <c r="BMD1220"/>
      <c r="BME1220"/>
      <c r="BMF1220"/>
      <c r="BMG1220"/>
      <c r="BMH1220"/>
      <c r="BMI1220"/>
      <c r="BMJ1220"/>
      <c r="BMK1220"/>
      <c r="BML1220"/>
      <c r="BMM1220"/>
      <c r="BMN1220"/>
      <c r="BMO1220"/>
      <c r="BMP1220"/>
      <c r="BMQ1220"/>
      <c r="BMR1220"/>
      <c r="BMS1220"/>
      <c r="BMT1220"/>
    </row>
    <row r="1221" spans="1693:1710">
      <c r="BMC1221"/>
      <c r="BMD1221"/>
      <c r="BME1221"/>
      <c r="BMF1221"/>
      <c r="BMG1221"/>
      <c r="BMH1221"/>
      <c r="BMI1221"/>
      <c r="BMJ1221"/>
      <c r="BMK1221"/>
      <c r="BML1221"/>
      <c r="BMM1221"/>
      <c r="BMN1221"/>
      <c r="BMO1221"/>
      <c r="BMP1221"/>
      <c r="BMQ1221"/>
      <c r="BMR1221"/>
      <c r="BMS1221"/>
      <c r="BMT1221"/>
    </row>
    <row r="1222" spans="1693:1710">
      <c r="BMC1222"/>
      <c r="BMD1222"/>
      <c r="BME1222"/>
      <c r="BMF1222"/>
      <c r="BMG1222"/>
      <c r="BMH1222"/>
      <c r="BMI1222"/>
      <c r="BMJ1222"/>
      <c r="BMK1222"/>
      <c r="BML1222"/>
      <c r="BMM1222"/>
      <c r="BMN1222"/>
      <c r="BMO1222"/>
      <c r="BMP1222"/>
      <c r="BMQ1222"/>
      <c r="BMR1222"/>
      <c r="BMS1222"/>
      <c r="BMT1222"/>
    </row>
    <row r="1223" spans="1693:1710">
      <c r="BMC1223"/>
      <c r="BMD1223"/>
      <c r="BME1223"/>
      <c r="BMF1223"/>
      <c r="BMG1223"/>
      <c r="BMH1223"/>
      <c r="BMI1223"/>
      <c r="BMJ1223"/>
      <c r="BMK1223"/>
      <c r="BML1223"/>
      <c r="BMM1223"/>
      <c r="BMN1223"/>
      <c r="BMO1223"/>
      <c r="BMP1223"/>
      <c r="BMQ1223"/>
      <c r="BMR1223"/>
      <c r="BMS1223"/>
      <c r="BMT1223"/>
    </row>
    <row r="1224" spans="1693:1710">
      <c r="BMC1224"/>
      <c r="BMD1224"/>
      <c r="BME1224"/>
      <c r="BMF1224"/>
      <c r="BMG1224"/>
      <c r="BMH1224"/>
      <c r="BMI1224"/>
      <c r="BMJ1224"/>
      <c r="BMK1224"/>
      <c r="BML1224"/>
      <c r="BMM1224"/>
      <c r="BMN1224"/>
      <c r="BMO1224"/>
      <c r="BMP1224"/>
      <c r="BMQ1224"/>
      <c r="BMR1224"/>
      <c r="BMS1224"/>
      <c r="BMT1224"/>
    </row>
    <row r="1225" spans="1693:1710">
      <c r="BMC1225"/>
      <c r="BMD1225"/>
      <c r="BME1225"/>
      <c r="BMF1225"/>
      <c r="BMG1225"/>
      <c r="BMH1225"/>
      <c r="BMI1225"/>
      <c r="BMJ1225"/>
      <c r="BMK1225"/>
      <c r="BML1225"/>
      <c r="BMM1225"/>
      <c r="BMN1225"/>
      <c r="BMO1225"/>
      <c r="BMP1225"/>
      <c r="BMQ1225"/>
      <c r="BMR1225"/>
      <c r="BMS1225"/>
      <c r="BMT1225"/>
    </row>
    <row r="1226" spans="1693:1710">
      <c r="BMC1226"/>
      <c r="BMD1226"/>
      <c r="BME1226"/>
      <c r="BMF1226"/>
      <c r="BMG1226"/>
      <c r="BMH1226"/>
      <c r="BMI1226"/>
      <c r="BMJ1226"/>
      <c r="BMK1226"/>
      <c r="BML1226"/>
      <c r="BMM1226"/>
      <c r="BMN1226"/>
      <c r="BMO1226"/>
      <c r="BMP1226"/>
      <c r="BMQ1226"/>
      <c r="BMR1226"/>
      <c r="BMS1226"/>
      <c r="BMT1226"/>
    </row>
    <row r="1227" spans="1693:1710">
      <c r="BMC1227"/>
      <c r="BMD1227"/>
      <c r="BME1227"/>
      <c r="BMF1227"/>
      <c r="BMG1227"/>
      <c r="BMH1227"/>
      <c r="BMI1227"/>
      <c r="BMJ1227"/>
      <c r="BMK1227"/>
      <c r="BML1227"/>
      <c r="BMM1227"/>
      <c r="BMN1227"/>
      <c r="BMO1227"/>
      <c r="BMP1227"/>
      <c r="BMQ1227"/>
      <c r="BMR1227"/>
      <c r="BMS1227"/>
      <c r="BMT1227"/>
    </row>
    <row r="1228" spans="1693:1710">
      <c r="BMC1228"/>
      <c r="BMD1228"/>
      <c r="BME1228"/>
      <c r="BMF1228"/>
      <c r="BMG1228"/>
      <c r="BMH1228"/>
      <c r="BMI1228"/>
      <c r="BMJ1228"/>
      <c r="BMK1228"/>
      <c r="BML1228"/>
      <c r="BMM1228"/>
      <c r="BMN1228"/>
      <c r="BMO1228"/>
      <c r="BMP1228"/>
      <c r="BMQ1228"/>
      <c r="BMR1228"/>
      <c r="BMS1228"/>
      <c r="BMT1228"/>
    </row>
    <row r="1229" spans="1693:1710">
      <c r="BMC1229"/>
      <c r="BMD1229"/>
      <c r="BME1229"/>
      <c r="BMF1229"/>
      <c r="BMG1229"/>
      <c r="BMH1229"/>
      <c r="BMI1229"/>
      <c r="BMJ1229"/>
      <c r="BMK1229"/>
      <c r="BML1229"/>
      <c r="BMM1229"/>
      <c r="BMN1229"/>
      <c r="BMO1229"/>
      <c r="BMP1229"/>
      <c r="BMQ1229"/>
      <c r="BMR1229"/>
      <c r="BMS1229"/>
      <c r="BMT1229"/>
    </row>
    <row r="1230" spans="1693:1710">
      <c r="BMC1230"/>
      <c r="BMD1230"/>
      <c r="BME1230"/>
      <c r="BMF1230"/>
      <c r="BMG1230"/>
      <c r="BMH1230"/>
      <c r="BMI1230"/>
      <c r="BMJ1230"/>
      <c r="BMK1230"/>
      <c r="BML1230"/>
      <c r="BMM1230"/>
      <c r="BMN1230"/>
      <c r="BMO1230"/>
      <c r="BMP1230"/>
      <c r="BMQ1230"/>
      <c r="BMR1230"/>
      <c r="BMS1230"/>
      <c r="BMT1230"/>
    </row>
    <row r="1231" spans="1693:1710">
      <c r="BMC1231"/>
      <c r="BMD1231"/>
      <c r="BME1231"/>
      <c r="BMF1231"/>
      <c r="BMG1231"/>
      <c r="BMH1231"/>
      <c r="BMI1231"/>
      <c r="BMJ1231"/>
      <c r="BMK1231"/>
      <c r="BML1231"/>
      <c r="BMM1231"/>
      <c r="BMN1231"/>
      <c r="BMO1231"/>
      <c r="BMP1231"/>
      <c r="BMQ1231"/>
      <c r="BMR1231"/>
      <c r="BMS1231"/>
      <c r="BMT1231"/>
    </row>
    <row r="1232" spans="1693:1710">
      <c r="BMC1232"/>
      <c r="BMD1232"/>
      <c r="BME1232"/>
      <c r="BMF1232"/>
      <c r="BMG1232"/>
      <c r="BMH1232"/>
      <c r="BMI1232"/>
      <c r="BMJ1232"/>
      <c r="BMK1232"/>
      <c r="BML1232"/>
      <c r="BMM1232"/>
      <c r="BMN1232"/>
      <c r="BMO1232"/>
      <c r="BMP1232"/>
      <c r="BMQ1232"/>
      <c r="BMR1232"/>
      <c r="BMS1232"/>
      <c r="BMT1232"/>
    </row>
    <row r="1233" spans="1693:1710">
      <c r="BMC1233"/>
      <c r="BMD1233"/>
      <c r="BME1233"/>
      <c r="BMF1233"/>
      <c r="BMG1233"/>
      <c r="BMH1233"/>
      <c r="BMI1233"/>
      <c r="BMJ1233"/>
      <c r="BMK1233"/>
      <c r="BML1233"/>
      <c r="BMM1233"/>
      <c r="BMN1233"/>
      <c r="BMO1233"/>
      <c r="BMP1233"/>
      <c r="BMQ1233"/>
      <c r="BMR1233"/>
      <c r="BMS1233"/>
      <c r="BMT1233"/>
    </row>
    <row r="1234" spans="1693:1710">
      <c r="BMC1234"/>
      <c r="BMD1234"/>
      <c r="BME1234"/>
      <c r="BMF1234"/>
      <c r="BMG1234"/>
      <c r="BMH1234"/>
      <c r="BMI1234"/>
      <c r="BMJ1234"/>
      <c r="BMK1234"/>
      <c r="BML1234"/>
      <c r="BMM1234"/>
      <c r="BMN1234"/>
      <c r="BMO1234"/>
      <c r="BMP1234"/>
      <c r="BMQ1234"/>
      <c r="BMR1234"/>
      <c r="BMS1234"/>
      <c r="BMT1234"/>
    </row>
    <row r="1235" spans="1693:1710">
      <c r="BMC1235"/>
      <c r="BMD1235"/>
      <c r="BME1235"/>
      <c r="BMF1235"/>
      <c r="BMG1235"/>
      <c r="BMH1235"/>
      <c r="BMI1235"/>
      <c r="BMJ1235"/>
      <c r="BMK1235"/>
      <c r="BML1235"/>
      <c r="BMM1235"/>
      <c r="BMN1235"/>
      <c r="BMO1235"/>
      <c r="BMP1235"/>
      <c r="BMQ1235"/>
      <c r="BMR1235"/>
      <c r="BMS1235"/>
      <c r="BMT1235"/>
    </row>
    <row r="1236" spans="1693:1710">
      <c r="BMC1236"/>
      <c r="BMD1236"/>
      <c r="BME1236"/>
      <c r="BMF1236"/>
      <c r="BMG1236"/>
      <c r="BMH1236"/>
      <c r="BMI1236"/>
      <c r="BMJ1236"/>
      <c r="BMK1236"/>
      <c r="BML1236"/>
      <c r="BMM1236"/>
      <c r="BMN1236"/>
      <c r="BMO1236"/>
      <c r="BMP1236"/>
      <c r="BMQ1236"/>
      <c r="BMR1236"/>
      <c r="BMS1236"/>
      <c r="BMT1236"/>
    </row>
    <row r="1237" spans="1693:1710">
      <c r="BMC1237"/>
      <c r="BMD1237"/>
      <c r="BME1237"/>
      <c r="BMF1237"/>
      <c r="BMG1237"/>
      <c r="BMH1237"/>
      <c r="BMI1237"/>
      <c r="BMJ1237"/>
      <c r="BMK1237"/>
      <c r="BML1237"/>
      <c r="BMM1237"/>
      <c r="BMN1237"/>
      <c r="BMO1237"/>
      <c r="BMP1237"/>
      <c r="BMQ1237"/>
      <c r="BMR1237"/>
      <c r="BMS1237"/>
      <c r="BMT1237"/>
    </row>
    <row r="1238" spans="1693:1710">
      <c r="BMC1238"/>
      <c r="BMD1238"/>
      <c r="BME1238"/>
      <c r="BMF1238"/>
      <c r="BMG1238"/>
      <c r="BMH1238"/>
      <c r="BMI1238"/>
      <c r="BMJ1238"/>
      <c r="BMK1238"/>
      <c r="BML1238"/>
      <c r="BMM1238"/>
      <c r="BMN1238"/>
      <c r="BMO1238"/>
      <c r="BMP1238"/>
      <c r="BMQ1238"/>
      <c r="BMR1238"/>
      <c r="BMS1238"/>
      <c r="BMT1238"/>
    </row>
    <row r="1239" spans="1693:1710">
      <c r="BMC1239"/>
      <c r="BMD1239"/>
      <c r="BME1239"/>
      <c r="BMF1239"/>
      <c r="BMG1239"/>
      <c r="BMH1239"/>
      <c r="BMI1239"/>
      <c r="BMJ1239"/>
      <c r="BMK1239"/>
      <c r="BML1239"/>
      <c r="BMM1239"/>
      <c r="BMN1239"/>
      <c r="BMO1239"/>
      <c r="BMP1239"/>
      <c r="BMQ1239"/>
      <c r="BMR1239"/>
      <c r="BMS1239"/>
      <c r="BMT1239"/>
    </row>
    <row r="1240" spans="1693:1710">
      <c r="BMC1240"/>
      <c r="BMD1240"/>
      <c r="BME1240"/>
      <c r="BMF1240"/>
      <c r="BMG1240"/>
      <c r="BMH1240"/>
      <c r="BMI1240"/>
      <c r="BMJ1240"/>
      <c r="BMK1240"/>
      <c r="BML1240"/>
      <c r="BMM1240"/>
      <c r="BMN1240"/>
      <c r="BMO1240"/>
      <c r="BMP1240"/>
      <c r="BMQ1240"/>
      <c r="BMR1240"/>
      <c r="BMS1240"/>
      <c r="BMT1240"/>
    </row>
    <row r="1241" spans="1693:1710">
      <c r="BMC1241"/>
      <c r="BMD1241"/>
      <c r="BME1241"/>
      <c r="BMF1241"/>
      <c r="BMG1241"/>
      <c r="BMH1241"/>
      <c r="BMI1241"/>
      <c r="BMJ1241"/>
      <c r="BMK1241"/>
      <c r="BML1241"/>
      <c r="BMM1241"/>
      <c r="BMN1241"/>
      <c r="BMO1241"/>
      <c r="BMP1241"/>
      <c r="BMQ1241"/>
      <c r="BMR1241"/>
      <c r="BMS1241"/>
      <c r="BMT1241"/>
    </row>
    <row r="1242" spans="1693:1710">
      <c r="BMC1242"/>
      <c r="BMD1242"/>
      <c r="BME1242"/>
      <c r="BMF1242"/>
      <c r="BMG1242"/>
      <c r="BMH1242"/>
      <c r="BMI1242"/>
      <c r="BMJ1242"/>
      <c r="BMK1242"/>
      <c r="BML1242"/>
      <c r="BMM1242"/>
      <c r="BMN1242"/>
      <c r="BMO1242"/>
      <c r="BMP1242"/>
      <c r="BMQ1242"/>
      <c r="BMR1242"/>
      <c r="BMS1242"/>
      <c r="BMT1242"/>
    </row>
    <row r="1243" spans="1693:1710">
      <c r="BMC1243"/>
      <c r="BMD1243"/>
      <c r="BME1243"/>
      <c r="BMF1243"/>
      <c r="BMG1243"/>
      <c r="BMH1243"/>
      <c r="BMI1243"/>
      <c r="BMJ1243"/>
      <c r="BMK1243"/>
      <c r="BML1243"/>
      <c r="BMM1243"/>
      <c r="BMN1243"/>
      <c r="BMO1243"/>
      <c r="BMP1243"/>
      <c r="BMQ1243"/>
      <c r="BMR1243"/>
      <c r="BMS1243"/>
      <c r="BMT1243"/>
    </row>
    <row r="1244" spans="1693:1710">
      <c r="BMC1244"/>
      <c r="BMD1244"/>
      <c r="BME1244"/>
      <c r="BMF1244"/>
      <c r="BMG1244"/>
      <c r="BMH1244"/>
      <c r="BMI1244"/>
      <c r="BMJ1244"/>
      <c r="BMK1244"/>
      <c r="BML1244"/>
      <c r="BMM1244"/>
      <c r="BMN1244"/>
      <c r="BMO1244"/>
      <c r="BMP1244"/>
      <c r="BMQ1244"/>
      <c r="BMR1244"/>
      <c r="BMS1244"/>
      <c r="BMT1244"/>
    </row>
    <row r="1245" spans="1693:1710">
      <c r="BMC1245"/>
      <c r="BMD1245"/>
      <c r="BME1245"/>
      <c r="BMF1245"/>
      <c r="BMG1245"/>
      <c r="BMH1245"/>
      <c r="BMI1245"/>
      <c r="BMJ1245"/>
      <c r="BMK1245"/>
      <c r="BML1245"/>
      <c r="BMM1245"/>
      <c r="BMN1245"/>
      <c r="BMO1245"/>
      <c r="BMP1245"/>
      <c r="BMQ1245"/>
      <c r="BMR1245"/>
      <c r="BMS1245"/>
      <c r="BMT1245"/>
    </row>
    <row r="1246" spans="1693:1710">
      <c r="BMC1246"/>
      <c r="BMD1246"/>
      <c r="BME1246"/>
      <c r="BMF1246"/>
      <c r="BMG1246"/>
      <c r="BMH1246"/>
      <c r="BMI1246"/>
      <c r="BMJ1246"/>
      <c r="BMK1246"/>
      <c r="BML1246"/>
      <c r="BMM1246"/>
      <c r="BMN1246"/>
      <c r="BMO1246"/>
      <c r="BMP1246"/>
      <c r="BMQ1246"/>
      <c r="BMR1246"/>
      <c r="BMS1246"/>
      <c r="BMT1246"/>
    </row>
    <row r="1247" spans="1693:1710">
      <c r="BMC1247"/>
      <c r="BMD1247"/>
      <c r="BME1247"/>
      <c r="BMF1247"/>
      <c r="BMG1247"/>
      <c r="BMH1247"/>
      <c r="BMI1247"/>
      <c r="BMJ1247"/>
      <c r="BMK1247"/>
      <c r="BML1247"/>
      <c r="BMM1247"/>
      <c r="BMN1247"/>
      <c r="BMO1247"/>
      <c r="BMP1247"/>
      <c r="BMQ1247"/>
      <c r="BMR1247"/>
      <c r="BMS1247"/>
      <c r="BMT1247"/>
    </row>
    <row r="1248" spans="1693:1710">
      <c r="BMC1248"/>
      <c r="BMD1248"/>
      <c r="BME1248"/>
      <c r="BMF1248"/>
      <c r="BMG1248"/>
      <c r="BMH1248"/>
      <c r="BMI1248"/>
      <c r="BMJ1248"/>
      <c r="BMK1248"/>
      <c r="BML1248"/>
      <c r="BMM1248"/>
      <c r="BMN1248"/>
      <c r="BMO1248"/>
      <c r="BMP1248"/>
      <c r="BMQ1248"/>
      <c r="BMR1248"/>
      <c r="BMS1248"/>
      <c r="BMT1248"/>
    </row>
    <row r="1249" spans="1693:1710">
      <c r="BMC1249"/>
      <c r="BMD1249"/>
      <c r="BME1249"/>
      <c r="BMF1249"/>
      <c r="BMG1249"/>
      <c r="BMH1249"/>
      <c r="BMI1249"/>
      <c r="BMJ1249"/>
      <c r="BMK1249"/>
      <c r="BML1249"/>
      <c r="BMM1249"/>
      <c r="BMN1249"/>
      <c r="BMO1249"/>
      <c r="BMP1249"/>
      <c r="BMQ1249"/>
      <c r="BMR1249"/>
      <c r="BMS1249"/>
      <c r="BMT1249"/>
    </row>
    <row r="1250" spans="1693:1710">
      <c r="BMC1250"/>
      <c r="BMD1250"/>
      <c r="BME1250"/>
      <c r="BMF1250"/>
      <c r="BMG1250"/>
      <c r="BMH1250"/>
      <c r="BMI1250"/>
      <c r="BMJ1250"/>
      <c r="BMK1250"/>
      <c r="BML1250"/>
      <c r="BMM1250"/>
      <c r="BMN1250"/>
      <c r="BMO1250"/>
      <c r="BMP1250"/>
      <c r="BMQ1250"/>
      <c r="BMR1250"/>
      <c r="BMS1250"/>
      <c r="BMT1250"/>
    </row>
    <row r="1251" spans="1693:1710">
      <c r="BMC1251"/>
      <c r="BMD1251"/>
      <c r="BME1251"/>
      <c r="BMF1251"/>
      <c r="BMG1251"/>
      <c r="BMH1251"/>
      <c r="BMI1251"/>
      <c r="BMJ1251"/>
      <c r="BMK1251"/>
      <c r="BML1251"/>
      <c r="BMM1251"/>
      <c r="BMN1251"/>
      <c r="BMO1251"/>
      <c r="BMP1251"/>
      <c r="BMQ1251"/>
      <c r="BMR1251"/>
      <c r="BMS1251"/>
      <c r="BMT1251"/>
    </row>
    <row r="1252" spans="1693:1710">
      <c r="BMC1252"/>
      <c r="BMD1252"/>
      <c r="BME1252"/>
      <c r="BMF1252"/>
      <c r="BMG1252"/>
      <c r="BMH1252"/>
      <c r="BMI1252"/>
      <c r="BMJ1252"/>
      <c r="BMK1252"/>
      <c r="BML1252"/>
      <c r="BMM1252"/>
      <c r="BMN1252"/>
      <c r="BMO1252"/>
      <c r="BMP1252"/>
      <c r="BMQ1252"/>
      <c r="BMR1252"/>
      <c r="BMS1252"/>
      <c r="BMT1252"/>
    </row>
    <row r="1253" spans="1693:1710">
      <c r="BMC1253"/>
      <c r="BMD1253"/>
      <c r="BME1253"/>
      <c r="BMF1253"/>
      <c r="BMG1253"/>
      <c r="BMH1253"/>
      <c r="BMI1253"/>
      <c r="BMJ1253"/>
      <c r="BMK1253"/>
      <c r="BML1253"/>
      <c r="BMM1253"/>
      <c r="BMN1253"/>
      <c r="BMO1253"/>
      <c r="BMP1253"/>
      <c r="BMQ1253"/>
      <c r="BMR1253"/>
      <c r="BMS1253"/>
      <c r="BMT1253"/>
    </row>
    <row r="1254" spans="1693:1710">
      <c r="BMC1254"/>
      <c r="BMD1254"/>
      <c r="BME1254"/>
      <c r="BMF1254"/>
      <c r="BMG1254"/>
      <c r="BMH1254"/>
      <c r="BMI1254"/>
      <c r="BMJ1254"/>
      <c r="BMK1254"/>
      <c r="BML1254"/>
      <c r="BMM1254"/>
      <c r="BMN1254"/>
      <c r="BMO1254"/>
      <c r="BMP1254"/>
      <c r="BMQ1254"/>
      <c r="BMR1254"/>
      <c r="BMS1254"/>
      <c r="BMT1254"/>
    </row>
    <row r="1255" spans="1693:1710">
      <c r="BMC1255"/>
      <c r="BMD1255"/>
      <c r="BME1255"/>
      <c r="BMF1255"/>
      <c r="BMG1255"/>
      <c r="BMH1255"/>
      <c r="BMI1255"/>
      <c r="BMJ1255"/>
      <c r="BMK1255"/>
      <c r="BML1255"/>
      <c r="BMM1255"/>
      <c r="BMN1255"/>
      <c r="BMO1255"/>
      <c r="BMP1255"/>
      <c r="BMQ1255"/>
      <c r="BMR1255"/>
      <c r="BMS1255"/>
      <c r="BMT1255"/>
    </row>
    <row r="1256" spans="1693:1710">
      <c r="BMC1256"/>
      <c r="BMD1256"/>
      <c r="BME1256"/>
      <c r="BMF1256"/>
      <c r="BMG1256"/>
      <c r="BMH1256"/>
      <c r="BMI1256"/>
      <c r="BMJ1256"/>
      <c r="BMK1256"/>
      <c r="BML1256"/>
      <c r="BMM1256"/>
      <c r="BMN1256"/>
      <c r="BMO1256"/>
      <c r="BMP1256"/>
      <c r="BMQ1256"/>
      <c r="BMR1256"/>
      <c r="BMS1256"/>
      <c r="BMT1256"/>
    </row>
    <row r="1257" spans="1693:1710">
      <c r="BMC1257"/>
      <c r="BMD1257"/>
      <c r="BME1257"/>
      <c r="BMF1257"/>
      <c r="BMG1257"/>
      <c r="BMH1257"/>
      <c r="BMI1257"/>
      <c r="BMJ1257"/>
      <c r="BMK1257"/>
      <c r="BML1257"/>
      <c r="BMM1257"/>
      <c r="BMN1257"/>
      <c r="BMO1257"/>
      <c r="BMP1257"/>
      <c r="BMQ1257"/>
      <c r="BMR1257"/>
      <c r="BMS1257"/>
      <c r="BMT1257"/>
    </row>
    <row r="1258" spans="1693:1710">
      <c r="BMC1258"/>
      <c r="BMD1258"/>
      <c r="BME1258"/>
      <c r="BMF1258"/>
      <c r="BMG1258"/>
      <c r="BMH1258"/>
      <c r="BMI1258"/>
      <c r="BMJ1258"/>
      <c r="BMK1258"/>
      <c r="BML1258"/>
      <c r="BMM1258"/>
      <c r="BMN1258"/>
      <c r="BMO1258"/>
      <c r="BMP1258"/>
      <c r="BMQ1258"/>
      <c r="BMR1258"/>
      <c r="BMS1258"/>
      <c r="BMT1258"/>
    </row>
    <row r="1259" spans="1693:1710">
      <c r="BMC1259"/>
      <c r="BMD1259"/>
      <c r="BME1259"/>
      <c r="BMF1259"/>
      <c r="BMG1259"/>
      <c r="BMH1259"/>
      <c r="BMI1259"/>
      <c r="BMJ1259"/>
      <c r="BMK1259"/>
      <c r="BML1259"/>
      <c r="BMM1259"/>
      <c r="BMN1259"/>
      <c r="BMO1259"/>
      <c r="BMP1259"/>
      <c r="BMQ1259"/>
      <c r="BMR1259"/>
      <c r="BMS1259"/>
      <c r="BMT1259"/>
    </row>
    <row r="1260" spans="1693:1710">
      <c r="BMC1260"/>
      <c r="BMD1260"/>
      <c r="BME1260"/>
      <c r="BMF1260"/>
      <c r="BMG1260"/>
      <c r="BMH1260"/>
      <c r="BMI1260"/>
      <c r="BMJ1260"/>
      <c r="BMK1260"/>
      <c r="BML1260"/>
      <c r="BMM1260"/>
      <c r="BMN1260"/>
      <c r="BMO1260"/>
      <c r="BMP1260"/>
      <c r="BMQ1260"/>
      <c r="BMR1260"/>
      <c r="BMS1260"/>
      <c r="BMT1260"/>
    </row>
    <row r="1261" spans="1693:1710">
      <c r="BMC1261"/>
      <c r="BMD1261"/>
      <c r="BME1261"/>
      <c r="BMF1261"/>
      <c r="BMG1261"/>
      <c r="BMH1261"/>
      <c r="BMI1261"/>
      <c r="BMJ1261"/>
      <c r="BMK1261"/>
      <c r="BML1261"/>
      <c r="BMM1261"/>
      <c r="BMN1261"/>
      <c r="BMO1261"/>
      <c r="BMP1261"/>
      <c r="BMQ1261"/>
      <c r="BMR1261"/>
      <c r="BMS1261"/>
      <c r="BMT1261"/>
    </row>
    <row r="1262" spans="1693:1710">
      <c r="BMC1262"/>
      <c r="BMD1262"/>
      <c r="BME1262"/>
      <c r="BMF1262"/>
      <c r="BMG1262"/>
      <c r="BMH1262"/>
      <c r="BMI1262"/>
      <c r="BMJ1262"/>
      <c r="BMK1262"/>
      <c r="BML1262"/>
      <c r="BMM1262"/>
      <c r="BMN1262"/>
      <c r="BMO1262"/>
      <c r="BMP1262"/>
      <c r="BMQ1262"/>
      <c r="BMR1262"/>
      <c r="BMS1262"/>
      <c r="BMT1262"/>
    </row>
    <row r="1263" spans="1693:1710">
      <c r="BMC1263"/>
      <c r="BMD1263"/>
      <c r="BME1263"/>
      <c r="BMF1263"/>
      <c r="BMG1263"/>
      <c r="BMH1263"/>
      <c r="BMI1263"/>
      <c r="BMJ1263"/>
      <c r="BMK1263"/>
      <c r="BML1263"/>
      <c r="BMM1263"/>
      <c r="BMN1263"/>
      <c r="BMO1263"/>
      <c r="BMP1263"/>
      <c r="BMQ1263"/>
      <c r="BMR1263"/>
      <c r="BMS1263"/>
      <c r="BMT1263"/>
    </row>
    <row r="1264" spans="1693:1710">
      <c r="BMC1264"/>
      <c r="BMD1264"/>
      <c r="BME1264"/>
      <c r="BMF1264"/>
      <c r="BMG1264"/>
      <c r="BMH1264"/>
      <c r="BMI1264"/>
      <c r="BMJ1264"/>
      <c r="BMK1264"/>
      <c r="BML1264"/>
      <c r="BMM1264"/>
      <c r="BMN1264"/>
      <c r="BMO1264"/>
      <c r="BMP1264"/>
      <c r="BMQ1264"/>
      <c r="BMR1264"/>
      <c r="BMS1264"/>
      <c r="BMT1264"/>
    </row>
    <row r="1265" spans="1693:1710">
      <c r="BMC1265"/>
      <c r="BMD1265"/>
      <c r="BME1265"/>
      <c r="BMF1265"/>
      <c r="BMG1265"/>
      <c r="BMH1265"/>
      <c r="BMI1265"/>
      <c r="BMJ1265"/>
      <c r="BMK1265"/>
      <c r="BML1265"/>
      <c r="BMM1265"/>
      <c r="BMN1265"/>
      <c r="BMO1265"/>
      <c r="BMP1265"/>
      <c r="BMQ1265"/>
      <c r="BMR1265"/>
      <c r="BMS1265"/>
      <c r="BMT1265"/>
    </row>
    <row r="1266" spans="1693:1710">
      <c r="BMC1266"/>
      <c r="BMD1266"/>
      <c r="BME1266"/>
      <c r="BMF1266"/>
      <c r="BMG1266"/>
      <c r="BMH1266"/>
      <c r="BMI1266"/>
      <c r="BMJ1266"/>
      <c r="BMK1266"/>
      <c r="BML1266"/>
      <c r="BMM1266"/>
      <c r="BMN1266"/>
      <c r="BMO1266"/>
      <c r="BMP1266"/>
      <c r="BMQ1266"/>
      <c r="BMR1266"/>
      <c r="BMS1266"/>
      <c r="BMT1266"/>
    </row>
    <row r="1267" spans="1693:1710">
      <c r="BMC1267"/>
      <c r="BMD1267"/>
      <c r="BME1267"/>
      <c r="BMF1267"/>
      <c r="BMG1267"/>
      <c r="BMH1267"/>
      <c r="BMI1267"/>
      <c r="BMJ1267"/>
      <c r="BMK1267"/>
      <c r="BML1267"/>
      <c r="BMM1267"/>
      <c r="BMN1267"/>
      <c r="BMO1267"/>
      <c r="BMP1267"/>
      <c r="BMQ1267"/>
      <c r="BMR1267"/>
      <c r="BMS1267"/>
      <c r="BMT1267"/>
    </row>
    <row r="1268" spans="1693:1710">
      <c r="BMC1268"/>
      <c r="BMD1268"/>
      <c r="BME1268"/>
      <c r="BMF1268"/>
      <c r="BMG1268"/>
      <c r="BMH1268"/>
      <c r="BMI1268"/>
      <c r="BMJ1268"/>
      <c r="BMK1268"/>
      <c r="BML1268"/>
      <c r="BMM1268"/>
      <c r="BMN1268"/>
      <c r="BMO1268"/>
      <c r="BMP1268"/>
      <c r="BMQ1268"/>
      <c r="BMR1268"/>
      <c r="BMS1268"/>
      <c r="BMT1268"/>
    </row>
    <row r="1269" spans="1693:1710">
      <c r="BMC1269"/>
      <c r="BMD1269"/>
      <c r="BME1269"/>
      <c r="BMF1269"/>
      <c r="BMG1269"/>
      <c r="BMH1269"/>
      <c r="BMI1269"/>
      <c r="BMJ1269"/>
      <c r="BMK1269"/>
      <c r="BML1269"/>
      <c r="BMM1269"/>
      <c r="BMN1269"/>
      <c r="BMO1269"/>
      <c r="BMP1269"/>
      <c r="BMQ1269"/>
      <c r="BMR1269"/>
      <c r="BMS1269"/>
      <c r="BMT1269"/>
    </row>
    <row r="1270" spans="1693:1710">
      <c r="BMC1270"/>
      <c r="BMD1270"/>
      <c r="BME1270"/>
      <c r="BMF1270"/>
      <c r="BMG1270"/>
      <c r="BMH1270"/>
      <c r="BMI1270"/>
      <c r="BMJ1270"/>
      <c r="BMK1270"/>
      <c r="BML1270"/>
      <c r="BMM1270"/>
      <c r="BMN1270"/>
      <c r="BMO1270"/>
      <c r="BMP1270"/>
      <c r="BMQ1270"/>
      <c r="BMR1270"/>
      <c r="BMS1270"/>
      <c r="BMT1270"/>
    </row>
    <row r="1271" spans="1693:1710">
      <c r="BMC1271"/>
      <c r="BMD1271"/>
      <c r="BME1271"/>
      <c r="BMF1271"/>
      <c r="BMG1271"/>
      <c r="BMH1271"/>
      <c r="BMI1271"/>
      <c r="BMJ1271"/>
      <c r="BMK1271"/>
      <c r="BML1271"/>
      <c r="BMM1271"/>
      <c r="BMN1271"/>
      <c r="BMO1271"/>
      <c r="BMP1271"/>
      <c r="BMQ1271"/>
      <c r="BMR1271"/>
      <c r="BMS1271"/>
      <c r="BMT1271"/>
    </row>
    <row r="1272" spans="1693:1710">
      <c r="BMC1272"/>
      <c r="BMD1272"/>
      <c r="BME1272"/>
      <c r="BMF1272"/>
      <c r="BMG1272"/>
      <c r="BMH1272"/>
      <c r="BMI1272"/>
      <c r="BMJ1272"/>
      <c r="BMK1272"/>
      <c r="BML1272"/>
      <c r="BMM1272"/>
      <c r="BMN1272"/>
      <c r="BMO1272"/>
      <c r="BMP1272"/>
      <c r="BMQ1272"/>
      <c r="BMR1272"/>
      <c r="BMS1272"/>
      <c r="BMT1272"/>
    </row>
    <row r="1273" spans="1693:1710">
      <c r="BMC1273"/>
      <c r="BMD1273"/>
      <c r="BME1273"/>
      <c r="BMF1273"/>
      <c r="BMG1273"/>
      <c r="BMH1273"/>
      <c r="BMI1273"/>
      <c r="BMJ1273"/>
      <c r="BMK1273"/>
      <c r="BML1273"/>
      <c r="BMM1273"/>
      <c r="BMN1273"/>
      <c r="BMO1273"/>
      <c r="BMP1273"/>
      <c r="BMQ1273"/>
      <c r="BMR1273"/>
      <c r="BMS1273"/>
      <c r="BMT1273"/>
    </row>
    <row r="1274" spans="1693:1710">
      <c r="BMC1274"/>
      <c r="BMD1274"/>
      <c r="BME1274"/>
      <c r="BMF1274"/>
      <c r="BMG1274"/>
      <c r="BMH1274"/>
      <c r="BMI1274"/>
      <c r="BMJ1274"/>
      <c r="BMK1274"/>
      <c r="BML1274"/>
      <c r="BMM1274"/>
      <c r="BMN1274"/>
      <c r="BMO1274"/>
      <c r="BMP1274"/>
      <c r="BMQ1274"/>
      <c r="BMR1274"/>
      <c r="BMS1274"/>
      <c r="BMT1274"/>
    </row>
    <row r="1275" spans="1693:1710">
      <c r="BMC1275"/>
      <c r="BMD1275"/>
      <c r="BME1275"/>
      <c r="BMF1275"/>
      <c r="BMG1275"/>
      <c r="BMH1275"/>
      <c r="BMI1275"/>
      <c r="BMJ1275"/>
      <c r="BMK1275"/>
      <c r="BML1275"/>
      <c r="BMM1275"/>
      <c r="BMN1275"/>
      <c r="BMO1275"/>
      <c r="BMP1275"/>
      <c r="BMQ1275"/>
      <c r="BMR1275"/>
      <c r="BMS1275"/>
      <c r="BMT1275"/>
    </row>
    <row r="1276" spans="1693:1710">
      <c r="BMC1276"/>
      <c r="BMD1276"/>
      <c r="BME1276"/>
      <c r="BMF1276"/>
      <c r="BMG1276"/>
      <c r="BMH1276"/>
      <c r="BMI1276"/>
      <c r="BMJ1276"/>
      <c r="BMK1276"/>
      <c r="BML1276"/>
      <c r="BMM1276"/>
      <c r="BMN1276"/>
      <c r="BMO1276"/>
      <c r="BMP1276"/>
      <c r="BMQ1276"/>
      <c r="BMR1276"/>
      <c r="BMS1276"/>
      <c r="BMT1276"/>
    </row>
    <row r="1277" spans="1693:1710">
      <c r="BMC1277"/>
      <c r="BMD1277"/>
      <c r="BME1277"/>
      <c r="BMF1277"/>
      <c r="BMG1277"/>
      <c r="BMH1277"/>
      <c r="BMI1277"/>
      <c r="BMJ1277"/>
      <c r="BMK1277"/>
      <c r="BML1277"/>
      <c r="BMM1277"/>
      <c r="BMN1277"/>
      <c r="BMO1277"/>
      <c r="BMP1277"/>
      <c r="BMQ1277"/>
      <c r="BMR1277"/>
      <c r="BMS1277"/>
      <c r="BMT1277"/>
    </row>
    <row r="1278" spans="1693:1710">
      <c r="BMC1278"/>
      <c r="BMD1278"/>
      <c r="BME1278"/>
      <c r="BMF1278"/>
      <c r="BMG1278"/>
      <c r="BMH1278"/>
      <c r="BMI1278"/>
      <c r="BMJ1278"/>
      <c r="BMK1278"/>
      <c r="BML1278"/>
      <c r="BMM1278"/>
      <c r="BMN1278"/>
      <c r="BMO1278"/>
      <c r="BMP1278"/>
      <c r="BMQ1278"/>
      <c r="BMR1278"/>
      <c r="BMS1278"/>
      <c r="BMT1278"/>
    </row>
    <row r="1279" spans="1693:1710">
      <c r="BMC1279"/>
      <c r="BMD1279"/>
      <c r="BME1279"/>
      <c r="BMF1279"/>
      <c r="BMG1279"/>
      <c r="BMH1279"/>
      <c r="BMI1279"/>
      <c r="BMJ1279"/>
      <c r="BMK1279"/>
      <c r="BML1279"/>
      <c r="BMM1279"/>
      <c r="BMN1279"/>
      <c r="BMO1279"/>
      <c r="BMP1279"/>
      <c r="BMQ1279"/>
      <c r="BMR1279"/>
      <c r="BMS1279"/>
      <c r="BMT1279"/>
    </row>
    <row r="1280" spans="1693:1710">
      <c r="BMC1280"/>
      <c r="BMD1280"/>
      <c r="BME1280"/>
      <c r="BMF1280"/>
      <c r="BMG1280"/>
      <c r="BMH1280"/>
      <c r="BMI1280"/>
      <c r="BMJ1280"/>
      <c r="BMK1280"/>
      <c r="BML1280"/>
      <c r="BMM1280"/>
      <c r="BMN1280"/>
      <c r="BMO1280"/>
      <c r="BMP1280"/>
      <c r="BMQ1280"/>
      <c r="BMR1280"/>
      <c r="BMS1280"/>
      <c r="BMT1280"/>
    </row>
    <row r="1281" spans="1693:1710">
      <c r="BMC1281"/>
      <c r="BMD1281"/>
      <c r="BME1281"/>
      <c r="BMF1281"/>
      <c r="BMG1281"/>
      <c r="BMH1281"/>
      <c r="BMI1281"/>
      <c r="BMJ1281"/>
      <c r="BMK1281"/>
      <c r="BML1281"/>
      <c r="BMM1281"/>
      <c r="BMN1281"/>
      <c r="BMO1281"/>
      <c r="BMP1281"/>
      <c r="BMQ1281"/>
      <c r="BMR1281"/>
      <c r="BMS1281"/>
      <c r="BMT1281"/>
    </row>
    <row r="1282" spans="1693:1710">
      <c r="BMC1282"/>
      <c r="BMD1282"/>
      <c r="BME1282"/>
      <c r="BMF1282"/>
      <c r="BMG1282"/>
      <c r="BMH1282"/>
      <c r="BMI1282"/>
      <c r="BMJ1282"/>
      <c r="BMK1282"/>
      <c r="BML1282"/>
      <c r="BMM1282"/>
      <c r="BMN1282"/>
      <c r="BMO1282"/>
      <c r="BMP1282"/>
      <c r="BMQ1282"/>
      <c r="BMR1282"/>
      <c r="BMS1282"/>
      <c r="BMT1282"/>
    </row>
    <row r="1283" spans="1693:1710">
      <c r="BMC1283"/>
      <c r="BMD1283"/>
      <c r="BME1283"/>
      <c r="BMF1283"/>
      <c r="BMG1283"/>
      <c r="BMH1283"/>
      <c r="BMI1283"/>
      <c r="BMJ1283"/>
      <c r="BMK1283"/>
      <c r="BML1283"/>
      <c r="BMM1283"/>
      <c r="BMN1283"/>
      <c r="BMO1283"/>
      <c r="BMP1283"/>
      <c r="BMQ1283"/>
      <c r="BMR1283"/>
      <c r="BMS1283"/>
      <c r="BMT1283"/>
    </row>
    <row r="1284" spans="1693:1710">
      <c r="BMC1284"/>
      <c r="BMD1284"/>
      <c r="BME1284"/>
      <c r="BMF1284"/>
      <c r="BMG1284"/>
      <c r="BMH1284"/>
      <c r="BMI1284"/>
      <c r="BMJ1284"/>
      <c r="BMK1284"/>
      <c r="BML1284"/>
      <c r="BMM1284"/>
      <c r="BMN1284"/>
      <c r="BMO1284"/>
      <c r="BMP1284"/>
      <c r="BMQ1284"/>
      <c r="BMR1284"/>
      <c r="BMS1284"/>
      <c r="BMT1284"/>
    </row>
    <row r="1285" spans="1693:1710">
      <c r="BMC1285"/>
      <c r="BMD1285"/>
      <c r="BME1285"/>
      <c r="BMF1285"/>
      <c r="BMG1285"/>
      <c r="BMH1285"/>
      <c r="BMI1285"/>
      <c r="BMJ1285"/>
      <c r="BMK1285"/>
      <c r="BML1285"/>
      <c r="BMM1285"/>
      <c r="BMN1285"/>
      <c r="BMO1285"/>
      <c r="BMP1285"/>
      <c r="BMQ1285"/>
      <c r="BMR1285"/>
      <c r="BMS1285"/>
      <c r="BMT1285"/>
    </row>
    <row r="1286" spans="1693:1710">
      <c r="BMC1286"/>
      <c r="BMD1286"/>
      <c r="BME1286"/>
      <c r="BMF1286"/>
      <c r="BMG1286"/>
      <c r="BMH1286"/>
      <c r="BMI1286"/>
      <c r="BMJ1286"/>
      <c r="BMK1286"/>
      <c r="BML1286"/>
      <c r="BMM1286"/>
      <c r="BMN1286"/>
      <c r="BMO1286"/>
      <c r="BMP1286"/>
      <c r="BMQ1286"/>
      <c r="BMR1286"/>
      <c r="BMS1286"/>
      <c r="BMT1286"/>
    </row>
    <row r="1287" spans="1693:1710">
      <c r="BMC1287"/>
      <c r="BMD1287"/>
      <c r="BME1287"/>
      <c r="BMF1287"/>
      <c r="BMG1287"/>
      <c r="BMH1287"/>
      <c r="BMI1287"/>
      <c r="BMJ1287"/>
      <c r="BMK1287"/>
      <c r="BML1287"/>
      <c r="BMM1287"/>
      <c r="BMN1287"/>
      <c r="BMO1287"/>
      <c r="BMP1287"/>
      <c r="BMQ1287"/>
      <c r="BMR1287"/>
      <c r="BMS1287"/>
      <c r="BMT1287"/>
    </row>
    <row r="1288" spans="1693:1710">
      <c r="BMC1288"/>
      <c r="BMD1288"/>
      <c r="BME1288"/>
      <c r="BMF1288"/>
      <c r="BMG1288"/>
      <c r="BMH1288"/>
      <c r="BMI1288"/>
      <c r="BMJ1288"/>
      <c r="BMK1288"/>
      <c r="BML1288"/>
      <c r="BMM1288"/>
      <c r="BMN1288"/>
      <c r="BMO1288"/>
      <c r="BMP1288"/>
      <c r="BMQ1288"/>
      <c r="BMR1288"/>
      <c r="BMS1288"/>
      <c r="BMT1288"/>
    </row>
    <row r="1289" spans="1693:1710">
      <c r="BMC1289"/>
      <c r="BMD1289"/>
      <c r="BME1289"/>
      <c r="BMF1289"/>
      <c r="BMG1289"/>
      <c r="BMH1289"/>
      <c r="BMI1289"/>
      <c r="BMJ1289"/>
      <c r="BMK1289"/>
      <c r="BML1289"/>
      <c r="BMM1289"/>
      <c r="BMN1289"/>
      <c r="BMO1289"/>
      <c r="BMP1289"/>
      <c r="BMQ1289"/>
      <c r="BMR1289"/>
      <c r="BMS1289"/>
      <c r="BMT1289"/>
    </row>
    <row r="1290" spans="1693:1710">
      <c r="BMC1290"/>
      <c r="BMD1290"/>
      <c r="BME1290"/>
      <c r="BMF1290"/>
      <c r="BMG1290"/>
      <c r="BMH1290"/>
      <c r="BMI1290"/>
      <c r="BMJ1290"/>
      <c r="BMK1290"/>
      <c r="BML1290"/>
      <c r="BMM1290"/>
      <c r="BMN1290"/>
      <c r="BMO1290"/>
      <c r="BMP1290"/>
      <c r="BMQ1290"/>
      <c r="BMR1290"/>
      <c r="BMS1290"/>
      <c r="BMT1290"/>
    </row>
    <row r="1291" spans="1693:1710">
      <c r="BMC1291"/>
      <c r="BMD1291"/>
      <c r="BME1291"/>
      <c r="BMF1291"/>
      <c r="BMG1291"/>
      <c r="BMH1291"/>
      <c r="BMI1291"/>
      <c r="BMJ1291"/>
      <c r="BMK1291"/>
      <c r="BML1291"/>
      <c r="BMM1291"/>
      <c r="BMN1291"/>
      <c r="BMO1291"/>
      <c r="BMP1291"/>
      <c r="BMQ1291"/>
      <c r="BMR1291"/>
      <c r="BMS1291"/>
      <c r="BMT1291"/>
    </row>
    <row r="1292" spans="1693:1710">
      <c r="BMC1292"/>
      <c r="BMD1292"/>
      <c r="BME1292"/>
      <c r="BMF1292"/>
      <c r="BMG1292"/>
      <c r="BMH1292"/>
      <c r="BMI1292"/>
      <c r="BMJ1292"/>
      <c r="BMK1292"/>
      <c r="BML1292"/>
      <c r="BMM1292"/>
      <c r="BMN1292"/>
      <c r="BMO1292"/>
      <c r="BMP1292"/>
      <c r="BMQ1292"/>
      <c r="BMR1292"/>
      <c r="BMS1292"/>
      <c r="BMT1292"/>
    </row>
    <row r="1293" spans="1693:1710">
      <c r="BMC1293"/>
      <c r="BMD1293"/>
      <c r="BME1293"/>
      <c r="BMF1293"/>
      <c r="BMG1293"/>
      <c r="BMH1293"/>
      <c r="BMI1293"/>
      <c r="BMJ1293"/>
      <c r="BMK1293"/>
      <c r="BML1293"/>
      <c r="BMM1293"/>
      <c r="BMN1293"/>
      <c r="BMO1293"/>
      <c r="BMP1293"/>
      <c r="BMQ1293"/>
      <c r="BMR1293"/>
      <c r="BMS1293"/>
      <c r="BMT1293"/>
    </row>
    <row r="1294" spans="1693:1710">
      <c r="BMC1294"/>
      <c r="BMD1294"/>
      <c r="BME1294"/>
      <c r="BMF1294"/>
      <c r="BMG1294"/>
      <c r="BMH1294"/>
      <c r="BMI1294"/>
      <c r="BMJ1294"/>
      <c r="BMK1294"/>
      <c r="BML1294"/>
      <c r="BMM1294"/>
      <c r="BMN1294"/>
      <c r="BMO1294"/>
      <c r="BMP1294"/>
      <c r="BMQ1294"/>
      <c r="BMR1294"/>
      <c r="BMS1294"/>
      <c r="BMT1294"/>
    </row>
    <row r="1295" spans="1693:1710">
      <c r="BMC1295"/>
      <c r="BMD1295"/>
      <c r="BME1295"/>
      <c r="BMF1295"/>
      <c r="BMG1295"/>
      <c r="BMH1295"/>
      <c r="BMI1295"/>
      <c r="BMJ1295"/>
      <c r="BMK1295"/>
      <c r="BML1295"/>
      <c r="BMM1295"/>
      <c r="BMN1295"/>
      <c r="BMO1295"/>
      <c r="BMP1295"/>
      <c r="BMQ1295"/>
      <c r="BMR1295"/>
      <c r="BMS1295"/>
      <c r="BMT1295"/>
    </row>
    <row r="1296" spans="1693:1710">
      <c r="BMC1296"/>
      <c r="BMD1296"/>
      <c r="BME1296"/>
      <c r="BMF1296"/>
      <c r="BMG1296"/>
      <c r="BMH1296"/>
      <c r="BMI1296"/>
      <c r="BMJ1296"/>
      <c r="BMK1296"/>
      <c r="BML1296"/>
      <c r="BMM1296"/>
      <c r="BMN1296"/>
      <c r="BMO1296"/>
      <c r="BMP1296"/>
      <c r="BMQ1296"/>
      <c r="BMR1296"/>
      <c r="BMS1296"/>
      <c r="BMT1296"/>
    </row>
    <row r="1297" spans="1693:1710">
      <c r="BMC1297"/>
      <c r="BMD1297"/>
      <c r="BME1297"/>
      <c r="BMF1297"/>
      <c r="BMG1297"/>
      <c r="BMH1297"/>
      <c r="BMI1297"/>
      <c r="BMJ1297"/>
      <c r="BMK1297"/>
      <c r="BML1297"/>
      <c r="BMM1297"/>
      <c r="BMN1297"/>
      <c r="BMO1297"/>
      <c r="BMP1297"/>
      <c r="BMQ1297"/>
      <c r="BMR1297"/>
      <c r="BMS1297"/>
      <c r="BMT1297"/>
    </row>
    <row r="1298" spans="1693:1710">
      <c r="BMC1298"/>
      <c r="BMD1298"/>
      <c r="BME1298"/>
      <c r="BMF1298"/>
      <c r="BMG1298"/>
      <c r="BMH1298"/>
      <c r="BMI1298"/>
      <c r="BMJ1298"/>
      <c r="BMK1298"/>
      <c r="BML1298"/>
      <c r="BMM1298"/>
      <c r="BMN1298"/>
      <c r="BMO1298"/>
      <c r="BMP1298"/>
      <c r="BMQ1298"/>
      <c r="BMR1298"/>
      <c r="BMS1298"/>
      <c r="BMT1298"/>
    </row>
    <row r="1299" spans="1693:1710">
      <c r="BMC1299"/>
      <c r="BMD1299"/>
      <c r="BME1299"/>
      <c r="BMF1299"/>
      <c r="BMG1299"/>
      <c r="BMH1299"/>
      <c r="BMI1299"/>
      <c r="BMJ1299"/>
      <c r="BMK1299"/>
      <c r="BML1299"/>
      <c r="BMM1299"/>
      <c r="BMN1299"/>
      <c r="BMO1299"/>
      <c r="BMP1299"/>
      <c r="BMQ1299"/>
      <c r="BMR1299"/>
      <c r="BMS1299"/>
      <c r="BMT1299"/>
    </row>
    <row r="1300" spans="1693:1710">
      <c r="BMC1300"/>
      <c r="BMD1300"/>
      <c r="BME1300"/>
      <c r="BMF1300"/>
      <c r="BMG1300"/>
      <c r="BMH1300"/>
      <c r="BMI1300"/>
      <c r="BMJ1300"/>
      <c r="BMK1300"/>
      <c r="BML1300"/>
      <c r="BMM1300"/>
      <c r="BMN1300"/>
      <c r="BMO1300"/>
      <c r="BMP1300"/>
      <c r="BMQ1300"/>
      <c r="BMR1300"/>
      <c r="BMS1300"/>
      <c r="BMT1300"/>
    </row>
    <row r="1301" spans="1693:1710">
      <c r="BMC1301"/>
      <c r="BMD1301"/>
      <c r="BME1301"/>
      <c r="BMF1301"/>
      <c r="BMG1301"/>
      <c r="BMH1301"/>
      <c r="BMI1301"/>
      <c r="BMJ1301"/>
      <c r="BMK1301"/>
      <c r="BML1301"/>
      <c r="BMM1301"/>
      <c r="BMN1301"/>
      <c r="BMO1301"/>
      <c r="BMP1301"/>
      <c r="BMQ1301"/>
      <c r="BMR1301"/>
      <c r="BMS1301"/>
      <c r="BMT1301"/>
    </row>
    <row r="1302" spans="1693:1710">
      <c r="BMC1302"/>
      <c r="BMD1302"/>
      <c r="BME1302"/>
      <c r="BMF1302"/>
      <c r="BMG1302"/>
      <c r="BMH1302"/>
      <c r="BMI1302"/>
      <c r="BMJ1302"/>
      <c r="BMK1302"/>
      <c r="BML1302"/>
      <c r="BMM1302"/>
      <c r="BMN1302"/>
      <c r="BMO1302"/>
      <c r="BMP1302"/>
      <c r="BMQ1302"/>
      <c r="BMR1302"/>
      <c r="BMS1302"/>
      <c r="BMT1302"/>
    </row>
    <row r="1303" spans="1693:1710">
      <c r="BMC1303"/>
      <c r="BMD1303"/>
      <c r="BME1303"/>
      <c r="BMF1303"/>
      <c r="BMG1303"/>
      <c r="BMH1303"/>
      <c r="BMI1303"/>
      <c r="BMJ1303"/>
      <c r="BMK1303"/>
      <c r="BML1303"/>
      <c r="BMM1303"/>
      <c r="BMN1303"/>
      <c r="BMO1303"/>
      <c r="BMP1303"/>
      <c r="BMQ1303"/>
      <c r="BMR1303"/>
      <c r="BMS1303"/>
      <c r="BMT1303"/>
    </row>
    <row r="1304" spans="1693:1710">
      <c r="BMC1304"/>
      <c r="BMD1304"/>
      <c r="BME1304"/>
      <c r="BMF1304"/>
      <c r="BMG1304"/>
      <c r="BMH1304"/>
      <c r="BMI1304"/>
      <c r="BMJ1304"/>
      <c r="BMK1304"/>
      <c r="BML1304"/>
      <c r="BMM1304"/>
      <c r="BMN1304"/>
      <c r="BMO1304"/>
      <c r="BMP1304"/>
      <c r="BMQ1304"/>
      <c r="BMR1304"/>
      <c r="BMS1304"/>
      <c r="BMT1304"/>
    </row>
    <row r="1305" spans="1693:1710">
      <c r="BMC1305"/>
      <c r="BMD1305"/>
      <c r="BME1305"/>
      <c r="BMF1305"/>
      <c r="BMG1305"/>
      <c r="BMH1305"/>
      <c r="BMI1305"/>
      <c r="BMJ1305"/>
      <c r="BMK1305"/>
      <c r="BML1305"/>
      <c r="BMM1305"/>
      <c r="BMN1305"/>
      <c r="BMO1305"/>
      <c r="BMP1305"/>
      <c r="BMQ1305"/>
      <c r="BMR1305"/>
      <c r="BMS1305"/>
      <c r="BMT1305"/>
    </row>
    <row r="1306" spans="1693:1710">
      <c r="BMC1306"/>
      <c r="BMD1306"/>
      <c r="BME1306"/>
      <c r="BMF1306"/>
      <c r="BMG1306"/>
      <c r="BMH1306"/>
      <c r="BMI1306"/>
      <c r="BMJ1306"/>
      <c r="BMK1306"/>
      <c r="BML1306"/>
      <c r="BMM1306"/>
      <c r="BMN1306"/>
      <c r="BMO1306"/>
      <c r="BMP1306"/>
      <c r="BMQ1306"/>
      <c r="BMR1306"/>
      <c r="BMS1306"/>
      <c r="BMT1306"/>
    </row>
    <row r="1307" spans="1693:1710">
      <c r="BMC1307"/>
      <c r="BMD1307"/>
      <c r="BME1307"/>
      <c r="BMF1307"/>
      <c r="BMG1307"/>
      <c r="BMH1307"/>
      <c r="BMI1307"/>
      <c r="BMJ1307"/>
      <c r="BMK1307"/>
      <c r="BML1307"/>
      <c r="BMM1307"/>
      <c r="BMN1307"/>
      <c r="BMO1307"/>
      <c r="BMP1307"/>
      <c r="BMQ1307"/>
      <c r="BMR1307"/>
      <c r="BMS1307"/>
      <c r="BMT1307"/>
    </row>
    <row r="1308" spans="1693:1710">
      <c r="BMC1308"/>
      <c r="BMD1308"/>
      <c r="BME1308"/>
      <c r="BMF1308"/>
      <c r="BMG1308"/>
      <c r="BMH1308"/>
      <c r="BMI1308"/>
      <c r="BMJ1308"/>
      <c r="BMK1308"/>
      <c r="BML1308"/>
      <c r="BMM1308"/>
      <c r="BMN1308"/>
      <c r="BMO1308"/>
      <c r="BMP1308"/>
      <c r="BMQ1308"/>
      <c r="BMR1308"/>
      <c r="BMS1308"/>
      <c r="BMT1308"/>
    </row>
    <row r="1309" spans="1693:1710">
      <c r="BMC1309"/>
      <c r="BMD1309"/>
      <c r="BME1309"/>
      <c r="BMF1309"/>
      <c r="BMG1309"/>
      <c r="BMH1309"/>
      <c r="BMI1309"/>
      <c r="BMJ1309"/>
      <c r="BMK1309"/>
      <c r="BML1309"/>
      <c r="BMM1309"/>
      <c r="BMN1309"/>
      <c r="BMO1309"/>
      <c r="BMP1309"/>
      <c r="BMQ1309"/>
      <c r="BMR1309"/>
      <c r="BMS1309"/>
      <c r="BMT1309"/>
    </row>
    <row r="1310" spans="1693:1710">
      <c r="BMC1310"/>
      <c r="BMD1310"/>
      <c r="BME1310"/>
      <c r="BMF1310"/>
      <c r="BMG1310"/>
      <c r="BMH1310"/>
      <c r="BMI1310"/>
      <c r="BMJ1310"/>
      <c r="BMK1310"/>
      <c r="BML1310"/>
      <c r="BMM1310"/>
      <c r="BMN1310"/>
      <c r="BMO1310"/>
      <c r="BMP1310"/>
      <c r="BMQ1310"/>
      <c r="BMR1310"/>
      <c r="BMS1310"/>
      <c r="BMT1310"/>
    </row>
    <row r="1311" spans="1693:1710">
      <c r="BMC1311"/>
      <c r="BMD1311"/>
      <c r="BME1311"/>
      <c r="BMF1311"/>
      <c r="BMG1311"/>
      <c r="BMH1311"/>
      <c r="BMI1311"/>
      <c r="BMJ1311"/>
      <c r="BMK1311"/>
      <c r="BML1311"/>
      <c r="BMM1311"/>
      <c r="BMN1311"/>
      <c r="BMO1311"/>
      <c r="BMP1311"/>
      <c r="BMQ1311"/>
      <c r="BMR1311"/>
      <c r="BMS1311"/>
      <c r="BMT1311"/>
    </row>
    <row r="1312" spans="1693:1710">
      <c r="BMC1312"/>
      <c r="BMD1312"/>
      <c r="BME1312"/>
      <c r="BMF1312"/>
      <c r="BMG1312"/>
      <c r="BMH1312"/>
      <c r="BMI1312"/>
      <c r="BMJ1312"/>
      <c r="BMK1312"/>
      <c r="BML1312"/>
      <c r="BMM1312"/>
      <c r="BMN1312"/>
      <c r="BMO1312"/>
      <c r="BMP1312"/>
      <c r="BMQ1312"/>
      <c r="BMR1312"/>
      <c r="BMS1312"/>
      <c r="BMT1312"/>
    </row>
    <row r="1313" spans="1693:1710">
      <c r="BMC1313"/>
      <c r="BMD1313"/>
      <c r="BME1313"/>
      <c r="BMF1313"/>
      <c r="BMG1313"/>
      <c r="BMH1313"/>
      <c r="BMI1313"/>
      <c r="BMJ1313"/>
      <c r="BMK1313"/>
      <c r="BML1313"/>
      <c r="BMM1313"/>
      <c r="BMN1313"/>
      <c r="BMO1313"/>
      <c r="BMP1313"/>
      <c r="BMQ1313"/>
      <c r="BMR1313"/>
      <c r="BMS1313"/>
      <c r="BMT1313"/>
    </row>
    <row r="1314" spans="1693:1710">
      <c r="BMC1314"/>
      <c r="BMD1314"/>
      <c r="BME1314"/>
      <c r="BMF1314"/>
      <c r="BMG1314"/>
      <c r="BMH1314"/>
      <c r="BMI1314"/>
      <c r="BMJ1314"/>
      <c r="BMK1314"/>
      <c r="BML1314"/>
      <c r="BMM1314"/>
      <c r="BMN1314"/>
      <c r="BMO1314"/>
      <c r="BMP1314"/>
      <c r="BMQ1314"/>
      <c r="BMR1314"/>
      <c r="BMS1314"/>
      <c r="BMT1314"/>
    </row>
    <row r="1315" spans="1693:1710">
      <c r="BMC1315"/>
      <c r="BMD1315"/>
      <c r="BME1315"/>
      <c r="BMF1315"/>
      <c r="BMG1315"/>
      <c r="BMH1315"/>
      <c r="BMI1315"/>
      <c r="BMJ1315"/>
      <c r="BMK1315"/>
      <c r="BML1315"/>
      <c r="BMM1315"/>
      <c r="BMN1315"/>
      <c r="BMO1315"/>
      <c r="BMP1315"/>
      <c r="BMQ1315"/>
      <c r="BMR1315"/>
      <c r="BMS1315"/>
      <c r="BMT1315"/>
    </row>
    <row r="1316" spans="1693:1710">
      <c r="BMC1316"/>
      <c r="BMD1316"/>
      <c r="BME1316"/>
      <c r="BMF1316"/>
      <c r="BMG1316"/>
      <c r="BMH1316"/>
      <c r="BMI1316"/>
      <c r="BMJ1316"/>
      <c r="BMK1316"/>
      <c r="BML1316"/>
      <c r="BMM1316"/>
      <c r="BMN1316"/>
      <c r="BMO1316"/>
      <c r="BMP1316"/>
      <c r="BMQ1316"/>
      <c r="BMR1316"/>
      <c r="BMS1316"/>
      <c r="BMT1316"/>
    </row>
    <row r="1317" spans="1693:1710">
      <c r="BMC1317"/>
      <c r="BMD1317"/>
      <c r="BME1317"/>
      <c r="BMF1317"/>
      <c r="BMG1317"/>
      <c r="BMH1317"/>
      <c r="BMI1317"/>
      <c r="BMJ1317"/>
      <c r="BMK1317"/>
      <c r="BML1317"/>
      <c r="BMM1317"/>
      <c r="BMN1317"/>
      <c r="BMO1317"/>
      <c r="BMP1317"/>
      <c r="BMQ1317"/>
      <c r="BMR1317"/>
      <c r="BMS1317"/>
      <c r="BMT1317"/>
    </row>
    <row r="1318" spans="1693:1710">
      <c r="BMC1318"/>
      <c r="BMD1318"/>
      <c r="BME1318"/>
      <c r="BMF1318"/>
      <c r="BMG1318"/>
      <c r="BMH1318"/>
      <c r="BMI1318"/>
      <c r="BMJ1318"/>
      <c r="BMK1318"/>
      <c r="BML1318"/>
      <c r="BMM1318"/>
      <c r="BMN1318"/>
      <c r="BMO1318"/>
      <c r="BMP1318"/>
      <c r="BMQ1318"/>
      <c r="BMR1318"/>
      <c r="BMS1318"/>
      <c r="BMT1318"/>
    </row>
    <row r="1319" spans="1693:1710">
      <c r="BMC1319"/>
      <c r="BMD1319"/>
      <c r="BME1319"/>
      <c r="BMF1319"/>
      <c r="BMG1319"/>
      <c r="BMH1319"/>
      <c r="BMI1319"/>
      <c r="BMJ1319"/>
      <c r="BMK1319"/>
      <c r="BML1319"/>
      <c r="BMM1319"/>
      <c r="BMN1319"/>
      <c r="BMO1319"/>
      <c r="BMP1319"/>
      <c r="BMQ1319"/>
      <c r="BMR1319"/>
      <c r="BMS1319"/>
      <c r="BMT1319"/>
    </row>
    <row r="1320" spans="1693:1710">
      <c r="BMC1320"/>
      <c r="BMD1320"/>
      <c r="BME1320"/>
      <c r="BMF1320"/>
      <c r="BMG1320"/>
      <c r="BMH1320"/>
      <c r="BMI1320"/>
      <c r="BMJ1320"/>
      <c r="BMK1320"/>
      <c r="BML1320"/>
      <c r="BMM1320"/>
      <c r="BMN1320"/>
      <c r="BMO1320"/>
      <c r="BMP1320"/>
      <c r="BMQ1320"/>
      <c r="BMR1320"/>
      <c r="BMS1320"/>
      <c r="BMT1320"/>
    </row>
    <row r="1321" spans="1693:1710">
      <c r="BMC1321"/>
      <c r="BMD1321"/>
      <c r="BME1321"/>
      <c r="BMF1321"/>
      <c r="BMG1321"/>
      <c r="BMH1321"/>
      <c r="BMI1321"/>
      <c r="BMJ1321"/>
      <c r="BMK1321"/>
      <c r="BML1321"/>
      <c r="BMM1321"/>
      <c r="BMN1321"/>
      <c r="BMO1321"/>
      <c r="BMP1321"/>
      <c r="BMQ1321"/>
      <c r="BMR1321"/>
      <c r="BMS1321"/>
      <c r="BMT1321"/>
    </row>
    <row r="1322" spans="1693:1710">
      <c r="BMC1322"/>
      <c r="BMD1322"/>
      <c r="BME1322"/>
      <c r="BMF1322"/>
      <c r="BMG1322"/>
      <c r="BMH1322"/>
      <c r="BMI1322"/>
      <c r="BMJ1322"/>
      <c r="BMK1322"/>
      <c r="BML1322"/>
      <c r="BMM1322"/>
      <c r="BMN1322"/>
      <c r="BMO1322"/>
      <c r="BMP1322"/>
      <c r="BMQ1322"/>
      <c r="BMR1322"/>
      <c r="BMS1322"/>
      <c r="BMT1322"/>
    </row>
    <row r="1323" spans="1693:1710">
      <c r="BMC1323"/>
      <c r="BMD1323"/>
      <c r="BME1323"/>
      <c r="BMF1323"/>
      <c r="BMG1323"/>
      <c r="BMH1323"/>
      <c r="BMI1323"/>
      <c r="BMJ1323"/>
      <c r="BMK1323"/>
      <c r="BML1323"/>
      <c r="BMM1323"/>
      <c r="BMN1323"/>
      <c r="BMO1323"/>
      <c r="BMP1323"/>
      <c r="BMQ1323"/>
      <c r="BMR1323"/>
      <c r="BMS1323"/>
      <c r="BMT1323"/>
    </row>
    <row r="1324" spans="1693:1710">
      <c r="BMC1324"/>
      <c r="BMD1324"/>
      <c r="BME1324"/>
      <c r="BMF1324"/>
      <c r="BMG1324"/>
      <c r="BMH1324"/>
      <c r="BMI1324"/>
      <c r="BMJ1324"/>
      <c r="BMK1324"/>
      <c r="BML1324"/>
      <c r="BMM1324"/>
      <c r="BMN1324"/>
      <c r="BMO1324"/>
      <c r="BMP1324"/>
      <c r="BMQ1324"/>
      <c r="BMR1324"/>
      <c r="BMS1324"/>
      <c r="BMT1324"/>
    </row>
    <row r="1325" spans="1693:1710">
      <c r="BMC1325"/>
      <c r="BMD1325"/>
      <c r="BME1325"/>
      <c r="BMF1325"/>
      <c r="BMG1325"/>
      <c r="BMH1325"/>
      <c r="BMI1325"/>
      <c r="BMJ1325"/>
      <c r="BMK1325"/>
      <c r="BML1325"/>
      <c r="BMM1325"/>
      <c r="BMN1325"/>
      <c r="BMO1325"/>
      <c r="BMP1325"/>
      <c r="BMQ1325"/>
      <c r="BMR1325"/>
      <c r="BMS1325"/>
      <c r="BMT1325"/>
    </row>
    <row r="1326" spans="1693:1710">
      <c r="BMC1326"/>
      <c r="BMD1326"/>
      <c r="BME1326"/>
      <c r="BMF1326"/>
      <c r="BMG1326"/>
      <c r="BMH1326"/>
      <c r="BMI1326"/>
      <c r="BMJ1326"/>
      <c r="BMK1326"/>
      <c r="BML1326"/>
      <c r="BMM1326"/>
      <c r="BMN1326"/>
      <c r="BMO1326"/>
      <c r="BMP1326"/>
      <c r="BMQ1326"/>
      <c r="BMR1326"/>
      <c r="BMS1326"/>
      <c r="BMT1326"/>
    </row>
    <row r="1327" spans="1693:1710">
      <c r="BMC1327"/>
      <c r="BMD1327"/>
      <c r="BME1327"/>
      <c r="BMF1327"/>
      <c r="BMG1327"/>
      <c r="BMH1327"/>
      <c r="BMI1327"/>
      <c r="BMJ1327"/>
      <c r="BMK1327"/>
      <c r="BML1327"/>
      <c r="BMM1327"/>
      <c r="BMN1327"/>
      <c r="BMO1327"/>
      <c r="BMP1327"/>
      <c r="BMQ1327"/>
      <c r="BMR1327"/>
      <c r="BMS1327"/>
      <c r="BMT1327"/>
    </row>
    <row r="1328" spans="1693:1710">
      <c r="BMC1328"/>
      <c r="BMD1328"/>
      <c r="BME1328"/>
      <c r="BMF1328"/>
      <c r="BMG1328"/>
      <c r="BMH1328"/>
      <c r="BMI1328"/>
      <c r="BMJ1328"/>
      <c r="BMK1328"/>
      <c r="BML1328"/>
      <c r="BMM1328"/>
      <c r="BMN1328"/>
      <c r="BMO1328"/>
      <c r="BMP1328"/>
      <c r="BMQ1328"/>
      <c r="BMR1328"/>
      <c r="BMS1328"/>
      <c r="BMT1328"/>
    </row>
    <row r="1329" spans="1693:1710">
      <c r="BMC1329"/>
      <c r="BMD1329"/>
      <c r="BME1329"/>
      <c r="BMF1329"/>
      <c r="BMG1329"/>
      <c r="BMH1329"/>
      <c r="BMI1329"/>
      <c r="BMJ1329"/>
      <c r="BMK1329"/>
      <c r="BML1329"/>
      <c r="BMM1329"/>
      <c r="BMN1329"/>
      <c r="BMO1329"/>
      <c r="BMP1329"/>
      <c r="BMQ1329"/>
      <c r="BMR1329"/>
      <c r="BMS1329"/>
      <c r="BMT1329"/>
    </row>
    <row r="1330" spans="1693:1710">
      <c r="BMC1330"/>
      <c r="BMD1330"/>
      <c r="BME1330"/>
      <c r="BMF1330"/>
      <c r="BMG1330"/>
      <c r="BMH1330"/>
      <c r="BMI1330"/>
      <c r="BMJ1330"/>
      <c r="BMK1330"/>
      <c r="BML1330"/>
      <c r="BMM1330"/>
      <c r="BMN1330"/>
      <c r="BMO1330"/>
      <c r="BMP1330"/>
      <c r="BMQ1330"/>
      <c r="BMR1330"/>
      <c r="BMS1330"/>
      <c r="BMT1330"/>
    </row>
    <row r="1331" spans="1693:1710">
      <c r="BMC1331"/>
      <c r="BMD1331"/>
      <c r="BME1331"/>
      <c r="BMF1331"/>
      <c r="BMG1331"/>
      <c r="BMH1331"/>
      <c r="BMI1331"/>
      <c r="BMJ1331"/>
      <c r="BMK1331"/>
      <c r="BML1331"/>
      <c r="BMM1331"/>
      <c r="BMN1331"/>
      <c r="BMO1331"/>
      <c r="BMP1331"/>
      <c r="BMQ1331"/>
      <c r="BMR1331"/>
      <c r="BMS1331"/>
      <c r="BMT1331"/>
    </row>
    <row r="1332" spans="1693:1710">
      <c r="BMC1332"/>
      <c r="BMD1332"/>
      <c r="BME1332"/>
      <c r="BMF1332"/>
      <c r="BMG1332"/>
      <c r="BMH1332"/>
      <c r="BMI1332"/>
      <c r="BMJ1332"/>
      <c r="BMK1332"/>
      <c r="BML1332"/>
      <c r="BMM1332"/>
      <c r="BMN1332"/>
      <c r="BMO1332"/>
      <c r="BMP1332"/>
      <c r="BMQ1332"/>
      <c r="BMR1332"/>
      <c r="BMS1332"/>
      <c r="BMT1332"/>
    </row>
    <row r="1333" spans="1693:1710">
      <c r="BMC1333"/>
      <c r="BMD1333"/>
      <c r="BME1333"/>
      <c r="BMF1333"/>
      <c r="BMG1333"/>
      <c r="BMH1333"/>
      <c r="BMI1333"/>
      <c r="BMJ1333"/>
      <c r="BMK1333"/>
      <c r="BML1333"/>
      <c r="BMM1333"/>
      <c r="BMN1333"/>
      <c r="BMO1333"/>
      <c r="BMP1333"/>
      <c r="BMQ1333"/>
      <c r="BMR1333"/>
      <c r="BMS1333"/>
      <c r="BMT1333"/>
    </row>
    <row r="1334" spans="1693:1710">
      <c r="BMC1334"/>
      <c r="BMD1334"/>
      <c r="BME1334"/>
      <c r="BMF1334"/>
      <c r="BMG1334"/>
      <c r="BMH1334"/>
      <c r="BMI1334"/>
      <c r="BMJ1334"/>
      <c r="BMK1334"/>
      <c r="BML1334"/>
      <c r="BMM1334"/>
      <c r="BMN1334"/>
      <c r="BMO1334"/>
      <c r="BMP1334"/>
      <c r="BMQ1334"/>
      <c r="BMR1334"/>
      <c r="BMS1334"/>
      <c r="BMT1334"/>
    </row>
    <row r="1335" spans="1693:1710">
      <c r="BMC1335"/>
      <c r="BMD1335"/>
      <c r="BME1335"/>
      <c r="BMF1335"/>
      <c r="BMG1335"/>
      <c r="BMH1335"/>
      <c r="BMI1335"/>
      <c r="BMJ1335"/>
      <c r="BMK1335"/>
      <c r="BML1335"/>
      <c r="BMM1335"/>
      <c r="BMN1335"/>
      <c r="BMO1335"/>
      <c r="BMP1335"/>
      <c r="BMQ1335"/>
      <c r="BMR1335"/>
      <c r="BMS1335"/>
      <c r="BMT1335"/>
    </row>
    <row r="1336" spans="1693:1710">
      <c r="BMC1336"/>
      <c r="BMD1336"/>
      <c r="BME1336"/>
      <c r="BMF1336"/>
      <c r="BMG1336"/>
      <c r="BMH1336"/>
      <c r="BMI1336"/>
      <c r="BMJ1336"/>
      <c r="BMK1336"/>
      <c r="BML1336"/>
      <c r="BMM1336"/>
      <c r="BMN1336"/>
      <c r="BMO1336"/>
      <c r="BMP1336"/>
      <c r="BMQ1336"/>
      <c r="BMR1336"/>
      <c r="BMS1336"/>
      <c r="BMT1336"/>
    </row>
    <row r="1337" spans="1693:1710">
      <c r="BMC1337"/>
      <c r="BMD1337"/>
      <c r="BME1337"/>
      <c r="BMF1337"/>
      <c r="BMG1337"/>
      <c r="BMH1337"/>
      <c r="BMI1337"/>
      <c r="BMJ1337"/>
      <c r="BMK1337"/>
      <c r="BML1337"/>
      <c r="BMM1337"/>
      <c r="BMN1337"/>
      <c r="BMO1337"/>
      <c r="BMP1337"/>
      <c r="BMQ1337"/>
      <c r="BMR1337"/>
      <c r="BMS1337"/>
      <c r="BMT1337"/>
    </row>
    <row r="1338" spans="1693:1710">
      <c r="BMC1338"/>
      <c r="BMD1338"/>
      <c r="BME1338"/>
      <c r="BMF1338"/>
      <c r="BMG1338"/>
      <c r="BMH1338"/>
      <c r="BMI1338"/>
      <c r="BMJ1338"/>
      <c r="BMK1338"/>
      <c r="BML1338"/>
      <c r="BMM1338"/>
      <c r="BMN1338"/>
      <c r="BMO1338"/>
      <c r="BMP1338"/>
      <c r="BMQ1338"/>
      <c r="BMR1338"/>
      <c r="BMS1338"/>
      <c r="BMT1338"/>
    </row>
    <row r="1339" spans="1693:1710">
      <c r="BMC1339"/>
      <c r="BMD1339"/>
      <c r="BME1339"/>
      <c r="BMF1339"/>
      <c r="BMG1339"/>
      <c r="BMH1339"/>
      <c r="BMI1339"/>
      <c r="BMJ1339"/>
      <c r="BMK1339"/>
      <c r="BML1339"/>
      <c r="BMM1339"/>
      <c r="BMN1339"/>
      <c r="BMO1339"/>
      <c r="BMP1339"/>
      <c r="BMQ1339"/>
      <c r="BMR1339"/>
      <c r="BMS1339"/>
      <c r="BMT1339"/>
    </row>
    <row r="1340" spans="1693:1710">
      <c r="BMC1340"/>
      <c r="BMD1340"/>
      <c r="BME1340"/>
      <c r="BMF1340"/>
      <c r="BMG1340"/>
      <c r="BMH1340"/>
      <c r="BMI1340"/>
      <c r="BMJ1340"/>
      <c r="BMK1340"/>
      <c r="BML1340"/>
      <c r="BMM1340"/>
      <c r="BMN1340"/>
      <c r="BMO1340"/>
      <c r="BMP1340"/>
      <c r="BMQ1340"/>
      <c r="BMR1340"/>
      <c r="BMS1340"/>
      <c r="BMT1340"/>
    </row>
    <row r="1341" spans="1693:1710">
      <c r="BMC1341"/>
      <c r="BMD1341"/>
      <c r="BME1341"/>
      <c r="BMF1341"/>
      <c r="BMG1341"/>
      <c r="BMH1341"/>
      <c r="BMI1341"/>
      <c r="BMJ1341"/>
      <c r="BMK1341"/>
      <c r="BML1341"/>
      <c r="BMM1341"/>
      <c r="BMN1341"/>
      <c r="BMO1341"/>
      <c r="BMP1341"/>
      <c r="BMQ1341"/>
      <c r="BMR1341"/>
      <c r="BMS1341"/>
      <c r="BMT1341"/>
    </row>
    <row r="1342" spans="1693:1710">
      <c r="BMC1342"/>
      <c r="BMD1342"/>
      <c r="BME1342"/>
      <c r="BMF1342"/>
      <c r="BMG1342"/>
      <c r="BMH1342"/>
      <c r="BMI1342"/>
      <c r="BMJ1342"/>
      <c r="BMK1342"/>
      <c r="BML1342"/>
      <c r="BMM1342"/>
      <c r="BMN1342"/>
      <c r="BMO1342"/>
      <c r="BMP1342"/>
      <c r="BMQ1342"/>
      <c r="BMR1342"/>
      <c r="BMS1342"/>
      <c r="BMT1342"/>
    </row>
    <row r="1343" spans="1693:1710">
      <c r="BMC1343"/>
      <c r="BMD1343"/>
      <c r="BME1343"/>
      <c r="BMF1343"/>
      <c r="BMG1343"/>
      <c r="BMH1343"/>
      <c r="BMI1343"/>
      <c r="BMJ1343"/>
      <c r="BMK1343"/>
      <c r="BML1343"/>
      <c r="BMM1343"/>
      <c r="BMN1343"/>
      <c r="BMO1343"/>
      <c r="BMP1343"/>
      <c r="BMQ1343"/>
      <c r="BMR1343"/>
      <c r="BMS1343"/>
      <c r="BMT1343"/>
    </row>
    <row r="1344" spans="1693:1710">
      <c r="BMC1344"/>
      <c r="BMD1344"/>
      <c r="BME1344"/>
      <c r="BMF1344"/>
      <c r="BMG1344"/>
      <c r="BMH1344"/>
      <c r="BMI1344"/>
      <c r="BMJ1344"/>
      <c r="BMK1344"/>
      <c r="BML1344"/>
      <c r="BMM1344"/>
      <c r="BMN1344"/>
      <c r="BMO1344"/>
      <c r="BMP1344"/>
      <c r="BMQ1344"/>
      <c r="BMR1344"/>
      <c r="BMS1344"/>
      <c r="BMT1344"/>
    </row>
    <row r="1345" spans="1693:1710">
      <c r="BMC1345"/>
      <c r="BMD1345"/>
      <c r="BME1345"/>
      <c r="BMF1345"/>
      <c r="BMG1345"/>
      <c r="BMH1345"/>
      <c r="BMI1345"/>
      <c r="BMJ1345"/>
      <c r="BMK1345"/>
      <c r="BML1345"/>
      <c r="BMM1345"/>
      <c r="BMN1345"/>
      <c r="BMO1345"/>
      <c r="BMP1345"/>
      <c r="BMQ1345"/>
      <c r="BMR1345"/>
      <c r="BMS1345"/>
      <c r="BMT1345"/>
    </row>
    <row r="1346" spans="1693:1710">
      <c r="BMC1346"/>
      <c r="BMD1346"/>
      <c r="BME1346"/>
      <c r="BMF1346"/>
      <c r="BMG1346"/>
      <c r="BMH1346"/>
      <c r="BMI1346"/>
      <c r="BMJ1346"/>
      <c r="BMK1346"/>
      <c r="BML1346"/>
      <c r="BMM1346"/>
      <c r="BMN1346"/>
      <c r="BMO1346"/>
      <c r="BMP1346"/>
      <c r="BMQ1346"/>
      <c r="BMR1346"/>
      <c r="BMS1346"/>
      <c r="BMT1346"/>
    </row>
    <row r="1347" spans="1693:1710">
      <c r="BMC1347"/>
      <c r="BMD1347"/>
      <c r="BME1347"/>
      <c r="BMF1347"/>
      <c r="BMG1347"/>
      <c r="BMH1347"/>
      <c r="BMI1347"/>
      <c r="BMJ1347"/>
      <c r="BMK1347"/>
      <c r="BML1347"/>
      <c r="BMM1347"/>
      <c r="BMN1347"/>
      <c r="BMO1347"/>
      <c r="BMP1347"/>
      <c r="BMQ1347"/>
      <c r="BMR1347"/>
      <c r="BMS1347"/>
      <c r="BMT1347"/>
    </row>
    <row r="1348" spans="1693:1710">
      <c r="BMC1348"/>
      <c r="BMD1348"/>
      <c r="BME1348"/>
      <c r="BMF1348"/>
      <c r="BMG1348"/>
      <c r="BMH1348"/>
      <c r="BMI1348"/>
      <c r="BMJ1348"/>
      <c r="BMK1348"/>
      <c r="BML1348"/>
      <c r="BMM1348"/>
      <c r="BMN1348"/>
      <c r="BMO1348"/>
      <c r="BMP1348"/>
      <c r="BMQ1348"/>
      <c r="BMR1348"/>
      <c r="BMS1348"/>
      <c r="BMT1348"/>
    </row>
    <row r="1349" spans="1693:1710">
      <c r="BMC1349"/>
      <c r="BMD1349"/>
      <c r="BME1349"/>
      <c r="BMF1349"/>
      <c r="BMG1349"/>
      <c r="BMH1349"/>
      <c r="BMI1349"/>
      <c r="BMJ1349"/>
      <c r="BMK1349"/>
      <c r="BML1349"/>
      <c r="BMM1349"/>
      <c r="BMN1349"/>
      <c r="BMO1349"/>
      <c r="BMP1349"/>
      <c r="BMQ1349"/>
      <c r="BMR1349"/>
      <c r="BMS1349"/>
      <c r="BMT1349"/>
    </row>
    <row r="1350" spans="1693:1710">
      <c r="BMC1350"/>
      <c r="BMD1350"/>
      <c r="BME1350"/>
      <c r="BMF1350"/>
      <c r="BMG1350"/>
      <c r="BMH1350"/>
      <c r="BMI1350"/>
      <c r="BMJ1350"/>
      <c r="BMK1350"/>
      <c r="BML1350"/>
      <c r="BMM1350"/>
      <c r="BMN1350"/>
      <c r="BMO1350"/>
      <c r="BMP1350"/>
      <c r="BMQ1350"/>
      <c r="BMR1350"/>
      <c r="BMS1350"/>
      <c r="BMT1350"/>
    </row>
    <row r="1351" spans="1693:1710">
      <c r="BMC1351"/>
      <c r="BMD1351"/>
      <c r="BME1351"/>
      <c r="BMF1351"/>
      <c r="BMG1351"/>
      <c r="BMH1351"/>
      <c r="BMI1351"/>
      <c r="BMJ1351"/>
      <c r="BMK1351"/>
      <c r="BML1351"/>
      <c r="BMM1351"/>
      <c r="BMN1351"/>
      <c r="BMO1351"/>
      <c r="BMP1351"/>
      <c r="BMQ1351"/>
      <c r="BMR1351"/>
      <c r="BMS1351"/>
      <c r="BMT1351"/>
    </row>
    <row r="1352" spans="1693:1710">
      <c r="BMC1352"/>
      <c r="BMD1352"/>
      <c r="BME1352"/>
      <c r="BMF1352"/>
      <c r="BMG1352"/>
      <c r="BMH1352"/>
      <c r="BMI1352"/>
      <c r="BMJ1352"/>
      <c r="BMK1352"/>
      <c r="BML1352"/>
      <c r="BMM1352"/>
      <c r="BMN1352"/>
      <c r="BMO1352"/>
      <c r="BMP1352"/>
      <c r="BMQ1352"/>
      <c r="BMR1352"/>
      <c r="BMS1352"/>
      <c r="BMT1352"/>
    </row>
    <row r="1353" spans="1693:1710">
      <c r="BMC1353"/>
      <c r="BMD1353"/>
      <c r="BME1353"/>
      <c r="BMF1353"/>
      <c r="BMG1353"/>
      <c r="BMH1353"/>
      <c r="BMI1353"/>
      <c r="BMJ1353"/>
      <c r="BMK1353"/>
      <c r="BML1353"/>
      <c r="BMM1353"/>
      <c r="BMN1353"/>
      <c r="BMO1353"/>
      <c r="BMP1353"/>
      <c r="BMQ1353"/>
      <c r="BMR1353"/>
      <c r="BMS1353"/>
      <c r="BMT1353"/>
    </row>
    <row r="1354" spans="1693:1710">
      <c r="BMC1354"/>
      <c r="BMD1354"/>
      <c r="BME1354"/>
      <c r="BMF1354"/>
      <c r="BMG1354"/>
      <c r="BMH1354"/>
      <c r="BMI1354"/>
      <c r="BMJ1354"/>
      <c r="BMK1354"/>
      <c r="BML1354"/>
      <c r="BMM1354"/>
      <c r="BMN1354"/>
      <c r="BMO1354"/>
      <c r="BMP1354"/>
      <c r="BMQ1354"/>
      <c r="BMR1354"/>
      <c r="BMS1354"/>
      <c r="BMT1354"/>
    </row>
    <row r="1355" spans="1693:1710">
      <c r="BMC1355"/>
      <c r="BMD1355"/>
      <c r="BME1355"/>
      <c r="BMF1355"/>
      <c r="BMG1355"/>
      <c r="BMH1355"/>
      <c r="BMI1355"/>
      <c r="BMJ1355"/>
      <c r="BMK1355"/>
      <c r="BML1355"/>
      <c r="BMM1355"/>
      <c r="BMN1355"/>
      <c r="BMO1355"/>
      <c r="BMP1355"/>
      <c r="BMQ1355"/>
      <c r="BMR1355"/>
      <c r="BMS1355"/>
      <c r="BMT1355"/>
    </row>
    <row r="1356" spans="1693:1710">
      <c r="BMC1356"/>
      <c r="BMD1356"/>
      <c r="BME1356"/>
      <c r="BMF1356"/>
      <c r="BMG1356"/>
      <c r="BMH1356"/>
      <c r="BMI1356"/>
      <c r="BMJ1356"/>
      <c r="BMK1356"/>
      <c r="BML1356"/>
      <c r="BMM1356"/>
      <c r="BMN1356"/>
      <c r="BMO1356"/>
      <c r="BMP1356"/>
      <c r="BMQ1356"/>
      <c r="BMR1356"/>
      <c r="BMS1356"/>
      <c r="BMT1356"/>
    </row>
    <row r="1357" spans="1693:1710">
      <c r="BMC1357"/>
      <c r="BMD1357"/>
      <c r="BME1357"/>
      <c r="BMF1357"/>
      <c r="BMG1357"/>
      <c r="BMH1357"/>
      <c r="BMI1357"/>
      <c r="BMJ1357"/>
      <c r="BMK1357"/>
      <c r="BML1357"/>
      <c r="BMM1357"/>
      <c r="BMN1357"/>
      <c r="BMO1357"/>
      <c r="BMP1357"/>
      <c r="BMQ1357"/>
      <c r="BMR1357"/>
      <c r="BMS1357"/>
      <c r="BMT1357"/>
    </row>
    <row r="1358" spans="1693:1710">
      <c r="BMC1358"/>
      <c r="BMD1358"/>
      <c r="BME1358"/>
      <c r="BMF1358"/>
      <c r="BMG1358"/>
      <c r="BMH1358"/>
      <c r="BMI1358"/>
      <c r="BMJ1358"/>
      <c r="BMK1358"/>
      <c r="BML1358"/>
      <c r="BMM1358"/>
      <c r="BMN1358"/>
      <c r="BMO1358"/>
      <c r="BMP1358"/>
      <c r="BMQ1358"/>
      <c r="BMR1358"/>
      <c r="BMS1358"/>
      <c r="BMT1358"/>
    </row>
    <row r="1359" spans="1693:1710">
      <c r="BMC1359"/>
      <c r="BMD1359"/>
      <c r="BME1359"/>
      <c r="BMF1359"/>
      <c r="BMG1359"/>
      <c r="BMH1359"/>
      <c r="BMI1359"/>
      <c r="BMJ1359"/>
      <c r="BMK1359"/>
      <c r="BML1359"/>
      <c r="BMM1359"/>
      <c r="BMN1359"/>
      <c r="BMO1359"/>
      <c r="BMP1359"/>
      <c r="BMQ1359"/>
      <c r="BMR1359"/>
      <c r="BMS1359"/>
      <c r="BMT1359"/>
    </row>
    <row r="1360" spans="1693:1710">
      <c r="BMC1360"/>
      <c r="BMD1360"/>
      <c r="BME1360"/>
      <c r="BMF1360"/>
      <c r="BMG1360"/>
      <c r="BMH1360"/>
      <c r="BMI1360"/>
      <c r="BMJ1360"/>
      <c r="BMK1360"/>
      <c r="BML1360"/>
      <c r="BMM1360"/>
      <c r="BMN1360"/>
      <c r="BMO1360"/>
      <c r="BMP1360"/>
      <c r="BMQ1360"/>
      <c r="BMR1360"/>
      <c r="BMS1360"/>
      <c r="BMT1360"/>
    </row>
    <row r="1361" spans="1693:1710">
      <c r="BMC1361"/>
      <c r="BMD1361"/>
      <c r="BME1361"/>
      <c r="BMF1361"/>
      <c r="BMG1361"/>
      <c r="BMH1361"/>
      <c r="BMI1361"/>
      <c r="BMJ1361"/>
      <c r="BMK1361"/>
      <c r="BML1361"/>
      <c r="BMM1361"/>
      <c r="BMN1361"/>
      <c r="BMO1361"/>
      <c r="BMP1361"/>
      <c r="BMQ1361"/>
      <c r="BMR1361"/>
      <c r="BMS1361"/>
      <c r="BMT1361"/>
    </row>
    <row r="1362" spans="1693:1710">
      <c r="BMC1362"/>
      <c r="BMD1362"/>
      <c r="BME1362"/>
      <c r="BMF1362"/>
      <c r="BMG1362"/>
      <c r="BMH1362"/>
      <c r="BMI1362"/>
      <c r="BMJ1362"/>
      <c r="BMK1362"/>
      <c r="BML1362"/>
      <c r="BMM1362"/>
      <c r="BMN1362"/>
      <c r="BMO1362"/>
      <c r="BMP1362"/>
      <c r="BMQ1362"/>
      <c r="BMR1362"/>
      <c r="BMS1362"/>
      <c r="BMT1362"/>
    </row>
    <row r="1363" spans="1693:1710">
      <c r="BMC1363"/>
      <c r="BMD1363"/>
      <c r="BME1363"/>
      <c r="BMF1363"/>
      <c r="BMG1363"/>
      <c r="BMH1363"/>
      <c r="BMI1363"/>
      <c r="BMJ1363"/>
      <c r="BMK1363"/>
      <c r="BML1363"/>
      <c r="BMM1363"/>
      <c r="BMN1363"/>
      <c r="BMO1363"/>
      <c r="BMP1363"/>
      <c r="BMQ1363"/>
      <c r="BMR1363"/>
      <c r="BMS1363"/>
      <c r="BMT1363"/>
    </row>
    <row r="1364" spans="1693:1710">
      <c r="BMC1364"/>
      <c r="BMD1364"/>
      <c r="BME1364"/>
      <c r="BMF1364"/>
      <c r="BMG1364"/>
      <c r="BMH1364"/>
      <c r="BMI1364"/>
      <c r="BMJ1364"/>
      <c r="BMK1364"/>
      <c r="BML1364"/>
      <c r="BMM1364"/>
      <c r="BMN1364"/>
      <c r="BMO1364"/>
      <c r="BMP1364"/>
      <c r="BMQ1364"/>
      <c r="BMR1364"/>
      <c r="BMS1364"/>
      <c r="BMT1364"/>
    </row>
    <row r="1365" spans="1693:1710">
      <c r="BMC1365"/>
      <c r="BMD1365"/>
      <c r="BME1365"/>
      <c r="BMF1365"/>
      <c r="BMG1365"/>
      <c r="BMH1365"/>
      <c r="BMI1365"/>
      <c r="BMJ1365"/>
      <c r="BMK1365"/>
      <c r="BML1365"/>
      <c r="BMM1365"/>
      <c r="BMN1365"/>
      <c r="BMO1365"/>
      <c r="BMP1365"/>
      <c r="BMQ1365"/>
      <c r="BMR1365"/>
      <c r="BMS1365"/>
      <c r="BMT1365"/>
    </row>
    <row r="1366" spans="1693:1710">
      <c r="BMC1366"/>
      <c r="BMD1366"/>
      <c r="BME1366"/>
      <c r="BMF1366"/>
      <c r="BMG1366"/>
      <c r="BMH1366"/>
      <c r="BMI1366"/>
      <c r="BMJ1366"/>
      <c r="BMK1366"/>
      <c r="BML1366"/>
      <c r="BMM1366"/>
      <c r="BMN1366"/>
      <c r="BMO1366"/>
      <c r="BMP1366"/>
      <c r="BMQ1366"/>
      <c r="BMR1366"/>
      <c r="BMS1366"/>
      <c r="BMT1366"/>
    </row>
    <row r="1367" spans="1693:1710">
      <c r="BMC1367"/>
      <c r="BMD1367"/>
      <c r="BME1367"/>
      <c r="BMF1367"/>
      <c r="BMG1367"/>
      <c r="BMH1367"/>
      <c r="BMI1367"/>
      <c r="BMJ1367"/>
      <c r="BMK1367"/>
      <c r="BML1367"/>
      <c r="BMM1367"/>
      <c r="BMN1367"/>
      <c r="BMO1367"/>
      <c r="BMP1367"/>
      <c r="BMQ1367"/>
      <c r="BMR1367"/>
      <c r="BMS1367"/>
      <c r="BMT1367"/>
    </row>
    <row r="1368" spans="1693:1710">
      <c r="BMC1368"/>
      <c r="BMD1368"/>
      <c r="BME1368"/>
      <c r="BMF1368"/>
      <c r="BMG1368"/>
      <c r="BMH1368"/>
      <c r="BMI1368"/>
      <c r="BMJ1368"/>
      <c r="BMK1368"/>
      <c r="BML1368"/>
      <c r="BMM1368"/>
      <c r="BMN1368"/>
      <c r="BMO1368"/>
      <c r="BMP1368"/>
      <c r="BMQ1368"/>
      <c r="BMR1368"/>
      <c r="BMS1368"/>
      <c r="BMT1368"/>
    </row>
    <row r="1369" spans="1693:1710">
      <c r="BMC1369"/>
      <c r="BMD1369"/>
      <c r="BME1369"/>
      <c r="BMF1369"/>
      <c r="BMG1369"/>
      <c r="BMH1369"/>
      <c r="BMI1369"/>
      <c r="BMJ1369"/>
      <c r="BMK1369"/>
      <c r="BML1369"/>
      <c r="BMM1369"/>
      <c r="BMN1369"/>
      <c r="BMO1369"/>
      <c r="BMP1369"/>
      <c r="BMQ1369"/>
      <c r="BMR1369"/>
      <c r="BMS1369"/>
      <c r="BMT1369"/>
    </row>
    <row r="1370" spans="1693:1710">
      <c r="BMC1370"/>
      <c r="BMD1370"/>
      <c r="BME1370"/>
      <c r="BMF1370"/>
      <c r="BMG1370"/>
      <c r="BMH1370"/>
      <c r="BMI1370"/>
      <c r="BMJ1370"/>
      <c r="BMK1370"/>
      <c r="BML1370"/>
      <c r="BMM1370"/>
      <c r="BMN1370"/>
      <c r="BMO1370"/>
      <c r="BMP1370"/>
      <c r="BMQ1370"/>
      <c r="BMR1370"/>
      <c r="BMS1370"/>
      <c r="BMT1370"/>
    </row>
    <row r="1371" spans="1693:1710">
      <c r="BMC1371"/>
      <c r="BMD1371"/>
      <c r="BME1371"/>
      <c r="BMF1371"/>
      <c r="BMG1371"/>
      <c r="BMH1371"/>
      <c r="BMI1371"/>
      <c r="BMJ1371"/>
      <c r="BMK1371"/>
      <c r="BML1371"/>
      <c r="BMM1371"/>
      <c r="BMN1371"/>
      <c r="BMO1371"/>
      <c r="BMP1371"/>
      <c r="BMQ1371"/>
      <c r="BMR1371"/>
      <c r="BMS1371"/>
      <c r="BMT1371"/>
    </row>
    <row r="1372" spans="1693:1710">
      <c r="BMC1372"/>
      <c r="BMD1372"/>
      <c r="BME1372"/>
      <c r="BMF1372"/>
      <c r="BMG1372"/>
      <c r="BMH1372"/>
      <c r="BMI1372"/>
      <c r="BMJ1372"/>
      <c r="BMK1372"/>
      <c r="BML1372"/>
      <c r="BMM1372"/>
      <c r="BMN1372"/>
      <c r="BMO1372"/>
      <c r="BMP1372"/>
      <c r="BMQ1372"/>
      <c r="BMR1372"/>
      <c r="BMS1372"/>
      <c r="BMT1372"/>
    </row>
    <row r="1373" spans="1693:1710">
      <c r="BMC1373"/>
      <c r="BMD1373"/>
      <c r="BME1373"/>
      <c r="BMF1373"/>
      <c r="BMG1373"/>
      <c r="BMH1373"/>
      <c r="BMI1373"/>
      <c r="BMJ1373"/>
      <c r="BMK1373"/>
      <c r="BML1373"/>
      <c r="BMM1373"/>
      <c r="BMN1373"/>
      <c r="BMO1373"/>
      <c r="BMP1373"/>
      <c r="BMQ1373"/>
      <c r="BMR1373"/>
      <c r="BMS1373"/>
      <c r="BMT1373"/>
    </row>
    <row r="1374" spans="1693:1710">
      <c r="BMC1374"/>
      <c r="BMD1374"/>
      <c r="BME1374"/>
      <c r="BMF1374"/>
      <c r="BMG1374"/>
      <c r="BMH1374"/>
      <c r="BMI1374"/>
      <c r="BMJ1374"/>
      <c r="BMK1374"/>
      <c r="BML1374"/>
      <c r="BMM1374"/>
      <c r="BMN1374"/>
      <c r="BMO1374"/>
      <c r="BMP1374"/>
      <c r="BMQ1374"/>
      <c r="BMR1374"/>
      <c r="BMS1374"/>
      <c r="BMT1374"/>
    </row>
    <row r="1375" spans="1693:1710">
      <c r="BMC1375"/>
      <c r="BMD1375"/>
      <c r="BME1375"/>
      <c r="BMF1375"/>
      <c r="BMG1375"/>
      <c r="BMH1375"/>
      <c r="BMI1375"/>
      <c r="BMJ1375"/>
      <c r="BMK1375"/>
      <c r="BML1375"/>
      <c r="BMM1375"/>
      <c r="BMN1375"/>
      <c r="BMO1375"/>
      <c r="BMP1375"/>
      <c r="BMQ1375"/>
      <c r="BMR1375"/>
      <c r="BMS1375"/>
      <c r="BMT1375"/>
    </row>
    <row r="1376" spans="1693:1710">
      <c r="BMC1376"/>
      <c r="BMD1376"/>
      <c r="BME1376"/>
      <c r="BMF1376"/>
      <c r="BMG1376"/>
      <c r="BMH1376"/>
      <c r="BMI1376"/>
      <c r="BMJ1376"/>
      <c r="BMK1376"/>
      <c r="BML1376"/>
      <c r="BMM1376"/>
      <c r="BMN1376"/>
      <c r="BMO1376"/>
      <c r="BMP1376"/>
      <c r="BMQ1376"/>
      <c r="BMR1376"/>
      <c r="BMS1376"/>
      <c r="BMT1376"/>
    </row>
    <row r="1377" spans="1693:1710">
      <c r="BMC1377"/>
      <c r="BMD1377"/>
      <c r="BME1377"/>
      <c r="BMF1377"/>
      <c r="BMG1377"/>
      <c r="BMH1377"/>
      <c r="BMI1377"/>
      <c r="BMJ1377"/>
      <c r="BMK1377"/>
      <c r="BML1377"/>
      <c r="BMM1377"/>
      <c r="BMN1377"/>
      <c r="BMO1377"/>
      <c r="BMP1377"/>
      <c r="BMQ1377"/>
      <c r="BMR1377"/>
      <c r="BMS1377"/>
      <c r="BMT1377"/>
    </row>
    <row r="1378" spans="1693:1710">
      <c r="BMC1378"/>
      <c r="BMD1378"/>
      <c r="BME1378"/>
      <c r="BMF1378"/>
      <c r="BMG1378"/>
      <c r="BMH1378"/>
      <c r="BMI1378"/>
      <c r="BMJ1378"/>
      <c r="BMK1378"/>
      <c r="BML1378"/>
      <c r="BMM1378"/>
      <c r="BMN1378"/>
      <c r="BMO1378"/>
      <c r="BMP1378"/>
      <c r="BMQ1378"/>
      <c r="BMR1378"/>
      <c r="BMS1378"/>
      <c r="BMT1378"/>
    </row>
    <row r="1379" spans="1693:1710">
      <c r="BMC1379"/>
      <c r="BMD1379"/>
      <c r="BME1379"/>
      <c r="BMF1379"/>
      <c r="BMG1379"/>
      <c r="BMH1379"/>
      <c r="BMI1379"/>
      <c r="BMJ1379"/>
      <c r="BMK1379"/>
      <c r="BML1379"/>
      <c r="BMM1379"/>
      <c r="BMN1379"/>
      <c r="BMO1379"/>
      <c r="BMP1379"/>
      <c r="BMQ1379"/>
      <c r="BMR1379"/>
      <c r="BMS1379"/>
      <c r="BMT1379"/>
    </row>
    <row r="1380" spans="1693:1710">
      <c r="BMC1380"/>
      <c r="BMD1380"/>
      <c r="BME1380"/>
      <c r="BMF1380"/>
      <c r="BMG1380"/>
      <c r="BMH1380"/>
      <c r="BMI1380"/>
      <c r="BMJ1380"/>
      <c r="BMK1380"/>
      <c r="BML1380"/>
      <c r="BMM1380"/>
      <c r="BMN1380"/>
      <c r="BMO1380"/>
      <c r="BMP1380"/>
      <c r="BMQ1380"/>
      <c r="BMR1380"/>
      <c r="BMS1380"/>
      <c r="BMT1380"/>
    </row>
    <row r="1381" spans="1693:1710">
      <c r="BMC1381"/>
      <c r="BMD1381"/>
      <c r="BME1381"/>
      <c r="BMF1381"/>
      <c r="BMG1381"/>
      <c r="BMH1381"/>
      <c r="BMI1381"/>
      <c r="BMJ1381"/>
      <c r="BMK1381"/>
      <c r="BML1381"/>
      <c r="BMM1381"/>
      <c r="BMN1381"/>
      <c r="BMO1381"/>
      <c r="BMP1381"/>
      <c r="BMQ1381"/>
      <c r="BMR1381"/>
      <c r="BMS1381"/>
      <c r="BMT1381"/>
    </row>
    <row r="1382" spans="1693:1710">
      <c r="BMC1382"/>
      <c r="BMD1382"/>
      <c r="BME1382"/>
      <c r="BMF1382"/>
      <c r="BMG1382"/>
      <c r="BMH1382"/>
      <c r="BMI1382"/>
      <c r="BMJ1382"/>
      <c r="BMK1382"/>
      <c r="BML1382"/>
      <c r="BMM1382"/>
      <c r="BMN1382"/>
      <c r="BMO1382"/>
      <c r="BMP1382"/>
      <c r="BMQ1382"/>
      <c r="BMR1382"/>
      <c r="BMS1382"/>
      <c r="BMT1382"/>
    </row>
    <row r="1383" spans="1693:1710">
      <c r="BMC1383"/>
      <c r="BMD1383"/>
      <c r="BME1383"/>
      <c r="BMF1383"/>
      <c r="BMG1383"/>
      <c r="BMH1383"/>
      <c r="BMI1383"/>
      <c r="BMJ1383"/>
      <c r="BMK1383"/>
      <c r="BML1383"/>
      <c r="BMM1383"/>
      <c r="BMN1383"/>
      <c r="BMO1383"/>
      <c r="BMP1383"/>
      <c r="BMQ1383"/>
      <c r="BMR1383"/>
      <c r="BMS1383"/>
      <c r="BMT1383"/>
    </row>
    <row r="1384" spans="1693:1710">
      <c r="BMC1384"/>
      <c r="BMD1384"/>
      <c r="BME1384"/>
      <c r="BMF1384"/>
      <c r="BMG1384"/>
      <c r="BMH1384"/>
      <c r="BMI1384"/>
      <c r="BMJ1384"/>
      <c r="BMK1384"/>
      <c r="BML1384"/>
      <c r="BMM1384"/>
      <c r="BMN1384"/>
      <c r="BMO1384"/>
      <c r="BMP1384"/>
      <c r="BMQ1384"/>
      <c r="BMR1384"/>
      <c r="BMS1384"/>
      <c r="BMT1384"/>
    </row>
    <row r="1385" spans="1693:1710">
      <c r="BMC1385"/>
      <c r="BMD1385"/>
      <c r="BME1385"/>
      <c r="BMF1385"/>
      <c r="BMG1385"/>
      <c r="BMH1385"/>
      <c r="BMI1385"/>
      <c r="BMJ1385"/>
      <c r="BMK1385"/>
      <c r="BML1385"/>
      <c r="BMM1385"/>
      <c r="BMN1385"/>
      <c r="BMO1385"/>
      <c r="BMP1385"/>
      <c r="BMQ1385"/>
      <c r="BMR1385"/>
      <c r="BMS1385"/>
      <c r="BMT1385"/>
    </row>
    <row r="1386" spans="1693:1710">
      <c r="BMC1386"/>
      <c r="BMD1386"/>
      <c r="BME1386"/>
      <c r="BMF1386"/>
      <c r="BMG1386"/>
      <c r="BMH1386"/>
      <c r="BMI1386"/>
      <c r="BMJ1386"/>
      <c r="BMK1386"/>
      <c r="BML1386"/>
      <c r="BMM1386"/>
      <c r="BMN1386"/>
      <c r="BMO1386"/>
      <c r="BMP1386"/>
      <c r="BMQ1386"/>
      <c r="BMR1386"/>
      <c r="BMS1386"/>
      <c r="BMT1386"/>
    </row>
    <row r="1387" spans="1693:1710">
      <c r="BMC1387"/>
      <c r="BMD1387"/>
      <c r="BME1387"/>
      <c r="BMF1387"/>
      <c r="BMG1387"/>
      <c r="BMH1387"/>
      <c r="BMI1387"/>
      <c r="BMJ1387"/>
      <c r="BMK1387"/>
      <c r="BML1387"/>
      <c r="BMM1387"/>
      <c r="BMN1387"/>
      <c r="BMO1387"/>
      <c r="BMP1387"/>
      <c r="BMQ1387"/>
      <c r="BMR1387"/>
      <c r="BMS1387"/>
      <c r="BMT1387"/>
    </row>
    <row r="1388" spans="1693:1710">
      <c r="BMC1388"/>
      <c r="BMD1388"/>
      <c r="BME1388"/>
      <c r="BMF1388"/>
      <c r="BMG1388"/>
      <c r="BMH1388"/>
      <c r="BMI1388"/>
      <c r="BMJ1388"/>
      <c r="BMK1388"/>
      <c r="BML1388"/>
      <c r="BMM1388"/>
      <c r="BMN1388"/>
      <c r="BMO1388"/>
      <c r="BMP1388"/>
      <c r="BMQ1388"/>
      <c r="BMR1388"/>
      <c r="BMS1388"/>
      <c r="BMT1388"/>
    </row>
    <row r="1389" spans="1693:1710">
      <c r="BMC1389"/>
      <c r="BMD1389"/>
      <c r="BME1389"/>
      <c r="BMF1389"/>
      <c r="BMG1389"/>
      <c r="BMH1389"/>
      <c r="BMI1389"/>
      <c r="BMJ1389"/>
      <c r="BMK1389"/>
      <c r="BML1389"/>
      <c r="BMM1389"/>
      <c r="BMN1389"/>
      <c r="BMO1389"/>
      <c r="BMP1389"/>
      <c r="BMQ1389"/>
      <c r="BMR1389"/>
      <c r="BMS1389"/>
      <c r="BMT1389"/>
    </row>
    <row r="1390" spans="1693:1710">
      <c r="BMC1390"/>
      <c r="BMD1390"/>
      <c r="BME1390"/>
      <c r="BMF1390"/>
      <c r="BMG1390"/>
      <c r="BMH1390"/>
      <c r="BMI1390"/>
      <c r="BMJ1390"/>
      <c r="BMK1390"/>
      <c r="BML1390"/>
      <c r="BMM1390"/>
      <c r="BMN1390"/>
      <c r="BMO1390"/>
      <c r="BMP1390"/>
      <c r="BMQ1390"/>
      <c r="BMR1390"/>
      <c r="BMS1390"/>
      <c r="BMT1390"/>
    </row>
    <row r="1391" spans="1693:1710">
      <c r="BMC1391"/>
      <c r="BMD1391"/>
      <c r="BME1391"/>
      <c r="BMF1391"/>
      <c r="BMG1391"/>
      <c r="BMH1391"/>
      <c r="BMI1391"/>
      <c r="BMJ1391"/>
      <c r="BMK1391"/>
      <c r="BML1391"/>
      <c r="BMM1391"/>
      <c r="BMN1391"/>
      <c r="BMO1391"/>
      <c r="BMP1391"/>
      <c r="BMQ1391"/>
      <c r="BMR1391"/>
      <c r="BMS1391"/>
      <c r="BMT1391"/>
    </row>
    <row r="1392" spans="1693:1710">
      <c r="BMC1392"/>
      <c r="BMD1392"/>
      <c r="BME1392"/>
      <c r="BMF1392"/>
      <c r="BMG1392"/>
      <c r="BMH1392"/>
      <c r="BMI1392"/>
      <c r="BMJ1392"/>
      <c r="BMK1392"/>
      <c r="BML1392"/>
      <c r="BMM1392"/>
      <c r="BMN1392"/>
      <c r="BMO1392"/>
      <c r="BMP1392"/>
      <c r="BMQ1392"/>
      <c r="BMR1392"/>
      <c r="BMS1392"/>
      <c r="BMT1392"/>
    </row>
    <row r="1393" spans="1693:1710">
      <c r="BMC1393"/>
      <c r="BMD1393"/>
      <c r="BME1393"/>
      <c r="BMF1393"/>
      <c r="BMG1393"/>
      <c r="BMH1393"/>
      <c r="BMI1393"/>
      <c r="BMJ1393"/>
      <c r="BMK1393"/>
      <c r="BML1393"/>
      <c r="BMM1393"/>
      <c r="BMN1393"/>
      <c r="BMO1393"/>
      <c r="BMP1393"/>
      <c r="BMQ1393"/>
      <c r="BMR1393"/>
      <c r="BMS1393"/>
      <c r="BMT1393"/>
    </row>
    <row r="1394" spans="1693:1710">
      <c r="BMC1394"/>
      <c r="BMD1394"/>
      <c r="BME1394"/>
      <c r="BMF1394"/>
      <c r="BMG1394"/>
      <c r="BMH1394"/>
      <c r="BMI1394"/>
      <c r="BMJ1394"/>
      <c r="BMK1394"/>
      <c r="BML1394"/>
      <c r="BMM1394"/>
      <c r="BMN1394"/>
      <c r="BMO1394"/>
      <c r="BMP1394"/>
      <c r="BMQ1394"/>
      <c r="BMR1394"/>
      <c r="BMS1394"/>
      <c r="BMT1394"/>
    </row>
    <row r="1395" spans="1693:1710">
      <c r="BMC1395"/>
      <c r="BMD1395"/>
      <c r="BME1395"/>
      <c r="BMF1395"/>
      <c r="BMG1395"/>
      <c r="BMH1395"/>
      <c r="BMI1395"/>
      <c r="BMJ1395"/>
      <c r="BMK1395"/>
      <c r="BML1395"/>
      <c r="BMM1395"/>
      <c r="BMN1395"/>
      <c r="BMO1395"/>
      <c r="BMP1395"/>
      <c r="BMQ1395"/>
      <c r="BMR1395"/>
      <c r="BMS1395"/>
      <c r="BMT1395"/>
    </row>
    <row r="1396" spans="1693:1710">
      <c r="BMC1396"/>
      <c r="BMD1396"/>
      <c r="BME1396"/>
      <c r="BMF1396"/>
      <c r="BMG1396"/>
      <c r="BMH1396"/>
      <c r="BMI1396"/>
      <c r="BMJ1396"/>
      <c r="BMK1396"/>
      <c r="BML1396"/>
      <c r="BMM1396"/>
      <c r="BMN1396"/>
      <c r="BMO1396"/>
      <c r="BMP1396"/>
      <c r="BMQ1396"/>
      <c r="BMR1396"/>
      <c r="BMS1396"/>
      <c r="BMT1396"/>
    </row>
    <row r="1397" spans="1693:1710">
      <c r="BMC1397"/>
      <c r="BMD1397"/>
      <c r="BME1397"/>
      <c r="BMF1397"/>
      <c r="BMG1397"/>
      <c r="BMH1397"/>
      <c r="BMI1397"/>
      <c r="BMJ1397"/>
      <c r="BMK1397"/>
      <c r="BML1397"/>
      <c r="BMM1397"/>
      <c r="BMN1397"/>
      <c r="BMO1397"/>
      <c r="BMP1397"/>
      <c r="BMQ1397"/>
      <c r="BMR1397"/>
      <c r="BMS1397"/>
      <c r="BMT1397"/>
    </row>
    <row r="1398" spans="1693:1710">
      <c r="BMC1398"/>
      <c r="BMD1398"/>
      <c r="BME1398"/>
      <c r="BMF1398"/>
      <c r="BMG1398"/>
      <c r="BMH1398"/>
      <c r="BMI1398"/>
      <c r="BMJ1398"/>
      <c r="BMK1398"/>
      <c r="BML1398"/>
      <c r="BMM1398"/>
      <c r="BMN1398"/>
      <c r="BMO1398"/>
      <c r="BMP1398"/>
      <c r="BMQ1398"/>
      <c r="BMR1398"/>
      <c r="BMS1398"/>
      <c r="BMT1398"/>
    </row>
    <row r="1399" spans="1693:1710">
      <c r="BMC1399"/>
      <c r="BMD1399"/>
      <c r="BME1399"/>
      <c r="BMF1399"/>
      <c r="BMG1399"/>
      <c r="BMH1399"/>
      <c r="BMI1399"/>
      <c r="BMJ1399"/>
      <c r="BMK1399"/>
      <c r="BML1399"/>
      <c r="BMM1399"/>
      <c r="BMN1399"/>
      <c r="BMO1399"/>
      <c r="BMP1399"/>
      <c r="BMQ1399"/>
      <c r="BMR1399"/>
      <c r="BMS1399"/>
      <c r="BMT1399"/>
    </row>
    <row r="1400" spans="1693:1710">
      <c r="BMC1400"/>
      <c r="BMD1400"/>
      <c r="BME1400"/>
      <c r="BMF1400"/>
      <c r="BMG1400"/>
      <c r="BMH1400"/>
      <c r="BMI1400"/>
      <c r="BMJ1400"/>
      <c r="BMK1400"/>
      <c r="BML1400"/>
      <c r="BMM1400"/>
      <c r="BMN1400"/>
      <c r="BMO1400"/>
      <c r="BMP1400"/>
      <c r="BMQ1400"/>
      <c r="BMR1400"/>
      <c r="BMS1400"/>
      <c r="BMT1400"/>
    </row>
    <row r="1401" spans="1693:1710">
      <c r="BMC1401"/>
      <c r="BMD1401"/>
      <c r="BME1401"/>
      <c r="BMF1401"/>
      <c r="BMG1401"/>
      <c r="BMH1401"/>
      <c r="BMI1401"/>
      <c r="BMJ1401"/>
      <c r="BMK1401"/>
      <c r="BML1401"/>
      <c r="BMM1401"/>
      <c r="BMN1401"/>
      <c r="BMO1401"/>
      <c r="BMP1401"/>
      <c r="BMQ1401"/>
      <c r="BMR1401"/>
      <c r="BMS1401"/>
      <c r="BMT1401"/>
    </row>
    <row r="1402" spans="1693:1710">
      <c r="BMC1402"/>
      <c r="BMD1402"/>
      <c r="BME1402"/>
      <c r="BMF1402"/>
      <c r="BMG1402"/>
      <c r="BMH1402"/>
      <c r="BMI1402"/>
      <c r="BMJ1402"/>
      <c r="BMK1402"/>
      <c r="BML1402"/>
      <c r="BMM1402"/>
      <c r="BMN1402"/>
      <c r="BMO1402"/>
      <c r="BMP1402"/>
      <c r="BMQ1402"/>
      <c r="BMR1402"/>
      <c r="BMS1402"/>
      <c r="BMT1402"/>
    </row>
    <row r="1403" spans="1693:1710">
      <c r="BMC1403"/>
      <c r="BMD1403"/>
      <c r="BME1403"/>
      <c r="BMF1403"/>
      <c r="BMG1403"/>
      <c r="BMH1403"/>
      <c r="BMI1403"/>
      <c r="BMJ1403"/>
      <c r="BMK1403"/>
      <c r="BML1403"/>
      <c r="BMM1403"/>
      <c r="BMN1403"/>
      <c r="BMO1403"/>
      <c r="BMP1403"/>
      <c r="BMQ1403"/>
      <c r="BMR1403"/>
      <c r="BMS1403"/>
      <c r="BMT1403"/>
    </row>
    <row r="1404" spans="1693:1710">
      <c r="BMC1404"/>
      <c r="BMD1404"/>
      <c r="BME1404"/>
      <c r="BMF1404"/>
      <c r="BMG1404"/>
      <c r="BMH1404"/>
      <c r="BMI1404"/>
      <c r="BMJ1404"/>
      <c r="BMK1404"/>
      <c r="BML1404"/>
      <c r="BMM1404"/>
      <c r="BMN1404"/>
      <c r="BMO1404"/>
      <c r="BMP1404"/>
      <c r="BMQ1404"/>
      <c r="BMR1404"/>
      <c r="BMS1404"/>
      <c r="BMT1404"/>
    </row>
    <row r="1405" spans="1693:1710">
      <c r="BMC1405"/>
      <c r="BMD1405"/>
      <c r="BME1405"/>
      <c r="BMF1405"/>
      <c r="BMG1405"/>
      <c r="BMH1405"/>
      <c r="BMI1405"/>
      <c r="BMJ1405"/>
      <c r="BMK1405"/>
      <c r="BML1405"/>
      <c r="BMM1405"/>
      <c r="BMN1405"/>
      <c r="BMO1405"/>
      <c r="BMP1405"/>
      <c r="BMQ1405"/>
      <c r="BMR1405"/>
      <c r="BMS1405"/>
      <c r="BMT1405"/>
    </row>
    <row r="1406" spans="1693:1710">
      <c r="BMC1406"/>
      <c r="BMD1406"/>
      <c r="BME1406"/>
      <c r="BMF1406"/>
      <c r="BMG1406"/>
      <c r="BMH1406"/>
      <c r="BMI1406"/>
      <c r="BMJ1406"/>
      <c r="BMK1406"/>
      <c r="BML1406"/>
      <c r="BMM1406"/>
      <c r="BMN1406"/>
      <c r="BMO1406"/>
      <c r="BMP1406"/>
      <c r="BMQ1406"/>
      <c r="BMR1406"/>
      <c r="BMS1406"/>
      <c r="BMT1406"/>
    </row>
    <row r="1407" spans="1693:1710">
      <c r="BMC1407"/>
      <c r="BMD1407"/>
      <c r="BME1407"/>
      <c r="BMF1407"/>
      <c r="BMG1407"/>
      <c r="BMH1407"/>
      <c r="BMI1407"/>
      <c r="BMJ1407"/>
      <c r="BMK1407"/>
      <c r="BML1407"/>
      <c r="BMM1407"/>
      <c r="BMN1407"/>
      <c r="BMO1407"/>
      <c r="BMP1407"/>
      <c r="BMQ1407"/>
      <c r="BMR1407"/>
      <c r="BMS1407"/>
      <c r="BMT1407"/>
    </row>
    <row r="1408" spans="1693:1710">
      <c r="BMC1408"/>
      <c r="BMD1408"/>
      <c r="BME1408"/>
      <c r="BMF1408"/>
      <c r="BMG1408"/>
      <c r="BMH1408"/>
      <c r="BMI1408"/>
      <c r="BMJ1408"/>
      <c r="BMK1408"/>
      <c r="BML1408"/>
      <c r="BMM1408"/>
      <c r="BMN1408"/>
      <c r="BMO1408"/>
      <c r="BMP1408"/>
      <c r="BMQ1408"/>
      <c r="BMR1408"/>
      <c r="BMS1408"/>
      <c r="BMT1408"/>
    </row>
    <row r="1409" spans="1693:1710">
      <c r="BMC1409"/>
      <c r="BMD1409"/>
      <c r="BME1409"/>
      <c r="BMF1409"/>
      <c r="BMG1409"/>
      <c r="BMH1409"/>
      <c r="BMI1409"/>
      <c r="BMJ1409"/>
      <c r="BMK1409"/>
      <c r="BML1409"/>
      <c r="BMM1409"/>
      <c r="BMN1409"/>
      <c r="BMO1409"/>
      <c r="BMP1409"/>
      <c r="BMQ1409"/>
      <c r="BMR1409"/>
      <c r="BMS1409"/>
      <c r="BMT1409"/>
    </row>
    <row r="1410" spans="1693:1710">
      <c r="BMC1410"/>
      <c r="BMD1410"/>
      <c r="BME1410"/>
      <c r="BMF1410"/>
      <c r="BMG1410"/>
      <c r="BMH1410"/>
      <c r="BMI1410"/>
      <c r="BMJ1410"/>
      <c r="BMK1410"/>
      <c r="BML1410"/>
      <c r="BMM1410"/>
      <c r="BMN1410"/>
      <c r="BMO1410"/>
      <c r="BMP1410"/>
      <c r="BMQ1410"/>
      <c r="BMR1410"/>
      <c r="BMS1410"/>
      <c r="BMT1410"/>
    </row>
    <row r="1411" spans="1693:1710">
      <c r="BMC1411"/>
      <c r="BMD1411"/>
      <c r="BME1411"/>
      <c r="BMF1411"/>
      <c r="BMG1411"/>
      <c r="BMH1411"/>
      <c r="BMI1411"/>
      <c r="BMJ1411"/>
      <c r="BMK1411"/>
      <c r="BML1411"/>
      <c r="BMM1411"/>
      <c r="BMN1411"/>
      <c r="BMO1411"/>
      <c r="BMP1411"/>
      <c r="BMQ1411"/>
      <c r="BMR1411"/>
      <c r="BMS1411"/>
      <c r="BMT1411"/>
    </row>
    <row r="1412" spans="1693:1710">
      <c r="BMC1412"/>
      <c r="BMD1412"/>
      <c r="BME1412"/>
      <c r="BMF1412"/>
      <c r="BMG1412"/>
      <c r="BMH1412"/>
      <c r="BMI1412"/>
      <c r="BMJ1412"/>
      <c r="BMK1412"/>
      <c r="BML1412"/>
      <c r="BMM1412"/>
      <c r="BMN1412"/>
      <c r="BMO1412"/>
      <c r="BMP1412"/>
      <c r="BMQ1412"/>
      <c r="BMR1412"/>
      <c r="BMS1412"/>
      <c r="BMT1412"/>
    </row>
    <row r="1413" spans="1693:1710">
      <c r="BMC1413"/>
      <c r="BMD1413"/>
      <c r="BME1413"/>
      <c r="BMF1413"/>
      <c r="BMG1413"/>
      <c r="BMH1413"/>
      <c r="BMI1413"/>
      <c r="BMJ1413"/>
      <c r="BMK1413"/>
      <c r="BML1413"/>
      <c r="BMM1413"/>
      <c r="BMN1413"/>
      <c r="BMO1413"/>
      <c r="BMP1413"/>
      <c r="BMQ1413"/>
      <c r="BMR1413"/>
      <c r="BMS1413"/>
      <c r="BMT1413"/>
    </row>
    <row r="1414" spans="1693:1710">
      <c r="BMC1414"/>
      <c r="BMD1414"/>
      <c r="BME1414"/>
      <c r="BMF1414"/>
      <c r="BMG1414"/>
      <c r="BMH1414"/>
      <c r="BMI1414"/>
      <c r="BMJ1414"/>
      <c r="BMK1414"/>
      <c r="BML1414"/>
      <c r="BMM1414"/>
      <c r="BMN1414"/>
      <c r="BMO1414"/>
      <c r="BMP1414"/>
      <c r="BMQ1414"/>
      <c r="BMR1414"/>
      <c r="BMS1414"/>
      <c r="BMT1414"/>
    </row>
    <row r="1415" spans="1693:1710">
      <c r="BMC1415"/>
      <c r="BMD1415"/>
      <c r="BME1415"/>
      <c r="BMF1415"/>
      <c r="BMG1415"/>
      <c r="BMH1415"/>
      <c r="BMI1415"/>
      <c r="BMJ1415"/>
      <c r="BMK1415"/>
      <c r="BML1415"/>
      <c r="BMM1415"/>
      <c r="BMN1415"/>
      <c r="BMO1415"/>
      <c r="BMP1415"/>
      <c r="BMQ1415"/>
      <c r="BMR1415"/>
      <c r="BMS1415"/>
      <c r="BMT1415"/>
    </row>
    <row r="1416" spans="1693:1710">
      <c r="BMC1416"/>
      <c r="BMD1416"/>
      <c r="BME1416"/>
      <c r="BMF1416"/>
      <c r="BMG1416"/>
      <c r="BMH1416"/>
      <c r="BMI1416"/>
      <c r="BMJ1416"/>
      <c r="BMK1416"/>
      <c r="BML1416"/>
      <c r="BMM1416"/>
      <c r="BMN1416"/>
      <c r="BMO1416"/>
      <c r="BMP1416"/>
      <c r="BMQ1416"/>
      <c r="BMR1416"/>
      <c r="BMS1416"/>
      <c r="BMT1416"/>
    </row>
    <row r="1417" spans="1693:1710">
      <c r="BMC1417"/>
      <c r="BMD1417"/>
      <c r="BME1417"/>
      <c r="BMF1417"/>
      <c r="BMG1417"/>
      <c r="BMH1417"/>
      <c r="BMI1417"/>
      <c r="BMJ1417"/>
      <c r="BMK1417"/>
      <c r="BML1417"/>
      <c r="BMM1417"/>
      <c r="BMN1417"/>
      <c r="BMO1417"/>
      <c r="BMP1417"/>
      <c r="BMQ1417"/>
      <c r="BMR1417"/>
      <c r="BMS1417"/>
      <c r="BMT1417"/>
    </row>
    <row r="1418" spans="1693:1710">
      <c r="BMC1418"/>
      <c r="BMD1418"/>
      <c r="BME1418"/>
      <c r="BMF1418"/>
      <c r="BMG1418"/>
      <c r="BMH1418"/>
      <c r="BMI1418"/>
      <c r="BMJ1418"/>
      <c r="BMK1418"/>
      <c r="BML1418"/>
      <c r="BMM1418"/>
      <c r="BMN1418"/>
      <c r="BMO1418"/>
      <c r="BMP1418"/>
      <c r="BMQ1418"/>
      <c r="BMR1418"/>
      <c r="BMS1418"/>
      <c r="BMT1418"/>
    </row>
    <row r="1419" spans="1693:1710">
      <c r="BMC1419"/>
      <c r="BMD1419"/>
      <c r="BME1419"/>
      <c r="BMF1419"/>
      <c r="BMG1419"/>
      <c r="BMH1419"/>
      <c r="BMI1419"/>
      <c r="BMJ1419"/>
      <c r="BMK1419"/>
      <c r="BML1419"/>
      <c r="BMM1419"/>
      <c r="BMN1419"/>
      <c r="BMO1419"/>
      <c r="BMP1419"/>
      <c r="BMQ1419"/>
      <c r="BMR1419"/>
      <c r="BMS1419"/>
      <c r="BMT1419"/>
    </row>
    <row r="1420" spans="1693:1710">
      <c r="BMC1420"/>
      <c r="BMD1420"/>
      <c r="BME1420"/>
      <c r="BMF1420"/>
      <c r="BMG1420"/>
      <c r="BMH1420"/>
      <c r="BMI1420"/>
      <c r="BMJ1420"/>
      <c r="BMK1420"/>
      <c r="BML1420"/>
      <c r="BMM1420"/>
      <c r="BMN1420"/>
      <c r="BMO1420"/>
      <c r="BMP1420"/>
      <c r="BMQ1420"/>
      <c r="BMR1420"/>
      <c r="BMS1420"/>
      <c r="BMT1420"/>
    </row>
    <row r="1421" spans="1693:1710">
      <c r="BMC1421"/>
      <c r="BMD1421"/>
      <c r="BME1421"/>
      <c r="BMF1421"/>
      <c r="BMG1421"/>
      <c r="BMH1421"/>
      <c r="BMI1421"/>
      <c r="BMJ1421"/>
      <c r="BMK1421"/>
      <c r="BML1421"/>
      <c r="BMM1421"/>
      <c r="BMN1421"/>
      <c r="BMO1421"/>
      <c r="BMP1421"/>
      <c r="BMQ1421"/>
      <c r="BMR1421"/>
      <c r="BMS1421"/>
      <c r="BMT1421"/>
    </row>
    <row r="1422" spans="1693:1710">
      <c r="BMC1422"/>
      <c r="BMD1422"/>
      <c r="BME1422"/>
      <c r="BMF1422"/>
      <c r="BMG1422"/>
      <c r="BMH1422"/>
      <c r="BMI1422"/>
      <c r="BMJ1422"/>
      <c r="BMK1422"/>
      <c r="BML1422"/>
      <c r="BMM1422"/>
      <c r="BMN1422"/>
      <c r="BMO1422"/>
      <c r="BMP1422"/>
      <c r="BMQ1422"/>
      <c r="BMR1422"/>
      <c r="BMS1422"/>
      <c r="BMT1422"/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H21"/>
  <sheetViews>
    <sheetView showRuler="0" zoomScale="125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GK2" sqref="GK2:HV21"/>
    </sheetView>
  </sheetViews>
  <sheetFormatPr baseColWidth="10" defaultColWidth="15.42578125" defaultRowHeight="13"/>
  <cols>
    <col min="1" max="2" width="15.42578125" style="7"/>
    <col min="3" max="228" width="15.42578125" style="7" customWidth="1"/>
    <col min="229" max="240" width="15.42578125" style="7"/>
    <col min="241" max="241" width="16.7109375" style="7" customWidth="1"/>
    <col min="242" max="16384" width="15.42578125" style="7"/>
  </cols>
  <sheetData>
    <row r="1" spans="1:242">
      <c r="A1" s="7" t="str">
        <f>correction_sheet!A1</f>
        <v>Username</v>
      </c>
      <c r="B1" s="7" t="str">
        <f>Entry_sheet!B1</f>
        <v>Age</v>
      </c>
      <c r="C1" s="4" t="s">
        <v>1838</v>
      </c>
      <c r="D1" s="4" t="s">
        <v>1839</v>
      </c>
      <c r="E1" s="4" t="s">
        <v>1840</v>
      </c>
      <c r="F1" s="4" t="s">
        <v>1841</v>
      </c>
      <c r="G1" s="4" t="s">
        <v>1842</v>
      </c>
      <c r="H1" s="4" t="s">
        <v>1843</v>
      </c>
      <c r="I1" s="4" t="s">
        <v>2042</v>
      </c>
      <c r="J1" s="4" t="s">
        <v>2043</v>
      </c>
      <c r="K1" s="4" t="s">
        <v>2044</v>
      </c>
      <c r="L1" s="4" t="s">
        <v>2045</v>
      </c>
      <c r="M1" s="4" t="s">
        <v>2046</v>
      </c>
      <c r="N1" s="4" t="s">
        <v>1856</v>
      </c>
      <c r="O1" s="4" t="s">
        <v>1857</v>
      </c>
      <c r="P1" s="4" t="s">
        <v>1858</v>
      </c>
      <c r="Q1" s="4" t="s">
        <v>1859</v>
      </c>
      <c r="R1" s="4" t="s">
        <v>1860</v>
      </c>
      <c r="S1" s="4" t="s">
        <v>1861</v>
      </c>
      <c r="T1" s="4" t="s">
        <v>1862</v>
      </c>
      <c r="U1" s="4" t="s">
        <v>2025</v>
      </c>
      <c r="V1" s="4" t="s">
        <v>1863</v>
      </c>
      <c r="W1" s="4" t="s">
        <v>2070</v>
      </c>
      <c r="X1" s="4" t="s">
        <v>2071</v>
      </c>
      <c r="Y1" s="4" t="s">
        <v>2072</v>
      </c>
      <c r="Z1" s="4" t="s">
        <v>2073</v>
      </c>
      <c r="AA1" s="4" t="s">
        <v>2074</v>
      </c>
      <c r="AB1" s="4" t="s">
        <v>1703</v>
      </c>
      <c r="AC1" s="4" t="s">
        <v>1909</v>
      </c>
      <c r="AD1" s="4" t="s">
        <v>1910</v>
      </c>
      <c r="AE1" s="4" t="s">
        <v>1911</v>
      </c>
      <c r="AF1" s="4" t="s">
        <v>1754</v>
      </c>
      <c r="AG1" s="4" t="s">
        <v>1755</v>
      </c>
      <c r="AH1" s="4" t="s">
        <v>1844</v>
      </c>
      <c r="AI1" s="4" t="s">
        <v>1845</v>
      </c>
      <c r="AJ1" s="4" t="s">
        <v>1846</v>
      </c>
      <c r="AK1" s="4" t="s">
        <v>1847</v>
      </c>
      <c r="AL1" s="4" t="s">
        <v>1848</v>
      </c>
      <c r="AM1" s="4" t="s">
        <v>1849</v>
      </c>
      <c r="AN1" s="4" t="s">
        <v>2024</v>
      </c>
      <c r="AO1" s="4" t="s">
        <v>1850</v>
      </c>
      <c r="AP1" s="4" t="s">
        <v>1851</v>
      </c>
      <c r="AQ1" s="4" t="s">
        <v>1852</v>
      </c>
      <c r="AR1" s="4" t="s">
        <v>1853</v>
      </c>
      <c r="AS1" s="4" t="s">
        <v>1670</v>
      </c>
      <c r="AT1" s="4" t="s">
        <v>1671</v>
      </c>
      <c r="AU1" s="4" t="s">
        <v>1672</v>
      </c>
      <c r="AV1" s="4" t="s">
        <v>1771</v>
      </c>
      <c r="AW1" s="4" t="s">
        <v>1772</v>
      </c>
      <c r="AX1" s="4" t="s">
        <v>1773</v>
      </c>
      <c r="AY1" s="4" t="s">
        <v>1774</v>
      </c>
      <c r="AZ1" s="4" t="s">
        <v>1775</v>
      </c>
      <c r="BA1" s="4" t="s">
        <v>1776</v>
      </c>
      <c r="BB1" s="4" t="s">
        <v>1777</v>
      </c>
      <c r="BC1" s="4" t="s">
        <v>1778</v>
      </c>
      <c r="BD1" s="4" t="s">
        <v>1779</v>
      </c>
      <c r="BE1" s="4" t="s">
        <v>1780</v>
      </c>
      <c r="BF1" s="4" t="s">
        <v>1781</v>
      </c>
      <c r="BG1" s="4" t="s">
        <v>2026</v>
      </c>
      <c r="BH1" s="4" t="s">
        <v>1782</v>
      </c>
      <c r="BI1" s="4" t="s">
        <v>1783</v>
      </c>
      <c r="BJ1" s="4" t="s">
        <v>1784</v>
      </c>
      <c r="BK1" s="4" t="s">
        <v>1785</v>
      </c>
      <c r="BL1" s="4" t="s">
        <v>1786</v>
      </c>
      <c r="BM1" s="4" t="s">
        <v>1906</v>
      </c>
      <c r="BN1" s="4" t="s">
        <v>1907</v>
      </c>
      <c r="BO1" s="4" t="s">
        <v>2083</v>
      </c>
      <c r="BP1" s="4" t="s">
        <v>2084</v>
      </c>
      <c r="BQ1" s="4" t="s">
        <v>2085</v>
      </c>
      <c r="BR1" s="4" t="s">
        <v>2086</v>
      </c>
      <c r="BS1" s="4" t="s">
        <v>2087</v>
      </c>
      <c r="BT1" s="4" t="s">
        <v>2088</v>
      </c>
      <c r="BU1" s="4" t="s">
        <v>2089</v>
      </c>
      <c r="BV1" s="4" t="s">
        <v>1787</v>
      </c>
      <c r="BW1" s="4" t="s">
        <v>1788</v>
      </c>
      <c r="BX1" s="4" t="s">
        <v>1789</v>
      </c>
      <c r="BY1" s="4" t="s">
        <v>1790</v>
      </c>
      <c r="BZ1" s="4" t="s">
        <v>1993</v>
      </c>
      <c r="CA1" s="4" t="s">
        <v>1791</v>
      </c>
      <c r="CB1" s="4" t="s">
        <v>1792</v>
      </c>
      <c r="CC1" s="4" t="s">
        <v>1793</v>
      </c>
      <c r="CD1" s="4" t="s">
        <v>1582</v>
      </c>
      <c r="CE1" s="4" t="s">
        <v>1673</v>
      </c>
      <c r="CF1" s="4" t="s">
        <v>1980</v>
      </c>
      <c r="CG1" s="4" t="s">
        <v>1981</v>
      </c>
      <c r="CH1" s="4" t="s">
        <v>1982</v>
      </c>
      <c r="CI1" s="4" t="s">
        <v>1930</v>
      </c>
      <c r="CJ1" s="4" t="s">
        <v>1931</v>
      </c>
      <c r="CK1" s="4" t="s">
        <v>1727</v>
      </c>
      <c r="CL1" s="4" t="s">
        <v>1728</v>
      </c>
      <c r="CM1" s="4" t="s">
        <v>1729</v>
      </c>
      <c r="CN1" s="4" t="s">
        <v>1735</v>
      </c>
      <c r="CO1" s="4" t="s">
        <v>1736</v>
      </c>
      <c r="CP1" s="4" t="s">
        <v>1737</v>
      </c>
      <c r="CQ1" s="4" t="s">
        <v>1738</v>
      </c>
      <c r="CR1" s="4" t="s">
        <v>1924</v>
      </c>
      <c r="CS1" s="4" t="s">
        <v>2001</v>
      </c>
      <c r="CT1" s="4" t="s">
        <v>2053</v>
      </c>
      <c r="CU1" s="4" t="s">
        <v>2054</v>
      </c>
      <c r="CV1" s="4" t="s">
        <v>2055</v>
      </c>
      <c r="CW1" s="4" t="s">
        <v>2095</v>
      </c>
      <c r="CX1" s="4" t="s">
        <v>2096</v>
      </c>
      <c r="CY1" s="4" t="s">
        <v>2097</v>
      </c>
      <c r="CZ1" s="4" t="s">
        <v>2098</v>
      </c>
      <c r="DA1" s="4" t="s">
        <v>1739</v>
      </c>
      <c r="DB1" s="4" t="s">
        <v>1961</v>
      </c>
      <c r="DC1" s="4" t="s">
        <v>1962</v>
      </c>
      <c r="DD1" s="4" t="s">
        <v>1963</v>
      </c>
      <c r="DE1" s="4" t="s">
        <v>1964</v>
      </c>
      <c r="DF1" s="4" t="s">
        <v>1965</v>
      </c>
      <c r="DG1" s="4" t="s">
        <v>1966</v>
      </c>
      <c r="DH1" s="4" t="s">
        <v>1967</v>
      </c>
      <c r="DI1" s="4" t="s">
        <v>1968</v>
      </c>
      <c r="DJ1" s="4" t="s">
        <v>1969</v>
      </c>
      <c r="DK1" s="4" t="s">
        <v>1970</v>
      </c>
      <c r="DL1" s="4" t="s">
        <v>2017</v>
      </c>
      <c r="DM1" s="4" t="s">
        <v>1971</v>
      </c>
      <c r="DN1" s="4" t="s">
        <v>1972</v>
      </c>
      <c r="DO1" s="4" t="s">
        <v>1973</v>
      </c>
      <c r="DP1" s="4" t="s">
        <v>1974</v>
      </c>
      <c r="DQ1" s="4" t="s">
        <v>1975</v>
      </c>
      <c r="DR1" s="4" t="s">
        <v>1976</v>
      </c>
      <c r="DS1" s="4" t="s">
        <v>1977</v>
      </c>
      <c r="DT1" s="4" t="s">
        <v>1978</v>
      </c>
      <c r="DU1" s="4" t="s">
        <v>1979</v>
      </c>
      <c r="DV1" s="4" t="s">
        <v>1934</v>
      </c>
      <c r="DW1" s="4" t="s">
        <v>1935</v>
      </c>
      <c r="DX1" s="4" t="s">
        <v>1936</v>
      </c>
      <c r="DY1" s="4" t="s">
        <v>1937</v>
      </c>
      <c r="DZ1" s="4" t="s">
        <v>1938</v>
      </c>
      <c r="EA1" s="4" t="s">
        <v>1939</v>
      </c>
      <c r="EB1" s="4" t="s">
        <v>1940</v>
      </c>
      <c r="EC1" s="4" t="s">
        <v>1941</v>
      </c>
      <c r="ED1" s="4" t="s">
        <v>1942</v>
      </c>
      <c r="EE1" s="4" t="s">
        <v>2018</v>
      </c>
      <c r="EF1" s="4" t="s">
        <v>1943</v>
      </c>
      <c r="EG1" s="4" t="s">
        <v>1944</v>
      </c>
      <c r="EH1" s="4" t="s">
        <v>1945</v>
      </c>
      <c r="EI1" s="4" t="s">
        <v>1984</v>
      </c>
      <c r="EJ1" s="4" t="s">
        <v>1985</v>
      </c>
      <c r="EK1" s="4" t="s">
        <v>1986</v>
      </c>
      <c r="EL1" s="4" t="s">
        <v>1987</v>
      </c>
      <c r="EM1" s="4" t="s">
        <v>1983</v>
      </c>
      <c r="EN1" s="4" t="s">
        <v>1583</v>
      </c>
      <c r="EO1" s="4" t="s">
        <v>1584</v>
      </c>
      <c r="EP1" s="4" t="s">
        <v>1585</v>
      </c>
      <c r="EQ1" s="4" t="s">
        <v>1586</v>
      </c>
      <c r="ER1" s="4" t="s">
        <v>1587</v>
      </c>
      <c r="ES1" s="4" t="s">
        <v>1588</v>
      </c>
      <c r="ET1" s="4" t="s">
        <v>1801</v>
      </c>
      <c r="EU1" s="4" t="s">
        <v>1802</v>
      </c>
      <c r="EV1" s="4" t="s">
        <v>2003</v>
      </c>
      <c r="EW1" s="4" t="s">
        <v>2004</v>
      </c>
      <c r="EX1" s="4" t="s">
        <v>2019</v>
      </c>
      <c r="EY1" s="4" t="s">
        <v>2036</v>
      </c>
      <c r="EZ1" s="4" t="s">
        <v>2037</v>
      </c>
      <c r="FA1" s="4" t="s">
        <v>2038</v>
      </c>
      <c r="FB1" s="4" t="s">
        <v>2039</v>
      </c>
      <c r="FC1" s="4" t="s">
        <v>1876</v>
      </c>
      <c r="FD1" s="4" t="s">
        <v>1877</v>
      </c>
      <c r="FE1" s="4" t="s">
        <v>1878</v>
      </c>
      <c r="FF1" s="4" t="s">
        <v>1879</v>
      </c>
      <c r="FG1" s="4" t="s">
        <v>1822</v>
      </c>
      <c r="FH1" s="4" t="s">
        <v>1823</v>
      </c>
      <c r="FI1" s="4" t="s">
        <v>1824</v>
      </c>
      <c r="FJ1" s="4" t="s">
        <v>1825</v>
      </c>
      <c r="FK1" s="4" t="s">
        <v>1826</v>
      </c>
      <c r="FL1" s="4" t="s">
        <v>1867</v>
      </c>
      <c r="FM1" s="4" t="s">
        <v>1868</v>
      </c>
      <c r="FN1" s="4" t="s">
        <v>1869</v>
      </c>
      <c r="FO1" s="4" t="s">
        <v>1870</v>
      </c>
      <c r="FP1" s="4" t="s">
        <v>1871</v>
      </c>
      <c r="FQ1" s="4" t="s">
        <v>2020</v>
      </c>
      <c r="FR1" s="4" t="s">
        <v>1872</v>
      </c>
      <c r="FS1" s="4" t="s">
        <v>1873</v>
      </c>
      <c r="FT1" s="4" t="s">
        <v>1874</v>
      </c>
      <c r="FU1" s="4" t="s">
        <v>1747</v>
      </c>
      <c r="FV1" s="4" t="s">
        <v>1748</v>
      </c>
      <c r="FW1" s="4" t="s">
        <v>1749</v>
      </c>
      <c r="FX1" s="4" t="s">
        <v>1750</v>
      </c>
      <c r="FY1" s="4" t="s">
        <v>1751</v>
      </c>
      <c r="FZ1" s="4" t="s">
        <v>1752</v>
      </c>
      <c r="GA1" s="4" t="s">
        <v>1888</v>
      </c>
      <c r="GB1" s="4" t="s">
        <v>1889</v>
      </c>
      <c r="GC1" s="4" t="s">
        <v>1890</v>
      </c>
      <c r="GD1" s="4" t="s">
        <v>1891</v>
      </c>
      <c r="GE1" s="4" t="s">
        <v>1892</v>
      </c>
      <c r="GF1" s="4" t="s">
        <v>1893</v>
      </c>
      <c r="GG1" s="4" t="s">
        <v>1894</v>
      </c>
      <c r="GH1" s="4" t="s">
        <v>1895</v>
      </c>
      <c r="GI1" s="4" t="s">
        <v>1896</v>
      </c>
      <c r="GJ1" s="4" t="s">
        <v>2021</v>
      </c>
      <c r="GK1" s="4" t="s">
        <v>1897</v>
      </c>
      <c r="GL1" s="4" t="s">
        <v>1898</v>
      </c>
      <c r="GM1" s="4" t="s">
        <v>1899</v>
      </c>
      <c r="GN1" s="4" t="s">
        <v>1900</v>
      </c>
      <c r="GO1" s="4" t="s">
        <v>1901</v>
      </c>
      <c r="GP1" s="4" t="s">
        <v>1686</v>
      </c>
      <c r="GQ1" s="4" t="s">
        <v>1687</v>
      </c>
      <c r="GR1" s="4" t="s">
        <v>1688</v>
      </c>
      <c r="GS1" s="4" t="s">
        <v>1689</v>
      </c>
      <c r="GT1" s="4" t="s">
        <v>1690</v>
      </c>
      <c r="GU1" s="4" t="s">
        <v>1691</v>
      </c>
      <c r="GV1" s="4" t="s">
        <v>1692</v>
      </c>
      <c r="GW1" s="4" t="s">
        <v>1693</v>
      </c>
      <c r="GX1" s="4" t="s">
        <v>1908</v>
      </c>
      <c r="GY1" s="4" t="s">
        <v>1730</v>
      </c>
      <c r="GZ1" s="4" t="s">
        <v>1731</v>
      </c>
      <c r="HA1" s="4" t="s">
        <v>1764</v>
      </c>
      <c r="HB1" s="4" t="s">
        <v>1765</v>
      </c>
      <c r="HC1" s="4" t="s">
        <v>1766</v>
      </c>
      <c r="HD1" s="4" t="s">
        <v>1767</v>
      </c>
      <c r="HE1" s="4" t="s">
        <v>1925</v>
      </c>
      <c r="HF1" s="4" t="s">
        <v>1926</v>
      </c>
      <c r="HG1" s="4" t="s">
        <v>1927</v>
      </c>
      <c r="HH1" s="4" t="s">
        <v>2094</v>
      </c>
      <c r="HI1" s="4" t="s">
        <v>1768</v>
      </c>
      <c r="HJ1" s="4" t="s">
        <v>1769</v>
      </c>
      <c r="HK1" s="4" t="s">
        <v>1770</v>
      </c>
      <c r="HL1" s="4" t="s">
        <v>1758</v>
      </c>
      <c r="HM1" s="4" t="s">
        <v>1759</v>
      </c>
      <c r="HN1" s="4" t="s">
        <v>1760</v>
      </c>
      <c r="HO1" s="4" t="s">
        <v>1761</v>
      </c>
      <c r="HP1" s="4" t="s">
        <v>1762</v>
      </c>
      <c r="HQ1" s="4" t="s">
        <v>1763</v>
      </c>
      <c r="HR1" s="4" t="s">
        <v>1667</v>
      </c>
      <c r="HS1" s="4" t="s">
        <v>1668</v>
      </c>
      <c r="HT1" s="4" t="s">
        <v>1669</v>
      </c>
      <c r="HU1" s="19" t="s">
        <v>2023</v>
      </c>
      <c r="HV1" s="19" t="s">
        <v>2022</v>
      </c>
      <c r="HW1" s="20" t="str">
        <f>U1</f>
        <v>MACE_SexAb_EVER</v>
      </c>
      <c r="HX1" s="20" t="str">
        <f>AN1</f>
        <v>MACE_PVA_EVER</v>
      </c>
      <c r="HY1" s="20" t="str">
        <f>BG1</f>
        <v>MACE_NVEA_EVER</v>
      </c>
      <c r="HZ1" s="20" t="str">
        <f>BZ1</f>
        <v>MACE_PPhysM_EVER</v>
      </c>
      <c r="IA1" s="20" t="str">
        <f>CS1</f>
        <v>MACE_IPV_EVER</v>
      </c>
      <c r="IB1" s="20" t="str">
        <f>DL1</f>
        <v>MACE_WSibA_EVER</v>
      </c>
      <c r="IC1" s="20" t="str">
        <f>EE1</f>
        <v>MACE_PeerVA_EVER</v>
      </c>
      <c r="ID1" s="20" t="str">
        <f>EX1</f>
        <v>MACE_PeerPhys_EVER</v>
      </c>
      <c r="IE1" s="20" t="str">
        <f>Scored_sheet!FQ1</f>
        <v>MACE_EN_EVER</v>
      </c>
      <c r="IF1" s="20" t="str">
        <f>GJ1</f>
        <v>MACE_PN_EVER</v>
      </c>
      <c r="IG1" s="31" t="s">
        <v>113</v>
      </c>
    </row>
    <row r="2" spans="1:242">
      <c r="A2" s="7" t="str">
        <f>IF(correction_sheet!$A2="","",correction_sheet!$A2)</f>
        <v>RB00008</v>
      </c>
      <c r="B2" s="7">
        <f>IF(Entry_sheet!$B2="","",Entry_sheet!$B2)</f>
        <v>19</v>
      </c>
      <c r="C2" s="4">
        <f>IF(correction_sheet!$BNO2=0,"NA",IF(correction_sheet!$A2="","",IF(COUNT(correction_sheet!IO2,correction_sheet!JJ2,correction_sheet!KE2,correction_sheet!UR2,correction_sheet!WH2,correction_sheet!ASF2,correction_sheet!ATR2)&lt;5,"NA",VLOOKUP(SUM(correction_sheet!IO2,correction_sheet!JJ2,correction_sheet!KE2,correction_sheet!UR2,correction_sheet!WH2,correction_sheet!ASF2,correction_sheet!ATR2),Reference_sheet!$B$2:$D$11,3,FALSE))))</f>
        <v>0</v>
      </c>
      <c r="D2" s="4">
        <f>IF(correction_sheet!$BNO2=0,"NA",IF(correction_sheet!$A2="","",IF(COUNT(correction_sheet!IP2,correction_sheet!JK2,correction_sheet!KF2,correction_sheet!US2,correction_sheet!WI2,correction_sheet!ASG2,correction_sheet!ATS2)&lt;5,"NA",VLOOKUP(SUM(correction_sheet!IP2,correction_sheet!JK2,correction_sheet!KF2,correction_sheet!US2,correction_sheet!WI2,correction_sheet!ASG2,correction_sheet!ATS2),Reference_sheet!$B$2:$D$11,3,FALSE))))</f>
        <v>0</v>
      </c>
      <c r="E2" s="4">
        <f>IF(correction_sheet!$BNO2=0,"NA",IF(correction_sheet!$A2="","",IF(COUNT(correction_sheet!IQ2,correction_sheet!JL2,correction_sheet!KG2,correction_sheet!UT2,correction_sheet!WJ2,correction_sheet!ASH2,correction_sheet!ATT2)&lt;5,"NA",VLOOKUP(SUM(correction_sheet!IQ2,correction_sheet!JL2,correction_sheet!KG2,correction_sheet!UT2,correction_sheet!WJ2,correction_sheet!ASH2,correction_sheet!ATT2),Reference_sheet!$B$2:$D$11,3,FALSE))))</f>
        <v>0</v>
      </c>
      <c r="F2" s="4">
        <f>IF(correction_sheet!$BNO2=0,"NA",IF(correction_sheet!$A2="","",IF(COUNT(correction_sheet!IR2,correction_sheet!JM2,correction_sheet!KH2,correction_sheet!UU2,correction_sheet!WK2,correction_sheet!ASI2,correction_sheet!ATU2)&lt;5,"NA",VLOOKUP(SUM(correction_sheet!IR2,correction_sheet!JM2,correction_sheet!KH2,correction_sheet!UU2,correction_sheet!WK2,correction_sheet!ASI2,correction_sheet!ATU2),Reference_sheet!$B$2:$D$11,3,FALSE))))</f>
        <v>0</v>
      </c>
      <c r="G2" s="4">
        <f>IF(correction_sheet!$BNO2=0,"NA",IF(correction_sheet!$A2="","",IF(COUNT(correction_sheet!IS2,correction_sheet!JN2,correction_sheet!KI2,correction_sheet!UV2,correction_sheet!WL2,correction_sheet!ASJ2,correction_sheet!ATV2)&lt;5,"NA",VLOOKUP(SUM(correction_sheet!IS2,correction_sheet!JN2,correction_sheet!KI2,correction_sheet!UV2,correction_sheet!WL2,correction_sheet!ASJ2,correction_sheet!ATV2),Reference_sheet!$B$2:$D$11,3,FALSE))))</f>
        <v>0</v>
      </c>
      <c r="H2" s="4">
        <f>IF(correction_sheet!$BNO2=0,"NA",IF(correction_sheet!$A2="","",IF(COUNT(correction_sheet!IT2,correction_sheet!JO2,correction_sheet!KJ2,correction_sheet!UW2,correction_sheet!WM2,correction_sheet!ASK2,correction_sheet!ATW2)&lt;5,"NA",VLOOKUP(SUM(correction_sheet!IT2,correction_sheet!JO2,correction_sheet!KJ2,correction_sheet!UW2,correction_sheet!WM2,correction_sheet!ASK2,correction_sheet!ATW2),Reference_sheet!$B$2:$D$11,3,FALSE))))</f>
        <v>0</v>
      </c>
      <c r="I2" s="4">
        <f>IF(correction_sheet!$BNO2=0,"NA",IF(correction_sheet!$A2="","",IF(COUNT(correction_sheet!IU2,correction_sheet!JP2,correction_sheet!KK2,correction_sheet!UX2,correction_sheet!WN2,correction_sheet!ASL2,correction_sheet!ATX2)&lt;5,"NA",VLOOKUP(SUM(correction_sheet!IU2,correction_sheet!JP2,correction_sheet!KK2,correction_sheet!UX2,correction_sheet!WN2,correction_sheet!ASL2,correction_sheet!ATX2),Reference_sheet!$B$2:$D$11,3,FALSE))))</f>
        <v>0</v>
      </c>
      <c r="J2" s="4">
        <f>IF(correction_sheet!$BNO2=0,"NA",IF(correction_sheet!$A2="","",IF(COUNT(correction_sheet!IV2,correction_sheet!JQ2,correction_sheet!KL2,correction_sheet!UY2,correction_sheet!WO2,correction_sheet!ASM2,correction_sheet!ATY2)&lt;5,"NA",VLOOKUP(SUM(correction_sheet!IV2,correction_sheet!JQ2,correction_sheet!KL2,correction_sheet!UY2,correction_sheet!WO2,correction_sheet!ASM2,correction_sheet!ATY2),Reference_sheet!$B$2:$D$11,3,FALSE))))</f>
        <v>0</v>
      </c>
      <c r="K2" s="4">
        <f>IF(correction_sheet!$BNO2=0,"NA",IF(correction_sheet!$A2="","",IF(COUNT(correction_sheet!IW2,correction_sheet!JR2,correction_sheet!KM2,correction_sheet!UZ2,correction_sheet!WP2,correction_sheet!ASN2,correction_sheet!ATZ2)&lt;5,"NA",VLOOKUP(SUM(correction_sheet!IW2,correction_sheet!JR2,correction_sheet!KM2,correction_sheet!UZ2,correction_sheet!WP2,correction_sheet!ASN2,correction_sheet!ATZ2),Reference_sheet!$B$2:$D$11,3,FALSE))))</f>
        <v>2</v>
      </c>
      <c r="L2" s="4">
        <f>IF(correction_sheet!$BNO2=0,"NA",IF(correction_sheet!$A2="","",IF(COUNT(correction_sheet!IX2,correction_sheet!JS2,correction_sheet!KN2,correction_sheet!VA2,correction_sheet!WQ2,correction_sheet!ASO2,correction_sheet!AUA2)&lt;5,"NA",VLOOKUP(SUM(correction_sheet!IX2,correction_sheet!JS2,correction_sheet!KN2,correction_sheet!VA2,correction_sheet!WQ2,correction_sheet!ASO2,correction_sheet!AUA2),Reference_sheet!$B$2:$D$11,3,FALSE))))</f>
        <v>2</v>
      </c>
      <c r="M2" s="4">
        <f>IF(correction_sheet!$BNO2=0,"NA",IF(correction_sheet!$A2="","",IF(COUNT(correction_sheet!IY2,correction_sheet!JT2,correction_sheet!KO2,correction_sheet!VB2,correction_sheet!WR2,correction_sheet!ASP2,correction_sheet!AUB2)&lt;5,"NA",VLOOKUP(SUM(correction_sheet!IY2,correction_sheet!JT2,correction_sheet!KO2,correction_sheet!VB2,correction_sheet!WR2,correction_sheet!ASP2,correction_sheet!AUB2),Reference_sheet!$B$2:$D$11,3,FALSE))))</f>
        <v>2</v>
      </c>
      <c r="N2" s="4">
        <f>IF(correction_sheet!$BNO2=0,"NA",IF(correction_sheet!$A2="","",IF(COUNT(correction_sheet!IZ2,correction_sheet!JU2,correction_sheet!KP2,correction_sheet!VC2,correction_sheet!WS2,correction_sheet!ASQ2,correction_sheet!AUC2)&lt;5,"NA",VLOOKUP(SUM(correction_sheet!IZ2,correction_sheet!JU2,correction_sheet!KP2,correction_sheet!VC2,correction_sheet!WS2,correction_sheet!ASQ2,correction_sheet!AUC2),Reference_sheet!$B$2:$D$11,3,FALSE))))</f>
        <v>2</v>
      </c>
      <c r="O2" s="4">
        <f>IF(correction_sheet!$BNO2=0,"NA",IF(correction_sheet!$A2="","",IF(COUNT(correction_sheet!JA2,correction_sheet!JV2,correction_sheet!KQ2,correction_sheet!VD2,correction_sheet!WT2,correction_sheet!ASR2,correction_sheet!AUD2)&lt;5,"NA",VLOOKUP(SUM(correction_sheet!JA2,correction_sheet!JV2,correction_sheet!KQ2,correction_sheet!VD2,correction_sheet!WT2,correction_sheet!ASR2,correction_sheet!AUD2),Reference_sheet!$B$2:$D$11,3,FALSE))))</f>
        <v>2</v>
      </c>
      <c r="P2" s="4">
        <f>IF(correction_sheet!$BNO2=0,"NA",IF(correction_sheet!$A2="","",IF(COUNT(correction_sheet!JB2,correction_sheet!JW2,correction_sheet!KR2,correction_sheet!VE2,correction_sheet!WU2,correction_sheet!ASS2,correction_sheet!AUE2)&lt;5,"NA",VLOOKUP(SUM(correction_sheet!JB2,correction_sheet!JW2,correction_sheet!KR2,correction_sheet!VE2,correction_sheet!WU2,correction_sheet!ASS2,correction_sheet!AUE2),Reference_sheet!$B$2:$D$11,3,FALSE))))</f>
        <v>0</v>
      </c>
      <c r="Q2" s="4">
        <f>IF(correction_sheet!$BNO2=0,"NA",IF(correction_sheet!$A2="","",IF(COUNT(correction_sheet!JC2,correction_sheet!JX2,correction_sheet!KS2,correction_sheet!VF2,correction_sheet!WV2,correction_sheet!AST2,correction_sheet!AUF2)&lt;5,"NA",VLOOKUP(SUM(correction_sheet!JC2,correction_sheet!JX2,correction_sheet!KS2,correction_sheet!VF2,correction_sheet!WV2,correction_sheet!AST2,correction_sheet!AUF2),Reference_sheet!$B$2:$D$11,3,FALSE))))</f>
        <v>0</v>
      </c>
      <c r="R2" s="4">
        <f>IF(correction_sheet!$BNO2=0,"NA",IF(correction_sheet!$A2="","",IF(COUNT(correction_sheet!JD2,correction_sheet!JY2,correction_sheet!KT2,correction_sheet!VG2,correction_sheet!WW2,correction_sheet!ASU2,correction_sheet!AUG2)&lt;5,"NA",VLOOKUP(SUM(correction_sheet!JD2,correction_sheet!JY2,correction_sheet!KT2,correction_sheet!VG2,correction_sheet!WW2,correction_sheet!ASU2,correction_sheet!AUG2),Reference_sheet!$B$2:$D$11,3,FALSE))))</f>
        <v>0</v>
      </c>
      <c r="S2" s="4">
        <f>IF(correction_sheet!$BNO2=0,"NA",IF(correction_sheet!$A2="","",IF(COUNT(correction_sheet!JE2,correction_sheet!JZ2,correction_sheet!KU2,correction_sheet!VH2,correction_sheet!WX2,correction_sheet!ASV2,correction_sheet!AUH2)&lt;5,"NA",VLOOKUP(SUM(correction_sheet!JE2,correction_sheet!JZ2,correction_sheet!KU2,correction_sheet!VH2,correction_sheet!WX2,correction_sheet!ASV2,correction_sheet!AUH2),Reference_sheet!$B$2:$D$11,3,FALSE))))</f>
        <v>0</v>
      </c>
      <c r="T2" s="4">
        <f>IF(correction_sheet!$BNO2=0,"NA",IF(correction_sheet!$A2="","",IF(COUNT(correction_sheet!JF2,correction_sheet!KA2,correction_sheet!KV2,correction_sheet!VI2,correction_sheet!WY2,correction_sheet!ASW2,correction_sheet!AUI2)&lt;5,"NA",VLOOKUP(SUM(correction_sheet!JF2,correction_sheet!KA2,correction_sheet!KV2,correction_sheet!VI2,correction_sheet!WY2,correction_sheet!ASW2,correction_sheet!AUI2),Reference_sheet!$B$2:$D$11,3,FALSE))))</f>
        <v>0</v>
      </c>
      <c r="U2" s="4">
        <f>IF(correction_sheet!$BNO2=0,"NA",IF(correction_sheet!$A2="","",IF(COUNT(correction_sheet!JG2,correction_sheet!KB2,correction_sheet!KW2,correction_sheet!VJ2,correction_sheet!WZ2,correction_sheet!ASX2,correction_sheet!AUJ2)&lt;5,"NA",VLOOKUP(SUM(correction_sheet!JG2,correction_sheet!KB2,correction_sheet!KW2,correction_sheet!VJ2,correction_sheet!WZ2,correction_sheet!ASX2,correction_sheet!AUJ2),Reference_sheet!$B$2:$D$11,3,FALSE))))</f>
        <v>2</v>
      </c>
      <c r="V2" s="4">
        <f>IF(correction_sheet!$BNO2=0,"NA",IF(correction_sheet!$A2="","",IF(COUNT(correction_sheet!C2,correction_sheet!V2,correction_sheet!BH2,correction_sheet!CC2)&lt;3,"NA",VLOOKUP(SUM(correction_sheet!C2,correction_sheet!V2,correction_sheet!BH2,correction_sheet!CC2),Reference_sheet!$B$14:$D$18,3,FALSE))))</f>
        <v>0</v>
      </c>
      <c r="W2" s="4">
        <f>IF(correction_sheet!$BNO2=0,"NA",IF(correction_sheet!$A2="","",IF(COUNT( correction_sheet!D2, correction_sheet!W2, correction_sheet!BI2, correction_sheet!CD2)&lt;3,"NA",VLOOKUP(SUM(  correction_sheet!D2, correction_sheet!W2,correction_sheet!BI2, correction_sheet!CD2),Reference_sheet!$B$14:$D$18,3,FALSE))))</f>
        <v>0</v>
      </c>
      <c r="X2" s="4">
        <f>IF(correction_sheet!$BNO2=0,"NA",IF(correction_sheet!$A2="","",IF(COUNT( correction_sheet!E2, correction_sheet!X2, correction_sheet!BJ2, correction_sheet!CE2)&lt;3,"NA",VLOOKUP(SUM(  correction_sheet!E2, correction_sheet!X2,correction_sheet!BJ2, correction_sheet!CE2),Reference_sheet!$B$14:$D$18,3,FALSE))))</f>
        <v>0</v>
      </c>
      <c r="Y2" s="4">
        <f>IF(correction_sheet!$BNO2=0,"NA",IF(correction_sheet!$A2="","",IF(COUNT( correction_sheet!F2, correction_sheet!Y2, correction_sheet!BK2, correction_sheet!CF2)&lt;3,"NA",VLOOKUP(SUM(  correction_sheet!F2, correction_sheet!Y2,correction_sheet!BK2, correction_sheet!CF2),Reference_sheet!$B$14:$D$18,3,FALSE))))</f>
        <v>0</v>
      </c>
      <c r="Z2" s="4">
        <f>IF(correction_sheet!$BNO2=0,"NA",IF(correction_sheet!$A2="","",IF(COUNT( correction_sheet!G2, correction_sheet!Z2, correction_sheet!BL2, correction_sheet!CG2)&lt;3,"NA",VLOOKUP(SUM(  correction_sheet!G2, correction_sheet!Z2,correction_sheet!BL2, correction_sheet!CG2),Reference_sheet!$B$14:$D$18,3,FALSE))))</f>
        <v>0</v>
      </c>
      <c r="AA2" s="4">
        <f>IF(correction_sheet!$BNO2=0,"NA",IF(correction_sheet!$A2="","",IF(COUNT( correction_sheet!H2, correction_sheet!AA2, correction_sheet!BM2, correction_sheet!CH2)&lt;3,"NA",VLOOKUP(SUM(  correction_sheet!H2, correction_sheet!AA2,correction_sheet!BM2, correction_sheet!CH2),Reference_sheet!$B$14:$D$18,3,FALSE))))</f>
        <v>0</v>
      </c>
      <c r="AB2" s="4">
        <f>IF(correction_sheet!$BNO2=0,"NA",IF(correction_sheet!$A2="","",IF(COUNT( correction_sheet!I2, correction_sheet!AB2, correction_sheet!BN2, correction_sheet!CI2)&lt;3,"NA",VLOOKUP(SUM(  correction_sheet!I2, correction_sheet!AB2,correction_sheet!BN2, correction_sheet!CI2),Reference_sheet!$B$14:$D$18,3,FALSE))))</f>
        <v>0</v>
      </c>
      <c r="AC2" s="4">
        <f>IF(correction_sheet!$BNO2=0,"NA",IF(correction_sheet!$A2="","",IF(COUNT( correction_sheet!J2, correction_sheet!AC2, correction_sheet!BO2, correction_sheet!CJ2)&lt;3,"NA",VLOOKUP(SUM(  correction_sheet!J2, correction_sheet!AC2,correction_sheet!BO2, correction_sheet!CJ2),Reference_sheet!$B$14:$D$18,3,FALSE))))</f>
        <v>0</v>
      </c>
      <c r="AD2" s="4">
        <f>IF(correction_sheet!$BNO2=0,"NA",IF(correction_sheet!$A2="","",IF(COUNT( correction_sheet!K2, correction_sheet!AD2, correction_sheet!BP2, correction_sheet!CK2)&lt;3,"NA",VLOOKUP(SUM(  correction_sheet!K2, correction_sheet!AD2,correction_sheet!BP2, correction_sheet!CK2),Reference_sheet!$B$14:$D$18,3,FALSE))))</f>
        <v>8</v>
      </c>
      <c r="AE2" s="4">
        <f>IF(correction_sheet!$BNO2=0,"NA",IF(correction_sheet!$A2="","",IF(COUNT( correction_sheet!L2, correction_sheet!AE2, correction_sheet!BQ2, correction_sheet!CL2)&lt;3,"NA",VLOOKUP(SUM(  correction_sheet!L2, correction_sheet!AE2,correction_sheet!BQ2, correction_sheet!CL2),Reference_sheet!$B$14:$D$18,3,FALSE))))</f>
        <v>8</v>
      </c>
      <c r="AF2" s="4">
        <f>IF(correction_sheet!$BNO2=0,"NA",IF(correction_sheet!$A2="","",IF(COUNT( correction_sheet!M2, correction_sheet!AF2, correction_sheet!BR2, correction_sheet!CM2)&lt;3,"NA",VLOOKUP(SUM(  correction_sheet!M2, correction_sheet!AF2,correction_sheet!BR2, correction_sheet!CM2),Reference_sheet!$B$14:$D$18,3,FALSE))))</f>
        <v>8</v>
      </c>
      <c r="AG2" s="4">
        <f>IF(correction_sheet!$BNO2=0,"NA",IF(correction_sheet!$A2="","",IF(COUNT( correction_sheet!N2, correction_sheet!AG2, correction_sheet!BS2, correction_sheet!CN2)&lt;3,"NA",VLOOKUP(SUM(  correction_sheet!N2, correction_sheet!AG2,correction_sheet!BS2, correction_sheet!CN2),Reference_sheet!$B$14:$D$18,3,FALSE))))</f>
        <v>8</v>
      </c>
      <c r="AH2" s="4">
        <f>IF(correction_sheet!$BNO2=0,"NA",IF(correction_sheet!$A2="","",IF(COUNT( correction_sheet!O2, correction_sheet!AH2, correction_sheet!BT2, correction_sheet!CO2)&lt;3,"NA",VLOOKUP(SUM(  correction_sheet!O2, correction_sheet!AH2,correction_sheet!BT2, correction_sheet!CO2),Reference_sheet!$B$14:$D$18,3,FALSE))))</f>
        <v>8</v>
      </c>
      <c r="AI2" s="4">
        <f>IF(correction_sheet!$BNO2=0,"NA",IF(correction_sheet!$A2="","",IF(COUNT( correction_sheet!P2, correction_sheet!AI2, correction_sheet!BU2, correction_sheet!CP2)&lt;3,"NA",VLOOKUP(SUM(  correction_sheet!P2, correction_sheet!AI2,correction_sheet!BU2, correction_sheet!CP2),Reference_sheet!$B$14:$D$18,3,FALSE))))</f>
        <v>8</v>
      </c>
      <c r="AJ2" s="4">
        <f>IF(correction_sheet!$BNO2=0,"NA",IF(correction_sheet!$A2="","",IF(COUNT( correction_sheet!Q2, correction_sheet!AJ2, correction_sheet!BV2, correction_sheet!CQ2)&lt;3,"NA",VLOOKUP(SUM(  correction_sheet!Q2, correction_sheet!AJ2,correction_sheet!BV2, correction_sheet!CQ2),Reference_sheet!$B$14:$D$18,3,FALSE))))</f>
        <v>0</v>
      </c>
      <c r="AK2" s="4">
        <f>IF(correction_sheet!$BNO2=0,"NA",IF(correction_sheet!$A2="","",IF(COUNT( correction_sheet!R2, correction_sheet!AK2, correction_sheet!BW2, correction_sheet!CR2)&lt;3,"NA",VLOOKUP(SUM(  correction_sheet!R2, correction_sheet!AK2,correction_sheet!BW2, correction_sheet!CR2),Reference_sheet!$B$14:$D$18,3,FALSE))))</f>
        <v>0</v>
      </c>
      <c r="AL2" s="4">
        <f>IF(correction_sheet!$BNO2=0,"NA",IF(correction_sheet!$A2="","",IF(COUNT( correction_sheet!S2, correction_sheet!AL2, correction_sheet!BX2, correction_sheet!CS2)&lt;3,"NA",VLOOKUP(SUM(  correction_sheet!S2, correction_sheet!AL2,correction_sheet!BX2, correction_sheet!CS2),Reference_sheet!$B$14:$D$18,3,FALSE))))</f>
        <v>0</v>
      </c>
      <c r="AM2" s="4">
        <f>IF(correction_sheet!$BNO2=0,"NA",IF(correction_sheet!$A2="","",IF(COUNT( correction_sheet!T2, correction_sheet!AM2, correction_sheet!BY2, correction_sheet!CT2)&lt;3,"NA",VLOOKUP(SUM(  correction_sheet!T2, correction_sheet!AM2,correction_sheet!BY2, correction_sheet!CT2),Reference_sheet!$B$14:$D$18,3,FALSE))))</f>
        <v>0</v>
      </c>
      <c r="AN2" s="4">
        <f>IF(correction_sheet!$BNO2=0,"NA",IF(correction_sheet!$A2="","",IF(COUNT( correction_sheet!U2, correction_sheet!AN2, correction_sheet!BZ2, correction_sheet!CU2)&lt;3,"NA",VLOOKUP(SUM(  correction_sheet!U2, correction_sheet!AN2,correction_sheet!BZ2, correction_sheet!CU2),Reference_sheet!$B$14:$D$18,3,FALSE))))</f>
        <v>8</v>
      </c>
      <c r="AO2" s="4">
        <f>IF(correction_sheet!$BNO2=0,"NA",IF(correction_sheet!$A2="","",IF(COUNT( correction_sheet!CX2, correction_sheet!AYB2, correction_sheet!AYU2, correction_sheet!BFN2,correction_sheet!BGZ2,correction_sheet!BGG2)&lt;4,"NA",VLOOKUP(SUM( correction_sheet!CX2, correction_sheet!AYB2, correction_sheet!AYU2, correction_sheet!BFN2,correction_sheet!BGZ2,correction_sheet!BGG2),Reference_sheet!$B$23:$D$28,3,FALSE))))</f>
        <v>0</v>
      </c>
      <c r="AP2" s="4">
        <f>IF(correction_sheet!$BNO2=0,"NA",IF(correction_sheet!$A2="","",IF(COUNT( correction_sheet!CY2, correction_sheet!AYC2, correction_sheet!AYV2, correction_sheet!BFO2,correction_sheet!BHA2,correction_sheet!BGH2)&lt;4,"NA",VLOOKUP(SUM( correction_sheet!CY2, correction_sheet!AYC2, correction_sheet!AYV2, correction_sheet!BFO2,correction_sheet!BHA2,correction_sheet!BGH2),Reference_sheet!$B$23:$D$28,3,FALSE))))</f>
        <v>0</v>
      </c>
      <c r="AQ2" s="4">
        <f>IF(correction_sheet!$BNO2=0,"NA",IF(correction_sheet!$A2="","",IF(COUNT( correction_sheet!CZ2, correction_sheet!AYD2, correction_sheet!AYW2, correction_sheet!BFP2,correction_sheet!BHB2,correction_sheet!BGI2)&lt;4,"NA",VLOOKUP(SUM( correction_sheet!CZ2, correction_sheet!AYD2, correction_sheet!AYW2, correction_sheet!BFP2,correction_sheet!BHB2,correction_sheet!BGI2),Reference_sheet!$B$23:$D$28,3,FALSE))))</f>
        <v>0</v>
      </c>
      <c r="AR2" s="4">
        <f>IF(correction_sheet!$BNO2=0,"NA",IF(correction_sheet!$A2="","",IF(COUNT( correction_sheet!DA2, correction_sheet!AYE2, correction_sheet!AYX2, correction_sheet!BFQ2,correction_sheet!BHC2,correction_sheet!BGJ2)&lt;4,"NA",VLOOKUP(SUM( correction_sheet!DA2, correction_sheet!AYE2, correction_sheet!AYX2, correction_sheet!BFQ2,correction_sheet!BHC2,correction_sheet!BGJ2),Reference_sheet!$B$23:$D$28,3,FALSE))))</f>
        <v>0</v>
      </c>
      <c r="AS2" s="4">
        <f>IF(correction_sheet!$BNO2=0,"NA",IF(correction_sheet!$A2="","",IF(COUNT( correction_sheet!DB2, correction_sheet!AYF2, correction_sheet!AYY2, correction_sheet!BFR2,correction_sheet!BHD2,correction_sheet!BGK2)&lt;4,"NA",VLOOKUP(SUM( correction_sheet!DB2, correction_sheet!AYF2, correction_sheet!AYY2, correction_sheet!BFR2,correction_sheet!BHD2,correction_sheet!BGK2),Reference_sheet!$B$23:$D$28,3,FALSE))))</f>
        <v>0</v>
      </c>
      <c r="AT2" s="4">
        <f>IF(correction_sheet!$BNO2=0,"NA",IF(correction_sheet!$A2="","",IF(COUNT( correction_sheet!DC2, correction_sheet!AYG2, correction_sheet!AYZ2, correction_sheet!BFS2,correction_sheet!BHE2,correction_sheet!BGL2)&lt;4,"NA",VLOOKUP(SUM( correction_sheet!DC2, correction_sheet!AYG2, correction_sheet!AYZ2, correction_sheet!BFS2,correction_sheet!BHE2,correction_sheet!BGL2),Reference_sheet!$B$23:$D$28,3,FALSE))))</f>
        <v>3</v>
      </c>
      <c r="AU2" s="4">
        <f>IF(correction_sheet!$BNO2=0,"NA",IF(correction_sheet!$A2="","",IF(COUNT( correction_sheet!DD2, correction_sheet!AYH2, correction_sheet!AZA2, correction_sheet!BFT2,correction_sheet!BHF2,correction_sheet!BGM2)&lt;4,"NA",VLOOKUP(SUM( correction_sheet!DD2, correction_sheet!AYH2, correction_sheet!AZA2, correction_sheet!BFT2,correction_sheet!BHF2,correction_sheet!BGM2),Reference_sheet!$B$23:$D$28,3,FALSE))))</f>
        <v>3</v>
      </c>
      <c r="AV2" s="4">
        <f>IF(correction_sheet!$BNO2=0,"NA",IF(correction_sheet!$A2="","",IF(COUNT( correction_sheet!DE2, correction_sheet!AYI2, correction_sheet!AZB2, correction_sheet!BFU2,correction_sheet!BHG2,correction_sheet!BGN2)&lt;4,"NA",VLOOKUP(SUM( correction_sheet!DE2, correction_sheet!AYI2, correction_sheet!AZB2, correction_sheet!BFU2,correction_sheet!BHG2,correction_sheet!BGN2),Reference_sheet!$B$23:$D$28,3,FALSE))))</f>
        <v>4</v>
      </c>
      <c r="AW2" s="4">
        <f>IF(correction_sheet!$BNO2=0,"NA",IF(correction_sheet!$A2="","",IF(COUNT( correction_sheet!DF2, correction_sheet!AYJ2, correction_sheet!AZC2, correction_sheet!BFV2,correction_sheet!BHH2,correction_sheet!BGO2)&lt;4,"NA",VLOOKUP(SUM( correction_sheet!DF2, correction_sheet!AYJ2, correction_sheet!AZC2, correction_sheet!BFV2,correction_sheet!BHH2,correction_sheet!BGO2),Reference_sheet!$B$23:$D$28,3,FALSE))))</f>
        <v>4</v>
      </c>
      <c r="AX2" s="4">
        <f>IF(correction_sheet!$BNO2=0,"NA",IF(correction_sheet!$A2="","",IF(COUNT( correction_sheet!DG2, correction_sheet!AYK2, correction_sheet!AZD2, correction_sheet!BFW2,correction_sheet!BHI2,correction_sheet!BGP2)&lt;4,"NA",VLOOKUP(SUM( correction_sheet!DG2, correction_sheet!AYK2, correction_sheet!AZD2, correction_sheet!BFW2,correction_sheet!BHI2,correction_sheet!BGP2),Reference_sheet!$B$23:$D$28,3,FALSE))))</f>
        <v>4</v>
      </c>
      <c r="AY2" s="4">
        <f>IF(correction_sheet!$BNO2=0,"NA",IF(correction_sheet!$A2="","",IF(COUNT( correction_sheet!DH2, correction_sheet!AYL2, correction_sheet!AZE2, correction_sheet!BFX2,correction_sheet!BHJ2,correction_sheet!BGQ2)&lt;4,"NA",VLOOKUP(SUM( correction_sheet!DH2, correction_sheet!AYL2, correction_sheet!AZE2, correction_sheet!BFX2,correction_sheet!BHJ2,correction_sheet!BGQ2),Reference_sheet!$B$23:$D$28,3,FALSE))))</f>
        <v>4</v>
      </c>
      <c r="AZ2" s="4">
        <f>IF(correction_sheet!$BNO2=0,"NA",IF(correction_sheet!$A2="","",IF(COUNT( correction_sheet!DI2, correction_sheet!AYM2, correction_sheet!AZF2, correction_sheet!BFY2,correction_sheet!BHK2,correction_sheet!BGR2)&lt;4,"NA",VLOOKUP(SUM( correction_sheet!DI2, correction_sheet!AYM2, correction_sheet!AZF2, correction_sheet!BFY2,correction_sheet!BHK2,correction_sheet!BGR2),Reference_sheet!$B$23:$D$28,3,FALSE))))</f>
        <v>4</v>
      </c>
      <c r="BA2" s="4">
        <f>IF(correction_sheet!$BNO2=0,"NA",IF(correction_sheet!$A2="","",IF(COUNT( correction_sheet!DJ2, correction_sheet!AYN2, correction_sheet!AZG2, correction_sheet!BFZ2,correction_sheet!BHL2,correction_sheet!BGS2)&lt;4,"NA",VLOOKUP(SUM( correction_sheet!DJ2, correction_sheet!AYN2, correction_sheet!AZG2, correction_sheet!BFZ2,correction_sheet!BHL2,correction_sheet!BGS2),Reference_sheet!$B$23:$D$28,3,FALSE))))</f>
        <v>4</v>
      </c>
      <c r="BB2" s="4">
        <f>IF(correction_sheet!$BNO2=0,"NA",IF(correction_sheet!$A2="","",IF(COUNT( correction_sheet!DK2, correction_sheet!AYO2, correction_sheet!AZH2, correction_sheet!BGA2,correction_sheet!BHM2,correction_sheet!BGT2)&lt;4,"NA",VLOOKUP(SUM( correction_sheet!DK2, correction_sheet!AYO2, correction_sheet!AZH2, correction_sheet!BGA2,correction_sheet!BHM2,correction_sheet!BGT2),Reference_sheet!$B$23:$D$28,3,FALSE))))</f>
        <v>6</v>
      </c>
      <c r="BC2" s="4">
        <f>IF(correction_sheet!$BNO2=0,"NA",IF(correction_sheet!$A2="","",IF(COUNT( correction_sheet!DL2, correction_sheet!AYP2, correction_sheet!AZI2, correction_sheet!BGB2,correction_sheet!BHN2,correction_sheet!BGU2)&lt;4,"NA",VLOOKUP(SUM( correction_sheet!DL2, correction_sheet!AYP2, correction_sheet!AZI2, correction_sheet!BGB2,correction_sheet!BHN2,correction_sheet!BGU2),Reference_sheet!$B$23:$D$28,3,FALSE))))</f>
        <v>6</v>
      </c>
      <c r="BD2" s="4">
        <f>IF(correction_sheet!$BNO2=0,"NA",IF(correction_sheet!$A2="","",IF(COUNT( correction_sheet!DM2, correction_sheet!AYQ2, correction_sheet!AZJ2, correction_sheet!BGC2,correction_sheet!BHO2,correction_sheet!BGV2)&lt;4,"NA",VLOOKUP(SUM( correction_sheet!DM2, correction_sheet!AYQ2, correction_sheet!AZJ2, correction_sheet!BGC2,correction_sheet!BHO2,correction_sheet!BGV2),Reference_sheet!$B$23:$D$28,3,FALSE))))</f>
        <v>6</v>
      </c>
      <c r="BE2" s="4">
        <f>IF(correction_sheet!$BNO2=0,"NA",IF(correction_sheet!$A2="","",IF(COUNT( correction_sheet!DN2, correction_sheet!AYR2, correction_sheet!AZK2, correction_sheet!BGD2,correction_sheet!BHP2,correction_sheet!BGW2)&lt;4,"NA",VLOOKUP(SUM( correction_sheet!DN2, correction_sheet!AYR2, correction_sheet!AZK2, correction_sheet!BGD2,correction_sheet!BHP2,correction_sheet!BGW2),Reference_sheet!$B$23:$D$28,3,FALSE))))</f>
        <v>6</v>
      </c>
      <c r="BF2" s="4">
        <f>IF(correction_sheet!$BNO2=0,"NA",IF(correction_sheet!$A2="","",IF(COUNT( correction_sheet!DO2, correction_sheet!AYS2, correction_sheet!AZL2, correction_sheet!BGE2,correction_sheet!BHQ2,correction_sheet!BGX2)&lt;4,"NA",VLOOKUP(SUM( correction_sheet!DO2, correction_sheet!AYS2, correction_sheet!AZL2, correction_sheet!BGE2,correction_sheet!BHQ2,correction_sheet!BGX2),Reference_sheet!$B$23:$D$28,3,FALSE))))</f>
        <v>6</v>
      </c>
      <c r="BG2" s="4">
        <f>IF(correction_sheet!$BNO2=0,"NA",IF(correction_sheet!$A2="","",IF(COUNT( correction_sheet!DP2, correction_sheet!AYT2, correction_sheet!AZM2, correction_sheet!BGF2,correction_sheet!BHR2,correction_sheet!BGY2)&lt;4,"NA",VLOOKUP(SUM( correction_sheet!DP2, correction_sheet!AYT2, correction_sheet!AZM2, correction_sheet!BGF2,correction_sheet!BHR2,correction_sheet!BGY2),Reference_sheet!$B$23:$D$28,3,FALSE))))</f>
        <v>8</v>
      </c>
      <c r="BH2" s="4">
        <f>IF(correction_sheet!$BNO2=0,"NA",IF(correction_sheet!$A2="","",IF(COUNT( correction_sheet!DS2, correction_sheet!EN2, correction_sheet!GD2, correction_sheet!GY2, correction_sheet!HT2,correction_sheet!FI2)&lt;4,"NA",VLOOKUP(SUM(correction_sheet!DS2, correction_sheet!EN2, correction_sheet!GD2, correction_sheet!GY2, correction_sheet!HT2,correction_sheet!FI2),Reference_sheet!$B$32:$D$38,3,FALSE))))</f>
        <v>0</v>
      </c>
      <c r="BI2" s="4">
        <f>IF(correction_sheet!$BNO2=0,"NA",IF(correction_sheet!$A2="","",IF(COUNT( correction_sheet!DT2, correction_sheet!EO2, correction_sheet!GE2, correction_sheet!GZ2, correction_sheet!HU2,correction_sheet!FJ2)&lt;4,"NA",VLOOKUP(SUM(correction_sheet!DT2, correction_sheet!EO2, correction_sheet!GE2, correction_sheet!GZ2, correction_sheet!HU2,correction_sheet!FJ2),Reference_sheet!$B$32:$D$38,3,FALSE))))</f>
        <v>0</v>
      </c>
      <c r="BJ2" s="4">
        <f>IF(correction_sheet!$BNO2=0,"NA",IF(correction_sheet!$A2="","",IF(COUNT( correction_sheet!DU2, correction_sheet!EP2, correction_sheet!GF2, correction_sheet!HA2, correction_sheet!HV2,correction_sheet!FK2)&lt;4,"NA",VLOOKUP(SUM(correction_sheet!DU2, correction_sheet!EP2, correction_sheet!GF2, correction_sheet!HA2, correction_sheet!HV2,correction_sheet!FK2),Reference_sheet!$B$32:$D$38,3,FALSE))))</f>
        <v>0</v>
      </c>
      <c r="BK2" s="4">
        <f>IF(correction_sheet!$BNO2=0,"NA",IF(correction_sheet!$A2="","",IF(COUNT( correction_sheet!DV2, correction_sheet!EQ2, correction_sheet!GG2, correction_sheet!HB2, correction_sheet!HW2,correction_sheet!FL2)&lt;4,"NA",VLOOKUP(SUM(correction_sheet!DV2, correction_sheet!EQ2, correction_sheet!GG2, correction_sheet!HB2, correction_sheet!HW2,correction_sheet!FL2),Reference_sheet!$B$32:$D$38,3,FALSE))))</f>
        <v>0</v>
      </c>
      <c r="BL2" s="4">
        <f>IF(correction_sheet!$BNO2=0,"NA",IF(correction_sheet!$A2="","",IF(COUNT( correction_sheet!DW2, correction_sheet!ER2, correction_sheet!GH2, correction_sheet!HC2, correction_sheet!HX2,correction_sheet!FM2)&lt;4,"NA",VLOOKUP(SUM(correction_sheet!DW2, correction_sheet!ER2, correction_sheet!GH2, correction_sheet!HC2, correction_sheet!HX2,correction_sheet!FM2),Reference_sheet!$B$32:$D$38,3,FALSE))))</f>
        <v>0</v>
      </c>
      <c r="BM2" s="4">
        <f>IF(correction_sheet!$BNO2=0,"NA",IF(correction_sheet!$A2="","",IF(COUNT( correction_sheet!DX2, correction_sheet!ES2, correction_sheet!GI2, correction_sheet!HD2, correction_sheet!HY2,correction_sheet!FN2)&lt;4,"NA",VLOOKUP(SUM(correction_sheet!DX2, correction_sheet!ES2, correction_sheet!GI2, correction_sheet!HD2, correction_sheet!HY2,correction_sheet!FN2),Reference_sheet!$B$32:$D$38,3,FALSE))))</f>
        <v>0</v>
      </c>
      <c r="BN2" s="4">
        <f>IF(correction_sheet!$BNO2=0,"NA",IF(correction_sheet!$A2="","",IF(COUNT( correction_sheet!DY2, correction_sheet!ET2, correction_sheet!GJ2, correction_sheet!HE2, correction_sheet!HZ2,correction_sheet!FO2)&lt;4,"NA",VLOOKUP(SUM(correction_sheet!DY2, correction_sheet!ET2, correction_sheet!GJ2, correction_sheet!HE2, correction_sheet!HZ2,correction_sheet!FO2),Reference_sheet!$B$32:$D$38,3,FALSE))))</f>
        <v>0</v>
      </c>
      <c r="BO2" s="4">
        <f>IF(correction_sheet!$BNO2=0,"NA",IF(correction_sheet!$A2="","",IF(COUNT( correction_sheet!DZ2, correction_sheet!EU2, correction_sheet!GK2, correction_sheet!HF2, correction_sheet!IA2,correction_sheet!FP2)&lt;4,"NA",VLOOKUP(SUM(correction_sheet!DZ2, correction_sheet!EU2, correction_sheet!GK2, correction_sheet!HF2, correction_sheet!IA2,correction_sheet!FP2),Reference_sheet!$B$32:$D$38,3,FALSE))))</f>
        <v>0</v>
      </c>
      <c r="BP2" s="4">
        <f>IF(correction_sheet!$BNO2=0,"NA",IF(correction_sheet!$A2="","",IF(COUNT( correction_sheet!EA2, correction_sheet!EV2, correction_sheet!GL2, correction_sheet!HG2, correction_sheet!IB2,correction_sheet!FQ2)&lt;4,"NA",VLOOKUP(SUM(correction_sheet!EA2, correction_sheet!EV2, correction_sheet!GL2, correction_sheet!HG2, correction_sheet!IB2,correction_sheet!FQ2),Reference_sheet!$B$32:$D$38,3,FALSE))))</f>
        <v>0</v>
      </c>
      <c r="BQ2" s="4">
        <f>IF(correction_sheet!$BNO2=0,"NA",IF(correction_sheet!$A2="","",IF(COUNT( correction_sheet!EB2, correction_sheet!EW2, correction_sheet!GM2, correction_sheet!HH2, correction_sheet!IC2,correction_sheet!FR2)&lt;4,"NA",VLOOKUP(SUM(correction_sheet!EB2, correction_sheet!EW2, correction_sheet!GM2, correction_sheet!HH2, correction_sheet!IC2,correction_sheet!FR2),Reference_sheet!$B$32:$D$38,3,FALSE))))</f>
        <v>0</v>
      </c>
      <c r="BR2" s="4">
        <f>IF(correction_sheet!$BNO2=0,"NA",IF(correction_sheet!$A2="","",IF(COUNT( correction_sheet!EC2, correction_sheet!EX2, correction_sheet!GN2, correction_sheet!HI2, correction_sheet!ID2,correction_sheet!FS2)&lt;4,"NA",VLOOKUP(SUM(correction_sheet!EC2, correction_sheet!EX2, correction_sheet!GN2, correction_sheet!HI2, correction_sheet!ID2,correction_sheet!FS2),Reference_sheet!$B$32:$D$38,3,FALSE))))</f>
        <v>0</v>
      </c>
      <c r="BS2" s="4">
        <f>IF(correction_sheet!$BNO2=0,"NA",IF(correction_sheet!$A2="","",IF(COUNT( correction_sheet!ED2, correction_sheet!EY2, correction_sheet!GO2, correction_sheet!HJ2, correction_sheet!IE2,correction_sheet!FT2)&lt;4,"NA",VLOOKUP(SUM(correction_sheet!ED2, correction_sheet!EY2, correction_sheet!GO2, correction_sheet!HJ2, correction_sheet!IE2,correction_sheet!FT2),Reference_sheet!$B$32:$D$38,3,FALSE))))</f>
        <v>2</v>
      </c>
      <c r="BT2" s="4">
        <f>IF(correction_sheet!$BNO2=0,"NA",IF(correction_sheet!$A2="","",IF(COUNT( correction_sheet!EE2, correction_sheet!EZ2, correction_sheet!GP2, correction_sheet!HK2, correction_sheet!IF2,correction_sheet!FU2)&lt;4,"NA",VLOOKUP(SUM(correction_sheet!EE2, correction_sheet!EZ2, correction_sheet!GP2, correction_sheet!HK2, correction_sheet!IF2,correction_sheet!FU2),Reference_sheet!$B$32:$D$38,3,FALSE))))</f>
        <v>2</v>
      </c>
      <c r="BU2" s="4">
        <f>IF(correction_sheet!$BNO2=0,"NA",IF(correction_sheet!$A2="","",IF(COUNT( correction_sheet!EF2, correction_sheet!FA2, correction_sheet!GQ2, correction_sheet!HL2, correction_sheet!IG2,correction_sheet!FV2)&lt;4,"NA",VLOOKUP(SUM(correction_sheet!EF2, correction_sheet!FA2, correction_sheet!GQ2, correction_sheet!HL2, correction_sheet!IG2,correction_sheet!FV2),Reference_sheet!$B$32:$D$38,3,FALSE))))</f>
        <v>2</v>
      </c>
      <c r="BV2" s="4">
        <f>IF(correction_sheet!$BNO2=0,"NA",IF(correction_sheet!$A2="","",IF(COUNT( correction_sheet!EG2, correction_sheet!FB2, correction_sheet!GR2, correction_sheet!HM2, correction_sheet!IH2,correction_sheet!FW2)&lt;4,"NA",VLOOKUP(SUM(correction_sheet!EG2, correction_sheet!FB2, correction_sheet!GR2, correction_sheet!HM2, correction_sheet!IH2,correction_sheet!FW2),Reference_sheet!$B$32:$D$38,3,FALSE))))</f>
        <v>0</v>
      </c>
      <c r="BW2" s="4">
        <f>IF(correction_sheet!$BNO2=0,"NA",IF(correction_sheet!$A2="","",IF(COUNT( correction_sheet!EH2, correction_sheet!FC2, correction_sheet!GS2, correction_sheet!HN2, correction_sheet!II2,correction_sheet!FX2)&lt;4,"NA",VLOOKUP(SUM(correction_sheet!EH2, correction_sheet!FC2, correction_sheet!GS2, correction_sheet!HN2, correction_sheet!II2,correction_sheet!FX2),Reference_sheet!$B$32:$D$38,3,FALSE))))</f>
        <v>0</v>
      </c>
      <c r="BX2" s="4">
        <f>IF(correction_sheet!$BNO2=0,"NA",IF(correction_sheet!$A2="","",IF(COUNT( correction_sheet!EI2, correction_sheet!FD2, correction_sheet!GT2, correction_sheet!HO2, correction_sheet!IJ2,correction_sheet!FY2)&lt;4,"NA",VLOOKUP(SUM(correction_sheet!EI2, correction_sheet!FD2, correction_sheet!GT2, correction_sheet!HO2, correction_sheet!IJ2,correction_sheet!FY2),Reference_sheet!$B$32:$D$38,3,FALSE))))</f>
        <v>0</v>
      </c>
      <c r="BY2" s="4">
        <f>IF(correction_sheet!$BNO2=0,"NA",IF(correction_sheet!$A2="","",IF(COUNT( correction_sheet!EJ2, correction_sheet!FE2, correction_sheet!GU2, correction_sheet!HP2, correction_sheet!IK2,correction_sheet!FZ2)&lt;4,"NA",VLOOKUP(SUM(correction_sheet!EJ2, correction_sheet!FE2, correction_sheet!GU2, correction_sheet!HP2, correction_sheet!IK2,correction_sheet!FZ2),Reference_sheet!$B$32:$D$38,3,FALSE))))</f>
        <v>0</v>
      </c>
      <c r="BZ2" s="4">
        <f>IF(correction_sheet!$BNO2=0,"NA",IF(correction_sheet!$A2="","",IF(COUNT( correction_sheet!EK2, correction_sheet!FF2, correction_sheet!GV2, correction_sheet!HQ2, correction_sheet!IL2,correction_sheet!GA2)&lt;4,"NA",VLOOKUP(SUM(correction_sheet!EK2, correction_sheet!FF2, correction_sheet!GV2, correction_sheet!HQ2, correction_sheet!IL2,correction_sheet!GA2),Reference_sheet!$B$32:$D$38,3,FALSE))))</f>
        <v>2</v>
      </c>
      <c r="CA2" s="4">
        <f>IF(correction_sheet!$BNO2=0,"NA",IF(correction_sheet!$A2="","",IF(COUNT(correction_sheet!YS2,correction_sheet!ZN2,correction_sheet!AAI2,correction_sheet!ABD2,correction_sheet!ABY2)&lt;3,"NA",VLOOKUP(SUM(correction_sheet!YS2,correction_sheet!ZN2,correction_sheet!AAI2,correction_sheet!ABD2,correction_sheet!ABY2),Reference_sheet!$B$41:$D$46,3,FALSE))))</f>
        <v>0</v>
      </c>
      <c r="CB2" s="4">
        <f>IF(correction_sheet!$BNO2=0,"NA",IF(correction_sheet!$A2="","",IF(COUNT(correction_sheet!YT2,correction_sheet!ZO2,correction_sheet!AAJ2,correction_sheet!ABE2,correction_sheet!ABZ2)&lt;3,"NA",VLOOKUP(SUM(correction_sheet!YT2,correction_sheet!ZO2,correction_sheet!AAJ2,correction_sheet!ABE2,correction_sheet!ABZ2),Reference_sheet!$B$41:$D$46,3,FALSE))))</f>
        <v>0</v>
      </c>
      <c r="CC2" s="4">
        <f>IF(correction_sheet!$BNO2=0,"NA",IF(correction_sheet!$A2="","",IF(COUNT(correction_sheet!YU2,correction_sheet!ZP2,correction_sheet!AAK2,correction_sheet!ABF2,correction_sheet!ACA2)&lt;3,"NA",VLOOKUP(SUM(correction_sheet!YU2,correction_sheet!ZP2,correction_sheet!AAK2,correction_sheet!ABF2,correction_sheet!ACA2),Reference_sheet!$B$41:$D$46,3,FALSE))))</f>
        <v>0</v>
      </c>
      <c r="CD2" s="4">
        <f>IF(correction_sheet!$BNO2=0,"NA",IF(correction_sheet!$A2="","",IF(COUNT(correction_sheet!YV2,correction_sheet!ZQ2,correction_sheet!AAL2,correction_sheet!ABG2,correction_sheet!ACB2)&lt;3,"NA",VLOOKUP(SUM(correction_sheet!YV2,correction_sheet!ZQ2,correction_sheet!AAL2,correction_sheet!ABG2,correction_sheet!ACB2),Reference_sheet!$B$41:$D$46,3,FALSE))))</f>
        <v>0</v>
      </c>
      <c r="CE2" s="4">
        <f>IF(correction_sheet!$BNO2=0,"NA",IF(correction_sheet!$A2="","",IF(COUNT(correction_sheet!YW2,correction_sheet!ZR2,correction_sheet!AAM2,correction_sheet!ABH2,correction_sheet!ACC2)&lt;3,"NA",VLOOKUP(SUM(correction_sheet!YW2,correction_sheet!ZR2,correction_sheet!AAM2,correction_sheet!ABH2,correction_sheet!ACC2),Reference_sheet!$B$41:$D$46,3,FALSE))))</f>
        <v>0</v>
      </c>
      <c r="CF2" s="4">
        <f>IF(correction_sheet!$BNO2=0,"NA",IF(correction_sheet!$A2="","",IF(COUNT(correction_sheet!YX2,correction_sheet!ZS2,correction_sheet!AAN2,correction_sheet!ABI2,correction_sheet!ACD2)&lt;3,"NA",VLOOKUP(SUM(correction_sheet!YX2,correction_sheet!ZS2,correction_sheet!AAN2,correction_sheet!ABI2,correction_sheet!ACD2),Reference_sheet!$B$41:$D$46,3,FALSE))))</f>
        <v>0</v>
      </c>
      <c r="CG2" s="4">
        <f>IF(correction_sheet!$BNO2=0,"NA",IF(correction_sheet!$A2="","",IF(COUNT(correction_sheet!YY2,correction_sheet!ZT2,correction_sheet!AAO2,correction_sheet!ABJ2,correction_sheet!ACE2)&lt;3,"NA",VLOOKUP(SUM(correction_sheet!YY2,correction_sheet!ZT2,correction_sheet!AAO2,correction_sheet!ABJ2,correction_sheet!ACE2),Reference_sheet!$B$41:$D$46,3,FALSE))))</f>
        <v>0</v>
      </c>
      <c r="CH2" s="4">
        <f>IF(correction_sheet!$BNO2=0,"NA",IF(correction_sheet!$A2="","",IF(COUNT(correction_sheet!YZ2,correction_sheet!ZU2,correction_sheet!AAP2,correction_sheet!ABK2,correction_sheet!ACF2)&lt;3,"NA",VLOOKUP(SUM(correction_sheet!YZ2,correction_sheet!ZU2,correction_sheet!AAP2,correction_sheet!ABK2,correction_sheet!ACF2),Reference_sheet!$B$41:$D$46,3,FALSE))))</f>
        <v>0</v>
      </c>
      <c r="CI2" s="4">
        <f>IF(correction_sheet!$BNO2=0,"NA",IF(correction_sheet!$A2="","",IF(COUNT(correction_sheet!ZA2,correction_sheet!ZV2,correction_sheet!AAQ2,correction_sheet!ABL2,correction_sheet!ACG2)&lt;3,"NA",VLOOKUP(SUM(correction_sheet!ZA2,correction_sheet!ZV2,correction_sheet!AAQ2,correction_sheet!ABL2,correction_sheet!ACG2),Reference_sheet!$B$41:$D$46,3,FALSE))))</f>
        <v>0</v>
      </c>
      <c r="CJ2" s="4">
        <f>IF(correction_sheet!$BNO2=0,"NA",IF(correction_sheet!$A2="","",IF(COUNT(correction_sheet!ZB2,correction_sheet!ZW2,correction_sheet!AAR2,correction_sheet!ABM2,correction_sheet!ACH2)&lt;3,"NA",VLOOKUP(SUM(correction_sheet!ZB2,correction_sheet!ZW2,correction_sheet!AAR2,correction_sheet!ABM2,correction_sheet!ACH2),Reference_sheet!$B$41:$D$46,3,FALSE))))</f>
        <v>0</v>
      </c>
      <c r="CK2" s="4">
        <f>IF(correction_sheet!$BNO2=0,"NA",IF(correction_sheet!$A2="","",IF(COUNT(correction_sheet!ZC2,correction_sheet!ZX2,correction_sheet!AAS2,correction_sheet!ABN2,correction_sheet!ACI2)&lt;3,"NA",VLOOKUP(SUM(correction_sheet!ZC2,correction_sheet!ZX2,correction_sheet!AAS2,correction_sheet!ABN2,correction_sheet!ACI2),Reference_sheet!$B$41:$D$46,3,FALSE))))</f>
        <v>0</v>
      </c>
      <c r="CL2" s="4">
        <f>IF(correction_sheet!$BNO2=0,"NA",IF(correction_sheet!$A2="","",IF(COUNT(correction_sheet!ZD2,correction_sheet!ZY2,correction_sheet!AAT2,correction_sheet!ABO2,correction_sheet!ACJ2)&lt;3,"NA",VLOOKUP(SUM(correction_sheet!ZD2,correction_sheet!ZY2,correction_sheet!AAT2,correction_sheet!ABO2,correction_sheet!ACJ2),Reference_sheet!$B$41:$D$46,3,FALSE))))</f>
        <v>0</v>
      </c>
      <c r="CM2" s="4">
        <f>IF(correction_sheet!$BNO2=0,"NA",IF(correction_sheet!$A2="","",IF(COUNT(correction_sheet!ZE2,correction_sheet!ZZ2,correction_sheet!AAU2,correction_sheet!ABP2,correction_sheet!ACK2)&lt;3,"NA",VLOOKUP(SUM(correction_sheet!ZE2,correction_sheet!ZZ2,correction_sheet!AAU2,correction_sheet!ABP2,correction_sheet!ACK2),Reference_sheet!$B$41:$D$46,3,FALSE))))</f>
        <v>0</v>
      </c>
      <c r="CN2" s="4">
        <f>IF(correction_sheet!$BNO2=0,"NA",IF(correction_sheet!$A2="","",IF(COUNT(correction_sheet!ZF2,correction_sheet!AAA2,correction_sheet!AAV2,correction_sheet!ABQ2,correction_sheet!ACL2)&lt;3,"NA",VLOOKUP(SUM(correction_sheet!ZF2,correction_sheet!AAA2,correction_sheet!AAV2,correction_sheet!ABQ2,correction_sheet!ACL2),Reference_sheet!$B$41:$D$46,3,FALSE))))</f>
        <v>0</v>
      </c>
      <c r="CO2" s="4">
        <f>IF(correction_sheet!$BNO2=0,"NA",IF(correction_sheet!$A2="","",IF(COUNT(correction_sheet!ZG2,correction_sheet!AAB2,correction_sheet!AAW2,correction_sheet!ABR2,correction_sheet!ACM2)&lt;3,"NA",VLOOKUP(SUM(correction_sheet!ZG2,correction_sheet!AAB2,correction_sheet!AAW2,correction_sheet!ABR2,correction_sheet!ACM2),Reference_sheet!$B$41:$D$46,3,FALSE))))</f>
        <v>0</v>
      </c>
      <c r="CP2" s="4">
        <f>IF(correction_sheet!$BNO2=0,"NA",IF(correction_sheet!$A2="","",IF(COUNT(correction_sheet!ZH2,correction_sheet!AAC2,correction_sheet!AAX2,correction_sheet!ABS2,correction_sheet!ACN2)&lt;3,"NA",VLOOKUP(SUM(correction_sheet!ZH2,correction_sheet!AAC2,correction_sheet!AAX2,correction_sheet!ABS2,correction_sheet!ACN2),Reference_sheet!$B$41:$D$46,3,FALSE))))</f>
        <v>0</v>
      </c>
      <c r="CQ2" s="4">
        <f>IF(correction_sheet!$BNO2=0,"NA",IF(correction_sheet!$A2="","",IF(COUNT(correction_sheet!ZI2,correction_sheet!AAD2,correction_sheet!AAY2,correction_sheet!ABT2,correction_sheet!ACO2)&lt;3,"NA",VLOOKUP(SUM(correction_sheet!ZI2,correction_sheet!AAD2,correction_sheet!AAY2,correction_sheet!ABT2,correction_sheet!ACO2),Reference_sheet!$B$41:$D$46,3,FALSE))))</f>
        <v>0</v>
      </c>
      <c r="CR2" s="4">
        <f>IF(correction_sheet!$BNO2=0,"NA",IF(correction_sheet!$A2="","",IF(COUNT(correction_sheet!ZJ2,correction_sheet!AAE2,correction_sheet!AAZ2,correction_sheet!ABU2,correction_sheet!ACP2)&lt;3,"NA",VLOOKUP(SUM(correction_sheet!ZJ2,correction_sheet!AAE2,correction_sheet!AAZ2,correction_sheet!ABU2,correction_sheet!ACP2),Reference_sheet!$B$41:$D$46,3,FALSE))))</f>
        <v>0</v>
      </c>
      <c r="CS2" s="4">
        <f>IF(correction_sheet!$BNO2=0,"NA",IF(correction_sheet!$A2="","",IF(COUNT(correction_sheet!ZK2,correction_sheet!AAF2,correction_sheet!ABA2,correction_sheet!ABV2,correction_sheet!ACQ2)&lt;3,"NA",VLOOKUP(SUM(correction_sheet!ZK2,correction_sheet!AAF2,correction_sheet!ABA2,correction_sheet!ABV2,correction_sheet!ACQ2),Reference_sheet!$B$41:$D$46,3,FALSE))))</f>
        <v>0</v>
      </c>
      <c r="CT2" s="4">
        <f>IF(correction_sheet!$BNO2=0,"NA",IF(correction_sheet!$A2="","",IF(COUNT(correction_sheet!NK2,correction_sheet!OF2,correction_sheet!PA2,correction_sheet!PV2)&lt;2,"NA",VLOOKUP(SUM(correction_sheet!NK2,correction_sheet!OF2,correction_sheet!PA2,correction_sheet!PV2),Reference_sheet!$B$50:$D$56,3,FALSE))))</f>
        <v>0</v>
      </c>
      <c r="CU2" s="4">
        <f>IF(correction_sheet!$BNO2=0,"NA",IF(correction_sheet!$A2="","",IF(COUNT(correction_sheet!NL2,correction_sheet!OG2,correction_sheet!PB2,correction_sheet!PW2)&lt;2,"NA",VLOOKUP(SUM(correction_sheet!NL2,correction_sheet!OG2,correction_sheet!PB2,correction_sheet!PW2),Reference_sheet!$B$50:$D$56,3,FALSE))))</f>
        <v>0</v>
      </c>
      <c r="CV2" s="4">
        <f>IF(correction_sheet!$BNO2=0,"NA",IF(correction_sheet!$A2="","",IF(COUNT(correction_sheet!NM2,correction_sheet!OH2,correction_sheet!PC2,correction_sheet!PX2)&lt;2,"NA",VLOOKUP(SUM(correction_sheet!NM2,correction_sheet!OH2,correction_sheet!PC2,correction_sheet!PX2),Reference_sheet!$B$50:$D$56,3,FALSE))))</f>
        <v>0</v>
      </c>
      <c r="CW2" s="4">
        <f>IF(correction_sheet!$BNO2=0,"NA",IF(correction_sheet!$A2="","",IF(COUNT(correction_sheet!NN2,correction_sheet!OI2,correction_sheet!PD2,correction_sheet!PY2)&lt;2,"NA",VLOOKUP(SUM(correction_sheet!NN2,correction_sheet!OI2,correction_sheet!PD2,correction_sheet!PY2),Reference_sheet!$B$50:$D$56,3,FALSE))))</f>
        <v>0</v>
      </c>
      <c r="CX2" s="4">
        <f>IF(correction_sheet!$BNO2=0,"NA",IF(correction_sheet!$A2="","",IF(COUNT(correction_sheet!NO2,correction_sheet!OJ2,correction_sheet!PE2,correction_sheet!PZ2)&lt;2,"NA",VLOOKUP(SUM(correction_sheet!NO2,correction_sheet!OJ2,correction_sheet!PE2,correction_sheet!PZ2),Reference_sheet!$B$50:$D$56,3,FALSE))))</f>
        <v>0</v>
      </c>
      <c r="CY2" s="4">
        <f>IF(correction_sheet!$BNO2=0,"NA",IF(correction_sheet!$A2="","",IF(COUNT(correction_sheet!NP2,correction_sheet!OK2,correction_sheet!PF2,correction_sheet!QA2)&lt;2,"NA",VLOOKUP(SUM(correction_sheet!NP2,correction_sheet!OK2,correction_sheet!PF2,correction_sheet!QA2),Reference_sheet!$B$50:$D$56,3,FALSE))))</f>
        <v>0</v>
      </c>
      <c r="CZ2" s="4">
        <f>IF(correction_sheet!$BNO2=0,"NA",IF(correction_sheet!$A2="","",IF(COUNT(correction_sheet!NQ2,correction_sheet!OL2,correction_sheet!PG2,correction_sheet!QB2)&lt;2,"NA",VLOOKUP(SUM(correction_sheet!NQ2,correction_sheet!OL2,correction_sheet!PG2,correction_sheet!QB2),Reference_sheet!$B$50:$D$56,3,FALSE))))</f>
        <v>0</v>
      </c>
      <c r="DA2" s="4">
        <f>IF(correction_sheet!$BNO2=0,"NA",IF(correction_sheet!$A2="","",IF(COUNT(correction_sheet!NR2,correction_sheet!OM2,correction_sheet!PH2,correction_sheet!QC2)&lt;2,"NA",VLOOKUP(SUM(correction_sheet!NR2,correction_sheet!OM2,correction_sheet!PH2,correction_sheet!QC2),Reference_sheet!$B$50:$D$56,3,FALSE))))</f>
        <v>0</v>
      </c>
      <c r="DB2" s="4">
        <f>IF(correction_sheet!$BNO2=0,"NA",IF(correction_sheet!$A2="","",IF(COUNT(correction_sheet!NS2,correction_sheet!ON2,correction_sheet!PI2,correction_sheet!QD2)&lt;2,"NA",VLOOKUP(SUM(correction_sheet!NS2,correction_sheet!ON2,correction_sheet!PI2,correction_sheet!QD2),Reference_sheet!$B$50:$D$56,3,FALSE))))</f>
        <v>0</v>
      </c>
      <c r="DC2" s="4">
        <f>IF(correction_sheet!$BNO2=0,"NA",IF(correction_sheet!$A2="","",IF(COUNT(correction_sheet!NT2,correction_sheet!OO2,correction_sheet!PJ2,correction_sheet!QE2)&lt;2,"NA",VLOOKUP(SUM(correction_sheet!NT2,correction_sheet!OO2,correction_sheet!PJ2,correction_sheet!QE2),Reference_sheet!$B$50:$D$56,3,FALSE))))</f>
        <v>0</v>
      </c>
      <c r="DD2" s="4">
        <f>IF(correction_sheet!$BNO2=0,"NA",IF(correction_sheet!$A2="","",IF(COUNT(correction_sheet!NU2,correction_sheet!OP2,correction_sheet!PK2,correction_sheet!QF2)&lt;2,"NA",VLOOKUP(SUM(correction_sheet!NU2,correction_sheet!OP2,correction_sheet!PK2,correction_sheet!QF2),Reference_sheet!$B$50:$D$56,3,FALSE))))</f>
        <v>0</v>
      </c>
      <c r="DE2" s="4">
        <f>IF(correction_sheet!$BNO2=0,"NA",IF(correction_sheet!$A2="","",IF(COUNT(correction_sheet!NV2,correction_sheet!OQ2,correction_sheet!PL2,correction_sheet!QG2)&lt;2,"NA",VLOOKUP(SUM(correction_sheet!NV2,correction_sheet!OQ2,correction_sheet!PL2,correction_sheet!QG2),Reference_sheet!$B$50:$D$56,3,FALSE))))</f>
        <v>0</v>
      </c>
      <c r="DF2" s="4">
        <f>IF(correction_sheet!$BNO2=0,"NA",IF(correction_sheet!$A2="","",IF(COUNT(correction_sheet!NW2,correction_sheet!OR2,correction_sheet!PM2,correction_sheet!QH2)&lt;2,"NA",VLOOKUP(SUM(correction_sheet!NW2,correction_sheet!OR2,correction_sheet!PM2,correction_sheet!QH2),Reference_sheet!$B$50:$D$56,3,FALSE))))</f>
        <v>0</v>
      </c>
      <c r="DG2" s="4">
        <f>IF(correction_sheet!$BNO2=0,"NA",IF(correction_sheet!$A2="","",IF(COUNT(correction_sheet!NX2,correction_sheet!OS2,correction_sheet!PN2,correction_sheet!QI2)&lt;2,"NA",VLOOKUP(SUM(correction_sheet!NX2,correction_sheet!OS2,correction_sheet!PN2,correction_sheet!QI2),Reference_sheet!$B$50:$D$56,3,FALSE))))</f>
        <v>0</v>
      </c>
      <c r="DH2" s="4">
        <f>IF(correction_sheet!$BNO2=0,"NA",IF(correction_sheet!$A2="","",IF(COUNT(correction_sheet!NY2,correction_sheet!OT2,correction_sheet!PO2,correction_sheet!QJ2)&lt;2,"NA",VLOOKUP(SUM(correction_sheet!NY2,correction_sheet!OT2,correction_sheet!PO2,correction_sheet!QJ2),Reference_sheet!$B$50:$D$56,3,FALSE))))</f>
        <v>0</v>
      </c>
      <c r="DI2" s="4">
        <f>IF(correction_sheet!$BNO2=0,"NA",IF(correction_sheet!$A2="","",IF(COUNT(correction_sheet!NZ2,correction_sheet!OU2,correction_sheet!PP2,correction_sheet!QK2)&lt;2,"NA",VLOOKUP(SUM(correction_sheet!NZ2,correction_sheet!OU2,correction_sheet!PP2,correction_sheet!QK2),Reference_sheet!$B$50:$D$56,3,FALSE))))</f>
        <v>0</v>
      </c>
      <c r="DJ2" s="4">
        <f>IF(correction_sheet!$BNO2=0,"NA",IF(correction_sheet!$A2="","",IF(COUNT(correction_sheet!OA2,correction_sheet!OV2,correction_sheet!PQ2,correction_sheet!QL2)&lt;2,"NA",VLOOKUP(SUM(correction_sheet!OA2,correction_sheet!OV2,correction_sheet!PQ2,correction_sheet!QL2),Reference_sheet!$B$50:$D$56,3,FALSE))))</f>
        <v>0</v>
      </c>
      <c r="DK2" s="4">
        <f>IF(correction_sheet!$BNO2=0,"NA",IF(correction_sheet!$A2="","",IF(COUNT(correction_sheet!OB2,correction_sheet!OW2,correction_sheet!PR2,correction_sheet!QM2)&lt;2,"NA",VLOOKUP(SUM(correction_sheet!OB2,correction_sheet!OW2,correction_sheet!PR2,correction_sheet!QM2),Reference_sheet!$B$50:$D$56,3,FALSE))))</f>
        <v>0</v>
      </c>
      <c r="DL2" s="4">
        <f>IF(correction_sheet!$BNO2=0,"NA",IF(correction_sheet!$A2="","",IF(COUNT(correction_sheet!OC2,correction_sheet!OX2,correction_sheet!PS2,correction_sheet!QN2)&lt;2,"NA",VLOOKUP(SUM(correction_sheet!OC2,correction_sheet!OX2,correction_sheet!PS2,correction_sheet!QN2),Reference_sheet!$B$50:$D$56,3,FALSE))))</f>
        <v>0</v>
      </c>
      <c r="DM2" s="4">
        <f>IF(correction_sheet!$BNO2=0,"NA",IF(correction_sheet!$A2="","",IF(COUNT(correction_sheet!ADO2,correction_sheet!AFA2,correction_sheet!AGM2,correction_sheet!AHY2,correction_sheet!AJK2)&lt;4,"NA",VLOOKUP(SUM(correction_sheet!ADO2,correction_sheet!AFA2,correction_sheet!AGM2,correction_sheet!AHY2,correction_sheet!AJK2),Reference_sheet!$B$59:$D$64,3,FALSE))))</f>
        <v>0</v>
      </c>
      <c r="DN2" s="4">
        <f>IF(correction_sheet!$BNO2=0,"NA",IF(correction_sheet!$A2="","",IF(COUNT(correction_sheet!ADP2,correction_sheet!AFB2,correction_sheet!AGN2,correction_sheet!AHZ2,correction_sheet!AJL2)&lt;4,"NA",VLOOKUP(SUM(correction_sheet!ADP2,correction_sheet!AFB2,correction_sheet!AGN2,correction_sheet!AHZ2,correction_sheet!AJL2),Reference_sheet!$B$59:$D$64,3,FALSE))))</f>
        <v>0</v>
      </c>
      <c r="DO2" s="4">
        <f>IF(correction_sheet!$BNO2=0,"NA",IF(correction_sheet!$A2="","",IF(COUNT(correction_sheet!ADQ2,correction_sheet!AFC2,correction_sheet!AGO2,correction_sheet!AIA2,correction_sheet!AJM2)&lt;4,"NA",VLOOKUP(SUM(correction_sheet!ADQ2,correction_sheet!AFC2,correction_sheet!AGO2,correction_sheet!AIA2,correction_sheet!AJM2),Reference_sheet!$B$59:$D$64,3,FALSE))))</f>
        <v>0</v>
      </c>
      <c r="DP2" s="4">
        <f>IF(correction_sheet!$BNO2=0,"NA",IF(correction_sheet!$A2="","",IF(COUNT(correction_sheet!ADR2,correction_sheet!AFD2,correction_sheet!AGP2,correction_sheet!AIB2,correction_sheet!AJN2)&lt;4,"NA",VLOOKUP(SUM(correction_sheet!ADR2,correction_sheet!AFD2,correction_sheet!AGP2,correction_sheet!AIB2,correction_sheet!AJN2),Reference_sheet!$B$59:$D$64,3,FALSE))))</f>
        <v>0</v>
      </c>
      <c r="DQ2" s="4">
        <f>IF(correction_sheet!$BNO2=0,"NA",IF(correction_sheet!$A2="","",IF(COUNT(correction_sheet!ADS2,correction_sheet!AFE2,correction_sheet!AGQ2,correction_sheet!AIC2,correction_sheet!AJO2)&lt;4,"NA",VLOOKUP(SUM(correction_sheet!ADS2,correction_sheet!AFE2,correction_sheet!AGQ2,correction_sheet!AIC2,correction_sheet!AJO2),Reference_sheet!$B$59:$D$64,3,FALSE))))</f>
        <v>0</v>
      </c>
      <c r="DR2" s="4">
        <f>IF(correction_sheet!$BNO2=0,"NA",IF(correction_sheet!$A2="","",IF(COUNT(correction_sheet!ADT2,correction_sheet!AFF2,correction_sheet!AGR2,correction_sheet!AID2,correction_sheet!AJP2)&lt;4,"NA",VLOOKUP(SUM(correction_sheet!ADT2,correction_sheet!AFF2,correction_sheet!AGR2,correction_sheet!AID2,correction_sheet!AJP2),Reference_sheet!$B$59:$D$64,3,FALSE))))</f>
        <v>0</v>
      </c>
      <c r="DS2" s="4">
        <f>IF(correction_sheet!$BNO2=0,"NA",IF(correction_sheet!$A2="","",IF(COUNT(correction_sheet!ADU2,correction_sheet!AFG2,correction_sheet!AGS2,correction_sheet!AIE2,correction_sheet!AJQ2)&lt;4,"NA",VLOOKUP(SUM(correction_sheet!ADU2,correction_sheet!AFG2,correction_sheet!AGS2,correction_sheet!AIE2,correction_sheet!AJQ2),Reference_sheet!$B$59:$D$64,3,FALSE))))</f>
        <v>0</v>
      </c>
      <c r="DT2" s="4">
        <f>IF(correction_sheet!$BNO2=0,"NA",IF(correction_sheet!$A2="","",IF(COUNT(correction_sheet!ADV2,correction_sheet!AFH2,correction_sheet!AGT2,correction_sheet!AIF2,correction_sheet!AJR2)&lt;4,"NA",VLOOKUP(SUM(correction_sheet!ADV2,correction_sheet!AFH2,correction_sheet!AGT2,correction_sheet!AIF2,correction_sheet!AJR2),Reference_sheet!$B$59:$D$64,3,FALSE))))</f>
        <v>0</v>
      </c>
      <c r="DU2" s="4">
        <f>IF(correction_sheet!$BNO2=0,"NA",IF(correction_sheet!$A2="","",IF(COUNT(correction_sheet!ADW2,correction_sheet!AFI2,correction_sheet!AGU2,correction_sheet!AIG2,correction_sheet!AJS2)&lt;4,"NA",VLOOKUP(SUM(correction_sheet!ADW2,correction_sheet!AFI2,correction_sheet!AGU2,correction_sheet!AIG2,correction_sheet!AJS2),Reference_sheet!$B$59:$D$64,3,FALSE))))</f>
        <v>0</v>
      </c>
      <c r="DV2" s="4">
        <f>IF(correction_sheet!$BNO2=0,"NA",IF(correction_sheet!$A2="","",IF(COUNT(correction_sheet!ADX2,correction_sheet!AFJ2,correction_sheet!AGV2,correction_sheet!AIH2,correction_sheet!AJT2)&lt;4,"NA",VLOOKUP(SUM(correction_sheet!ADX2,correction_sheet!AFJ2,correction_sheet!AGV2,correction_sheet!AIH2,correction_sheet!AJT2),Reference_sheet!$B$59:$D$64,3,FALSE))))</f>
        <v>0</v>
      </c>
      <c r="DW2" s="4">
        <f>IF(correction_sheet!$BNO2=0,"NA",IF(correction_sheet!$A2="","",IF(COUNT(correction_sheet!ADY2,correction_sheet!AFK2,correction_sheet!AGW2,correction_sheet!AII2,correction_sheet!AJU2)&lt;4,"NA",VLOOKUP(SUM(correction_sheet!ADY2,correction_sheet!AFK2,correction_sheet!AGW2,correction_sheet!AII2,correction_sheet!AJU2),Reference_sheet!$B$59:$D$64,3,FALSE))))</f>
        <v>0</v>
      </c>
      <c r="DX2" s="4">
        <f>IF(correction_sheet!$BNO2=0,"NA",IF(correction_sheet!$A2="","",IF(COUNT(correction_sheet!ADZ2,correction_sheet!AFL2,correction_sheet!AGX2,correction_sheet!AIJ2,correction_sheet!AJV2)&lt;4,"NA",VLOOKUP(SUM(correction_sheet!ADZ2,correction_sheet!AFL2,correction_sheet!AGX2,correction_sheet!AIJ2,correction_sheet!AJV2),Reference_sheet!$B$59:$D$64,3,FALSE))))</f>
        <v>0</v>
      </c>
      <c r="DY2" s="4">
        <f>IF(correction_sheet!$BNO2=0,"NA",IF(correction_sheet!$A2="","",IF(COUNT(correction_sheet!AEA2,correction_sheet!AFM2,correction_sheet!AGY2,correction_sheet!AIK2,correction_sheet!AJW2)&lt;4,"NA",VLOOKUP(SUM(correction_sheet!AEA2,correction_sheet!AFM2,correction_sheet!AGY2,correction_sheet!AIK2,correction_sheet!AJW2),Reference_sheet!$B$59:$D$64,3,FALSE))))</f>
        <v>0</v>
      </c>
      <c r="DZ2" s="4">
        <f>IF(correction_sheet!$BNO2=0,"NA",IF(correction_sheet!$A2="","",IF(COUNT(correction_sheet!AEB2,correction_sheet!AFN2,correction_sheet!AGZ2,correction_sheet!AIL2,correction_sheet!AJX2)&lt;4,"NA",VLOOKUP(SUM(correction_sheet!AEB2,correction_sheet!AFN2,correction_sheet!AGZ2,correction_sheet!AIL2,correction_sheet!AJX2),Reference_sheet!$B$59:$D$64,3,FALSE))))</f>
        <v>0</v>
      </c>
      <c r="EA2" s="4">
        <f>IF(correction_sheet!$BNO2=0,"NA",IF(correction_sheet!$A2="","",IF(COUNT(correction_sheet!AEC2,correction_sheet!AFO2,correction_sheet!AHA2,correction_sheet!AIM2,correction_sheet!AJY2)&lt;4,"NA",VLOOKUP(SUM(correction_sheet!AEC2,correction_sheet!AFO2,correction_sheet!AHA2,correction_sheet!AIM2,correction_sheet!AJY2),Reference_sheet!$B$59:$D$64,3,FALSE))))</f>
        <v>0</v>
      </c>
      <c r="EB2" s="4">
        <f>IF(correction_sheet!$BNO2=0,"NA",IF(correction_sheet!$A2="","",IF(COUNT(correction_sheet!AED2,correction_sheet!AFP2,correction_sheet!AHB2,correction_sheet!AIN2,correction_sheet!AJZ2)&lt;4,"NA",VLOOKUP(SUM(correction_sheet!AED2,correction_sheet!AFP2,correction_sheet!AHB2,correction_sheet!AIN2,correction_sheet!AJZ2),Reference_sheet!$B$59:$D$64,3,FALSE))))</f>
        <v>0</v>
      </c>
      <c r="EC2" s="4">
        <f>IF(correction_sheet!$BNO2=0,"NA",IF(correction_sheet!$A2="","",IF(COUNT(correction_sheet!AEE2,correction_sheet!AFQ2,correction_sheet!AHC2,correction_sheet!AIO2,correction_sheet!AKA2)&lt;4,"NA",VLOOKUP(SUM(correction_sheet!AEE2,correction_sheet!AFQ2,correction_sheet!AHC2,correction_sheet!AIO2,correction_sheet!AKA2),Reference_sheet!$B$59:$D$64,3,FALSE))))</f>
        <v>0</v>
      </c>
      <c r="ED2" s="4">
        <f>IF(correction_sheet!$BNO2=0,"NA",IF(correction_sheet!$A2="","",IF(COUNT(correction_sheet!AEF2,correction_sheet!AFR2,correction_sheet!AHD2,correction_sheet!AIP2,correction_sheet!AKB2)&lt;4,"NA",VLOOKUP(SUM(correction_sheet!AEF2,correction_sheet!AFR2,correction_sheet!AHD2,correction_sheet!AIP2,correction_sheet!AKB2),Reference_sheet!$B$59:$D$64,3,FALSE))))</f>
        <v>0</v>
      </c>
      <c r="EE2" s="4">
        <f>IF(correction_sheet!$BNO2=0,"NA",IF(correction_sheet!$A2="","",IF(COUNT(correction_sheet!AEG2,correction_sheet!AFS2,correction_sheet!AHE2,correction_sheet!AIQ2,correction_sheet!AKC2)&lt;4,"NA",VLOOKUP(SUM(correction_sheet!AEG2,correction_sheet!AFS2,correction_sheet!AHE2,correction_sheet!AIQ2,correction_sheet!AKC2),Reference_sheet!$B$59:$D$64,3,FALSE))))</f>
        <v>0</v>
      </c>
      <c r="EF2" s="4">
        <f>IF(correction_sheet!$BNO2=0,"NA",IF(correction_sheet!$A2="","",IF(COUNT(correction_sheet!ANV2,correction_sheet!AKW2,correction_sheet!AMI2,correction_sheet!APH2,correction_sheet!AQT2)&lt;4,"NA",VLOOKUP(SUM(correction_sheet!ANV2,correction_sheet!AKW2,correction_sheet!AMI2,correction_sheet!APH2,correction_sheet!AQT2),Reference_sheet!$B$67:$D$72,3,FALSE))))</f>
        <v>0</v>
      </c>
      <c r="EG2" s="4">
        <f>IF(correction_sheet!$BNO2=0,"NA",IF(correction_sheet!$A2="","",IF(COUNT(correction_sheet!ANW2,correction_sheet!AKX2,correction_sheet!AMJ2,correction_sheet!API2,correction_sheet!AQU2)&lt;4,"NA",VLOOKUP(SUM(correction_sheet!ANW2,correction_sheet!AKX2,correction_sheet!AMJ2,correction_sheet!API2,correction_sheet!AQU2),Reference_sheet!$B$67:$D$72,3,FALSE))))</f>
        <v>0</v>
      </c>
      <c r="EH2" s="4">
        <f>IF(correction_sheet!$BNO2=0,"NA",IF(correction_sheet!$A2="","",IF(COUNT(correction_sheet!ANX2,correction_sheet!AKY2,correction_sheet!AMK2,correction_sheet!APJ2,correction_sheet!AQV2)&lt;4,"NA",VLOOKUP(SUM(correction_sheet!ANX2,correction_sheet!AKY2,correction_sheet!AMK2,correction_sheet!APJ2,correction_sheet!AQV2),Reference_sheet!$B$67:$D$72,3,FALSE))))</f>
        <v>0</v>
      </c>
      <c r="EI2" s="4">
        <f>IF(correction_sheet!$BNO2=0,"NA",IF(correction_sheet!$A2="","",IF(COUNT(correction_sheet!ANY2,correction_sheet!AKZ2,correction_sheet!AML2,correction_sheet!APK2,correction_sheet!AQW2)&lt;4,"NA",VLOOKUP(SUM(correction_sheet!ANY2,correction_sheet!AKZ2,correction_sheet!AML2,correction_sheet!APK2,correction_sheet!AQW2),Reference_sheet!$B$67:$D$72,3,FALSE))))</f>
        <v>0</v>
      </c>
      <c r="EJ2" s="4">
        <f>IF(correction_sheet!$BNO2=0,"NA",IF(correction_sheet!$A2="","",IF(COUNT(correction_sheet!ANZ2,correction_sheet!ALA2,correction_sheet!AMM2,correction_sheet!APL2,correction_sheet!AQX2)&lt;4,"NA",VLOOKUP(SUM(correction_sheet!ANZ2,correction_sheet!ALA2,correction_sheet!AMM2,correction_sheet!APL2,correction_sheet!AQX2),Reference_sheet!$B$67:$D$72,3,FALSE))))</f>
        <v>0</v>
      </c>
      <c r="EK2" s="4">
        <f>IF(correction_sheet!$BNO2=0,"NA",IF(correction_sheet!$A2="","",IF(COUNT(correction_sheet!AOA2,correction_sheet!ALB2,correction_sheet!AMN2,correction_sheet!APM2,correction_sheet!AQY2)&lt;4,"NA",VLOOKUP(SUM(correction_sheet!AOA2,correction_sheet!ALB2,correction_sheet!AMN2,correction_sheet!APM2,correction_sheet!AQY2),Reference_sheet!$B$67:$D$72,3,FALSE))))</f>
        <v>0</v>
      </c>
      <c r="EL2" s="4">
        <f>IF(correction_sheet!$BNO2=0,"NA",IF(correction_sheet!$A2="","",IF(COUNT(correction_sheet!AOB2,correction_sheet!ALC2,correction_sheet!AMO2,correction_sheet!APN2,correction_sheet!AQZ2)&lt;4,"NA",VLOOKUP(SUM(correction_sheet!AOB2,correction_sheet!ALC2,correction_sheet!AMO2,correction_sheet!APN2,correction_sheet!AQZ2),Reference_sheet!$B$67:$D$72,3,FALSE))))</f>
        <v>0</v>
      </c>
      <c r="EM2" s="4">
        <f>IF(correction_sheet!$BNO2=0,"NA",IF(correction_sheet!$A2="","",IF(COUNT(correction_sheet!AOC2,correction_sheet!ALD2,correction_sheet!AMP2,correction_sheet!APO2,correction_sheet!ARA2)&lt;4,"NA",VLOOKUP(SUM(correction_sheet!AOC2,correction_sheet!ALD2,correction_sheet!AMP2,correction_sheet!APO2,correction_sheet!ARA2),Reference_sheet!$B$67:$D$72,3,FALSE))))</f>
        <v>0</v>
      </c>
      <c r="EN2" s="4">
        <f>IF(correction_sheet!$BNO2=0,"NA",IF(correction_sheet!$A2="","",IF(COUNT(correction_sheet!AOD2,correction_sheet!ALE2,correction_sheet!AMQ2,correction_sheet!APP2,correction_sheet!ARB2)&lt;4,"NA",VLOOKUP(SUM(correction_sheet!AOD2,correction_sheet!ALE2,correction_sheet!AMQ2,correction_sheet!APP2,correction_sheet!ARB2),Reference_sheet!$B$67:$D$72,3,FALSE))))</f>
        <v>0</v>
      </c>
      <c r="EO2" s="4">
        <f>IF(correction_sheet!$BNO2=0,"NA",IF(correction_sheet!$A2="","",IF(COUNT(correction_sheet!AOE2,correction_sheet!ALF2,correction_sheet!AMR2,correction_sheet!APQ2,correction_sheet!ARC2)&lt;4,"NA",VLOOKUP(SUM(correction_sheet!AOE2,correction_sheet!ALF2,correction_sheet!AMR2,correction_sheet!APQ2,correction_sheet!ARC2),Reference_sheet!$B$67:$D$72,3,FALSE))))</f>
        <v>0</v>
      </c>
      <c r="EP2" s="4">
        <f>IF(correction_sheet!$BNO2=0,"NA",IF(correction_sheet!$A2="","",IF(COUNT(correction_sheet!AOF2,correction_sheet!ALG2,correction_sheet!AMS2,correction_sheet!APR2,correction_sheet!ARD2)&lt;4,"NA",VLOOKUP(SUM(correction_sheet!AOF2,correction_sheet!ALG2,correction_sheet!AMS2,correction_sheet!APR2,correction_sheet!ARD2),Reference_sheet!$B$67:$D$72,3,FALSE))))</f>
        <v>0</v>
      </c>
      <c r="EQ2" s="4">
        <f>IF(correction_sheet!$BNO2=0,"NA",IF(correction_sheet!$A2="","",IF(COUNT(correction_sheet!AOG2,correction_sheet!ALH2,correction_sheet!AMT2,correction_sheet!APS2,correction_sheet!ARE2)&lt;4,"NA",VLOOKUP(SUM(correction_sheet!AOG2,correction_sheet!ALH2,correction_sheet!AMT2,correction_sheet!APS2,correction_sheet!ARE2),Reference_sheet!$B$67:$D$72,3,FALSE))))</f>
        <v>0</v>
      </c>
      <c r="ER2" s="4">
        <f>IF(correction_sheet!$BNO2=0,"NA",IF(correction_sheet!$A2="","",IF(COUNT(correction_sheet!AOH2,correction_sheet!ALI2,correction_sheet!AMU2,correction_sheet!APT2,correction_sheet!ARF2)&lt;4,"NA",VLOOKUP(SUM(correction_sheet!AOH2,correction_sheet!ALI2,correction_sheet!AMU2,correction_sheet!APT2,correction_sheet!ARF2),Reference_sheet!$B$67:$D$72,3,FALSE))))</f>
        <v>0</v>
      </c>
      <c r="ES2" s="4">
        <f>IF(correction_sheet!$BNO2=0,"NA",IF(correction_sheet!$A2="","",IF(COUNT(correction_sheet!AOI2,correction_sheet!ALJ2,correction_sheet!AMV2,correction_sheet!APU2,correction_sheet!ARG2)&lt;4,"NA",VLOOKUP(SUM(correction_sheet!AOI2,correction_sheet!ALJ2,correction_sheet!AMV2,correction_sheet!APU2,correction_sheet!ARG2),Reference_sheet!$B$67:$D$72,3,FALSE))))</f>
        <v>0</v>
      </c>
      <c r="ET2" s="4">
        <f>IF(correction_sheet!$BNO2=0,"NA",IF(correction_sheet!$A2="","",IF(COUNT(correction_sheet!AOJ2,correction_sheet!ALK2,correction_sheet!AMW2,correction_sheet!APV2,correction_sheet!ARH2)&lt;4,"NA",VLOOKUP(SUM(correction_sheet!AOJ2,correction_sheet!ALK2,correction_sheet!AMW2,correction_sheet!APV2,correction_sheet!ARH2),Reference_sheet!$B$67:$D$72,3,FALSE))))</f>
        <v>0</v>
      </c>
      <c r="EU2" s="4">
        <f>IF(correction_sheet!$BNO2=0,"NA",IF(correction_sheet!$A2="","",IF(COUNT(correction_sheet!AOK2,correction_sheet!ALL2,correction_sheet!AMX2,correction_sheet!APW2,correction_sheet!ARI2)&lt;4,"NA",VLOOKUP(SUM(correction_sheet!AOK2,correction_sheet!ALL2,correction_sheet!AMX2,correction_sheet!APW2,correction_sheet!ARI2),Reference_sheet!$B$67:$D$72,3,FALSE))))</f>
        <v>0</v>
      </c>
      <c r="EV2" s="4">
        <f>IF(correction_sheet!$BNO2=0,"NA",IF(correction_sheet!$A2="","",IF(COUNT(correction_sheet!AOL2,correction_sheet!ALM2,correction_sheet!AMY2,correction_sheet!APX2,correction_sheet!ARJ2)&lt;4,"NA",VLOOKUP(SUM(correction_sheet!AOL2,correction_sheet!ALM2,correction_sheet!AMY2,correction_sheet!APX2,correction_sheet!ARJ2),Reference_sheet!$B$67:$D$72,3,FALSE))))</f>
        <v>0</v>
      </c>
      <c r="EW2" s="4">
        <f>IF(correction_sheet!$BNO2=0,"NA",IF(correction_sheet!$A2="","",IF(COUNT(correction_sheet!AOM2,correction_sheet!ALN2,correction_sheet!AMZ2,correction_sheet!APY2,correction_sheet!ARK2)&lt;4,"NA",VLOOKUP(SUM(correction_sheet!AOM2,correction_sheet!ALN2,correction_sheet!AMZ2,correction_sheet!APY2,correction_sheet!ARK2),Reference_sheet!$B$67:$D$72,3,FALSE))))</f>
        <v>0</v>
      </c>
      <c r="EX2" s="4">
        <f>IF(correction_sheet!$BNO2=0,"NA",IF(correction_sheet!$A2="","",IF(COUNT(correction_sheet!AON2,correction_sheet!ALO2,correction_sheet!ANA2,correction_sheet!APZ2,correction_sheet!ARL2)&lt;4,"NA",VLOOKUP(SUM(correction_sheet!AON2,correction_sheet!ALO2,correction_sheet!ANA2,correction_sheet!APZ2,correction_sheet!ARL2),Reference_sheet!$B$67:$D$72,3,FALSE))))</f>
        <v>0</v>
      </c>
      <c r="EY2" s="4">
        <f>IF(correction_sheet!$BNO2&lt;2,"NA",IF(correction_sheet!$A2="","",IF(COUNT(correction_sheet!AVD2,correction_sheet!AVW2,correction_sheet!AZN2,correction_sheet!BAH2,correction_sheet!BMV2)&lt;4,"NA",VLOOKUP((SUM(correction_sheet!AVD2,correction_sheet!AVW2,correction_sheet!AZN2,correction_sheet!BAH2,correction_sheet!BMV2)),Reference_sheet!$B$77:$D$87,3,FALSE))))</f>
        <v>2</v>
      </c>
      <c r="EZ2" s="4">
        <f>IF(correction_sheet!$BNO2&lt;2,"NA",IF(correction_sheet!$A2="","",IF(COUNT(correction_sheet!AVE2,correction_sheet!AVX2,correction_sheet!AZO2,correction_sheet!BAI2,correction_sheet!BMW2)&lt;4,"NA",VLOOKUP((SUM(correction_sheet!AVE2,correction_sheet!AVX2,correction_sheet!AZO2,correction_sheet!BAI2,correction_sheet!BMW2)),Reference_sheet!$B$77:$D$87,3,FALSE))))</f>
        <v>2</v>
      </c>
      <c r="FA2" s="4">
        <f>IF(correction_sheet!$BNO2&lt;2,"NA",IF(correction_sheet!$A2="","",IF(COUNT(correction_sheet!AVF2,correction_sheet!AVY2,correction_sheet!AZP2,correction_sheet!BAJ2,correction_sheet!BMX2)&lt;4,"NA",VLOOKUP((SUM(correction_sheet!AVF2,correction_sheet!AVY2,correction_sheet!AZP2,correction_sheet!BAJ2,correction_sheet!BMX2)),Reference_sheet!$B$77:$D$87,3,FALSE))))</f>
        <v>2</v>
      </c>
      <c r="FB2" s="4">
        <f>IF(correction_sheet!$BNO2&lt;2,"NA",IF(correction_sheet!$A2="","",IF(COUNT(correction_sheet!AVG2,correction_sheet!AVZ2,correction_sheet!AZQ2,correction_sheet!BAK2,correction_sheet!BMY2)&lt;4,"NA",VLOOKUP((SUM(correction_sheet!AVG2,correction_sheet!AVZ2,correction_sheet!AZQ2,correction_sheet!BAK2,correction_sheet!BMY2)),Reference_sheet!$B$77:$D$87,3,FALSE))))</f>
        <v>2</v>
      </c>
      <c r="FC2" s="4">
        <f>IF(correction_sheet!$BNO2&lt;2,"NA",IF(correction_sheet!$A2="","",IF(COUNT(correction_sheet!AVH2,correction_sheet!AWA2,correction_sheet!AZR2,correction_sheet!BAL2,correction_sheet!BMZ2)&lt;4,"NA",VLOOKUP((SUM(correction_sheet!AVH2,correction_sheet!AWA2,correction_sheet!AZR2,correction_sheet!BAL2,correction_sheet!BMZ2)),Reference_sheet!$B$77:$D$87,3,FALSE))))</f>
        <v>2</v>
      </c>
      <c r="FD2" s="4">
        <f>IF(correction_sheet!$BNO2&lt;2,"NA",IF(correction_sheet!$A2="","",IF(COUNT(correction_sheet!AVI2,correction_sheet!AWB2,correction_sheet!AZS2,correction_sheet!BAM2,correction_sheet!BNA2)&lt;4,"NA",VLOOKUP((SUM(correction_sheet!AVI2,correction_sheet!AWB2,correction_sheet!AZS2,correction_sheet!BAM2,correction_sheet!BNA2)),Reference_sheet!$B$77:$D$87,3,FALSE))))</f>
        <v>2</v>
      </c>
      <c r="FE2" s="4">
        <f>IF(correction_sheet!$BNO2&lt;2,"NA",IF(correction_sheet!$A2="","",IF(COUNT(correction_sheet!AVJ2,correction_sheet!AWC2,correction_sheet!AZT2,correction_sheet!BAN2,correction_sheet!BNB2)&lt;4,"NA",VLOOKUP((SUM(correction_sheet!AVJ2,correction_sheet!AWC2,correction_sheet!AZT2,correction_sheet!BAN2,correction_sheet!BNB2)),Reference_sheet!$B$77:$D$87,3,FALSE))))</f>
        <v>2</v>
      </c>
      <c r="FF2" s="4">
        <f>IF(correction_sheet!$BNO2&lt;2,"NA",IF(correction_sheet!$A2="","",IF(COUNT(correction_sheet!AVK2,correction_sheet!AWD2,correction_sheet!AZU2,correction_sheet!BAO2,correction_sheet!BNC2)&lt;4,"NA",VLOOKUP((SUM(correction_sheet!AVK2,correction_sheet!AWD2,correction_sheet!AZU2,correction_sheet!BAO2,correction_sheet!BNC2)),Reference_sheet!$B$77:$D$87,3,FALSE))))</f>
        <v>2</v>
      </c>
      <c r="FG2" s="4">
        <f>IF(correction_sheet!$BNO2&lt;2,"NA",IF(correction_sheet!$A2="","",IF(COUNT(correction_sheet!AVL2,correction_sheet!AWE2,correction_sheet!AZV2,correction_sheet!BAP2,correction_sheet!BND2)&lt;4,"NA",VLOOKUP((SUM(correction_sheet!AVL2,correction_sheet!AWE2,correction_sheet!AZV2,correction_sheet!BAP2,correction_sheet!BND2)),Reference_sheet!$B$77:$D$87,3,FALSE))))</f>
        <v>2</v>
      </c>
      <c r="FH2" s="4">
        <f>IF(correction_sheet!$BNO2&lt;2,"NA",IF(correction_sheet!$A2="","",IF(COUNT(correction_sheet!AVM2,correction_sheet!AWF2,correction_sheet!AZW2,correction_sheet!BAQ2,correction_sheet!BNE2)&lt;4,"NA",VLOOKUP((SUM(correction_sheet!AVM2,correction_sheet!AWF2,correction_sheet!AZW2,correction_sheet!BAQ2,correction_sheet!BNE2)),Reference_sheet!$B$77:$D$87,3,FALSE))))</f>
        <v>2</v>
      </c>
      <c r="FI2" s="4">
        <f>IF(correction_sheet!$BNO2&lt;2,"NA",IF(correction_sheet!$A2="","",IF(COUNT(correction_sheet!AVN2,correction_sheet!AWG2,correction_sheet!AZX2,correction_sheet!BAR2,correction_sheet!BNF2)&lt;4,"NA",VLOOKUP((SUM(correction_sheet!AVN2,correction_sheet!AWG2,correction_sheet!AZX2,correction_sheet!BAR2,correction_sheet!BNF2)),Reference_sheet!$B$77:$D$87,3,FALSE))))</f>
        <v>2</v>
      </c>
      <c r="FJ2" s="4">
        <f>IF(correction_sheet!$BNO2&lt;2,"NA",IF(correction_sheet!$A2="","",IF(COUNT(correction_sheet!AVO2,correction_sheet!AWH2,correction_sheet!AZY2,correction_sheet!BAS2,correction_sheet!BNG2)&lt;4,"NA",VLOOKUP((SUM(correction_sheet!AVO2,correction_sheet!AWH2,correction_sheet!AZY2,correction_sheet!BAS2,correction_sheet!BNG2)),Reference_sheet!$B$77:$D$87,3,FALSE))))</f>
        <v>2</v>
      </c>
      <c r="FK2" s="4">
        <f>IF(correction_sheet!$BNO2&lt;2,"NA",IF(correction_sheet!$A2="","",IF(COUNT(correction_sheet!AVP2,correction_sheet!AWI2,correction_sheet!AZZ2,correction_sheet!BAT2,correction_sheet!BNH2)&lt;4,"NA",VLOOKUP((SUM(correction_sheet!AVP2,correction_sheet!AWI2,correction_sheet!AZZ2,correction_sheet!BAT2,correction_sheet!BNH2)),Reference_sheet!$B$77:$D$87,3,FALSE))))</f>
        <v>2</v>
      </c>
      <c r="FL2" s="4">
        <f>IF(correction_sheet!$BNO2&lt;2,"NA",IF(correction_sheet!$A2="","",IF(COUNT(correction_sheet!AVQ2,correction_sheet!AWJ2,correction_sheet!BAA2,correction_sheet!BAU2,correction_sheet!BNI2)&lt;4,"NA",VLOOKUP((SUM(correction_sheet!AVQ2,correction_sheet!AWJ2,correction_sheet!BAA2,correction_sheet!BAU2,correction_sheet!BNI2)),Reference_sheet!$B$77:$D$87,3,FALSE))))</f>
        <v>2</v>
      </c>
      <c r="FM2" s="4">
        <f>IF(correction_sheet!$BNO2&lt;2,"NA",IF(correction_sheet!$A2="","",IF(COUNT(correction_sheet!AVR2,correction_sheet!AWK2,correction_sheet!BAB2,correction_sheet!BAV2,correction_sheet!BNJ2)&lt;4,"NA",VLOOKUP((SUM(correction_sheet!AVR2,correction_sheet!AWK2,correction_sheet!BAB2,correction_sheet!BAV2,correction_sheet!BNJ2)),Reference_sheet!$B$77:$D$87,3,FALSE))))</f>
        <v>2</v>
      </c>
      <c r="FN2" s="4">
        <f>IF(correction_sheet!$BNO2&lt;2,"NA",IF(correction_sheet!$A2="","",IF(COUNT(correction_sheet!AVS2,correction_sheet!AWL2,correction_sheet!BAC2,correction_sheet!BAW2,correction_sheet!BNK2)&lt;4,"NA",VLOOKUP((SUM(correction_sheet!AVS2,correction_sheet!AWL2,correction_sheet!BAC2,correction_sheet!BAW2,correction_sheet!BNK2)),Reference_sheet!$B$77:$D$87,3,FALSE))))</f>
        <v>2</v>
      </c>
      <c r="FO2" s="4">
        <f>IF(correction_sheet!$BNO2&lt;2,"NA",IF(correction_sheet!$A2="","",IF(COUNT(correction_sheet!AVT2,correction_sheet!AWM2,correction_sheet!BAD2,correction_sheet!BAX2,correction_sheet!BNL2)&lt;4,"NA",VLOOKUP((SUM(correction_sheet!AVT2,correction_sheet!AWM2,correction_sheet!BAD2,correction_sheet!BAX2,correction_sheet!BNL2)),Reference_sheet!$B$77:$D$87,3,FALSE))))</f>
        <v>2</v>
      </c>
      <c r="FP2" s="4">
        <f>IF(correction_sheet!$BNO2&lt;2,"NA",IF(correction_sheet!$A2="","",IF(COUNT(correction_sheet!AVU2,correction_sheet!AWN2,correction_sheet!BAE2,correction_sheet!BAY2,correction_sheet!BNM2)&lt;4,"NA",VLOOKUP((SUM(correction_sheet!AVU2,correction_sheet!AWN2,correction_sheet!BAE2,correction_sheet!BAY2,correction_sheet!BNM2)),Reference_sheet!$B$77:$D$87,3,FALSE))))</f>
        <v>2</v>
      </c>
      <c r="FQ2" s="4">
        <f>IF(correction_sheet!$BNO2&lt;2,"NA",IF(correction_sheet!$A2="","",IF(COUNT(correction_sheet!AVV2,correction_sheet!AWO2,correction_sheet!BAF2,correction_sheet!BAZ2,correction_sheet!BNN2)&lt;4,"NA",VLOOKUP((SUM(correction_sheet!AVV2,correction_sheet!AWO2,correction_sheet!BAF2,correction_sheet!BAZ2,correction_sheet!BNN2)),Reference_sheet!$B$77:$D$87,3,FALSE))))</f>
        <v>2</v>
      </c>
      <c r="FR2" s="4">
        <f>IF(correction_sheet!$BNO2&lt;2,"NA",IF(correction_sheet!$A2="","",IF(COUNT(correction_sheet!BBB2,correction_sheet!BBV2,correction_sheet!BDI2,correction_sheet!BEB2,correction_sheet!BLJ2)&lt;4,"NA",VLOOKUP((SUM( correction_sheet!BBB2,correction_sheet!BBV2,correction_sheet!BDI2,correction_sheet!BEB2,correction_sheet!BLJ2)),Reference_sheet!$B$91:$D$96,3,FALSE))))</f>
        <v>4</v>
      </c>
      <c r="FS2" s="4">
        <f>IF(correction_sheet!$BNO2&lt;2,"NA",IF(correction_sheet!$A2="","",IF(COUNT(correction_sheet!BBC2,correction_sheet!BBW2,correction_sheet!BDJ2,correction_sheet!BEC2,correction_sheet!BLK2)&lt;4,"NA",VLOOKUP((SUM( correction_sheet!BBC2,correction_sheet!BBW2,correction_sheet!BDJ2,correction_sheet!BEC2,correction_sheet!BLK2)),Reference_sheet!$B$91:$D$96,3,FALSE))))</f>
        <v>4</v>
      </c>
      <c r="FT2" s="4">
        <f>IF(correction_sheet!$BNO2&lt;2,"NA",IF(correction_sheet!$A2="","",IF(COUNT(correction_sheet!BBD2,correction_sheet!BBX2,correction_sheet!BDK2,correction_sheet!BED2,correction_sheet!BLL2)&lt;4,"NA",VLOOKUP((SUM( correction_sheet!BBD2,correction_sheet!BBX2,correction_sheet!BDK2,correction_sheet!BED2,correction_sheet!BLL2)),Reference_sheet!$B$91:$D$96,3,FALSE))))</f>
        <v>4</v>
      </c>
      <c r="FU2" s="4">
        <f>IF(correction_sheet!$BNO2&lt;2,"NA",IF(correction_sheet!$A2="","",IF(COUNT(correction_sheet!BBE2,correction_sheet!BBY2,correction_sheet!BDL2,correction_sheet!BEE2,correction_sheet!BLM2)&lt;4,"NA",VLOOKUP((SUM( correction_sheet!BBE2,correction_sheet!BBY2,correction_sheet!BDL2,correction_sheet!BEE2,correction_sheet!BLM2)),Reference_sheet!$B$91:$D$96,3,FALSE))))</f>
        <v>4</v>
      </c>
      <c r="FV2" s="4">
        <f>IF(correction_sheet!$BNO2&lt;2,"NA",IF(correction_sheet!$A2="","",IF(COUNT(correction_sheet!BBF2,correction_sheet!BBZ2,correction_sheet!BDM2,correction_sheet!BEF2,correction_sheet!BLN2)&lt;4,"NA",VLOOKUP((SUM( correction_sheet!BBF2,correction_sheet!BBZ2,correction_sheet!BDM2,correction_sheet!BEF2,correction_sheet!BLN2)),Reference_sheet!$B$91:$D$96,3,FALSE))))</f>
        <v>4</v>
      </c>
      <c r="FW2" s="4">
        <f>IF(correction_sheet!$BNO2&lt;2,"NA",IF(correction_sheet!$A2="","",IF(COUNT(correction_sheet!BBG2,correction_sheet!BCA2,correction_sheet!BDN2,correction_sheet!BEG2,correction_sheet!BLO2)&lt;4,"NA",VLOOKUP((SUM( correction_sheet!BBG2,correction_sheet!BCA2,correction_sheet!BDN2,correction_sheet!BEG2,correction_sheet!BLO2)),Reference_sheet!$B$91:$D$96,3,FALSE))))</f>
        <v>4</v>
      </c>
      <c r="FX2" s="4">
        <f>IF(correction_sheet!$BNO2&lt;2,"NA",IF(correction_sheet!$A2="","",IF(COUNT(correction_sheet!BBH2,correction_sheet!BCB2,correction_sheet!BDO2,correction_sheet!BEH2,correction_sheet!BLP2)&lt;4,"NA",VLOOKUP((SUM( correction_sheet!BBH2,correction_sheet!BCB2,correction_sheet!BDO2,correction_sheet!BEH2,correction_sheet!BLP2)),Reference_sheet!$B$91:$D$96,3,FALSE))))</f>
        <v>4</v>
      </c>
      <c r="FY2" s="4">
        <f>IF(correction_sheet!$BNO2&lt;2,"NA",IF(correction_sheet!$A2="","",IF(COUNT(correction_sheet!BBI2,correction_sheet!BCC2,correction_sheet!BDP2,correction_sheet!BEI2,correction_sheet!BLQ2)&lt;4,"NA",VLOOKUP((SUM( correction_sheet!BBI2,correction_sheet!BCC2,correction_sheet!BDP2,correction_sheet!BEI2,correction_sheet!BLQ2)),Reference_sheet!$B$91:$D$96,3,FALSE))))</f>
        <v>4</v>
      </c>
      <c r="FZ2" s="4">
        <f>IF(correction_sheet!$BNO2&lt;2,"NA",IF(correction_sheet!$A2="","",IF(COUNT(correction_sheet!BBJ2,correction_sheet!BCD2,correction_sheet!BDQ2,correction_sheet!BEJ2,correction_sheet!BLR2)&lt;4,"NA",VLOOKUP((SUM( correction_sheet!BBJ2,correction_sheet!BCD2,correction_sheet!BDQ2,correction_sheet!BEJ2,correction_sheet!BLR2)),Reference_sheet!$B$91:$D$96,3,FALSE))))</f>
        <v>2</v>
      </c>
      <c r="GA2" s="4">
        <f>IF(correction_sheet!$BNO2&lt;2,"NA",IF(correction_sheet!$A2="","",IF(COUNT(correction_sheet!BBK2,correction_sheet!BCE2,correction_sheet!BDR2,correction_sheet!BEK2,correction_sheet!BLS2)&lt;4,"NA",VLOOKUP((SUM( correction_sheet!BBK2,correction_sheet!BCE2,correction_sheet!BDR2,correction_sheet!BEK2,correction_sheet!BLS2)),Reference_sheet!$B$91:$D$96,3,FALSE))))</f>
        <v>4</v>
      </c>
      <c r="GB2" s="4">
        <f>IF(correction_sheet!$BNO2&lt;2,"NA",IF(correction_sheet!$A2="","",IF(COUNT(correction_sheet!BBL2,correction_sheet!BCF2,correction_sheet!BDS2,correction_sheet!BEL2,correction_sheet!BLT2)&lt;4,"NA",VLOOKUP((SUM( correction_sheet!BBL2,correction_sheet!BCF2,correction_sheet!BDS2,correction_sheet!BEL2,correction_sheet!BLT2)),Reference_sheet!$B$91:$D$96,3,FALSE))))</f>
        <v>4</v>
      </c>
      <c r="GC2" s="4">
        <f>IF(correction_sheet!$BNO2&lt;2,"NA",IF(correction_sheet!$A2="","",IF(COUNT(correction_sheet!BBM2,correction_sheet!BCG2,correction_sheet!BDT2,correction_sheet!BEM2,correction_sheet!BLU2)&lt;4,"NA",VLOOKUP((SUM( correction_sheet!BBM2,correction_sheet!BCG2,correction_sheet!BDT2,correction_sheet!BEM2,correction_sheet!BLU2)),Reference_sheet!$B$91:$D$96,3,FALSE))))</f>
        <v>4</v>
      </c>
      <c r="GD2" s="4">
        <f>IF(correction_sheet!$BNO2&lt;2,"NA",IF(correction_sheet!$A2="","",IF(COUNT(correction_sheet!BBN2,correction_sheet!BCH2,correction_sheet!BDU2,correction_sheet!BEN2,correction_sheet!BLV2)&lt;4,"NA",VLOOKUP((SUM( correction_sheet!BBN2,correction_sheet!BCH2,correction_sheet!BDU2,correction_sheet!BEN2,correction_sheet!BLV2)),Reference_sheet!$B$91:$D$96,3,FALSE))))</f>
        <v>4</v>
      </c>
      <c r="GE2" s="4">
        <f>IF(correction_sheet!$BNO2&lt;2,"NA",IF(correction_sheet!$A2="","",IF(COUNT(correction_sheet!BBO2,correction_sheet!BCI2,correction_sheet!BDV2,correction_sheet!BEO2,correction_sheet!BLW2)&lt;4,"NA",VLOOKUP((SUM( correction_sheet!BBO2,correction_sheet!BCI2,correction_sheet!BDV2,correction_sheet!BEO2,correction_sheet!BLW2)),Reference_sheet!$B$91:$D$96,3,FALSE))))</f>
        <v>2</v>
      </c>
      <c r="GF2" s="4">
        <f>IF(correction_sheet!$BNO2&lt;2,"NA",IF(correction_sheet!$A2="","",IF(COUNT(correction_sheet!BBP2,correction_sheet!BCJ2,correction_sheet!BDW2,correction_sheet!BEP2,correction_sheet!BLX2)&lt;4,"NA",VLOOKUP((SUM( correction_sheet!BBP2,correction_sheet!BCJ2,correction_sheet!BDW2,correction_sheet!BEP2,correction_sheet!BLX2)),Reference_sheet!$B$91:$D$96,3,FALSE))))</f>
        <v>4</v>
      </c>
      <c r="GG2" s="4">
        <f>IF(correction_sheet!$BNO2&lt;2,"NA",IF(correction_sheet!$A2="","",IF(COUNT(correction_sheet!BBQ2,correction_sheet!BCK2,correction_sheet!BDX2,correction_sheet!BEQ2,correction_sheet!BLY2)&lt;4,"NA",VLOOKUP((SUM( correction_sheet!BBQ2,correction_sheet!BCK2,correction_sheet!BDX2,correction_sheet!BEQ2,correction_sheet!BLY2)),Reference_sheet!$B$91:$D$96,3,FALSE))))</f>
        <v>4</v>
      </c>
      <c r="GH2" s="4">
        <f>IF(correction_sheet!$BNO2&lt;2,"NA",IF(correction_sheet!$A2="","",IF(COUNT(correction_sheet!BBR2,correction_sheet!BCL2,correction_sheet!BDY2,correction_sheet!BER2,correction_sheet!BLZ2)&lt;4,"NA",VLOOKUP((SUM( correction_sheet!BBR2,correction_sheet!BCL2,correction_sheet!BDY2,correction_sheet!BER2,correction_sheet!BLZ2)),Reference_sheet!$B$91:$D$96,3,FALSE))))</f>
        <v>4</v>
      </c>
      <c r="GI2" s="4">
        <f>IF(correction_sheet!$BNO2&lt;2,"NA",IF(correction_sheet!$A2="","",IF(COUNT(correction_sheet!BBS2,correction_sheet!BCM2,correction_sheet!BDZ2,correction_sheet!BES2,correction_sheet!BMA2)&lt;4,"NA",VLOOKUP((SUM( correction_sheet!BBS2,correction_sheet!BCM2,correction_sheet!BDZ2,correction_sheet!BES2,correction_sheet!BMA2)),Reference_sheet!$B$91:$D$96,3,FALSE))))</f>
        <v>4</v>
      </c>
      <c r="GJ2" s="4">
        <f>IF(correction_sheet!$BNO2&lt;2,"NA",IF(correction_sheet!$A2="","",IF(COUNT(correction_sheet!BBT2,correction_sheet!BCN2,correction_sheet!BEA2,correction_sheet!BET2,correction_sheet!BMB2)&lt;4,"NA",VLOOKUP((SUM( correction_sheet!BBT2,correction_sheet!BCN2,correction_sheet!BEA2,correction_sheet!BET2,correction_sheet!BMB2)),Reference_sheet!$B$91:$D$96,3,FALSE))))</f>
        <v>2</v>
      </c>
      <c r="GK2" s="4">
        <f>IF(correction_sheet!$A2="","",IF(COUNT(C2,V2,AO2,BH2,CA2,CT2,DM2,EF2,EY2,FR2)&lt;8,"NA",SUM(IF(C2&gt;=Reference_sheet!$H$2,1,0),IF(V2&gt;=Reference_sheet!$I$2,1,0),IF(AO2&gt;=Reference_sheet!$J$2,1,0),IF(BH2&gt;=Reference_sheet!$K$2,1,0),IF(CA2&gt;=Reference_sheet!$L$2,1,0),IF(CT2&gt;=Reference_sheet!$M$2,1,0),IF(DM2&gt;=Reference_sheet!$N$2,1,0),IF(EF2&gt;=Reference_sheet!$O$2,1,0),IF(EY2&gt;=Reference_sheet!$P$2,1,0),IF(FR2&gt;=Reference_sheet!$Q$2,1,0))-COUNTIF(C2,"NA")-COUNTIF(V2,"NA")-COUNTIF(AO2,"NA")-COUNTIF(BH2,"NA")-COUNTIF(CA2,"NA")-COUNTIF(CT2,"NA")-COUNTIF(DM2,"NA")-COUNTIF(EF2,"NA")-COUNTIF(EY2,"NA")-COUNTIF(FR2,"NA")))</f>
        <v>1</v>
      </c>
      <c r="GL2" s="4">
        <f>IF(correction_sheet!$A2="","",IF(COUNT(D2,W2,AP2,BI2,CB2,CU2,DN2,EG2,EZ2,FS2)&lt;8,"NA",SUM(IF(D2&gt;=Reference_sheet!$H$2,1,0),IF(W2&gt;=Reference_sheet!$I$2,1,0),IF(AP2&gt;=Reference_sheet!$J$2,1,0),IF(BI2&gt;=Reference_sheet!$K$2,1,0),IF(CB2&gt;=Reference_sheet!$L$2,1,0),IF(CU2&gt;=Reference_sheet!$M$2,1,0),IF(DN2&gt;=Reference_sheet!$N$2,1,0),IF(EG2&gt;=Reference_sheet!$O$2,1,0),IF(EZ2&gt;=Reference_sheet!$P$2,1,0),IF(FS2&gt;=Reference_sheet!$Q$2,1,0))-COUNTIF(D2,"NA")-COUNTIF(W2,"NA")-COUNTIF(AP2,"NA")-COUNTIF(BI2,"NA")-COUNTIF(CB2,"NA")-COUNTIF(CU2,"NA")-COUNTIF(DN2,"NA")-COUNTIF(EG2,"NA")-COUNTIF(EZ2,"NA")-COUNTIF(FS2,"NA")))</f>
        <v>1</v>
      </c>
      <c r="GM2" s="4">
        <f>IF(correction_sheet!$A2="","",IF(COUNT(E2,X2,AQ2,BJ2,CC2,CV2,DO2,EH2,FA2,FT2)&lt;8,"NA",SUM(IF(E2&gt;=Reference_sheet!$H$2,1,0),IF(X2&gt;=Reference_sheet!$I$2,1,0),IF(AQ2&gt;=Reference_sheet!$J$2,1,0),IF(BJ2&gt;=Reference_sheet!$K$2,1,0),IF(CC2&gt;=Reference_sheet!$L$2,1,0),IF(CV2&gt;=Reference_sheet!$M$2,1,0),IF(DO2&gt;=Reference_sheet!$N$2,1,0),IF(EH2&gt;=Reference_sheet!$O$2,1,0),IF(FA2&gt;=Reference_sheet!$P$2,1,0),IF(FT2&gt;=Reference_sheet!$Q$2,1,0))-COUNTIF(E2,"NA")-COUNTIF(X2,"NA")-COUNTIF(AQ2,"NA")-COUNTIF(BJ2,"NA")-COUNTIF(CC2,"NA")-COUNTIF(CV2,"NA")-COUNTIF(DO2,"NA")-COUNTIF(EH2,"NA")-COUNTIF(FA2,"NA")-COUNTIF(FT2,"NA")))</f>
        <v>1</v>
      </c>
      <c r="GN2" s="4">
        <f>IF(correction_sheet!$A2="","",IF(COUNT(F2,Y2,AR2,BK2,CD2,CW2,DP2,EI2,FB2,FU2)&lt;8,"NA",SUM(IF(F2&gt;=Reference_sheet!$H$2,1,0),IF(Y2&gt;=Reference_sheet!$I$2,1,0),IF(AR2&gt;=Reference_sheet!$J$2,1,0),IF(BK2&gt;=Reference_sheet!$K$2,1,0),IF(CD2&gt;=Reference_sheet!$L$2,1,0),IF(CW2&gt;=Reference_sheet!$M$2,1,0),IF(DP2&gt;=Reference_sheet!$N$2,1,0),IF(EI2&gt;=Reference_sheet!$O$2,1,0),IF(FB2&gt;=Reference_sheet!$P$2,1,0),IF(FU2&gt;=Reference_sheet!$Q$2,1,0))-COUNTIF(F2,"NA")-COUNTIF(Y2,"NA")-COUNTIF(AR2,"NA")-COUNTIF(BK2,"NA")-COUNTIF(CD2,"NA")-COUNTIF(CW2,"NA")-COUNTIF(DP2,"NA")-COUNTIF(EI2,"NA")-COUNTIF(FB2,"NA")-COUNTIF(FU2,"NA")))</f>
        <v>1</v>
      </c>
      <c r="GO2" s="4">
        <f>IF(correction_sheet!$A2="","",IF(COUNT(G2,Z2,AS2,BL2,CE2,CX2,DQ2,EJ2,FC2,FV2)&lt;8,"NA",SUM(IF(G2&gt;=Reference_sheet!$H$2,1,0),IF(Z2&gt;=Reference_sheet!$I$2,1,0),IF(AS2&gt;=Reference_sheet!$J$2,1,0),IF(BL2&gt;=Reference_sheet!$K$2,1,0),IF(CE2&gt;=Reference_sheet!$L$2,1,0),IF(CX2&gt;=Reference_sheet!$M$2,1,0),IF(DQ2&gt;=Reference_sheet!$N$2,1,0),IF(EJ2&gt;=Reference_sheet!$O$2,1,0),IF(FC2&gt;=Reference_sheet!$P$2,1,0),IF(FV2&gt;=Reference_sheet!$Q$2,1,0))-COUNTIF(G2,"NA")-COUNTIF(Z2,"NA")-COUNTIF(AS2,"NA")-COUNTIF(BL2,"NA")-COUNTIF(CE2,"NA")-COUNTIF(CX2,"NA")-COUNTIF(DQ2,"NA")-COUNTIF(EJ2,"NA")-COUNTIF(FC2,"NA")-COUNTIF(FV2,"NA")))</f>
        <v>1</v>
      </c>
      <c r="GP2" s="4">
        <f>IF(correction_sheet!$A2="","",IF(COUNT(H2,AA2,AT2,BM2,CF2,CY2,DR2,EK2,FD2,FW2)&lt;8,"NA",SUM(IF(H2&gt;=Reference_sheet!$H$2,1,0),IF(AA2&gt;=Reference_sheet!$I$2,1,0),IF(AT2&gt;=Reference_sheet!$J$2,1,0),IF(BM2&gt;=Reference_sheet!$K$2,1,0),IF(CF2&gt;=Reference_sheet!$L$2,1,0),IF(CY2&gt;=Reference_sheet!$M$2,1,0),IF(DR2&gt;=Reference_sheet!$N$2,1,0),IF(EK2&gt;=Reference_sheet!$O$2,1,0),IF(FD2&gt;=Reference_sheet!$P$2,1,0),IF(FW2&gt;=Reference_sheet!$Q$2,1,0))-COUNTIF(H2,"NA")-COUNTIF(AA2,"NA")-COUNTIF(AT2,"NA")-COUNTIF(BM2,"NA")-COUNTIF(CF2,"NA")-COUNTIF(CY2,"NA")-COUNTIF(DR2,"NA")-COUNTIF(EK2,"NA")-COUNTIF(FD2,"NA")-COUNTIF(FW2,"NA")))</f>
        <v>1</v>
      </c>
      <c r="GQ2" s="4">
        <f>IF(correction_sheet!$A2="","",IF(COUNT(I2,AB2,AU2,BN2,CG2,CZ2,DS2,EL2,FE2,FX2)&lt;8,"NA",SUM(IF(I2&gt;=Reference_sheet!$H$2,1,0),IF(AB2&gt;=Reference_sheet!$I$2,1,0),IF(AU2&gt;=Reference_sheet!$J$2,1,0),IF(BN2&gt;=Reference_sheet!$K$2,1,0),IF(CG2&gt;=Reference_sheet!$L$2,1,0),IF(CZ2&gt;=Reference_sheet!$M$2,1,0),IF(DS2&gt;=Reference_sheet!$N$2,1,0),IF(EL2&gt;=Reference_sheet!$O$2,1,0),IF(FE2&gt;=Reference_sheet!$P$2,1,0),IF(FX2&gt;=Reference_sheet!$Q$2,1,0))-COUNTIF(I2,"NA")-COUNTIF(AB2,"NA")-COUNTIF(AU2,"NA")-COUNTIF(BN2,"NA")-COUNTIF(CG2,"NA")-COUNTIF(CZ2,"NA")-COUNTIF(DS2,"NA")-COUNTIF(EL2,"NA")-COUNTIF(FE2,"NA")-COUNTIF(FX2,"NA")))</f>
        <v>1</v>
      </c>
      <c r="GR2" s="4">
        <f>IF(correction_sheet!$A2="","",IF(COUNT(J2,AC2,AV2,BO2,CH2,DA2,DT2,EM2,FF2,FY2)&lt;8,"NA",SUM(IF(J2&gt;=Reference_sheet!$H$2,1,0),IF(AC2&gt;=Reference_sheet!$I$2,1,0),IF(AV2&gt;=Reference_sheet!$J$2,1,0),IF(BO2&gt;=Reference_sheet!$K$2,1,0),IF(CH2&gt;=Reference_sheet!$L$2,1,0),IF(DA2&gt;=Reference_sheet!$M$2,1,0),IF(DT2&gt;=Reference_sheet!$N$2,1,0),IF(EM2&gt;=Reference_sheet!$O$2,1,0),IF(FF2&gt;=Reference_sheet!$P$2,1,0),IF(FY2&gt;=Reference_sheet!$Q$2,1,0))-COUNTIF(J2,"NA")-COUNTIF(AC2,"NA")-COUNTIF(AV2,"NA")-COUNTIF(BO2,"NA")-COUNTIF(CH2,"NA")-COUNTIF(DA2,"NA")-COUNTIF(DT2,"NA")-COUNTIF(EM2,"NA")-COUNTIF(FF2,"NA")-COUNTIF(FY2,"NA")))</f>
        <v>1</v>
      </c>
      <c r="GS2" s="4">
        <f>IF(correction_sheet!$A2="","",IF(COUNT(K2,AD2,AW2,BP2,CI2,DB2,DU2,EN2,FG2,FZ2)&lt;8,"NA",SUM(IF(K2&gt;=Reference_sheet!$H$2,1,0),IF(AD2&gt;=Reference_sheet!$I$2,1,0),IF(AW2&gt;=Reference_sheet!$J$2,1,0),IF(BP2&gt;=Reference_sheet!$K$2,1,0),IF(CI2&gt;=Reference_sheet!$L$2,1,0),IF(DB2&gt;=Reference_sheet!$M$2,1,0),IF(DU2&gt;=Reference_sheet!$N$2,1,0),IF(EN2&gt;=Reference_sheet!$O$2,1,0),IF(FG2&gt;=Reference_sheet!$P$2,1,0),IF(FZ2&gt;=Reference_sheet!$Q$2,1,0))-COUNTIF(K2,"NA")-COUNTIF(AD2,"NA")-COUNTIF(AW2,"NA")-COUNTIF(BP2,"NA")-COUNTIF(CI2,"NA")-COUNTIF(DB2,"NA")-COUNTIF(DU2,"NA")-COUNTIF(EN2,"NA")-COUNTIF(FG2,"NA")-COUNTIF(FZ2,"NA")))</f>
        <v>1</v>
      </c>
      <c r="GT2" s="4">
        <f>IF(correction_sheet!$A2="","",IF(COUNT(L2,AE2,AX2,BQ2,CJ2,DC2,DV2,EO2,FH2,GA2)&lt;8,"NA",SUM(IF(L2&gt;=Reference_sheet!$H$2,1,0),IF(AE2&gt;=Reference_sheet!$I$2,1,0),IF(AX2&gt;=Reference_sheet!$J$2,1,0),IF(BQ2&gt;=Reference_sheet!$K$2,1,0),IF(CJ2&gt;=Reference_sheet!$L$2,1,0),IF(DC2&gt;=Reference_sheet!$M$2,1,0),IF(DV2&gt;=Reference_sheet!$N$2,1,0),IF(EO2&gt;=Reference_sheet!$O$2,1,0),IF(FH2&gt;=Reference_sheet!$P$2,1,0),IF(GA2&gt;=Reference_sheet!$Q$2,1,0))-COUNTIF(L2,"NA")-COUNTIF(AE2,"NA")-COUNTIF(AX2,"NA")-COUNTIF(BQ2,"NA")-COUNTIF(CJ2,"NA")-COUNTIF(DC2,"NA")-COUNTIF(DV2,"NA")-COUNTIF(EO2,"NA")-COUNTIF(FH2,"NA")-COUNTIF(GA2,"NA")))</f>
        <v>2</v>
      </c>
      <c r="GU2" s="4">
        <f>IF(correction_sheet!$A2="","",IF(COUNT(M2,AF2,AY2,BR2,CK2,DD2,DW2,EP2,FI2,GB2)&lt;8,"NA",SUM(IF(M2&gt;=Reference_sheet!$H$2,1,0),IF(AF2&gt;=Reference_sheet!$I$2,1,0),IF(AY2&gt;=Reference_sheet!$J$2,1,0),IF(BR2&gt;=Reference_sheet!$K$2,1,0),IF(CK2&gt;=Reference_sheet!$L$2,1,0),IF(DD2&gt;=Reference_sheet!$M$2,1,0),IF(DW2&gt;=Reference_sheet!$N$2,1,0),IF(EP2&gt;=Reference_sheet!$O$2,1,0),IF(FI2&gt;=Reference_sheet!$P$2,1,0),IF(GB2&gt;=Reference_sheet!$Q$2,1,0))-COUNTIF(M2,"NA")-COUNTIF(AF2,"NA")-COUNTIF(AY2,"NA")-COUNTIF(BR2,"NA")-COUNTIF(CK2,"NA")-COUNTIF(DD2,"NA")-COUNTIF(DW2,"NA")-COUNTIF(EP2,"NA")-COUNTIF(FI2,"NA")-COUNTIF(GB2,"NA")))</f>
        <v>2</v>
      </c>
      <c r="GV2" s="4">
        <f>IF(correction_sheet!$A2="","",IF(COUNT(N2,AG2,AZ2,BS2,CL2,DE2,DX2,EQ2,FJ2,GC2)&lt;8,"NA",SUM(IF(N2&gt;=Reference_sheet!$H$2,1,0),IF(AG2&gt;=Reference_sheet!$I$2,1,0),IF(AZ2&gt;=Reference_sheet!$J$2,1,0),IF(BS2&gt;=Reference_sheet!$K$2,1,0),IF(CL2&gt;=Reference_sheet!$L$2,1,0),IF(DE2&gt;=Reference_sheet!$M$2,1,0),IF(DX2&gt;=Reference_sheet!$N$2,1,0),IF(EQ2&gt;=Reference_sheet!$O$2,1,0),IF(FJ2&gt;=Reference_sheet!$P$2,1,0),IF(GC2&gt;=Reference_sheet!$Q$2,1,0))-COUNTIF(N2,"NA")-COUNTIF(AG2,"NA")-COUNTIF(AZ2,"NA")-COUNTIF(BS2,"NA")-COUNTIF(CL2,"NA")-COUNTIF(DE2,"NA")-COUNTIF(DX2,"NA")-COUNTIF(EQ2,"NA")-COUNTIF(FJ2,"NA")-COUNTIF(GC2,"NA")))</f>
        <v>2</v>
      </c>
      <c r="GW2" s="4">
        <f>IF(correction_sheet!$A2="","",IF(COUNT(O2,AH2,BA2,BT2,CM2,DF2,DY2,ER2,FK2,GD2)&lt;8,"NA",SUM(IF(O2&gt;=Reference_sheet!$H$2,1,0),IF(AH2&gt;=Reference_sheet!$I$2,1,0),IF(BA2&gt;=Reference_sheet!$J$2,1,0),IF(BT2&gt;=Reference_sheet!$K$2,1,0),IF(CM2&gt;=Reference_sheet!$L$2,1,0),IF(DF2&gt;=Reference_sheet!$M$2,1,0),IF(DY2&gt;=Reference_sheet!$N$2,1,0),IF(ER2&gt;=Reference_sheet!$O$2,1,0),IF(FK2&gt;=Reference_sheet!$P$2,1,0),IF(GD2&gt;=Reference_sheet!$Q$2,1,0))-COUNTIF(O2,"NA")-COUNTIF(AH2,"NA")-COUNTIF(BA2,"NA")-COUNTIF(BT2,"NA")-COUNTIF(CM2,"NA")-COUNTIF(DF2,"NA")-COUNTIF(DY2,"NA")-COUNTIF(ER2,"NA")-COUNTIF(FK2,"NA")-COUNTIF(GD2,"NA")))</f>
        <v>2</v>
      </c>
      <c r="GX2" s="4">
        <f>IF(correction_sheet!$A2="","",IF(COUNT(P2,AI2,BB2,BU2,CN2,DG2,DZ2,ES2,FL2,GE2)&lt;8,"NA",SUM(IF(P2&gt;=Reference_sheet!$H$2,1,0),IF(AI2&gt;=Reference_sheet!$I$2,1,0),IF(BB2&gt;=Reference_sheet!$J$2,1,0),IF(BU2&gt;=Reference_sheet!$K$2,1,0),IF(CN2&gt;=Reference_sheet!$L$2,1,0),IF(DG2&gt;=Reference_sheet!$M$2,1,0),IF(DZ2&gt;=Reference_sheet!$N$2,1,0),IF(ES2&gt;=Reference_sheet!$O$2,1,0),IF(FL2&gt;=Reference_sheet!$P$2,1,0),IF(GE2&gt;=Reference_sheet!$Q$2,1,0))-COUNTIF(P2,"NA")-COUNTIF(AI2,"NA")-COUNTIF(BB2,"NA")-COUNTIF(BU2,"NA")-COUNTIF(CN2,"NA")-COUNTIF(DG2,"NA")-COUNTIF(DZ2,"NA")-COUNTIF(ES2,"NA")-COUNTIF(FL2,"NA")-COUNTIF(GE2,"NA")))</f>
        <v>2</v>
      </c>
      <c r="GY2" s="4">
        <f>IF(correction_sheet!$A2="","",IF(COUNT(Q2,AJ2,BC2,BV2,CO2,DH2,EA2,ET2,FM2,GF2)&lt;8,"NA",SUM(IF(Q2&gt;=Reference_sheet!$H$2,1,0),IF(AJ2&gt;=Reference_sheet!$I$2,1,0),IF(BC2&gt;=Reference_sheet!$J$2,1,0),IF(BV2&gt;=Reference_sheet!$K$2,1,0),IF(CO2&gt;=Reference_sheet!$L$2,1,0),IF(DH2&gt;=Reference_sheet!$M$2,1,0),IF(EA2&gt;=Reference_sheet!$N$2,1,0),IF(ET2&gt;=Reference_sheet!$O$2,1,0),IF(FM2&gt;=Reference_sheet!$P$2,1,0),IF(GF2&gt;=Reference_sheet!$Q$2,1,0))-COUNTIF(Q2,"NA")-COUNTIF(AJ2,"NA")-COUNTIF(BC2,"NA")-COUNTIF(BV2,"NA")-COUNTIF(CO2,"NA")-COUNTIF(DH2,"NA")-COUNTIF(EA2,"NA")-COUNTIF(ET2,"NA")-COUNTIF(FM2,"NA")-COUNTIF(GF2,"NA")))</f>
        <v>2</v>
      </c>
      <c r="GZ2" s="4">
        <f>IF(correction_sheet!$A2="","",IF(COUNT(R2,AK2,BD2,BW2,CP2,DI2,EB2,EU2,FN2,GG2)&lt;8,"NA",SUM(IF(R2&gt;=Reference_sheet!$H$2,1,0),IF(AK2&gt;=Reference_sheet!$I$2,1,0),IF(BD2&gt;=Reference_sheet!$J$2,1,0),IF(BW2&gt;=Reference_sheet!$K$2,1,0),IF(CP2&gt;=Reference_sheet!$L$2,1,0),IF(DI2&gt;=Reference_sheet!$M$2,1,0),IF(EB2&gt;=Reference_sheet!$N$2,1,0),IF(EU2&gt;=Reference_sheet!$O$2,1,0),IF(FN2&gt;=Reference_sheet!$P$2,1,0),IF(GG2&gt;=Reference_sheet!$Q$2,1,0))-COUNTIF(R2,"NA")-COUNTIF(AK2,"NA")-COUNTIF(BD2,"NA")-COUNTIF(BW2,"NA")-COUNTIF(CP2,"NA")-COUNTIF(DI2,"NA")-COUNTIF(EB2,"NA")-COUNTIF(EU2,"NA")-COUNTIF(FN2,"NA")-COUNTIF(GG2,"NA")))</f>
        <v>2</v>
      </c>
      <c r="HA2" s="4">
        <f>IF(correction_sheet!$A2="","",IF(COUNT(S2,AL2,BE2,BX2,CQ2,DJ2,EC2,EV2,FO2,GH2)&lt;8,"NA",SUM(IF(S2&gt;=Reference_sheet!$H$2,1,0),IF(AL2&gt;=Reference_sheet!$I$2,1,0),IF(BE2&gt;=Reference_sheet!$J$2,1,0),IF(BX2&gt;=Reference_sheet!$K$2,1,0),IF(CQ2&gt;=Reference_sheet!$L$2,1,0),IF(DJ2&gt;=Reference_sheet!$M$2,1,0),IF(EC2&gt;=Reference_sheet!$N$2,1,0),IF(EV2&gt;=Reference_sheet!$O$2,1,0),IF(FO2&gt;=Reference_sheet!$P$2,1,0),IF(GH2&gt;=Reference_sheet!$Q$2,1,0))-COUNTIF(S2,"NA")-COUNTIF(AL2,"NA")-COUNTIF(BE2,"NA")-COUNTIF(BX2,"NA")-COUNTIF(CQ2,"NA")-COUNTIF(DJ2,"NA")-COUNTIF(EC2,"NA")-COUNTIF(EV2,"NA")-COUNTIF(FO2,"NA")-COUNTIF(GH2,"NA")))</f>
        <v>2</v>
      </c>
      <c r="HB2" s="4">
        <f>IF(correction_sheet!$A2="","",IF(COUNT(T2,AM2,BF2,BY2,CR2,DK2,ED2,EW2,FP2,GI2)&lt;8,"NA",SUM(IF(T2&gt;=Reference_sheet!$H$2,1,0),IF(AM2&gt;=Reference_sheet!$I$2,1,0),IF(BF2&gt;=Reference_sheet!$J$2,1,0),IF(BY2&gt;=Reference_sheet!$K$2,1,0),IF(CR2&gt;=Reference_sheet!$L$2,1,0),IF(DK2&gt;=Reference_sheet!$M$2,1,0),IF(ED2&gt;=Reference_sheet!$N$2,1,0),IF(EW2&gt;=Reference_sheet!$O$2,1,0),IF(FP2&gt;=Reference_sheet!$P$2,1,0),IF(GI2&gt;=Reference_sheet!$Q$2,1,0))-COUNTIF(T2,"NA")-COUNTIF(AM2,"NA")-COUNTIF(BF2,"NA")-COUNTIF(BY2,"NA")-COUNTIF(CR2,"NA")-COUNTIF(DK2,"NA")-COUNTIF(ED2,"NA")-COUNTIF(EW2,"NA")-COUNTIF(FP2,"NA")-COUNTIF(GI2,"NA")))</f>
        <v>2</v>
      </c>
      <c r="HC2" s="4">
        <f>IF(correction_sheet!$A2="","",IF(COUNT(C2,V2,AO2,BH2,CA2,CT2,DM2,EF2,#REF!,EY2,FR2)&lt;8,"NA",INT(0.5+SUM(C2,V2,AO2,BH2,CA2,CT2,DM2,EF2,EY2,FR2))))</f>
        <v>6</v>
      </c>
      <c r="HD2" s="4">
        <f>IF(correction_sheet!$A2="","",IF(COUNT(D2,W2,AP2,BI2,CB2,CU2,DN2,EG2,#REF!,EZ2,FS2)&lt;8,"NA",INT(0.5+SUM(D2,W2,AP2,BI2,CB2,CU2,DN2,EG2,EZ2,FS2))))</f>
        <v>6</v>
      </c>
      <c r="HE2" s="4">
        <f>IF(correction_sheet!$A2="","",IF(COUNT(E2,X2,AQ2,BJ2,CC2,CV2,DO2,EH2,#REF!,FA2,FT2)&lt;8,"NA",INT(0.5+SUM(E2,X2,AQ2,BJ2,CC2,CV2,DO2,EH2,FA2,FT2))))</f>
        <v>6</v>
      </c>
      <c r="HF2" s="4">
        <f>IF(correction_sheet!$A2="","",IF(COUNT(F2,Y2,AR2,BK2,CD2,CW2,DP2,EI2,#REF!,FB2,FU2)&lt;8,"NA",INT(0.5+SUM(F2,Y2,AR2,BK2,CD2,CW2,DP2,EI2,FB2,FU2))))</f>
        <v>6</v>
      </c>
      <c r="HG2" s="4">
        <f>IF(correction_sheet!$A2="","",IF(COUNT(G2,Z2,AS2,BL2,CE2,CX2,DQ2,EJ2,#REF!,FC2,FV2)&lt;8,"NA",INT(0.5+SUM(G2,Z2,AS2,BL2,CE2,CX2,DQ2,EJ2,FC2,FV2))))</f>
        <v>6</v>
      </c>
      <c r="HH2" s="4">
        <f>IF(correction_sheet!$A2="","",IF(COUNT(H2,AA2,AT2,BM2,CF2,CY2,DR2,EK2,#REF!,FD2,FW2)&lt;8,"NA",INT(0.5+SUM(H2,AA2,AT2,BM2,CF2,CY2,DR2,EK2,FD2,FW2))))</f>
        <v>9</v>
      </c>
      <c r="HI2" s="4">
        <f>IF(correction_sheet!$A2="","",IF(COUNT(I2,AB2,AU2,BN2,CG2,CZ2,DS2,EL2,#REF!,FE2,FX2)&lt;8,"NA",INT(0.5+SUM(I2,AB2,AU2,BN2,CG2,CZ2,DS2,EL2,FE2,FX2))))</f>
        <v>9</v>
      </c>
      <c r="HJ2" s="4">
        <f>IF(correction_sheet!$A2="","",IF(COUNT(J2,AC2,AV2,BO2,CH2,DA2,DT2,EM2,#REF!,FF2,FY2)&lt;8,"NA",INT(0.5+SUM(J2,AC2,AV2,BO2,CH2,DA2,DT2,EM2,FF2,FY2))))</f>
        <v>10</v>
      </c>
      <c r="HK2" s="4">
        <f>IF(correction_sheet!$A2="","",IF(COUNT(K2,AD2,AW2,BP2,CI2,DB2,DU2,EN2,#REF!,FG2,FZ2)&lt;8,"NA",INT(0.5+SUM(K2,AD2,AW2,BP2,CI2,DB2,DU2,EN2,FG2,FZ2))))</f>
        <v>18</v>
      </c>
      <c r="HL2" s="4">
        <f>IF(correction_sheet!$A2="","",IF(COUNT(L2,AE2,AX2,BQ2,CJ2,DC2,DV2,EO2,#REF!,FH2,GA2)&lt;8,"NA",INT(0.5+SUM(L2,AE2,AX2,BQ2,CJ2,DC2,DV2,EO2,FH2,GA2))))</f>
        <v>20</v>
      </c>
      <c r="HM2" s="4">
        <f>IF(correction_sheet!$A2="","",IF(COUNT(M2,AF2,AY2,BR2,CK2,DD2,DW2,EP2,#REF!,FI2,GB2)&lt;8,"NA",INT(0.5+SUM(M2,AF2,AY2,BR2,CK2,DD2,DW2,EP2,FI2,GB2))))</f>
        <v>20</v>
      </c>
      <c r="HN2" s="4">
        <f>IF(correction_sheet!$A2="","",IF(COUNT(N2,AG2,AZ2,BS2,CL2,DE2,DX2,EQ2,#REF!,FJ2,GC2)&lt;8,"NA",INT(0.5+SUM(N2,AG2,AZ2,BS2,CL2,DE2,DX2,EQ2,FJ2,GC2))))</f>
        <v>22</v>
      </c>
      <c r="HO2" s="4">
        <f>IF(correction_sheet!$A2="","",IF(COUNT(O2,AH2,BA2,BT2,CM2,DF2,DY2,ER2,#REF!,FK2,GD2)&lt;8,"NA",INT(0.5+SUM(O2,AH2,BA2,BT2,CM2,DF2,DY2,ER2,FK2,GD2))))</f>
        <v>22</v>
      </c>
      <c r="HP2" s="4">
        <f>IF(correction_sheet!$A2="","",IF(COUNT(P2,AI2,BB2,BU2,CN2,DG2,DZ2,ES2,#REF!,FL2,GE2)&lt;8,"NA",INT(0.5+SUM(P2,AI2,BB2,BU2,CN2,DG2,DZ2,ES2,FL2,GE2))))</f>
        <v>20</v>
      </c>
      <c r="HQ2" s="4">
        <f>IF(correction_sheet!$A2="","",IF(COUNT(Q2,AJ2,BC2,BV2,CO2,DH2,EA2,ET2,#REF!,FM2,GF2)&lt;8,"NA",INT(0.5+SUM(Q2,AJ2,BC2,BV2,CO2,DH2,EA2,ET2,FM2,GF2))))</f>
        <v>12</v>
      </c>
      <c r="HR2" s="4">
        <f>IF(correction_sheet!$A2="","",IF(COUNT(R2,AK2,BD2,BW2,CP2,DI2,EB2,EU2,#REF!,FN2,GG2)&lt;8,"NA",INT(0.5+SUM(R2,AK2,BD2,BW2,CP2,DI2,EB2,EU2,FN2,GG2))))</f>
        <v>12</v>
      </c>
      <c r="HS2" s="4">
        <f>IF(correction_sheet!$A2="","",IF(COUNT(S2,AL2,BE2,BX2,CQ2,DJ2,EC2,EV2,#REF!,FO2,GH2)&lt;8,"NA",INT(0.5+SUM(S2,AL2,BE2,BX2,CQ2,DJ2,EC2,EV2,FO2,GH2))))</f>
        <v>12</v>
      </c>
      <c r="HT2" s="4">
        <f>IF(correction_sheet!$A2="","",IF(COUNT(T2,AM2,BF2,BY2,CR2,DK2,ED2,EW2,#REF!,FP2,GI2)&lt;8,"NA",INT(0.5+SUM(T2,AM2,BF2,BY2,CR2,DK2,ED2,EW2,FP2,GI2))))</f>
        <v>12</v>
      </c>
      <c r="HU2" s="19">
        <f>IF(correction_sheet!$A2="","",IF(COUNT(U2,AN2,BG2,BZ2,CS2,DL2,EE2,EX2,FQ2,GJ2)&lt;8,"NA",SUM(IF(U2&gt;=Reference_sheet!$H$2,1,0),IF(AN2&gt;=Reference_sheet!$I$2,1,0),IF(BG2&gt;=Reference_sheet!$J$2,1,0),IF(BZ2&gt;=Reference_sheet!$K$2,1,0),IF(CS2&gt;=Reference_sheet!$L$2,1,0),IF(DL2&gt;=Reference_sheet!$M$2,1,0),IF(EE2&gt;=Reference_sheet!$N$2,1,0),IF(EX2&gt;=Reference_sheet!$O$2,1,0),IF(FQ2&gt;=Reference_sheet!$P$2,1,0),IF(GJ2&gt;=Reference_sheet!$Q$2,1,0))-COUNTIF(U2,"NA")-COUNTIF(AN2,"NA")-COUNTIF(BG2,"NA")-COUNTIF(BZ2,"NA")-COUNTIF(CS2,"NA")-COUNTIF(DL2,"NA")-COUNTIF(EE2,"NA")-COUNTIF(EX2,"NA")-COUNTIF(FQ2,"NA")-COUNTIF(GJ2,"NA")))</f>
        <v>2</v>
      </c>
      <c r="HV2" s="19">
        <f>IF(correction_sheet!$A2="","",IF(COUNT(U2,AN2,BG2,BZ2,CS2,DL2,EE2,EX2,FQ2,GJ2)&lt;8,"NA",INT(0.5+SUM(U2,AN2,BG2,BZ2,CS2,DL2,EE2,EX2,FQ2,GJ2))))</f>
        <v>24</v>
      </c>
      <c r="HW2" s="20">
        <f>U2</f>
        <v>2</v>
      </c>
      <c r="HX2" s="20">
        <f>AN2</f>
        <v>8</v>
      </c>
      <c r="HY2" s="20">
        <f>BG2</f>
        <v>8</v>
      </c>
      <c r="HZ2" s="20">
        <f>BZ2</f>
        <v>2</v>
      </c>
      <c r="IA2" s="20">
        <f>CS2</f>
        <v>0</v>
      </c>
      <c r="IB2" s="20">
        <f>DL2</f>
        <v>0</v>
      </c>
      <c r="IC2" s="20">
        <f>EE2</f>
        <v>0</v>
      </c>
      <c r="ID2" s="20">
        <f>EX2</f>
        <v>0</v>
      </c>
      <c r="IE2" s="20">
        <f>Scored_sheet!FQ2</f>
        <v>2</v>
      </c>
      <c r="IF2" s="20">
        <f>GJ2</f>
        <v>2</v>
      </c>
      <c r="IG2" s="16">
        <f>IF($A2="","",SUM(IF(AN2&gt;=Reference_sheet!$I$2,1,0),IF(BG2&gt;=Reference_sheet!$J$2,1,0),IF(BZ2&gt;=Reference_sheet!$K$2,1,0),IF(CS2&gt;=Reference_sheet!$L$2,1,0),IF(DL2&gt;=Reference_sheet!$M$2,1,0),IF(FQ2&gt;=Reference_sheet!$P$2,1,0),IF(GJ2&gt;=Reference_sheet!$Q$2,1,0),IF(MAX(correction_sheet!JG2,correction_sheet!KB2,correction_sheet!LR2)&gt;0,IF(U2&gt;=Reference_sheet!$H$2,1,0),0))-COUNTIF(U2,"NA")-COUNTIF(AN2,"NA")-COUNTIF(BG2,"NA")-COUNTIF(BZ2,"NA")-COUNTIF(CS2,"NA")-COUNTIF(DL2,"NA")-COUNTIF(FQ2,"NA")-COUNTIF(GJ2,"NA"))</f>
        <v>2</v>
      </c>
      <c r="IH2" s="16"/>
    </row>
    <row r="3" spans="1:242">
      <c r="A3" s="7" t="str">
        <f>IF(correction_sheet!$A3="","",correction_sheet!$A3)</f>
        <v>RB00014</v>
      </c>
      <c r="B3" s="7">
        <f>IF(Entry_sheet!$B3="","",Entry_sheet!$B3)</f>
        <v>19</v>
      </c>
      <c r="C3" s="4">
        <f>IF(correction_sheet!$BNO3=0,"NA",IF(correction_sheet!$A3="","",IF(COUNT(correction_sheet!IO3,correction_sheet!JJ3,correction_sheet!KE3,correction_sheet!UR3,correction_sheet!WH3,correction_sheet!ASF3,correction_sheet!ATR3)&lt;5,"NA",VLOOKUP(SUM(correction_sheet!IO3,correction_sheet!JJ3,correction_sheet!KE3,correction_sheet!UR3,correction_sheet!WH3,correction_sheet!ASF3,correction_sheet!ATR3),Reference_sheet!$B$2:$D$11,3,FALSE))))</f>
        <v>0</v>
      </c>
      <c r="D3" s="4">
        <f>IF(correction_sheet!$BNO3=0,"NA",IF(correction_sheet!$A3="","",IF(COUNT(correction_sheet!IP3,correction_sheet!JK3,correction_sheet!KF3,correction_sheet!US3,correction_sheet!WI3,correction_sheet!ASG3,correction_sheet!ATS3)&lt;5,"NA",VLOOKUP(SUM(correction_sheet!IP3,correction_sheet!JK3,correction_sheet!KF3,correction_sheet!US3,correction_sheet!WI3,correction_sheet!ASG3,correction_sheet!ATS3),Reference_sheet!$B$2:$D$11,3,FALSE))))</f>
        <v>0</v>
      </c>
      <c r="E3" s="4">
        <f>IF(correction_sheet!$BNO3=0,"NA",IF(correction_sheet!$A3="","",IF(COUNT(correction_sheet!IQ3,correction_sheet!JL3,correction_sheet!KG3,correction_sheet!UT3,correction_sheet!WJ3,correction_sheet!ASH3,correction_sheet!ATT3)&lt;5,"NA",VLOOKUP(SUM(correction_sheet!IQ3,correction_sheet!JL3,correction_sheet!KG3,correction_sheet!UT3,correction_sheet!WJ3,correction_sheet!ASH3,correction_sheet!ATT3),Reference_sheet!$B$2:$D$11,3,FALSE))))</f>
        <v>0</v>
      </c>
      <c r="F3" s="4">
        <f>IF(correction_sheet!$BNO3=0,"NA",IF(correction_sheet!$A3="","",IF(COUNT(correction_sheet!IR3,correction_sheet!JM3,correction_sheet!KH3,correction_sheet!UU3,correction_sheet!WK3,correction_sheet!ASI3,correction_sheet!ATU3)&lt;5,"NA",VLOOKUP(SUM(correction_sheet!IR3,correction_sheet!JM3,correction_sheet!KH3,correction_sheet!UU3,correction_sheet!WK3,correction_sheet!ASI3,correction_sheet!ATU3),Reference_sheet!$B$2:$D$11,3,FALSE))))</f>
        <v>0</v>
      </c>
      <c r="G3" s="4">
        <f>IF(correction_sheet!$BNO3=0,"NA",IF(correction_sheet!$A3="","",IF(COUNT(correction_sheet!IS3,correction_sheet!JN3,correction_sheet!KI3,correction_sheet!UV3,correction_sheet!WL3,correction_sheet!ASJ3,correction_sheet!ATV3)&lt;5,"NA",VLOOKUP(SUM(correction_sheet!IS3,correction_sheet!JN3,correction_sheet!KI3,correction_sheet!UV3,correction_sheet!WL3,correction_sheet!ASJ3,correction_sheet!ATV3),Reference_sheet!$B$2:$D$11,3,FALSE))))</f>
        <v>0</v>
      </c>
      <c r="H3" s="4">
        <f>IF(correction_sheet!$BNO3=0,"NA",IF(correction_sheet!$A3="","",IF(COUNT(correction_sheet!IT3,correction_sheet!JO3,correction_sheet!KJ3,correction_sheet!UW3,correction_sheet!WM3,correction_sheet!ASK3,correction_sheet!ATW3)&lt;5,"NA",VLOOKUP(SUM(correction_sheet!IT3,correction_sheet!JO3,correction_sheet!KJ3,correction_sheet!UW3,correction_sheet!WM3,correction_sheet!ASK3,correction_sheet!ATW3),Reference_sheet!$B$2:$D$11,3,FALSE))))</f>
        <v>0</v>
      </c>
      <c r="I3" s="4">
        <f>IF(correction_sheet!$BNO3=0,"NA",IF(correction_sheet!$A3="","",IF(COUNT(correction_sheet!IU3,correction_sheet!JP3,correction_sheet!KK3,correction_sheet!UX3,correction_sheet!WN3,correction_sheet!ASL3,correction_sheet!ATX3)&lt;5,"NA",VLOOKUP(SUM(correction_sheet!IU3,correction_sheet!JP3,correction_sheet!KK3,correction_sheet!UX3,correction_sheet!WN3,correction_sheet!ASL3,correction_sheet!ATX3),Reference_sheet!$B$2:$D$11,3,FALSE))))</f>
        <v>0</v>
      </c>
      <c r="J3" s="4">
        <f>IF(correction_sheet!$BNO3=0,"NA",IF(correction_sheet!$A3="","",IF(COUNT(correction_sheet!IV3,correction_sheet!JQ3,correction_sheet!KL3,correction_sheet!UY3,correction_sheet!WO3,correction_sheet!ASM3,correction_sheet!ATY3)&lt;5,"NA",VLOOKUP(SUM(correction_sheet!IV3,correction_sheet!JQ3,correction_sheet!KL3,correction_sheet!UY3,correction_sheet!WO3,correction_sheet!ASM3,correction_sheet!ATY3),Reference_sheet!$B$2:$D$11,3,FALSE))))</f>
        <v>0</v>
      </c>
      <c r="K3" s="4">
        <f>IF(correction_sheet!$BNO3=0,"NA",IF(correction_sheet!$A3="","",IF(COUNT(correction_sheet!IW3,correction_sheet!JR3,correction_sheet!KM3,correction_sheet!UZ3,correction_sheet!WP3,correction_sheet!ASN3,correction_sheet!ATZ3)&lt;5,"NA",VLOOKUP(SUM(correction_sheet!IW3,correction_sheet!JR3,correction_sheet!KM3,correction_sheet!UZ3,correction_sheet!WP3,correction_sheet!ASN3,correction_sheet!ATZ3),Reference_sheet!$B$2:$D$11,3,FALSE))))</f>
        <v>0</v>
      </c>
      <c r="L3" s="4">
        <f>IF(correction_sheet!$BNO3=0,"NA",IF(correction_sheet!$A3="","",IF(COUNT(correction_sheet!IX3,correction_sheet!JS3,correction_sheet!KN3,correction_sheet!VA3,correction_sheet!WQ3,correction_sheet!ASO3,correction_sheet!AUA3)&lt;5,"NA",VLOOKUP(SUM(correction_sheet!IX3,correction_sheet!JS3,correction_sheet!KN3,correction_sheet!VA3,correction_sheet!WQ3,correction_sheet!ASO3,correction_sheet!AUA3),Reference_sheet!$B$2:$D$11,3,FALSE))))</f>
        <v>0</v>
      </c>
      <c r="M3" s="4">
        <f>IF(correction_sheet!$BNO3=0,"NA",IF(correction_sheet!$A3="","",IF(COUNT(correction_sheet!IY3,correction_sheet!JT3,correction_sheet!KO3,correction_sheet!VB3,correction_sheet!WR3,correction_sheet!ASP3,correction_sheet!AUB3)&lt;5,"NA",VLOOKUP(SUM(correction_sheet!IY3,correction_sheet!JT3,correction_sheet!KO3,correction_sheet!VB3,correction_sheet!WR3,correction_sheet!ASP3,correction_sheet!AUB3),Reference_sheet!$B$2:$D$11,3,FALSE))))</f>
        <v>0</v>
      </c>
      <c r="N3" s="4">
        <f>IF(correction_sheet!$BNO3=0,"NA",IF(correction_sheet!$A3="","",IF(COUNT(correction_sheet!IZ3,correction_sheet!JU3,correction_sheet!KP3,correction_sheet!VC3,correction_sheet!WS3,correction_sheet!ASQ3,correction_sheet!AUC3)&lt;5,"NA",VLOOKUP(SUM(correction_sheet!IZ3,correction_sheet!JU3,correction_sheet!KP3,correction_sheet!VC3,correction_sheet!WS3,correction_sheet!ASQ3,correction_sheet!AUC3),Reference_sheet!$B$2:$D$11,3,FALSE))))</f>
        <v>0</v>
      </c>
      <c r="O3" s="4">
        <f>IF(correction_sheet!$BNO3=0,"NA",IF(correction_sheet!$A3="","",IF(COUNT(correction_sheet!JA3,correction_sheet!JV3,correction_sheet!KQ3,correction_sheet!VD3,correction_sheet!WT3,correction_sheet!ASR3,correction_sheet!AUD3)&lt;5,"NA",VLOOKUP(SUM(correction_sheet!JA3,correction_sheet!JV3,correction_sheet!KQ3,correction_sheet!VD3,correction_sheet!WT3,correction_sheet!ASR3,correction_sheet!AUD3),Reference_sheet!$B$2:$D$11,3,FALSE))))</f>
        <v>0</v>
      </c>
      <c r="P3" s="4">
        <f>IF(correction_sheet!$BNO3=0,"NA",IF(correction_sheet!$A3="","",IF(COUNT(correction_sheet!JB3,correction_sheet!JW3,correction_sheet!KR3,correction_sheet!VE3,correction_sheet!WU3,correction_sheet!ASS3,correction_sheet!AUE3)&lt;5,"NA",VLOOKUP(SUM(correction_sheet!JB3,correction_sheet!JW3,correction_sheet!KR3,correction_sheet!VE3,correction_sheet!WU3,correction_sheet!ASS3,correction_sheet!AUE3),Reference_sheet!$B$2:$D$11,3,FALSE))))</f>
        <v>0</v>
      </c>
      <c r="Q3" s="4">
        <f>IF(correction_sheet!$BNO3=0,"NA",IF(correction_sheet!$A3="","",IF(COUNT(correction_sheet!JC3,correction_sheet!JX3,correction_sheet!KS3,correction_sheet!VF3,correction_sheet!WV3,correction_sheet!AST3,correction_sheet!AUF3)&lt;5,"NA",VLOOKUP(SUM(correction_sheet!JC3,correction_sheet!JX3,correction_sheet!KS3,correction_sheet!VF3,correction_sheet!WV3,correction_sheet!AST3,correction_sheet!AUF3),Reference_sheet!$B$2:$D$11,3,FALSE))))</f>
        <v>0</v>
      </c>
      <c r="R3" s="4">
        <f>IF(correction_sheet!$BNO3=0,"NA",IF(correction_sheet!$A3="","",IF(COUNT(correction_sheet!JD3,correction_sheet!JY3,correction_sheet!KT3,correction_sheet!VG3,correction_sheet!WW3,correction_sheet!ASU3,correction_sheet!AUG3)&lt;5,"NA",VLOOKUP(SUM(correction_sheet!JD3,correction_sheet!JY3,correction_sheet!KT3,correction_sheet!VG3,correction_sheet!WW3,correction_sheet!ASU3,correction_sheet!AUG3),Reference_sheet!$B$2:$D$11,3,FALSE))))</f>
        <v>0</v>
      </c>
      <c r="S3" s="4">
        <f>IF(correction_sheet!$BNO3=0,"NA",IF(correction_sheet!$A3="","",IF(COUNT(correction_sheet!JE3,correction_sheet!JZ3,correction_sheet!KU3,correction_sheet!VH3,correction_sheet!WX3,correction_sheet!ASV3,correction_sheet!AUH3)&lt;5,"NA",VLOOKUP(SUM(correction_sheet!JE3,correction_sheet!JZ3,correction_sheet!KU3,correction_sheet!VH3,correction_sheet!WX3,correction_sheet!ASV3,correction_sheet!AUH3),Reference_sheet!$B$2:$D$11,3,FALSE))))</f>
        <v>0</v>
      </c>
      <c r="T3" s="4">
        <f>IF(correction_sheet!$BNO3=0,"NA",IF(correction_sheet!$A3="","",IF(COUNT(correction_sheet!JF3,correction_sheet!KA3,correction_sheet!KV3,correction_sheet!VI3,correction_sheet!WY3,correction_sheet!ASW3,correction_sheet!AUI3)&lt;5,"NA",VLOOKUP(SUM(correction_sheet!JF3,correction_sheet!KA3,correction_sheet!KV3,correction_sheet!VI3,correction_sheet!WY3,correction_sheet!ASW3,correction_sheet!AUI3),Reference_sheet!$B$2:$D$11,3,FALSE))))</f>
        <v>0</v>
      </c>
      <c r="U3" s="4">
        <f>IF(correction_sheet!$BNO3=0,"NA",IF(correction_sheet!$A3="","",IF(COUNT(correction_sheet!JG3,correction_sheet!KB3,correction_sheet!KW3,correction_sheet!VJ3,correction_sheet!WZ3,correction_sheet!ASX3,correction_sheet!AUJ3)&lt;5,"NA",VLOOKUP(SUM(correction_sheet!JG3,correction_sheet!KB3,correction_sheet!KW3,correction_sheet!VJ3,correction_sheet!WZ3,correction_sheet!ASX3,correction_sheet!AUJ3),Reference_sheet!$B$2:$D$11,3,FALSE))))</f>
        <v>0</v>
      </c>
      <c r="V3" s="4">
        <f>IF(correction_sheet!$BNO3=0,"NA",IF(correction_sheet!$A3="","",IF(COUNT(correction_sheet!C3,correction_sheet!V3,correction_sheet!BH3,correction_sheet!CC3)&lt;3,"NA",VLOOKUP(SUM(correction_sheet!C3,correction_sheet!V3,correction_sheet!BH3,correction_sheet!CC3),Reference_sheet!$B$14:$D$18,3,FALSE))))</f>
        <v>0</v>
      </c>
      <c r="W3" s="4">
        <f>IF(correction_sheet!$BNO3=0,"NA",IF(correction_sheet!$A3="","",IF(COUNT( correction_sheet!D3, correction_sheet!W3, correction_sheet!BI3, correction_sheet!CD3)&lt;3,"NA",VLOOKUP(SUM(  correction_sheet!D3, correction_sheet!W3,correction_sheet!BI3, correction_sheet!CD3),Reference_sheet!$B$14:$D$18,3,FALSE))))</f>
        <v>0</v>
      </c>
      <c r="X3" s="4">
        <f>IF(correction_sheet!$BNO3=0,"NA",IF(correction_sheet!$A3="","",IF(COUNT( correction_sheet!E3, correction_sheet!X3, correction_sheet!BJ3, correction_sheet!CE3)&lt;3,"NA",VLOOKUP(SUM(  correction_sheet!E3, correction_sheet!X3,correction_sheet!BJ3, correction_sheet!CE3),Reference_sheet!$B$14:$D$18,3,FALSE))))</f>
        <v>0</v>
      </c>
      <c r="Y3" s="4">
        <f>IF(correction_sheet!$BNO3=0,"NA",IF(correction_sheet!$A3="","",IF(COUNT( correction_sheet!F3, correction_sheet!Y3, correction_sheet!BK3, correction_sheet!CF3)&lt;3,"NA",VLOOKUP(SUM(  correction_sheet!F3, correction_sheet!Y3,correction_sheet!BK3, correction_sheet!CF3),Reference_sheet!$B$14:$D$18,3,FALSE))))</f>
        <v>0</v>
      </c>
      <c r="Z3" s="4">
        <f>IF(correction_sheet!$BNO3=0,"NA",IF(correction_sheet!$A3="","",IF(COUNT( correction_sheet!G3, correction_sheet!Z3, correction_sheet!BL3, correction_sheet!CG3)&lt;3,"NA",VLOOKUP(SUM(  correction_sheet!G3, correction_sheet!Z3,correction_sheet!BL3, correction_sheet!CG3),Reference_sheet!$B$14:$D$18,3,FALSE))))</f>
        <v>0</v>
      </c>
      <c r="AA3" s="4">
        <f>IF(correction_sheet!$BNO3=0,"NA",IF(correction_sheet!$A3="","",IF(COUNT( correction_sheet!H3, correction_sheet!AA3, correction_sheet!BM3, correction_sheet!CH3)&lt;3,"NA",VLOOKUP(SUM(  correction_sheet!H3, correction_sheet!AA3,correction_sheet!BM3, correction_sheet!CH3),Reference_sheet!$B$14:$D$18,3,FALSE))))</f>
        <v>0</v>
      </c>
      <c r="AB3" s="4">
        <f>IF(correction_sheet!$BNO3=0,"NA",IF(correction_sheet!$A3="","",IF(COUNT( correction_sheet!I3, correction_sheet!AB3, correction_sheet!BN3, correction_sheet!CI3)&lt;3,"NA",VLOOKUP(SUM(  correction_sheet!I3, correction_sheet!AB3,correction_sheet!BN3, correction_sheet!CI3),Reference_sheet!$B$14:$D$18,3,FALSE))))</f>
        <v>0</v>
      </c>
      <c r="AC3" s="4">
        <f>IF(correction_sheet!$BNO3=0,"NA",IF(correction_sheet!$A3="","",IF(COUNT( correction_sheet!J3, correction_sheet!AC3, correction_sheet!BO3, correction_sheet!CJ3)&lt;3,"NA",VLOOKUP(SUM(  correction_sheet!J3, correction_sheet!AC3,correction_sheet!BO3, correction_sheet!CJ3),Reference_sheet!$B$14:$D$18,3,FALSE))))</f>
        <v>0</v>
      </c>
      <c r="AD3" s="4">
        <f>IF(correction_sheet!$BNO3=0,"NA",IF(correction_sheet!$A3="","",IF(COUNT( correction_sheet!K3, correction_sheet!AD3, correction_sheet!BP3, correction_sheet!CK3)&lt;3,"NA",VLOOKUP(SUM(  correction_sheet!K3, correction_sheet!AD3,correction_sheet!BP3, correction_sheet!CK3),Reference_sheet!$B$14:$D$18,3,FALSE))))</f>
        <v>0</v>
      </c>
      <c r="AE3" s="4">
        <f>IF(correction_sheet!$BNO3=0,"NA",IF(correction_sheet!$A3="","",IF(COUNT( correction_sheet!L3, correction_sheet!AE3, correction_sheet!BQ3, correction_sheet!CL3)&lt;3,"NA",VLOOKUP(SUM(  correction_sheet!L3, correction_sheet!AE3,correction_sheet!BQ3, correction_sheet!CL3),Reference_sheet!$B$14:$D$18,3,FALSE))))</f>
        <v>0</v>
      </c>
      <c r="AF3" s="4">
        <f>IF(correction_sheet!$BNO3=0,"NA",IF(correction_sheet!$A3="","",IF(COUNT( correction_sheet!M3, correction_sheet!AF3, correction_sheet!BR3, correction_sheet!CM3)&lt;3,"NA",VLOOKUP(SUM(  correction_sheet!M3, correction_sheet!AF3,correction_sheet!BR3, correction_sheet!CM3),Reference_sheet!$B$14:$D$18,3,FALSE))))</f>
        <v>0</v>
      </c>
      <c r="AG3" s="4">
        <f>IF(correction_sheet!$BNO3=0,"NA",IF(correction_sheet!$A3="","",IF(COUNT( correction_sheet!N3, correction_sheet!AG3, correction_sheet!BS3, correction_sheet!CN3)&lt;3,"NA",VLOOKUP(SUM(  correction_sheet!N3, correction_sheet!AG3,correction_sheet!BS3, correction_sheet!CN3),Reference_sheet!$B$14:$D$18,3,FALSE))))</f>
        <v>0</v>
      </c>
      <c r="AH3" s="4">
        <f>IF(correction_sheet!$BNO3=0,"NA",IF(correction_sheet!$A3="","",IF(COUNT( correction_sheet!O3, correction_sheet!AH3, correction_sheet!BT3, correction_sheet!CO3)&lt;3,"NA",VLOOKUP(SUM(  correction_sheet!O3, correction_sheet!AH3,correction_sheet!BT3, correction_sheet!CO3),Reference_sheet!$B$14:$D$18,3,FALSE))))</f>
        <v>0</v>
      </c>
      <c r="AI3" s="4">
        <f>IF(correction_sheet!$BNO3=0,"NA",IF(correction_sheet!$A3="","",IF(COUNT( correction_sheet!P3, correction_sheet!AI3, correction_sheet!BU3, correction_sheet!CP3)&lt;3,"NA",VLOOKUP(SUM(  correction_sheet!P3, correction_sheet!AI3,correction_sheet!BU3, correction_sheet!CP3),Reference_sheet!$B$14:$D$18,3,FALSE))))</f>
        <v>0</v>
      </c>
      <c r="AJ3" s="4">
        <f>IF(correction_sheet!$BNO3=0,"NA",IF(correction_sheet!$A3="","",IF(COUNT( correction_sheet!Q3, correction_sheet!AJ3, correction_sheet!BV3, correction_sheet!CQ3)&lt;3,"NA",VLOOKUP(SUM(  correction_sheet!Q3, correction_sheet!AJ3,correction_sheet!BV3, correction_sheet!CQ3),Reference_sheet!$B$14:$D$18,3,FALSE))))</f>
        <v>0</v>
      </c>
      <c r="AK3" s="4">
        <f>IF(correction_sheet!$BNO3=0,"NA",IF(correction_sheet!$A3="","",IF(COUNT( correction_sheet!R3, correction_sheet!AK3, correction_sheet!BW3, correction_sheet!CR3)&lt;3,"NA",VLOOKUP(SUM(  correction_sheet!R3, correction_sheet!AK3,correction_sheet!BW3, correction_sheet!CR3),Reference_sheet!$B$14:$D$18,3,FALSE))))</f>
        <v>0</v>
      </c>
      <c r="AL3" s="4">
        <f>IF(correction_sheet!$BNO3=0,"NA",IF(correction_sheet!$A3="","",IF(COUNT( correction_sheet!S3, correction_sheet!AL3, correction_sheet!BX3, correction_sheet!CS3)&lt;3,"NA",VLOOKUP(SUM(  correction_sheet!S3, correction_sheet!AL3,correction_sheet!BX3, correction_sheet!CS3),Reference_sheet!$B$14:$D$18,3,FALSE))))</f>
        <v>3</v>
      </c>
      <c r="AM3" s="4">
        <f>IF(correction_sheet!$BNO3=0,"NA",IF(correction_sheet!$A3="","",IF(COUNT( correction_sheet!T3, correction_sheet!AM3, correction_sheet!BY3, correction_sheet!CT3)&lt;3,"NA",VLOOKUP(SUM(  correction_sheet!T3, correction_sheet!AM3,correction_sheet!BY3, correction_sheet!CT3),Reference_sheet!$B$14:$D$18,3,FALSE))))</f>
        <v>0</v>
      </c>
      <c r="AN3" s="4">
        <f>IF(correction_sheet!$BNO3=0,"NA",IF(correction_sheet!$A3="","",IF(COUNT( correction_sheet!U3, correction_sheet!AN3, correction_sheet!BZ3, correction_sheet!CU3)&lt;3,"NA",VLOOKUP(SUM(  correction_sheet!U3, correction_sheet!AN3,correction_sheet!BZ3, correction_sheet!CU3),Reference_sheet!$B$14:$D$18,3,FALSE))))</f>
        <v>3</v>
      </c>
      <c r="AO3" s="4">
        <f>IF(correction_sheet!$BNO3=0,"NA",IF(correction_sheet!$A3="","",IF(COUNT( correction_sheet!CX3, correction_sheet!AYB3, correction_sheet!AYU3, correction_sheet!BFN3,correction_sheet!BGZ3,correction_sheet!BGG3)&lt;4,"NA",VLOOKUP(SUM( correction_sheet!CX3, correction_sheet!AYB3, correction_sheet!AYU3, correction_sheet!BFN3,correction_sheet!BGZ3,correction_sheet!BGG3),Reference_sheet!$B$23:$D$28,3,FALSE))))</f>
        <v>2</v>
      </c>
      <c r="AP3" s="4">
        <f>IF(correction_sheet!$BNO3=0,"NA",IF(correction_sheet!$A3="","",IF(COUNT( correction_sheet!CY3, correction_sheet!AYC3, correction_sheet!AYV3, correction_sheet!BFO3,correction_sheet!BHA3,correction_sheet!BGH3)&lt;4,"NA",VLOOKUP(SUM( correction_sheet!CY3, correction_sheet!AYC3, correction_sheet!AYV3, correction_sheet!BFO3,correction_sheet!BHA3,correction_sheet!BGH3),Reference_sheet!$B$23:$D$28,3,FALSE))))</f>
        <v>2</v>
      </c>
      <c r="AQ3" s="4">
        <f>IF(correction_sheet!$BNO3=0,"NA",IF(correction_sheet!$A3="","",IF(COUNT( correction_sheet!CZ3, correction_sheet!AYD3, correction_sheet!AYW3, correction_sheet!BFP3,correction_sheet!BHB3,correction_sheet!BGI3)&lt;4,"NA",VLOOKUP(SUM( correction_sheet!CZ3, correction_sheet!AYD3, correction_sheet!AYW3, correction_sheet!BFP3,correction_sheet!BHB3,correction_sheet!BGI3),Reference_sheet!$B$23:$D$28,3,FALSE))))</f>
        <v>2</v>
      </c>
      <c r="AR3" s="4">
        <f>IF(correction_sheet!$BNO3=0,"NA",IF(correction_sheet!$A3="","",IF(COUNT( correction_sheet!DA3, correction_sheet!AYE3, correction_sheet!AYX3, correction_sheet!BFQ3,correction_sheet!BHC3,correction_sheet!BGJ3)&lt;4,"NA",VLOOKUP(SUM( correction_sheet!DA3, correction_sheet!AYE3, correction_sheet!AYX3, correction_sheet!BFQ3,correction_sheet!BHC3,correction_sheet!BGJ3),Reference_sheet!$B$23:$D$28,3,FALSE))))</f>
        <v>2</v>
      </c>
      <c r="AS3" s="4">
        <f>IF(correction_sheet!$BNO3=0,"NA",IF(correction_sheet!$A3="","",IF(COUNT( correction_sheet!DB3, correction_sheet!AYF3, correction_sheet!AYY3, correction_sheet!BFR3,correction_sheet!BHD3,correction_sheet!BGK3)&lt;4,"NA",VLOOKUP(SUM( correction_sheet!DB3, correction_sheet!AYF3, correction_sheet!AYY3, correction_sheet!BFR3,correction_sheet!BHD3,correction_sheet!BGK3),Reference_sheet!$B$23:$D$28,3,FALSE))))</f>
        <v>2</v>
      </c>
      <c r="AT3" s="4">
        <f>IF(correction_sheet!$BNO3=0,"NA",IF(correction_sheet!$A3="","",IF(COUNT( correction_sheet!DC3, correction_sheet!AYG3, correction_sheet!AYZ3, correction_sheet!BFS3,correction_sheet!BHE3,correction_sheet!BGL3)&lt;4,"NA",VLOOKUP(SUM( correction_sheet!DC3, correction_sheet!AYG3, correction_sheet!AYZ3, correction_sheet!BFS3,correction_sheet!BHE3,correction_sheet!BGL3),Reference_sheet!$B$23:$D$28,3,FALSE))))</f>
        <v>2</v>
      </c>
      <c r="AU3" s="4">
        <f>IF(correction_sheet!$BNO3=0,"NA",IF(correction_sheet!$A3="","",IF(COUNT( correction_sheet!DD3, correction_sheet!AYH3, correction_sheet!AZA3, correction_sheet!BFT3,correction_sheet!BHF3,correction_sheet!BGM3)&lt;4,"NA",VLOOKUP(SUM( correction_sheet!DD3, correction_sheet!AYH3, correction_sheet!AZA3, correction_sheet!BFT3,correction_sheet!BHF3,correction_sheet!BGM3),Reference_sheet!$B$23:$D$28,3,FALSE))))</f>
        <v>2</v>
      </c>
      <c r="AV3" s="4">
        <f>IF(correction_sheet!$BNO3=0,"NA",IF(correction_sheet!$A3="","",IF(COUNT( correction_sheet!DE3, correction_sheet!AYI3, correction_sheet!AZB3, correction_sheet!BFU3,correction_sheet!BHG3,correction_sheet!BGN3)&lt;4,"NA",VLOOKUP(SUM( correction_sheet!DE3, correction_sheet!AYI3, correction_sheet!AZB3, correction_sheet!BFU3,correction_sheet!BHG3,correction_sheet!BGN3),Reference_sheet!$B$23:$D$28,3,FALSE))))</f>
        <v>2</v>
      </c>
      <c r="AW3" s="4">
        <f>IF(correction_sheet!$BNO3=0,"NA",IF(correction_sheet!$A3="","",IF(COUNT( correction_sheet!DF3, correction_sheet!AYJ3, correction_sheet!AZC3, correction_sheet!BFV3,correction_sheet!BHH3,correction_sheet!BGO3)&lt;4,"NA",VLOOKUP(SUM( correction_sheet!DF3, correction_sheet!AYJ3, correction_sheet!AZC3, correction_sheet!BFV3,correction_sheet!BHH3,correction_sheet!BGO3),Reference_sheet!$B$23:$D$28,3,FALSE))))</f>
        <v>2</v>
      </c>
      <c r="AX3" s="4">
        <f>IF(correction_sheet!$BNO3=0,"NA",IF(correction_sheet!$A3="","",IF(COUNT( correction_sheet!DG3, correction_sheet!AYK3, correction_sheet!AZD3, correction_sheet!BFW3,correction_sheet!BHI3,correction_sheet!BGP3)&lt;4,"NA",VLOOKUP(SUM( correction_sheet!DG3, correction_sheet!AYK3, correction_sheet!AZD3, correction_sheet!BFW3,correction_sheet!BHI3,correction_sheet!BGP3),Reference_sheet!$B$23:$D$28,3,FALSE))))</f>
        <v>2</v>
      </c>
      <c r="AY3" s="4">
        <f>IF(correction_sheet!$BNO3=0,"NA",IF(correction_sheet!$A3="","",IF(COUNT( correction_sheet!DH3, correction_sheet!AYL3, correction_sheet!AZE3, correction_sheet!BFX3,correction_sheet!BHJ3,correction_sheet!BGQ3)&lt;4,"NA",VLOOKUP(SUM( correction_sheet!DH3, correction_sheet!AYL3, correction_sheet!AZE3, correction_sheet!BFX3,correction_sheet!BHJ3,correction_sheet!BGQ3),Reference_sheet!$B$23:$D$28,3,FALSE))))</f>
        <v>2</v>
      </c>
      <c r="AZ3" s="4">
        <f>IF(correction_sheet!$BNO3=0,"NA",IF(correction_sheet!$A3="","",IF(COUNT( correction_sheet!DI3, correction_sheet!AYM3, correction_sheet!AZF3, correction_sheet!BFY3,correction_sheet!BHK3,correction_sheet!BGR3)&lt;4,"NA",VLOOKUP(SUM( correction_sheet!DI3, correction_sheet!AYM3, correction_sheet!AZF3, correction_sheet!BFY3,correction_sheet!BHK3,correction_sheet!BGR3),Reference_sheet!$B$23:$D$28,3,FALSE))))</f>
        <v>3</v>
      </c>
      <c r="BA3" s="4">
        <f>IF(correction_sheet!$BNO3=0,"NA",IF(correction_sheet!$A3="","",IF(COUNT( correction_sheet!DJ3, correction_sheet!AYN3, correction_sheet!AZG3, correction_sheet!BFZ3,correction_sheet!BHL3,correction_sheet!BGS3)&lt;4,"NA",VLOOKUP(SUM( correction_sheet!DJ3, correction_sheet!AYN3, correction_sheet!AZG3, correction_sheet!BFZ3,correction_sheet!BHL3,correction_sheet!BGS3),Reference_sheet!$B$23:$D$28,3,FALSE))))</f>
        <v>3</v>
      </c>
      <c r="BB3" s="4">
        <f>IF(correction_sheet!$BNO3=0,"NA",IF(correction_sheet!$A3="","",IF(COUNT( correction_sheet!DK3, correction_sheet!AYO3, correction_sheet!AZH3, correction_sheet!BGA3,correction_sheet!BHM3,correction_sheet!BGT3)&lt;4,"NA",VLOOKUP(SUM( correction_sheet!DK3, correction_sheet!AYO3, correction_sheet!AZH3, correction_sheet!BGA3,correction_sheet!BHM3,correction_sheet!BGT3),Reference_sheet!$B$23:$D$28,3,FALSE))))</f>
        <v>3</v>
      </c>
      <c r="BC3" s="4">
        <f>IF(correction_sheet!$BNO3=0,"NA",IF(correction_sheet!$A3="","",IF(COUNT( correction_sheet!DL3, correction_sheet!AYP3, correction_sheet!AZI3, correction_sheet!BGB3,correction_sheet!BHN3,correction_sheet!BGU3)&lt;4,"NA",VLOOKUP(SUM( correction_sheet!DL3, correction_sheet!AYP3, correction_sheet!AZI3, correction_sheet!BGB3,correction_sheet!BHN3,correction_sheet!BGU3),Reference_sheet!$B$23:$D$28,3,FALSE))))</f>
        <v>4</v>
      </c>
      <c r="BD3" s="4">
        <f>IF(correction_sheet!$BNO3=0,"NA",IF(correction_sheet!$A3="","",IF(COUNT( correction_sheet!DM3, correction_sheet!AYQ3, correction_sheet!AZJ3, correction_sheet!BGC3,correction_sheet!BHO3,correction_sheet!BGV3)&lt;4,"NA",VLOOKUP(SUM( correction_sheet!DM3, correction_sheet!AYQ3, correction_sheet!AZJ3, correction_sheet!BGC3,correction_sheet!BHO3,correction_sheet!BGV3),Reference_sheet!$B$23:$D$28,3,FALSE))))</f>
        <v>4</v>
      </c>
      <c r="BE3" s="4">
        <f>IF(correction_sheet!$BNO3=0,"NA",IF(correction_sheet!$A3="","",IF(COUNT( correction_sheet!DN3, correction_sheet!AYR3, correction_sheet!AZK3, correction_sheet!BGD3,correction_sheet!BHP3,correction_sheet!BGW3)&lt;4,"NA",VLOOKUP(SUM( correction_sheet!DN3, correction_sheet!AYR3, correction_sheet!AZK3, correction_sheet!BGD3,correction_sheet!BHP3,correction_sheet!BGW3),Reference_sheet!$B$23:$D$28,3,FALSE))))</f>
        <v>4</v>
      </c>
      <c r="BF3" s="4">
        <f>IF(correction_sheet!$BNO3=0,"NA",IF(correction_sheet!$A3="","",IF(COUNT( correction_sheet!DO3, correction_sheet!AYS3, correction_sheet!AZL3, correction_sheet!BGE3,correction_sheet!BHQ3,correction_sheet!BGX3)&lt;4,"NA",VLOOKUP(SUM( correction_sheet!DO3, correction_sheet!AYS3, correction_sheet!AZL3, correction_sheet!BGE3,correction_sheet!BHQ3,correction_sheet!BGX3),Reference_sheet!$B$23:$D$28,3,FALSE))))</f>
        <v>3</v>
      </c>
      <c r="BG3" s="4">
        <f>IF(correction_sheet!$BNO3=0,"NA",IF(correction_sheet!$A3="","",IF(COUNT( correction_sheet!DP3, correction_sheet!AYT3, correction_sheet!AZM3, correction_sheet!BGF3,correction_sheet!BHR3,correction_sheet!BGY3)&lt;4,"NA",VLOOKUP(SUM( correction_sheet!DP3, correction_sheet!AYT3, correction_sheet!AZM3, correction_sheet!BGF3,correction_sheet!BHR3,correction_sheet!BGY3),Reference_sheet!$B$23:$D$28,3,FALSE))))</f>
        <v>4</v>
      </c>
      <c r="BH3" s="4">
        <f>IF(correction_sheet!$BNO3=0,"NA",IF(correction_sheet!$A3="","",IF(COUNT( correction_sheet!DS3, correction_sheet!EN3, correction_sheet!GD3, correction_sheet!GY3, correction_sheet!HT3,correction_sheet!FI3)&lt;4,"NA",VLOOKUP(SUM(correction_sheet!DS3, correction_sheet!EN3, correction_sheet!GD3, correction_sheet!GY3, correction_sheet!HT3,correction_sheet!FI3),Reference_sheet!$B$32:$D$38,3,FALSE))))</f>
        <v>0</v>
      </c>
      <c r="BI3" s="4">
        <f>IF(correction_sheet!$BNO3=0,"NA",IF(correction_sheet!$A3="","",IF(COUNT( correction_sheet!DT3, correction_sheet!EO3, correction_sheet!GE3, correction_sheet!GZ3, correction_sheet!HU3,correction_sheet!FJ3)&lt;4,"NA",VLOOKUP(SUM(correction_sheet!DT3, correction_sheet!EO3, correction_sheet!GE3, correction_sheet!GZ3, correction_sheet!HU3,correction_sheet!FJ3),Reference_sheet!$B$32:$D$38,3,FALSE))))</f>
        <v>0</v>
      </c>
      <c r="BJ3" s="4">
        <f>IF(correction_sheet!$BNO3=0,"NA",IF(correction_sheet!$A3="","",IF(COUNT( correction_sheet!DU3, correction_sheet!EP3, correction_sheet!GF3, correction_sheet!HA3, correction_sheet!HV3,correction_sheet!FK3)&lt;4,"NA",VLOOKUP(SUM(correction_sheet!DU3, correction_sheet!EP3, correction_sheet!GF3, correction_sheet!HA3, correction_sheet!HV3,correction_sheet!FK3),Reference_sheet!$B$32:$D$38,3,FALSE))))</f>
        <v>0</v>
      </c>
      <c r="BK3" s="4">
        <f>IF(correction_sheet!$BNO3=0,"NA",IF(correction_sheet!$A3="","",IF(COUNT( correction_sheet!DV3, correction_sheet!EQ3, correction_sheet!GG3, correction_sheet!HB3, correction_sheet!HW3,correction_sheet!FL3)&lt;4,"NA",VLOOKUP(SUM(correction_sheet!DV3, correction_sheet!EQ3, correction_sheet!GG3, correction_sheet!HB3, correction_sheet!HW3,correction_sheet!FL3),Reference_sheet!$B$32:$D$38,3,FALSE))))</f>
        <v>0</v>
      </c>
      <c r="BL3" s="4">
        <f>IF(correction_sheet!$BNO3=0,"NA",IF(correction_sheet!$A3="","",IF(COUNT( correction_sheet!DW3, correction_sheet!ER3, correction_sheet!GH3, correction_sheet!HC3, correction_sheet!HX3,correction_sheet!FM3)&lt;4,"NA",VLOOKUP(SUM(correction_sheet!DW3, correction_sheet!ER3, correction_sheet!GH3, correction_sheet!HC3, correction_sheet!HX3,correction_sheet!FM3),Reference_sheet!$B$32:$D$38,3,FALSE))))</f>
        <v>0</v>
      </c>
      <c r="BM3" s="4">
        <f>IF(correction_sheet!$BNO3=0,"NA",IF(correction_sheet!$A3="","",IF(COUNT( correction_sheet!DX3, correction_sheet!ES3, correction_sheet!GI3, correction_sheet!HD3, correction_sheet!HY3,correction_sheet!FN3)&lt;4,"NA",VLOOKUP(SUM(correction_sheet!DX3, correction_sheet!ES3, correction_sheet!GI3, correction_sheet!HD3, correction_sheet!HY3,correction_sheet!FN3),Reference_sheet!$B$32:$D$38,3,FALSE))))</f>
        <v>0</v>
      </c>
      <c r="BN3" s="4">
        <f>IF(correction_sheet!$BNO3=0,"NA",IF(correction_sheet!$A3="","",IF(COUNT( correction_sheet!DY3, correction_sheet!ET3, correction_sheet!GJ3, correction_sheet!HE3, correction_sheet!HZ3,correction_sheet!FO3)&lt;4,"NA",VLOOKUP(SUM(correction_sheet!DY3, correction_sheet!ET3, correction_sheet!GJ3, correction_sheet!HE3, correction_sheet!HZ3,correction_sheet!FO3),Reference_sheet!$B$32:$D$38,3,FALSE))))</f>
        <v>0</v>
      </c>
      <c r="BO3" s="4">
        <f>IF(correction_sheet!$BNO3=0,"NA",IF(correction_sheet!$A3="","",IF(COUNT( correction_sheet!DZ3, correction_sheet!EU3, correction_sheet!GK3, correction_sheet!HF3, correction_sheet!IA3,correction_sheet!FP3)&lt;4,"NA",VLOOKUP(SUM(correction_sheet!DZ3, correction_sheet!EU3, correction_sheet!GK3, correction_sheet!HF3, correction_sheet!IA3,correction_sheet!FP3),Reference_sheet!$B$32:$D$38,3,FALSE))))</f>
        <v>0</v>
      </c>
      <c r="BP3" s="4">
        <f>IF(correction_sheet!$BNO3=0,"NA",IF(correction_sheet!$A3="","",IF(COUNT( correction_sheet!EA3, correction_sheet!EV3, correction_sheet!GL3, correction_sheet!HG3, correction_sheet!IB3,correction_sheet!FQ3)&lt;4,"NA",VLOOKUP(SUM(correction_sheet!EA3, correction_sheet!EV3, correction_sheet!GL3, correction_sheet!HG3, correction_sheet!IB3,correction_sheet!FQ3),Reference_sheet!$B$32:$D$38,3,FALSE))))</f>
        <v>0</v>
      </c>
      <c r="BQ3" s="4">
        <f>IF(correction_sheet!$BNO3=0,"NA",IF(correction_sheet!$A3="","",IF(COUNT( correction_sheet!EB3, correction_sheet!EW3, correction_sheet!GM3, correction_sheet!HH3, correction_sheet!IC3,correction_sheet!FR3)&lt;4,"NA",VLOOKUP(SUM(correction_sheet!EB3, correction_sheet!EW3, correction_sheet!GM3, correction_sheet!HH3, correction_sheet!IC3,correction_sheet!FR3),Reference_sheet!$B$32:$D$38,3,FALSE))))</f>
        <v>0</v>
      </c>
      <c r="BR3" s="4">
        <f>IF(correction_sheet!$BNO3=0,"NA",IF(correction_sheet!$A3="","",IF(COUNT( correction_sheet!EC3, correction_sheet!EX3, correction_sheet!GN3, correction_sheet!HI3, correction_sheet!ID3,correction_sheet!FS3)&lt;4,"NA",VLOOKUP(SUM(correction_sheet!EC3, correction_sheet!EX3, correction_sheet!GN3, correction_sheet!HI3, correction_sheet!ID3,correction_sheet!FS3),Reference_sheet!$B$32:$D$38,3,FALSE))))</f>
        <v>0</v>
      </c>
      <c r="BS3" s="4">
        <f>IF(correction_sheet!$BNO3=0,"NA",IF(correction_sheet!$A3="","",IF(COUNT( correction_sheet!ED3, correction_sheet!EY3, correction_sheet!GO3, correction_sheet!HJ3, correction_sheet!IE3,correction_sheet!FT3)&lt;4,"NA",VLOOKUP(SUM(correction_sheet!ED3, correction_sheet!EY3, correction_sheet!GO3, correction_sheet!HJ3, correction_sheet!IE3,correction_sheet!FT3),Reference_sheet!$B$32:$D$38,3,FALSE))))</f>
        <v>0</v>
      </c>
      <c r="BT3" s="4">
        <f>IF(correction_sheet!$BNO3=0,"NA",IF(correction_sheet!$A3="","",IF(COUNT( correction_sheet!EE3, correction_sheet!EZ3, correction_sheet!GP3, correction_sheet!HK3, correction_sheet!IF3,correction_sheet!FU3)&lt;4,"NA",VLOOKUP(SUM(correction_sheet!EE3, correction_sheet!EZ3, correction_sheet!GP3, correction_sheet!HK3, correction_sheet!IF3,correction_sheet!FU3),Reference_sheet!$B$32:$D$38,3,FALSE))))</f>
        <v>0</v>
      </c>
      <c r="BU3" s="4">
        <f>IF(correction_sheet!$BNO3=0,"NA",IF(correction_sheet!$A3="","",IF(COUNT( correction_sheet!EF3, correction_sheet!FA3, correction_sheet!GQ3, correction_sheet!HL3, correction_sheet!IG3,correction_sheet!FV3)&lt;4,"NA",VLOOKUP(SUM(correction_sheet!EF3, correction_sheet!FA3, correction_sheet!GQ3, correction_sheet!HL3, correction_sheet!IG3,correction_sheet!FV3),Reference_sheet!$B$32:$D$38,3,FALSE))))</f>
        <v>0</v>
      </c>
      <c r="BV3" s="4">
        <f>IF(correction_sheet!$BNO3=0,"NA",IF(correction_sheet!$A3="","",IF(COUNT( correction_sheet!EG3, correction_sheet!FB3, correction_sheet!GR3, correction_sheet!HM3, correction_sheet!IH3,correction_sheet!FW3)&lt;4,"NA",VLOOKUP(SUM(correction_sheet!EG3, correction_sheet!FB3, correction_sheet!GR3, correction_sheet!HM3, correction_sheet!IH3,correction_sheet!FW3),Reference_sheet!$B$32:$D$38,3,FALSE))))</f>
        <v>0</v>
      </c>
      <c r="BW3" s="4">
        <f>IF(correction_sheet!$BNO3=0,"NA",IF(correction_sheet!$A3="","",IF(COUNT( correction_sheet!EH3, correction_sheet!FC3, correction_sheet!GS3, correction_sheet!HN3, correction_sheet!II3,correction_sheet!FX3)&lt;4,"NA",VLOOKUP(SUM(correction_sheet!EH3, correction_sheet!FC3, correction_sheet!GS3, correction_sheet!HN3, correction_sheet!II3,correction_sheet!FX3),Reference_sheet!$B$32:$D$38,3,FALSE))))</f>
        <v>0</v>
      </c>
      <c r="BX3" s="4">
        <f>IF(correction_sheet!$BNO3=0,"NA",IF(correction_sheet!$A3="","",IF(COUNT( correction_sheet!EI3, correction_sheet!FD3, correction_sheet!GT3, correction_sheet!HO3, correction_sheet!IJ3,correction_sheet!FY3)&lt;4,"NA",VLOOKUP(SUM(correction_sheet!EI3, correction_sheet!FD3, correction_sheet!GT3, correction_sheet!HO3, correction_sheet!IJ3,correction_sheet!FY3),Reference_sheet!$B$32:$D$38,3,FALSE))))</f>
        <v>0</v>
      </c>
      <c r="BY3" s="4">
        <f>IF(correction_sheet!$BNO3=0,"NA",IF(correction_sheet!$A3="","",IF(COUNT( correction_sheet!EJ3, correction_sheet!FE3, correction_sheet!GU3, correction_sheet!HP3, correction_sheet!IK3,correction_sheet!FZ3)&lt;4,"NA",VLOOKUP(SUM(correction_sheet!EJ3, correction_sheet!FE3, correction_sheet!GU3, correction_sheet!HP3, correction_sheet!IK3,correction_sheet!FZ3),Reference_sheet!$B$32:$D$38,3,FALSE))))</f>
        <v>0</v>
      </c>
      <c r="BZ3" s="4">
        <f>IF(correction_sheet!$BNO3=0,"NA",IF(correction_sheet!$A3="","",IF(COUNT( correction_sheet!EK3, correction_sheet!FF3, correction_sheet!GV3, correction_sheet!HQ3, correction_sheet!IL3,correction_sheet!GA3)&lt;4,"NA",VLOOKUP(SUM(correction_sheet!EK3, correction_sheet!FF3, correction_sheet!GV3, correction_sheet!HQ3, correction_sheet!IL3,correction_sheet!GA3),Reference_sheet!$B$32:$D$38,3,FALSE))))</f>
        <v>0</v>
      </c>
      <c r="CA3" s="4">
        <f>IF(correction_sheet!$BNO3=0,"NA",IF(correction_sheet!$A3="","",IF(COUNT(correction_sheet!YS3,correction_sheet!ZN3,correction_sheet!AAI3,correction_sheet!ABD3,correction_sheet!ABY3)&lt;3,"NA",VLOOKUP(SUM(correction_sheet!YS3,correction_sheet!ZN3,correction_sheet!AAI3,correction_sheet!ABD3,correction_sheet!ABY3),Reference_sheet!$B$41:$D$46,3,FALSE))))</f>
        <v>0</v>
      </c>
      <c r="CB3" s="4">
        <f>IF(correction_sheet!$BNO3=0,"NA",IF(correction_sheet!$A3="","",IF(COUNT(correction_sheet!YT3,correction_sheet!ZO3,correction_sheet!AAJ3,correction_sheet!ABE3,correction_sheet!ABZ3)&lt;3,"NA",VLOOKUP(SUM(correction_sheet!YT3,correction_sheet!ZO3,correction_sheet!AAJ3,correction_sheet!ABE3,correction_sheet!ABZ3),Reference_sheet!$B$41:$D$46,3,FALSE))))</f>
        <v>0</v>
      </c>
      <c r="CC3" s="4">
        <f>IF(correction_sheet!$BNO3=0,"NA",IF(correction_sheet!$A3="","",IF(COUNT(correction_sheet!YU3,correction_sheet!ZP3,correction_sheet!AAK3,correction_sheet!ABF3,correction_sheet!ACA3)&lt;3,"NA",VLOOKUP(SUM(correction_sheet!YU3,correction_sheet!ZP3,correction_sheet!AAK3,correction_sheet!ABF3,correction_sheet!ACA3),Reference_sheet!$B$41:$D$46,3,FALSE))))</f>
        <v>0</v>
      </c>
      <c r="CD3" s="4">
        <f>IF(correction_sheet!$BNO3=0,"NA",IF(correction_sheet!$A3="","",IF(COUNT(correction_sheet!YV3,correction_sheet!ZQ3,correction_sheet!AAL3,correction_sheet!ABG3,correction_sheet!ACB3)&lt;3,"NA",VLOOKUP(SUM(correction_sheet!YV3,correction_sheet!ZQ3,correction_sheet!AAL3,correction_sheet!ABG3,correction_sheet!ACB3),Reference_sheet!$B$41:$D$46,3,FALSE))))</f>
        <v>0</v>
      </c>
      <c r="CE3" s="4">
        <f>IF(correction_sheet!$BNO3=0,"NA",IF(correction_sheet!$A3="","",IF(COUNT(correction_sheet!YW3,correction_sheet!ZR3,correction_sheet!AAM3,correction_sheet!ABH3,correction_sheet!ACC3)&lt;3,"NA",VLOOKUP(SUM(correction_sheet!YW3,correction_sheet!ZR3,correction_sheet!AAM3,correction_sheet!ABH3,correction_sheet!ACC3),Reference_sheet!$B$41:$D$46,3,FALSE))))</f>
        <v>0</v>
      </c>
      <c r="CF3" s="4">
        <f>IF(correction_sheet!$BNO3=0,"NA",IF(correction_sheet!$A3="","",IF(COUNT(correction_sheet!YX3,correction_sheet!ZS3,correction_sheet!AAN3,correction_sheet!ABI3,correction_sheet!ACD3)&lt;3,"NA",VLOOKUP(SUM(correction_sheet!YX3,correction_sheet!ZS3,correction_sheet!AAN3,correction_sheet!ABI3,correction_sheet!ACD3),Reference_sheet!$B$41:$D$46,3,FALSE))))</f>
        <v>0</v>
      </c>
      <c r="CG3" s="4">
        <f>IF(correction_sheet!$BNO3=0,"NA",IF(correction_sheet!$A3="","",IF(COUNT(correction_sheet!YY3,correction_sheet!ZT3,correction_sheet!AAO3,correction_sheet!ABJ3,correction_sheet!ACE3)&lt;3,"NA",VLOOKUP(SUM(correction_sheet!YY3,correction_sheet!ZT3,correction_sheet!AAO3,correction_sheet!ABJ3,correction_sheet!ACE3),Reference_sheet!$B$41:$D$46,3,FALSE))))</f>
        <v>0</v>
      </c>
      <c r="CH3" s="4">
        <f>IF(correction_sheet!$BNO3=0,"NA",IF(correction_sheet!$A3="","",IF(COUNT(correction_sheet!YZ3,correction_sheet!ZU3,correction_sheet!AAP3,correction_sheet!ABK3,correction_sheet!ACF3)&lt;3,"NA",VLOOKUP(SUM(correction_sheet!YZ3,correction_sheet!ZU3,correction_sheet!AAP3,correction_sheet!ABK3,correction_sheet!ACF3),Reference_sheet!$B$41:$D$46,3,FALSE))))</f>
        <v>0</v>
      </c>
      <c r="CI3" s="4">
        <f>IF(correction_sheet!$BNO3=0,"NA",IF(correction_sheet!$A3="","",IF(COUNT(correction_sheet!ZA3,correction_sheet!ZV3,correction_sheet!AAQ3,correction_sheet!ABL3,correction_sheet!ACG3)&lt;3,"NA",VLOOKUP(SUM(correction_sheet!ZA3,correction_sheet!ZV3,correction_sheet!AAQ3,correction_sheet!ABL3,correction_sheet!ACG3),Reference_sheet!$B$41:$D$46,3,FALSE))))</f>
        <v>0</v>
      </c>
      <c r="CJ3" s="4">
        <f>IF(correction_sheet!$BNO3=0,"NA",IF(correction_sheet!$A3="","",IF(COUNT(correction_sheet!ZB3,correction_sheet!ZW3,correction_sheet!AAR3,correction_sheet!ABM3,correction_sheet!ACH3)&lt;3,"NA",VLOOKUP(SUM(correction_sheet!ZB3,correction_sheet!ZW3,correction_sheet!AAR3,correction_sheet!ABM3,correction_sheet!ACH3),Reference_sheet!$B$41:$D$46,3,FALSE))))</f>
        <v>0</v>
      </c>
      <c r="CK3" s="4">
        <f>IF(correction_sheet!$BNO3=0,"NA",IF(correction_sheet!$A3="","",IF(COUNT(correction_sheet!ZC3,correction_sheet!ZX3,correction_sheet!AAS3,correction_sheet!ABN3,correction_sheet!ACI3)&lt;3,"NA",VLOOKUP(SUM(correction_sheet!ZC3,correction_sheet!ZX3,correction_sheet!AAS3,correction_sheet!ABN3,correction_sheet!ACI3),Reference_sheet!$B$41:$D$46,3,FALSE))))</f>
        <v>0</v>
      </c>
      <c r="CL3" s="4">
        <f>IF(correction_sheet!$BNO3=0,"NA",IF(correction_sheet!$A3="","",IF(COUNT(correction_sheet!ZD3,correction_sheet!ZY3,correction_sheet!AAT3,correction_sheet!ABO3,correction_sheet!ACJ3)&lt;3,"NA",VLOOKUP(SUM(correction_sheet!ZD3,correction_sheet!ZY3,correction_sheet!AAT3,correction_sheet!ABO3,correction_sheet!ACJ3),Reference_sheet!$B$41:$D$46,3,FALSE))))</f>
        <v>0</v>
      </c>
      <c r="CM3" s="4">
        <f>IF(correction_sheet!$BNO3=0,"NA",IF(correction_sheet!$A3="","",IF(COUNT(correction_sheet!ZE3,correction_sheet!ZZ3,correction_sheet!AAU3,correction_sheet!ABP3,correction_sheet!ACK3)&lt;3,"NA",VLOOKUP(SUM(correction_sheet!ZE3,correction_sheet!ZZ3,correction_sheet!AAU3,correction_sheet!ABP3,correction_sheet!ACK3),Reference_sheet!$B$41:$D$46,3,FALSE))))</f>
        <v>0</v>
      </c>
      <c r="CN3" s="4">
        <f>IF(correction_sheet!$BNO3=0,"NA",IF(correction_sheet!$A3="","",IF(COUNT(correction_sheet!ZF3,correction_sheet!AAA3,correction_sheet!AAV3,correction_sheet!ABQ3,correction_sheet!ACL3)&lt;3,"NA",VLOOKUP(SUM(correction_sheet!ZF3,correction_sheet!AAA3,correction_sheet!AAV3,correction_sheet!ABQ3,correction_sheet!ACL3),Reference_sheet!$B$41:$D$46,3,FALSE))))</f>
        <v>0</v>
      </c>
      <c r="CO3" s="4">
        <f>IF(correction_sheet!$BNO3=0,"NA",IF(correction_sheet!$A3="","",IF(COUNT(correction_sheet!ZG3,correction_sheet!AAB3,correction_sheet!AAW3,correction_sheet!ABR3,correction_sheet!ACM3)&lt;3,"NA",VLOOKUP(SUM(correction_sheet!ZG3,correction_sheet!AAB3,correction_sheet!AAW3,correction_sheet!ABR3,correction_sheet!ACM3),Reference_sheet!$B$41:$D$46,3,FALSE))))</f>
        <v>0</v>
      </c>
      <c r="CP3" s="4">
        <f>IF(correction_sheet!$BNO3=0,"NA",IF(correction_sheet!$A3="","",IF(COUNT(correction_sheet!ZH3,correction_sheet!AAC3,correction_sheet!AAX3,correction_sheet!ABS3,correction_sheet!ACN3)&lt;3,"NA",VLOOKUP(SUM(correction_sheet!ZH3,correction_sheet!AAC3,correction_sheet!AAX3,correction_sheet!ABS3,correction_sheet!ACN3),Reference_sheet!$B$41:$D$46,3,FALSE))))</f>
        <v>0</v>
      </c>
      <c r="CQ3" s="4">
        <f>IF(correction_sheet!$BNO3=0,"NA",IF(correction_sheet!$A3="","",IF(COUNT(correction_sheet!ZI3,correction_sheet!AAD3,correction_sheet!AAY3,correction_sheet!ABT3,correction_sheet!ACO3)&lt;3,"NA",VLOOKUP(SUM(correction_sheet!ZI3,correction_sheet!AAD3,correction_sheet!AAY3,correction_sheet!ABT3,correction_sheet!ACO3),Reference_sheet!$B$41:$D$46,3,FALSE))))</f>
        <v>0</v>
      </c>
      <c r="CR3" s="4">
        <f>IF(correction_sheet!$BNO3=0,"NA",IF(correction_sheet!$A3="","",IF(COUNT(correction_sheet!ZJ3,correction_sheet!AAE3,correction_sheet!AAZ3,correction_sheet!ABU3,correction_sheet!ACP3)&lt;3,"NA",VLOOKUP(SUM(correction_sheet!ZJ3,correction_sheet!AAE3,correction_sheet!AAZ3,correction_sheet!ABU3,correction_sheet!ACP3),Reference_sheet!$B$41:$D$46,3,FALSE))))</f>
        <v>0</v>
      </c>
      <c r="CS3" s="4">
        <f>IF(correction_sheet!$BNO3=0,"NA",IF(correction_sheet!$A3="","",IF(COUNT(correction_sheet!ZK3,correction_sheet!AAF3,correction_sheet!ABA3,correction_sheet!ABV3,correction_sheet!ACQ3)&lt;3,"NA",VLOOKUP(SUM(correction_sheet!ZK3,correction_sheet!AAF3,correction_sheet!ABA3,correction_sheet!ABV3,correction_sheet!ACQ3),Reference_sheet!$B$41:$D$46,3,FALSE))))</f>
        <v>0</v>
      </c>
      <c r="CT3" s="4">
        <f>IF(correction_sheet!$BNO3=0,"NA",IF(correction_sheet!$A3="","",IF(COUNT(correction_sheet!NK3,correction_sheet!OF3,correction_sheet!PA3,correction_sheet!PV3)&lt;2,"NA",VLOOKUP(SUM(correction_sheet!NK3,correction_sheet!OF3,correction_sheet!PA3,correction_sheet!PV3),Reference_sheet!$B$50:$D$56,3,FALSE))))</f>
        <v>0</v>
      </c>
      <c r="CU3" s="4">
        <f>IF(correction_sheet!$BNO3=0,"NA",IF(correction_sheet!$A3="","",IF(COUNT(correction_sheet!NL3,correction_sheet!OG3,correction_sheet!PB3,correction_sheet!PW3)&lt;2,"NA",VLOOKUP(SUM(correction_sheet!NL3,correction_sheet!OG3,correction_sheet!PB3,correction_sheet!PW3),Reference_sheet!$B$50:$D$56,3,FALSE))))</f>
        <v>0</v>
      </c>
      <c r="CV3" s="4">
        <f>IF(correction_sheet!$BNO3=0,"NA",IF(correction_sheet!$A3="","",IF(COUNT(correction_sheet!NM3,correction_sheet!OH3,correction_sheet!PC3,correction_sheet!PX3)&lt;2,"NA",VLOOKUP(SUM(correction_sheet!NM3,correction_sheet!OH3,correction_sheet!PC3,correction_sheet!PX3),Reference_sheet!$B$50:$D$56,3,FALSE))))</f>
        <v>0</v>
      </c>
      <c r="CW3" s="4">
        <f>IF(correction_sheet!$BNO3=0,"NA",IF(correction_sheet!$A3="","",IF(COUNT(correction_sheet!NN3,correction_sheet!OI3,correction_sheet!PD3,correction_sheet!PY3)&lt;2,"NA",VLOOKUP(SUM(correction_sheet!NN3,correction_sheet!OI3,correction_sheet!PD3,correction_sheet!PY3),Reference_sheet!$B$50:$D$56,3,FALSE))))</f>
        <v>0</v>
      </c>
      <c r="CX3" s="4">
        <f>IF(correction_sheet!$BNO3=0,"NA",IF(correction_sheet!$A3="","",IF(COUNT(correction_sheet!NO3,correction_sheet!OJ3,correction_sheet!PE3,correction_sheet!PZ3)&lt;2,"NA",VLOOKUP(SUM(correction_sheet!NO3,correction_sheet!OJ3,correction_sheet!PE3,correction_sheet!PZ3),Reference_sheet!$B$50:$D$56,3,FALSE))))</f>
        <v>0</v>
      </c>
      <c r="CY3" s="4">
        <f>IF(correction_sheet!$BNO3=0,"NA",IF(correction_sheet!$A3="","",IF(COUNT(correction_sheet!NP3,correction_sheet!OK3,correction_sheet!PF3,correction_sheet!QA3)&lt;2,"NA",VLOOKUP(SUM(correction_sheet!NP3,correction_sheet!OK3,correction_sheet!PF3,correction_sheet!QA3),Reference_sheet!$B$50:$D$56,3,FALSE))))</f>
        <v>0</v>
      </c>
      <c r="CZ3" s="4">
        <f>IF(correction_sheet!$BNO3=0,"NA",IF(correction_sheet!$A3="","",IF(COUNT(correction_sheet!NQ3,correction_sheet!OL3,correction_sheet!PG3,correction_sheet!QB3)&lt;2,"NA",VLOOKUP(SUM(correction_sheet!NQ3,correction_sheet!OL3,correction_sheet!PG3,correction_sheet!QB3),Reference_sheet!$B$50:$D$56,3,FALSE))))</f>
        <v>0</v>
      </c>
      <c r="DA3" s="4">
        <f>IF(correction_sheet!$BNO3=0,"NA",IF(correction_sheet!$A3="","",IF(COUNT(correction_sheet!NR3,correction_sheet!OM3,correction_sheet!PH3,correction_sheet!QC3)&lt;2,"NA",VLOOKUP(SUM(correction_sheet!NR3,correction_sheet!OM3,correction_sheet!PH3,correction_sheet!QC3),Reference_sheet!$B$50:$D$56,3,FALSE))))</f>
        <v>0</v>
      </c>
      <c r="DB3" s="4">
        <f>IF(correction_sheet!$BNO3=0,"NA",IF(correction_sheet!$A3="","",IF(COUNT(correction_sheet!NS3,correction_sheet!ON3,correction_sheet!PI3,correction_sheet!QD3)&lt;2,"NA",VLOOKUP(SUM(correction_sheet!NS3,correction_sheet!ON3,correction_sheet!PI3,correction_sheet!QD3),Reference_sheet!$B$50:$D$56,3,FALSE))))</f>
        <v>0</v>
      </c>
      <c r="DC3" s="4">
        <f>IF(correction_sheet!$BNO3=0,"NA",IF(correction_sheet!$A3="","",IF(COUNT(correction_sheet!NT3,correction_sheet!OO3,correction_sheet!PJ3,correction_sheet!QE3)&lt;2,"NA",VLOOKUP(SUM(correction_sheet!NT3,correction_sheet!OO3,correction_sheet!PJ3,correction_sheet!QE3),Reference_sheet!$B$50:$D$56,3,FALSE))))</f>
        <v>0</v>
      </c>
      <c r="DD3" s="4">
        <f>IF(correction_sheet!$BNO3=0,"NA",IF(correction_sheet!$A3="","",IF(COUNT(correction_sheet!NU3,correction_sheet!OP3,correction_sheet!PK3,correction_sheet!QF3)&lt;2,"NA",VLOOKUP(SUM(correction_sheet!NU3,correction_sheet!OP3,correction_sheet!PK3,correction_sheet!QF3),Reference_sheet!$B$50:$D$56,3,FALSE))))</f>
        <v>0</v>
      </c>
      <c r="DE3" s="4">
        <f>IF(correction_sheet!$BNO3=0,"NA",IF(correction_sheet!$A3="","",IF(COUNT(correction_sheet!NV3,correction_sheet!OQ3,correction_sheet!PL3,correction_sheet!QG3)&lt;2,"NA",VLOOKUP(SUM(correction_sheet!NV3,correction_sheet!OQ3,correction_sheet!PL3,correction_sheet!QG3),Reference_sheet!$B$50:$D$56,3,FALSE))))</f>
        <v>0</v>
      </c>
      <c r="DF3" s="4">
        <f>IF(correction_sheet!$BNO3=0,"NA",IF(correction_sheet!$A3="","",IF(COUNT(correction_sheet!NW3,correction_sheet!OR3,correction_sheet!PM3,correction_sheet!QH3)&lt;2,"NA",VLOOKUP(SUM(correction_sheet!NW3,correction_sheet!OR3,correction_sheet!PM3,correction_sheet!QH3),Reference_sheet!$B$50:$D$56,3,FALSE))))</f>
        <v>0</v>
      </c>
      <c r="DG3" s="4">
        <f>IF(correction_sheet!$BNO3=0,"NA",IF(correction_sheet!$A3="","",IF(COUNT(correction_sheet!NX3,correction_sheet!OS3,correction_sheet!PN3,correction_sheet!QI3)&lt;2,"NA",VLOOKUP(SUM(correction_sheet!NX3,correction_sheet!OS3,correction_sheet!PN3,correction_sheet!QI3),Reference_sheet!$B$50:$D$56,3,FALSE))))</f>
        <v>0</v>
      </c>
      <c r="DH3" s="4">
        <f>IF(correction_sheet!$BNO3=0,"NA",IF(correction_sheet!$A3="","",IF(COUNT(correction_sheet!NY3,correction_sheet!OT3,correction_sheet!PO3,correction_sheet!QJ3)&lt;2,"NA",VLOOKUP(SUM(correction_sheet!NY3,correction_sheet!OT3,correction_sheet!PO3,correction_sheet!QJ3),Reference_sheet!$B$50:$D$56,3,FALSE))))</f>
        <v>0</v>
      </c>
      <c r="DI3" s="4">
        <f>IF(correction_sheet!$BNO3=0,"NA",IF(correction_sheet!$A3="","",IF(COUNT(correction_sheet!NZ3,correction_sheet!OU3,correction_sheet!PP3,correction_sheet!QK3)&lt;2,"NA",VLOOKUP(SUM(correction_sheet!NZ3,correction_sheet!OU3,correction_sheet!PP3,correction_sheet!QK3),Reference_sheet!$B$50:$D$56,3,FALSE))))</f>
        <v>0</v>
      </c>
      <c r="DJ3" s="4">
        <f>IF(correction_sheet!$BNO3=0,"NA",IF(correction_sheet!$A3="","",IF(COUNT(correction_sheet!OA3,correction_sheet!OV3,correction_sheet!PQ3,correction_sheet!QL3)&lt;2,"NA",VLOOKUP(SUM(correction_sheet!OA3,correction_sheet!OV3,correction_sheet!PQ3,correction_sheet!QL3),Reference_sheet!$B$50:$D$56,3,FALSE))))</f>
        <v>0</v>
      </c>
      <c r="DK3" s="4">
        <f>IF(correction_sheet!$BNO3=0,"NA",IF(correction_sheet!$A3="","",IF(COUNT(correction_sheet!OB3,correction_sheet!OW3,correction_sheet!PR3,correction_sheet!QM3)&lt;2,"NA",VLOOKUP(SUM(correction_sheet!OB3,correction_sheet!OW3,correction_sheet!PR3,correction_sheet!QM3),Reference_sheet!$B$50:$D$56,3,FALSE))))</f>
        <v>0</v>
      </c>
      <c r="DL3" s="4">
        <f>IF(correction_sheet!$BNO3=0,"NA",IF(correction_sheet!$A3="","",IF(COUNT(correction_sheet!OC3,correction_sheet!OX3,correction_sheet!PS3,correction_sheet!QN3)&lt;2,"NA",VLOOKUP(SUM(correction_sheet!OC3,correction_sheet!OX3,correction_sheet!PS3,correction_sheet!QN3),Reference_sheet!$B$50:$D$56,3,FALSE))))</f>
        <v>0</v>
      </c>
      <c r="DM3" s="4">
        <f>IF(correction_sheet!$BNO3=0,"NA",IF(correction_sheet!$A3="","",IF(COUNT(correction_sheet!ADO3,correction_sheet!AFA3,correction_sheet!AGM3,correction_sheet!AHY3,correction_sheet!AJK3)&lt;4,"NA",VLOOKUP(SUM(correction_sheet!ADO3,correction_sheet!AFA3,correction_sheet!AGM3,correction_sheet!AHY3,correction_sheet!AJK3),Reference_sheet!$B$59:$D$64,3,FALSE))))</f>
        <v>0</v>
      </c>
      <c r="DN3" s="4">
        <f>IF(correction_sheet!$BNO3=0,"NA",IF(correction_sheet!$A3="","",IF(COUNT(correction_sheet!ADP3,correction_sheet!AFB3,correction_sheet!AGN3,correction_sheet!AHZ3,correction_sheet!AJL3)&lt;4,"NA",VLOOKUP(SUM(correction_sheet!ADP3,correction_sheet!AFB3,correction_sheet!AGN3,correction_sheet!AHZ3,correction_sheet!AJL3),Reference_sheet!$B$59:$D$64,3,FALSE))))</f>
        <v>0</v>
      </c>
      <c r="DO3" s="4">
        <f>IF(correction_sheet!$BNO3=0,"NA",IF(correction_sheet!$A3="","",IF(COUNT(correction_sheet!ADQ3,correction_sheet!AFC3,correction_sheet!AGO3,correction_sheet!AIA3,correction_sheet!AJM3)&lt;4,"NA",VLOOKUP(SUM(correction_sheet!ADQ3,correction_sheet!AFC3,correction_sheet!AGO3,correction_sheet!AIA3,correction_sheet!AJM3),Reference_sheet!$B$59:$D$64,3,FALSE))))</f>
        <v>0</v>
      </c>
      <c r="DP3" s="4">
        <f>IF(correction_sheet!$BNO3=0,"NA",IF(correction_sheet!$A3="","",IF(COUNT(correction_sheet!ADR3,correction_sheet!AFD3,correction_sheet!AGP3,correction_sheet!AIB3,correction_sheet!AJN3)&lt;4,"NA",VLOOKUP(SUM(correction_sheet!ADR3,correction_sheet!AFD3,correction_sheet!AGP3,correction_sheet!AIB3,correction_sheet!AJN3),Reference_sheet!$B$59:$D$64,3,FALSE))))</f>
        <v>0</v>
      </c>
      <c r="DQ3" s="4">
        <f>IF(correction_sheet!$BNO3=0,"NA",IF(correction_sheet!$A3="","",IF(COUNT(correction_sheet!ADS3,correction_sheet!AFE3,correction_sheet!AGQ3,correction_sheet!AIC3,correction_sheet!AJO3)&lt;4,"NA",VLOOKUP(SUM(correction_sheet!ADS3,correction_sheet!AFE3,correction_sheet!AGQ3,correction_sheet!AIC3,correction_sheet!AJO3),Reference_sheet!$B$59:$D$64,3,FALSE))))</f>
        <v>0</v>
      </c>
      <c r="DR3" s="4">
        <f>IF(correction_sheet!$BNO3=0,"NA",IF(correction_sheet!$A3="","",IF(COUNT(correction_sheet!ADT3,correction_sheet!AFF3,correction_sheet!AGR3,correction_sheet!AID3,correction_sheet!AJP3)&lt;4,"NA",VLOOKUP(SUM(correction_sheet!ADT3,correction_sheet!AFF3,correction_sheet!AGR3,correction_sheet!AID3,correction_sheet!AJP3),Reference_sheet!$B$59:$D$64,3,FALSE))))</f>
        <v>0</v>
      </c>
      <c r="DS3" s="4">
        <f>IF(correction_sheet!$BNO3=0,"NA",IF(correction_sheet!$A3="","",IF(COUNT(correction_sheet!ADU3,correction_sheet!AFG3,correction_sheet!AGS3,correction_sheet!AIE3,correction_sheet!AJQ3)&lt;4,"NA",VLOOKUP(SUM(correction_sheet!ADU3,correction_sheet!AFG3,correction_sheet!AGS3,correction_sheet!AIE3,correction_sheet!AJQ3),Reference_sheet!$B$59:$D$64,3,FALSE))))</f>
        <v>0</v>
      </c>
      <c r="DT3" s="4">
        <f>IF(correction_sheet!$BNO3=0,"NA",IF(correction_sheet!$A3="","",IF(COUNT(correction_sheet!ADV3,correction_sheet!AFH3,correction_sheet!AGT3,correction_sheet!AIF3,correction_sheet!AJR3)&lt;4,"NA",VLOOKUP(SUM(correction_sheet!ADV3,correction_sheet!AFH3,correction_sheet!AGT3,correction_sheet!AIF3,correction_sheet!AJR3),Reference_sheet!$B$59:$D$64,3,FALSE))))</f>
        <v>0</v>
      </c>
      <c r="DU3" s="4">
        <f>IF(correction_sheet!$BNO3=0,"NA",IF(correction_sheet!$A3="","",IF(COUNT(correction_sheet!ADW3,correction_sheet!AFI3,correction_sheet!AGU3,correction_sheet!AIG3,correction_sheet!AJS3)&lt;4,"NA",VLOOKUP(SUM(correction_sheet!ADW3,correction_sheet!AFI3,correction_sheet!AGU3,correction_sheet!AIG3,correction_sheet!AJS3),Reference_sheet!$B$59:$D$64,3,FALSE))))</f>
        <v>0</v>
      </c>
      <c r="DV3" s="4">
        <f>IF(correction_sheet!$BNO3=0,"NA",IF(correction_sheet!$A3="","",IF(COUNT(correction_sheet!ADX3,correction_sheet!AFJ3,correction_sheet!AGV3,correction_sheet!AIH3,correction_sheet!AJT3)&lt;4,"NA",VLOOKUP(SUM(correction_sheet!ADX3,correction_sheet!AFJ3,correction_sheet!AGV3,correction_sheet!AIH3,correction_sheet!AJT3),Reference_sheet!$B$59:$D$64,3,FALSE))))</f>
        <v>0</v>
      </c>
      <c r="DW3" s="4">
        <f>IF(correction_sheet!$BNO3=0,"NA",IF(correction_sheet!$A3="","",IF(COUNT(correction_sheet!ADY3,correction_sheet!AFK3,correction_sheet!AGW3,correction_sheet!AII3,correction_sheet!AJU3)&lt;4,"NA",VLOOKUP(SUM(correction_sheet!ADY3,correction_sheet!AFK3,correction_sheet!AGW3,correction_sheet!AII3,correction_sheet!AJU3),Reference_sheet!$B$59:$D$64,3,FALSE))))</f>
        <v>2</v>
      </c>
      <c r="DX3" s="4">
        <f>IF(correction_sheet!$BNO3=0,"NA",IF(correction_sheet!$A3="","",IF(COUNT(correction_sheet!ADZ3,correction_sheet!AFL3,correction_sheet!AGX3,correction_sheet!AIJ3,correction_sheet!AJV3)&lt;4,"NA",VLOOKUP(SUM(correction_sheet!ADZ3,correction_sheet!AFL3,correction_sheet!AGX3,correction_sheet!AIJ3,correction_sheet!AJV3),Reference_sheet!$B$59:$D$64,3,FALSE))))</f>
        <v>2</v>
      </c>
      <c r="DY3" s="4">
        <f>IF(correction_sheet!$BNO3=0,"NA",IF(correction_sheet!$A3="","",IF(COUNT(correction_sheet!AEA3,correction_sheet!AFM3,correction_sheet!AGY3,correction_sheet!AIK3,correction_sheet!AJW3)&lt;4,"NA",VLOOKUP(SUM(correction_sheet!AEA3,correction_sheet!AFM3,correction_sheet!AGY3,correction_sheet!AIK3,correction_sheet!AJW3),Reference_sheet!$B$59:$D$64,3,FALSE))))</f>
        <v>2</v>
      </c>
      <c r="DZ3" s="4">
        <f>IF(correction_sheet!$BNO3=0,"NA",IF(correction_sheet!$A3="","",IF(COUNT(correction_sheet!AEB3,correction_sheet!AFN3,correction_sheet!AGZ3,correction_sheet!AIL3,correction_sheet!AJX3)&lt;4,"NA",VLOOKUP(SUM(correction_sheet!AEB3,correction_sheet!AFN3,correction_sheet!AGZ3,correction_sheet!AIL3,correction_sheet!AJX3),Reference_sheet!$B$59:$D$64,3,FALSE))))</f>
        <v>2</v>
      </c>
      <c r="EA3" s="4">
        <f>IF(correction_sheet!$BNO3=0,"NA",IF(correction_sheet!$A3="","",IF(COUNT(correction_sheet!AEC3,correction_sheet!AFO3,correction_sheet!AHA3,correction_sheet!AIM3,correction_sheet!AJY3)&lt;4,"NA",VLOOKUP(SUM(correction_sheet!AEC3,correction_sheet!AFO3,correction_sheet!AHA3,correction_sheet!AIM3,correction_sheet!AJY3),Reference_sheet!$B$59:$D$64,3,FALSE))))</f>
        <v>8</v>
      </c>
      <c r="EB3" s="4">
        <f>IF(correction_sheet!$BNO3=0,"NA",IF(correction_sheet!$A3="","",IF(COUNT(correction_sheet!AED3,correction_sheet!AFP3,correction_sheet!AHB3,correction_sheet!AIN3,correction_sheet!AJZ3)&lt;4,"NA",VLOOKUP(SUM(correction_sheet!AED3,correction_sheet!AFP3,correction_sheet!AHB3,correction_sheet!AIN3,correction_sheet!AJZ3),Reference_sheet!$B$59:$D$64,3,FALSE))))</f>
        <v>8</v>
      </c>
      <c r="EC3" s="4">
        <f>IF(correction_sheet!$BNO3=0,"NA",IF(correction_sheet!$A3="","",IF(COUNT(correction_sheet!AEE3,correction_sheet!AFQ3,correction_sheet!AHC3,correction_sheet!AIO3,correction_sheet!AKA3)&lt;4,"NA",VLOOKUP(SUM(correction_sheet!AEE3,correction_sheet!AFQ3,correction_sheet!AHC3,correction_sheet!AIO3,correction_sheet!AKA3),Reference_sheet!$B$59:$D$64,3,FALSE))))</f>
        <v>8</v>
      </c>
      <c r="ED3" s="4">
        <f>IF(correction_sheet!$BNO3=0,"NA",IF(correction_sheet!$A3="","",IF(COUNT(correction_sheet!AEF3,correction_sheet!AFR3,correction_sheet!AHD3,correction_sheet!AIP3,correction_sheet!AKB3)&lt;4,"NA",VLOOKUP(SUM(correction_sheet!AEF3,correction_sheet!AFR3,correction_sheet!AHD3,correction_sheet!AIP3,correction_sheet!AKB3),Reference_sheet!$B$59:$D$64,3,FALSE))))</f>
        <v>8</v>
      </c>
      <c r="EE3" s="4">
        <f>IF(correction_sheet!$BNO3=0,"NA",IF(correction_sheet!$A3="","",IF(COUNT(correction_sheet!AEG3,correction_sheet!AFS3,correction_sheet!AHE3,correction_sheet!AIQ3,correction_sheet!AKC3)&lt;4,"NA",VLOOKUP(SUM(correction_sheet!AEG3,correction_sheet!AFS3,correction_sheet!AHE3,correction_sheet!AIQ3,correction_sheet!AKC3),Reference_sheet!$B$59:$D$64,3,FALSE))))</f>
        <v>8</v>
      </c>
      <c r="EF3" s="4">
        <f>IF(correction_sheet!$BNO3=0,"NA",IF(correction_sheet!$A3="","",IF(COUNT(correction_sheet!ANV3,correction_sheet!AKW3,correction_sheet!AMI3,correction_sheet!APH3,correction_sheet!AQT3)&lt;4,"NA",VLOOKUP(SUM(correction_sheet!ANV3,correction_sheet!AKW3,correction_sheet!AMI3,correction_sheet!APH3,correction_sheet!AQT3),Reference_sheet!$B$67:$D$72,3,FALSE))))</f>
        <v>0</v>
      </c>
      <c r="EG3" s="4">
        <f>IF(correction_sheet!$BNO3=0,"NA",IF(correction_sheet!$A3="","",IF(COUNT(correction_sheet!ANW3,correction_sheet!AKX3,correction_sheet!AMJ3,correction_sheet!API3,correction_sheet!AQU3)&lt;4,"NA",VLOOKUP(SUM(correction_sheet!ANW3,correction_sheet!AKX3,correction_sheet!AMJ3,correction_sheet!API3,correction_sheet!AQU3),Reference_sheet!$B$67:$D$72,3,FALSE))))</f>
        <v>0</v>
      </c>
      <c r="EH3" s="4">
        <f>IF(correction_sheet!$BNO3=0,"NA",IF(correction_sheet!$A3="","",IF(COUNT(correction_sheet!ANX3,correction_sheet!AKY3,correction_sheet!AMK3,correction_sheet!APJ3,correction_sheet!AQV3)&lt;4,"NA",VLOOKUP(SUM(correction_sheet!ANX3,correction_sheet!AKY3,correction_sheet!AMK3,correction_sheet!APJ3,correction_sheet!AQV3),Reference_sheet!$B$67:$D$72,3,FALSE))))</f>
        <v>0</v>
      </c>
      <c r="EI3" s="4">
        <f>IF(correction_sheet!$BNO3=0,"NA",IF(correction_sheet!$A3="","",IF(COUNT(correction_sheet!ANY3,correction_sheet!AKZ3,correction_sheet!AML3,correction_sheet!APK3,correction_sheet!AQW3)&lt;4,"NA",VLOOKUP(SUM(correction_sheet!ANY3,correction_sheet!AKZ3,correction_sheet!AML3,correction_sheet!APK3,correction_sheet!AQW3),Reference_sheet!$B$67:$D$72,3,FALSE))))</f>
        <v>0</v>
      </c>
      <c r="EJ3" s="4">
        <f>IF(correction_sheet!$BNO3=0,"NA",IF(correction_sheet!$A3="","",IF(COUNT(correction_sheet!ANZ3,correction_sheet!ALA3,correction_sheet!AMM3,correction_sheet!APL3,correction_sheet!AQX3)&lt;4,"NA",VLOOKUP(SUM(correction_sheet!ANZ3,correction_sheet!ALA3,correction_sheet!AMM3,correction_sheet!APL3,correction_sheet!AQX3),Reference_sheet!$B$67:$D$72,3,FALSE))))</f>
        <v>0</v>
      </c>
      <c r="EK3" s="4">
        <f>IF(correction_sheet!$BNO3=0,"NA",IF(correction_sheet!$A3="","",IF(COUNT(correction_sheet!AOA3,correction_sheet!ALB3,correction_sheet!AMN3,correction_sheet!APM3,correction_sheet!AQY3)&lt;4,"NA",VLOOKUP(SUM(correction_sheet!AOA3,correction_sheet!ALB3,correction_sheet!AMN3,correction_sheet!APM3,correction_sheet!AQY3),Reference_sheet!$B$67:$D$72,3,FALSE))))</f>
        <v>0</v>
      </c>
      <c r="EL3" s="4">
        <f>IF(correction_sheet!$BNO3=0,"NA",IF(correction_sheet!$A3="","",IF(COUNT(correction_sheet!AOB3,correction_sheet!ALC3,correction_sheet!AMO3,correction_sheet!APN3,correction_sheet!AQZ3)&lt;4,"NA",VLOOKUP(SUM(correction_sheet!AOB3,correction_sheet!ALC3,correction_sheet!AMO3,correction_sheet!APN3,correction_sheet!AQZ3),Reference_sheet!$B$67:$D$72,3,FALSE))))</f>
        <v>0</v>
      </c>
      <c r="EM3" s="4">
        <f>IF(correction_sheet!$BNO3=0,"NA",IF(correction_sheet!$A3="","",IF(COUNT(correction_sheet!AOC3,correction_sheet!ALD3,correction_sheet!AMP3,correction_sheet!APO3,correction_sheet!ARA3)&lt;4,"NA",VLOOKUP(SUM(correction_sheet!AOC3,correction_sheet!ALD3,correction_sheet!AMP3,correction_sheet!APO3,correction_sheet!ARA3),Reference_sheet!$B$67:$D$72,3,FALSE))))</f>
        <v>0</v>
      </c>
      <c r="EN3" s="4">
        <f>IF(correction_sheet!$BNO3=0,"NA",IF(correction_sheet!$A3="","",IF(COUNT(correction_sheet!AOD3,correction_sheet!ALE3,correction_sheet!AMQ3,correction_sheet!APP3,correction_sheet!ARB3)&lt;4,"NA",VLOOKUP(SUM(correction_sheet!AOD3,correction_sheet!ALE3,correction_sheet!AMQ3,correction_sheet!APP3,correction_sheet!ARB3),Reference_sheet!$B$67:$D$72,3,FALSE))))</f>
        <v>0</v>
      </c>
      <c r="EO3" s="4">
        <f>IF(correction_sheet!$BNO3=0,"NA",IF(correction_sheet!$A3="","",IF(COUNT(correction_sheet!AOE3,correction_sheet!ALF3,correction_sheet!AMR3,correction_sheet!APQ3,correction_sheet!ARC3)&lt;4,"NA",VLOOKUP(SUM(correction_sheet!AOE3,correction_sheet!ALF3,correction_sheet!AMR3,correction_sheet!APQ3,correction_sheet!ARC3),Reference_sheet!$B$67:$D$72,3,FALSE))))</f>
        <v>0</v>
      </c>
      <c r="EP3" s="4">
        <f>IF(correction_sheet!$BNO3=0,"NA",IF(correction_sheet!$A3="","",IF(COUNT(correction_sheet!AOF3,correction_sheet!ALG3,correction_sheet!AMS3,correction_sheet!APR3,correction_sheet!ARD3)&lt;4,"NA",VLOOKUP(SUM(correction_sheet!AOF3,correction_sheet!ALG3,correction_sheet!AMS3,correction_sheet!APR3,correction_sheet!ARD3),Reference_sheet!$B$67:$D$72,3,FALSE))))</f>
        <v>0</v>
      </c>
      <c r="EQ3" s="4">
        <f>IF(correction_sheet!$BNO3=0,"NA",IF(correction_sheet!$A3="","",IF(COUNT(correction_sheet!AOG3,correction_sheet!ALH3,correction_sheet!AMT3,correction_sheet!APS3,correction_sheet!ARE3)&lt;4,"NA",VLOOKUP(SUM(correction_sheet!AOG3,correction_sheet!ALH3,correction_sheet!AMT3,correction_sheet!APS3,correction_sheet!ARE3),Reference_sheet!$B$67:$D$72,3,FALSE))))</f>
        <v>0</v>
      </c>
      <c r="ER3" s="4">
        <f>IF(correction_sheet!$BNO3=0,"NA",IF(correction_sheet!$A3="","",IF(COUNT(correction_sheet!AOH3,correction_sheet!ALI3,correction_sheet!AMU3,correction_sheet!APT3,correction_sheet!ARF3)&lt;4,"NA",VLOOKUP(SUM(correction_sheet!AOH3,correction_sheet!ALI3,correction_sheet!AMU3,correction_sheet!APT3,correction_sheet!ARF3),Reference_sheet!$B$67:$D$72,3,FALSE))))</f>
        <v>4</v>
      </c>
      <c r="ES3" s="4">
        <f>IF(correction_sheet!$BNO3=0,"NA",IF(correction_sheet!$A3="","",IF(COUNT(correction_sheet!AOI3,correction_sheet!ALJ3,correction_sheet!AMV3,correction_sheet!APU3,correction_sheet!ARG3)&lt;4,"NA",VLOOKUP(SUM(correction_sheet!AOI3,correction_sheet!ALJ3,correction_sheet!AMV3,correction_sheet!APU3,correction_sheet!ARG3),Reference_sheet!$B$67:$D$72,3,FALSE))))</f>
        <v>0</v>
      </c>
      <c r="ET3" s="4">
        <f>IF(correction_sheet!$BNO3=0,"NA",IF(correction_sheet!$A3="","",IF(COUNT(correction_sheet!AOJ3,correction_sheet!ALK3,correction_sheet!AMW3,correction_sheet!APV3,correction_sheet!ARH3)&lt;4,"NA",VLOOKUP(SUM(correction_sheet!AOJ3,correction_sheet!ALK3,correction_sheet!AMW3,correction_sheet!APV3,correction_sheet!ARH3),Reference_sheet!$B$67:$D$72,3,FALSE))))</f>
        <v>0</v>
      </c>
      <c r="EU3" s="4">
        <f>IF(correction_sheet!$BNO3=0,"NA",IF(correction_sheet!$A3="","",IF(COUNT(correction_sheet!AOK3,correction_sheet!ALL3,correction_sheet!AMX3,correction_sheet!APW3,correction_sheet!ARI3)&lt;4,"NA",VLOOKUP(SUM(correction_sheet!AOK3,correction_sheet!ALL3,correction_sheet!AMX3,correction_sheet!APW3,correction_sheet!ARI3),Reference_sheet!$B$67:$D$72,3,FALSE))))</f>
        <v>0</v>
      </c>
      <c r="EV3" s="4">
        <f>IF(correction_sheet!$BNO3=0,"NA",IF(correction_sheet!$A3="","",IF(COUNT(correction_sheet!AOL3,correction_sheet!ALM3,correction_sheet!AMY3,correction_sheet!APX3,correction_sheet!ARJ3)&lt;4,"NA",VLOOKUP(SUM(correction_sheet!AOL3,correction_sheet!ALM3,correction_sheet!AMY3,correction_sheet!APX3,correction_sheet!ARJ3),Reference_sheet!$B$67:$D$72,3,FALSE))))</f>
        <v>0</v>
      </c>
      <c r="EW3" s="4">
        <f>IF(correction_sheet!$BNO3=0,"NA",IF(correction_sheet!$A3="","",IF(COUNT(correction_sheet!AOM3,correction_sheet!ALN3,correction_sheet!AMZ3,correction_sheet!APY3,correction_sheet!ARK3)&lt;4,"NA",VLOOKUP(SUM(correction_sheet!AOM3,correction_sheet!ALN3,correction_sheet!AMZ3,correction_sheet!APY3,correction_sheet!ARK3),Reference_sheet!$B$67:$D$72,3,FALSE))))</f>
        <v>0</v>
      </c>
      <c r="EX3" s="4">
        <f>IF(correction_sheet!$BNO3=0,"NA",IF(correction_sheet!$A3="","",IF(COUNT(correction_sheet!AON3,correction_sheet!ALO3,correction_sheet!ANA3,correction_sheet!APZ3,correction_sheet!ARL3)&lt;4,"NA",VLOOKUP(SUM(correction_sheet!AON3,correction_sheet!ALO3,correction_sheet!ANA3,correction_sheet!APZ3,correction_sheet!ARL3),Reference_sheet!$B$67:$D$72,3,FALSE))))</f>
        <v>4</v>
      </c>
      <c r="EY3" s="4">
        <f>IF(correction_sheet!$BNO3&lt;2,"NA",IF(correction_sheet!$A3="","",IF(COUNT(correction_sheet!AVD3,correction_sheet!AVW3,correction_sheet!AZN3,correction_sheet!BAH3,correction_sheet!BMV3)&lt;4,"NA",VLOOKUP((SUM(correction_sheet!AVD3,correction_sheet!AVW3,correction_sheet!AZN3,correction_sheet!BAH3,correction_sheet!BMV3)),Reference_sheet!$B$77:$D$87,3,FALSE))))</f>
        <v>0</v>
      </c>
      <c r="EZ3" s="4">
        <f>IF(correction_sheet!$BNO3&lt;2,"NA",IF(correction_sheet!$A3="","",IF(COUNT(correction_sheet!AVE3,correction_sheet!AVX3,correction_sheet!AZO3,correction_sheet!BAI3,correction_sheet!BMW3)&lt;4,"NA",VLOOKUP((SUM(correction_sheet!AVE3,correction_sheet!AVX3,correction_sheet!AZO3,correction_sheet!BAI3,correction_sheet!BMW3)),Reference_sheet!$B$77:$D$87,3,FALSE))))</f>
        <v>0</v>
      </c>
      <c r="FA3" s="4">
        <f>IF(correction_sheet!$BNO3&lt;2,"NA",IF(correction_sheet!$A3="","",IF(COUNT(correction_sheet!AVF3,correction_sheet!AVY3,correction_sheet!AZP3,correction_sheet!BAJ3,correction_sheet!BMX3)&lt;4,"NA",VLOOKUP((SUM(correction_sheet!AVF3,correction_sheet!AVY3,correction_sheet!AZP3,correction_sheet!BAJ3,correction_sheet!BMX3)),Reference_sheet!$B$77:$D$87,3,FALSE))))</f>
        <v>0</v>
      </c>
      <c r="FB3" s="4">
        <f>IF(correction_sheet!$BNO3&lt;2,"NA",IF(correction_sheet!$A3="","",IF(COUNT(correction_sheet!AVG3,correction_sheet!AVZ3,correction_sheet!AZQ3,correction_sheet!BAK3,correction_sheet!BMY3)&lt;4,"NA",VLOOKUP((SUM(correction_sheet!AVG3,correction_sheet!AVZ3,correction_sheet!AZQ3,correction_sheet!BAK3,correction_sheet!BMY3)),Reference_sheet!$B$77:$D$87,3,FALSE))))</f>
        <v>0</v>
      </c>
      <c r="FC3" s="4">
        <f>IF(correction_sheet!$BNO3&lt;2,"NA",IF(correction_sheet!$A3="","",IF(COUNT(correction_sheet!AVH3,correction_sheet!AWA3,correction_sheet!AZR3,correction_sheet!BAL3,correction_sheet!BMZ3)&lt;4,"NA",VLOOKUP((SUM(correction_sheet!AVH3,correction_sheet!AWA3,correction_sheet!AZR3,correction_sheet!BAL3,correction_sheet!BMZ3)),Reference_sheet!$B$77:$D$87,3,FALSE))))</f>
        <v>0</v>
      </c>
      <c r="FD3" s="4">
        <f>IF(correction_sheet!$BNO3&lt;2,"NA",IF(correction_sheet!$A3="","",IF(COUNT(correction_sheet!AVI3,correction_sheet!AWB3,correction_sheet!AZS3,correction_sheet!BAM3,correction_sheet!BNA3)&lt;4,"NA",VLOOKUP((SUM(correction_sheet!AVI3,correction_sheet!AWB3,correction_sheet!AZS3,correction_sheet!BAM3,correction_sheet!BNA3)),Reference_sheet!$B$77:$D$87,3,FALSE))))</f>
        <v>0</v>
      </c>
      <c r="FE3" s="4">
        <f>IF(correction_sheet!$BNO3&lt;2,"NA",IF(correction_sheet!$A3="","",IF(COUNT(correction_sheet!AVJ3,correction_sheet!AWC3,correction_sheet!AZT3,correction_sheet!BAN3,correction_sheet!BNB3)&lt;4,"NA",VLOOKUP((SUM(correction_sheet!AVJ3,correction_sheet!AWC3,correction_sheet!AZT3,correction_sheet!BAN3,correction_sheet!BNB3)),Reference_sheet!$B$77:$D$87,3,FALSE))))</f>
        <v>0</v>
      </c>
      <c r="FF3" s="4">
        <f>IF(correction_sheet!$BNO3&lt;2,"NA",IF(correction_sheet!$A3="","",IF(COUNT(correction_sheet!AVK3,correction_sheet!AWD3,correction_sheet!AZU3,correction_sheet!BAO3,correction_sheet!BNC3)&lt;4,"NA",VLOOKUP((SUM(correction_sheet!AVK3,correction_sheet!AWD3,correction_sheet!AZU3,correction_sheet!BAO3,correction_sheet!BNC3)),Reference_sheet!$B$77:$D$87,3,FALSE))))</f>
        <v>0</v>
      </c>
      <c r="FG3" s="4">
        <f>IF(correction_sheet!$BNO3&lt;2,"NA",IF(correction_sheet!$A3="","",IF(COUNT(correction_sheet!AVL3,correction_sheet!AWE3,correction_sheet!AZV3,correction_sheet!BAP3,correction_sheet!BND3)&lt;4,"NA",VLOOKUP((SUM(correction_sheet!AVL3,correction_sheet!AWE3,correction_sheet!AZV3,correction_sheet!BAP3,correction_sheet!BND3)),Reference_sheet!$B$77:$D$87,3,FALSE))))</f>
        <v>0</v>
      </c>
      <c r="FH3" s="4">
        <f>IF(correction_sheet!$BNO3&lt;2,"NA",IF(correction_sheet!$A3="","",IF(COUNT(correction_sheet!AVM3,correction_sheet!AWF3,correction_sheet!AZW3,correction_sheet!BAQ3,correction_sheet!BNE3)&lt;4,"NA",VLOOKUP((SUM(correction_sheet!AVM3,correction_sheet!AWF3,correction_sheet!AZW3,correction_sheet!BAQ3,correction_sheet!BNE3)),Reference_sheet!$B$77:$D$87,3,FALSE))))</f>
        <v>0</v>
      </c>
      <c r="FI3" s="4">
        <f>IF(correction_sheet!$BNO3&lt;2,"NA",IF(correction_sheet!$A3="","",IF(COUNT(correction_sheet!AVN3,correction_sheet!AWG3,correction_sheet!AZX3,correction_sheet!BAR3,correction_sheet!BNF3)&lt;4,"NA",VLOOKUP((SUM(correction_sheet!AVN3,correction_sheet!AWG3,correction_sheet!AZX3,correction_sheet!BAR3,correction_sheet!BNF3)),Reference_sheet!$B$77:$D$87,3,FALSE))))</f>
        <v>0</v>
      </c>
      <c r="FJ3" s="4">
        <f>IF(correction_sheet!$BNO3&lt;2,"NA",IF(correction_sheet!$A3="","",IF(COUNT(correction_sheet!AVO3,correction_sheet!AWH3,correction_sheet!AZY3,correction_sheet!BAS3,correction_sheet!BNG3)&lt;4,"NA",VLOOKUP((SUM(correction_sheet!AVO3,correction_sheet!AWH3,correction_sheet!AZY3,correction_sheet!BAS3,correction_sheet!BNG3)),Reference_sheet!$B$77:$D$87,3,FALSE))))</f>
        <v>2</v>
      </c>
      <c r="FK3" s="4">
        <f>IF(correction_sheet!$BNO3&lt;2,"NA",IF(correction_sheet!$A3="","",IF(COUNT(correction_sheet!AVP3,correction_sheet!AWI3,correction_sheet!AZZ3,correction_sheet!BAT3,correction_sheet!BNH3)&lt;4,"NA",VLOOKUP((SUM(correction_sheet!AVP3,correction_sheet!AWI3,correction_sheet!AZZ3,correction_sheet!BAT3,correction_sheet!BNH3)),Reference_sheet!$B$77:$D$87,3,FALSE))))</f>
        <v>2</v>
      </c>
      <c r="FL3" s="4">
        <f>IF(correction_sheet!$BNO3&lt;2,"NA",IF(correction_sheet!$A3="","",IF(COUNT(correction_sheet!AVQ3,correction_sheet!AWJ3,correction_sheet!BAA3,correction_sheet!BAU3,correction_sheet!BNI3)&lt;4,"NA",VLOOKUP((SUM(correction_sheet!AVQ3,correction_sheet!AWJ3,correction_sheet!BAA3,correction_sheet!BAU3,correction_sheet!BNI3)),Reference_sheet!$B$77:$D$87,3,FALSE))))</f>
        <v>2</v>
      </c>
      <c r="FM3" s="4">
        <f>IF(correction_sheet!$BNO3&lt;2,"NA",IF(correction_sheet!$A3="","",IF(COUNT(correction_sheet!AVR3,correction_sheet!AWK3,correction_sheet!BAB3,correction_sheet!BAV3,correction_sheet!BNJ3)&lt;4,"NA",VLOOKUP((SUM(correction_sheet!AVR3,correction_sheet!AWK3,correction_sheet!BAB3,correction_sheet!BAV3,correction_sheet!BNJ3)),Reference_sheet!$B$77:$D$87,3,FALSE))))</f>
        <v>2</v>
      </c>
      <c r="FN3" s="4">
        <f>IF(correction_sheet!$BNO3&lt;2,"NA",IF(correction_sheet!$A3="","",IF(COUNT(correction_sheet!AVS3,correction_sheet!AWL3,correction_sheet!BAC3,correction_sheet!BAW3,correction_sheet!BNK3)&lt;4,"NA",VLOOKUP((SUM(correction_sheet!AVS3,correction_sheet!AWL3,correction_sheet!BAC3,correction_sheet!BAW3,correction_sheet!BNK3)),Reference_sheet!$B$77:$D$87,3,FALSE))))</f>
        <v>2</v>
      </c>
      <c r="FO3" s="4">
        <f>IF(correction_sheet!$BNO3&lt;2,"NA",IF(correction_sheet!$A3="","",IF(COUNT(correction_sheet!AVT3,correction_sheet!AWM3,correction_sheet!BAD3,correction_sheet!BAX3,correction_sheet!BNL3)&lt;4,"NA",VLOOKUP((SUM(correction_sheet!AVT3,correction_sheet!AWM3,correction_sheet!BAD3,correction_sheet!BAX3,correction_sheet!BNL3)),Reference_sheet!$B$77:$D$87,3,FALSE))))</f>
        <v>2</v>
      </c>
      <c r="FP3" s="4">
        <f>IF(correction_sheet!$BNO3&lt;2,"NA",IF(correction_sheet!$A3="","",IF(COUNT(correction_sheet!AVU3,correction_sheet!AWN3,correction_sheet!BAE3,correction_sheet!BAY3,correction_sheet!BNM3)&lt;4,"NA",VLOOKUP((SUM(correction_sheet!AVU3,correction_sheet!AWN3,correction_sheet!BAE3,correction_sheet!BAY3,correction_sheet!BNM3)),Reference_sheet!$B$77:$D$87,3,FALSE))))</f>
        <v>2</v>
      </c>
      <c r="FQ3" s="4">
        <f>IF(correction_sheet!$BNO3&lt;2,"NA",IF(correction_sheet!$A3="","",IF(COUNT(correction_sheet!AVV3,correction_sheet!AWO3,correction_sheet!BAF3,correction_sheet!BAZ3,correction_sheet!BNN3)&lt;4,"NA",VLOOKUP((SUM(correction_sheet!AVV3,correction_sheet!AWO3,correction_sheet!BAF3,correction_sheet!BAZ3,correction_sheet!BNN3)),Reference_sheet!$B$77:$D$87,3,FALSE))))</f>
        <v>2</v>
      </c>
      <c r="FR3" s="4">
        <f>IF(correction_sheet!$BNO3&lt;2,"NA",IF(correction_sheet!$A3="","",IF(COUNT(correction_sheet!BBB3,correction_sheet!BBV3,correction_sheet!BDI3,correction_sheet!BEB3,correction_sheet!BLJ3)&lt;4,"NA",VLOOKUP((SUM( correction_sheet!BBB3,correction_sheet!BBV3,correction_sheet!BDI3,correction_sheet!BEB3,correction_sheet!BLJ3)),Reference_sheet!$B$91:$D$96,3,FALSE))))</f>
        <v>0</v>
      </c>
      <c r="FS3" s="4">
        <f>IF(correction_sheet!$BNO3&lt;2,"NA",IF(correction_sheet!$A3="","",IF(COUNT(correction_sheet!BBC3,correction_sheet!BBW3,correction_sheet!BDJ3,correction_sheet!BEC3,correction_sheet!BLK3)&lt;4,"NA",VLOOKUP((SUM( correction_sheet!BBC3,correction_sheet!BBW3,correction_sheet!BDJ3,correction_sheet!BEC3,correction_sheet!BLK3)),Reference_sheet!$B$91:$D$96,3,FALSE))))</f>
        <v>0</v>
      </c>
      <c r="FT3" s="4">
        <f>IF(correction_sheet!$BNO3&lt;2,"NA",IF(correction_sheet!$A3="","",IF(COUNT(correction_sheet!BBD3,correction_sheet!BBX3,correction_sheet!BDK3,correction_sheet!BED3,correction_sheet!BLL3)&lt;4,"NA",VLOOKUP((SUM( correction_sheet!BBD3,correction_sheet!BBX3,correction_sheet!BDK3,correction_sheet!BED3,correction_sheet!BLL3)),Reference_sheet!$B$91:$D$96,3,FALSE))))</f>
        <v>0</v>
      </c>
      <c r="FU3" s="4">
        <f>IF(correction_sheet!$BNO3&lt;2,"NA",IF(correction_sheet!$A3="","",IF(COUNT(correction_sheet!BBE3,correction_sheet!BBY3,correction_sheet!BDL3,correction_sheet!BEE3,correction_sheet!BLM3)&lt;4,"NA",VLOOKUP((SUM( correction_sheet!BBE3,correction_sheet!BBY3,correction_sheet!BDL3,correction_sheet!BEE3,correction_sheet!BLM3)),Reference_sheet!$B$91:$D$96,3,FALSE))))</f>
        <v>0</v>
      </c>
      <c r="FV3" s="4">
        <f>IF(correction_sheet!$BNO3&lt;2,"NA",IF(correction_sheet!$A3="","",IF(COUNT(correction_sheet!BBF3,correction_sheet!BBZ3,correction_sheet!BDM3,correction_sheet!BEF3,correction_sheet!BLN3)&lt;4,"NA",VLOOKUP((SUM( correction_sheet!BBF3,correction_sheet!BBZ3,correction_sheet!BDM3,correction_sheet!BEF3,correction_sheet!BLN3)),Reference_sheet!$B$91:$D$96,3,FALSE))))</f>
        <v>0</v>
      </c>
      <c r="FW3" s="4">
        <f>IF(correction_sheet!$BNO3&lt;2,"NA",IF(correction_sheet!$A3="","",IF(COUNT(correction_sheet!BBG3,correction_sheet!BCA3,correction_sheet!BDN3,correction_sheet!BEG3,correction_sheet!BLO3)&lt;4,"NA",VLOOKUP((SUM( correction_sheet!BBG3,correction_sheet!BCA3,correction_sheet!BDN3,correction_sheet!BEG3,correction_sheet!BLO3)),Reference_sheet!$B$91:$D$96,3,FALSE))))</f>
        <v>0</v>
      </c>
      <c r="FX3" s="4">
        <f>IF(correction_sheet!$BNO3&lt;2,"NA",IF(correction_sheet!$A3="","",IF(COUNT(correction_sheet!BBH3,correction_sheet!BCB3,correction_sheet!BDO3,correction_sheet!BEH3,correction_sheet!BLP3)&lt;4,"NA",VLOOKUP((SUM( correction_sheet!BBH3,correction_sheet!BCB3,correction_sheet!BDO3,correction_sheet!BEH3,correction_sheet!BLP3)),Reference_sheet!$B$91:$D$96,3,FALSE))))</f>
        <v>0</v>
      </c>
      <c r="FY3" s="4">
        <f>IF(correction_sheet!$BNO3&lt;2,"NA",IF(correction_sheet!$A3="","",IF(COUNT(correction_sheet!BBI3,correction_sheet!BCC3,correction_sheet!BDP3,correction_sheet!BEI3,correction_sheet!BLQ3)&lt;4,"NA",VLOOKUP((SUM( correction_sheet!BBI3,correction_sheet!BCC3,correction_sheet!BDP3,correction_sheet!BEI3,correction_sheet!BLQ3)),Reference_sheet!$B$91:$D$96,3,FALSE))))</f>
        <v>0</v>
      </c>
      <c r="FZ3" s="4">
        <f>IF(correction_sheet!$BNO3&lt;2,"NA",IF(correction_sheet!$A3="","",IF(COUNT(correction_sheet!BBJ3,correction_sheet!BCD3,correction_sheet!BDQ3,correction_sheet!BEJ3,correction_sheet!BLR3)&lt;4,"NA",VLOOKUP((SUM( correction_sheet!BBJ3,correction_sheet!BCD3,correction_sheet!BDQ3,correction_sheet!BEJ3,correction_sheet!BLR3)),Reference_sheet!$B$91:$D$96,3,FALSE))))</f>
        <v>0</v>
      </c>
      <c r="GA3" s="4">
        <f>IF(correction_sheet!$BNO3&lt;2,"NA",IF(correction_sheet!$A3="","",IF(COUNT(correction_sheet!BBK3,correction_sheet!BCE3,correction_sheet!BDR3,correction_sheet!BEK3,correction_sheet!BLS3)&lt;4,"NA",VLOOKUP((SUM( correction_sheet!BBK3,correction_sheet!BCE3,correction_sheet!BDR3,correction_sheet!BEK3,correction_sheet!BLS3)),Reference_sheet!$B$91:$D$96,3,FALSE))))</f>
        <v>0</v>
      </c>
      <c r="GB3" s="4">
        <f>IF(correction_sheet!$BNO3&lt;2,"NA",IF(correction_sheet!$A3="","",IF(COUNT(correction_sheet!BBL3,correction_sheet!BCF3,correction_sheet!BDS3,correction_sheet!BEL3,correction_sheet!BLT3)&lt;4,"NA",VLOOKUP((SUM( correction_sheet!BBL3,correction_sheet!BCF3,correction_sheet!BDS3,correction_sheet!BEL3,correction_sheet!BLT3)),Reference_sheet!$B$91:$D$96,3,FALSE))))</f>
        <v>0</v>
      </c>
      <c r="GC3" s="4">
        <f>IF(correction_sheet!$BNO3&lt;2,"NA",IF(correction_sheet!$A3="","",IF(COUNT(correction_sheet!BBM3,correction_sheet!BCG3,correction_sheet!BDT3,correction_sheet!BEM3,correction_sheet!BLU3)&lt;4,"NA",VLOOKUP((SUM( correction_sheet!BBM3,correction_sheet!BCG3,correction_sheet!BDT3,correction_sheet!BEM3,correction_sheet!BLU3)),Reference_sheet!$B$91:$D$96,3,FALSE))))</f>
        <v>0</v>
      </c>
      <c r="GD3" s="4">
        <f>IF(correction_sheet!$BNO3&lt;2,"NA",IF(correction_sheet!$A3="","",IF(COUNT(correction_sheet!BBN3,correction_sheet!BCH3,correction_sheet!BDU3,correction_sheet!BEN3,correction_sheet!BLV3)&lt;4,"NA",VLOOKUP((SUM( correction_sheet!BBN3,correction_sheet!BCH3,correction_sheet!BDU3,correction_sheet!BEN3,correction_sheet!BLV3)),Reference_sheet!$B$91:$D$96,3,FALSE))))</f>
        <v>0</v>
      </c>
      <c r="GE3" s="4">
        <f>IF(correction_sheet!$BNO3&lt;2,"NA",IF(correction_sheet!$A3="","",IF(COUNT(correction_sheet!BBO3,correction_sheet!BCI3,correction_sheet!BDV3,correction_sheet!BEO3,correction_sheet!BLW3)&lt;4,"NA",VLOOKUP((SUM( correction_sheet!BBO3,correction_sheet!BCI3,correction_sheet!BDV3,correction_sheet!BEO3,correction_sheet!BLW3)),Reference_sheet!$B$91:$D$96,3,FALSE))))</f>
        <v>0</v>
      </c>
      <c r="GF3" s="4">
        <f>IF(correction_sheet!$BNO3&lt;2,"NA",IF(correction_sheet!$A3="","",IF(COUNT(correction_sheet!BBP3,correction_sheet!BCJ3,correction_sheet!BDW3,correction_sheet!BEP3,correction_sheet!BLX3)&lt;4,"NA",VLOOKUP((SUM( correction_sheet!BBP3,correction_sheet!BCJ3,correction_sheet!BDW3,correction_sheet!BEP3,correction_sheet!BLX3)),Reference_sheet!$B$91:$D$96,3,FALSE))))</f>
        <v>0</v>
      </c>
      <c r="GG3" s="4">
        <f>IF(correction_sheet!$BNO3&lt;2,"NA",IF(correction_sheet!$A3="","",IF(COUNT(correction_sheet!BBQ3,correction_sheet!BCK3,correction_sheet!BDX3,correction_sheet!BEQ3,correction_sheet!BLY3)&lt;4,"NA",VLOOKUP((SUM( correction_sheet!BBQ3,correction_sheet!BCK3,correction_sheet!BDX3,correction_sheet!BEQ3,correction_sheet!BLY3)),Reference_sheet!$B$91:$D$96,3,FALSE))))</f>
        <v>0</v>
      </c>
      <c r="GH3" s="4">
        <f>IF(correction_sheet!$BNO3&lt;2,"NA",IF(correction_sheet!$A3="","",IF(COUNT(correction_sheet!BBR3,correction_sheet!BCL3,correction_sheet!BDY3,correction_sheet!BER3,correction_sheet!BLZ3)&lt;4,"NA",VLOOKUP((SUM( correction_sheet!BBR3,correction_sheet!BCL3,correction_sheet!BDY3,correction_sheet!BER3,correction_sheet!BLZ3)),Reference_sheet!$B$91:$D$96,3,FALSE))))</f>
        <v>0</v>
      </c>
      <c r="GI3" s="4">
        <f>IF(correction_sheet!$BNO3&lt;2,"NA",IF(correction_sheet!$A3="","",IF(COUNT(correction_sheet!BBS3,correction_sheet!BCM3,correction_sheet!BDZ3,correction_sheet!BES3,correction_sheet!BMA3)&lt;4,"NA",VLOOKUP((SUM( correction_sheet!BBS3,correction_sheet!BCM3,correction_sheet!BDZ3,correction_sheet!BES3,correction_sheet!BMA3)),Reference_sheet!$B$91:$D$96,3,FALSE))))</f>
        <v>0</v>
      </c>
      <c r="GJ3" s="4">
        <f>IF(correction_sheet!$BNO3&lt;2,"NA",IF(correction_sheet!$A3="","",IF(COUNT(correction_sheet!BBT3,correction_sheet!BCN3,correction_sheet!BEA3,correction_sheet!BET3,correction_sheet!BMB3)&lt;4,"NA",VLOOKUP((SUM( correction_sheet!BBT3,correction_sheet!BCN3,correction_sheet!BEA3,correction_sheet!BET3,correction_sheet!BMB3)),Reference_sheet!$B$91:$D$96,3,FALSE))))</f>
        <v>0</v>
      </c>
      <c r="GK3" s="4">
        <f>IF(correction_sheet!$A3="","",IF(COUNT(C3,V3,AO3,BH3,CA3,CT3,DM3,EF3,EY3,FR3)&lt;8,"NA",SUM(IF(C3&gt;=Reference_sheet!$H$2,1,0),IF(V3&gt;=Reference_sheet!$I$2,1,0),IF(AO3&gt;=Reference_sheet!$J$2,1,0),IF(BH3&gt;=Reference_sheet!$K$2,1,0),IF(CA3&gt;=Reference_sheet!$L$2,1,0),IF(CT3&gt;=Reference_sheet!$M$2,1,0),IF(DM3&gt;=Reference_sheet!$N$2,1,0),IF(EF3&gt;=Reference_sheet!$O$2,1,0),IF(EY3&gt;=Reference_sheet!$P$2,1,0),IF(FR3&gt;=Reference_sheet!$Q$2,1,0))-COUNTIF(C3,"NA")-COUNTIF(V3,"NA")-COUNTIF(AO3,"NA")-COUNTIF(BH3,"NA")-COUNTIF(CA3,"NA")-COUNTIF(CT3,"NA")-COUNTIF(DM3,"NA")-COUNTIF(EF3,"NA")-COUNTIF(EY3,"NA")-COUNTIF(FR3,"NA")))</f>
        <v>0</v>
      </c>
      <c r="GL3" s="4">
        <f>IF(correction_sheet!$A3="","",IF(COUNT(D3,W3,AP3,BI3,CB3,CU3,DN3,EG3,EZ3,FS3)&lt;8,"NA",SUM(IF(D3&gt;=Reference_sheet!$H$2,1,0),IF(W3&gt;=Reference_sheet!$I$2,1,0),IF(AP3&gt;=Reference_sheet!$J$2,1,0),IF(BI3&gt;=Reference_sheet!$K$2,1,0),IF(CB3&gt;=Reference_sheet!$L$2,1,0),IF(CU3&gt;=Reference_sheet!$M$2,1,0),IF(DN3&gt;=Reference_sheet!$N$2,1,0),IF(EG3&gt;=Reference_sheet!$O$2,1,0),IF(EZ3&gt;=Reference_sheet!$P$2,1,0),IF(FS3&gt;=Reference_sheet!$Q$2,1,0))-COUNTIF(D3,"NA")-COUNTIF(W3,"NA")-COUNTIF(AP3,"NA")-COUNTIF(BI3,"NA")-COUNTIF(CB3,"NA")-COUNTIF(CU3,"NA")-COUNTIF(DN3,"NA")-COUNTIF(EG3,"NA")-COUNTIF(EZ3,"NA")-COUNTIF(FS3,"NA")))</f>
        <v>0</v>
      </c>
      <c r="GM3" s="4">
        <f>IF(correction_sheet!$A3="","",IF(COUNT(E3,X3,AQ3,BJ3,CC3,CV3,DO3,EH3,FA3,FT3)&lt;8,"NA",SUM(IF(E3&gt;=Reference_sheet!$H$2,1,0),IF(X3&gt;=Reference_sheet!$I$2,1,0),IF(AQ3&gt;=Reference_sheet!$J$2,1,0),IF(BJ3&gt;=Reference_sheet!$K$2,1,0),IF(CC3&gt;=Reference_sheet!$L$2,1,0),IF(CV3&gt;=Reference_sheet!$M$2,1,0),IF(DO3&gt;=Reference_sheet!$N$2,1,0),IF(EH3&gt;=Reference_sheet!$O$2,1,0),IF(FA3&gt;=Reference_sheet!$P$2,1,0),IF(FT3&gt;=Reference_sheet!$Q$2,1,0))-COUNTIF(E3,"NA")-COUNTIF(X3,"NA")-COUNTIF(AQ3,"NA")-COUNTIF(BJ3,"NA")-COUNTIF(CC3,"NA")-COUNTIF(CV3,"NA")-COUNTIF(DO3,"NA")-COUNTIF(EH3,"NA")-COUNTIF(FA3,"NA")-COUNTIF(FT3,"NA")))</f>
        <v>0</v>
      </c>
      <c r="GN3" s="4">
        <f>IF(correction_sheet!$A3="","",IF(COUNT(F3,Y3,AR3,BK3,CD3,CW3,DP3,EI3,FB3,FU3)&lt;8,"NA",SUM(IF(F3&gt;=Reference_sheet!$H$2,1,0),IF(Y3&gt;=Reference_sheet!$I$2,1,0),IF(AR3&gt;=Reference_sheet!$J$2,1,0),IF(BK3&gt;=Reference_sheet!$K$2,1,0),IF(CD3&gt;=Reference_sheet!$L$2,1,0),IF(CW3&gt;=Reference_sheet!$M$2,1,0),IF(DP3&gt;=Reference_sheet!$N$2,1,0),IF(EI3&gt;=Reference_sheet!$O$2,1,0),IF(FB3&gt;=Reference_sheet!$P$2,1,0),IF(FU3&gt;=Reference_sheet!$Q$2,1,0))-COUNTIF(F3,"NA")-COUNTIF(Y3,"NA")-COUNTIF(AR3,"NA")-COUNTIF(BK3,"NA")-COUNTIF(CD3,"NA")-COUNTIF(CW3,"NA")-COUNTIF(DP3,"NA")-COUNTIF(EI3,"NA")-COUNTIF(FB3,"NA")-COUNTIF(FU3,"NA")))</f>
        <v>0</v>
      </c>
      <c r="GO3" s="4">
        <f>IF(correction_sheet!$A3="","",IF(COUNT(G3,Z3,AS3,BL3,CE3,CX3,DQ3,EJ3,FC3,FV3)&lt;8,"NA",SUM(IF(G3&gt;=Reference_sheet!$H$2,1,0),IF(Z3&gt;=Reference_sheet!$I$2,1,0),IF(AS3&gt;=Reference_sheet!$J$2,1,0),IF(BL3&gt;=Reference_sheet!$K$2,1,0),IF(CE3&gt;=Reference_sheet!$L$2,1,0),IF(CX3&gt;=Reference_sheet!$M$2,1,0),IF(DQ3&gt;=Reference_sheet!$N$2,1,0),IF(EJ3&gt;=Reference_sheet!$O$2,1,0),IF(FC3&gt;=Reference_sheet!$P$2,1,0),IF(FV3&gt;=Reference_sheet!$Q$2,1,0))-COUNTIF(G3,"NA")-COUNTIF(Z3,"NA")-COUNTIF(AS3,"NA")-COUNTIF(BL3,"NA")-COUNTIF(CE3,"NA")-COUNTIF(CX3,"NA")-COUNTIF(DQ3,"NA")-COUNTIF(EJ3,"NA")-COUNTIF(FC3,"NA")-COUNTIF(FV3,"NA")))</f>
        <v>0</v>
      </c>
      <c r="GP3" s="4">
        <f>IF(correction_sheet!$A3="","",IF(COUNT(H3,AA3,AT3,BM3,CF3,CY3,DR3,EK3,FD3,FW3)&lt;8,"NA",SUM(IF(H3&gt;=Reference_sheet!$H$2,1,0),IF(AA3&gt;=Reference_sheet!$I$2,1,0),IF(AT3&gt;=Reference_sheet!$J$2,1,0),IF(BM3&gt;=Reference_sheet!$K$2,1,0),IF(CF3&gt;=Reference_sheet!$L$2,1,0),IF(CY3&gt;=Reference_sheet!$M$2,1,0),IF(DR3&gt;=Reference_sheet!$N$2,1,0),IF(EK3&gt;=Reference_sheet!$O$2,1,0),IF(FD3&gt;=Reference_sheet!$P$2,1,0),IF(FW3&gt;=Reference_sheet!$Q$2,1,0))-COUNTIF(H3,"NA")-COUNTIF(AA3,"NA")-COUNTIF(AT3,"NA")-COUNTIF(BM3,"NA")-COUNTIF(CF3,"NA")-COUNTIF(CY3,"NA")-COUNTIF(DR3,"NA")-COUNTIF(EK3,"NA")-COUNTIF(FD3,"NA")-COUNTIF(FW3,"NA")))</f>
        <v>0</v>
      </c>
      <c r="GQ3" s="4">
        <f>IF(correction_sheet!$A3="","",IF(COUNT(I3,AB3,AU3,BN3,CG3,CZ3,DS3,EL3,FE3,FX3)&lt;8,"NA",SUM(IF(I3&gt;=Reference_sheet!$H$2,1,0),IF(AB3&gt;=Reference_sheet!$I$2,1,0),IF(AU3&gt;=Reference_sheet!$J$2,1,0),IF(BN3&gt;=Reference_sheet!$K$2,1,0),IF(CG3&gt;=Reference_sheet!$L$2,1,0),IF(CZ3&gt;=Reference_sheet!$M$2,1,0),IF(DS3&gt;=Reference_sheet!$N$2,1,0),IF(EL3&gt;=Reference_sheet!$O$2,1,0),IF(FE3&gt;=Reference_sheet!$P$2,1,0),IF(FX3&gt;=Reference_sheet!$Q$2,1,0))-COUNTIF(I3,"NA")-COUNTIF(AB3,"NA")-COUNTIF(AU3,"NA")-COUNTIF(BN3,"NA")-COUNTIF(CG3,"NA")-COUNTIF(CZ3,"NA")-COUNTIF(DS3,"NA")-COUNTIF(EL3,"NA")-COUNTIF(FE3,"NA")-COUNTIF(FX3,"NA")))</f>
        <v>0</v>
      </c>
      <c r="GR3" s="4">
        <f>IF(correction_sheet!$A3="","",IF(COUNT(J3,AC3,AV3,BO3,CH3,DA3,DT3,EM3,FF3,FY3)&lt;8,"NA",SUM(IF(J3&gt;=Reference_sheet!$H$2,1,0),IF(AC3&gt;=Reference_sheet!$I$2,1,0),IF(AV3&gt;=Reference_sheet!$J$2,1,0),IF(BO3&gt;=Reference_sheet!$K$2,1,0),IF(CH3&gt;=Reference_sheet!$L$2,1,0),IF(DA3&gt;=Reference_sheet!$M$2,1,0),IF(DT3&gt;=Reference_sheet!$N$2,1,0),IF(EM3&gt;=Reference_sheet!$O$2,1,0),IF(FF3&gt;=Reference_sheet!$P$2,1,0),IF(FY3&gt;=Reference_sheet!$Q$2,1,0))-COUNTIF(J3,"NA")-COUNTIF(AC3,"NA")-COUNTIF(AV3,"NA")-COUNTIF(BO3,"NA")-COUNTIF(CH3,"NA")-COUNTIF(DA3,"NA")-COUNTIF(DT3,"NA")-COUNTIF(EM3,"NA")-COUNTIF(FF3,"NA")-COUNTIF(FY3,"NA")))</f>
        <v>0</v>
      </c>
      <c r="GS3" s="4">
        <f>IF(correction_sheet!$A3="","",IF(COUNT(K3,AD3,AW3,BP3,CI3,DB3,DU3,EN3,FG3,FZ3)&lt;8,"NA",SUM(IF(K3&gt;=Reference_sheet!$H$2,1,0),IF(AD3&gt;=Reference_sheet!$I$2,1,0),IF(AW3&gt;=Reference_sheet!$J$2,1,0),IF(BP3&gt;=Reference_sheet!$K$2,1,0),IF(CI3&gt;=Reference_sheet!$L$2,1,0),IF(DB3&gt;=Reference_sheet!$M$2,1,0),IF(DU3&gt;=Reference_sheet!$N$2,1,0),IF(EN3&gt;=Reference_sheet!$O$2,1,0),IF(FG3&gt;=Reference_sheet!$P$2,1,0),IF(FZ3&gt;=Reference_sheet!$Q$2,1,0))-COUNTIF(K3,"NA")-COUNTIF(AD3,"NA")-COUNTIF(AW3,"NA")-COUNTIF(BP3,"NA")-COUNTIF(CI3,"NA")-COUNTIF(DB3,"NA")-COUNTIF(DU3,"NA")-COUNTIF(EN3,"NA")-COUNTIF(FG3,"NA")-COUNTIF(FZ3,"NA")))</f>
        <v>0</v>
      </c>
      <c r="GT3" s="4">
        <f>IF(correction_sheet!$A3="","",IF(COUNT(L3,AE3,AX3,BQ3,CJ3,DC3,DV3,EO3,FH3,GA3)&lt;8,"NA",SUM(IF(L3&gt;=Reference_sheet!$H$2,1,0),IF(AE3&gt;=Reference_sheet!$I$2,1,0),IF(AX3&gt;=Reference_sheet!$J$2,1,0),IF(BQ3&gt;=Reference_sheet!$K$2,1,0),IF(CJ3&gt;=Reference_sheet!$L$2,1,0),IF(DC3&gt;=Reference_sheet!$M$2,1,0),IF(DV3&gt;=Reference_sheet!$N$2,1,0),IF(EO3&gt;=Reference_sheet!$O$2,1,0),IF(FH3&gt;=Reference_sheet!$P$2,1,0),IF(GA3&gt;=Reference_sheet!$Q$2,1,0))-COUNTIF(L3,"NA")-COUNTIF(AE3,"NA")-COUNTIF(AX3,"NA")-COUNTIF(BQ3,"NA")-COUNTIF(CJ3,"NA")-COUNTIF(DC3,"NA")-COUNTIF(DV3,"NA")-COUNTIF(EO3,"NA")-COUNTIF(FH3,"NA")-COUNTIF(GA3,"NA")))</f>
        <v>0</v>
      </c>
      <c r="GU3" s="4">
        <f>IF(correction_sheet!$A3="","",IF(COUNT(M3,AF3,AY3,BR3,CK3,DD3,DW3,EP3,FI3,GB3)&lt;8,"NA",SUM(IF(M3&gt;=Reference_sheet!$H$2,1,0),IF(AF3&gt;=Reference_sheet!$I$2,1,0),IF(AY3&gt;=Reference_sheet!$J$2,1,0),IF(BR3&gt;=Reference_sheet!$K$2,1,0),IF(CK3&gt;=Reference_sheet!$L$2,1,0),IF(DD3&gt;=Reference_sheet!$M$2,1,0),IF(DW3&gt;=Reference_sheet!$N$2,1,0),IF(EP3&gt;=Reference_sheet!$O$2,1,0),IF(FI3&gt;=Reference_sheet!$P$2,1,0),IF(GB3&gt;=Reference_sheet!$Q$2,1,0))-COUNTIF(M3,"NA")-COUNTIF(AF3,"NA")-COUNTIF(AY3,"NA")-COUNTIF(BR3,"NA")-COUNTIF(CK3,"NA")-COUNTIF(DD3,"NA")-COUNTIF(DW3,"NA")-COUNTIF(EP3,"NA")-COUNTIF(FI3,"NA")-COUNTIF(GB3,"NA")))</f>
        <v>0</v>
      </c>
      <c r="GV3" s="4">
        <f>IF(correction_sheet!$A3="","",IF(COUNT(N3,AG3,AZ3,BS3,CL3,DE3,DX3,EQ3,FJ3,GC3)&lt;8,"NA",SUM(IF(N3&gt;=Reference_sheet!$H$2,1,0),IF(AG3&gt;=Reference_sheet!$I$2,1,0),IF(AZ3&gt;=Reference_sheet!$J$2,1,0),IF(BS3&gt;=Reference_sheet!$K$2,1,0),IF(CL3&gt;=Reference_sheet!$L$2,1,0),IF(DE3&gt;=Reference_sheet!$M$2,1,0),IF(DX3&gt;=Reference_sheet!$N$2,1,0),IF(EQ3&gt;=Reference_sheet!$O$2,1,0),IF(FJ3&gt;=Reference_sheet!$P$2,1,0),IF(GC3&gt;=Reference_sheet!$Q$2,1,0))-COUNTIF(N3,"NA")-COUNTIF(AG3,"NA")-COUNTIF(AZ3,"NA")-COUNTIF(BS3,"NA")-COUNTIF(CL3,"NA")-COUNTIF(DE3,"NA")-COUNTIF(DX3,"NA")-COUNTIF(EQ3,"NA")-COUNTIF(FJ3,"NA")-COUNTIF(GC3,"NA")))</f>
        <v>0</v>
      </c>
      <c r="GW3" s="4">
        <f>IF(correction_sheet!$A3="","",IF(COUNT(O3,AH3,BA3,BT3,CM3,DF3,DY3,ER3,FK3,GD3)&lt;8,"NA",SUM(IF(O3&gt;=Reference_sheet!$H$2,1,0),IF(AH3&gt;=Reference_sheet!$I$2,1,0),IF(BA3&gt;=Reference_sheet!$J$2,1,0),IF(BT3&gt;=Reference_sheet!$K$2,1,0),IF(CM3&gt;=Reference_sheet!$L$2,1,0),IF(DF3&gt;=Reference_sheet!$M$2,1,0),IF(DY3&gt;=Reference_sheet!$N$2,1,0),IF(ER3&gt;=Reference_sheet!$O$2,1,0),IF(FK3&gt;=Reference_sheet!$P$2,1,0),IF(GD3&gt;=Reference_sheet!$Q$2,1,0))-COUNTIF(O3,"NA")-COUNTIF(AH3,"NA")-COUNTIF(BA3,"NA")-COUNTIF(BT3,"NA")-COUNTIF(CM3,"NA")-COUNTIF(DF3,"NA")-COUNTIF(DY3,"NA")-COUNTIF(ER3,"NA")-COUNTIF(FK3,"NA")-COUNTIF(GD3,"NA")))</f>
        <v>1</v>
      </c>
      <c r="GX3" s="4">
        <f>IF(correction_sheet!$A3="","",IF(COUNT(P3,AI3,BB3,BU3,CN3,DG3,DZ3,ES3,FL3,GE3)&lt;8,"NA",SUM(IF(P3&gt;=Reference_sheet!$H$2,1,0),IF(AI3&gt;=Reference_sheet!$I$2,1,0),IF(BB3&gt;=Reference_sheet!$J$2,1,0),IF(BU3&gt;=Reference_sheet!$K$2,1,0),IF(CN3&gt;=Reference_sheet!$L$2,1,0),IF(DG3&gt;=Reference_sheet!$M$2,1,0),IF(DZ3&gt;=Reference_sheet!$N$2,1,0),IF(ES3&gt;=Reference_sheet!$O$2,1,0),IF(FL3&gt;=Reference_sheet!$P$2,1,0),IF(GE3&gt;=Reference_sheet!$Q$2,1,0))-COUNTIF(P3,"NA")-COUNTIF(AI3,"NA")-COUNTIF(BB3,"NA")-COUNTIF(BU3,"NA")-COUNTIF(CN3,"NA")-COUNTIF(DG3,"NA")-COUNTIF(DZ3,"NA")-COUNTIF(ES3,"NA")-COUNTIF(FL3,"NA")-COUNTIF(GE3,"NA")))</f>
        <v>0</v>
      </c>
      <c r="GY3" s="4">
        <f>IF(correction_sheet!$A3="","",IF(COUNT(Q3,AJ3,BC3,BV3,CO3,DH3,EA3,ET3,FM3,GF3)&lt;8,"NA",SUM(IF(Q3&gt;=Reference_sheet!$H$2,1,0),IF(AJ3&gt;=Reference_sheet!$I$2,1,0),IF(BC3&gt;=Reference_sheet!$J$2,1,0),IF(BV3&gt;=Reference_sheet!$K$2,1,0),IF(CO3&gt;=Reference_sheet!$L$2,1,0),IF(DH3&gt;=Reference_sheet!$M$2,1,0),IF(EA3&gt;=Reference_sheet!$N$2,1,0),IF(ET3&gt;=Reference_sheet!$O$2,1,0),IF(FM3&gt;=Reference_sheet!$P$2,1,0),IF(GF3&gt;=Reference_sheet!$Q$2,1,0))-COUNTIF(Q3,"NA")-COUNTIF(AJ3,"NA")-COUNTIF(BC3,"NA")-COUNTIF(BV3,"NA")-COUNTIF(CO3,"NA")-COUNTIF(DH3,"NA")-COUNTIF(EA3,"NA")-COUNTIF(ET3,"NA")-COUNTIF(FM3,"NA")-COUNTIF(GF3,"NA")))</f>
        <v>1</v>
      </c>
      <c r="GZ3" s="4">
        <f>IF(correction_sheet!$A3="","",IF(COUNT(R3,AK3,BD3,BW3,CP3,DI3,EB3,EU3,FN3,GG3)&lt;8,"NA",SUM(IF(R3&gt;=Reference_sheet!$H$2,1,0),IF(AK3&gt;=Reference_sheet!$I$2,1,0),IF(BD3&gt;=Reference_sheet!$J$2,1,0),IF(BW3&gt;=Reference_sheet!$K$2,1,0),IF(CP3&gt;=Reference_sheet!$L$2,1,0),IF(DI3&gt;=Reference_sheet!$M$2,1,0),IF(EB3&gt;=Reference_sheet!$N$2,1,0),IF(EU3&gt;=Reference_sheet!$O$2,1,0),IF(FN3&gt;=Reference_sheet!$P$2,1,0),IF(GG3&gt;=Reference_sheet!$Q$2,1,0))-COUNTIF(R3,"NA")-COUNTIF(AK3,"NA")-COUNTIF(BD3,"NA")-COUNTIF(BW3,"NA")-COUNTIF(CP3,"NA")-COUNTIF(DI3,"NA")-COUNTIF(EB3,"NA")-COUNTIF(EU3,"NA")-COUNTIF(FN3,"NA")-COUNTIF(GG3,"NA")))</f>
        <v>1</v>
      </c>
      <c r="HA3" s="4">
        <f>IF(correction_sheet!$A3="","",IF(COUNT(S3,AL3,BE3,BX3,CQ3,DJ3,EC3,EV3,FO3,GH3)&lt;8,"NA",SUM(IF(S3&gt;=Reference_sheet!$H$2,1,0),IF(AL3&gt;=Reference_sheet!$I$2,1,0),IF(BE3&gt;=Reference_sheet!$J$2,1,0),IF(BX3&gt;=Reference_sheet!$K$2,1,0),IF(CQ3&gt;=Reference_sheet!$L$2,1,0),IF(DJ3&gt;=Reference_sheet!$M$2,1,0),IF(EC3&gt;=Reference_sheet!$N$2,1,0),IF(EV3&gt;=Reference_sheet!$O$2,1,0),IF(FO3&gt;=Reference_sheet!$P$2,1,0),IF(GH3&gt;=Reference_sheet!$Q$2,1,0))-COUNTIF(S3,"NA")-COUNTIF(AL3,"NA")-COUNTIF(BE3,"NA")-COUNTIF(BX3,"NA")-COUNTIF(CQ3,"NA")-COUNTIF(DJ3,"NA")-COUNTIF(EC3,"NA")-COUNTIF(EV3,"NA")-COUNTIF(FO3,"NA")-COUNTIF(GH3,"NA")))</f>
        <v>1</v>
      </c>
      <c r="HB3" s="4">
        <f>IF(correction_sheet!$A3="","",IF(COUNT(T3,AM3,BF3,BY3,CR3,DK3,ED3,EW3,FP3,GI3)&lt;8,"NA",SUM(IF(T3&gt;=Reference_sheet!$H$2,1,0),IF(AM3&gt;=Reference_sheet!$I$2,1,0),IF(BF3&gt;=Reference_sheet!$J$2,1,0),IF(BY3&gt;=Reference_sheet!$K$2,1,0),IF(CR3&gt;=Reference_sheet!$L$2,1,0),IF(DK3&gt;=Reference_sheet!$M$2,1,0),IF(ED3&gt;=Reference_sheet!$N$2,1,0),IF(EW3&gt;=Reference_sheet!$O$2,1,0),IF(FP3&gt;=Reference_sheet!$P$2,1,0),IF(GI3&gt;=Reference_sheet!$Q$2,1,0))-COUNTIF(T3,"NA")-COUNTIF(AM3,"NA")-COUNTIF(BF3,"NA")-COUNTIF(BY3,"NA")-COUNTIF(CR3,"NA")-COUNTIF(DK3,"NA")-COUNTIF(ED3,"NA")-COUNTIF(EW3,"NA")-COUNTIF(FP3,"NA")-COUNTIF(GI3,"NA")))</f>
        <v>1</v>
      </c>
      <c r="HC3" s="4">
        <f>IF(correction_sheet!$A3="","",IF(COUNT(C3,V3,AO3,BH3,CA3,CT3,DM3,EF3,#REF!,EY3,FR3)&lt;8,"NA",INT(0.5+SUM(C3,V3,AO3,BH3,CA3,CT3,DM3,EF3,EY3,FR3))))</f>
        <v>2</v>
      </c>
      <c r="HD3" s="4">
        <f>IF(correction_sheet!$A3="","",IF(COUNT(D3,W3,AP3,BI3,CB3,CU3,DN3,EG3,#REF!,EZ3,FS3)&lt;8,"NA",INT(0.5+SUM(D3,W3,AP3,BI3,CB3,CU3,DN3,EG3,EZ3,FS3))))</f>
        <v>2</v>
      </c>
      <c r="HE3" s="4">
        <f>IF(correction_sheet!$A3="","",IF(COUNT(E3,X3,AQ3,BJ3,CC3,CV3,DO3,EH3,#REF!,FA3,FT3)&lt;8,"NA",INT(0.5+SUM(E3,X3,AQ3,BJ3,CC3,CV3,DO3,EH3,FA3,FT3))))</f>
        <v>2</v>
      </c>
      <c r="HF3" s="4">
        <f>IF(correction_sheet!$A3="","",IF(COUNT(F3,Y3,AR3,BK3,CD3,CW3,DP3,EI3,#REF!,FB3,FU3)&lt;8,"NA",INT(0.5+SUM(F3,Y3,AR3,BK3,CD3,CW3,DP3,EI3,FB3,FU3))))</f>
        <v>2</v>
      </c>
      <c r="HG3" s="4">
        <f>IF(correction_sheet!$A3="","",IF(COUNT(G3,Z3,AS3,BL3,CE3,CX3,DQ3,EJ3,#REF!,FC3,FV3)&lt;8,"NA",INT(0.5+SUM(G3,Z3,AS3,BL3,CE3,CX3,DQ3,EJ3,FC3,FV3))))</f>
        <v>2</v>
      </c>
      <c r="HH3" s="4">
        <f>IF(correction_sheet!$A3="","",IF(COUNT(H3,AA3,AT3,BM3,CF3,CY3,DR3,EK3,#REF!,FD3,FW3)&lt;8,"NA",INT(0.5+SUM(H3,AA3,AT3,BM3,CF3,CY3,DR3,EK3,FD3,FW3))))</f>
        <v>2</v>
      </c>
      <c r="HI3" s="4">
        <f>IF(correction_sheet!$A3="","",IF(COUNT(I3,AB3,AU3,BN3,CG3,CZ3,DS3,EL3,#REF!,FE3,FX3)&lt;8,"NA",INT(0.5+SUM(I3,AB3,AU3,BN3,CG3,CZ3,DS3,EL3,FE3,FX3))))</f>
        <v>2</v>
      </c>
      <c r="HJ3" s="4">
        <f>IF(correction_sheet!$A3="","",IF(COUNT(J3,AC3,AV3,BO3,CH3,DA3,DT3,EM3,#REF!,FF3,FY3)&lt;8,"NA",INT(0.5+SUM(J3,AC3,AV3,BO3,CH3,DA3,DT3,EM3,FF3,FY3))))</f>
        <v>2</v>
      </c>
      <c r="HK3" s="4">
        <f>IF(correction_sheet!$A3="","",IF(COUNT(K3,AD3,AW3,BP3,CI3,DB3,DU3,EN3,#REF!,FG3,FZ3)&lt;8,"NA",INT(0.5+SUM(K3,AD3,AW3,BP3,CI3,DB3,DU3,EN3,FG3,FZ3))))</f>
        <v>2</v>
      </c>
      <c r="HL3" s="4">
        <f>IF(correction_sheet!$A3="","",IF(COUNT(L3,AE3,AX3,BQ3,CJ3,DC3,DV3,EO3,#REF!,FH3,GA3)&lt;8,"NA",INT(0.5+SUM(L3,AE3,AX3,BQ3,CJ3,DC3,DV3,EO3,FH3,GA3))))</f>
        <v>2</v>
      </c>
      <c r="HM3" s="4">
        <f>IF(correction_sheet!$A3="","",IF(COUNT(M3,AF3,AY3,BR3,CK3,DD3,DW3,EP3,#REF!,FI3,GB3)&lt;8,"NA",INT(0.5+SUM(M3,AF3,AY3,BR3,CK3,DD3,DW3,EP3,FI3,GB3))))</f>
        <v>4</v>
      </c>
      <c r="HN3" s="4">
        <f>IF(correction_sheet!$A3="","",IF(COUNT(N3,AG3,AZ3,BS3,CL3,DE3,DX3,EQ3,#REF!,FJ3,GC3)&lt;8,"NA",INT(0.5+SUM(N3,AG3,AZ3,BS3,CL3,DE3,DX3,EQ3,FJ3,GC3))))</f>
        <v>7</v>
      </c>
      <c r="HO3" s="4">
        <f>IF(correction_sheet!$A3="","",IF(COUNT(O3,AH3,BA3,BT3,CM3,DF3,DY3,ER3,#REF!,FK3,GD3)&lt;8,"NA",INT(0.5+SUM(O3,AH3,BA3,BT3,CM3,DF3,DY3,ER3,FK3,GD3))))</f>
        <v>11</v>
      </c>
      <c r="HP3" s="4">
        <f>IF(correction_sheet!$A3="","",IF(COUNT(P3,AI3,BB3,BU3,CN3,DG3,DZ3,ES3,#REF!,FL3,GE3)&lt;8,"NA",INT(0.5+SUM(P3,AI3,BB3,BU3,CN3,DG3,DZ3,ES3,FL3,GE3))))</f>
        <v>7</v>
      </c>
      <c r="HQ3" s="4">
        <f>IF(correction_sheet!$A3="","",IF(COUNT(Q3,AJ3,BC3,BV3,CO3,DH3,EA3,ET3,#REF!,FM3,GF3)&lt;8,"NA",INT(0.5+SUM(Q3,AJ3,BC3,BV3,CO3,DH3,EA3,ET3,FM3,GF3))))</f>
        <v>14</v>
      </c>
      <c r="HR3" s="4">
        <f>IF(correction_sheet!$A3="","",IF(COUNT(R3,AK3,BD3,BW3,CP3,DI3,EB3,EU3,#REF!,FN3,GG3)&lt;8,"NA",INT(0.5+SUM(R3,AK3,BD3,BW3,CP3,DI3,EB3,EU3,FN3,GG3))))</f>
        <v>14</v>
      </c>
      <c r="HS3" s="4">
        <f>IF(correction_sheet!$A3="","",IF(COUNT(S3,AL3,BE3,BX3,CQ3,DJ3,EC3,EV3,#REF!,FO3,GH3)&lt;8,"NA",INT(0.5+SUM(S3,AL3,BE3,BX3,CQ3,DJ3,EC3,EV3,FO3,GH3))))</f>
        <v>17</v>
      </c>
      <c r="HT3" s="4">
        <f>IF(correction_sheet!$A3="","",IF(COUNT(T3,AM3,BF3,BY3,CR3,DK3,ED3,EW3,#REF!,FP3,GI3)&lt;8,"NA",INT(0.5+SUM(T3,AM3,BF3,BY3,CR3,DK3,ED3,EW3,FP3,GI3))))</f>
        <v>13</v>
      </c>
      <c r="HU3" s="19">
        <f>IF(correction_sheet!$A3="","",IF(COUNT(U3,AN3,BG3,BZ3,CS3,DL3,EE3,EX3,FQ3,GJ3)&lt;8,"NA",SUM(IF(U3&gt;=Reference_sheet!$H$2,1,0),IF(AN3&gt;=Reference_sheet!$I$2,1,0),IF(BG3&gt;=Reference_sheet!$J$2,1,0),IF(BZ3&gt;=Reference_sheet!$K$2,1,0),IF(CS3&gt;=Reference_sheet!$L$2,1,0),IF(DL3&gt;=Reference_sheet!$M$2,1,0),IF(EE3&gt;=Reference_sheet!$N$2,1,0),IF(EX3&gt;=Reference_sheet!$O$2,1,0),IF(FQ3&gt;=Reference_sheet!$P$2,1,0),IF(GJ3&gt;=Reference_sheet!$Q$2,1,0))-COUNTIF(U3,"NA")-COUNTIF(AN3,"NA")-COUNTIF(BG3,"NA")-COUNTIF(BZ3,"NA")-COUNTIF(CS3,"NA")-COUNTIF(DL3,"NA")-COUNTIF(EE3,"NA")-COUNTIF(EX3,"NA")-COUNTIF(FQ3,"NA")-COUNTIF(GJ3,"NA")))</f>
        <v>2</v>
      </c>
      <c r="HV3" s="19">
        <f>IF(correction_sheet!$A3="","",IF(COUNT(U3,AN3,BG3,BZ3,CS3,DL3,EE3,EX3,FQ3,GJ3)&lt;8,"NA",INT(0.5+SUM(U3,AN3,BG3,BZ3,CS3,DL3,EE3,EX3,FQ3,GJ3))))</f>
        <v>21</v>
      </c>
      <c r="HW3" s="20">
        <f t="shared" ref="HW3:HW10" si="0">U3</f>
        <v>0</v>
      </c>
      <c r="HX3" s="20">
        <f t="shared" ref="HX3:HX10" si="1">AN3</f>
        <v>3</v>
      </c>
      <c r="HY3" s="20">
        <f t="shared" ref="HY3:HY10" si="2">BG3</f>
        <v>4</v>
      </c>
      <c r="HZ3" s="20">
        <f t="shared" ref="HZ3:HZ10" si="3">BZ3</f>
        <v>0</v>
      </c>
      <c r="IA3" s="20">
        <f t="shared" ref="IA3:IA10" si="4">CS3</f>
        <v>0</v>
      </c>
      <c r="IB3" s="20">
        <f t="shared" ref="IB3:IB10" si="5">DL3</f>
        <v>0</v>
      </c>
      <c r="IC3" s="20">
        <f t="shared" ref="IC3:IC10" si="6">EE3</f>
        <v>8</v>
      </c>
      <c r="ID3" s="20">
        <f t="shared" ref="ID3:ID10" si="7">EX3</f>
        <v>4</v>
      </c>
      <c r="IE3" s="20">
        <f>Scored_sheet!FQ3</f>
        <v>2</v>
      </c>
      <c r="IF3" s="20">
        <f t="shared" ref="IF3:IF10" si="8">GJ3</f>
        <v>0</v>
      </c>
      <c r="IG3" s="16">
        <f>IF($A3="","",SUM(IF(AN3&gt;=Reference_sheet!$I$2,1,0),IF(BG3&gt;=Reference_sheet!$J$2,1,0),IF(BZ3&gt;=Reference_sheet!$K$2,1,0),IF(CS3&gt;=Reference_sheet!$L$2,1,0),IF(DL3&gt;=Reference_sheet!$M$2,1,0),IF(FQ3&gt;=Reference_sheet!$P$2,1,0),IF(GJ3&gt;=Reference_sheet!$Q$2,1,0),IF(MAX(correction_sheet!JG3,correction_sheet!KB3,correction_sheet!LR3)&gt;0,IF(U3&gt;=Reference_sheet!$H$2,1,0),0))-COUNTIF(U3,"NA")-COUNTIF(AN3,"NA")-COUNTIF(BG3,"NA")-COUNTIF(BZ3,"NA")-COUNTIF(CS3,"NA")-COUNTIF(DL3,"NA")-COUNTIF(FQ3,"NA")-COUNTIF(GJ3,"NA"))</f>
        <v>0</v>
      </c>
      <c r="IH3" s="16"/>
    </row>
    <row r="4" spans="1:242">
      <c r="A4" s="7" t="str">
        <f>IF(correction_sheet!$A4="","",correction_sheet!$A4)</f>
        <v>RB00015</v>
      </c>
      <c r="B4" s="7">
        <f>IF(Entry_sheet!$B4="","",Entry_sheet!$B4)</f>
        <v>18</v>
      </c>
      <c r="C4" s="4">
        <f>IF(correction_sheet!$BNO4=0,"NA",IF(correction_sheet!$A4="","",IF(COUNT(correction_sheet!IO4,correction_sheet!JJ4,correction_sheet!KE4,correction_sheet!UR4,correction_sheet!WH4,correction_sheet!ASF4,correction_sheet!ATR4)&lt;5,"NA",VLOOKUP(SUM(correction_sheet!IO4,correction_sheet!JJ4,correction_sheet!KE4,correction_sheet!UR4,correction_sheet!WH4,correction_sheet!ASF4,correction_sheet!ATR4),Reference_sheet!$B$2:$D$11,3,FALSE))))</f>
        <v>0</v>
      </c>
      <c r="D4" s="4">
        <f>IF(correction_sheet!$BNO4=0,"NA",IF(correction_sheet!$A4="","",IF(COUNT(correction_sheet!IP4,correction_sheet!JK4,correction_sheet!KF4,correction_sheet!US4,correction_sheet!WI4,correction_sheet!ASG4,correction_sheet!ATS4)&lt;5,"NA",VLOOKUP(SUM(correction_sheet!IP4,correction_sheet!JK4,correction_sheet!KF4,correction_sheet!US4,correction_sheet!WI4,correction_sheet!ASG4,correction_sheet!ATS4),Reference_sheet!$B$2:$D$11,3,FALSE))))</f>
        <v>0</v>
      </c>
      <c r="E4" s="4">
        <f>IF(correction_sheet!$BNO4=0,"NA",IF(correction_sheet!$A4="","",IF(COUNT(correction_sheet!IQ4,correction_sheet!JL4,correction_sheet!KG4,correction_sheet!UT4,correction_sheet!WJ4,correction_sheet!ASH4,correction_sheet!ATT4)&lt;5,"NA",VLOOKUP(SUM(correction_sheet!IQ4,correction_sheet!JL4,correction_sheet!KG4,correction_sheet!UT4,correction_sheet!WJ4,correction_sheet!ASH4,correction_sheet!ATT4),Reference_sheet!$B$2:$D$11,3,FALSE))))</f>
        <v>0</v>
      </c>
      <c r="F4" s="4">
        <f>IF(correction_sheet!$BNO4=0,"NA",IF(correction_sheet!$A4="","",IF(COUNT(correction_sheet!IR4,correction_sheet!JM4,correction_sheet!KH4,correction_sheet!UU4,correction_sheet!WK4,correction_sheet!ASI4,correction_sheet!ATU4)&lt;5,"NA",VLOOKUP(SUM(correction_sheet!IR4,correction_sheet!JM4,correction_sheet!KH4,correction_sheet!UU4,correction_sheet!WK4,correction_sheet!ASI4,correction_sheet!ATU4),Reference_sheet!$B$2:$D$11,3,FALSE))))</f>
        <v>0</v>
      </c>
      <c r="G4" s="4">
        <f>IF(correction_sheet!$BNO4=0,"NA",IF(correction_sheet!$A4="","",IF(COUNT(correction_sheet!IS4,correction_sheet!JN4,correction_sheet!KI4,correction_sheet!UV4,correction_sheet!WL4,correction_sheet!ASJ4,correction_sheet!ATV4)&lt;5,"NA",VLOOKUP(SUM(correction_sheet!IS4,correction_sheet!JN4,correction_sheet!KI4,correction_sheet!UV4,correction_sheet!WL4,correction_sheet!ASJ4,correction_sheet!ATV4),Reference_sheet!$B$2:$D$11,3,FALSE))))</f>
        <v>0</v>
      </c>
      <c r="H4" s="4">
        <f>IF(correction_sheet!$BNO4=0,"NA",IF(correction_sheet!$A4="","",IF(COUNT(correction_sheet!IT4,correction_sheet!JO4,correction_sheet!KJ4,correction_sheet!UW4,correction_sheet!WM4,correction_sheet!ASK4,correction_sheet!ATW4)&lt;5,"NA",VLOOKUP(SUM(correction_sheet!IT4,correction_sheet!JO4,correction_sheet!KJ4,correction_sheet!UW4,correction_sheet!WM4,correction_sheet!ASK4,correction_sheet!ATW4),Reference_sheet!$B$2:$D$11,3,FALSE))))</f>
        <v>0</v>
      </c>
      <c r="I4" s="4">
        <f>IF(correction_sheet!$BNO4=0,"NA",IF(correction_sheet!$A4="","",IF(COUNT(correction_sheet!IU4,correction_sheet!JP4,correction_sheet!KK4,correction_sheet!UX4,correction_sheet!WN4,correction_sheet!ASL4,correction_sheet!ATX4)&lt;5,"NA",VLOOKUP(SUM(correction_sheet!IU4,correction_sheet!JP4,correction_sheet!KK4,correction_sheet!UX4,correction_sheet!WN4,correction_sheet!ASL4,correction_sheet!ATX4),Reference_sheet!$B$2:$D$11,3,FALSE))))</f>
        <v>0</v>
      </c>
      <c r="J4" s="4">
        <f>IF(correction_sheet!$BNO4=0,"NA",IF(correction_sheet!$A4="","",IF(COUNT(correction_sheet!IV4,correction_sheet!JQ4,correction_sheet!KL4,correction_sheet!UY4,correction_sheet!WO4,correction_sheet!ASM4,correction_sheet!ATY4)&lt;5,"NA",VLOOKUP(SUM(correction_sheet!IV4,correction_sheet!JQ4,correction_sheet!KL4,correction_sheet!UY4,correction_sheet!WO4,correction_sheet!ASM4,correction_sheet!ATY4),Reference_sheet!$B$2:$D$11,3,FALSE))))</f>
        <v>0</v>
      </c>
      <c r="K4" s="4">
        <f>IF(correction_sheet!$BNO4=0,"NA",IF(correction_sheet!$A4="","",IF(COUNT(correction_sheet!IW4,correction_sheet!JR4,correction_sheet!KM4,correction_sheet!UZ4,correction_sheet!WP4,correction_sheet!ASN4,correction_sheet!ATZ4)&lt;5,"NA",VLOOKUP(SUM(correction_sheet!IW4,correction_sheet!JR4,correction_sheet!KM4,correction_sheet!UZ4,correction_sheet!WP4,correction_sheet!ASN4,correction_sheet!ATZ4),Reference_sheet!$B$2:$D$11,3,FALSE))))</f>
        <v>0</v>
      </c>
      <c r="L4" s="4">
        <f>IF(correction_sheet!$BNO4=0,"NA",IF(correction_sheet!$A4="","",IF(COUNT(correction_sheet!IX4,correction_sheet!JS4,correction_sheet!KN4,correction_sheet!VA4,correction_sheet!WQ4,correction_sheet!ASO4,correction_sheet!AUA4)&lt;5,"NA",VLOOKUP(SUM(correction_sheet!IX4,correction_sheet!JS4,correction_sheet!KN4,correction_sheet!VA4,correction_sheet!WQ4,correction_sheet!ASO4,correction_sheet!AUA4),Reference_sheet!$B$2:$D$11,3,FALSE))))</f>
        <v>0</v>
      </c>
      <c r="M4" s="4">
        <f>IF(correction_sheet!$BNO4=0,"NA",IF(correction_sheet!$A4="","",IF(COUNT(correction_sheet!IY4,correction_sheet!JT4,correction_sheet!KO4,correction_sheet!VB4,correction_sheet!WR4,correction_sheet!ASP4,correction_sheet!AUB4)&lt;5,"NA",VLOOKUP(SUM(correction_sheet!IY4,correction_sheet!JT4,correction_sheet!KO4,correction_sheet!VB4,correction_sheet!WR4,correction_sheet!ASP4,correction_sheet!AUB4),Reference_sheet!$B$2:$D$11,3,FALSE))))</f>
        <v>0</v>
      </c>
      <c r="N4" s="4">
        <f>IF(correction_sheet!$BNO4=0,"NA",IF(correction_sheet!$A4="","",IF(COUNT(correction_sheet!IZ4,correction_sheet!JU4,correction_sheet!KP4,correction_sheet!VC4,correction_sheet!WS4,correction_sheet!ASQ4,correction_sheet!AUC4)&lt;5,"NA",VLOOKUP(SUM(correction_sheet!IZ4,correction_sheet!JU4,correction_sheet!KP4,correction_sheet!VC4,correction_sheet!WS4,correction_sheet!ASQ4,correction_sheet!AUC4),Reference_sheet!$B$2:$D$11,3,FALSE))))</f>
        <v>0</v>
      </c>
      <c r="O4" s="4">
        <f>IF(correction_sheet!$BNO4=0,"NA",IF(correction_sheet!$A4="","",IF(COUNT(correction_sheet!JA4,correction_sheet!JV4,correction_sheet!KQ4,correction_sheet!VD4,correction_sheet!WT4,correction_sheet!ASR4,correction_sheet!AUD4)&lt;5,"NA",VLOOKUP(SUM(correction_sheet!JA4,correction_sheet!JV4,correction_sheet!KQ4,correction_sheet!VD4,correction_sheet!WT4,correction_sheet!ASR4,correction_sheet!AUD4),Reference_sheet!$B$2:$D$11,3,FALSE))))</f>
        <v>0</v>
      </c>
      <c r="P4" s="4">
        <f>IF(correction_sheet!$BNO4=0,"NA",IF(correction_sheet!$A4="","",IF(COUNT(correction_sheet!JB4,correction_sheet!JW4,correction_sheet!KR4,correction_sheet!VE4,correction_sheet!WU4,correction_sheet!ASS4,correction_sheet!AUE4)&lt;5,"NA",VLOOKUP(SUM(correction_sheet!JB4,correction_sheet!JW4,correction_sheet!KR4,correction_sheet!VE4,correction_sheet!WU4,correction_sheet!ASS4,correction_sheet!AUE4),Reference_sheet!$B$2:$D$11,3,FALSE))))</f>
        <v>0</v>
      </c>
      <c r="Q4" s="4">
        <f>IF(correction_sheet!$BNO4=0,"NA",IF(correction_sheet!$A4="","",IF(COUNT(correction_sheet!JC4,correction_sheet!JX4,correction_sheet!KS4,correction_sheet!VF4,correction_sheet!WV4,correction_sheet!AST4,correction_sheet!AUF4)&lt;5,"NA",VLOOKUP(SUM(correction_sheet!JC4,correction_sheet!JX4,correction_sheet!KS4,correction_sheet!VF4,correction_sheet!WV4,correction_sheet!AST4,correction_sheet!AUF4),Reference_sheet!$B$2:$D$11,3,FALSE))))</f>
        <v>0</v>
      </c>
      <c r="R4" s="4">
        <f>IF(correction_sheet!$BNO4=0,"NA",IF(correction_sheet!$A4="","",IF(COUNT(correction_sheet!JD4,correction_sheet!JY4,correction_sheet!KT4,correction_sheet!VG4,correction_sheet!WW4,correction_sheet!ASU4,correction_sheet!AUG4)&lt;5,"NA",VLOOKUP(SUM(correction_sheet!JD4,correction_sheet!JY4,correction_sheet!KT4,correction_sheet!VG4,correction_sheet!WW4,correction_sheet!ASU4,correction_sheet!AUG4),Reference_sheet!$B$2:$D$11,3,FALSE))))</f>
        <v>0</v>
      </c>
      <c r="S4" s="4">
        <f>IF(correction_sheet!$BNO4=0,"NA",IF(correction_sheet!$A4="","",IF(COUNT(correction_sheet!JE4,correction_sheet!JZ4,correction_sheet!KU4,correction_sheet!VH4,correction_sheet!WX4,correction_sheet!ASV4,correction_sheet!AUH4)&lt;5,"NA",VLOOKUP(SUM(correction_sheet!JE4,correction_sheet!JZ4,correction_sheet!KU4,correction_sheet!VH4,correction_sheet!WX4,correction_sheet!ASV4,correction_sheet!AUH4),Reference_sheet!$B$2:$D$11,3,FALSE))))</f>
        <v>0</v>
      </c>
      <c r="T4" s="4">
        <f>IF(correction_sheet!$BNO4=0,"NA",IF(correction_sheet!$A4="","",IF(COUNT(correction_sheet!JF4,correction_sheet!KA4,correction_sheet!KV4,correction_sheet!VI4,correction_sheet!WY4,correction_sheet!ASW4,correction_sheet!AUI4)&lt;5,"NA",VLOOKUP(SUM(correction_sheet!JF4,correction_sheet!KA4,correction_sheet!KV4,correction_sheet!VI4,correction_sheet!WY4,correction_sheet!ASW4,correction_sheet!AUI4),Reference_sheet!$B$2:$D$11,3,FALSE))))</f>
        <v>0</v>
      </c>
      <c r="U4" s="4">
        <f>IF(correction_sheet!$BNO4=0,"NA",IF(correction_sheet!$A4="","",IF(COUNT(correction_sheet!JG4,correction_sheet!KB4,correction_sheet!KW4,correction_sheet!VJ4,correction_sheet!WZ4,correction_sheet!ASX4,correction_sheet!AUJ4)&lt;5,"NA",VLOOKUP(SUM(correction_sheet!JG4,correction_sheet!KB4,correction_sheet!KW4,correction_sheet!VJ4,correction_sheet!WZ4,correction_sheet!ASX4,correction_sheet!AUJ4),Reference_sheet!$B$2:$D$11,3,FALSE))))</f>
        <v>0</v>
      </c>
      <c r="V4" s="4">
        <f>IF(correction_sheet!$BNO4=0,"NA",IF(correction_sheet!$A4="","",IF(COUNT(correction_sheet!C4,correction_sheet!V4,correction_sheet!BH4,correction_sheet!CC4)&lt;3,"NA",VLOOKUP(SUM(correction_sheet!C4,correction_sheet!V4,correction_sheet!BH4,correction_sheet!CC4),Reference_sheet!$B$14:$D$18,3,FALSE))))</f>
        <v>0</v>
      </c>
      <c r="W4" s="4">
        <f>IF(correction_sheet!$BNO4=0,"NA",IF(correction_sheet!$A4="","",IF(COUNT( correction_sheet!D4, correction_sheet!W4, correction_sheet!BI4, correction_sheet!CD4)&lt;3,"NA",VLOOKUP(SUM(  correction_sheet!D4, correction_sheet!W4,correction_sheet!BI4, correction_sheet!CD4),Reference_sheet!$B$14:$D$18,3,FALSE))))</f>
        <v>0</v>
      </c>
      <c r="X4" s="4">
        <f>IF(correction_sheet!$BNO4=0,"NA",IF(correction_sheet!$A4="","",IF(COUNT( correction_sheet!E4, correction_sheet!X4, correction_sheet!BJ4, correction_sheet!CE4)&lt;3,"NA",VLOOKUP(SUM(  correction_sheet!E4, correction_sheet!X4,correction_sheet!BJ4, correction_sheet!CE4),Reference_sheet!$B$14:$D$18,3,FALSE))))</f>
        <v>0</v>
      </c>
      <c r="Y4" s="4">
        <f>IF(correction_sheet!$BNO4=0,"NA",IF(correction_sheet!$A4="","",IF(COUNT( correction_sheet!F4, correction_sheet!Y4, correction_sheet!BK4, correction_sheet!CF4)&lt;3,"NA",VLOOKUP(SUM(  correction_sheet!F4, correction_sheet!Y4,correction_sheet!BK4, correction_sheet!CF4),Reference_sheet!$B$14:$D$18,3,FALSE))))</f>
        <v>0</v>
      </c>
      <c r="Z4" s="4">
        <f>IF(correction_sheet!$BNO4=0,"NA",IF(correction_sheet!$A4="","",IF(COUNT( correction_sheet!G4, correction_sheet!Z4, correction_sheet!BL4, correction_sheet!CG4)&lt;3,"NA",VLOOKUP(SUM(  correction_sheet!G4, correction_sheet!Z4,correction_sheet!BL4, correction_sheet!CG4),Reference_sheet!$B$14:$D$18,3,FALSE))))</f>
        <v>0</v>
      </c>
      <c r="AA4" s="4">
        <f>IF(correction_sheet!$BNO4=0,"NA",IF(correction_sheet!$A4="","",IF(COUNT( correction_sheet!H4, correction_sheet!AA4, correction_sheet!BM4, correction_sheet!CH4)&lt;3,"NA",VLOOKUP(SUM(  correction_sheet!H4, correction_sheet!AA4,correction_sheet!BM4, correction_sheet!CH4),Reference_sheet!$B$14:$D$18,3,FALSE))))</f>
        <v>0</v>
      </c>
      <c r="AB4" s="4">
        <f>IF(correction_sheet!$BNO4=0,"NA",IF(correction_sheet!$A4="","",IF(COUNT( correction_sheet!I4, correction_sheet!AB4, correction_sheet!BN4, correction_sheet!CI4)&lt;3,"NA",VLOOKUP(SUM(  correction_sheet!I4, correction_sheet!AB4,correction_sheet!BN4, correction_sheet!CI4),Reference_sheet!$B$14:$D$18,3,FALSE))))</f>
        <v>0</v>
      </c>
      <c r="AC4" s="4">
        <f>IF(correction_sheet!$BNO4=0,"NA",IF(correction_sheet!$A4="","",IF(COUNT( correction_sheet!J4, correction_sheet!AC4, correction_sheet!BO4, correction_sheet!CJ4)&lt;3,"NA",VLOOKUP(SUM(  correction_sheet!J4, correction_sheet!AC4,correction_sheet!BO4, correction_sheet!CJ4),Reference_sheet!$B$14:$D$18,3,FALSE))))</f>
        <v>0</v>
      </c>
      <c r="AD4" s="4">
        <f>IF(correction_sheet!$BNO4=0,"NA",IF(correction_sheet!$A4="","",IF(COUNT( correction_sheet!K4, correction_sheet!AD4, correction_sheet!BP4, correction_sheet!CK4)&lt;3,"NA",VLOOKUP(SUM(  correction_sheet!K4, correction_sheet!AD4,correction_sheet!BP4, correction_sheet!CK4),Reference_sheet!$B$14:$D$18,3,FALSE))))</f>
        <v>0</v>
      </c>
      <c r="AE4" s="4">
        <f>IF(correction_sheet!$BNO4=0,"NA",IF(correction_sheet!$A4="","",IF(COUNT( correction_sheet!L4, correction_sheet!AE4, correction_sheet!BQ4, correction_sheet!CL4)&lt;3,"NA",VLOOKUP(SUM(  correction_sheet!L4, correction_sheet!AE4,correction_sheet!BQ4, correction_sheet!CL4),Reference_sheet!$B$14:$D$18,3,FALSE))))</f>
        <v>0</v>
      </c>
      <c r="AF4" s="4">
        <f>IF(correction_sheet!$BNO4=0,"NA",IF(correction_sheet!$A4="","",IF(COUNT( correction_sheet!M4, correction_sheet!AF4, correction_sheet!BR4, correction_sheet!CM4)&lt;3,"NA",VLOOKUP(SUM(  correction_sheet!M4, correction_sheet!AF4,correction_sheet!BR4, correction_sheet!CM4),Reference_sheet!$B$14:$D$18,3,FALSE))))</f>
        <v>0</v>
      </c>
      <c r="AG4" s="4">
        <f>IF(correction_sheet!$BNO4=0,"NA",IF(correction_sheet!$A4="","",IF(COUNT( correction_sheet!N4, correction_sheet!AG4, correction_sheet!BS4, correction_sheet!CN4)&lt;3,"NA",VLOOKUP(SUM(  correction_sheet!N4, correction_sheet!AG4,correction_sheet!BS4, correction_sheet!CN4),Reference_sheet!$B$14:$D$18,3,FALSE))))</f>
        <v>0</v>
      </c>
      <c r="AH4" s="4">
        <f>IF(correction_sheet!$BNO4=0,"NA",IF(correction_sheet!$A4="","",IF(COUNT( correction_sheet!O4, correction_sheet!AH4, correction_sheet!BT4, correction_sheet!CO4)&lt;3,"NA",VLOOKUP(SUM(  correction_sheet!O4, correction_sheet!AH4,correction_sheet!BT4, correction_sheet!CO4),Reference_sheet!$B$14:$D$18,3,FALSE))))</f>
        <v>0</v>
      </c>
      <c r="AI4" s="4">
        <f>IF(correction_sheet!$BNO4=0,"NA",IF(correction_sheet!$A4="","",IF(COUNT( correction_sheet!P4, correction_sheet!AI4, correction_sheet!BU4, correction_sheet!CP4)&lt;3,"NA",VLOOKUP(SUM(  correction_sheet!P4, correction_sheet!AI4,correction_sheet!BU4, correction_sheet!CP4),Reference_sheet!$B$14:$D$18,3,FALSE))))</f>
        <v>3</v>
      </c>
      <c r="AJ4" s="4">
        <f>IF(correction_sheet!$BNO4=0,"NA",IF(correction_sheet!$A4="","",IF(COUNT( correction_sheet!Q4, correction_sheet!AJ4, correction_sheet!BV4, correction_sheet!CQ4)&lt;3,"NA",VLOOKUP(SUM(  correction_sheet!Q4, correction_sheet!AJ4,correction_sheet!BV4, correction_sheet!CQ4),Reference_sheet!$B$14:$D$18,3,FALSE))))</f>
        <v>0</v>
      </c>
      <c r="AK4" s="4">
        <f>IF(correction_sheet!$BNO4=0,"NA",IF(correction_sheet!$A4="","",IF(COUNT( correction_sheet!R4, correction_sheet!AK4, correction_sheet!BW4, correction_sheet!CR4)&lt;3,"NA",VLOOKUP(SUM(  correction_sheet!R4, correction_sheet!AK4,correction_sheet!BW4, correction_sheet!CR4),Reference_sheet!$B$14:$D$18,3,FALSE))))</f>
        <v>3</v>
      </c>
      <c r="AL4" s="4">
        <f>IF(correction_sheet!$BNO4=0,"NA",IF(correction_sheet!$A4="","",IF(COUNT( correction_sheet!S4, correction_sheet!AL4, correction_sheet!BX4, correction_sheet!CS4)&lt;3,"NA",VLOOKUP(SUM(  correction_sheet!S4, correction_sheet!AL4,correction_sheet!BX4, correction_sheet!CS4),Reference_sheet!$B$14:$D$18,3,FALSE))))</f>
        <v>0</v>
      </c>
      <c r="AM4" s="4">
        <f>IF(correction_sheet!$BNO4=0,"NA",IF(correction_sheet!$A4="","",IF(COUNT( correction_sheet!T4, correction_sheet!AM4, correction_sheet!BY4, correction_sheet!CT4)&lt;3,"NA",VLOOKUP(SUM(  correction_sheet!T4, correction_sheet!AM4,correction_sheet!BY4, correction_sheet!CT4),Reference_sheet!$B$14:$D$18,3,FALSE))))</f>
        <v>0</v>
      </c>
      <c r="AN4" s="4">
        <f>IF(correction_sheet!$BNO4=0,"NA",IF(correction_sheet!$A4="","",IF(COUNT( correction_sheet!U4, correction_sheet!AN4, correction_sheet!BZ4, correction_sheet!CU4)&lt;3,"NA",VLOOKUP(SUM(  correction_sheet!U4, correction_sheet!AN4,correction_sheet!BZ4, correction_sheet!CU4),Reference_sheet!$B$14:$D$18,3,FALSE))))</f>
        <v>3</v>
      </c>
      <c r="AO4" s="4">
        <f>IF(correction_sheet!$BNO4=0,"NA",IF(correction_sheet!$A4="","",IF(COUNT( correction_sheet!CX4, correction_sheet!AYB4, correction_sheet!AYU4, correction_sheet!BFN4,correction_sheet!BGZ4,correction_sheet!BGG4)&lt;4,"NA",VLOOKUP(SUM( correction_sheet!CX4, correction_sheet!AYB4, correction_sheet!AYU4, correction_sheet!BFN4,correction_sheet!BGZ4,correction_sheet!BGG4),Reference_sheet!$B$23:$D$28,3,FALSE))))</f>
        <v>0</v>
      </c>
      <c r="AP4" s="4">
        <f>IF(correction_sheet!$BNO4=0,"NA",IF(correction_sheet!$A4="","",IF(COUNT( correction_sheet!CY4, correction_sheet!AYC4, correction_sheet!AYV4, correction_sheet!BFO4,correction_sheet!BHA4,correction_sheet!BGH4)&lt;4,"NA",VLOOKUP(SUM( correction_sheet!CY4, correction_sheet!AYC4, correction_sheet!AYV4, correction_sheet!BFO4,correction_sheet!BHA4,correction_sheet!BGH4),Reference_sheet!$B$23:$D$28,3,FALSE))))</f>
        <v>0</v>
      </c>
      <c r="AQ4" s="4">
        <f>IF(correction_sheet!$BNO4=0,"NA",IF(correction_sheet!$A4="","",IF(COUNT( correction_sheet!CZ4, correction_sheet!AYD4, correction_sheet!AYW4, correction_sheet!BFP4,correction_sheet!BHB4,correction_sheet!BGI4)&lt;4,"NA",VLOOKUP(SUM( correction_sheet!CZ4, correction_sheet!AYD4, correction_sheet!AYW4, correction_sheet!BFP4,correction_sheet!BHB4,correction_sheet!BGI4),Reference_sheet!$B$23:$D$28,3,FALSE))))</f>
        <v>0</v>
      </c>
      <c r="AR4" s="4">
        <f>IF(correction_sheet!$BNO4=0,"NA",IF(correction_sheet!$A4="","",IF(COUNT( correction_sheet!DA4, correction_sheet!AYE4, correction_sheet!AYX4, correction_sheet!BFQ4,correction_sheet!BHC4,correction_sheet!BGJ4)&lt;4,"NA",VLOOKUP(SUM( correction_sheet!DA4, correction_sheet!AYE4, correction_sheet!AYX4, correction_sheet!BFQ4,correction_sheet!BHC4,correction_sheet!BGJ4),Reference_sheet!$B$23:$D$28,3,FALSE))))</f>
        <v>0</v>
      </c>
      <c r="AS4" s="4">
        <f>IF(correction_sheet!$BNO4=0,"NA",IF(correction_sheet!$A4="","",IF(COUNT( correction_sheet!DB4, correction_sheet!AYF4, correction_sheet!AYY4, correction_sheet!BFR4,correction_sheet!BHD4,correction_sheet!BGK4)&lt;4,"NA",VLOOKUP(SUM( correction_sheet!DB4, correction_sheet!AYF4, correction_sheet!AYY4, correction_sheet!BFR4,correction_sheet!BHD4,correction_sheet!BGK4),Reference_sheet!$B$23:$D$28,3,FALSE))))</f>
        <v>0</v>
      </c>
      <c r="AT4" s="4">
        <f>IF(correction_sheet!$BNO4=0,"NA",IF(correction_sheet!$A4="","",IF(COUNT( correction_sheet!DC4, correction_sheet!AYG4, correction_sheet!AYZ4, correction_sheet!BFS4,correction_sheet!BHE4,correction_sheet!BGL4)&lt;4,"NA",VLOOKUP(SUM( correction_sheet!DC4, correction_sheet!AYG4, correction_sheet!AYZ4, correction_sheet!BFS4,correction_sheet!BHE4,correction_sheet!BGL4),Reference_sheet!$B$23:$D$28,3,FALSE))))</f>
        <v>0</v>
      </c>
      <c r="AU4" s="4">
        <f>IF(correction_sheet!$BNO4=0,"NA",IF(correction_sheet!$A4="","",IF(COUNT( correction_sheet!DD4, correction_sheet!AYH4, correction_sheet!AZA4, correction_sheet!BFT4,correction_sheet!BHF4,correction_sheet!BGM4)&lt;4,"NA",VLOOKUP(SUM( correction_sheet!DD4, correction_sheet!AYH4, correction_sheet!AZA4, correction_sheet!BFT4,correction_sheet!BHF4,correction_sheet!BGM4),Reference_sheet!$B$23:$D$28,3,FALSE))))</f>
        <v>0</v>
      </c>
      <c r="AV4" s="4">
        <f>IF(correction_sheet!$BNO4=0,"NA",IF(correction_sheet!$A4="","",IF(COUNT( correction_sheet!DE4, correction_sheet!AYI4, correction_sheet!AZB4, correction_sheet!BFU4,correction_sheet!BHG4,correction_sheet!BGN4)&lt;4,"NA",VLOOKUP(SUM( correction_sheet!DE4, correction_sheet!AYI4, correction_sheet!AZB4, correction_sheet!BFU4,correction_sheet!BHG4,correction_sheet!BGN4),Reference_sheet!$B$23:$D$28,3,FALSE))))</f>
        <v>0</v>
      </c>
      <c r="AW4" s="4">
        <f>IF(correction_sheet!$BNO4=0,"NA",IF(correction_sheet!$A4="","",IF(COUNT( correction_sheet!DF4, correction_sheet!AYJ4, correction_sheet!AZC4, correction_sheet!BFV4,correction_sheet!BHH4,correction_sheet!BGO4)&lt;4,"NA",VLOOKUP(SUM( correction_sheet!DF4, correction_sheet!AYJ4, correction_sheet!AZC4, correction_sheet!BFV4,correction_sheet!BHH4,correction_sheet!BGO4),Reference_sheet!$B$23:$D$28,3,FALSE))))</f>
        <v>0</v>
      </c>
      <c r="AX4" s="4">
        <f>IF(correction_sheet!$BNO4=0,"NA",IF(correction_sheet!$A4="","",IF(COUNT( correction_sheet!DG4, correction_sheet!AYK4, correction_sheet!AZD4, correction_sheet!BFW4,correction_sheet!BHI4,correction_sheet!BGP4)&lt;4,"NA",VLOOKUP(SUM( correction_sheet!DG4, correction_sheet!AYK4, correction_sheet!AZD4, correction_sheet!BFW4,correction_sheet!BHI4,correction_sheet!BGP4),Reference_sheet!$B$23:$D$28,3,FALSE))))</f>
        <v>0</v>
      </c>
      <c r="AY4" s="4">
        <f>IF(correction_sheet!$BNO4=0,"NA",IF(correction_sheet!$A4="","",IF(COUNT( correction_sheet!DH4, correction_sheet!AYL4, correction_sheet!AZE4, correction_sheet!BFX4,correction_sheet!BHJ4,correction_sheet!BGQ4)&lt;4,"NA",VLOOKUP(SUM( correction_sheet!DH4, correction_sheet!AYL4, correction_sheet!AZE4, correction_sheet!BFX4,correction_sheet!BHJ4,correction_sheet!BGQ4),Reference_sheet!$B$23:$D$28,3,FALSE))))</f>
        <v>0</v>
      </c>
      <c r="AZ4" s="4">
        <f>IF(correction_sheet!$BNO4=0,"NA",IF(correction_sheet!$A4="","",IF(COUNT( correction_sheet!DI4, correction_sheet!AYM4, correction_sheet!AZF4, correction_sheet!BFY4,correction_sheet!BHK4,correction_sheet!BGR4)&lt;4,"NA",VLOOKUP(SUM( correction_sheet!DI4, correction_sheet!AYM4, correction_sheet!AZF4, correction_sheet!BFY4,correction_sheet!BHK4,correction_sheet!BGR4),Reference_sheet!$B$23:$D$28,3,FALSE))))</f>
        <v>0</v>
      </c>
      <c r="BA4" s="4">
        <f>IF(correction_sheet!$BNO4=0,"NA",IF(correction_sheet!$A4="","",IF(COUNT( correction_sheet!DJ4, correction_sheet!AYN4, correction_sheet!AZG4, correction_sheet!BFZ4,correction_sheet!BHL4,correction_sheet!BGS4)&lt;4,"NA",VLOOKUP(SUM( correction_sheet!DJ4, correction_sheet!AYN4, correction_sheet!AZG4, correction_sheet!BFZ4,correction_sheet!BHL4,correction_sheet!BGS4),Reference_sheet!$B$23:$D$28,3,FALSE))))</f>
        <v>2</v>
      </c>
      <c r="BB4" s="4">
        <f>IF(correction_sheet!$BNO4=0,"NA",IF(correction_sheet!$A4="","",IF(COUNT( correction_sheet!DK4, correction_sheet!AYO4, correction_sheet!AZH4, correction_sheet!BGA4,correction_sheet!BHM4,correction_sheet!BGT4)&lt;4,"NA",VLOOKUP(SUM( correction_sheet!DK4, correction_sheet!AYO4, correction_sheet!AZH4, correction_sheet!BGA4,correction_sheet!BHM4,correction_sheet!BGT4),Reference_sheet!$B$23:$D$28,3,FALSE))))</f>
        <v>3</v>
      </c>
      <c r="BC4" s="4">
        <f>IF(correction_sheet!$BNO4=0,"NA",IF(correction_sheet!$A4="","",IF(COUNT( correction_sheet!DL4, correction_sheet!AYP4, correction_sheet!AZI4, correction_sheet!BGB4,correction_sheet!BHN4,correction_sheet!BGU4)&lt;4,"NA",VLOOKUP(SUM( correction_sheet!DL4, correction_sheet!AYP4, correction_sheet!AZI4, correction_sheet!BGB4,correction_sheet!BHN4,correction_sheet!BGU4),Reference_sheet!$B$23:$D$28,3,FALSE))))</f>
        <v>4</v>
      </c>
      <c r="BD4" s="4">
        <f>IF(correction_sheet!$BNO4=0,"NA",IF(correction_sheet!$A4="","",IF(COUNT( correction_sheet!DM4, correction_sheet!AYQ4, correction_sheet!AZJ4, correction_sheet!BGC4,correction_sheet!BHO4,correction_sheet!BGV4)&lt;4,"NA",VLOOKUP(SUM( correction_sheet!DM4, correction_sheet!AYQ4, correction_sheet!AZJ4, correction_sheet!BGC4,correction_sheet!BHO4,correction_sheet!BGV4),Reference_sheet!$B$23:$D$28,3,FALSE))))</f>
        <v>3</v>
      </c>
      <c r="BE4" s="4">
        <f>IF(correction_sheet!$BNO4=0,"NA",IF(correction_sheet!$A4="","",IF(COUNT( correction_sheet!DN4, correction_sheet!AYR4, correction_sheet!AZK4, correction_sheet!BGD4,correction_sheet!BHP4,correction_sheet!BGW4)&lt;4,"NA",VLOOKUP(SUM( correction_sheet!DN4, correction_sheet!AYR4, correction_sheet!AZK4, correction_sheet!BGD4,correction_sheet!BHP4,correction_sheet!BGW4),Reference_sheet!$B$23:$D$28,3,FALSE))))</f>
        <v>2</v>
      </c>
      <c r="BF4" s="4">
        <f>IF(correction_sheet!$BNO4=0,"NA",IF(correction_sheet!$A4="","",IF(COUNT( correction_sheet!DO4, correction_sheet!AYS4, correction_sheet!AZL4, correction_sheet!BGE4,correction_sheet!BHQ4,correction_sheet!BGX4)&lt;4,"NA",VLOOKUP(SUM( correction_sheet!DO4, correction_sheet!AYS4, correction_sheet!AZL4, correction_sheet!BGE4,correction_sheet!BHQ4,correction_sheet!BGX4),Reference_sheet!$B$23:$D$28,3,FALSE))))</f>
        <v>2</v>
      </c>
      <c r="BG4" s="4">
        <f>IF(correction_sheet!$BNO4=0,"NA",IF(correction_sheet!$A4="","",IF(COUNT( correction_sheet!DP4, correction_sheet!AYT4, correction_sheet!AZM4, correction_sheet!BGF4,correction_sheet!BHR4,correction_sheet!BGY4)&lt;4,"NA",VLOOKUP(SUM( correction_sheet!DP4, correction_sheet!AYT4, correction_sheet!AZM4, correction_sheet!BGF4,correction_sheet!BHR4,correction_sheet!BGY4),Reference_sheet!$B$23:$D$28,3,FALSE))))</f>
        <v>4</v>
      </c>
      <c r="BH4" s="4">
        <f>IF(correction_sheet!$BNO4=0,"NA",IF(correction_sheet!$A4="","",IF(COUNT( correction_sheet!DS4, correction_sheet!EN4, correction_sheet!GD4, correction_sheet!GY4, correction_sheet!HT4,correction_sheet!FI4)&lt;4,"NA",VLOOKUP(SUM(correction_sheet!DS4, correction_sheet!EN4, correction_sheet!GD4, correction_sheet!GY4, correction_sheet!HT4,correction_sheet!FI4),Reference_sheet!$B$32:$D$38,3,FALSE))))</f>
        <v>0</v>
      </c>
      <c r="BI4" s="4">
        <f>IF(correction_sheet!$BNO4=0,"NA",IF(correction_sheet!$A4="","",IF(COUNT( correction_sheet!DT4, correction_sheet!EO4, correction_sheet!GE4, correction_sheet!GZ4, correction_sheet!HU4,correction_sheet!FJ4)&lt;4,"NA",VLOOKUP(SUM(correction_sheet!DT4, correction_sheet!EO4, correction_sheet!GE4, correction_sheet!GZ4, correction_sheet!HU4,correction_sheet!FJ4),Reference_sheet!$B$32:$D$38,3,FALSE))))</f>
        <v>0</v>
      </c>
      <c r="BJ4" s="4">
        <f>IF(correction_sheet!$BNO4=0,"NA",IF(correction_sheet!$A4="","",IF(COUNT( correction_sheet!DU4, correction_sheet!EP4, correction_sheet!GF4, correction_sheet!HA4, correction_sheet!HV4,correction_sheet!FK4)&lt;4,"NA",VLOOKUP(SUM(correction_sheet!DU4, correction_sheet!EP4, correction_sheet!GF4, correction_sheet!HA4, correction_sheet!HV4,correction_sheet!FK4),Reference_sheet!$B$32:$D$38,3,FALSE))))</f>
        <v>0</v>
      </c>
      <c r="BK4" s="4">
        <f>IF(correction_sheet!$BNO4=0,"NA",IF(correction_sheet!$A4="","",IF(COUNT( correction_sheet!DV4, correction_sheet!EQ4, correction_sheet!GG4, correction_sheet!HB4, correction_sheet!HW4,correction_sheet!FL4)&lt;4,"NA",VLOOKUP(SUM(correction_sheet!DV4, correction_sheet!EQ4, correction_sheet!GG4, correction_sheet!HB4, correction_sheet!HW4,correction_sheet!FL4),Reference_sheet!$B$32:$D$38,3,FALSE))))</f>
        <v>0</v>
      </c>
      <c r="BL4" s="4">
        <f>IF(correction_sheet!$BNO4=0,"NA",IF(correction_sheet!$A4="","",IF(COUNT( correction_sheet!DW4, correction_sheet!ER4, correction_sheet!GH4, correction_sheet!HC4, correction_sheet!HX4,correction_sheet!FM4)&lt;4,"NA",VLOOKUP(SUM(correction_sheet!DW4, correction_sheet!ER4, correction_sheet!GH4, correction_sheet!HC4, correction_sheet!HX4,correction_sheet!FM4),Reference_sheet!$B$32:$D$38,3,FALSE))))</f>
        <v>2</v>
      </c>
      <c r="BM4" s="4">
        <f>IF(correction_sheet!$BNO4=0,"NA",IF(correction_sheet!$A4="","",IF(COUNT( correction_sheet!DX4, correction_sheet!ES4, correction_sheet!GI4, correction_sheet!HD4, correction_sheet!HY4,correction_sheet!FN4)&lt;4,"NA",VLOOKUP(SUM(correction_sheet!DX4, correction_sheet!ES4, correction_sheet!GI4, correction_sheet!HD4, correction_sheet!HY4,correction_sheet!FN4),Reference_sheet!$B$32:$D$38,3,FALSE))))</f>
        <v>2</v>
      </c>
      <c r="BN4" s="4">
        <f>IF(correction_sheet!$BNO4=0,"NA",IF(correction_sheet!$A4="","",IF(COUNT( correction_sheet!DY4, correction_sheet!ET4, correction_sheet!GJ4, correction_sheet!HE4, correction_sheet!HZ4,correction_sheet!FO4)&lt;4,"NA",VLOOKUP(SUM(correction_sheet!DY4, correction_sheet!ET4, correction_sheet!GJ4, correction_sheet!HE4, correction_sheet!HZ4,correction_sheet!FO4),Reference_sheet!$B$32:$D$38,3,FALSE))))</f>
        <v>0</v>
      </c>
      <c r="BO4" s="4">
        <f>IF(correction_sheet!$BNO4=0,"NA",IF(correction_sheet!$A4="","",IF(COUNT( correction_sheet!DZ4, correction_sheet!EU4, correction_sheet!GK4, correction_sheet!HF4, correction_sheet!IA4,correction_sheet!FP4)&lt;4,"NA",VLOOKUP(SUM(correction_sheet!DZ4, correction_sheet!EU4, correction_sheet!GK4, correction_sheet!HF4, correction_sheet!IA4,correction_sheet!FP4),Reference_sheet!$B$32:$D$38,3,FALSE))))</f>
        <v>0</v>
      </c>
      <c r="BP4" s="4">
        <f>IF(correction_sheet!$BNO4=0,"NA",IF(correction_sheet!$A4="","",IF(COUNT( correction_sheet!EA4, correction_sheet!EV4, correction_sheet!GL4, correction_sheet!HG4, correction_sheet!IB4,correction_sheet!FQ4)&lt;4,"NA",VLOOKUP(SUM(correction_sheet!EA4, correction_sheet!EV4, correction_sheet!GL4, correction_sheet!HG4, correction_sheet!IB4,correction_sheet!FQ4),Reference_sheet!$B$32:$D$38,3,FALSE))))</f>
        <v>0</v>
      </c>
      <c r="BQ4" s="4">
        <f>IF(correction_sheet!$BNO4=0,"NA",IF(correction_sheet!$A4="","",IF(COUNT( correction_sheet!EB4, correction_sheet!EW4, correction_sheet!GM4, correction_sheet!HH4, correction_sheet!IC4,correction_sheet!FR4)&lt;4,"NA",VLOOKUP(SUM(correction_sheet!EB4, correction_sheet!EW4, correction_sheet!GM4, correction_sheet!HH4, correction_sheet!IC4,correction_sheet!FR4),Reference_sheet!$B$32:$D$38,3,FALSE))))</f>
        <v>0</v>
      </c>
      <c r="BR4" s="4">
        <f>IF(correction_sheet!$BNO4=0,"NA",IF(correction_sheet!$A4="","",IF(COUNT( correction_sheet!EC4, correction_sheet!EX4, correction_sheet!GN4, correction_sheet!HI4, correction_sheet!ID4,correction_sheet!FS4)&lt;4,"NA",VLOOKUP(SUM(correction_sheet!EC4, correction_sheet!EX4, correction_sheet!GN4, correction_sheet!HI4, correction_sheet!ID4,correction_sheet!FS4),Reference_sheet!$B$32:$D$38,3,FALSE))))</f>
        <v>0</v>
      </c>
      <c r="BS4" s="4">
        <f>IF(correction_sheet!$BNO4=0,"NA",IF(correction_sheet!$A4="","",IF(COUNT( correction_sheet!ED4, correction_sheet!EY4, correction_sheet!GO4, correction_sheet!HJ4, correction_sheet!IE4,correction_sheet!FT4)&lt;4,"NA",VLOOKUP(SUM(correction_sheet!ED4, correction_sheet!EY4, correction_sheet!GO4, correction_sheet!HJ4, correction_sheet!IE4,correction_sheet!FT4),Reference_sheet!$B$32:$D$38,3,FALSE))))</f>
        <v>0</v>
      </c>
      <c r="BT4" s="4">
        <f>IF(correction_sheet!$BNO4=0,"NA",IF(correction_sheet!$A4="","",IF(COUNT( correction_sheet!EE4, correction_sheet!EZ4, correction_sheet!GP4, correction_sheet!HK4, correction_sheet!IF4,correction_sheet!FU4)&lt;4,"NA",VLOOKUP(SUM(correction_sheet!EE4, correction_sheet!EZ4, correction_sheet!GP4, correction_sheet!HK4, correction_sheet!IF4,correction_sheet!FU4),Reference_sheet!$B$32:$D$38,3,FALSE))))</f>
        <v>0</v>
      </c>
      <c r="BU4" s="4">
        <f>IF(correction_sheet!$BNO4=0,"NA",IF(correction_sheet!$A4="","",IF(COUNT( correction_sheet!EF4, correction_sheet!FA4, correction_sheet!GQ4, correction_sheet!HL4, correction_sheet!IG4,correction_sheet!FV4)&lt;4,"NA",VLOOKUP(SUM(correction_sheet!EF4, correction_sheet!FA4, correction_sheet!GQ4, correction_sheet!HL4, correction_sheet!IG4,correction_sheet!FV4),Reference_sheet!$B$32:$D$38,3,FALSE))))</f>
        <v>0</v>
      </c>
      <c r="BV4" s="4">
        <f>IF(correction_sheet!$BNO4=0,"NA",IF(correction_sheet!$A4="","",IF(COUNT( correction_sheet!EG4, correction_sheet!FB4, correction_sheet!GR4, correction_sheet!HM4, correction_sheet!IH4,correction_sheet!FW4)&lt;4,"NA",VLOOKUP(SUM(correction_sheet!EG4, correction_sheet!FB4, correction_sheet!GR4, correction_sheet!HM4, correction_sheet!IH4,correction_sheet!FW4),Reference_sheet!$B$32:$D$38,3,FALSE))))</f>
        <v>0</v>
      </c>
      <c r="BW4" s="4">
        <f>IF(correction_sheet!$BNO4=0,"NA",IF(correction_sheet!$A4="","",IF(COUNT( correction_sheet!EH4, correction_sheet!FC4, correction_sheet!GS4, correction_sheet!HN4, correction_sheet!II4,correction_sheet!FX4)&lt;4,"NA",VLOOKUP(SUM(correction_sheet!EH4, correction_sheet!FC4, correction_sheet!GS4, correction_sheet!HN4, correction_sheet!II4,correction_sheet!FX4),Reference_sheet!$B$32:$D$38,3,FALSE))))</f>
        <v>0</v>
      </c>
      <c r="BX4" s="4">
        <f>IF(correction_sheet!$BNO4=0,"NA",IF(correction_sheet!$A4="","",IF(COUNT( correction_sheet!EI4, correction_sheet!FD4, correction_sheet!GT4, correction_sheet!HO4, correction_sheet!IJ4,correction_sheet!FY4)&lt;4,"NA",VLOOKUP(SUM(correction_sheet!EI4, correction_sheet!FD4, correction_sheet!GT4, correction_sheet!HO4, correction_sheet!IJ4,correction_sheet!FY4),Reference_sheet!$B$32:$D$38,3,FALSE))))</f>
        <v>2</v>
      </c>
      <c r="BY4" s="4">
        <f>IF(correction_sheet!$BNO4=0,"NA",IF(correction_sheet!$A4="","",IF(COUNT( correction_sheet!EJ4, correction_sheet!FE4, correction_sheet!GU4, correction_sheet!HP4, correction_sheet!IK4,correction_sheet!FZ4)&lt;4,"NA",VLOOKUP(SUM(correction_sheet!EJ4, correction_sheet!FE4, correction_sheet!GU4, correction_sheet!HP4, correction_sheet!IK4,correction_sheet!FZ4),Reference_sheet!$B$32:$D$38,3,FALSE))))</f>
        <v>0</v>
      </c>
      <c r="BZ4" s="4">
        <f>IF(correction_sheet!$BNO4=0,"NA",IF(correction_sheet!$A4="","",IF(COUNT( correction_sheet!EK4, correction_sheet!FF4, correction_sheet!GV4, correction_sheet!HQ4, correction_sheet!IL4,correction_sheet!GA4)&lt;4,"NA",VLOOKUP(SUM(correction_sheet!EK4, correction_sheet!FF4, correction_sheet!GV4, correction_sheet!HQ4, correction_sheet!IL4,correction_sheet!GA4),Reference_sheet!$B$32:$D$38,3,FALSE))))</f>
        <v>4</v>
      </c>
      <c r="CA4" s="4">
        <f>IF(correction_sheet!$BNO4=0,"NA",IF(correction_sheet!$A4="","",IF(COUNT(correction_sheet!YS4,correction_sheet!ZN4,correction_sheet!AAI4,correction_sheet!ABD4,correction_sheet!ABY4)&lt;3,"NA",VLOOKUP(SUM(correction_sheet!YS4,correction_sheet!ZN4,correction_sheet!AAI4,correction_sheet!ABD4,correction_sheet!ABY4),Reference_sheet!$B$41:$D$46,3,FALSE))))</f>
        <v>0</v>
      </c>
      <c r="CB4" s="4">
        <f>IF(correction_sheet!$BNO4=0,"NA",IF(correction_sheet!$A4="","",IF(COUNT(correction_sheet!YT4,correction_sheet!ZO4,correction_sheet!AAJ4,correction_sheet!ABE4,correction_sheet!ABZ4)&lt;3,"NA",VLOOKUP(SUM(correction_sheet!YT4,correction_sheet!ZO4,correction_sheet!AAJ4,correction_sheet!ABE4,correction_sheet!ABZ4),Reference_sheet!$B$41:$D$46,3,FALSE))))</f>
        <v>0</v>
      </c>
      <c r="CC4" s="4">
        <f>IF(correction_sheet!$BNO4=0,"NA",IF(correction_sheet!$A4="","",IF(COUNT(correction_sheet!YU4,correction_sheet!ZP4,correction_sheet!AAK4,correction_sheet!ABF4,correction_sheet!ACA4)&lt;3,"NA",VLOOKUP(SUM(correction_sheet!YU4,correction_sheet!ZP4,correction_sheet!AAK4,correction_sheet!ABF4,correction_sheet!ACA4),Reference_sheet!$B$41:$D$46,3,FALSE))))</f>
        <v>0</v>
      </c>
      <c r="CD4" s="4">
        <f>IF(correction_sheet!$BNO4=0,"NA",IF(correction_sheet!$A4="","",IF(COUNT(correction_sheet!YV4,correction_sheet!ZQ4,correction_sheet!AAL4,correction_sheet!ABG4,correction_sheet!ACB4)&lt;3,"NA",VLOOKUP(SUM(correction_sheet!YV4,correction_sheet!ZQ4,correction_sheet!AAL4,correction_sheet!ABG4,correction_sheet!ACB4),Reference_sheet!$B$41:$D$46,3,FALSE))))</f>
        <v>0</v>
      </c>
      <c r="CE4" s="4">
        <f>IF(correction_sheet!$BNO4=0,"NA",IF(correction_sheet!$A4="","",IF(COUNT(correction_sheet!YW4,correction_sheet!ZR4,correction_sheet!AAM4,correction_sheet!ABH4,correction_sheet!ACC4)&lt;3,"NA",VLOOKUP(SUM(correction_sheet!YW4,correction_sheet!ZR4,correction_sheet!AAM4,correction_sheet!ABH4,correction_sheet!ACC4),Reference_sheet!$B$41:$D$46,3,FALSE))))</f>
        <v>0</v>
      </c>
      <c r="CF4" s="4">
        <f>IF(correction_sheet!$BNO4=0,"NA",IF(correction_sheet!$A4="","",IF(COUNT(correction_sheet!YX4,correction_sheet!ZS4,correction_sheet!AAN4,correction_sheet!ABI4,correction_sheet!ACD4)&lt;3,"NA",VLOOKUP(SUM(correction_sheet!YX4,correction_sheet!ZS4,correction_sheet!AAN4,correction_sheet!ABI4,correction_sheet!ACD4),Reference_sheet!$B$41:$D$46,3,FALSE))))</f>
        <v>0</v>
      </c>
      <c r="CG4" s="4">
        <f>IF(correction_sheet!$BNO4=0,"NA",IF(correction_sheet!$A4="","",IF(COUNT(correction_sheet!YY4,correction_sheet!ZT4,correction_sheet!AAO4,correction_sheet!ABJ4,correction_sheet!ACE4)&lt;3,"NA",VLOOKUP(SUM(correction_sheet!YY4,correction_sheet!ZT4,correction_sheet!AAO4,correction_sheet!ABJ4,correction_sheet!ACE4),Reference_sheet!$B$41:$D$46,3,FALSE))))</f>
        <v>2</v>
      </c>
      <c r="CH4" s="4">
        <f>IF(correction_sheet!$BNO4=0,"NA",IF(correction_sheet!$A4="","",IF(COUNT(correction_sheet!YZ4,correction_sheet!ZU4,correction_sheet!AAP4,correction_sheet!ABK4,correction_sheet!ACF4)&lt;3,"NA",VLOOKUP(SUM(correction_sheet!YZ4,correction_sheet!ZU4,correction_sheet!AAP4,correction_sheet!ABK4,correction_sheet!ACF4),Reference_sheet!$B$41:$D$46,3,FALSE))))</f>
        <v>0</v>
      </c>
      <c r="CI4" s="4">
        <f>IF(correction_sheet!$BNO4=0,"NA",IF(correction_sheet!$A4="","",IF(COUNT(correction_sheet!ZA4,correction_sheet!ZV4,correction_sheet!AAQ4,correction_sheet!ABL4,correction_sheet!ACG4)&lt;3,"NA",VLOOKUP(SUM(correction_sheet!ZA4,correction_sheet!ZV4,correction_sheet!AAQ4,correction_sheet!ABL4,correction_sheet!ACG4),Reference_sheet!$B$41:$D$46,3,FALSE))))</f>
        <v>0</v>
      </c>
      <c r="CJ4" s="4">
        <f>IF(correction_sheet!$BNO4=0,"NA",IF(correction_sheet!$A4="","",IF(COUNT(correction_sheet!ZB4,correction_sheet!ZW4,correction_sheet!AAR4,correction_sheet!ABM4,correction_sheet!ACH4)&lt;3,"NA",VLOOKUP(SUM(correction_sheet!ZB4,correction_sheet!ZW4,correction_sheet!AAR4,correction_sheet!ABM4,correction_sheet!ACH4),Reference_sheet!$B$41:$D$46,3,FALSE))))</f>
        <v>0</v>
      </c>
      <c r="CK4" s="4">
        <f>IF(correction_sheet!$BNO4=0,"NA",IF(correction_sheet!$A4="","",IF(COUNT(correction_sheet!ZC4,correction_sheet!ZX4,correction_sheet!AAS4,correction_sheet!ABN4,correction_sheet!ACI4)&lt;3,"NA",VLOOKUP(SUM(correction_sheet!ZC4,correction_sheet!ZX4,correction_sheet!AAS4,correction_sheet!ABN4,correction_sheet!ACI4),Reference_sheet!$B$41:$D$46,3,FALSE))))</f>
        <v>0</v>
      </c>
      <c r="CL4" s="4">
        <f>IF(correction_sheet!$BNO4=0,"NA",IF(correction_sheet!$A4="","",IF(COUNT(correction_sheet!ZD4,correction_sheet!ZY4,correction_sheet!AAT4,correction_sheet!ABO4,correction_sheet!ACJ4)&lt;3,"NA",VLOOKUP(SUM(correction_sheet!ZD4,correction_sheet!ZY4,correction_sheet!AAT4,correction_sheet!ABO4,correction_sheet!ACJ4),Reference_sheet!$B$41:$D$46,3,FALSE))))</f>
        <v>0</v>
      </c>
      <c r="CM4" s="4">
        <f>IF(correction_sheet!$BNO4=0,"NA",IF(correction_sheet!$A4="","",IF(COUNT(correction_sheet!ZE4,correction_sheet!ZZ4,correction_sheet!AAU4,correction_sheet!ABP4,correction_sheet!ACK4)&lt;3,"NA",VLOOKUP(SUM(correction_sheet!ZE4,correction_sheet!ZZ4,correction_sheet!AAU4,correction_sheet!ABP4,correction_sheet!ACK4),Reference_sheet!$B$41:$D$46,3,FALSE))))</f>
        <v>0</v>
      </c>
      <c r="CN4" s="4">
        <f>IF(correction_sheet!$BNO4=0,"NA",IF(correction_sheet!$A4="","",IF(COUNT(correction_sheet!ZF4,correction_sheet!AAA4,correction_sheet!AAV4,correction_sheet!ABQ4,correction_sheet!ACL4)&lt;3,"NA",VLOOKUP(SUM(correction_sheet!ZF4,correction_sheet!AAA4,correction_sheet!AAV4,correction_sheet!ABQ4,correction_sheet!ACL4),Reference_sheet!$B$41:$D$46,3,FALSE))))</f>
        <v>0</v>
      </c>
      <c r="CO4" s="4">
        <f>IF(correction_sheet!$BNO4=0,"NA",IF(correction_sheet!$A4="","",IF(COUNT(correction_sheet!ZG4,correction_sheet!AAB4,correction_sheet!AAW4,correction_sheet!ABR4,correction_sheet!ACM4)&lt;3,"NA",VLOOKUP(SUM(correction_sheet!ZG4,correction_sheet!AAB4,correction_sheet!AAW4,correction_sheet!ABR4,correction_sheet!ACM4),Reference_sheet!$B$41:$D$46,3,FALSE))))</f>
        <v>0</v>
      </c>
      <c r="CP4" s="4">
        <f>IF(correction_sheet!$BNO4=0,"NA",IF(correction_sheet!$A4="","",IF(COUNT(correction_sheet!ZH4,correction_sheet!AAC4,correction_sheet!AAX4,correction_sheet!ABS4,correction_sheet!ACN4)&lt;3,"NA",VLOOKUP(SUM(correction_sheet!ZH4,correction_sheet!AAC4,correction_sheet!AAX4,correction_sheet!ABS4,correction_sheet!ACN4),Reference_sheet!$B$41:$D$46,3,FALSE))))</f>
        <v>0</v>
      </c>
      <c r="CQ4" s="4">
        <f>IF(correction_sheet!$BNO4=0,"NA",IF(correction_sheet!$A4="","",IF(COUNT(correction_sheet!ZI4,correction_sheet!AAD4,correction_sheet!AAY4,correction_sheet!ABT4,correction_sheet!ACO4)&lt;3,"NA",VLOOKUP(SUM(correction_sheet!ZI4,correction_sheet!AAD4,correction_sheet!AAY4,correction_sheet!ABT4,correction_sheet!ACO4),Reference_sheet!$B$41:$D$46,3,FALSE))))</f>
        <v>0</v>
      </c>
      <c r="CR4" s="4">
        <f>IF(correction_sheet!$BNO4=0,"NA",IF(correction_sheet!$A4="","",IF(COUNT(correction_sheet!ZJ4,correction_sheet!AAE4,correction_sheet!AAZ4,correction_sheet!ABU4,correction_sheet!ACP4)&lt;3,"NA",VLOOKUP(SUM(correction_sheet!ZJ4,correction_sheet!AAE4,correction_sheet!AAZ4,correction_sheet!ABU4,correction_sheet!ACP4),Reference_sheet!$B$41:$D$46,3,FALSE))))</f>
        <v>0</v>
      </c>
      <c r="CS4" s="4">
        <f>IF(correction_sheet!$BNO4=0,"NA",IF(correction_sheet!$A4="","",IF(COUNT(correction_sheet!ZK4,correction_sheet!AAF4,correction_sheet!ABA4,correction_sheet!ABV4,correction_sheet!ACQ4)&lt;3,"NA",VLOOKUP(SUM(correction_sheet!ZK4,correction_sheet!AAF4,correction_sheet!ABA4,correction_sheet!ABV4,correction_sheet!ACQ4),Reference_sheet!$B$41:$D$46,3,FALSE))))</f>
        <v>2</v>
      </c>
      <c r="CT4" s="4">
        <f>IF(correction_sheet!$BNO4=0,"NA",IF(correction_sheet!$A4="","",IF(COUNT(correction_sheet!NK4,correction_sheet!OF4,correction_sheet!PA4,correction_sheet!PV4)&lt;2,"NA",VLOOKUP(SUM(correction_sheet!NK4,correction_sheet!OF4,correction_sheet!PA4,correction_sheet!PV4),Reference_sheet!$B$50:$D$56,3,FALSE))))</f>
        <v>0</v>
      </c>
      <c r="CU4" s="4">
        <f>IF(correction_sheet!$BNO4=0,"NA",IF(correction_sheet!$A4="","",IF(COUNT(correction_sheet!NL4,correction_sheet!OG4,correction_sheet!PB4,correction_sheet!PW4)&lt;2,"NA",VLOOKUP(SUM(correction_sheet!NL4,correction_sheet!OG4,correction_sheet!PB4,correction_sheet!PW4),Reference_sheet!$B$50:$D$56,3,FALSE))))</f>
        <v>0</v>
      </c>
      <c r="CV4" s="4">
        <f>IF(correction_sheet!$BNO4=0,"NA",IF(correction_sheet!$A4="","",IF(COUNT(correction_sheet!NM4,correction_sheet!OH4,correction_sheet!PC4,correction_sheet!PX4)&lt;2,"NA",VLOOKUP(SUM(correction_sheet!NM4,correction_sheet!OH4,correction_sheet!PC4,correction_sheet!PX4),Reference_sheet!$B$50:$D$56,3,FALSE))))</f>
        <v>0</v>
      </c>
      <c r="CW4" s="4">
        <f>IF(correction_sheet!$BNO4=0,"NA",IF(correction_sheet!$A4="","",IF(COUNT(correction_sheet!NN4,correction_sheet!OI4,correction_sheet!PD4,correction_sheet!PY4)&lt;2,"NA",VLOOKUP(SUM(correction_sheet!NN4,correction_sheet!OI4,correction_sheet!PD4,correction_sheet!PY4),Reference_sheet!$B$50:$D$56,3,FALSE))))</f>
        <v>0</v>
      </c>
      <c r="CX4" s="4">
        <f>IF(correction_sheet!$BNO4=0,"NA",IF(correction_sheet!$A4="","",IF(COUNT(correction_sheet!NO4,correction_sheet!OJ4,correction_sheet!PE4,correction_sheet!PZ4)&lt;2,"NA",VLOOKUP(SUM(correction_sheet!NO4,correction_sheet!OJ4,correction_sheet!PE4,correction_sheet!PZ4),Reference_sheet!$B$50:$D$56,3,FALSE))))</f>
        <v>0</v>
      </c>
      <c r="CY4" s="4">
        <f>IF(correction_sheet!$BNO4=0,"NA",IF(correction_sheet!$A4="","",IF(COUNT(correction_sheet!NP4,correction_sheet!OK4,correction_sheet!PF4,correction_sheet!QA4)&lt;2,"NA",VLOOKUP(SUM(correction_sheet!NP4,correction_sheet!OK4,correction_sheet!PF4,correction_sheet!QA4),Reference_sheet!$B$50:$D$56,3,FALSE))))</f>
        <v>0</v>
      </c>
      <c r="CZ4" s="4">
        <f>IF(correction_sheet!$BNO4=0,"NA",IF(correction_sheet!$A4="","",IF(COUNT(correction_sheet!NQ4,correction_sheet!OL4,correction_sheet!PG4,correction_sheet!QB4)&lt;2,"NA",VLOOKUP(SUM(correction_sheet!NQ4,correction_sheet!OL4,correction_sheet!PG4,correction_sheet!QB4),Reference_sheet!$B$50:$D$56,3,FALSE))))</f>
        <v>0</v>
      </c>
      <c r="DA4" s="4">
        <f>IF(correction_sheet!$BNO4=0,"NA",IF(correction_sheet!$A4="","",IF(COUNT(correction_sheet!NR4,correction_sheet!OM4,correction_sheet!PH4,correction_sheet!QC4)&lt;2,"NA",VLOOKUP(SUM(correction_sheet!NR4,correction_sheet!OM4,correction_sheet!PH4,correction_sheet!QC4),Reference_sheet!$B$50:$D$56,3,FALSE))))</f>
        <v>0</v>
      </c>
      <c r="DB4" s="4">
        <f>IF(correction_sheet!$BNO4=0,"NA",IF(correction_sheet!$A4="","",IF(COUNT(correction_sheet!NS4,correction_sheet!ON4,correction_sheet!PI4,correction_sheet!QD4)&lt;2,"NA",VLOOKUP(SUM(correction_sheet!NS4,correction_sheet!ON4,correction_sheet!PI4,correction_sheet!QD4),Reference_sheet!$B$50:$D$56,3,FALSE))))</f>
        <v>0</v>
      </c>
      <c r="DC4" s="4">
        <f>IF(correction_sheet!$BNO4=0,"NA",IF(correction_sheet!$A4="","",IF(COUNT(correction_sheet!NT4,correction_sheet!OO4,correction_sheet!PJ4,correction_sheet!QE4)&lt;2,"NA",VLOOKUP(SUM(correction_sheet!NT4,correction_sheet!OO4,correction_sheet!PJ4,correction_sheet!QE4),Reference_sheet!$B$50:$D$56,3,FALSE))))</f>
        <v>0</v>
      </c>
      <c r="DD4" s="4">
        <f>IF(correction_sheet!$BNO4=0,"NA",IF(correction_sheet!$A4="","",IF(COUNT(correction_sheet!NU4,correction_sheet!OP4,correction_sheet!PK4,correction_sheet!QF4)&lt;2,"NA",VLOOKUP(SUM(correction_sheet!NU4,correction_sheet!OP4,correction_sheet!PK4,correction_sheet!QF4),Reference_sheet!$B$50:$D$56,3,FALSE))))</f>
        <v>0</v>
      </c>
      <c r="DE4" s="4">
        <f>IF(correction_sheet!$BNO4=0,"NA",IF(correction_sheet!$A4="","",IF(COUNT(correction_sheet!NV4,correction_sheet!OQ4,correction_sheet!PL4,correction_sheet!QG4)&lt;2,"NA",VLOOKUP(SUM(correction_sheet!NV4,correction_sheet!OQ4,correction_sheet!PL4,correction_sheet!QG4),Reference_sheet!$B$50:$D$56,3,FALSE))))</f>
        <v>0</v>
      </c>
      <c r="DF4" s="4">
        <f>IF(correction_sheet!$BNO4=0,"NA",IF(correction_sheet!$A4="","",IF(COUNT(correction_sheet!NW4,correction_sheet!OR4,correction_sheet!PM4,correction_sheet!QH4)&lt;2,"NA",VLOOKUP(SUM(correction_sheet!NW4,correction_sheet!OR4,correction_sheet!PM4,correction_sheet!QH4),Reference_sheet!$B$50:$D$56,3,FALSE))))</f>
        <v>0</v>
      </c>
      <c r="DG4" s="4">
        <f>IF(correction_sheet!$BNO4=0,"NA",IF(correction_sheet!$A4="","",IF(COUNT(correction_sheet!NX4,correction_sheet!OS4,correction_sheet!PN4,correction_sheet!QI4)&lt;2,"NA",VLOOKUP(SUM(correction_sheet!NX4,correction_sheet!OS4,correction_sheet!PN4,correction_sheet!QI4),Reference_sheet!$B$50:$D$56,3,FALSE))))</f>
        <v>0</v>
      </c>
      <c r="DH4" s="4">
        <f>IF(correction_sheet!$BNO4=0,"NA",IF(correction_sheet!$A4="","",IF(COUNT(correction_sheet!NY4,correction_sheet!OT4,correction_sheet!PO4,correction_sheet!QJ4)&lt;2,"NA",VLOOKUP(SUM(correction_sheet!NY4,correction_sheet!OT4,correction_sheet!PO4,correction_sheet!QJ4),Reference_sheet!$B$50:$D$56,3,FALSE))))</f>
        <v>0</v>
      </c>
      <c r="DI4" s="4">
        <f>IF(correction_sheet!$BNO4=0,"NA",IF(correction_sheet!$A4="","",IF(COUNT(correction_sheet!NZ4,correction_sheet!OU4,correction_sheet!PP4,correction_sheet!QK4)&lt;2,"NA",VLOOKUP(SUM(correction_sheet!NZ4,correction_sheet!OU4,correction_sheet!PP4,correction_sheet!QK4),Reference_sheet!$B$50:$D$56,3,FALSE))))</f>
        <v>0</v>
      </c>
      <c r="DJ4" s="4">
        <f>IF(correction_sheet!$BNO4=0,"NA",IF(correction_sheet!$A4="","",IF(COUNT(correction_sheet!OA4,correction_sheet!OV4,correction_sheet!PQ4,correction_sheet!QL4)&lt;2,"NA",VLOOKUP(SUM(correction_sheet!OA4,correction_sheet!OV4,correction_sheet!PQ4,correction_sheet!QL4),Reference_sheet!$B$50:$D$56,3,FALSE))))</f>
        <v>3</v>
      </c>
      <c r="DK4" s="4">
        <f>IF(correction_sheet!$BNO4=0,"NA",IF(correction_sheet!$A4="","",IF(COUNT(correction_sheet!OB4,correction_sheet!OW4,correction_sheet!PR4,correction_sheet!QM4)&lt;2,"NA",VLOOKUP(SUM(correction_sheet!OB4,correction_sheet!OW4,correction_sheet!PR4,correction_sheet!QM4),Reference_sheet!$B$50:$D$56,3,FALSE))))</f>
        <v>0</v>
      </c>
      <c r="DL4" s="4">
        <f>IF(correction_sheet!$BNO4=0,"NA",IF(correction_sheet!$A4="","",IF(COUNT(correction_sheet!OC4,correction_sheet!OX4,correction_sheet!PS4,correction_sheet!QN4)&lt;2,"NA",VLOOKUP(SUM(correction_sheet!OC4,correction_sheet!OX4,correction_sheet!PS4,correction_sheet!QN4),Reference_sheet!$B$50:$D$56,3,FALSE))))</f>
        <v>3</v>
      </c>
      <c r="DM4" s="4">
        <f>IF(correction_sheet!$BNO4=0,"NA",IF(correction_sheet!$A4="","",IF(COUNT(correction_sheet!ADO4,correction_sheet!AFA4,correction_sheet!AGM4,correction_sheet!AHY4,correction_sheet!AJK4)&lt;4,"NA",VLOOKUP(SUM(correction_sheet!ADO4,correction_sheet!AFA4,correction_sheet!AGM4,correction_sheet!AHY4,correction_sheet!AJK4),Reference_sheet!$B$59:$D$64,3,FALSE))))</f>
        <v>0</v>
      </c>
      <c r="DN4" s="4">
        <f>IF(correction_sheet!$BNO4=0,"NA",IF(correction_sheet!$A4="","",IF(COUNT(correction_sheet!ADP4,correction_sheet!AFB4,correction_sheet!AGN4,correction_sheet!AHZ4,correction_sheet!AJL4)&lt;4,"NA",VLOOKUP(SUM(correction_sheet!ADP4,correction_sheet!AFB4,correction_sheet!AGN4,correction_sheet!AHZ4,correction_sheet!AJL4),Reference_sheet!$B$59:$D$64,3,FALSE))))</f>
        <v>0</v>
      </c>
      <c r="DO4" s="4">
        <f>IF(correction_sheet!$BNO4=0,"NA",IF(correction_sheet!$A4="","",IF(COUNT(correction_sheet!ADQ4,correction_sheet!AFC4,correction_sheet!AGO4,correction_sheet!AIA4,correction_sheet!AJM4)&lt;4,"NA",VLOOKUP(SUM(correction_sheet!ADQ4,correction_sheet!AFC4,correction_sheet!AGO4,correction_sheet!AIA4,correction_sheet!AJM4),Reference_sheet!$B$59:$D$64,3,FALSE))))</f>
        <v>0</v>
      </c>
      <c r="DP4" s="4">
        <f>IF(correction_sheet!$BNO4=0,"NA",IF(correction_sheet!$A4="","",IF(COUNT(correction_sheet!ADR4,correction_sheet!AFD4,correction_sheet!AGP4,correction_sheet!AIB4,correction_sheet!AJN4)&lt;4,"NA",VLOOKUP(SUM(correction_sheet!ADR4,correction_sheet!AFD4,correction_sheet!AGP4,correction_sheet!AIB4,correction_sheet!AJN4),Reference_sheet!$B$59:$D$64,3,FALSE))))</f>
        <v>0</v>
      </c>
      <c r="DQ4" s="4">
        <f>IF(correction_sheet!$BNO4=0,"NA",IF(correction_sheet!$A4="","",IF(COUNT(correction_sheet!ADS4,correction_sheet!AFE4,correction_sheet!AGQ4,correction_sheet!AIC4,correction_sheet!AJO4)&lt;4,"NA",VLOOKUP(SUM(correction_sheet!ADS4,correction_sheet!AFE4,correction_sheet!AGQ4,correction_sheet!AIC4,correction_sheet!AJO4),Reference_sheet!$B$59:$D$64,3,FALSE))))</f>
        <v>0</v>
      </c>
      <c r="DR4" s="4">
        <f>IF(correction_sheet!$BNO4=0,"NA",IF(correction_sheet!$A4="","",IF(COUNT(correction_sheet!ADT4,correction_sheet!AFF4,correction_sheet!AGR4,correction_sheet!AID4,correction_sheet!AJP4)&lt;4,"NA",VLOOKUP(SUM(correction_sheet!ADT4,correction_sheet!AFF4,correction_sheet!AGR4,correction_sheet!AID4,correction_sheet!AJP4),Reference_sheet!$B$59:$D$64,3,FALSE))))</f>
        <v>0</v>
      </c>
      <c r="DS4" s="4">
        <f>IF(correction_sheet!$BNO4=0,"NA",IF(correction_sheet!$A4="","",IF(COUNT(correction_sheet!ADU4,correction_sheet!AFG4,correction_sheet!AGS4,correction_sheet!AIE4,correction_sheet!AJQ4)&lt;4,"NA",VLOOKUP(SUM(correction_sheet!ADU4,correction_sheet!AFG4,correction_sheet!AGS4,correction_sheet!AIE4,correction_sheet!AJQ4),Reference_sheet!$B$59:$D$64,3,FALSE))))</f>
        <v>0</v>
      </c>
      <c r="DT4" s="4">
        <f>IF(correction_sheet!$BNO4=0,"NA",IF(correction_sheet!$A4="","",IF(COUNT(correction_sheet!ADV4,correction_sheet!AFH4,correction_sheet!AGT4,correction_sheet!AIF4,correction_sheet!AJR4)&lt;4,"NA",VLOOKUP(SUM(correction_sheet!ADV4,correction_sheet!AFH4,correction_sheet!AGT4,correction_sheet!AIF4,correction_sheet!AJR4),Reference_sheet!$B$59:$D$64,3,FALSE))))</f>
        <v>0</v>
      </c>
      <c r="DU4" s="4">
        <f>IF(correction_sheet!$BNO4=0,"NA",IF(correction_sheet!$A4="","",IF(COUNT(correction_sheet!ADW4,correction_sheet!AFI4,correction_sheet!AGU4,correction_sheet!AIG4,correction_sheet!AJS4)&lt;4,"NA",VLOOKUP(SUM(correction_sheet!ADW4,correction_sheet!AFI4,correction_sheet!AGU4,correction_sheet!AIG4,correction_sheet!AJS4),Reference_sheet!$B$59:$D$64,3,FALSE))))</f>
        <v>0</v>
      </c>
      <c r="DV4" s="4">
        <f>IF(correction_sheet!$BNO4=0,"NA",IF(correction_sheet!$A4="","",IF(COUNT(correction_sheet!ADX4,correction_sheet!AFJ4,correction_sheet!AGV4,correction_sheet!AIH4,correction_sheet!AJT4)&lt;4,"NA",VLOOKUP(SUM(correction_sheet!ADX4,correction_sheet!AFJ4,correction_sheet!AGV4,correction_sheet!AIH4,correction_sheet!AJT4),Reference_sheet!$B$59:$D$64,3,FALSE))))</f>
        <v>0</v>
      </c>
      <c r="DW4" s="4">
        <f>IF(correction_sheet!$BNO4=0,"NA",IF(correction_sheet!$A4="","",IF(COUNT(correction_sheet!ADY4,correction_sheet!AFK4,correction_sheet!AGW4,correction_sheet!AII4,correction_sheet!AJU4)&lt;4,"NA",VLOOKUP(SUM(correction_sheet!ADY4,correction_sheet!AFK4,correction_sheet!AGW4,correction_sheet!AII4,correction_sheet!AJU4),Reference_sheet!$B$59:$D$64,3,FALSE))))</f>
        <v>10</v>
      </c>
      <c r="DX4" s="4">
        <f>IF(correction_sheet!$BNO4=0,"NA",IF(correction_sheet!$A4="","",IF(COUNT(correction_sheet!ADZ4,correction_sheet!AFL4,correction_sheet!AGX4,correction_sheet!AIJ4,correction_sheet!AJV4)&lt;4,"NA",VLOOKUP(SUM(correction_sheet!ADZ4,correction_sheet!AFL4,correction_sheet!AGX4,correction_sheet!AIJ4,correction_sheet!AJV4),Reference_sheet!$B$59:$D$64,3,FALSE))))</f>
        <v>10</v>
      </c>
      <c r="DY4" s="4">
        <f>IF(correction_sheet!$BNO4=0,"NA",IF(correction_sheet!$A4="","",IF(COUNT(correction_sheet!AEA4,correction_sheet!AFM4,correction_sheet!AGY4,correction_sheet!AIK4,correction_sheet!AJW4)&lt;4,"NA",VLOOKUP(SUM(correction_sheet!AEA4,correction_sheet!AFM4,correction_sheet!AGY4,correction_sheet!AIK4,correction_sheet!AJW4),Reference_sheet!$B$59:$D$64,3,FALSE))))</f>
        <v>10</v>
      </c>
      <c r="DZ4" s="4">
        <f>IF(correction_sheet!$BNO4=0,"NA",IF(correction_sheet!$A4="","",IF(COUNT(correction_sheet!AEB4,correction_sheet!AFN4,correction_sheet!AGZ4,correction_sheet!AIL4,correction_sheet!AJX4)&lt;4,"NA",VLOOKUP(SUM(correction_sheet!AEB4,correction_sheet!AFN4,correction_sheet!AGZ4,correction_sheet!AIL4,correction_sheet!AJX4),Reference_sheet!$B$59:$D$64,3,FALSE))))</f>
        <v>10</v>
      </c>
      <c r="EA4" s="4">
        <f>IF(correction_sheet!$BNO4=0,"NA",IF(correction_sheet!$A4="","",IF(COUNT(correction_sheet!AEC4,correction_sheet!AFO4,correction_sheet!AHA4,correction_sheet!AIM4,correction_sheet!AJY4)&lt;4,"NA",VLOOKUP(SUM(correction_sheet!AEC4,correction_sheet!AFO4,correction_sheet!AHA4,correction_sheet!AIM4,correction_sheet!AJY4),Reference_sheet!$B$59:$D$64,3,FALSE))))</f>
        <v>0</v>
      </c>
      <c r="EB4" s="4">
        <f>IF(correction_sheet!$BNO4=0,"NA",IF(correction_sheet!$A4="","",IF(COUNT(correction_sheet!AED4,correction_sheet!AFP4,correction_sheet!AHB4,correction_sheet!AIN4,correction_sheet!AJZ4)&lt;4,"NA",VLOOKUP(SUM(correction_sheet!AED4,correction_sheet!AFP4,correction_sheet!AHB4,correction_sheet!AIN4,correction_sheet!AJZ4),Reference_sheet!$B$59:$D$64,3,FALSE))))</f>
        <v>0</v>
      </c>
      <c r="EC4" s="4">
        <f>IF(correction_sheet!$BNO4=0,"NA",IF(correction_sheet!$A4="","",IF(COUNT(correction_sheet!AEE4,correction_sheet!AFQ4,correction_sheet!AHC4,correction_sheet!AIO4,correction_sheet!AKA4)&lt;4,"NA",VLOOKUP(SUM(correction_sheet!AEE4,correction_sheet!AFQ4,correction_sheet!AHC4,correction_sheet!AIO4,correction_sheet!AKA4),Reference_sheet!$B$59:$D$64,3,FALSE))))</f>
        <v>0</v>
      </c>
      <c r="ED4" s="4">
        <f>IF(correction_sheet!$BNO4=0,"NA",IF(correction_sheet!$A4="","",IF(COUNT(correction_sheet!AEF4,correction_sheet!AFR4,correction_sheet!AHD4,correction_sheet!AIP4,correction_sheet!AKB4)&lt;4,"NA",VLOOKUP(SUM(correction_sheet!AEF4,correction_sheet!AFR4,correction_sheet!AHD4,correction_sheet!AIP4,correction_sheet!AKB4),Reference_sheet!$B$59:$D$64,3,FALSE))))</f>
        <v>0</v>
      </c>
      <c r="EE4" s="4">
        <f>IF(correction_sheet!$BNO4=0,"NA",IF(correction_sheet!$A4="","",IF(COUNT(correction_sheet!AEG4,correction_sheet!AFS4,correction_sheet!AHE4,correction_sheet!AIQ4,correction_sheet!AKC4)&lt;4,"NA",VLOOKUP(SUM(correction_sheet!AEG4,correction_sheet!AFS4,correction_sheet!AHE4,correction_sheet!AIQ4,correction_sheet!AKC4),Reference_sheet!$B$59:$D$64,3,FALSE))))</f>
        <v>10</v>
      </c>
      <c r="EF4" s="4">
        <f>IF(correction_sheet!$BNO4=0,"NA",IF(correction_sheet!$A4="","",IF(COUNT(correction_sheet!ANV4,correction_sheet!AKW4,correction_sheet!AMI4,correction_sheet!APH4,correction_sheet!AQT4)&lt;4,"NA",VLOOKUP(SUM(correction_sheet!ANV4,correction_sheet!AKW4,correction_sheet!AMI4,correction_sheet!APH4,correction_sheet!AQT4),Reference_sheet!$B$67:$D$72,3,FALSE))))</f>
        <v>0</v>
      </c>
      <c r="EG4" s="4">
        <f>IF(correction_sheet!$BNO4=0,"NA",IF(correction_sheet!$A4="","",IF(COUNT(correction_sheet!ANW4,correction_sheet!AKX4,correction_sheet!AMJ4,correction_sheet!API4,correction_sheet!AQU4)&lt;4,"NA",VLOOKUP(SUM(correction_sheet!ANW4,correction_sheet!AKX4,correction_sheet!AMJ4,correction_sheet!API4,correction_sheet!AQU4),Reference_sheet!$B$67:$D$72,3,FALSE))))</f>
        <v>0</v>
      </c>
      <c r="EH4" s="4">
        <f>IF(correction_sheet!$BNO4=0,"NA",IF(correction_sheet!$A4="","",IF(COUNT(correction_sheet!ANX4,correction_sheet!AKY4,correction_sheet!AMK4,correction_sheet!APJ4,correction_sheet!AQV4)&lt;4,"NA",VLOOKUP(SUM(correction_sheet!ANX4,correction_sheet!AKY4,correction_sheet!AMK4,correction_sheet!APJ4,correction_sheet!AQV4),Reference_sheet!$B$67:$D$72,3,FALSE))))</f>
        <v>0</v>
      </c>
      <c r="EI4" s="4">
        <f>IF(correction_sheet!$BNO4=0,"NA",IF(correction_sheet!$A4="","",IF(COUNT(correction_sheet!ANY4,correction_sheet!AKZ4,correction_sheet!AML4,correction_sheet!APK4,correction_sheet!AQW4)&lt;4,"NA",VLOOKUP(SUM(correction_sheet!ANY4,correction_sheet!AKZ4,correction_sheet!AML4,correction_sheet!APK4,correction_sheet!AQW4),Reference_sheet!$B$67:$D$72,3,FALSE))))</f>
        <v>0</v>
      </c>
      <c r="EJ4" s="4">
        <f>IF(correction_sheet!$BNO4=0,"NA",IF(correction_sheet!$A4="","",IF(COUNT(correction_sheet!ANZ4,correction_sheet!ALA4,correction_sheet!AMM4,correction_sheet!APL4,correction_sheet!AQX4)&lt;4,"NA",VLOOKUP(SUM(correction_sheet!ANZ4,correction_sheet!ALA4,correction_sheet!AMM4,correction_sheet!APL4,correction_sheet!AQX4),Reference_sheet!$B$67:$D$72,3,FALSE))))</f>
        <v>0</v>
      </c>
      <c r="EK4" s="4">
        <f>IF(correction_sheet!$BNO4=0,"NA",IF(correction_sheet!$A4="","",IF(COUNT(correction_sheet!AOA4,correction_sheet!ALB4,correction_sheet!AMN4,correction_sheet!APM4,correction_sheet!AQY4)&lt;4,"NA",VLOOKUP(SUM(correction_sheet!AOA4,correction_sheet!ALB4,correction_sheet!AMN4,correction_sheet!APM4,correction_sheet!AQY4),Reference_sheet!$B$67:$D$72,3,FALSE))))</f>
        <v>0</v>
      </c>
      <c r="EL4" s="4">
        <f>IF(correction_sheet!$BNO4=0,"NA",IF(correction_sheet!$A4="","",IF(COUNT(correction_sheet!AOB4,correction_sheet!ALC4,correction_sheet!AMO4,correction_sheet!APN4,correction_sheet!AQZ4)&lt;4,"NA",VLOOKUP(SUM(correction_sheet!AOB4,correction_sheet!ALC4,correction_sheet!AMO4,correction_sheet!APN4,correction_sheet!AQZ4),Reference_sheet!$B$67:$D$72,3,FALSE))))</f>
        <v>0</v>
      </c>
      <c r="EM4" s="4">
        <f>IF(correction_sheet!$BNO4=0,"NA",IF(correction_sheet!$A4="","",IF(COUNT(correction_sheet!AOC4,correction_sheet!ALD4,correction_sheet!AMP4,correction_sheet!APO4,correction_sheet!ARA4)&lt;4,"NA",VLOOKUP(SUM(correction_sheet!AOC4,correction_sheet!ALD4,correction_sheet!AMP4,correction_sheet!APO4,correction_sheet!ARA4),Reference_sheet!$B$67:$D$72,3,FALSE))))</f>
        <v>0</v>
      </c>
      <c r="EN4" s="4">
        <f>IF(correction_sheet!$BNO4=0,"NA",IF(correction_sheet!$A4="","",IF(COUNT(correction_sheet!AOD4,correction_sheet!ALE4,correction_sheet!AMQ4,correction_sheet!APP4,correction_sheet!ARB4)&lt;4,"NA",VLOOKUP(SUM(correction_sheet!AOD4,correction_sheet!ALE4,correction_sheet!AMQ4,correction_sheet!APP4,correction_sheet!ARB4),Reference_sheet!$B$67:$D$72,3,FALSE))))</f>
        <v>0</v>
      </c>
      <c r="EO4" s="4">
        <f>IF(correction_sheet!$BNO4=0,"NA",IF(correction_sheet!$A4="","",IF(COUNT(correction_sheet!AOE4,correction_sheet!ALF4,correction_sheet!AMR4,correction_sheet!APQ4,correction_sheet!ARC4)&lt;4,"NA",VLOOKUP(SUM(correction_sheet!AOE4,correction_sheet!ALF4,correction_sheet!AMR4,correction_sheet!APQ4,correction_sheet!ARC4),Reference_sheet!$B$67:$D$72,3,FALSE))))</f>
        <v>0</v>
      </c>
      <c r="EP4" s="4">
        <f>IF(correction_sheet!$BNO4=0,"NA",IF(correction_sheet!$A4="","",IF(COUNT(correction_sheet!AOF4,correction_sheet!ALG4,correction_sheet!AMS4,correction_sheet!APR4,correction_sheet!ARD4)&lt;4,"NA",VLOOKUP(SUM(correction_sheet!AOF4,correction_sheet!ALG4,correction_sheet!AMS4,correction_sheet!APR4,correction_sheet!ARD4),Reference_sheet!$B$67:$D$72,3,FALSE))))</f>
        <v>4</v>
      </c>
      <c r="EQ4" s="4">
        <f>IF(correction_sheet!$BNO4=0,"NA",IF(correction_sheet!$A4="","",IF(COUNT(correction_sheet!AOG4,correction_sheet!ALH4,correction_sheet!AMT4,correction_sheet!APS4,correction_sheet!ARE4)&lt;4,"NA",VLOOKUP(SUM(correction_sheet!AOG4,correction_sheet!ALH4,correction_sheet!AMT4,correction_sheet!APS4,correction_sheet!ARE4),Reference_sheet!$B$67:$D$72,3,FALSE))))</f>
        <v>4</v>
      </c>
      <c r="ER4" s="4">
        <f>IF(correction_sheet!$BNO4=0,"NA",IF(correction_sheet!$A4="","",IF(COUNT(correction_sheet!AOH4,correction_sheet!ALI4,correction_sheet!AMU4,correction_sheet!APT4,correction_sheet!ARF4)&lt;4,"NA",VLOOKUP(SUM(correction_sheet!AOH4,correction_sheet!ALI4,correction_sheet!AMU4,correction_sheet!APT4,correction_sheet!ARF4),Reference_sheet!$B$67:$D$72,3,FALSE))))</f>
        <v>4</v>
      </c>
      <c r="ES4" s="4">
        <f>IF(correction_sheet!$BNO4=0,"NA",IF(correction_sheet!$A4="","",IF(COUNT(correction_sheet!AOI4,correction_sheet!ALJ4,correction_sheet!AMV4,correction_sheet!APU4,correction_sheet!ARG4)&lt;4,"NA",VLOOKUP(SUM(correction_sheet!AOI4,correction_sheet!ALJ4,correction_sheet!AMV4,correction_sheet!APU4,correction_sheet!ARG4),Reference_sheet!$B$67:$D$72,3,FALSE))))</f>
        <v>2</v>
      </c>
      <c r="ET4" s="4">
        <f>IF(correction_sheet!$BNO4=0,"NA",IF(correction_sheet!$A4="","",IF(COUNT(correction_sheet!AOJ4,correction_sheet!ALK4,correction_sheet!AMW4,correction_sheet!APV4,correction_sheet!ARH4)&lt;4,"NA",VLOOKUP(SUM(correction_sheet!AOJ4,correction_sheet!ALK4,correction_sheet!AMW4,correction_sheet!APV4,correction_sheet!ARH4),Reference_sheet!$B$67:$D$72,3,FALSE))))</f>
        <v>0</v>
      </c>
      <c r="EU4" s="4">
        <f>IF(correction_sheet!$BNO4=0,"NA",IF(correction_sheet!$A4="","",IF(COUNT(correction_sheet!AOK4,correction_sheet!ALL4,correction_sheet!AMX4,correction_sheet!APW4,correction_sheet!ARI4)&lt;4,"NA",VLOOKUP(SUM(correction_sheet!AOK4,correction_sheet!ALL4,correction_sheet!AMX4,correction_sheet!APW4,correction_sheet!ARI4),Reference_sheet!$B$67:$D$72,3,FALSE))))</f>
        <v>0</v>
      </c>
      <c r="EV4" s="4">
        <f>IF(correction_sheet!$BNO4=0,"NA",IF(correction_sheet!$A4="","",IF(COUNT(correction_sheet!AOL4,correction_sheet!ALM4,correction_sheet!AMY4,correction_sheet!APX4,correction_sheet!ARJ4)&lt;4,"NA",VLOOKUP(SUM(correction_sheet!AOL4,correction_sheet!ALM4,correction_sheet!AMY4,correction_sheet!APX4,correction_sheet!ARJ4),Reference_sheet!$B$67:$D$72,3,FALSE))))</f>
        <v>0</v>
      </c>
      <c r="EW4" s="4">
        <f>IF(correction_sheet!$BNO4=0,"NA",IF(correction_sheet!$A4="","",IF(COUNT(correction_sheet!AOM4,correction_sheet!ALN4,correction_sheet!AMZ4,correction_sheet!APY4,correction_sheet!ARK4)&lt;4,"NA",VLOOKUP(SUM(correction_sheet!AOM4,correction_sheet!ALN4,correction_sheet!AMZ4,correction_sheet!APY4,correction_sheet!ARK4),Reference_sheet!$B$67:$D$72,3,FALSE))))</f>
        <v>0</v>
      </c>
      <c r="EX4" s="4">
        <f>IF(correction_sheet!$BNO4=0,"NA",IF(correction_sheet!$A4="","",IF(COUNT(correction_sheet!AON4,correction_sheet!ALO4,correction_sheet!ANA4,correction_sheet!APZ4,correction_sheet!ARL4)&lt;4,"NA",VLOOKUP(SUM(correction_sheet!AON4,correction_sheet!ALO4,correction_sheet!ANA4,correction_sheet!APZ4,correction_sheet!ARL4),Reference_sheet!$B$67:$D$72,3,FALSE))))</f>
        <v>4</v>
      </c>
      <c r="EY4" s="4">
        <f>IF(correction_sheet!$BNO4&lt;2,"NA",IF(correction_sheet!$A4="","",IF(COUNT(correction_sheet!AVD4,correction_sheet!AVW4,correction_sheet!AZN4,correction_sheet!BAH4,correction_sheet!BMV4)&lt;4,"NA",VLOOKUP((SUM(correction_sheet!AVD4,correction_sheet!AVW4,correction_sheet!AZN4,correction_sheet!BAH4,correction_sheet!BMV4)),Reference_sheet!$B$77:$D$87,3,FALSE))))</f>
        <v>0</v>
      </c>
      <c r="EZ4" s="4">
        <f>IF(correction_sheet!$BNO4&lt;2,"NA",IF(correction_sheet!$A4="","",IF(COUNT(correction_sheet!AVE4,correction_sheet!AVX4,correction_sheet!AZO4,correction_sheet!BAI4,correction_sheet!BMW4)&lt;4,"NA",VLOOKUP((SUM(correction_sheet!AVE4,correction_sheet!AVX4,correction_sheet!AZO4,correction_sheet!BAI4,correction_sheet!BMW4)),Reference_sheet!$B$77:$D$87,3,FALSE))))</f>
        <v>0</v>
      </c>
      <c r="FA4" s="4">
        <f>IF(correction_sheet!$BNO4&lt;2,"NA",IF(correction_sheet!$A4="","",IF(COUNT(correction_sheet!AVF4,correction_sheet!AVY4,correction_sheet!AZP4,correction_sheet!BAJ4,correction_sheet!BMX4)&lt;4,"NA",VLOOKUP((SUM(correction_sheet!AVF4,correction_sheet!AVY4,correction_sheet!AZP4,correction_sheet!BAJ4,correction_sheet!BMX4)),Reference_sheet!$B$77:$D$87,3,FALSE))))</f>
        <v>0</v>
      </c>
      <c r="FB4" s="4">
        <f>IF(correction_sheet!$BNO4&lt;2,"NA",IF(correction_sheet!$A4="","",IF(COUNT(correction_sheet!AVG4,correction_sheet!AVZ4,correction_sheet!AZQ4,correction_sheet!BAK4,correction_sheet!BMY4)&lt;4,"NA",VLOOKUP((SUM(correction_sheet!AVG4,correction_sheet!AVZ4,correction_sheet!AZQ4,correction_sheet!BAK4,correction_sheet!BMY4)),Reference_sheet!$B$77:$D$87,3,FALSE))))</f>
        <v>0</v>
      </c>
      <c r="FC4" s="4">
        <f>IF(correction_sheet!$BNO4&lt;2,"NA",IF(correction_sheet!$A4="","",IF(COUNT(correction_sheet!AVH4,correction_sheet!AWA4,correction_sheet!AZR4,correction_sheet!BAL4,correction_sheet!BMZ4)&lt;4,"NA",VLOOKUP((SUM(correction_sheet!AVH4,correction_sheet!AWA4,correction_sheet!AZR4,correction_sheet!BAL4,correction_sheet!BMZ4)),Reference_sheet!$B$77:$D$87,3,FALSE))))</f>
        <v>0</v>
      </c>
      <c r="FD4" s="4">
        <f>IF(correction_sheet!$BNO4&lt;2,"NA",IF(correction_sheet!$A4="","",IF(COUNT(correction_sheet!AVI4,correction_sheet!AWB4,correction_sheet!AZS4,correction_sheet!BAM4,correction_sheet!BNA4)&lt;4,"NA",VLOOKUP((SUM(correction_sheet!AVI4,correction_sheet!AWB4,correction_sheet!AZS4,correction_sheet!BAM4,correction_sheet!BNA4)),Reference_sheet!$B$77:$D$87,3,FALSE))))</f>
        <v>0</v>
      </c>
      <c r="FE4" s="4">
        <f>IF(correction_sheet!$BNO4&lt;2,"NA",IF(correction_sheet!$A4="","",IF(COUNT(correction_sheet!AVJ4,correction_sheet!AWC4,correction_sheet!AZT4,correction_sheet!BAN4,correction_sheet!BNB4)&lt;4,"NA",VLOOKUP((SUM(correction_sheet!AVJ4,correction_sheet!AWC4,correction_sheet!AZT4,correction_sheet!BAN4,correction_sheet!BNB4)),Reference_sheet!$B$77:$D$87,3,FALSE))))</f>
        <v>0</v>
      </c>
      <c r="FF4" s="4">
        <f>IF(correction_sheet!$BNO4&lt;2,"NA",IF(correction_sheet!$A4="","",IF(COUNT(correction_sheet!AVK4,correction_sheet!AWD4,correction_sheet!AZU4,correction_sheet!BAO4,correction_sheet!BNC4)&lt;4,"NA",VLOOKUP((SUM(correction_sheet!AVK4,correction_sheet!AWD4,correction_sheet!AZU4,correction_sheet!BAO4,correction_sheet!BNC4)),Reference_sheet!$B$77:$D$87,3,FALSE))))</f>
        <v>0</v>
      </c>
      <c r="FG4" s="4">
        <f>IF(correction_sheet!$BNO4&lt;2,"NA",IF(correction_sheet!$A4="","",IF(COUNT(correction_sheet!AVL4,correction_sheet!AWE4,correction_sheet!AZV4,correction_sheet!BAP4,correction_sheet!BND4)&lt;4,"NA",VLOOKUP((SUM(correction_sheet!AVL4,correction_sheet!AWE4,correction_sheet!AZV4,correction_sheet!BAP4,correction_sheet!BND4)),Reference_sheet!$B$77:$D$87,3,FALSE))))</f>
        <v>0</v>
      </c>
      <c r="FH4" s="4">
        <f>IF(correction_sheet!$BNO4&lt;2,"NA",IF(correction_sheet!$A4="","",IF(COUNT(correction_sheet!AVM4,correction_sheet!AWF4,correction_sheet!AZW4,correction_sheet!BAQ4,correction_sheet!BNE4)&lt;4,"NA",VLOOKUP((SUM(correction_sheet!AVM4,correction_sheet!AWF4,correction_sheet!AZW4,correction_sheet!BAQ4,correction_sheet!BNE4)),Reference_sheet!$B$77:$D$87,3,FALSE))))</f>
        <v>0</v>
      </c>
      <c r="FI4" s="4">
        <f>IF(correction_sheet!$BNO4&lt;2,"NA",IF(correction_sheet!$A4="","",IF(COUNT(correction_sheet!AVN4,correction_sheet!AWG4,correction_sheet!AZX4,correction_sheet!BAR4,correction_sheet!BNF4)&lt;4,"NA",VLOOKUP((SUM(correction_sheet!AVN4,correction_sheet!AWG4,correction_sheet!AZX4,correction_sheet!BAR4,correction_sheet!BNF4)),Reference_sheet!$B$77:$D$87,3,FALSE))))</f>
        <v>0</v>
      </c>
      <c r="FJ4" s="4">
        <f>IF(correction_sheet!$BNO4&lt;2,"NA",IF(correction_sheet!$A4="","",IF(COUNT(correction_sheet!AVO4,correction_sheet!AWH4,correction_sheet!AZY4,correction_sheet!BAS4,correction_sheet!BNG4)&lt;4,"NA",VLOOKUP((SUM(correction_sheet!AVO4,correction_sheet!AWH4,correction_sheet!AZY4,correction_sheet!BAS4,correction_sheet!BNG4)),Reference_sheet!$B$77:$D$87,3,FALSE))))</f>
        <v>0</v>
      </c>
      <c r="FK4" s="4">
        <f>IF(correction_sheet!$BNO4&lt;2,"NA",IF(correction_sheet!$A4="","",IF(COUNT(correction_sheet!AVP4,correction_sheet!AWI4,correction_sheet!AZZ4,correction_sheet!BAT4,correction_sheet!BNH4)&lt;4,"NA",VLOOKUP((SUM(correction_sheet!AVP4,correction_sheet!AWI4,correction_sheet!AZZ4,correction_sheet!BAT4,correction_sheet!BNH4)),Reference_sheet!$B$77:$D$87,3,FALSE))))</f>
        <v>0</v>
      </c>
      <c r="FL4" s="4">
        <f>IF(correction_sheet!$BNO4&lt;2,"NA",IF(correction_sheet!$A4="","",IF(COUNT(correction_sheet!AVQ4,correction_sheet!AWJ4,correction_sheet!BAA4,correction_sheet!BAU4,correction_sheet!BNI4)&lt;4,"NA",VLOOKUP((SUM(correction_sheet!AVQ4,correction_sheet!AWJ4,correction_sheet!BAA4,correction_sheet!BAU4,correction_sheet!BNI4)),Reference_sheet!$B$77:$D$87,3,FALSE))))</f>
        <v>0</v>
      </c>
      <c r="FM4" s="4">
        <f>IF(correction_sheet!$BNO4&lt;2,"NA",IF(correction_sheet!$A4="","",IF(COUNT(correction_sheet!AVR4,correction_sheet!AWK4,correction_sheet!BAB4,correction_sheet!BAV4,correction_sheet!BNJ4)&lt;4,"NA",VLOOKUP((SUM(correction_sheet!AVR4,correction_sheet!AWK4,correction_sheet!BAB4,correction_sheet!BAV4,correction_sheet!BNJ4)),Reference_sheet!$B$77:$D$87,3,FALSE))))</f>
        <v>0</v>
      </c>
      <c r="FN4" s="4">
        <f>IF(correction_sheet!$BNO4&lt;2,"NA",IF(correction_sheet!$A4="","",IF(COUNT(correction_sheet!AVS4,correction_sheet!AWL4,correction_sheet!BAC4,correction_sheet!BAW4,correction_sheet!BNK4)&lt;4,"NA",VLOOKUP((SUM(correction_sheet!AVS4,correction_sheet!AWL4,correction_sheet!BAC4,correction_sheet!BAW4,correction_sheet!BNK4)),Reference_sheet!$B$77:$D$87,3,FALSE))))</f>
        <v>0</v>
      </c>
      <c r="FO4" s="4">
        <f>IF(correction_sheet!$BNO4&lt;2,"NA",IF(correction_sheet!$A4="","",IF(COUNT(correction_sheet!AVT4,correction_sheet!AWM4,correction_sheet!BAD4,correction_sheet!BAX4,correction_sheet!BNL4)&lt;4,"NA",VLOOKUP((SUM(correction_sheet!AVT4,correction_sheet!AWM4,correction_sheet!BAD4,correction_sheet!BAX4,correction_sheet!BNL4)),Reference_sheet!$B$77:$D$87,3,FALSE))))</f>
        <v>0</v>
      </c>
      <c r="FP4" s="4">
        <f>IF(correction_sheet!$BNO4&lt;2,"NA",IF(correction_sheet!$A4="","",IF(COUNT(correction_sheet!AVU4,correction_sheet!AWN4,correction_sheet!BAE4,correction_sheet!BAY4,correction_sheet!BNM4)&lt;4,"NA",VLOOKUP((SUM(correction_sheet!AVU4,correction_sheet!AWN4,correction_sheet!BAE4,correction_sheet!BAY4,correction_sheet!BNM4)),Reference_sheet!$B$77:$D$87,3,FALSE))))</f>
        <v>0</v>
      </c>
      <c r="FQ4" s="4">
        <f>IF(correction_sheet!$BNO4&lt;2,"NA",IF(correction_sheet!$A4="","",IF(COUNT(correction_sheet!AVV4,correction_sheet!AWO4,correction_sheet!BAF4,correction_sheet!BAZ4,correction_sheet!BNN4)&lt;4,"NA",VLOOKUP((SUM(correction_sheet!AVV4,correction_sheet!AWO4,correction_sheet!BAF4,correction_sheet!BAZ4,correction_sheet!BNN4)),Reference_sheet!$B$77:$D$87,3,FALSE))))</f>
        <v>0</v>
      </c>
      <c r="FR4" s="4">
        <f>IF(correction_sheet!$BNO4&lt;2,"NA",IF(correction_sheet!$A4="","",IF(COUNT(correction_sheet!BBB4,correction_sheet!BBV4,correction_sheet!BDI4,correction_sheet!BEB4,correction_sheet!BLJ4)&lt;4,"NA",VLOOKUP((SUM( correction_sheet!BBB4,correction_sheet!BBV4,correction_sheet!BDI4,correction_sheet!BEB4,correction_sheet!BLJ4)),Reference_sheet!$B$91:$D$96,3,FALSE))))</f>
        <v>0</v>
      </c>
      <c r="FS4" s="4">
        <f>IF(correction_sheet!$BNO4&lt;2,"NA",IF(correction_sheet!$A4="","",IF(COUNT(correction_sheet!BBC4,correction_sheet!BBW4,correction_sheet!BDJ4,correction_sheet!BEC4,correction_sheet!BLK4)&lt;4,"NA",VLOOKUP((SUM( correction_sheet!BBC4,correction_sheet!BBW4,correction_sheet!BDJ4,correction_sheet!BEC4,correction_sheet!BLK4)),Reference_sheet!$B$91:$D$96,3,FALSE))))</f>
        <v>0</v>
      </c>
      <c r="FT4" s="4">
        <f>IF(correction_sheet!$BNO4&lt;2,"NA",IF(correction_sheet!$A4="","",IF(COUNT(correction_sheet!BBD4,correction_sheet!BBX4,correction_sheet!BDK4,correction_sheet!BED4,correction_sheet!BLL4)&lt;4,"NA",VLOOKUP((SUM( correction_sheet!BBD4,correction_sheet!BBX4,correction_sheet!BDK4,correction_sheet!BED4,correction_sheet!BLL4)),Reference_sheet!$B$91:$D$96,3,FALSE))))</f>
        <v>0</v>
      </c>
      <c r="FU4" s="4">
        <f>IF(correction_sheet!$BNO4&lt;2,"NA",IF(correction_sheet!$A4="","",IF(COUNT(correction_sheet!BBE4,correction_sheet!BBY4,correction_sheet!BDL4,correction_sheet!BEE4,correction_sheet!BLM4)&lt;4,"NA",VLOOKUP((SUM( correction_sheet!BBE4,correction_sheet!BBY4,correction_sheet!BDL4,correction_sheet!BEE4,correction_sheet!BLM4)),Reference_sheet!$B$91:$D$96,3,FALSE))))</f>
        <v>0</v>
      </c>
      <c r="FV4" s="4">
        <f>IF(correction_sheet!$BNO4&lt;2,"NA",IF(correction_sheet!$A4="","",IF(COUNT(correction_sheet!BBF4,correction_sheet!BBZ4,correction_sheet!BDM4,correction_sheet!BEF4,correction_sheet!BLN4)&lt;4,"NA",VLOOKUP((SUM( correction_sheet!BBF4,correction_sheet!BBZ4,correction_sheet!BDM4,correction_sheet!BEF4,correction_sheet!BLN4)),Reference_sheet!$B$91:$D$96,3,FALSE))))</f>
        <v>0</v>
      </c>
      <c r="FW4" s="4">
        <f>IF(correction_sheet!$BNO4&lt;2,"NA",IF(correction_sheet!$A4="","",IF(COUNT(correction_sheet!BBG4,correction_sheet!BCA4,correction_sheet!BDN4,correction_sheet!BEG4,correction_sheet!BLO4)&lt;4,"NA",VLOOKUP((SUM( correction_sheet!BBG4,correction_sheet!BCA4,correction_sheet!BDN4,correction_sheet!BEG4,correction_sheet!BLO4)),Reference_sheet!$B$91:$D$96,3,FALSE))))</f>
        <v>0</v>
      </c>
      <c r="FX4" s="4">
        <f>IF(correction_sheet!$BNO4&lt;2,"NA",IF(correction_sheet!$A4="","",IF(COUNT(correction_sheet!BBH4,correction_sheet!BCB4,correction_sheet!BDO4,correction_sheet!BEH4,correction_sheet!BLP4)&lt;4,"NA",VLOOKUP((SUM( correction_sheet!BBH4,correction_sheet!BCB4,correction_sheet!BDO4,correction_sheet!BEH4,correction_sheet!BLP4)),Reference_sheet!$B$91:$D$96,3,FALSE))))</f>
        <v>0</v>
      </c>
      <c r="FY4" s="4">
        <f>IF(correction_sheet!$BNO4&lt;2,"NA",IF(correction_sheet!$A4="","",IF(COUNT(correction_sheet!BBI4,correction_sheet!BCC4,correction_sheet!BDP4,correction_sheet!BEI4,correction_sheet!BLQ4)&lt;4,"NA",VLOOKUP((SUM( correction_sheet!BBI4,correction_sheet!BCC4,correction_sheet!BDP4,correction_sheet!BEI4,correction_sheet!BLQ4)),Reference_sheet!$B$91:$D$96,3,FALSE))))</f>
        <v>0</v>
      </c>
      <c r="FZ4" s="4">
        <f>IF(correction_sheet!$BNO4&lt;2,"NA",IF(correction_sheet!$A4="","",IF(COUNT(correction_sheet!BBJ4,correction_sheet!BCD4,correction_sheet!BDQ4,correction_sheet!BEJ4,correction_sheet!BLR4)&lt;4,"NA",VLOOKUP((SUM( correction_sheet!BBJ4,correction_sheet!BCD4,correction_sheet!BDQ4,correction_sheet!BEJ4,correction_sheet!BLR4)),Reference_sheet!$B$91:$D$96,3,FALSE))))</f>
        <v>0</v>
      </c>
      <c r="GA4" s="4">
        <f>IF(correction_sheet!$BNO4&lt;2,"NA",IF(correction_sheet!$A4="","",IF(COUNT(correction_sheet!BBK4,correction_sheet!BCE4,correction_sheet!BDR4,correction_sheet!BEK4,correction_sheet!BLS4)&lt;4,"NA",VLOOKUP((SUM( correction_sheet!BBK4,correction_sheet!BCE4,correction_sheet!BDR4,correction_sheet!BEK4,correction_sheet!BLS4)),Reference_sheet!$B$91:$D$96,3,FALSE))))</f>
        <v>0</v>
      </c>
      <c r="GB4" s="4">
        <f>IF(correction_sheet!$BNO4&lt;2,"NA",IF(correction_sheet!$A4="","",IF(COUNT(correction_sheet!BBL4,correction_sheet!BCF4,correction_sheet!BDS4,correction_sheet!BEL4,correction_sheet!BLT4)&lt;4,"NA",VLOOKUP((SUM( correction_sheet!BBL4,correction_sheet!BCF4,correction_sheet!BDS4,correction_sheet!BEL4,correction_sheet!BLT4)),Reference_sheet!$B$91:$D$96,3,FALSE))))</f>
        <v>0</v>
      </c>
      <c r="GC4" s="4">
        <f>IF(correction_sheet!$BNO4&lt;2,"NA",IF(correction_sheet!$A4="","",IF(COUNT(correction_sheet!BBM4,correction_sheet!BCG4,correction_sheet!BDT4,correction_sheet!BEM4,correction_sheet!BLU4)&lt;4,"NA",VLOOKUP((SUM( correction_sheet!BBM4,correction_sheet!BCG4,correction_sheet!BDT4,correction_sheet!BEM4,correction_sheet!BLU4)),Reference_sheet!$B$91:$D$96,3,FALSE))))</f>
        <v>0</v>
      </c>
      <c r="GD4" s="4">
        <f>IF(correction_sheet!$BNO4&lt;2,"NA",IF(correction_sheet!$A4="","",IF(COUNT(correction_sheet!BBN4,correction_sheet!BCH4,correction_sheet!BDU4,correction_sheet!BEN4,correction_sheet!BLV4)&lt;4,"NA",VLOOKUP((SUM( correction_sheet!BBN4,correction_sheet!BCH4,correction_sheet!BDU4,correction_sheet!BEN4,correction_sheet!BLV4)),Reference_sheet!$B$91:$D$96,3,FALSE))))</f>
        <v>0</v>
      </c>
      <c r="GE4" s="4">
        <f>IF(correction_sheet!$BNO4&lt;2,"NA",IF(correction_sheet!$A4="","",IF(COUNT(correction_sheet!BBO4,correction_sheet!BCI4,correction_sheet!BDV4,correction_sheet!BEO4,correction_sheet!BLW4)&lt;4,"NA",VLOOKUP((SUM( correction_sheet!BBO4,correction_sheet!BCI4,correction_sheet!BDV4,correction_sheet!BEO4,correction_sheet!BLW4)),Reference_sheet!$B$91:$D$96,3,FALSE))))</f>
        <v>0</v>
      </c>
      <c r="GF4" s="4">
        <f>IF(correction_sheet!$BNO4&lt;2,"NA",IF(correction_sheet!$A4="","",IF(COUNT(correction_sheet!BBP4,correction_sheet!BCJ4,correction_sheet!BDW4,correction_sheet!BEP4,correction_sheet!BLX4)&lt;4,"NA",VLOOKUP((SUM( correction_sheet!BBP4,correction_sheet!BCJ4,correction_sheet!BDW4,correction_sheet!BEP4,correction_sheet!BLX4)),Reference_sheet!$B$91:$D$96,3,FALSE))))</f>
        <v>0</v>
      </c>
      <c r="GG4" s="4">
        <f>IF(correction_sheet!$BNO4&lt;2,"NA",IF(correction_sheet!$A4="","",IF(COUNT(correction_sheet!BBQ4,correction_sheet!BCK4,correction_sheet!BDX4,correction_sheet!BEQ4,correction_sheet!BLY4)&lt;4,"NA",VLOOKUP((SUM( correction_sheet!BBQ4,correction_sheet!BCK4,correction_sheet!BDX4,correction_sheet!BEQ4,correction_sheet!BLY4)),Reference_sheet!$B$91:$D$96,3,FALSE))))</f>
        <v>0</v>
      </c>
      <c r="GH4" s="4">
        <f>IF(correction_sheet!$BNO4&lt;2,"NA",IF(correction_sheet!$A4="","",IF(COUNT(correction_sheet!BBR4,correction_sheet!BCL4,correction_sheet!BDY4,correction_sheet!BER4,correction_sheet!BLZ4)&lt;4,"NA",VLOOKUP((SUM( correction_sheet!BBR4,correction_sheet!BCL4,correction_sheet!BDY4,correction_sheet!BER4,correction_sheet!BLZ4)),Reference_sheet!$B$91:$D$96,3,FALSE))))</f>
        <v>0</v>
      </c>
      <c r="GI4" s="4">
        <f>IF(correction_sheet!$BNO4&lt;2,"NA",IF(correction_sheet!$A4="","",IF(COUNT(correction_sheet!BBS4,correction_sheet!BCM4,correction_sheet!BDZ4,correction_sheet!BES4,correction_sheet!BMA4)&lt;4,"NA",VLOOKUP((SUM( correction_sheet!BBS4,correction_sheet!BCM4,correction_sheet!BDZ4,correction_sheet!BES4,correction_sheet!BMA4)),Reference_sheet!$B$91:$D$96,3,FALSE))))</f>
        <v>0</v>
      </c>
      <c r="GJ4" s="4">
        <f>IF(correction_sheet!$BNO4&lt;2,"NA",IF(correction_sheet!$A4="","",IF(COUNT(correction_sheet!BBT4,correction_sheet!BCN4,correction_sheet!BEA4,correction_sheet!BET4,correction_sheet!BMB4)&lt;4,"NA",VLOOKUP((SUM( correction_sheet!BBT4,correction_sheet!BCN4,correction_sheet!BEA4,correction_sheet!BET4,correction_sheet!BMB4)),Reference_sheet!$B$91:$D$96,3,FALSE))))</f>
        <v>0</v>
      </c>
      <c r="GK4" s="4">
        <f>IF(correction_sheet!$A4="","",IF(COUNT(C4,V4,AO4,BH4,CA4,CT4,DM4,EF4,EY4,FR4)&lt;8,"NA",SUM(IF(C4&gt;=Reference_sheet!$H$2,1,0),IF(V4&gt;=Reference_sheet!$I$2,1,0),IF(AO4&gt;=Reference_sheet!$J$2,1,0),IF(BH4&gt;=Reference_sheet!$K$2,1,0),IF(CA4&gt;=Reference_sheet!$L$2,1,0),IF(CT4&gt;=Reference_sheet!$M$2,1,0),IF(DM4&gt;=Reference_sheet!$N$2,1,0),IF(EF4&gt;=Reference_sheet!$O$2,1,0),IF(EY4&gt;=Reference_sheet!$P$2,1,0),IF(FR4&gt;=Reference_sheet!$Q$2,1,0))-COUNTIF(C4,"NA")-COUNTIF(V4,"NA")-COUNTIF(AO4,"NA")-COUNTIF(BH4,"NA")-COUNTIF(CA4,"NA")-COUNTIF(CT4,"NA")-COUNTIF(DM4,"NA")-COUNTIF(EF4,"NA")-COUNTIF(EY4,"NA")-COUNTIF(FR4,"NA")))</f>
        <v>0</v>
      </c>
      <c r="GL4" s="4">
        <f>IF(correction_sheet!$A4="","",IF(COUNT(D4,W4,AP4,BI4,CB4,CU4,DN4,EG4,EZ4,FS4)&lt;8,"NA",SUM(IF(D4&gt;=Reference_sheet!$H$2,1,0),IF(W4&gt;=Reference_sheet!$I$2,1,0),IF(AP4&gt;=Reference_sheet!$J$2,1,0),IF(BI4&gt;=Reference_sheet!$K$2,1,0),IF(CB4&gt;=Reference_sheet!$L$2,1,0),IF(CU4&gt;=Reference_sheet!$M$2,1,0),IF(DN4&gt;=Reference_sheet!$N$2,1,0),IF(EG4&gt;=Reference_sheet!$O$2,1,0),IF(EZ4&gt;=Reference_sheet!$P$2,1,0),IF(FS4&gt;=Reference_sheet!$Q$2,1,0))-COUNTIF(D4,"NA")-COUNTIF(W4,"NA")-COUNTIF(AP4,"NA")-COUNTIF(BI4,"NA")-COUNTIF(CB4,"NA")-COUNTIF(CU4,"NA")-COUNTIF(DN4,"NA")-COUNTIF(EG4,"NA")-COUNTIF(EZ4,"NA")-COUNTIF(FS4,"NA")))</f>
        <v>0</v>
      </c>
      <c r="GM4" s="4">
        <f>IF(correction_sheet!$A4="","",IF(COUNT(E4,X4,AQ4,BJ4,CC4,CV4,DO4,EH4,FA4,FT4)&lt;8,"NA",SUM(IF(E4&gt;=Reference_sheet!$H$2,1,0),IF(X4&gt;=Reference_sheet!$I$2,1,0),IF(AQ4&gt;=Reference_sheet!$J$2,1,0),IF(BJ4&gt;=Reference_sheet!$K$2,1,0),IF(CC4&gt;=Reference_sheet!$L$2,1,0),IF(CV4&gt;=Reference_sheet!$M$2,1,0),IF(DO4&gt;=Reference_sheet!$N$2,1,0),IF(EH4&gt;=Reference_sheet!$O$2,1,0),IF(FA4&gt;=Reference_sheet!$P$2,1,0),IF(FT4&gt;=Reference_sheet!$Q$2,1,0))-COUNTIF(E4,"NA")-COUNTIF(X4,"NA")-COUNTIF(AQ4,"NA")-COUNTIF(BJ4,"NA")-COUNTIF(CC4,"NA")-COUNTIF(CV4,"NA")-COUNTIF(DO4,"NA")-COUNTIF(EH4,"NA")-COUNTIF(FA4,"NA")-COUNTIF(FT4,"NA")))</f>
        <v>0</v>
      </c>
      <c r="GN4" s="4">
        <f>IF(correction_sheet!$A4="","",IF(COUNT(F4,Y4,AR4,BK4,CD4,CW4,DP4,EI4,FB4,FU4)&lt;8,"NA",SUM(IF(F4&gt;=Reference_sheet!$H$2,1,0),IF(Y4&gt;=Reference_sheet!$I$2,1,0),IF(AR4&gt;=Reference_sheet!$J$2,1,0),IF(BK4&gt;=Reference_sheet!$K$2,1,0),IF(CD4&gt;=Reference_sheet!$L$2,1,0),IF(CW4&gt;=Reference_sheet!$M$2,1,0),IF(DP4&gt;=Reference_sheet!$N$2,1,0),IF(EI4&gt;=Reference_sheet!$O$2,1,0),IF(FB4&gt;=Reference_sheet!$P$2,1,0),IF(FU4&gt;=Reference_sheet!$Q$2,1,0))-COUNTIF(F4,"NA")-COUNTIF(Y4,"NA")-COUNTIF(AR4,"NA")-COUNTIF(BK4,"NA")-COUNTIF(CD4,"NA")-COUNTIF(CW4,"NA")-COUNTIF(DP4,"NA")-COUNTIF(EI4,"NA")-COUNTIF(FB4,"NA")-COUNTIF(FU4,"NA")))</f>
        <v>0</v>
      </c>
      <c r="GO4" s="4">
        <f>IF(correction_sheet!$A4="","",IF(COUNT(G4,Z4,AS4,BL4,CE4,CX4,DQ4,EJ4,FC4,FV4)&lt;8,"NA",SUM(IF(G4&gt;=Reference_sheet!$H$2,1,0),IF(Z4&gt;=Reference_sheet!$I$2,1,0),IF(AS4&gt;=Reference_sheet!$J$2,1,0),IF(BL4&gt;=Reference_sheet!$K$2,1,0),IF(CE4&gt;=Reference_sheet!$L$2,1,0),IF(CX4&gt;=Reference_sheet!$M$2,1,0),IF(DQ4&gt;=Reference_sheet!$N$2,1,0),IF(EJ4&gt;=Reference_sheet!$O$2,1,0),IF(FC4&gt;=Reference_sheet!$P$2,1,0),IF(FV4&gt;=Reference_sheet!$Q$2,1,0))-COUNTIF(G4,"NA")-COUNTIF(Z4,"NA")-COUNTIF(AS4,"NA")-COUNTIF(BL4,"NA")-COUNTIF(CE4,"NA")-COUNTIF(CX4,"NA")-COUNTIF(DQ4,"NA")-COUNTIF(EJ4,"NA")-COUNTIF(FC4,"NA")-COUNTIF(FV4,"NA")))</f>
        <v>0</v>
      </c>
      <c r="GP4" s="4">
        <f>IF(correction_sheet!$A4="","",IF(COUNT(H4,AA4,AT4,BM4,CF4,CY4,DR4,EK4,FD4,FW4)&lt;8,"NA",SUM(IF(H4&gt;=Reference_sheet!$H$2,1,0),IF(AA4&gt;=Reference_sheet!$I$2,1,0),IF(AT4&gt;=Reference_sheet!$J$2,1,0),IF(BM4&gt;=Reference_sheet!$K$2,1,0),IF(CF4&gt;=Reference_sheet!$L$2,1,0),IF(CY4&gt;=Reference_sheet!$M$2,1,0),IF(DR4&gt;=Reference_sheet!$N$2,1,0),IF(EK4&gt;=Reference_sheet!$O$2,1,0),IF(FD4&gt;=Reference_sheet!$P$2,1,0),IF(FW4&gt;=Reference_sheet!$Q$2,1,0))-COUNTIF(H4,"NA")-COUNTIF(AA4,"NA")-COUNTIF(AT4,"NA")-COUNTIF(BM4,"NA")-COUNTIF(CF4,"NA")-COUNTIF(CY4,"NA")-COUNTIF(DR4,"NA")-COUNTIF(EK4,"NA")-COUNTIF(FD4,"NA")-COUNTIF(FW4,"NA")))</f>
        <v>0</v>
      </c>
      <c r="GQ4" s="4">
        <f>IF(correction_sheet!$A4="","",IF(COUNT(I4,AB4,AU4,BN4,CG4,CZ4,DS4,EL4,FE4,FX4)&lt;8,"NA",SUM(IF(I4&gt;=Reference_sheet!$H$2,1,0),IF(AB4&gt;=Reference_sheet!$I$2,1,0),IF(AU4&gt;=Reference_sheet!$J$2,1,0),IF(BN4&gt;=Reference_sheet!$K$2,1,0),IF(CG4&gt;=Reference_sheet!$L$2,1,0),IF(CZ4&gt;=Reference_sheet!$M$2,1,0),IF(DS4&gt;=Reference_sheet!$N$2,1,0),IF(EL4&gt;=Reference_sheet!$O$2,1,0),IF(FE4&gt;=Reference_sheet!$P$2,1,0),IF(FX4&gt;=Reference_sheet!$Q$2,1,0))-COUNTIF(I4,"NA")-COUNTIF(AB4,"NA")-COUNTIF(AU4,"NA")-COUNTIF(BN4,"NA")-COUNTIF(CG4,"NA")-COUNTIF(CZ4,"NA")-COUNTIF(DS4,"NA")-COUNTIF(EL4,"NA")-COUNTIF(FE4,"NA")-COUNTIF(FX4,"NA")))</f>
        <v>0</v>
      </c>
      <c r="GR4" s="4">
        <f>IF(correction_sheet!$A4="","",IF(COUNT(J4,AC4,AV4,BO4,CH4,DA4,DT4,EM4,FF4,FY4)&lt;8,"NA",SUM(IF(J4&gt;=Reference_sheet!$H$2,1,0),IF(AC4&gt;=Reference_sheet!$I$2,1,0),IF(AV4&gt;=Reference_sheet!$J$2,1,0),IF(BO4&gt;=Reference_sheet!$K$2,1,0),IF(CH4&gt;=Reference_sheet!$L$2,1,0),IF(DA4&gt;=Reference_sheet!$M$2,1,0),IF(DT4&gt;=Reference_sheet!$N$2,1,0),IF(EM4&gt;=Reference_sheet!$O$2,1,0),IF(FF4&gt;=Reference_sheet!$P$2,1,0),IF(FY4&gt;=Reference_sheet!$Q$2,1,0))-COUNTIF(J4,"NA")-COUNTIF(AC4,"NA")-COUNTIF(AV4,"NA")-COUNTIF(BO4,"NA")-COUNTIF(CH4,"NA")-COUNTIF(DA4,"NA")-COUNTIF(DT4,"NA")-COUNTIF(EM4,"NA")-COUNTIF(FF4,"NA")-COUNTIF(FY4,"NA")))</f>
        <v>0</v>
      </c>
      <c r="GS4" s="4">
        <f>IF(correction_sheet!$A4="","",IF(COUNT(K4,AD4,AW4,BP4,CI4,DB4,DU4,EN4,FG4,FZ4)&lt;8,"NA",SUM(IF(K4&gt;=Reference_sheet!$H$2,1,0),IF(AD4&gt;=Reference_sheet!$I$2,1,0),IF(AW4&gt;=Reference_sheet!$J$2,1,0),IF(BP4&gt;=Reference_sheet!$K$2,1,0),IF(CI4&gt;=Reference_sheet!$L$2,1,0),IF(DB4&gt;=Reference_sheet!$M$2,1,0),IF(DU4&gt;=Reference_sheet!$N$2,1,0),IF(EN4&gt;=Reference_sheet!$O$2,1,0),IF(FG4&gt;=Reference_sheet!$P$2,1,0),IF(FZ4&gt;=Reference_sheet!$Q$2,1,0))-COUNTIF(K4,"NA")-COUNTIF(AD4,"NA")-COUNTIF(AW4,"NA")-COUNTIF(BP4,"NA")-COUNTIF(CI4,"NA")-COUNTIF(DB4,"NA")-COUNTIF(DU4,"NA")-COUNTIF(EN4,"NA")-COUNTIF(FG4,"NA")-COUNTIF(FZ4,"NA")))</f>
        <v>0</v>
      </c>
      <c r="GT4" s="4">
        <f>IF(correction_sheet!$A4="","",IF(COUNT(L4,AE4,AX4,BQ4,CJ4,DC4,DV4,EO4,FH4,GA4)&lt;8,"NA",SUM(IF(L4&gt;=Reference_sheet!$H$2,1,0),IF(AE4&gt;=Reference_sheet!$I$2,1,0),IF(AX4&gt;=Reference_sheet!$J$2,1,0),IF(BQ4&gt;=Reference_sheet!$K$2,1,0),IF(CJ4&gt;=Reference_sheet!$L$2,1,0),IF(DC4&gt;=Reference_sheet!$M$2,1,0),IF(DV4&gt;=Reference_sheet!$N$2,1,0),IF(EO4&gt;=Reference_sheet!$O$2,1,0),IF(FH4&gt;=Reference_sheet!$P$2,1,0),IF(GA4&gt;=Reference_sheet!$Q$2,1,0))-COUNTIF(L4,"NA")-COUNTIF(AE4,"NA")-COUNTIF(AX4,"NA")-COUNTIF(BQ4,"NA")-COUNTIF(CJ4,"NA")-COUNTIF(DC4,"NA")-COUNTIF(DV4,"NA")-COUNTIF(EO4,"NA")-COUNTIF(FH4,"NA")-COUNTIF(GA4,"NA")))</f>
        <v>0</v>
      </c>
      <c r="GU4" s="4">
        <f>IF(correction_sheet!$A4="","",IF(COUNT(M4,AF4,AY4,BR4,CK4,DD4,DW4,EP4,FI4,GB4)&lt;8,"NA",SUM(IF(M4&gt;=Reference_sheet!$H$2,1,0),IF(AF4&gt;=Reference_sheet!$I$2,1,0),IF(AY4&gt;=Reference_sheet!$J$2,1,0),IF(BR4&gt;=Reference_sheet!$K$2,1,0),IF(CK4&gt;=Reference_sheet!$L$2,1,0),IF(DD4&gt;=Reference_sheet!$M$2,1,0),IF(DW4&gt;=Reference_sheet!$N$2,1,0),IF(EP4&gt;=Reference_sheet!$O$2,1,0),IF(FI4&gt;=Reference_sheet!$P$2,1,0),IF(GB4&gt;=Reference_sheet!$Q$2,1,0))-COUNTIF(M4,"NA")-COUNTIF(AF4,"NA")-COUNTIF(AY4,"NA")-COUNTIF(BR4,"NA")-COUNTIF(CK4,"NA")-COUNTIF(DD4,"NA")-COUNTIF(DW4,"NA")-COUNTIF(EP4,"NA")-COUNTIF(FI4,"NA")-COUNTIF(GB4,"NA")))</f>
        <v>2</v>
      </c>
      <c r="GV4" s="4">
        <f>IF(correction_sheet!$A4="","",IF(COUNT(N4,AG4,AZ4,BS4,CL4,DE4,DX4,EQ4,FJ4,GC4)&lt;8,"NA",SUM(IF(N4&gt;=Reference_sheet!$H$2,1,0),IF(AG4&gt;=Reference_sheet!$I$2,1,0),IF(AZ4&gt;=Reference_sheet!$J$2,1,0),IF(BS4&gt;=Reference_sheet!$K$2,1,0),IF(CL4&gt;=Reference_sheet!$L$2,1,0),IF(DE4&gt;=Reference_sheet!$M$2,1,0),IF(DX4&gt;=Reference_sheet!$N$2,1,0),IF(EQ4&gt;=Reference_sheet!$O$2,1,0),IF(FJ4&gt;=Reference_sheet!$P$2,1,0),IF(GC4&gt;=Reference_sheet!$Q$2,1,0))-COUNTIF(N4,"NA")-COUNTIF(AG4,"NA")-COUNTIF(AZ4,"NA")-COUNTIF(BS4,"NA")-COUNTIF(CL4,"NA")-COUNTIF(DE4,"NA")-COUNTIF(DX4,"NA")-COUNTIF(EQ4,"NA")-COUNTIF(FJ4,"NA")-COUNTIF(GC4,"NA")))</f>
        <v>2</v>
      </c>
      <c r="GW4" s="4">
        <f>IF(correction_sheet!$A4="","",IF(COUNT(O4,AH4,BA4,BT4,CM4,DF4,DY4,ER4,FK4,GD4)&lt;8,"NA",SUM(IF(O4&gt;=Reference_sheet!$H$2,1,0),IF(AH4&gt;=Reference_sheet!$I$2,1,0),IF(BA4&gt;=Reference_sheet!$J$2,1,0),IF(BT4&gt;=Reference_sheet!$K$2,1,0),IF(CM4&gt;=Reference_sheet!$L$2,1,0),IF(DF4&gt;=Reference_sheet!$M$2,1,0),IF(DY4&gt;=Reference_sheet!$N$2,1,0),IF(ER4&gt;=Reference_sheet!$O$2,1,0),IF(FK4&gt;=Reference_sheet!$P$2,1,0),IF(GD4&gt;=Reference_sheet!$Q$2,1,0))-COUNTIF(O4,"NA")-COUNTIF(AH4,"NA")-COUNTIF(BA4,"NA")-COUNTIF(BT4,"NA")-COUNTIF(CM4,"NA")-COUNTIF(DF4,"NA")-COUNTIF(DY4,"NA")-COUNTIF(ER4,"NA")-COUNTIF(FK4,"NA")-COUNTIF(GD4,"NA")))</f>
        <v>2</v>
      </c>
      <c r="GX4" s="4">
        <f>IF(correction_sheet!$A4="","",IF(COUNT(P4,AI4,BB4,BU4,CN4,DG4,DZ4,ES4,FL4,GE4)&lt;8,"NA",SUM(IF(P4&gt;=Reference_sheet!$H$2,1,0),IF(AI4&gt;=Reference_sheet!$I$2,1,0),IF(BB4&gt;=Reference_sheet!$J$2,1,0),IF(BU4&gt;=Reference_sheet!$K$2,1,0),IF(CN4&gt;=Reference_sheet!$L$2,1,0),IF(DG4&gt;=Reference_sheet!$M$2,1,0),IF(DZ4&gt;=Reference_sheet!$N$2,1,0),IF(ES4&gt;=Reference_sheet!$O$2,1,0),IF(FL4&gt;=Reference_sheet!$P$2,1,0),IF(GE4&gt;=Reference_sheet!$Q$2,1,0))-COUNTIF(P4,"NA")-COUNTIF(AI4,"NA")-COUNTIF(BB4,"NA")-COUNTIF(BU4,"NA")-COUNTIF(CN4,"NA")-COUNTIF(DG4,"NA")-COUNTIF(DZ4,"NA")-COUNTIF(ES4,"NA")-COUNTIF(FL4,"NA")-COUNTIF(GE4,"NA")))</f>
        <v>1</v>
      </c>
      <c r="GY4" s="4">
        <f>IF(correction_sheet!$A4="","",IF(COUNT(Q4,AJ4,BC4,BV4,CO4,DH4,EA4,ET4,FM4,GF4)&lt;8,"NA",SUM(IF(Q4&gt;=Reference_sheet!$H$2,1,0),IF(AJ4&gt;=Reference_sheet!$I$2,1,0),IF(BC4&gt;=Reference_sheet!$J$2,1,0),IF(BV4&gt;=Reference_sheet!$K$2,1,0),IF(CO4&gt;=Reference_sheet!$L$2,1,0),IF(DH4&gt;=Reference_sheet!$M$2,1,0),IF(EA4&gt;=Reference_sheet!$N$2,1,0),IF(ET4&gt;=Reference_sheet!$O$2,1,0),IF(FM4&gt;=Reference_sheet!$P$2,1,0),IF(GF4&gt;=Reference_sheet!$Q$2,1,0))-COUNTIF(Q4,"NA")-COUNTIF(AJ4,"NA")-COUNTIF(BC4,"NA")-COUNTIF(BV4,"NA")-COUNTIF(CO4,"NA")-COUNTIF(DH4,"NA")-COUNTIF(EA4,"NA")-COUNTIF(ET4,"NA")-COUNTIF(FM4,"NA")-COUNTIF(GF4,"NA")))</f>
        <v>0</v>
      </c>
      <c r="GZ4" s="4">
        <f>IF(correction_sheet!$A4="","",IF(COUNT(R4,AK4,BD4,BW4,CP4,DI4,EB4,EU4,FN4,GG4)&lt;8,"NA",SUM(IF(R4&gt;=Reference_sheet!$H$2,1,0),IF(AK4&gt;=Reference_sheet!$I$2,1,0),IF(BD4&gt;=Reference_sheet!$J$2,1,0),IF(BW4&gt;=Reference_sheet!$K$2,1,0),IF(CP4&gt;=Reference_sheet!$L$2,1,0),IF(DI4&gt;=Reference_sheet!$M$2,1,0),IF(EB4&gt;=Reference_sheet!$N$2,1,0),IF(EU4&gt;=Reference_sheet!$O$2,1,0),IF(FN4&gt;=Reference_sheet!$P$2,1,0),IF(GG4&gt;=Reference_sheet!$Q$2,1,0))-COUNTIF(R4,"NA")-COUNTIF(AK4,"NA")-COUNTIF(BD4,"NA")-COUNTIF(BW4,"NA")-COUNTIF(CP4,"NA")-COUNTIF(DI4,"NA")-COUNTIF(EB4,"NA")-COUNTIF(EU4,"NA")-COUNTIF(FN4,"NA")-COUNTIF(GG4,"NA")))</f>
        <v>0</v>
      </c>
      <c r="HA4" s="4">
        <f>IF(correction_sheet!$A4="","",IF(COUNT(S4,AL4,BE4,BX4,CQ4,DJ4,EC4,EV4,FO4,GH4)&lt;8,"NA",SUM(IF(S4&gt;=Reference_sheet!$H$2,1,0),IF(AL4&gt;=Reference_sheet!$I$2,1,0),IF(BE4&gt;=Reference_sheet!$J$2,1,0),IF(BX4&gt;=Reference_sheet!$K$2,1,0),IF(CQ4&gt;=Reference_sheet!$L$2,1,0),IF(DJ4&gt;=Reference_sheet!$M$2,1,0),IF(EC4&gt;=Reference_sheet!$N$2,1,0),IF(EV4&gt;=Reference_sheet!$O$2,1,0),IF(FO4&gt;=Reference_sheet!$P$2,1,0),IF(GH4&gt;=Reference_sheet!$Q$2,1,0))-COUNTIF(S4,"NA")-COUNTIF(AL4,"NA")-COUNTIF(BE4,"NA")-COUNTIF(BX4,"NA")-COUNTIF(CQ4,"NA")-COUNTIF(DJ4,"NA")-COUNTIF(EC4,"NA")-COUNTIF(EV4,"NA")-COUNTIF(FO4,"NA")-COUNTIF(GH4,"NA")))</f>
        <v>1</v>
      </c>
      <c r="HB4" s="4">
        <f>IF(correction_sheet!$A4="","",IF(COUNT(T4,AM4,BF4,BY4,CR4,DK4,ED4,EW4,FP4,GI4)&lt;8,"NA",SUM(IF(T4&gt;=Reference_sheet!$H$2,1,0),IF(AM4&gt;=Reference_sheet!$I$2,1,0),IF(BF4&gt;=Reference_sheet!$J$2,1,0),IF(BY4&gt;=Reference_sheet!$K$2,1,0),IF(CR4&gt;=Reference_sheet!$L$2,1,0),IF(DK4&gt;=Reference_sheet!$M$2,1,0),IF(ED4&gt;=Reference_sheet!$N$2,1,0),IF(EW4&gt;=Reference_sheet!$O$2,1,0),IF(FP4&gt;=Reference_sheet!$P$2,1,0),IF(GI4&gt;=Reference_sheet!$Q$2,1,0))-COUNTIF(T4,"NA")-COUNTIF(AM4,"NA")-COUNTIF(BF4,"NA")-COUNTIF(BY4,"NA")-COUNTIF(CR4,"NA")-COUNTIF(DK4,"NA")-COUNTIF(ED4,"NA")-COUNTIF(EW4,"NA")-COUNTIF(FP4,"NA")-COUNTIF(GI4,"NA")))</f>
        <v>0</v>
      </c>
      <c r="HC4" s="4">
        <f>IF(correction_sheet!$A4="","",IF(COUNT(C4,V4,AO4,BH4,CA4,CT4,DM4,EF4,#REF!,EY4,FR4)&lt;8,"NA",INT(0.5+SUM(C4,V4,AO4,BH4,CA4,CT4,DM4,EF4,EY4,FR4))))</f>
        <v>0</v>
      </c>
      <c r="HD4" s="4">
        <f>IF(correction_sheet!$A4="","",IF(COUNT(D4,W4,AP4,BI4,CB4,CU4,DN4,EG4,#REF!,EZ4,FS4)&lt;8,"NA",INT(0.5+SUM(D4,W4,AP4,BI4,CB4,CU4,DN4,EG4,EZ4,FS4))))</f>
        <v>0</v>
      </c>
      <c r="HE4" s="4">
        <f>IF(correction_sheet!$A4="","",IF(COUNT(E4,X4,AQ4,BJ4,CC4,CV4,DO4,EH4,#REF!,FA4,FT4)&lt;8,"NA",INT(0.5+SUM(E4,X4,AQ4,BJ4,CC4,CV4,DO4,EH4,FA4,FT4))))</f>
        <v>0</v>
      </c>
      <c r="HF4" s="4">
        <f>IF(correction_sheet!$A4="","",IF(COUNT(F4,Y4,AR4,BK4,CD4,CW4,DP4,EI4,#REF!,FB4,FU4)&lt;8,"NA",INT(0.5+SUM(F4,Y4,AR4,BK4,CD4,CW4,DP4,EI4,FB4,FU4))))</f>
        <v>0</v>
      </c>
      <c r="HG4" s="4">
        <f>IF(correction_sheet!$A4="","",IF(COUNT(G4,Z4,AS4,BL4,CE4,CX4,DQ4,EJ4,#REF!,FC4,FV4)&lt;8,"NA",INT(0.5+SUM(G4,Z4,AS4,BL4,CE4,CX4,DQ4,EJ4,FC4,FV4))))</f>
        <v>2</v>
      </c>
      <c r="HH4" s="4">
        <f>IF(correction_sheet!$A4="","",IF(COUNT(H4,AA4,AT4,BM4,CF4,CY4,DR4,EK4,#REF!,FD4,FW4)&lt;8,"NA",INT(0.5+SUM(H4,AA4,AT4,BM4,CF4,CY4,DR4,EK4,FD4,FW4))))</f>
        <v>2</v>
      </c>
      <c r="HI4" s="4">
        <f>IF(correction_sheet!$A4="","",IF(COUNT(I4,AB4,AU4,BN4,CG4,CZ4,DS4,EL4,#REF!,FE4,FX4)&lt;8,"NA",INT(0.5+SUM(I4,AB4,AU4,BN4,CG4,CZ4,DS4,EL4,FE4,FX4))))</f>
        <v>2</v>
      </c>
      <c r="HJ4" s="4">
        <f>IF(correction_sheet!$A4="","",IF(COUNT(J4,AC4,AV4,BO4,CH4,DA4,DT4,EM4,#REF!,FF4,FY4)&lt;8,"NA",INT(0.5+SUM(J4,AC4,AV4,BO4,CH4,DA4,DT4,EM4,FF4,FY4))))</f>
        <v>0</v>
      </c>
      <c r="HK4" s="4">
        <f>IF(correction_sheet!$A4="","",IF(COUNT(K4,AD4,AW4,BP4,CI4,DB4,DU4,EN4,#REF!,FG4,FZ4)&lt;8,"NA",INT(0.5+SUM(K4,AD4,AW4,BP4,CI4,DB4,DU4,EN4,FG4,FZ4))))</f>
        <v>0</v>
      </c>
      <c r="HL4" s="4">
        <f>IF(correction_sheet!$A4="","",IF(COUNT(L4,AE4,AX4,BQ4,CJ4,DC4,DV4,EO4,#REF!,FH4,GA4)&lt;8,"NA",INT(0.5+SUM(L4,AE4,AX4,BQ4,CJ4,DC4,DV4,EO4,FH4,GA4))))</f>
        <v>0</v>
      </c>
      <c r="HM4" s="4">
        <f>IF(correction_sheet!$A4="","",IF(COUNT(M4,AF4,AY4,BR4,CK4,DD4,DW4,EP4,#REF!,FI4,GB4)&lt;8,"NA",INT(0.5+SUM(M4,AF4,AY4,BR4,CK4,DD4,DW4,EP4,FI4,GB4))))</f>
        <v>14</v>
      </c>
      <c r="HN4" s="4">
        <f>IF(correction_sheet!$A4="","",IF(COUNT(N4,AG4,AZ4,BS4,CL4,DE4,DX4,EQ4,#REF!,FJ4,GC4)&lt;8,"NA",INT(0.5+SUM(N4,AG4,AZ4,BS4,CL4,DE4,DX4,EQ4,FJ4,GC4))))</f>
        <v>14</v>
      </c>
      <c r="HO4" s="4">
        <f>IF(correction_sheet!$A4="","",IF(COUNT(O4,AH4,BA4,BT4,CM4,DF4,DY4,ER4,#REF!,FK4,GD4)&lt;8,"NA",INT(0.5+SUM(O4,AH4,BA4,BT4,CM4,DF4,DY4,ER4,FK4,GD4))))</f>
        <v>16</v>
      </c>
      <c r="HP4" s="4">
        <f>IF(correction_sheet!$A4="","",IF(COUNT(P4,AI4,BB4,BU4,CN4,DG4,DZ4,ES4,#REF!,FL4,GE4)&lt;8,"NA",INT(0.5+SUM(P4,AI4,BB4,BU4,CN4,DG4,DZ4,ES4,FL4,GE4))))</f>
        <v>18</v>
      </c>
      <c r="HQ4" s="4">
        <f>IF(correction_sheet!$A4="","",IF(COUNT(Q4,AJ4,BC4,BV4,CO4,DH4,EA4,ET4,#REF!,FM4,GF4)&lt;8,"NA",INT(0.5+SUM(Q4,AJ4,BC4,BV4,CO4,DH4,EA4,ET4,FM4,GF4))))</f>
        <v>4</v>
      </c>
      <c r="HR4" s="4">
        <f>IF(correction_sheet!$A4="","",IF(COUNT(R4,AK4,BD4,BW4,CP4,DI4,EB4,EU4,#REF!,FN4,GG4)&lt;8,"NA",INT(0.5+SUM(R4,AK4,BD4,BW4,CP4,DI4,EB4,EU4,FN4,GG4))))</f>
        <v>6</v>
      </c>
      <c r="HS4" s="4">
        <f>IF(correction_sheet!$A4="","",IF(COUNT(S4,AL4,BE4,BX4,CQ4,DJ4,EC4,EV4,#REF!,FO4,GH4)&lt;8,"NA",INT(0.5+SUM(S4,AL4,BE4,BX4,CQ4,DJ4,EC4,EV4,FO4,GH4))))</f>
        <v>7</v>
      </c>
      <c r="HT4" s="4">
        <f>IF(correction_sheet!$A4="","",IF(COUNT(T4,AM4,BF4,BY4,CR4,DK4,ED4,EW4,#REF!,FP4,GI4)&lt;8,"NA",INT(0.5+SUM(T4,AM4,BF4,BY4,CR4,DK4,ED4,EW4,FP4,GI4))))</f>
        <v>2</v>
      </c>
      <c r="HU4" s="19">
        <f>IF(correction_sheet!$A4="","",IF(COUNT(U4,AN4,BG4,BZ4,CS4,DL4,EE4,EX4,FQ4,GJ4)&lt;8,"NA",SUM(IF(U4&gt;=Reference_sheet!$H$2,1,0),IF(AN4&gt;=Reference_sheet!$I$2,1,0),IF(BG4&gt;=Reference_sheet!$J$2,1,0),IF(BZ4&gt;=Reference_sheet!$K$2,1,0),IF(CS4&gt;=Reference_sheet!$L$2,1,0),IF(DL4&gt;=Reference_sheet!$M$2,1,0),IF(EE4&gt;=Reference_sheet!$N$2,1,0),IF(EX4&gt;=Reference_sheet!$O$2,1,0),IF(FQ4&gt;=Reference_sheet!$P$2,1,0),IF(GJ4&gt;=Reference_sheet!$Q$2,1,0))-COUNTIF(U4,"NA")-COUNTIF(AN4,"NA")-COUNTIF(BG4,"NA")-COUNTIF(BZ4,"NA")-COUNTIF(CS4,"NA")-COUNTIF(DL4,"NA")-COUNTIF(EE4,"NA")-COUNTIF(EX4,"NA")-COUNTIF(FQ4,"NA")-COUNTIF(GJ4,"NA")))</f>
        <v>3</v>
      </c>
      <c r="HV4" s="19">
        <f>IF(correction_sheet!$A4="","",IF(COUNT(U4,AN4,BG4,BZ4,CS4,DL4,EE4,EX4,FQ4,GJ4)&lt;8,"NA",INT(0.5+SUM(U4,AN4,BG4,BZ4,CS4,DL4,EE4,EX4,FQ4,GJ4))))</f>
        <v>30</v>
      </c>
      <c r="HW4" s="20">
        <f t="shared" si="0"/>
        <v>0</v>
      </c>
      <c r="HX4" s="20">
        <f t="shared" si="1"/>
        <v>3</v>
      </c>
      <c r="HY4" s="20">
        <f t="shared" si="2"/>
        <v>4</v>
      </c>
      <c r="HZ4" s="20">
        <f t="shared" si="3"/>
        <v>4</v>
      </c>
      <c r="IA4" s="20">
        <f t="shared" si="4"/>
        <v>2</v>
      </c>
      <c r="IB4" s="20">
        <f t="shared" si="5"/>
        <v>3</v>
      </c>
      <c r="IC4" s="20">
        <f t="shared" si="6"/>
        <v>10</v>
      </c>
      <c r="ID4" s="20">
        <f t="shared" si="7"/>
        <v>4</v>
      </c>
      <c r="IE4" s="20">
        <f>Scored_sheet!FQ4</f>
        <v>0</v>
      </c>
      <c r="IF4" s="20">
        <f t="shared" si="8"/>
        <v>0</v>
      </c>
      <c r="IG4" s="16">
        <f>IF($A4="","",SUM(IF(AN4&gt;=Reference_sheet!$I$2,1,0),IF(BG4&gt;=Reference_sheet!$J$2,1,0),IF(BZ4&gt;=Reference_sheet!$K$2,1,0),IF(CS4&gt;=Reference_sheet!$L$2,1,0),IF(DL4&gt;=Reference_sheet!$M$2,1,0),IF(FQ4&gt;=Reference_sheet!$P$2,1,0),IF(GJ4&gt;=Reference_sheet!$Q$2,1,0),IF(MAX(correction_sheet!JG4,correction_sheet!KB4,correction_sheet!LR4)&gt;0,IF(U4&gt;=Reference_sheet!$H$2,1,0),0))-COUNTIF(U4,"NA")-COUNTIF(AN4,"NA")-COUNTIF(BG4,"NA")-COUNTIF(BZ4,"NA")-COUNTIF(CS4,"NA")-COUNTIF(DL4,"NA")-COUNTIF(FQ4,"NA")-COUNTIF(GJ4,"NA"))</f>
        <v>1</v>
      </c>
      <c r="IH4" s="16"/>
    </row>
    <row r="5" spans="1:242">
      <c r="A5" s="7" t="str">
        <f>IF(correction_sheet!$A5="","",correction_sheet!$A5)</f>
        <v>RB00021</v>
      </c>
      <c r="B5" s="7">
        <f>IF(Entry_sheet!$B5="","",Entry_sheet!$B5)</f>
        <v>19</v>
      </c>
      <c r="C5" s="4">
        <f>IF(correction_sheet!$BNO5=0,"NA",IF(correction_sheet!$A5="","",IF(COUNT(correction_sheet!IO5,correction_sheet!JJ5,correction_sheet!KE5,correction_sheet!UR5,correction_sheet!WH5,correction_sheet!ASF5,correction_sheet!ATR5)&lt;5,"NA",VLOOKUP(SUM(correction_sheet!IO5,correction_sheet!JJ5,correction_sheet!KE5,correction_sheet!UR5,correction_sheet!WH5,correction_sheet!ASF5,correction_sheet!ATR5),Reference_sheet!$B$2:$D$11,3,FALSE))))</f>
        <v>0</v>
      </c>
      <c r="D5" s="4">
        <f>IF(correction_sheet!$BNO5=0,"NA",IF(correction_sheet!$A5="","",IF(COUNT(correction_sheet!IP5,correction_sheet!JK5,correction_sheet!KF5,correction_sheet!US5,correction_sheet!WI5,correction_sheet!ASG5,correction_sheet!ATS5)&lt;5,"NA",VLOOKUP(SUM(correction_sheet!IP5,correction_sheet!JK5,correction_sheet!KF5,correction_sheet!US5,correction_sheet!WI5,correction_sheet!ASG5,correction_sheet!ATS5),Reference_sheet!$B$2:$D$11,3,FALSE))))</f>
        <v>0</v>
      </c>
      <c r="E5" s="4">
        <f>IF(correction_sheet!$BNO5=0,"NA",IF(correction_sheet!$A5="","",IF(COUNT(correction_sheet!IQ5,correction_sheet!JL5,correction_sheet!KG5,correction_sheet!UT5,correction_sheet!WJ5,correction_sheet!ASH5,correction_sheet!ATT5)&lt;5,"NA",VLOOKUP(SUM(correction_sheet!IQ5,correction_sheet!JL5,correction_sheet!KG5,correction_sheet!UT5,correction_sheet!WJ5,correction_sheet!ASH5,correction_sheet!ATT5),Reference_sheet!$B$2:$D$11,3,FALSE))))</f>
        <v>0</v>
      </c>
      <c r="F5" s="4">
        <f>IF(correction_sheet!$BNO5=0,"NA",IF(correction_sheet!$A5="","",IF(COUNT(correction_sheet!IR5,correction_sheet!JM5,correction_sheet!KH5,correction_sheet!UU5,correction_sheet!WK5,correction_sheet!ASI5,correction_sheet!ATU5)&lt;5,"NA",VLOOKUP(SUM(correction_sheet!IR5,correction_sheet!JM5,correction_sheet!KH5,correction_sheet!UU5,correction_sheet!WK5,correction_sheet!ASI5,correction_sheet!ATU5),Reference_sheet!$B$2:$D$11,3,FALSE))))</f>
        <v>2</v>
      </c>
      <c r="G5" s="4">
        <f>IF(correction_sheet!$BNO5=0,"NA",IF(correction_sheet!$A5="","",IF(COUNT(correction_sheet!IS5,correction_sheet!JN5,correction_sheet!KI5,correction_sheet!UV5,correction_sheet!WL5,correction_sheet!ASJ5,correction_sheet!ATV5)&lt;5,"NA",VLOOKUP(SUM(correction_sheet!IS5,correction_sheet!JN5,correction_sheet!KI5,correction_sheet!UV5,correction_sheet!WL5,correction_sheet!ASJ5,correction_sheet!ATV5),Reference_sheet!$B$2:$D$11,3,FALSE))))</f>
        <v>2</v>
      </c>
      <c r="H5" s="4">
        <f>IF(correction_sheet!$BNO5=0,"NA",IF(correction_sheet!$A5="","",IF(COUNT(correction_sheet!IT5,correction_sheet!JO5,correction_sheet!KJ5,correction_sheet!UW5,correction_sheet!WM5,correction_sheet!ASK5,correction_sheet!ATW5)&lt;5,"NA",VLOOKUP(SUM(correction_sheet!IT5,correction_sheet!JO5,correction_sheet!KJ5,correction_sheet!UW5,correction_sheet!WM5,correction_sheet!ASK5,correction_sheet!ATW5),Reference_sheet!$B$2:$D$11,3,FALSE))))</f>
        <v>0</v>
      </c>
      <c r="I5" s="4">
        <f>IF(correction_sheet!$BNO5=0,"NA",IF(correction_sheet!$A5="","",IF(COUNT(correction_sheet!IU5,correction_sheet!JP5,correction_sheet!KK5,correction_sheet!UX5,correction_sheet!WN5,correction_sheet!ASL5,correction_sheet!ATX5)&lt;5,"NA",VLOOKUP(SUM(correction_sheet!IU5,correction_sheet!JP5,correction_sheet!KK5,correction_sheet!UX5,correction_sheet!WN5,correction_sheet!ASL5,correction_sheet!ATX5),Reference_sheet!$B$2:$D$11,3,FALSE))))</f>
        <v>0</v>
      </c>
      <c r="J5" s="4">
        <f>IF(correction_sheet!$BNO5=0,"NA",IF(correction_sheet!$A5="","",IF(COUNT(correction_sheet!IV5,correction_sheet!JQ5,correction_sheet!KL5,correction_sheet!UY5,correction_sheet!WO5,correction_sheet!ASM5,correction_sheet!ATY5)&lt;5,"NA",VLOOKUP(SUM(correction_sheet!IV5,correction_sheet!JQ5,correction_sheet!KL5,correction_sheet!UY5,correction_sheet!WO5,correction_sheet!ASM5,correction_sheet!ATY5),Reference_sheet!$B$2:$D$11,3,FALSE))))</f>
        <v>0</v>
      </c>
      <c r="K5" s="4">
        <f>IF(correction_sheet!$BNO5=0,"NA",IF(correction_sheet!$A5="","",IF(COUNT(correction_sheet!IW5,correction_sheet!JR5,correction_sheet!KM5,correction_sheet!UZ5,correction_sheet!WP5,correction_sheet!ASN5,correction_sheet!ATZ5)&lt;5,"NA",VLOOKUP(SUM(correction_sheet!IW5,correction_sheet!JR5,correction_sheet!KM5,correction_sheet!UZ5,correction_sheet!WP5,correction_sheet!ASN5,correction_sheet!ATZ5),Reference_sheet!$B$2:$D$11,3,FALSE))))</f>
        <v>0</v>
      </c>
      <c r="L5" s="4">
        <f>IF(correction_sheet!$BNO5=0,"NA",IF(correction_sheet!$A5="","",IF(COUNT(correction_sheet!IX5,correction_sheet!JS5,correction_sheet!KN5,correction_sheet!VA5,correction_sheet!WQ5,correction_sheet!ASO5,correction_sheet!AUA5)&lt;5,"NA",VLOOKUP(SUM(correction_sheet!IX5,correction_sheet!JS5,correction_sheet!KN5,correction_sheet!VA5,correction_sheet!WQ5,correction_sheet!ASO5,correction_sheet!AUA5),Reference_sheet!$B$2:$D$11,3,FALSE))))</f>
        <v>0</v>
      </c>
      <c r="M5" s="4">
        <f>IF(correction_sheet!$BNO5=0,"NA",IF(correction_sheet!$A5="","",IF(COUNT(correction_sheet!IY5,correction_sheet!JT5,correction_sheet!KO5,correction_sheet!VB5,correction_sheet!WR5,correction_sheet!ASP5,correction_sheet!AUB5)&lt;5,"NA",VLOOKUP(SUM(correction_sheet!IY5,correction_sheet!JT5,correction_sheet!KO5,correction_sheet!VB5,correction_sheet!WR5,correction_sheet!ASP5,correction_sheet!AUB5),Reference_sheet!$B$2:$D$11,3,FALSE))))</f>
        <v>2</v>
      </c>
      <c r="N5" s="4">
        <f>IF(correction_sheet!$BNO5=0,"NA",IF(correction_sheet!$A5="","",IF(COUNT(correction_sheet!IZ5,correction_sheet!JU5,correction_sheet!KP5,correction_sheet!VC5,correction_sheet!WS5,correction_sheet!ASQ5,correction_sheet!AUC5)&lt;5,"NA",VLOOKUP(SUM(correction_sheet!IZ5,correction_sheet!JU5,correction_sheet!KP5,correction_sheet!VC5,correction_sheet!WS5,correction_sheet!ASQ5,correction_sheet!AUC5),Reference_sheet!$B$2:$D$11,3,FALSE))))</f>
        <v>0</v>
      </c>
      <c r="O5" s="4">
        <f>IF(correction_sheet!$BNO5=0,"NA",IF(correction_sheet!$A5="","",IF(COUNT(correction_sheet!JA5,correction_sheet!JV5,correction_sheet!KQ5,correction_sheet!VD5,correction_sheet!WT5,correction_sheet!ASR5,correction_sheet!AUD5)&lt;5,"NA",VLOOKUP(SUM(correction_sheet!JA5,correction_sheet!JV5,correction_sheet!KQ5,correction_sheet!VD5,correction_sheet!WT5,correction_sheet!ASR5,correction_sheet!AUD5),Reference_sheet!$B$2:$D$11,3,FALSE))))</f>
        <v>0</v>
      </c>
      <c r="P5" s="4">
        <f>IF(correction_sheet!$BNO5=0,"NA",IF(correction_sheet!$A5="","",IF(COUNT(correction_sheet!JB5,correction_sheet!JW5,correction_sheet!KR5,correction_sheet!VE5,correction_sheet!WU5,correction_sheet!ASS5,correction_sheet!AUE5)&lt;5,"NA",VLOOKUP(SUM(correction_sheet!JB5,correction_sheet!JW5,correction_sheet!KR5,correction_sheet!VE5,correction_sheet!WU5,correction_sheet!ASS5,correction_sheet!AUE5),Reference_sheet!$B$2:$D$11,3,FALSE))))</f>
        <v>0</v>
      </c>
      <c r="Q5" s="4">
        <f>IF(correction_sheet!$BNO5=0,"NA",IF(correction_sheet!$A5="","",IF(COUNT(correction_sheet!JC5,correction_sheet!JX5,correction_sheet!KS5,correction_sheet!VF5,correction_sheet!WV5,correction_sheet!AST5,correction_sheet!AUF5)&lt;5,"NA",VLOOKUP(SUM(correction_sheet!JC5,correction_sheet!JX5,correction_sheet!KS5,correction_sheet!VF5,correction_sheet!WV5,correction_sheet!AST5,correction_sheet!AUF5),Reference_sheet!$B$2:$D$11,3,FALSE))))</f>
        <v>0</v>
      </c>
      <c r="R5" s="4">
        <f>IF(correction_sheet!$BNO5=0,"NA",IF(correction_sheet!$A5="","",IF(COUNT(correction_sheet!JD5,correction_sheet!JY5,correction_sheet!KT5,correction_sheet!VG5,correction_sheet!WW5,correction_sheet!ASU5,correction_sheet!AUG5)&lt;5,"NA",VLOOKUP(SUM(correction_sheet!JD5,correction_sheet!JY5,correction_sheet!KT5,correction_sheet!VG5,correction_sheet!WW5,correction_sheet!ASU5,correction_sheet!AUG5),Reference_sheet!$B$2:$D$11,3,FALSE))))</f>
        <v>0</v>
      </c>
      <c r="S5" s="4">
        <f>IF(correction_sheet!$BNO5=0,"NA",IF(correction_sheet!$A5="","",IF(COUNT(correction_sheet!JE5,correction_sheet!JZ5,correction_sheet!KU5,correction_sheet!VH5,correction_sheet!WX5,correction_sheet!ASV5,correction_sheet!AUH5)&lt;5,"NA",VLOOKUP(SUM(correction_sheet!JE5,correction_sheet!JZ5,correction_sheet!KU5,correction_sheet!VH5,correction_sheet!WX5,correction_sheet!ASV5,correction_sheet!AUH5),Reference_sheet!$B$2:$D$11,3,FALSE))))</f>
        <v>0</v>
      </c>
      <c r="T5" s="4">
        <f>IF(correction_sheet!$BNO5=0,"NA",IF(correction_sheet!$A5="","",IF(COUNT(correction_sheet!JF5,correction_sheet!KA5,correction_sheet!KV5,correction_sheet!VI5,correction_sheet!WY5,correction_sheet!ASW5,correction_sheet!AUI5)&lt;5,"NA",VLOOKUP(SUM(correction_sheet!JF5,correction_sheet!KA5,correction_sheet!KV5,correction_sheet!VI5,correction_sheet!WY5,correction_sheet!ASW5,correction_sheet!AUI5),Reference_sheet!$B$2:$D$11,3,FALSE))))</f>
        <v>0</v>
      </c>
      <c r="U5" s="4">
        <f>IF(correction_sheet!$BNO5=0,"NA",IF(correction_sheet!$A5="","",IF(COUNT(correction_sheet!JG5,correction_sheet!KB5,correction_sheet!KW5,correction_sheet!VJ5,correction_sheet!WZ5,correction_sheet!ASX5,correction_sheet!AUJ5)&lt;5,"NA",VLOOKUP(SUM(correction_sheet!JG5,correction_sheet!KB5,correction_sheet!KW5,correction_sheet!VJ5,correction_sheet!WZ5,correction_sheet!ASX5,correction_sheet!AUJ5),Reference_sheet!$B$2:$D$11,3,FALSE))))</f>
        <v>4</v>
      </c>
      <c r="V5" s="4">
        <f>IF(correction_sheet!$BNO5=0,"NA",IF(correction_sheet!$A5="","",IF(COUNT(correction_sheet!C5,correction_sheet!V5,correction_sheet!BH5,correction_sheet!CC5)&lt;3,"NA",VLOOKUP(SUM(correction_sheet!C5,correction_sheet!V5,correction_sheet!BH5,correction_sheet!CC5),Reference_sheet!$B$14:$D$18,3,FALSE))))</f>
        <v>0</v>
      </c>
      <c r="W5" s="4">
        <f>IF(correction_sheet!$BNO5=0,"NA",IF(correction_sheet!$A5="","",IF(COUNT( correction_sheet!D5, correction_sheet!W5, correction_sheet!BI5, correction_sheet!CD5)&lt;3,"NA",VLOOKUP(SUM(  correction_sheet!D5, correction_sheet!W5,correction_sheet!BI5, correction_sheet!CD5),Reference_sheet!$B$14:$D$18,3,FALSE))))</f>
        <v>0</v>
      </c>
      <c r="X5" s="4">
        <f>IF(correction_sheet!$BNO5=0,"NA",IF(correction_sheet!$A5="","",IF(COUNT( correction_sheet!E5, correction_sheet!X5, correction_sheet!BJ5, correction_sheet!CE5)&lt;3,"NA",VLOOKUP(SUM(  correction_sheet!E5, correction_sheet!X5,correction_sheet!BJ5, correction_sheet!CE5),Reference_sheet!$B$14:$D$18,3,FALSE))))</f>
        <v>0</v>
      </c>
      <c r="Y5" s="4">
        <f>IF(correction_sheet!$BNO5=0,"NA",IF(correction_sheet!$A5="","",IF(COUNT( correction_sheet!F5, correction_sheet!Y5, correction_sheet!BK5, correction_sheet!CF5)&lt;3,"NA",VLOOKUP(SUM(  correction_sheet!F5, correction_sheet!Y5,correction_sheet!BK5, correction_sheet!CF5),Reference_sheet!$B$14:$D$18,3,FALSE))))</f>
        <v>3</v>
      </c>
      <c r="Z5" s="4">
        <f>IF(correction_sheet!$BNO5=0,"NA",IF(correction_sheet!$A5="","",IF(COUNT( correction_sheet!G5, correction_sheet!Z5, correction_sheet!BL5, correction_sheet!CG5)&lt;3,"NA",VLOOKUP(SUM(  correction_sheet!G5, correction_sheet!Z5,correction_sheet!BL5, correction_sheet!CG5),Reference_sheet!$B$14:$D$18,3,FALSE))))</f>
        <v>5</v>
      </c>
      <c r="AA5" s="4">
        <f>IF(correction_sheet!$BNO5=0,"NA",IF(correction_sheet!$A5="","",IF(COUNT( correction_sheet!H5, correction_sheet!AA5, correction_sheet!BM5, correction_sheet!CH5)&lt;3,"NA",VLOOKUP(SUM(  correction_sheet!H5, correction_sheet!AA5,correction_sheet!BM5, correction_sheet!CH5),Reference_sheet!$B$14:$D$18,3,FALSE))))</f>
        <v>8</v>
      </c>
      <c r="AB5" s="4">
        <f>IF(correction_sheet!$BNO5=0,"NA",IF(correction_sheet!$A5="","",IF(COUNT( correction_sheet!I5, correction_sheet!AB5, correction_sheet!BN5, correction_sheet!CI5)&lt;3,"NA",VLOOKUP(SUM(  correction_sheet!I5, correction_sheet!AB5,correction_sheet!BN5, correction_sheet!CI5),Reference_sheet!$B$14:$D$18,3,FALSE))))</f>
        <v>8</v>
      </c>
      <c r="AC5" s="4">
        <f>IF(correction_sheet!$BNO5=0,"NA",IF(correction_sheet!$A5="","",IF(COUNT( correction_sheet!J5, correction_sheet!AC5, correction_sheet!BO5, correction_sheet!CJ5)&lt;3,"NA",VLOOKUP(SUM(  correction_sheet!J5, correction_sheet!AC5,correction_sheet!BO5, correction_sheet!CJ5),Reference_sheet!$B$14:$D$18,3,FALSE))))</f>
        <v>8</v>
      </c>
      <c r="AD5" s="4">
        <f>IF(correction_sheet!$BNO5=0,"NA",IF(correction_sheet!$A5="","",IF(COUNT( correction_sheet!K5, correction_sheet!AD5, correction_sheet!BP5, correction_sheet!CK5)&lt;3,"NA",VLOOKUP(SUM(  correction_sheet!K5, correction_sheet!AD5,correction_sheet!BP5, correction_sheet!CK5),Reference_sheet!$B$14:$D$18,3,FALSE))))</f>
        <v>10</v>
      </c>
      <c r="AE5" s="4">
        <f>IF(correction_sheet!$BNO5=0,"NA",IF(correction_sheet!$A5="","",IF(COUNT( correction_sheet!L5, correction_sheet!AE5, correction_sheet!BQ5, correction_sheet!CL5)&lt;3,"NA",VLOOKUP(SUM(  correction_sheet!L5, correction_sheet!AE5,correction_sheet!BQ5, correction_sheet!CL5),Reference_sheet!$B$14:$D$18,3,FALSE))))</f>
        <v>8</v>
      </c>
      <c r="AF5" s="4">
        <f>IF(correction_sheet!$BNO5=0,"NA",IF(correction_sheet!$A5="","",IF(COUNT( correction_sheet!M5, correction_sheet!AF5, correction_sheet!BR5, correction_sheet!CM5)&lt;3,"NA",VLOOKUP(SUM(  correction_sheet!M5, correction_sheet!AF5,correction_sheet!BR5, correction_sheet!CM5),Reference_sheet!$B$14:$D$18,3,FALSE))))</f>
        <v>5</v>
      </c>
      <c r="AG5" s="4">
        <f>IF(correction_sheet!$BNO5=0,"NA",IF(correction_sheet!$A5="","",IF(COUNT( correction_sheet!N5, correction_sheet!AG5, correction_sheet!BS5, correction_sheet!CN5)&lt;3,"NA",VLOOKUP(SUM(  correction_sheet!N5, correction_sheet!AG5,correction_sheet!BS5, correction_sheet!CN5),Reference_sheet!$B$14:$D$18,3,FALSE))))</f>
        <v>3</v>
      </c>
      <c r="AH5" s="4">
        <f>IF(correction_sheet!$BNO5=0,"NA",IF(correction_sheet!$A5="","",IF(COUNT( correction_sheet!O5, correction_sheet!AH5, correction_sheet!BT5, correction_sheet!CO5)&lt;3,"NA",VLOOKUP(SUM(  correction_sheet!O5, correction_sheet!AH5,correction_sheet!BT5, correction_sheet!CO5),Reference_sheet!$B$14:$D$18,3,FALSE))))</f>
        <v>3</v>
      </c>
      <c r="AI5" s="4">
        <f>IF(correction_sheet!$BNO5=0,"NA",IF(correction_sheet!$A5="","",IF(COUNT( correction_sheet!P5, correction_sheet!AI5, correction_sheet!BU5, correction_sheet!CP5)&lt;3,"NA",VLOOKUP(SUM(  correction_sheet!P5, correction_sheet!AI5,correction_sheet!BU5, correction_sheet!CP5),Reference_sheet!$B$14:$D$18,3,FALSE))))</f>
        <v>3</v>
      </c>
      <c r="AJ5" s="4">
        <f>IF(correction_sheet!$BNO5=0,"NA",IF(correction_sheet!$A5="","",IF(COUNT( correction_sheet!Q5, correction_sheet!AJ5, correction_sheet!BV5, correction_sheet!CQ5)&lt;3,"NA",VLOOKUP(SUM(  correction_sheet!Q5, correction_sheet!AJ5,correction_sheet!BV5, correction_sheet!CQ5),Reference_sheet!$B$14:$D$18,3,FALSE))))</f>
        <v>0</v>
      </c>
      <c r="AK5" s="4">
        <f>IF(correction_sheet!$BNO5=0,"NA",IF(correction_sheet!$A5="","",IF(COUNT( correction_sheet!R5, correction_sheet!AK5, correction_sheet!BW5, correction_sheet!CR5)&lt;3,"NA",VLOOKUP(SUM(  correction_sheet!R5, correction_sheet!AK5,correction_sheet!BW5, correction_sheet!CR5),Reference_sheet!$B$14:$D$18,3,FALSE))))</f>
        <v>0</v>
      </c>
      <c r="AL5" s="4">
        <f>IF(correction_sheet!$BNO5=0,"NA",IF(correction_sheet!$A5="","",IF(COUNT( correction_sheet!S5, correction_sheet!AL5, correction_sheet!BX5, correction_sheet!CS5)&lt;3,"NA",VLOOKUP(SUM(  correction_sheet!S5, correction_sheet!AL5,correction_sheet!BX5, correction_sheet!CS5),Reference_sheet!$B$14:$D$18,3,FALSE))))</f>
        <v>3</v>
      </c>
      <c r="AM5" s="4">
        <f>IF(correction_sheet!$BNO5=0,"NA",IF(correction_sheet!$A5="","",IF(COUNT( correction_sheet!T5, correction_sheet!AM5, correction_sheet!BY5, correction_sheet!CT5)&lt;3,"NA",VLOOKUP(SUM(  correction_sheet!T5, correction_sheet!AM5,correction_sheet!BY5, correction_sheet!CT5),Reference_sheet!$B$14:$D$18,3,FALSE))))</f>
        <v>3</v>
      </c>
      <c r="AN5" s="4">
        <f>IF(correction_sheet!$BNO5=0,"NA",IF(correction_sheet!$A5="","",IF(COUNT( correction_sheet!U5, correction_sheet!AN5, correction_sheet!BZ5, correction_sheet!CU5)&lt;3,"NA",VLOOKUP(SUM(  correction_sheet!U5, correction_sheet!AN5,correction_sheet!BZ5, correction_sheet!CU5),Reference_sheet!$B$14:$D$18,3,FALSE))))</f>
        <v>10</v>
      </c>
      <c r="AO5" s="4">
        <f>IF(correction_sheet!$BNO5=0,"NA",IF(correction_sheet!$A5="","",IF(COUNT( correction_sheet!CX5, correction_sheet!AYB5, correction_sheet!AYU5, correction_sheet!BFN5,correction_sheet!BGZ5,correction_sheet!BGG5)&lt;4,"NA",VLOOKUP(SUM( correction_sheet!CX5, correction_sheet!AYB5, correction_sheet!AYU5, correction_sheet!BFN5,correction_sheet!BGZ5,correction_sheet!BGG5),Reference_sheet!$B$23:$D$28,3,FALSE))))</f>
        <v>2</v>
      </c>
      <c r="AP5" s="4">
        <f>IF(correction_sheet!$BNO5=0,"NA",IF(correction_sheet!$A5="","",IF(COUNT( correction_sheet!CY5, correction_sheet!AYC5, correction_sheet!AYV5, correction_sheet!BFO5,correction_sheet!BHA5,correction_sheet!BGH5)&lt;4,"NA",VLOOKUP(SUM( correction_sheet!CY5, correction_sheet!AYC5, correction_sheet!AYV5, correction_sheet!BFO5,correction_sheet!BHA5,correction_sheet!BGH5),Reference_sheet!$B$23:$D$28,3,FALSE))))</f>
        <v>2</v>
      </c>
      <c r="AQ5" s="4">
        <f>IF(correction_sheet!$BNO5=0,"NA",IF(correction_sheet!$A5="","",IF(COUNT( correction_sheet!CZ5, correction_sheet!AYD5, correction_sheet!AYW5, correction_sheet!BFP5,correction_sheet!BHB5,correction_sheet!BGI5)&lt;4,"NA",VLOOKUP(SUM( correction_sheet!CZ5, correction_sheet!AYD5, correction_sheet!AYW5, correction_sheet!BFP5,correction_sheet!BHB5,correction_sheet!BGI5),Reference_sheet!$B$23:$D$28,3,FALSE))))</f>
        <v>2</v>
      </c>
      <c r="AR5" s="4">
        <f>IF(correction_sheet!$BNO5=0,"NA",IF(correction_sheet!$A5="","",IF(COUNT( correction_sheet!DA5, correction_sheet!AYE5, correction_sheet!AYX5, correction_sheet!BFQ5,correction_sheet!BHC5,correction_sheet!BGJ5)&lt;4,"NA",VLOOKUP(SUM( correction_sheet!DA5, correction_sheet!AYE5, correction_sheet!AYX5, correction_sheet!BFQ5,correction_sheet!BHC5,correction_sheet!BGJ5),Reference_sheet!$B$23:$D$28,3,FALSE))))</f>
        <v>3</v>
      </c>
      <c r="AS5" s="4">
        <f>IF(correction_sheet!$BNO5=0,"NA",IF(correction_sheet!$A5="","",IF(COUNT( correction_sheet!DB5, correction_sheet!AYF5, correction_sheet!AYY5, correction_sheet!BFR5,correction_sheet!BHD5,correction_sheet!BGK5)&lt;4,"NA",VLOOKUP(SUM( correction_sheet!DB5, correction_sheet!AYF5, correction_sheet!AYY5, correction_sheet!BFR5,correction_sheet!BHD5,correction_sheet!BGK5),Reference_sheet!$B$23:$D$28,3,FALSE))))</f>
        <v>3</v>
      </c>
      <c r="AT5" s="4">
        <f>IF(correction_sheet!$BNO5=0,"NA",IF(correction_sheet!$A5="","",IF(COUNT( correction_sheet!DC5, correction_sheet!AYG5, correction_sheet!AYZ5, correction_sheet!BFS5,correction_sheet!BHE5,correction_sheet!BGL5)&lt;4,"NA",VLOOKUP(SUM( correction_sheet!DC5, correction_sheet!AYG5, correction_sheet!AYZ5, correction_sheet!BFS5,correction_sheet!BHE5,correction_sheet!BGL5),Reference_sheet!$B$23:$D$28,3,FALSE))))</f>
        <v>3</v>
      </c>
      <c r="AU5" s="4">
        <f>IF(correction_sheet!$BNO5=0,"NA",IF(correction_sheet!$A5="","",IF(COUNT( correction_sheet!DD5, correction_sheet!AYH5, correction_sheet!AZA5, correction_sheet!BFT5,correction_sheet!BHF5,correction_sheet!BGM5)&lt;4,"NA",VLOOKUP(SUM( correction_sheet!DD5, correction_sheet!AYH5, correction_sheet!AZA5, correction_sheet!BFT5,correction_sheet!BHF5,correction_sheet!BGM5),Reference_sheet!$B$23:$D$28,3,FALSE))))</f>
        <v>3</v>
      </c>
      <c r="AV5" s="4">
        <f>IF(correction_sheet!$BNO5=0,"NA",IF(correction_sheet!$A5="","",IF(COUNT( correction_sheet!DE5, correction_sheet!AYI5, correction_sheet!AZB5, correction_sheet!BFU5,correction_sheet!BHG5,correction_sheet!BGN5)&lt;4,"NA",VLOOKUP(SUM( correction_sheet!DE5, correction_sheet!AYI5, correction_sheet!AZB5, correction_sheet!BFU5,correction_sheet!BHG5,correction_sheet!BGN5),Reference_sheet!$B$23:$D$28,3,FALSE))))</f>
        <v>4</v>
      </c>
      <c r="AW5" s="4">
        <f>IF(correction_sheet!$BNO5=0,"NA",IF(correction_sheet!$A5="","",IF(COUNT( correction_sheet!DF5, correction_sheet!AYJ5, correction_sheet!AZC5, correction_sheet!BFV5,correction_sheet!BHH5,correction_sheet!BGO5)&lt;4,"NA",VLOOKUP(SUM( correction_sheet!DF5, correction_sheet!AYJ5, correction_sheet!AZC5, correction_sheet!BFV5,correction_sheet!BHH5,correction_sheet!BGO5),Reference_sheet!$B$23:$D$28,3,FALSE))))</f>
        <v>6</v>
      </c>
      <c r="AX5" s="4">
        <f>IF(correction_sheet!$BNO5=0,"NA",IF(correction_sheet!$A5="","",IF(COUNT( correction_sheet!DG5, correction_sheet!AYK5, correction_sheet!AZD5, correction_sheet!BFW5,correction_sheet!BHI5,correction_sheet!BGP5)&lt;4,"NA",VLOOKUP(SUM( correction_sheet!DG5, correction_sheet!AYK5, correction_sheet!AZD5, correction_sheet!BFW5,correction_sheet!BHI5,correction_sheet!BGP5),Reference_sheet!$B$23:$D$28,3,FALSE))))</f>
        <v>6</v>
      </c>
      <c r="AY5" s="4">
        <f>IF(correction_sheet!$BNO5=0,"NA",IF(correction_sheet!$A5="","",IF(COUNT( correction_sheet!DH5, correction_sheet!AYL5, correction_sheet!AZE5, correction_sheet!BFX5,correction_sheet!BHJ5,correction_sheet!BGQ5)&lt;4,"NA",VLOOKUP(SUM( correction_sheet!DH5, correction_sheet!AYL5, correction_sheet!AZE5, correction_sheet!BFX5,correction_sheet!BHJ5,correction_sheet!BGQ5),Reference_sheet!$B$23:$D$28,3,FALSE))))</f>
        <v>6</v>
      </c>
      <c r="AZ5" s="4">
        <f>IF(correction_sheet!$BNO5=0,"NA",IF(correction_sheet!$A5="","",IF(COUNT( correction_sheet!DI5, correction_sheet!AYM5, correction_sheet!AZF5, correction_sheet!BFY5,correction_sheet!BHK5,correction_sheet!BGR5)&lt;4,"NA",VLOOKUP(SUM( correction_sheet!DI5, correction_sheet!AYM5, correction_sheet!AZF5, correction_sheet!BFY5,correction_sheet!BHK5,correction_sheet!BGR5),Reference_sheet!$B$23:$D$28,3,FALSE))))</f>
        <v>4</v>
      </c>
      <c r="BA5" s="4">
        <f>IF(correction_sheet!$BNO5=0,"NA",IF(correction_sheet!$A5="","",IF(COUNT( correction_sheet!DJ5, correction_sheet!AYN5, correction_sheet!AZG5, correction_sheet!BFZ5,correction_sheet!BHL5,correction_sheet!BGS5)&lt;4,"NA",VLOOKUP(SUM( correction_sheet!DJ5, correction_sheet!AYN5, correction_sheet!AZG5, correction_sheet!BFZ5,correction_sheet!BHL5,correction_sheet!BGS5),Reference_sheet!$B$23:$D$28,3,FALSE))))</f>
        <v>4</v>
      </c>
      <c r="BB5" s="4">
        <f>IF(correction_sheet!$BNO5=0,"NA",IF(correction_sheet!$A5="","",IF(COUNT( correction_sheet!DK5, correction_sheet!AYO5, correction_sheet!AZH5, correction_sheet!BGA5,correction_sheet!BHM5,correction_sheet!BGT5)&lt;4,"NA",VLOOKUP(SUM( correction_sheet!DK5, correction_sheet!AYO5, correction_sheet!AZH5, correction_sheet!BGA5,correction_sheet!BHM5,correction_sheet!BGT5),Reference_sheet!$B$23:$D$28,3,FALSE))))</f>
        <v>3</v>
      </c>
      <c r="BC5" s="4">
        <f>IF(correction_sheet!$BNO5=0,"NA",IF(correction_sheet!$A5="","",IF(COUNT( correction_sheet!DL5, correction_sheet!AYP5, correction_sheet!AZI5, correction_sheet!BGB5,correction_sheet!BHN5,correction_sheet!BGU5)&lt;4,"NA",VLOOKUP(SUM( correction_sheet!DL5, correction_sheet!AYP5, correction_sheet!AZI5, correction_sheet!BGB5,correction_sheet!BHN5,correction_sheet!BGU5),Reference_sheet!$B$23:$D$28,3,FALSE))))</f>
        <v>3</v>
      </c>
      <c r="BD5" s="4">
        <f>IF(correction_sheet!$BNO5=0,"NA",IF(correction_sheet!$A5="","",IF(COUNT( correction_sheet!DM5, correction_sheet!AYQ5, correction_sheet!AZJ5, correction_sheet!BGC5,correction_sheet!BHO5,correction_sheet!BGV5)&lt;4,"NA",VLOOKUP(SUM( correction_sheet!DM5, correction_sheet!AYQ5, correction_sheet!AZJ5, correction_sheet!BGC5,correction_sheet!BHO5,correction_sheet!BGV5),Reference_sheet!$B$23:$D$28,3,FALSE))))</f>
        <v>3</v>
      </c>
      <c r="BE5" s="4">
        <f>IF(correction_sheet!$BNO5=0,"NA",IF(correction_sheet!$A5="","",IF(COUNT( correction_sheet!DN5, correction_sheet!AYR5, correction_sheet!AZK5, correction_sheet!BGD5,correction_sheet!BHP5,correction_sheet!BGW5)&lt;4,"NA",VLOOKUP(SUM( correction_sheet!DN5, correction_sheet!AYR5, correction_sheet!AZK5, correction_sheet!BGD5,correction_sheet!BHP5,correction_sheet!BGW5),Reference_sheet!$B$23:$D$28,3,FALSE))))</f>
        <v>3</v>
      </c>
      <c r="BF5" s="4">
        <f>IF(correction_sheet!$BNO5=0,"NA",IF(correction_sheet!$A5="","",IF(COUNT( correction_sheet!DO5, correction_sheet!AYS5, correction_sheet!AZL5, correction_sheet!BGE5,correction_sheet!BHQ5,correction_sheet!BGX5)&lt;4,"NA",VLOOKUP(SUM( correction_sheet!DO5, correction_sheet!AYS5, correction_sheet!AZL5, correction_sheet!BGE5,correction_sheet!BHQ5,correction_sheet!BGX5),Reference_sheet!$B$23:$D$28,3,FALSE))))</f>
        <v>3</v>
      </c>
      <c r="BG5" s="4">
        <f>IF(correction_sheet!$BNO5=0,"NA",IF(correction_sheet!$A5="","",IF(COUNT( correction_sheet!DP5, correction_sheet!AYT5, correction_sheet!AZM5, correction_sheet!BGF5,correction_sheet!BHR5,correction_sheet!BGY5)&lt;4,"NA",VLOOKUP(SUM( correction_sheet!DP5, correction_sheet!AYT5, correction_sheet!AZM5, correction_sheet!BGF5,correction_sheet!BHR5,correction_sheet!BGY5),Reference_sheet!$B$23:$D$28,3,FALSE))))</f>
        <v>8</v>
      </c>
      <c r="BH5" s="4">
        <f>IF(correction_sheet!$BNO5=0,"NA",IF(correction_sheet!$A5="","",IF(COUNT( correction_sheet!DS5, correction_sheet!EN5, correction_sheet!GD5, correction_sheet!GY5, correction_sheet!HT5,correction_sheet!FI5)&lt;4,"NA",VLOOKUP(SUM(correction_sheet!DS5, correction_sheet!EN5, correction_sheet!GD5, correction_sheet!GY5, correction_sheet!HT5,correction_sheet!FI5),Reference_sheet!$B$32:$D$38,3,FALSE))))</f>
        <v>0</v>
      </c>
      <c r="BI5" s="4">
        <f>IF(correction_sheet!$BNO5=0,"NA",IF(correction_sheet!$A5="","",IF(COUNT( correction_sheet!DT5, correction_sheet!EO5, correction_sheet!GE5, correction_sheet!GZ5, correction_sheet!HU5,correction_sheet!FJ5)&lt;4,"NA",VLOOKUP(SUM(correction_sheet!DT5, correction_sheet!EO5, correction_sheet!GE5, correction_sheet!GZ5, correction_sheet!HU5,correction_sheet!FJ5),Reference_sheet!$B$32:$D$38,3,FALSE))))</f>
        <v>0</v>
      </c>
      <c r="BJ5" s="4">
        <f>IF(correction_sheet!$BNO5=0,"NA",IF(correction_sheet!$A5="","",IF(COUNT( correction_sheet!DU5, correction_sheet!EP5, correction_sheet!GF5, correction_sheet!HA5, correction_sheet!HV5,correction_sheet!FK5)&lt;4,"NA",VLOOKUP(SUM(correction_sheet!DU5, correction_sheet!EP5, correction_sheet!GF5, correction_sheet!HA5, correction_sheet!HV5,correction_sheet!FK5),Reference_sheet!$B$32:$D$38,3,FALSE))))</f>
        <v>0</v>
      </c>
      <c r="BK5" s="4">
        <f>IF(correction_sheet!$BNO5=0,"NA",IF(correction_sheet!$A5="","",IF(COUNT( correction_sheet!DV5, correction_sheet!EQ5, correction_sheet!GG5, correction_sheet!HB5, correction_sheet!HW5,correction_sheet!FL5)&lt;4,"NA",VLOOKUP(SUM(correction_sheet!DV5, correction_sheet!EQ5, correction_sheet!GG5, correction_sheet!HB5, correction_sheet!HW5,correction_sheet!FL5),Reference_sheet!$B$32:$D$38,3,FALSE))))</f>
        <v>4</v>
      </c>
      <c r="BL5" s="4">
        <f>IF(correction_sheet!$BNO5=0,"NA",IF(correction_sheet!$A5="","",IF(COUNT( correction_sheet!DW5, correction_sheet!ER5, correction_sheet!GH5, correction_sheet!HC5, correction_sheet!HX5,correction_sheet!FM5)&lt;4,"NA",VLOOKUP(SUM(correction_sheet!DW5, correction_sheet!ER5, correction_sheet!GH5, correction_sheet!HC5, correction_sheet!HX5,correction_sheet!FM5),Reference_sheet!$B$32:$D$38,3,FALSE))))</f>
        <v>4</v>
      </c>
      <c r="BM5" s="4">
        <f>IF(correction_sheet!$BNO5=0,"NA",IF(correction_sheet!$A5="","",IF(COUNT( correction_sheet!DX5, correction_sheet!ES5, correction_sheet!GI5, correction_sheet!HD5, correction_sheet!HY5,correction_sheet!FN5)&lt;4,"NA",VLOOKUP(SUM(correction_sheet!DX5, correction_sheet!ES5, correction_sheet!GI5, correction_sheet!HD5, correction_sheet!HY5,correction_sheet!FN5),Reference_sheet!$B$32:$D$38,3,FALSE))))</f>
        <v>5</v>
      </c>
      <c r="BN5" s="4">
        <f>IF(correction_sheet!$BNO5=0,"NA",IF(correction_sheet!$A5="","",IF(COUNT( correction_sheet!DY5, correction_sheet!ET5, correction_sheet!GJ5, correction_sheet!HE5, correction_sheet!HZ5,correction_sheet!FO5)&lt;4,"NA",VLOOKUP(SUM(correction_sheet!DY5, correction_sheet!ET5, correction_sheet!GJ5, correction_sheet!HE5, correction_sheet!HZ5,correction_sheet!FO5),Reference_sheet!$B$32:$D$38,3,FALSE))))</f>
        <v>5</v>
      </c>
      <c r="BO5" s="4">
        <f>IF(correction_sheet!$BNO5=0,"NA",IF(correction_sheet!$A5="","",IF(COUNT( correction_sheet!DZ5, correction_sheet!EU5, correction_sheet!GK5, correction_sheet!HF5, correction_sheet!IA5,correction_sheet!FP5)&lt;4,"NA",VLOOKUP(SUM(correction_sheet!DZ5, correction_sheet!EU5, correction_sheet!GK5, correction_sheet!HF5, correction_sheet!IA5,correction_sheet!FP5),Reference_sheet!$B$32:$D$38,3,FALSE))))</f>
        <v>5</v>
      </c>
      <c r="BP5" s="4">
        <f>IF(correction_sheet!$BNO5=0,"NA",IF(correction_sheet!$A5="","",IF(COUNT( correction_sheet!EA5, correction_sheet!EV5, correction_sheet!GL5, correction_sheet!HG5, correction_sheet!IB5,correction_sheet!FQ5)&lt;4,"NA",VLOOKUP(SUM(correction_sheet!EA5, correction_sheet!EV5, correction_sheet!GL5, correction_sheet!HG5, correction_sheet!IB5,correction_sheet!FQ5),Reference_sheet!$B$32:$D$38,3,FALSE))))</f>
        <v>6</v>
      </c>
      <c r="BQ5" s="4">
        <f>IF(correction_sheet!$BNO5=0,"NA",IF(correction_sheet!$A5="","",IF(COUNT( correction_sheet!EB5, correction_sheet!EW5, correction_sheet!GM5, correction_sheet!HH5, correction_sheet!IC5,correction_sheet!FR5)&lt;4,"NA",VLOOKUP(SUM(correction_sheet!EB5, correction_sheet!EW5, correction_sheet!GM5, correction_sheet!HH5, correction_sheet!IC5,correction_sheet!FR5),Reference_sheet!$B$32:$D$38,3,FALSE))))</f>
        <v>6</v>
      </c>
      <c r="BR5" s="4">
        <f>IF(correction_sheet!$BNO5=0,"NA",IF(correction_sheet!$A5="","",IF(COUNT( correction_sheet!EC5, correction_sheet!EX5, correction_sheet!GN5, correction_sheet!HI5, correction_sheet!ID5,correction_sheet!FS5)&lt;4,"NA",VLOOKUP(SUM(correction_sheet!EC5, correction_sheet!EX5, correction_sheet!GN5, correction_sheet!HI5, correction_sheet!ID5,correction_sheet!FS5),Reference_sheet!$B$32:$D$38,3,FALSE))))</f>
        <v>6</v>
      </c>
      <c r="BS5" s="4">
        <f>IF(correction_sheet!$BNO5=0,"NA",IF(correction_sheet!$A5="","",IF(COUNT( correction_sheet!ED5, correction_sheet!EY5, correction_sheet!GO5, correction_sheet!HJ5, correction_sheet!IE5,correction_sheet!FT5)&lt;4,"NA",VLOOKUP(SUM(correction_sheet!ED5, correction_sheet!EY5, correction_sheet!GO5, correction_sheet!HJ5, correction_sheet!IE5,correction_sheet!FT5),Reference_sheet!$B$32:$D$38,3,FALSE))))</f>
        <v>6</v>
      </c>
      <c r="BT5" s="4">
        <f>IF(correction_sheet!$BNO5=0,"NA",IF(correction_sheet!$A5="","",IF(COUNT( correction_sheet!EE5, correction_sheet!EZ5, correction_sheet!GP5, correction_sheet!HK5, correction_sheet!IF5,correction_sheet!FU5)&lt;4,"NA",VLOOKUP(SUM(correction_sheet!EE5, correction_sheet!EZ5, correction_sheet!GP5, correction_sheet!HK5, correction_sheet!IF5,correction_sheet!FU5),Reference_sheet!$B$32:$D$38,3,FALSE))))</f>
        <v>4</v>
      </c>
      <c r="BU5" s="4">
        <f>IF(correction_sheet!$BNO5=0,"NA",IF(correction_sheet!$A5="","",IF(COUNT( correction_sheet!EF5, correction_sheet!FA5, correction_sheet!GQ5, correction_sheet!HL5, correction_sheet!IG5,correction_sheet!FV5)&lt;4,"NA",VLOOKUP(SUM(correction_sheet!EF5, correction_sheet!FA5, correction_sheet!GQ5, correction_sheet!HL5, correction_sheet!IG5,correction_sheet!FV5),Reference_sheet!$B$32:$D$38,3,FALSE))))</f>
        <v>0</v>
      </c>
      <c r="BV5" s="4">
        <f>IF(correction_sheet!$BNO5=0,"NA",IF(correction_sheet!$A5="","",IF(COUNT( correction_sheet!EG5, correction_sheet!FB5, correction_sheet!GR5, correction_sheet!HM5, correction_sheet!IH5,correction_sheet!FW5)&lt;4,"NA",VLOOKUP(SUM(correction_sheet!EG5, correction_sheet!FB5, correction_sheet!GR5, correction_sheet!HM5, correction_sheet!IH5,correction_sheet!FW5),Reference_sheet!$B$32:$D$38,3,FALSE))))</f>
        <v>0</v>
      </c>
      <c r="BW5" s="4">
        <f>IF(correction_sheet!$BNO5=0,"NA",IF(correction_sheet!$A5="","",IF(COUNT( correction_sheet!EH5, correction_sheet!FC5, correction_sheet!GS5, correction_sheet!HN5, correction_sheet!II5,correction_sheet!FX5)&lt;4,"NA",VLOOKUP(SUM(correction_sheet!EH5, correction_sheet!FC5, correction_sheet!GS5, correction_sheet!HN5, correction_sheet!II5,correction_sheet!FX5),Reference_sheet!$B$32:$D$38,3,FALSE))))</f>
        <v>0</v>
      </c>
      <c r="BX5" s="4">
        <f>IF(correction_sheet!$BNO5=0,"NA",IF(correction_sheet!$A5="","",IF(COUNT( correction_sheet!EI5, correction_sheet!FD5, correction_sheet!GT5, correction_sheet!HO5, correction_sheet!IJ5,correction_sheet!FY5)&lt;4,"NA",VLOOKUP(SUM(correction_sheet!EI5, correction_sheet!FD5, correction_sheet!GT5, correction_sheet!HO5, correction_sheet!IJ5,correction_sheet!FY5),Reference_sheet!$B$32:$D$38,3,FALSE))))</f>
        <v>0</v>
      </c>
      <c r="BY5" s="4">
        <f>IF(correction_sheet!$BNO5=0,"NA",IF(correction_sheet!$A5="","",IF(COUNT( correction_sheet!EJ5, correction_sheet!FE5, correction_sheet!GU5, correction_sheet!HP5, correction_sheet!IK5,correction_sheet!FZ5)&lt;4,"NA",VLOOKUP(SUM(correction_sheet!EJ5, correction_sheet!FE5, correction_sheet!GU5, correction_sheet!HP5, correction_sheet!IK5,correction_sheet!FZ5),Reference_sheet!$B$32:$D$38,3,FALSE))))</f>
        <v>0</v>
      </c>
      <c r="BZ5" s="4">
        <f>IF(correction_sheet!$BNO5=0,"NA",IF(correction_sheet!$A5="","",IF(COUNT( correction_sheet!EK5, correction_sheet!FF5, correction_sheet!GV5, correction_sheet!HQ5, correction_sheet!IL5,correction_sheet!GA5)&lt;4,"NA",VLOOKUP(SUM(correction_sheet!EK5, correction_sheet!FF5, correction_sheet!GV5, correction_sheet!HQ5, correction_sheet!IL5,correction_sheet!GA5),Reference_sheet!$B$32:$D$38,3,FALSE))))</f>
        <v>6</v>
      </c>
      <c r="CA5" s="4">
        <f>IF(correction_sheet!$BNO5=0,"NA",IF(correction_sheet!$A5="","",IF(COUNT(correction_sheet!YS5,correction_sheet!ZN5,correction_sheet!AAI5,correction_sheet!ABD5,correction_sheet!ABY5)&lt;3,"NA",VLOOKUP(SUM(correction_sheet!YS5,correction_sheet!ZN5,correction_sheet!AAI5,correction_sheet!ABD5,correction_sheet!ABY5),Reference_sheet!$B$41:$D$46,3,FALSE))))</f>
        <v>0</v>
      </c>
      <c r="CB5" s="4">
        <f>IF(correction_sheet!$BNO5=0,"NA",IF(correction_sheet!$A5="","",IF(COUNT(correction_sheet!YT5,correction_sheet!ZO5,correction_sheet!AAJ5,correction_sheet!ABE5,correction_sheet!ABZ5)&lt;3,"NA",VLOOKUP(SUM(correction_sheet!YT5,correction_sheet!ZO5,correction_sheet!AAJ5,correction_sheet!ABE5,correction_sheet!ABZ5),Reference_sheet!$B$41:$D$46,3,FALSE))))</f>
        <v>0</v>
      </c>
      <c r="CC5" s="4">
        <f>IF(correction_sheet!$BNO5=0,"NA",IF(correction_sheet!$A5="","",IF(COUNT(correction_sheet!YU5,correction_sheet!ZP5,correction_sheet!AAK5,correction_sheet!ABF5,correction_sheet!ACA5)&lt;3,"NA",VLOOKUP(SUM(correction_sheet!YU5,correction_sheet!ZP5,correction_sheet!AAK5,correction_sheet!ABF5,correction_sheet!ACA5),Reference_sheet!$B$41:$D$46,3,FALSE))))</f>
        <v>0</v>
      </c>
      <c r="CD5" s="4">
        <f>IF(correction_sheet!$BNO5=0,"NA",IF(correction_sheet!$A5="","",IF(COUNT(correction_sheet!YV5,correction_sheet!ZQ5,correction_sheet!AAL5,correction_sheet!ABG5,correction_sheet!ACB5)&lt;3,"NA",VLOOKUP(SUM(correction_sheet!YV5,correction_sheet!ZQ5,correction_sheet!AAL5,correction_sheet!ABG5,correction_sheet!ACB5),Reference_sheet!$B$41:$D$46,3,FALSE))))</f>
        <v>0</v>
      </c>
      <c r="CE5" s="4">
        <f>IF(correction_sheet!$BNO5=0,"NA",IF(correction_sheet!$A5="","",IF(COUNT(correction_sheet!YW5,correction_sheet!ZR5,correction_sheet!AAM5,correction_sheet!ABH5,correction_sheet!ACC5)&lt;3,"NA",VLOOKUP(SUM(correction_sheet!YW5,correction_sheet!ZR5,correction_sheet!AAM5,correction_sheet!ABH5,correction_sheet!ACC5),Reference_sheet!$B$41:$D$46,3,FALSE))))</f>
        <v>0</v>
      </c>
      <c r="CF5" s="4">
        <f>IF(correction_sheet!$BNO5=0,"NA",IF(correction_sheet!$A5="","",IF(COUNT(correction_sheet!YX5,correction_sheet!ZS5,correction_sheet!AAN5,correction_sheet!ABI5,correction_sheet!ACD5)&lt;3,"NA",VLOOKUP(SUM(correction_sheet!YX5,correction_sheet!ZS5,correction_sheet!AAN5,correction_sheet!ABI5,correction_sheet!ACD5),Reference_sheet!$B$41:$D$46,3,FALSE))))</f>
        <v>0</v>
      </c>
      <c r="CG5" s="4">
        <f>IF(correction_sheet!$BNO5=0,"NA",IF(correction_sheet!$A5="","",IF(COUNT(correction_sheet!YY5,correction_sheet!ZT5,correction_sheet!AAO5,correction_sheet!ABJ5,correction_sheet!ACE5)&lt;3,"NA",VLOOKUP(SUM(correction_sheet!YY5,correction_sheet!ZT5,correction_sheet!AAO5,correction_sheet!ABJ5,correction_sheet!ACE5),Reference_sheet!$B$41:$D$46,3,FALSE))))</f>
        <v>0</v>
      </c>
      <c r="CH5" s="4">
        <f>IF(correction_sheet!$BNO5=0,"NA",IF(correction_sheet!$A5="","",IF(COUNT(correction_sheet!YZ5,correction_sheet!ZU5,correction_sheet!AAP5,correction_sheet!ABK5,correction_sheet!ACF5)&lt;3,"NA",VLOOKUP(SUM(correction_sheet!YZ5,correction_sheet!ZU5,correction_sheet!AAP5,correction_sheet!ABK5,correction_sheet!ACF5),Reference_sheet!$B$41:$D$46,3,FALSE))))</f>
        <v>0</v>
      </c>
      <c r="CI5" s="4">
        <f>IF(correction_sheet!$BNO5=0,"NA",IF(correction_sheet!$A5="","",IF(COUNT(correction_sheet!ZA5,correction_sheet!ZV5,correction_sheet!AAQ5,correction_sheet!ABL5,correction_sheet!ACG5)&lt;3,"NA",VLOOKUP(SUM(correction_sheet!ZA5,correction_sheet!ZV5,correction_sheet!AAQ5,correction_sheet!ABL5,correction_sheet!ACG5),Reference_sheet!$B$41:$D$46,3,FALSE))))</f>
        <v>0</v>
      </c>
      <c r="CJ5" s="4">
        <f>IF(correction_sheet!$BNO5=0,"NA",IF(correction_sheet!$A5="","",IF(COUNT(correction_sheet!ZB5,correction_sheet!ZW5,correction_sheet!AAR5,correction_sheet!ABM5,correction_sheet!ACH5)&lt;3,"NA",VLOOKUP(SUM(correction_sheet!ZB5,correction_sheet!ZW5,correction_sheet!AAR5,correction_sheet!ABM5,correction_sheet!ACH5),Reference_sheet!$B$41:$D$46,3,FALSE))))</f>
        <v>0</v>
      </c>
      <c r="CK5" s="4">
        <f>IF(correction_sheet!$BNO5=0,"NA",IF(correction_sheet!$A5="","",IF(COUNT(correction_sheet!ZC5,correction_sheet!ZX5,correction_sheet!AAS5,correction_sheet!ABN5,correction_sheet!ACI5)&lt;3,"NA",VLOOKUP(SUM(correction_sheet!ZC5,correction_sheet!ZX5,correction_sheet!AAS5,correction_sheet!ABN5,correction_sheet!ACI5),Reference_sheet!$B$41:$D$46,3,FALSE))))</f>
        <v>0</v>
      </c>
      <c r="CL5" s="4">
        <f>IF(correction_sheet!$BNO5=0,"NA",IF(correction_sheet!$A5="","",IF(COUNT(correction_sheet!ZD5,correction_sheet!ZY5,correction_sheet!AAT5,correction_sheet!ABO5,correction_sheet!ACJ5)&lt;3,"NA",VLOOKUP(SUM(correction_sheet!ZD5,correction_sheet!ZY5,correction_sheet!AAT5,correction_sheet!ABO5,correction_sheet!ACJ5),Reference_sheet!$B$41:$D$46,3,FALSE))))</f>
        <v>0</v>
      </c>
      <c r="CM5" s="4">
        <f>IF(correction_sheet!$BNO5=0,"NA",IF(correction_sheet!$A5="","",IF(COUNT(correction_sheet!ZE5,correction_sheet!ZZ5,correction_sheet!AAU5,correction_sheet!ABP5,correction_sheet!ACK5)&lt;3,"NA",VLOOKUP(SUM(correction_sheet!ZE5,correction_sheet!ZZ5,correction_sheet!AAU5,correction_sheet!ABP5,correction_sheet!ACK5),Reference_sheet!$B$41:$D$46,3,FALSE))))</f>
        <v>0</v>
      </c>
      <c r="CN5" s="4">
        <f>IF(correction_sheet!$BNO5=0,"NA",IF(correction_sheet!$A5="","",IF(COUNT(correction_sheet!ZF5,correction_sheet!AAA5,correction_sheet!AAV5,correction_sheet!ABQ5,correction_sheet!ACL5)&lt;3,"NA",VLOOKUP(SUM(correction_sheet!ZF5,correction_sheet!AAA5,correction_sheet!AAV5,correction_sheet!ABQ5,correction_sheet!ACL5),Reference_sheet!$B$41:$D$46,3,FALSE))))</f>
        <v>0</v>
      </c>
      <c r="CO5" s="4">
        <f>IF(correction_sheet!$BNO5=0,"NA",IF(correction_sheet!$A5="","",IF(COUNT(correction_sheet!ZG5,correction_sheet!AAB5,correction_sheet!AAW5,correction_sheet!ABR5,correction_sheet!ACM5)&lt;3,"NA",VLOOKUP(SUM(correction_sheet!ZG5,correction_sheet!AAB5,correction_sheet!AAW5,correction_sheet!ABR5,correction_sheet!ACM5),Reference_sheet!$B$41:$D$46,3,FALSE))))</f>
        <v>4</v>
      </c>
      <c r="CP5" s="4">
        <f>IF(correction_sheet!$BNO5=0,"NA",IF(correction_sheet!$A5="","",IF(COUNT(correction_sheet!ZH5,correction_sheet!AAC5,correction_sheet!AAX5,correction_sheet!ABS5,correction_sheet!ACN5)&lt;3,"NA",VLOOKUP(SUM(correction_sheet!ZH5,correction_sheet!AAC5,correction_sheet!AAX5,correction_sheet!ABS5,correction_sheet!ACN5),Reference_sheet!$B$41:$D$46,3,FALSE))))</f>
        <v>0</v>
      </c>
      <c r="CQ5" s="4">
        <f>IF(correction_sheet!$BNO5=0,"NA",IF(correction_sheet!$A5="","",IF(COUNT(correction_sheet!ZI5,correction_sheet!AAD5,correction_sheet!AAY5,correction_sheet!ABT5,correction_sheet!ACO5)&lt;3,"NA",VLOOKUP(SUM(correction_sheet!ZI5,correction_sheet!AAD5,correction_sheet!AAY5,correction_sheet!ABT5,correction_sheet!ACO5),Reference_sheet!$B$41:$D$46,3,FALSE))))</f>
        <v>2</v>
      </c>
      <c r="CR5" s="4">
        <f>IF(correction_sheet!$BNO5=0,"NA",IF(correction_sheet!$A5="","",IF(COUNT(correction_sheet!ZJ5,correction_sheet!AAE5,correction_sheet!AAZ5,correction_sheet!ABU5,correction_sheet!ACP5)&lt;3,"NA",VLOOKUP(SUM(correction_sheet!ZJ5,correction_sheet!AAE5,correction_sheet!AAZ5,correction_sheet!ABU5,correction_sheet!ACP5),Reference_sheet!$B$41:$D$46,3,FALSE))))</f>
        <v>0</v>
      </c>
      <c r="CS5" s="4">
        <f>IF(correction_sheet!$BNO5=0,"NA",IF(correction_sheet!$A5="","",IF(COUNT(correction_sheet!ZK5,correction_sheet!AAF5,correction_sheet!ABA5,correction_sheet!ABV5,correction_sheet!ACQ5)&lt;3,"NA",VLOOKUP(SUM(correction_sheet!ZK5,correction_sheet!AAF5,correction_sheet!ABA5,correction_sheet!ABV5,correction_sheet!ACQ5),Reference_sheet!$B$41:$D$46,3,FALSE))))</f>
        <v>6</v>
      </c>
      <c r="CT5" s="4">
        <f>IF(correction_sheet!$BNO5=0,"NA",IF(correction_sheet!$A5="","",IF(COUNT(correction_sheet!NK5,correction_sheet!OF5,correction_sheet!PA5,correction_sheet!PV5)&lt;2,"NA",VLOOKUP(SUM(correction_sheet!NK5,correction_sheet!OF5,correction_sheet!PA5,correction_sheet!PV5),Reference_sheet!$B$50:$D$56,3,FALSE))))</f>
        <v>0</v>
      </c>
      <c r="CU5" s="4">
        <f>IF(correction_sheet!$BNO5=0,"NA",IF(correction_sheet!$A5="","",IF(COUNT(correction_sheet!NL5,correction_sheet!OG5,correction_sheet!PB5,correction_sheet!PW5)&lt;2,"NA",VLOOKUP(SUM(correction_sheet!NL5,correction_sheet!OG5,correction_sheet!PB5,correction_sheet!PW5),Reference_sheet!$B$50:$D$56,3,FALSE))))</f>
        <v>0</v>
      </c>
      <c r="CV5" s="4">
        <f>IF(correction_sheet!$BNO5=0,"NA",IF(correction_sheet!$A5="","",IF(COUNT(correction_sheet!NM5,correction_sheet!OH5,correction_sheet!PC5,correction_sheet!PX5)&lt;2,"NA",VLOOKUP(SUM(correction_sheet!NM5,correction_sheet!OH5,correction_sheet!PC5,correction_sheet!PX5),Reference_sheet!$B$50:$D$56,3,FALSE))))</f>
        <v>0</v>
      </c>
      <c r="CW5" s="4">
        <f>IF(correction_sheet!$BNO5=0,"NA",IF(correction_sheet!$A5="","",IF(COUNT(correction_sheet!NN5,correction_sheet!OI5,correction_sheet!PD5,correction_sheet!PY5)&lt;2,"NA",VLOOKUP(SUM(correction_sheet!NN5,correction_sheet!OI5,correction_sheet!PD5,correction_sheet!PY5),Reference_sheet!$B$50:$D$56,3,FALSE))))</f>
        <v>0</v>
      </c>
      <c r="CX5" s="4">
        <f>IF(correction_sheet!$BNO5=0,"NA",IF(correction_sheet!$A5="","",IF(COUNT(correction_sheet!NO5,correction_sheet!OJ5,correction_sheet!PE5,correction_sheet!PZ5)&lt;2,"NA",VLOOKUP(SUM(correction_sheet!NO5,correction_sheet!OJ5,correction_sheet!PE5,correction_sheet!PZ5),Reference_sheet!$B$50:$D$56,3,FALSE))))</f>
        <v>0</v>
      </c>
      <c r="CY5" s="4">
        <f>IF(correction_sheet!$BNO5=0,"NA",IF(correction_sheet!$A5="","",IF(COUNT(correction_sheet!NP5,correction_sheet!OK5,correction_sheet!PF5,correction_sheet!QA5)&lt;2,"NA",VLOOKUP(SUM(correction_sheet!NP5,correction_sheet!OK5,correction_sheet!PF5,correction_sheet!QA5),Reference_sheet!$B$50:$D$56,3,FALSE))))</f>
        <v>0</v>
      </c>
      <c r="CZ5" s="4">
        <f>IF(correction_sheet!$BNO5=0,"NA",IF(correction_sheet!$A5="","",IF(COUNT(correction_sheet!NQ5,correction_sheet!OL5,correction_sheet!PG5,correction_sheet!QB5)&lt;2,"NA",VLOOKUP(SUM(correction_sheet!NQ5,correction_sheet!OL5,correction_sheet!PG5,correction_sheet!QB5),Reference_sheet!$B$50:$D$56,3,FALSE))))</f>
        <v>0</v>
      </c>
      <c r="DA5" s="4">
        <f>IF(correction_sheet!$BNO5=0,"NA",IF(correction_sheet!$A5="","",IF(COUNT(correction_sheet!NR5,correction_sheet!OM5,correction_sheet!PH5,correction_sheet!QC5)&lt;2,"NA",VLOOKUP(SUM(correction_sheet!NR5,correction_sheet!OM5,correction_sheet!PH5,correction_sheet!QC5),Reference_sheet!$B$50:$D$56,3,FALSE))))</f>
        <v>0</v>
      </c>
      <c r="DB5" s="4">
        <f>IF(correction_sheet!$BNO5=0,"NA",IF(correction_sheet!$A5="","",IF(COUNT(correction_sheet!NS5,correction_sheet!ON5,correction_sheet!PI5,correction_sheet!QD5)&lt;2,"NA",VLOOKUP(SUM(correction_sheet!NS5,correction_sheet!ON5,correction_sheet!PI5,correction_sheet!QD5),Reference_sheet!$B$50:$D$56,3,FALSE))))</f>
        <v>0</v>
      </c>
      <c r="DC5" s="4">
        <f>IF(correction_sheet!$BNO5=0,"NA",IF(correction_sheet!$A5="","",IF(COUNT(correction_sheet!NT5,correction_sheet!OO5,correction_sheet!PJ5,correction_sheet!QE5)&lt;2,"NA",VLOOKUP(SUM(correction_sheet!NT5,correction_sheet!OO5,correction_sheet!PJ5,correction_sheet!QE5),Reference_sheet!$B$50:$D$56,3,FALSE))))</f>
        <v>0</v>
      </c>
      <c r="DD5" s="4">
        <f>IF(correction_sheet!$BNO5=0,"NA",IF(correction_sheet!$A5="","",IF(COUNT(correction_sheet!NU5,correction_sheet!OP5,correction_sheet!PK5,correction_sheet!QF5)&lt;2,"NA",VLOOKUP(SUM(correction_sheet!NU5,correction_sheet!OP5,correction_sheet!PK5,correction_sheet!QF5),Reference_sheet!$B$50:$D$56,3,FALSE))))</f>
        <v>0</v>
      </c>
      <c r="DE5" s="4">
        <f>IF(correction_sheet!$BNO5=0,"NA",IF(correction_sheet!$A5="","",IF(COUNT(correction_sheet!NV5,correction_sheet!OQ5,correction_sheet!PL5,correction_sheet!QG5)&lt;2,"NA",VLOOKUP(SUM(correction_sheet!NV5,correction_sheet!OQ5,correction_sheet!PL5,correction_sheet!QG5),Reference_sheet!$B$50:$D$56,3,FALSE))))</f>
        <v>0</v>
      </c>
      <c r="DF5" s="4">
        <f>IF(correction_sheet!$BNO5=0,"NA",IF(correction_sheet!$A5="","",IF(COUNT(correction_sheet!NW5,correction_sheet!OR5,correction_sheet!PM5,correction_sheet!QH5)&lt;2,"NA",VLOOKUP(SUM(correction_sheet!NW5,correction_sheet!OR5,correction_sheet!PM5,correction_sheet!QH5),Reference_sheet!$B$50:$D$56,3,FALSE))))</f>
        <v>5</v>
      </c>
      <c r="DG5" s="4">
        <f>IF(correction_sheet!$BNO5=0,"NA",IF(correction_sheet!$A5="","",IF(COUNT(correction_sheet!NX5,correction_sheet!OS5,correction_sheet!PN5,correction_sheet!QI5)&lt;2,"NA",VLOOKUP(SUM(correction_sheet!NX5,correction_sheet!OS5,correction_sheet!PN5,correction_sheet!QI5),Reference_sheet!$B$50:$D$56,3,FALSE))))</f>
        <v>5</v>
      </c>
      <c r="DH5" s="4">
        <f>IF(correction_sheet!$BNO5=0,"NA",IF(correction_sheet!$A5="","",IF(COUNT(correction_sheet!NY5,correction_sheet!OT5,correction_sheet!PO5,correction_sheet!QJ5)&lt;2,"NA",VLOOKUP(SUM(correction_sheet!NY5,correction_sheet!OT5,correction_sheet!PO5,correction_sheet!QJ5),Reference_sheet!$B$50:$D$56,3,FALSE))))</f>
        <v>0</v>
      </c>
      <c r="DI5" s="4">
        <f>IF(correction_sheet!$BNO5=0,"NA",IF(correction_sheet!$A5="","",IF(COUNT(correction_sheet!NZ5,correction_sheet!OU5,correction_sheet!PP5,correction_sheet!QK5)&lt;2,"NA",VLOOKUP(SUM(correction_sheet!NZ5,correction_sheet!OU5,correction_sheet!PP5,correction_sheet!QK5),Reference_sheet!$B$50:$D$56,3,FALSE))))</f>
        <v>0</v>
      </c>
      <c r="DJ5" s="4">
        <f>IF(correction_sheet!$BNO5=0,"NA",IF(correction_sheet!$A5="","",IF(COUNT(correction_sheet!OA5,correction_sheet!OV5,correction_sheet!PQ5,correction_sheet!QL5)&lt;2,"NA",VLOOKUP(SUM(correction_sheet!OA5,correction_sheet!OV5,correction_sheet!PQ5,correction_sheet!QL5),Reference_sheet!$B$50:$D$56,3,FALSE))))</f>
        <v>0</v>
      </c>
      <c r="DK5" s="4">
        <f>IF(correction_sheet!$BNO5=0,"NA",IF(correction_sheet!$A5="","",IF(COUNT(correction_sheet!OB5,correction_sheet!OW5,correction_sheet!PR5,correction_sheet!QM5)&lt;2,"NA",VLOOKUP(SUM(correction_sheet!OB5,correction_sheet!OW5,correction_sheet!PR5,correction_sheet!QM5),Reference_sheet!$B$50:$D$56,3,FALSE))))</f>
        <v>0</v>
      </c>
      <c r="DL5" s="4">
        <f>IF(correction_sheet!$BNO5=0,"NA",IF(correction_sheet!$A5="","",IF(COUNT(correction_sheet!OC5,correction_sheet!OX5,correction_sheet!PS5,correction_sheet!QN5)&lt;2,"NA",VLOOKUP(SUM(correction_sheet!OC5,correction_sheet!OX5,correction_sheet!PS5,correction_sheet!QN5),Reference_sheet!$B$50:$D$56,3,FALSE))))</f>
        <v>5</v>
      </c>
      <c r="DM5" s="4">
        <f>IF(correction_sheet!$BNO5=0,"NA",IF(correction_sheet!$A5="","",IF(COUNT(correction_sheet!ADO5,correction_sheet!AFA5,correction_sheet!AGM5,correction_sheet!AHY5,correction_sheet!AJK5)&lt;4,"NA",VLOOKUP(SUM(correction_sheet!ADO5,correction_sheet!AFA5,correction_sheet!AGM5,correction_sheet!AHY5,correction_sheet!AJK5),Reference_sheet!$B$59:$D$64,3,FALSE))))</f>
        <v>0</v>
      </c>
      <c r="DN5" s="4">
        <f>IF(correction_sheet!$BNO5=0,"NA",IF(correction_sheet!$A5="","",IF(COUNT(correction_sheet!ADP5,correction_sheet!AFB5,correction_sheet!AGN5,correction_sheet!AHZ5,correction_sheet!AJL5)&lt;4,"NA",VLOOKUP(SUM(correction_sheet!ADP5,correction_sheet!AFB5,correction_sheet!AGN5,correction_sheet!AHZ5,correction_sheet!AJL5),Reference_sheet!$B$59:$D$64,3,FALSE))))</f>
        <v>0</v>
      </c>
      <c r="DO5" s="4">
        <f>IF(correction_sheet!$BNO5=0,"NA",IF(correction_sheet!$A5="","",IF(COUNT(correction_sheet!ADQ5,correction_sheet!AFC5,correction_sheet!AGO5,correction_sheet!AIA5,correction_sheet!AJM5)&lt;4,"NA",VLOOKUP(SUM(correction_sheet!ADQ5,correction_sheet!AFC5,correction_sheet!AGO5,correction_sheet!AIA5,correction_sheet!AJM5),Reference_sheet!$B$59:$D$64,3,FALSE))))</f>
        <v>0</v>
      </c>
      <c r="DP5" s="4">
        <f>IF(correction_sheet!$BNO5=0,"NA",IF(correction_sheet!$A5="","",IF(COUNT(correction_sheet!ADR5,correction_sheet!AFD5,correction_sheet!AGP5,correction_sheet!AIB5,correction_sheet!AJN5)&lt;4,"NA",VLOOKUP(SUM(correction_sheet!ADR5,correction_sheet!AFD5,correction_sheet!AGP5,correction_sheet!AIB5,correction_sheet!AJN5),Reference_sheet!$B$59:$D$64,3,FALSE))))</f>
        <v>0</v>
      </c>
      <c r="DQ5" s="4">
        <f>IF(correction_sheet!$BNO5=0,"NA",IF(correction_sheet!$A5="","",IF(COUNT(correction_sheet!ADS5,correction_sheet!AFE5,correction_sheet!AGQ5,correction_sheet!AIC5,correction_sheet!AJO5)&lt;4,"NA",VLOOKUP(SUM(correction_sheet!ADS5,correction_sheet!AFE5,correction_sheet!AGQ5,correction_sheet!AIC5,correction_sheet!AJO5),Reference_sheet!$B$59:$D$64,3,FALSE))))</f>
        <v>0</v>
      </c>
      <c r="DR5" s="4">
        <f>IF(correction_sheet!$BNO5=0,"NA",IF(correction_sheet!$A5="","",IF(COUNT(correction_sheet!ADT5,correction_sheet!AFF5,correction_sheet!AGR5,correction_sheet!AID5,correction_sheet!AJP5)&lt;4,"NA",VLOOKUP(SUM(correction_sheet!ADT5,correction_sheet!AFF5,correction_sheet!AGR5,correction_sheet!AID5,correction_sheet!AJP5),Reference_sheet!$B$59:$D$64,3,FALSE))))</f>
        <v>2</v>
      </c>
      <c r="DS5" s="4">
        <f>IF(correction_sheet!$BNO5=0,"NA",IF(correction_sheet!$A5="","",IF(COUNT(correction_sheet!ADU5,correction_sheet!AFG5,correction_sheet!AGS5,correction_sheet!AIE5,correction_sheet!AJQ5)&lt;4,"NA",VLOOKUP(SUM(correction_sheet!ADU5,correction_sheet!AFG5,correction_sheet!AGS5,correction_sheet!AIE5,correction_sheet!AJQ5),Reference_sheet!$B$59:$D$64,3,FALSE))))</f>
        <v>2</v>
      </c>
      <c r="DT5" s="4">
        <f>IF(correction_sheet!$BNO5=0,"NA",IF(correction_sheet!$A5="","",IF(COUNT(correction_sheet!ADV5,correction_sheet!AFH5,correction_sheet!AGT5,correction_sheet!AIF5,correction_sheet!AJR5)&lt;4,"NA",VLOOKUP(SUM(correction_sheet!ADV5,correction_sheet!AFH5,correction_sheet!AGT5,correction_sheet!AIF5,correction_sheet!AJR5),Reference_sheet!$B$59:$D$64,3,FALSE))))</f>
        <v>8</v>
      </c>
      <c r="DU5" s="4">
        <f>IF(correction_sheet!$BNO5=0,"NA",IF(correction_sheet!$A5="","",IF(COUNT(correction_sheet!ADW5,correction_sheet!AFI5,correction_sheet!AGU5,correction_sheet!AIG5,correction_sheet!AJS5)&lt;4,"NA",VLOOKUP(SUM(correction_sheet!ADW5,correction_sheet!AFI5,correction_sheet!AGU5,correction_sheet!AIG5,correction_sheet!AJS5),Reference_sheet!$B$59:$D$64,3,FALSE))))</f>
        <v>8</v>
      </c>
      <c r="DV5" s="4">
        <f>IF(correction_sheet!$BNO5=0,"NA",IF(correction_sheet!$A5="","",IF(COUNT(correction_sheet!ADX5,correction_sheet!AFJ5,correction_sheet!AGV5,correction_sheet!AIH5,correction_sheet!AJT5)&lt;4,"NA",VLOOKUP(SUM(correction_sheet!ADX5,correction_sheet!AFJ5,correction_sheet!AGV5,correction_sheet!AIH5,correction_sheet!AJT5),Reference_sheet!$B$59:$D$64,3,FALSE))))</f>
        <v>6</v>
      </c>
      <c r="DW5" s="4">
        <f>IF(correction_sheet!$BNO5=0,"NA",IF(correction_sheet!$A5="","",IF(COUNT(correction_sheet!ADY5,correction_sheet!AFK5,correction_sheet!AGW5,correction_sheet!AII5,correction_sheet!AJU5)&lt;4,"NA",VLOOKUP(SUM(correction_sheet!ADY5,correction_sheet!AFK5,correction_sheet!AGW5,correction_sheet!AII5,correction_sheet!AJU5),Reference_sheet!$B$59:$D$64,3,FALSE))))</f>
        <v>6</v>
      </c>
      <c r="DX5" s="4">
        <f>IF(correction_sheet!$BNO5=0,"NA",IF(correction_sheet!$A5="","",IF(COUNT(correction_sheet!ADZ5,correction_sheet!AFL5,correction_sheet!AGX5,correction_sheet!AIJ5,correction_sheet!AJV5)&lt;4,"NA",VLOOKUP(SUM(correction_sheet!ADZ5,correction_sheet!AFL5,correction_sheet!AGX5,correction_sheet!AIJ5,correction_sheet!AJV5),Reference_sheet!$B$59:$D$64,3,FALSE))))</f>
        <v>4</v>
      </c>
      <c r="DY5" s="4">
        <f>IF(correction_sheet!$BNO5=0,"NA",IF(correction_sheet!$A5="","",IF(COUNT(correction_sheet!AEA5,correction_sheet!AFM5,correction_sheet!AGY5,correction_sheet!AIK5,correction_sheet!AJW5)&lt;4,"NA",VLOOKUP(SUM(correction_sheet!AEA5,correction_sheet!AFM5,correction_sheet!AGY5,correction_sheet!AIK5,correction_sheet!AJW5),Reference_sheet!$B$59:$D$64,3,FALSE))))</f>
        <v>2</v>
      </c>
      <c r="DZ5" s="4">
        <f>IF(correction_sheet!$BNO5=0,"NA",IF(correction_sheet!$A5="","",IF(COUNT(correction_sheet!AEB5,correction_sheet!AFN5,correction_sheet!AGZ5,correction_sheet!AIL5,correction_sheet!AJX5)&lt;4,"NA",VLOOKUP(SUM(correction_sheet!AEB5,correction_sheet!AFN5,correction_sheet!AGZ5,correction_sheet!AIL5,correction_sheet!AJX5),Reference_sheet!$B$59:$D$64,3,FALSE))))</f>
        <v>2</v>
      </c>
      <c r="EA5" s="4">
        <f>IF(correction_sheet!$BNO5=0,"NA",IF(correction_sheet!$A5="","",IF(COUNT(correction_sheet!AEC5,correction_sheet!AFO5,correction_sheet!AHA5,correction_sheet!AIM5,correction_sheet!AJY5)&lt;4,"NA",VLOOKUP(SUM(correction_sheet!AEC5,correction_sheet!AFO5,correction_sheet!AHA5,correction_sheet!AIM5,correction_sheet!AJY5),Reference_sheet!$B$59:$D$64,3,FALSE))))</f>
        <v>2</v>
      </c>
      <c r="EB5" s="4">
        <f>IF(correction_sheet!$BNO5=0,"NA",IF(correction_sheet!$A5="","",IF(COUNT(correction_sheet!AED5,correction_sheet!AFP5,correction_sheet!AHB5,correction_sheet!AIN5,correction_sheet!AJZ5)&lt;4,"NA",VLOOKUP(SUM(correction_sheet!AED5,correction_sheet!AFP5,correction_sheet!AHB5,correction_sheet!AIN5,correction_sheet!AJZ5),Reference_sheet!$B$59:$D$64,3,FALSE))))</f>
        <v>2</v>
      </c>
      <c r="EC5" s="4">
        <f>IF(correction_sheet!$BNO5=0,"NA",IF(correction_sheet!$A5="","",IF(COUNT(correction_sheet!AEE5,correction_sheet!AFQ5,correction_sheet!AHC5,correction_sheet!AIO5,correction_sheet!AKA5)&lt;4,"NA",VLOOKUP(SUM(correction_sheet!AEE5,correction_sheet!AFQ5,correction_sheet!AHC5,correction_sheet!AIO5,correction_sheet!AKA5),Reference_sheet!$B$59:$D$64,3,FALSE))))</f>
        <v>4</v>
      </c>
      <c r="ED5" s="4">
        <f>IF(correction_sheet!$BNO5=0,"NA",IF(correction_sheet!$A5="","",IF(COUNT(correction_sheet!AEF5,correction_sheet!AFR5,correction_sheet!AHD5,correction_sheet!AIP5,correction_sheet!AKB5)&lt;4,"NA",VLOOKUP(SUM(correction_sheet!AEF5,correction_sheet!AFR5,correction_sheet!AHD5,correction_sheet!AIP5,correction_sheet!AKB5),Reference_sheet!$B$59:$D$64,3,FALSE))))</f>
        <v>4</v>
      </c>
      <c r="EE5" s="4">
        <f>IF(correction_sheet!$BNO5=0,"NA",IF(correction_sheet!$A5="","",IF(COUNT(correction_sheet!AEG5,correction_sheet!AFS5,correction_sheet!AHE5,correction_sheet!AIQ5,correction_sheet!AKC5)&lt;4,"NA",VLOOKUP(SUM(correction_sheet!AEG5,correction_sheet!AFS5,correction_sheet!AHE5,correction_sheet!AIQ5,correction_sheet!AKC5),Reference_sheet!$B$59:$D$64,3,FALSE))))</f>
        <v>8</v>
      </c>
      <c r="EF5" s="4">
        <f>IF(correction_sheet!$BNO5=0,"NA",IF(correction_sheet!$A5="","",IF(COUNT(correction_sheet!ANV5,correction_sheet!AKW5,correction_sheet!AMI5,correction_sheet!APH5,correction_sheet!AQT5)&lt;4,"NA",VLOOKUP(SUM(correction_sheet!ANV5,correction_sheet!AKW5,correction_sheet!AMI5,correction_sheet!APH5,correction_sheet!AQT5),Reference_sheet!$B$67:$D$72,3,FALSE))))</f>
        <v>0</v>
      </c>
      <c r="EG5" s="4">
        <f>IF(correction_sheet!$BNO5=0,"NA",IF(correction_sheet!$A5="","",IF(COUNT(correction_sheet!ANW5,correction_sheet!AKX5,correction_sheet!AMJ5,correction_sheet!API5,correction_sheet!AQU5)&lt;4,"NA",VLOOKUP(SUM(correction_sheet!ANW5,correction_sheet!AKX5,correction_sheet!AMJ5,correction_sheet!API5,correction_sheet!AQU5),Reference_sheet!$B$67:$D$72,3,FALSE))))</f>
        <v>0</v>
      </c>
      <c r="EH5" s="4">
        <f>IF(correction_sheet!$BNO5=0,"NA",IF(correction_sheet!$A5="","",IF(COUNT(correction_sheet!ANX5,correction_sheet!AKY5,correction_sheet!AMK5,correction_sheet!APJ5,correction_sheet!AQV5)&lt;4,"NA",VLOOKUP(SUM(correction_sheet!ANX5,correction_sheet!AKY5,correction_sheet!AMK5,correction_sheet!APJ5,correction_sheet!AQV5),Reference_sheet!$B$67:$D$72,3,FALSE))))</f>
        <v>0</v>
      </c>
      <c r="EI5" s="4">
        <f>IF(correction_sheet!$BNO5=0,"NA",IF(correction_sheet!$A5="","",IF(COUNT(correction_sheet!ANY5,correction_sheet!AKZ5,correction_sheet!AML5,correction_sheet!APK5,correction_sheet!AQW5)&lt;4,"NA",VLOOKUP(SUM(correction_sheet!ANY5,correction_sheet!AKZ5,correction_sheet!AML5,correction_sheet!APK5,correction_sheet!AQW5),Reference_sheet!$B$67:$D$72,3,FALSE))))</f>
        <v>0</v>
      </c>
      <c r="EJ5" s="4">
        <f>IF(correction_sheet!$BNO5=0,"NA",IF(correction_sheet!$A5="","",IF(COUNT(correction_sheet!ANZ5,correction_sheet!ALA5,correction_sheet!AMM5,correction_sheet!APL5,correction_sheet!AQX5)&lt;4,"NA",VLOOKUP(SUM(correction_sheet!ANZ5,correction_sheet!ALA5,correction_sheet!AMM5,correction_sheet!APL5,correction_sheet!AQX5),Reference_sheet!$B$67:$D$72,3,FALSE))))</f>
        <v>0</v>
      </c>
      <c r="EK5" s="4">
        <f>IF(correction_sheet!$BNO5=0,"NA",IF(correction_sheet!$A5="","",IF(COUNT(correction_sheet!AOA5,correction_sheet!ALB5,correction_sheet!AMN5,correction_sheet!APM5,correction_sheet!AQY5)&lt;4,"NA",VLOOKUP(SUM(correction_sheet!AOA5,correction_sheet!ALB5,correction_sheet!AMN5,correction_sheet!APM5,correction_sheet!AQY5),Reference_sheet!$B$67:$D$72,3,FALSE))))</f>
        <v>0</v>
      </c>
      <c r="EL5" s="4">
        <f>IF(correction_sheet!$BNO5=0,"NA",IF(correction_sheet!$A5="","",IF(COUNT(correction_sheet!AOB5,correction_sheet!ALC5,correction_sheet!AMO5,correction_sheet!APN5,correction_sheet!AQZ5)&lt;4,"NA",VLOOKUP(SUM(correction_sheet!AOB5,correction_sheet!ALC5,correction_sheet!AMO5,correction_sheet!APN5,correction_sheet!AQZ5),Reference_sheet!$B$67:$D$72,3,FALSE))))</f>
        <v>8</v>
      </c>
      <c r="EM5" s="4">
        <f>IF(correction_sheet!$BNO5=0,"NA",IF(correction_sheet!$A5="","",IF(COUNT(correction_sheet!AOC5,correction_sheet!ALD5,correction_sheet!AMP5,correction_sheet!APO5,correction_sheet!ARA5)&lt;4,"NA",VLOOKUP(SUM(correction_sheet!AOC5,correction_sheet!ALD5,correction_sheet!AMP5,correction_sheet!APO5,correction_sheet!ARA5),Reference_sheet!$B$67:$D$72,3,FALSE))))</f>
        <v>8</v>
      </c>
      <c r="EN5" s="4">
        <f>IF(correction_sheet!$BNO5=0,"NA",IF(correction_sheet!$A5="","",IF(COUNT(correction_sheet!AOD5,correction_sheet!ALE5,correction_sheet!AMQ5,correction_sheet!APP5,correction_sheet!ARB5)&lt;4,"NA",VLOOKUP(SUM(correction_sheet!AOD5,correction_sheet!ALE5,correction_sheet!AMQ5,correction_sheet!APP5,correction_sheet!ARB5),Reference_sheet!$B$67:$D$72,3,FALSE))))</f>
        <v>8</v>
      </c>
      <c r="EO5" s="4">
        <f>IF(correction_sheet!$BNO5=0,"NA",IF(correction_sheet!$A5="","",IF(COUNT(correction_sheet!AOE5,correction_sheet!ALF5,correction_sheet!AMR5,correction_sheet!APQ5,correction_sheet!ARC5)&lt;4,"NA",VLOOKUP(SUM(correction_sheet!AOE5,correction_sheet!ALF5,correction_sheet!AMR5,correction_sheet!APQ5,correction_sheet!ARC5),Reference_sheet!$B$67:$D$72,3,FALSE))))</f>
        <v>8</v>
      </c>
      <c r="EP5" s="4">
        <f>IF(correction_sheet!$BNO5=0,"NA",IF(correction_sheet!$A5="","",IF(COUNT(correction_sheet!AOF5,correction_sheet!ALG5,correction_sheet!AMS5,correction_sheet!APR5,correction_sheet!ARD5)&lt;4,"NA",VLOOKUP(SUM(correction_sheet!AOF5,correction_sheet!ALG5,correction_sheet!AMS5,correction_sheet!APR5,correction_sheet!ARD5),Reference_sheet!$B$67:$D$72,3,FALSE))))</f>
        <v>8</v>
      </c>
      <c r="EQ5" s="4">
        <f>IF(correction_sheet!$BNO5=0,"NA",IF(correction_sheet!$A5="","",IF(COUNT(correction_sheet!AOG5,correction_sheet!ALH5,correction_sheet!AMT5,correction_sheet!APS5,correction_sheet!ARE5)&lt;4,"NA",VLOOKUP(SUM(correction_sheet!AOG5,correction_sheet!ALH5,correction_sheet!AMT5,correction_sheet!APS5,correction_sheet!ARE5),Reference_sheet!$B$67:$D$72,3,FALSE))))</f>
        <v>8</v>
      </c>
      <c r="ER5" s="4">
        <f>IF(correction_sheet!$BNO5=0,"NA",IF(correction_sheet!$A5="","",IF(COUNT(correction_sheet!AOH5,correction_sheet!ALI5,correction_sheet!AMU5,correction_sheet!APT5,correction_sheet!ARF5)&lt;4,"NA",VLOOKUP(SUM(correction_sheet!AOH5,correction_sheet!ALI5,correction_sheet!AMU5,correction_sheet!APT5,correction_sheet!ARF5),Reference_sheet!$B$67:$D$72,3,FALSE))))</f>
        <v>4</v>
      </c>
      <c r="ES5" s="4">
        <f>IF(correction_sheet!$BNO5=0,"NA",IF(correction_sheet!$A5="","",IF(COUNT(correction_sheet!AOI5,correction_sheet!ALJ5,correction_sheet!AMV5,correction_sheet!APU5,correction_sheet!ARG5)&lt;4,"NA",VLOOKUP(SUM(correction_sheet!AOI5,correction_sheet!ALJ5,correction_sheet!AMV5,correction_sheet!APU5,correction_sheet!ARG5),Reference_sheet!$B$67:$D$72,3,FALSE))))</f>
        <v>2</v>
      </c>
      <c r="ET5" s="4">
        <f>IF(correction_sheet!$BNO5=0,"NA",IF(correction_sheet!$A5="","",IF(COUNT(correction_sheet!AOJ5,correction_sheet!ALK5,correction_sheet!AMW5,correction_sheet!APV5,correction_sheet!ARH5)&lt;4,"NA",VLOOKUP(SUM(correction_sheet!AOJ5,correction_sheet!ALK5,correction_sheet!AMW5,correction_sheet!APV5,correction_sheet!ARH5),Reference_sheet!$B$67:$D$72,3,FALSE))))</f>
        <v>2</v>
      </c>
      <c r="EU5" s="4">
        <f>IF(correction_sheet!$BNO5=0,"NA",IF(correction_sheet!$A5="","",IF(COUNT(correction_sheet!AOK5,correction_sheet!ALL5,correction_sheet!AMX5,correction_sheet!APW5,correction_sheet!ARI5)&lt;4,"NA",VLOOKUP(SUM(correction_sheet!AOK5,correction_sheet!ALL5,correction_sheet!AMX5,correction_sheet!APW5,correction_sheet!ARI5),Reference_sheet!$B$67:$D$72,3,FALSE))))</f>
        <v>0</v>
      </c>
      <c r="EV5" s="4">
        <f>IF(correction_sheet!$BNO5=0,"NA",IF(correction_sheet!$A5="","",IF(COUNT(correction_sheet!AOL5,correction_sheet!ALM5,correction_sheet!AMY5,correction_sheet!APX5,correction_sheet!ARJ5)&lt;4,"NA",VLOOKUP(SUM(correction_sheet!AOL5,correction_sheet!ALM5,correction_sheet!AMY5,correction_sheet!APX5,correction_sheet!ARJ5),Reference_sheet!$B$67:$D$72,3,FALSE))))</f>
        <v>0</v>
      </c>
      <c r="EW5" s="4">
        <f>IF(correction_sheet!$BNO5=0,"NA",IF(correction_sheet!$A5="","",IF(COUNT(correction_sheet!AOM5,correction_sheet!ALN5,correction_sheet!AMZ5,correction_sheet!APY5,correction_sheet!ARK5)&lt;4,"NA",VLOOKUP(SUM(correction_sheet!AOM5,correction_sheet!ALN5,correction_sheet!AMZ5,correction_sheet!APY5,correction_sheet!ARK5),Reference_sheet!$B$67:$D$72,3,FALSE))))</f>
        <v>0</v>
      </c>
      <c r="EX5" s="4">
        <f>IF(correction_sheet!$BNO5=0,"NA",IF(correction_sheet!$A5="","",IF(COUNT(correction_sheet!AON5,correction_sheet!ALO5,correction_sheet!ANA5,correction_sheet!APZ5,correction_sheet!ARL5)&lt;4,"NA",VLOOKUP(SUM(correction_sheet!AON5,correction_sheet!ALO5,correction_sheet!ANA5,correction_sheet!APZ5,correction_sheet!ARL5),Reference_sheet!$B$67:$D$72,3,FALSE))))</f>
        <v>8</v>
      </c>
      <c r="EY5" s="4">
        <f>IF(correction_sheet!$BNO5&lt;2,"NA",IF(correction_sheet!$A5="","",IF(COUNT(correction_sheet!AVD5,correction_sheet!AVW5,correction_sheet!AZN5,correction_sheet!BAH5,correction_sheet!BMV5)&lt;4,"NA",VLOOKUP((SUM(correction_sheet!AVD5,correction_sheet!AVW5,correction_sheet!AZN5,correction_sheet!BAH5,correction_sheet!BMV5)),Reference_sheet!$B$77:$D$87,3,FALSE))))</f>
        <v>6</v>
      </c>
      <c r="EZ5" s="4">
        <f>IF(correction_sheet!$BNO5&lt;2,"NA",IF(correction_sheet!$A5="","",IF(COUNT(correction_sheet!AVE5,correction_sheet!AVX5,correction_sheet!AZO5,correction_sheet!BAI5,correction_sheet!BMW5)&lt;4,"NA",VLOOKUP((SUM(correction_sheet!AVE5,correction_sheet!AVX5,correction_sheet!AZO5,correction_sheet!BAI5,correction_sheet!BMW5)),Reference_sheet!$B$77:$D$87,3,FALSE))))</f>
        <v>6</v>
      </c>
      <c r="FA5" s="4">
        <f>IF(correction_sheet!$BNO5&lt;2,"NA",IF(correction_sheet!$A5="","",IF(COUNT(correction_sheet!AVF5,correction_sheet!AVY5,correction_sheet!AZP5,correction_sheet!BAJ5,correction_sheet!BMX5)&lt;4,"NA",VLOOKUP((SUM(correction_sheet!AVF5,correction_sheet!AVY5,correction_sheet!AZP5,correction_sheet!BAJ5,correction_sheet!BMX5)),Reference_sheet!$B$77:$D$87,3,FALSE))))</f>
        <v>6</v>
      </c>
      <c r="FB5" s="4">
        <f>IF(correction_sheet!$BNO5&lt;2,"NA",IF(correction_sheet!$A5="","",IF(COUNT(correction_sheet!AVG5,correction_sheet!AVZ5,correction_sheet!AZQ5,correction_sheet!BAK5,correction_sheet!BMY5)&lt;4,"NA",VLOOKUP((SUM(correction_sheet!AVG5,correction_sheet!AVZ5,correction_sheet!AZQ5,correction_sheet!BAK5,correction_sheet!BMY5)),Reference_sheet!$B$77:$D$87,3,FALSE))))</f>
        <v>6</v>
      </c>
      <c r="FC5" s="4">
        <f>IF(correction_sheet!$BNO5&lt;2,"NA",IF(correction_sheet!$A5="","",IF(COUNT(correction_sheet!AVH5,correction_sheet!AWA5,correction_sheet!AZR5,correction_sheet!BAL5,correction_sheet!BMZ5)&lt;4,"NA",VLOOKUP((SUM(correction_sheet!AVH5,correction_sheet!AWA5,correction_sheet!AZR5,correction_sheet!BAL5,correction_sheet!BMZ5)),Reference_sheet!$B$77:$D$87,3,FALSE))))</f>
        <v>6</v>
      </c>
      <c r="FD5" s="4">
        <f>IF(correction_sheet!$BNO5&lt;2,"NA",IF(correction_sheet!$A5="","",IF(COUNT(correction_sheet!AVI5,correction_sheet!AWB5,correction_sheet!AZS5,correction_sheet!BAM5,correction_sheet!BNA5)&lt;4,"NA",VLOOKUP((SUM(correction_sheet!AVI5,correction_sheet!AWB5,correction_sheet!AZS5,correction_sheet!BAM5,correction_sheet!BNA5)),Reference_sheet!$B$77:$D$87,3,FALSE))))</f>
        <v>6</v>
      </c>
      <c r="FE5" s="4">
        <f>IF(correction_sheet!$BNO5&lt;2,"NA",IF(correction_sheet!$A5="","",IF(COUNT(correction_sheet!AVJ5,correction_sheet!AWC5,correction_sheet!AZT5,correction_sheet!BAN5,correction_sheet!BNB5)&lt;4,"NA",VLOOKUP((SUM(correction_sheet!AVJ5,correction_sheet!AWC5,correction_sheet!AZT5,correction_sheet!BAN5,correction_sheet!BNB5)),Reference_sheet!$B$77:$D$87,3,FALSE))))</f>
        <v>6</v>
      </c>
      <c r="FF5" s="4">
        <f>IF(correction_sheet!$BNO5&lt;2,"NA",IF(correction_sheet!$A5="","",IF(COUNT(correction_sheet!AVK5,correction_sheet!AWD5,correction_sheet!AZU5,correction_sheet!BAO5,correction_sheet!BNC5)&lt;4,"NA",VLOOKUP((SUM(correction_sheet!AVK5,correction_sheet!AWD5,correction_sheet!AZU5,correction_sheet!BAO5,correction_sheet!BNC5)),Reference_sheet!$B$77:$D$87,3,FALSE))))</f>
        <v>6</v>
      </c>
      <c r="FG5" s="4">
        <f>IF(correction_sheet!$BNO5&lt;2,"NA",IF(correction_sheet!$A5="","",IF(COUNT(correction_sheet!AVL5,correction_sheet!AWE5,correction_sheet!AZV5,correction_sheet!BAP5,correction_sheet!BND5)&lt;4,"NA",VLOOKUP((SUM(correction_sheet!AVL5,correction_sheet!AWE5,correction_sheet!AZV5,correction_sheet!BAP5,correction_sheet!BND5)),Reference_sheet!$B$77:$D$87,3,FALSE))))</f>
        <v>6</v>
      </c>
      <c r="FH5" s="4">
        <f>IF(correction_sheet!$BNO5&lt;2,"NA",IF(correction_sheet!$A5="","",IF(COUNT(correction_sheet!AVM5,correction_sheet!AWF5,correction_sheet!AZW5,correction_sheet!BAQ5,correction_sheet!BNE5)&lt;4,"NA",VLOOKUP((SUM(correction_sheet!AVM5,correction_sheet!AWF5,correction_sheet!AZW5,correction_sheet!BAQ5,correction_sheet!BNE5)),Reference_sheet!$B$77:$D$87,3,FALSE))))</f>
        <v>6</v>
      </c>
      <c r="FI5" s="4">
        <f>IF(correction_sheet!$BNO5&lt;2,"NA",IF(correction_sheet!$A5="","",IF(COUNT(correction_sheet!AVN5,correction_sheet!AWG5,correction_sheet!AZX5,correction_sheet!BAR5,correction_sheet!BNF5)&lt;4,"NA",VLOOKUP((SUM(correction_sheet!AVN5,correction_sheet!AWG5,correction_sheet!AZX5,correction_sheet!BAR5,correction_sheet!BNF5)),Reference_sheet!$B$77:$D$87,3,FALSE))))</f>
        <v>8</v>
      </c>
      <c r="FJ5" s="4">
        <f>IF(correction_sheet!$BNO5&lt;2,"NA",IF(correction_sheet!$A5="","",IF(COUNT(correction_sheet!AVO5,correction_sheet!AWH5,correction_sheet!AZY5,correction_sheet!BAS5,correction_sheet!BNG5)&lt;4,"NA",VLOOKUP((SUM(correction_sheet!AVO5,correction_sheet!AWH5,correction_sheet!AZY5,correction_sheet!BAS5,correction_sheet!BNG5)),Reference_sheet!$B$77:$D$87,3,FALSE))))</f>
        <v>4</v>
      </c>
      <c r="FK5" s="4">
        <f>IF(correction_sheet!$BNO5&lt;2,"NA",IF(correction_sheet!$A5="","",IF(COUNT(correction_sheet!AVP5,correction_sheet!AWI5,correction_sheet!AZZ5,correction_sheet!BAT5,correction_sheet!BNH5)&lt;4,"NA",VLOOKUP((SUM(correction_sheet!AVP5,correction_sheet!AWI5,correction_sheet!AZZ5,correction_sheet!BAT5,correction_sheet!BNH5)),Reference_sheet!$B$77:$D$87,3,FALSE))))</f>
        <v>4</v>
      </c>
      <c r="FL5" s="4">
        <f>IF(correction_sheet!$BNO5&lt;2,"NA",IF(correction_sheet!$A5="","",IF(COUNT(correction_sheet!AVQ5,correction_sheet!AWJ5,correction_sheet!BAA5,correction_sheet!BAU5,correction_sheet!BNI5)&lt;4,"NA",VLOOKUP((SUM(correction_sheet!AVQ5,correction_sheet!AWJ5,correction_sheet!BAA5,correction_sheet!BAU5,correction_sheet!BNI5)),Reference_sheet!$B$77:$D$87,3,FALSE))))</f>
        <v>4</v>
      </c>
      <c r="FM5" s="4">
        <f>IF(correction_sheet!$BNO5&lt;2,"NA",IF(correction_sheet!$A5="","",IF(COUNT(correction_sheet!AVR5,correction_sheet!AWK5,correction_sheet!BAB5,correction_sheet!BAV5,correction_sheet!BNJ5)&lt;4,"NA",VLOOKUP((SUM(correction_sheet!AVR5,correction_sheet!AWK5,correction_sheet!BAB5,correction_sheet!BAV5,correction_sheet!BNJ5)),Reference_sheet!$B$77:$D$87,3,FALSE))))</f>
        <v>2</v>
      </c>
      <c r="FN5" s="4">
        <f>IF(correction_sheet!$BNO5&lt;2,"NA",IF(correction_sheet!$A5="","",IF(COUNT(correction_sheet!AVS5,correction_sheet!AWL5,correction_sheet!BAC5,correction_sheet!BAW5,correction_sheet!BNK5)&lt;4,"NA",VLOOKUP((SUM(correction_sheet!AVS5,correction_sheet!AWL5,correction_sheet!BAC5,correction_sheet!BAW5,correction_sheet!BNK5)),Reference_sheet!$B$77:$D$87,3,FALSE))))</f>
        <v>2</v>
      </c>
      <c r="FO5" s="4">
        <f>IF(correction_sheet!$BNO5&lt;2,"NA",IF(correction_sheet!$A5="","",IF(COUNT(correction_sheet!AVT5,correction_sheet!AWM5,correction_sheet!BAD5,correction_sheet!BAX5,correction_sheet!BNL5)&lt;4,"NA",VLOOKUP((SUM(correction_sheet!AVT5,correction_sheet!AWM5,correction_sheet!BAD5,correction_sheet!BAX5,correction_sheet!BNL5)),Reference_sheet!$B$77:$D$87,3,FALSE))))</f>
        <v>2</v>
      </c>
      <c r="FP5" s="4">
        <f>IF(correction_sheet!$BNO5&lt;2,"NA",IF(correction_sheet!$A5="","",IF(COUNT(correction_sheet!AVU5,correction_sheet!AWN5,correction_sheet!BAE5,correction_sheet!BAY5,correction_sheet!BNM5)&lt;4,"NA",VLOOKUP((SUM(correction_sheet!AVU5,correction_sheet!AWN5,correction_sheet!BAE5,correction_sheet!BAY5,correction_sheet!BNM5)),Reference_sheet!$B$77:$D$87,3,FALSE))))</f>
        <v>2</v>
      </c>
      <c r="FQ5" s="4">
        <f>IF(correction_sheet!$BNO5&lt;2,"NA",IF(correction_sheet!$A5="","",IF(COUNT(correction_sheet!AVV5,correction_sheet!AWO5,correction_sheet!BAF5,correction_sheet!BAZ5,correction_sheet!BNN5)&lt;4,"NA",VLOOKUP((SUM(correction_sheet!AVV5,correction_sheet!AWO5,correction_sheet!BAF5,correction_sheet!BAZ5,correction_sheet!BNN5)),Reference_sheet!$B$77:$D$87,3,FALSE))))</f>
        <v>4</v>
      </c>
      <c r="FR5" s="4">
        <f>IF(correction_sheet!$BNO5&lt;2,"NA",IF(correction_sheet!$A5="","",IF(COUNT(correction_sheet!BBB5,correction_sheet!BBV5,correction_sheet!BDI5,correction_sheet!BEB5,correction_sheet!BLJ5)&lt;4,"NA",VLOOKUP((SUM( correction_sheet!BBB5,correction_sheet!BBV5,correction_sheet!BDI5,correction_sheet!BEB5,correction_sheet!BLJ5)),Reference_sheet!$B$91:$D$96,3,FALSE))))</f>
        <v>6</v>
      </c>
      <c r="FS5" s="4">
        <f>IF(correction_sheet!$BNO5&lt;2,"NA",IF(correction_sheet!$A5="","",IF(COUNT(correction_sheet!BBC5,correction_sheet!BBW5,correction_sheet!BDJ5,correction_sheet!BEC5,correction_sheet!BLK5)&lt;4,"NA",VLOOKUP((SUM( correction_sheet!BBC5,correction_sheet!BBW5,correction_sheet!BDJ5,correction_sheet!BEC5,correction_sheet!BLK5)),Reference_sheet!$B$91:$D$96,3,FALSE))))</f>
        <v>6</v>
      </c>
      <c r="FT5" s="4">
        <f>IF(correction_sheet!$BNO5&lt;2,"NA",IF(correction_sheet!$A5="","",IF(COUNT(correction_sheet!BBD5,correction_sheet!BBX5,correction_sheet!BDK5,correction_sheet!BED5,correction_sheet!BLL5)&lt;4,"NA",VLOOKUP((SUM( correction_sheet!BBD5,correction_sheet!BBX5,correction_sheet!BDK5,correction_sheet!BED5,correction_sheet!BLL5)),Reference_sheet!$B$91:$D$96,3,FALSE))))</f>
        <v>6</v>
      </c>
      <c r="FU5" s="4">
        <f>IF(correction_sheet!$BNO5&lt;2,"NA",IF(correction_sheet!$A5="","",IF(COUNT(correction_sheet!BBE5,correction_sheet!BBY5,correction_sheet!BDL5,correction_sheet!BEE5,correction_sheet!BLM5)&lt;4,"NA",VLOOKUP((SUM( correction_sheet!BBE5,correction_sheet!BBY5,correction_sheet!BDL5,correction_sheet!BEE5,correction_sheet!BLM5)),Reference_sheet!$B$91:$D$96,3,FALSE))))</f>
        <v>6</v>
      </c>
      <c r="FV5" s="4">
        <f>IF(correction_sheet!$BNO5&lt;2,"NA",IF(correction_sheet!$A5="","",IF(COUNT(correction_sheet!BBF5,correction_sheet!BBZ5,correction_sheet!BDM5,correction_sheet!BEF5,correction_sheet!BLN5)&lt;4,"NA",VLOOKUP((SUM( correction_sheet!BBF5,correction_sheet!BBZ5,correction_sheet!BDM5,correction_sheet!BEF5,correction_sheet!BLN5)),Reference_sheet!$B$91:$D$96,3,FALSE))))</f>
        <v>6</v>
      </c>
      <c r="FW5" s="4">
        <f>IF(correction_sheet!$BNO5&lt;2,"NA",IF(correction_sheet!$A5="","",IF(COUNT(correction_sheet!BBG5,correction_sheet!BCA5,correction_sheet!BDN5,correction_sheet!BEG5,correction_sheet!BLO5)&lt;4,"NA",VLOOKUP((SUM( correction_sheet!BBG5,correction_sheet!BCA5,correction_sheet!BDN5,correction_sheet!BEG5,correction_sheet!BLO5)),Reference_sheet!$B$91:$D$96,3,FALSE))))</f>
        <v>6</v>
      </c>
      <c r="FX5" s="4">
        <f>IF(correction_sheet!$BNO5&lt;2,"NA",IF(correction_sheet!$A5="","",IF(COUNT(correction_sheet!BBH5,correction_sheet!BCB5,correction_sheet!BDO5,correction_sheet!BEH5,correction_sheet!BLP5)&lt;4,"NA",VLOOKUP((SUM( correction_sheet!BBH5,correction_sheet!BCB5,correction_sheet!BDO5,correction_sheet!BEH5,correction_sheet!BLP5)),Reference_sheet!$B$91:$D$96,3,FALSE))))</f>
        <v>4</v>
      </c>
      <c r="FY5" s="4">
        <f>IF(correction_sheet!$BNO5&lt;2,"NA",IF(correction_sheet!$A5="","",IF(COUNT(correction_sheet!BBI5,correction_sheet!BCC5,correction_sheet!BDP5,correction_sheet!BEI5,correction_sheet!BLQ5)&lt;4,"NA",VLOOKUP((SUM( correction_sheet!BBI5,correction_sheet!BCC5,correction_sheet!BDP5,correction_sheet!BEI5,correction_sheet!BLQ5)),Reference_sheet!$B$91:$D$96,3,FALSE))))</f>
        <v>8</v>
      </c>
      <c r="FZ5" s="4">
        <f>IF(correction_sheet!$BNO5&lt;2,"NA",IF(correction_sheet!$A5="","",IF(COUNT(correction_sheet!BBJ5,correction_sheet!BCD5,correction_sheet!BDQ5,correction_sheet!BEJ5,correction_sheet!BLR5)&lt;4,"NA",VLOOKUP((SUM( correction_sheet!BBJ5,correction_sheet!BCD5,correction_sheet!BDQ5,correction_sheet!BEJ5,correction_sheet!BLR5)),Reference_sheet!$B$91:$D$96,3,FALSE))))</f>
        <v>8</v>
      </c>
      <c r="GA5" s="4">
        <f>IF(correction_sheet!$BNO5&lt;2,"NA",IF(correction_sheet!$A5="","",IF(COUNT(correction_sheet!BBK5,correction_sheet!BCE5,correction_sheet!BDR5,correction_sheet!BEK5,correction_sheet!BLS5)&lt;4,"NA",VLOOKUP((SUM( correction_sheet!BBK5,correction_sheet!BCE5,correction_sheet!BDR5,correction_sheet!BEK5,correction_sheet!BLS5)),Reference_sheet!$B$91:$D$96,3,FALSE))))</f>
        <v>8</v>
      </c>
      <c r="GB5" s="4">
        <f>IF(correction_sheet!$BNO5&lt;2,"NA",IF(correction_sheet!$A5="","",IF(COUNT(correction_sheet!BBL5,correction_sheet!BCF5,correction_sheet!BDS5,correction_sheet!BEL5,correction_sheet!BLT5)&lt;4,"NA",VLOOKUP((SUM( correction_sheet!BBL5,correction_sheet!BCF5,correction_sheet!BDS5,correction_sheet!BEL5,correction_sheet!BLT5)),Reference_sheet!$B$91:$D$96,3,FALSE))))</f>
        <v>4</v>
      </c>
      <c r="GC5" s="4">
        <f>IF(correction_sheet!$BNO5&lt;2,"NA",IF(correction_sheet!$A5="","",IF(COUNT(correction_sheet!BBM5,correction_sheet!BCG5,correction_sheet!BDT5,correction_sheet!BEM5,correction_sheet!BLU5)&lt;4,"NA",VLOOKUP((SUM( correction_sheet!BBM5,correction_sheet!BCG5,correction_sheet!BDT5,correction_sheet!BEM5,correction_sheet!BLU5)),Reference_sheet!$B$91:$D$96,3,FALSE))))</f>
        <v>6</v>
      </c>
      <c r="GD5" s="4">
        <f>IF(correction_sheet!$BNO5&lt;2,"NA",IF(correction_sheet!$A5="","",IF(COUNT(correction_sheet!BBN5,correction_sheet!BCH5,correction_sheet!BDU5,correction_sheet!BEN5,correction_sheet!BLV5)&lt;4,"NA",VLOOKUP((SUM( correction_sheet!BBN5,correction_sheet!BCH5,correction_sheet!BDU5,correction_sheet!BEN5,correction_sheet!BLV5)),Reference_sheet!$B$91:$D$96,3,FALSE))))</f>
        <v>2</v>
      </c>
      <c r="GE5" s="4">
        <f>IF(correction_sheet!$BNO5&lt;2,"NA",IF(correction_sheet!$A5="","",IF(COUNT(correction_sheet!BBO5,correction_sheet!BCI5,correction_sheet!BDV5,correction_sheet!BEO5,correction_sheet!BLW5)&lt;4,"NA",VLOOKUP((SUM( correction_sheet!BBO5,correction_sheet!BCI5,correction_sheet!BDV5,correction_sheet!BEO5,correction_sheet!BLW5)),Reference_sheet!$B$91:$D$96,3,FALSE))))</f>
        <v>0</v>
      </c>
      <c r="GF5" s="4">
        <f>IF(correction_sheet!$BNO5&lt;2,"NA",IF(correction_sheet!$A5="","",IF(COUNT(correction_sheet!BBP5,correction_sheet!BCJ5,correction_sheet!BDW5,correction_sheet!BEP5,correction_sheet!BLX5)&lt;4,"NA",VLOOKUP((SUM( correction_sheet!BBP5,correction_sheet!BCJ5,correction_sheet!BDW5,correction_sheet!BEP5,correction_sheet!BLX5)),Reference_sheet!$B$91:$D$96,3,FALSE))))</f>
        <v>0</v>
      </c>
      <c r="GG5" s="4">
        <f>IF(correction_sheet!$BNO5&lt;2,"NA",IF(correction_sheet!$A5="","",IF(COUNT(correction_sheet!BBQ5,correction_sheet!BCK5,correction_sheet!BDX5,correction_sheet!BEQ5,correction_sheet!BLY5)&lt;4,"NA",VLOOKUP((SUM( correction_sheet!BBQ5,correction_sheet!BCK5,correction_sheet!BDX5,correction_sheet!BEQ5,correction_sheet!BLY5)),Reference_sheet!$B$91:$D$96,3,FALSE))))</f>
        <v>0</v>
      </c>
      <c r="GH5" s="4">
        <f>IF(correction_sheet!$BNO5&lt;2,"NA",IF(correction_sheet!$A5="","",IF(COUNT(correction_sheet!BBR5,correction_sheet!BCL5,correction_sheet!BDY5,correction_sheet!BER5,correction_sheet!BLZ5)&lt;4,"NA",VLOOKUP((SUM( correction_sheet!BBR5,correction_sheet!BCL5,correction_sheet!BDY5,correction_sheet!BER5,correction_sheet!BLZ5)),Reference_sheet!$B$91:$D$96,3,FALSE))))</f>
        <v>0</v>
      </c>
      <c r="GI5" s="4">
        <f>IF(correction_sheet!$BNO5&lt;2,"NA",IF(correction_sheet!$A5="","",IF(COUNT(correction_sheet!BBS5,correction_sheet!BCM5,correction_sheet!BDZ5,correction_sheet!BES5,correction_sheet!BMA5)&lt;4,"NA",VLOOKUP((SUM( correction_sheet!BBS5,correction_sheet!BCM5,correction_sheet!BDZ5,correction_sheet!BES5,correction_sheet!BMA5)),Reference_sheet!$B$91:$D$96,3,FALSE))))</f>
        <v>0</v>
      </c>
      <c r="GJ5" s="4">
        <f>IF(correction_sheet!$BNO5&lt;2,"NA",IF(correction_sheet!$A5="","",IF(COUNT(correction_sheet!BBT5,correction_sheet!BCN5,correction_sheet!BEA5,correction_sheet!BET5,correction_sheet!BMB5)&lt;4,"NA",VLOOKUP((SUM( correction_sheet!BBT5,correction_sheet!BCN5,correction_sheet!BEA5,correction_sheet!BET5,correction_sheet!BMB5)),Reference_sheet!$B$91:$D$96,3,FALSE))))</f>
        <v>4</v>
      </c>
      <c r="GK5" s="4">
        <f>IF(correction_sheet!$A5="","",IF(COUNT(C5,V5,AO5,BH5,CA5,CT5,DM5,EF5,EY5,FR5)&lt;8,"NA",SUM(IF(C5&gt;=Reference_sheet!$H$2,1,0),IF(V5&gt;=Reference_sheet!$I$2,1,0),IF(AO5&gt;=Reference_sheet!$J$2,1,0),IF(BH5&gt;=Reference_sheet!$K$2,1,0),IF(CA5&gt;=Reference_sheet!$L$2,1,0),IF(CT5&gt;=Reference_sheet!$M$2,1,0),IF(DM5&gt;=Reference_sheet!$N$2,1,0),IF(EF5&gt;=Reference_sheet!$O$2,1,0),IF(EY5&gt;=Reference_sheet!$P$2,1,0),IF(FR5&gt;=Reference_sheet!$Q$2,1,0))-COUNTIF(C5,"NA")-COUNTIF(V5,"NA")-COUNTIF(AO5,"NA")-COUNTIF(BH5,"NA")-COUNTIF(CA5,"NA")-COUNTIF(CT5,"NA")-COUNTIF(DM5,"NA")-COUNTIF(EF5,"NA")-COUNTIF(EY5,"NA")-COUNTIF(FR5,"NA")))</f>
        <v>2</v>
      </c>
      <c r="GL5" s="4">
        <f>IF(correction_sheet!$A5="","",IF(COUNT(D5,W5,AP5,BI5,CB5,CU5,DN5,EG5,EZ5,FS5)&lt;8,"NA",SUM(IF(D5&gt;=Reference_sheet!$H$2,1,0),IF(W5&gt;=Reference_sheet!$I$2,1,0),IF(AP5&gt;=Reference_sheet!$J$2,1,0),IF(BI5&gt;=Reference_sheet!$K$2,1,0),IF(CB5&gt;=Reference_sheet!$L$2,1,0),IF(CU5&gt;=Reference_sheet!$M$2,1,0),IF(DN5&gt;=Reference_sheet!$N$2,1,0),IF(EG5&gt;=Reference_sheet!$O$2,1,0),IF(EZ5&gt;=Reference_sheet!$P$2,1,0),IF(FS5&gt;=Reference_sheet!$Q$2,1,0))-COUNTIF(D5,"NA")-COUNTIF(W5,"NA")-COUNTIF(AP5,"NA")-COUNTIF(BI5,"NA")-COUNTIF(CB5,"NA")-COUNTIF(CU5,"NA")-COUNTIF(DN5,"NA")-COUNTIF(EG5,"NA")-COUNTIF(EZ5,"NA")-COUNTIF(FS5,"NA")))</f>
        <v>2</v>
      </c>
      <c r="GM5" s="4">
        <f>IF(correction_sheet!$A5="","",IF(COUNT(E5,X5,AQ5,BJ5,CC5,CV5,DO5,EH5,FA5,FT5)&lt;8,"NA",SUM(IF(E5&gt;=Reference_sheet!$H$2,1,0),IF(X5&gt;=Reference_sheet!$I$2,1,0),IF(AQ5&gt;=Reference_sheet!$J$2,1,0),IF(BJ5&gt;=Reference_sheet!$K$2,1,0),IF(CC5&gt;=Reference_sheet!$L$2,1,0),IF(CV5&gt;=Reference_sheet!$M$2,1,0),IF(DO5&gt;=Reference_sheet!$N$2,1,0),IF(EH5&gt;=Reference_sheet!$O$2,1,0),IF(FA5&gt;=Reference_sheet!$P$2,1,0),IF(FT5&gt;=Reference_sheet!$Q$2,1,0))-COUNTIF(E5,"NA")-COUNTIF(X5,"NA")-COUNTIF(AQ5,"NA")-COUNTIF(BJ5,"NA")-COUNTIF(CC5,"NA")-COUNTIF(CV5,"NA")-COUNTIF(DO5,"NA")-COUNTIF(EH5,"NA")-COUNTIF(FA5,"NA")-COUNTIF(FT5,"NA")))</f>
        <v>2</v>
      </c>
      <c r="GN5" s="4">
        <f>IF(correction_sheet!$A5="","",IF(COUNT(F5,Y5,AR5,BK5,CD5,CW5,DP5,EI5,FB5,FU5)&lt;8,"NA",SUM(IF(F5&gt;=Reference_sheet!$H$2,1,0),IF(Y5&gt;=Reference_sheet!$I$2,1,0),IF(AR5&gt;=Reference_sheet!$J$2,1,0),IF(BK5&gt;=Reference_sheet!$K$2,1,0),IF(CD5&gt;=Reference_sheet!$L$2,1,0),IF(CW5&gt;=Reference_sheet!$M$2,1,0),IF(DP5&gt;=Reference_sheet!$N$2,1,0),IF(EI5&gt;=Reference_sheet!$O$2,1,0),IF(FB5&gt;=Reference_sheet!$P$2,1,0),IF(FU5&gt;=Reference_sheet!$Q$2,1,0))-COUNTIF(F5,"NA")-COUNTIF(Y5,"NA")-COUNTIF(AR5,"NA")-COUNTIF(BK5,"NA")-COUNTIF(CD5,"NA")-COUNTIF(CW5,"NA")-COUNTIF(DP5,"NA")-COUNTIF(EI5,"NA")-COUNTIF(FB5,"NA")-COUNTIF(FU5,"NA")))</f>
        <v>2</v>
      </c>
      <c r="GO5" s="4">
        <f>IF(correction_sheet!$A5="","",IF(COUNT(G5,Z5,AS5,BL5,CE5,CX5,DQ5,EJ5,FC5,FV5)&lt;8,"NA",SUM(IF(G5&gt;=Reference_sheet!$H$2,1,0),IF(Z5&gt;=Reference_sheet!$I$2,1,0),IF(AS5&gt;=Reference_sheet!$J$2,1,0),IF(BL5&gt;=Reference_sheet!$K$2,1,0),IF(CE5&gt;=Reference_sheet!$L$2,1,0),IF(CX5&gt;=Reference_sheet!$M$2,1,0),IF(DQ5&gt;=Reference_sheet!$N$2,1,0),IF(EJ5&gt;=Reference_sheet!$O$2,1,0),IF(FC5&gt;=Reference_sheet!$P$2,1,0),IF(FV5&gt;=Reference_sheet!$Q$2,1,0))-COUNTIF(G5,"NA")-COUNTIF(Z5,"NA")-COUNTIF(AS5,"NA")-COUNTIF(BL5,"NA")-COUNTIF(CE5,"NA")-COUNTIF(CX5,"NA")-COUNTIF(DQ5,"NA")-COUNTIF(EJ5,"NA")-COUNTIF(FC5,"NA")-COUNTIF(FV5,"NA")))</f>
        <v>2</v>
      </c>
      <c r="GP5" s="4">
        <f>IF(correction_sheet!$A5="","",IF(COUNT(H5,AA5,AT5,BM5,CF5,CY5,DR5,EK5,FD5,FW5)&lt;8,"NA",SUM(IF(H5&gt;=Reference_sheet!$H$2,1,0),IF(AA5&gt;=Reference_sheet!$I$2,1,0),IF(AT5&gt;=Reference_sheet!$J$2,1,0),IF(BM5&gt;=Reference_sheet!$K$2,1,0),IF(CF5&gt;=Reference_sheet!$L$2,1,0),IF(CY5&gt;=Reference_sheet!$M$2,1,0),IF(DR5&gt;=Reference_sheet!$N$2,1,0),IF(EK5&gt;=Reference_sheet!$O$2,1,0),IF(FD5&gt;=Reference_sheet!$P$2,1,0),IF(FW5&gt;=Reference_sheet!$Q$2,1,0))-COUNTIF(H5,"NA")-COUNTIF(AA5,"NA")-COUNTIF(AT5,"NA")-COUNTIF(BM5,"NA")-COUNTIF(CF5,"NA")-COUNTIF(CY5,"NA")-COUNTIF(DR5,"NA")-COUNTIF(EK5,"NA")-COUNTIF(FD5,"NA")-COUNTIF(FW5,"NA")))</f>
        <v>3</v>
      </c>
      <c r="GQ5" s="4">
        <f>IF(correction_sheet!$A5="","",IF(COUNT(I5,AB5,AU5,BN5,CG5,CZ5,DS5,EL5,FE5,FX5)&lt;8,"NA",SUM(IF(I5&gt;=Reference_sheet!$H$2,1,0),IF(AB5&gt;=Reference_sheet!$I$2,1,0),IF(AU5&gt;=Reference_sheet!$J$2,1,0),IF(BN5&gt;=Reference_sheet!$K$2,1,0),IF(CG5&gt;=Reference_sheet!$L$2,1,0),IF(CZ5&gt;=Reference_sheet!$M$2,1,0),IF(DS5&gt;=Reference_sheet!$N$2,1,0),IF(EL5&gt;=Reference_sheet!$O$2,1,0),IF(FE5&gt;=Reference_sheet!$P$2,1,0),IF(FX5&gt;=Reference_sheet!$Q$2,1,0))-COUNTIF(I5,"NA")-COUNTIF(AB5,"NA")-COUNTIF(AU5,"NA")-COUNTIF(BN5,"NA")-COUNTIF(CG5,"NA")-COUNTIF(CZ5,"NA")-COUNTIF(DS5,"NA")-COUNTIF(EL5,"NA")-COUNTIF(FE5,"NA")-COUNTIF(FX5,"NA")))</f>
        <v>4</v>
      </c>
      <c r="GR5" s="4">
        <f>IF(correction_sheet!$A5="","",IF(COUNT(J5,AC5,AV5,BO5,CH5,DA5,DT5,EM5,FF5,FY5)&lt;8,"NA",SUM(IF(J5&gt;=Reference_sheet!$H$2,1,0),IF(AC5&gt;=Reference_sheet!$I$2,1,0),IF(AV5&gt;=Reference_sheet!$J$2,1,0),IF(BO5&gt;=Reference_sheet!$K$2,1,0),IF(CH5&gt;=Reference_sheet!$L$2,1,0),IF(DA5&gt;=Reference_sheet!$M$2,1,0),IF(DT5&gt;=Reference_sheet!$N$2,1,0),IF(EM5&gt;=Reference_sheet!$O$2,1,0),IF(FF5&gt;=Reference_sheet!$P$2,1,0),IF(FY5&gt;=Reference_sheet!$Q$2,1,0))-COUNTIF(J5,"NA")-COUNTIF(AC5,"NA")-COUNTIF(AV5,"NA")-COUNTIF(BO5,"NA")-COUNTIF(CH5,"NA")-COUNTIF(DA5,"NA")-COUNTIF(DT5,"NA")-COUNTIF(EM5,"NA")-COUNTIF(FF5,"NA")-COUNTIF(FY5,"NA")))</f>
        <v>5</v>
      </c>
      <c r="GS5" s="4">
        <f>IF(correction_sheet!$A5="","",IF(COUNT(K5,AD5,AW5,BP5,CI5,DB5,DU5,EN5,FG5,FZ5)&lt;8,"NA",SUM(IF(K5&gt;=Reference_sheet!$H$2,1,0),IF(AD5&gt;=Reference_sheet!$I$2,1,0),IF(AW5&gt;=Reference_sheet!$J$2,1,0),IF(BP5&gt;=Reference_sheet!$K$2,1,0),IF(CI5&gt;=Reference_sheet!$L$2,1,0),IF(DB5&gt;=Reference_sheet!$M$2,1,0),IF(DU5&gt;=Reference_sheet!$N$2,1,0),IF(EN5&gt;=Reference_sheet!$O$2,1,0),IF(FG5&gt;=Reference_sheet!$P$2,1,0),IF(FZ5&gt;=Reference_sheet!$Q$2,1,0))-COUNTIF(K5,"NA")-COUNTIF(AD5,"NA")-COUNTIF(AW5,"NA")-COUNTIF(BP5,"NA")-COUNTIF(CI5,"NA")-COUNTIF(DB5,"NA")-COUNTIF(DU5,"NA")-COUNTIF(EN5,"NA")-COUNTIF(FG5,"NA")-COUNTIF(FZ5,"NA")))</f>
        <v>7</v>
      </c>
      <c r="GT5" s="4">
        <f>IF(correction_sheet!$A5="","",IF(COUNT(L5,AE5,AX5,BQ5,CJ5,DC5,DV5,EO5,FH5,GA5)&lt;8,"NA",SUM(IF(L5&gt;=Reference_sheet!$H$2,1,0),IF(AE5&gt;=Reference_sheet!$I$2,1,0),IF(AX5&gt;=Reference_sheet!$J$2,1,0),IF(BQ5&gt;=Reference_sheet!$K$2,1,0),IF(CJ5&gt;=Reference_sheet!$L$2,1,0),IF(DC5&gt;=Reference_sheet!$M$2,1,0),IF(DV5&gt;=Reference_sheet!$N$2,1,0),IF(EO5&gt;=Reference_sheet!$O$2,1,0),IF(FH5&gt;=Reference_sheet!$P$2,1,0),IF(GA5&gt;=Reference_sheet!$Q$2,1,0))-COUNTIF(L5,"NA")-COUNTIF(AE5,"NA")-COUNTIF(AX5,"NA")-COUNTIF(BQ5,"NA")-COUNTIF(CJ5,"NA")-COUNTIF(DC5,"NA")-COUNTIF(DV5,"NA")-COUNTIF(EO5,"NA")-COUNTIF(FH5,"NA")-COUNTIF(GA5,"NA")))</f>
        <v>6</v>
      </c>
      <c r="GU5" s="4">
        <f>IF(correction_sheet!$A5="","",IF(COUNT(M5,AF5,AY5,BR5,CK5,DD5,DW5,EP5,FI5,GB5)&lt;8,"NA",SUM(IF(M5&gt;=Reference_sheet!$H$2,1,0),IF(AF5&gt;=Reference_sheet!$I$2,1,0),IF(AY5&gt;=Reference_sheet!$J$2,1,0),IF(BR5&gt;=Reference_sheet!$K$2,1,0),IF(CK5&gt;=Reference_sheet!$L$2,1,0),IF(DD5&gt;=Reference_sheet!$M$2,1,0),IF(DW5&gt;=Reference_sheet!$N$2,1,0),IF(EP5&gt;=Reference_sheet!$O$2,1,0),IF(FI5&gt;=Reference_sheet!$P$2,1,0),IF(GB5&gt;=Reference_sheet!$Q$2,1,0))-COUNTIF(M5,"NA")-COUNTIF(AF5,"NA")-COUNTIF(AY5,"NA")-COUNTIF(BR5,"NA")-COUNTIF(CK5,"NA")-COUNTIF(DD5,"NA")-COUNTIF(DW5,"NA")-COUNTIF(EP5,"NA")-COUNTIF(FI5,"NA")-COUNTIF(GB5,"NA")))</f>
        <v>5</v>
      </c>
      <c r="GV5" s="4">
        <f>IF(correction_sheet!$A5="","",IF(COUNT(N5,AG5,AZ5,BS5,CL5,DE5,DX5,EQ5,FJ5,GC5)&lt;8,"NA",SUM(IF(N5&gt;=Reference_sheet!$H$2,1,0),IF(AG5&gt;=Reference_sheet!$I$2,1,0),IF(AZ5&gt;=Reference_sheet!$J$2,1,0),IF(BS5&gt;=Reference_sheet!$K$2,1,0),IF(CL5&gt;=Reference_sheet!$L$2,1,0),IF(DE5&gt;=Reference_sheet!$M$2,1,0),IF(DX5&gt;=Reference_sheet!$N$2,1,0),IF(EQ5&gt;=Reference_sheet!$O$2,1,0),IF(FJ5&gt;=Reference_sheet!$P$2,1,0),IF(GC5&gt;=Reference_sheet!$Q$2,1,0))-COUNTIF(N5,"NA")-COUNTIF(AG5,"NA")-COUNTIF(AZ5,"NA")-COUNTIF(BS5,"NA")-COUNTIF(CL5,"NA")-COUNTIF(DE5,"NA")-COUNTIF(DX5,"NA")-COUNTIF(EQ5,"NA")-COUNTIF(FJ5,"NA")-COUNTIF(GC5,"NA")))</f>
        <v>4</v>
      </c>
      <c r="GW5" s="4">
        <f>IF(correction_sheet!$A5="","",IF(COUNT(O5,AH5,BA5,BT5,CM5,DF5,DY5,ER5,FK5,GD5)&lt;8,"NA",SUM(IF(O5&gt;=Reference_sheet!$H$2,1,0),IF(AH5&gt;=Reference_sheet!$I$2,1,0),IF(BA5&gt;=Reference_sheet!$J$2,1,0),IF(BT5&gt;=Reference_sheet!$K$2,1,0),IF(CM5&gt;=Reference_sheet!$L$2,1,0),IF(DF5&gt;=Reference_sheet!$M$2,1,0),IF(DY5&gt;=Reference_sheet!$N$2,1,0),IF(ER5&gt;=Reference_sheet!$O$2,1,0),IF(FK5&gt;=Reference_sheet!$P$2,1,0),IF(GD5&gt;=Reference_sheet!$Q$2,1,0))-COUNTIF(O5,"NA")-COUNTIF(AH5,"NA")-COUNTIF(BA5,"NA")-COUNTIF(BT5,"NA")-COUNTIF(CM5,"NA")-COUNTIF(DF5,"NA")-COUNTIF(DY5,"NA")-COUNTIF(ER5,"NA")-COUNTIF(FK5,"NA")-COUNTIF(GD5,"NA")))</f>
        <v>3</v>
      </c>
      <c r="GX5" s="4">
        <f>IF(correction_sheet!$A5="","",IF(COUNT(P5,AI5,BB5,BU5,CN5,DG5,DZ5,ES5,FL5,GE5)&lt;8,"NA",SUM(IF(P5&gt;=Reference_sheet!$H$2,1,0),IF(AI5&gt;=Reference_sheet!$I$2,1,0),IF(BB5&gt;=Reference_sheet!$J$2,1,0),IF(BU5&gt;=Reference_sheet!$K$2,1,0),IF(CN5&gt;=Reference_sheet!$L$2,1,0),IF(DG5&gt;=Reference_sheet!$M$2,1,0),IF(DZ5&gt;=Reference_sheet!$N$2,1,0),IF(ES5&gt;=Reference_sheet!$O$2,1,0),IF(FL5&gt;=Reference_sheet!$P$2,1,0),IF(GE5&gt;=Reference_sheet!$Q$2,1,0))-COUNTIF(P5,"NA")-COUNTIF(AI5,"NA")-COUNTIF(BB5,"NA")-COUNTIF(BU5,"NA")-COUNTIF(CN5,"NA")-COUNTIF(DG5,"NA")-COUNTIF(DZ5,"NA")-COUNTIF(ES5,"NA")-COUNTIF(FL5,"NA")-COUNTIF(GE5,"NA")))</f>
        <v>2</v>
      </c>
      <c r="GY5" s="4">
        <f>IF(correction_sheet!$A5="","",IF(COUNT(Q5,AJ5,BC5,BV5,CO5,DH5,EA5,ET5,FM5,GF5)&lt;8,"NA",SUM(IF(Q5&gt;=Reference_sheet!$H$2,1,0),IF(AJ5&gt;=Reference_sheet!$I$2,1,0),IF(BC5&gt;=Reference_sheet!$J$2,1,0),IF(BV5&gt;=Reference_sheet!$K$2,1,0),IF(CO5&gt;=Reference_sheet!$L$2,1,0),IF(DH5&gt;=Reference_sheet!$M$2,1,0),IF(EA5&gt;=Reference_sheet!$N$2,1,0),IF(ET5&gt;=Reference_sheet!$O$2,1,0),IF(FM5&gt;=Reference_sheet!$P$2,1,0),IF(GF5&gt;=Reference_sheet!$Q$2,1,0))-COUNTIF(Q5,"NA")-COUNTIF(AJ5,"NA")-COUNTIF(BC5,"NA")-COUNTIF(BV5,"NA")-COUNTIF(CO5,"NA")-COUNTIF(DH5,"NA")-COUNTIF(EA5,"NA")-COUNTIF(ET5,"NA")-COUNTIF(FM5,"NA")-COUNTIF(GF5,"NA")))</f>
        <v>1</v>
      </c>
      <c r="GZ5" s="4">
        <f>IF(correction_sheet!$A5="","",IF(COUNT(R5,AK5,BD5,BW5,CP5,DI5,EB5,EU5,FN5,GG5)&lt;8,"NA",SUM(IF(R5&gt;=Reference_sheet!$H$2,1,0),IF(AK5&gt;=Reference_sheet!$I$2,1,0),IF(BD5&gt;=Reference_sheet!$J$2,1,0),IF(BW5&gt;=Reference_sheet!$K$2,1,0),IF(CP5&gt;=Reference_sheet!$L$2,1,0),IF(DI5&gt;=Reference_sheet!$M$2,1,0),IF(EB5&gt;=Reference_sheet!$N$2,1,0),IF(EU5&gt;=Reference_sheet!$O$2,1,0),IF(FN5&gt;=Reference_sheet!$P$2,1,0),IF(GG5&gt;=Reference_sheet!$Q$2,1,0))-COUNTIF(R5,"NA")-COUNTIF(AK5,"NA")-COUNTIF(BD5,"NA")-COUNTIF(BW5,"NA")-COUNTIF(CP5,"NA")-COUNTIF(DI5,"NA")-COUNTIF(EB5,"NA")-COUNTIF(EU5,"NA")-COUNTIF(FN5,"NA")-COUNTIF(GG5,"NA")))</f>
        <v>0</v>
      </c>
      <c r="HA5" s="4">
        <f>IF(correction_sheet!$A5="","",IF(COUNT(S5,AL5,BE5,BX5,CQ5,DJ5,EC5,EV5,FO5,GH5)&lt;8,"NA",SUM(IF(S5&gt;=Reference_sheet!$H$2,1,0),IF(AL5&gt;=Reference_sheet!$I$2,1,0),IF(BE5&gt;=Reference_sheet!$J$2,1,0),IF(BX5&gt;=Reference_sheet!$K$2,1,0),IF(CQ5&gt;=Reference_sheet!$L$2,1,0),IF(DJ5&gt;=Reference_sheet!$M$2,1,0),IF(EC5&gt;=Reference_sheet!$N$2,1,0),IF(EV5&gt;=Reference_sheet!$O$2,1,0),IF(FO5&gt;=Reference_sheet!$P$2,1,0),IF(GH5&gt;=Reference_sheet!$Q$2,1,0))-COUNTIF(S5,"NA")-COUNTIF(AL5,"NA")-COUNTIF(BE5,"NA")-COUNTIF(BX5,"NA")-COUNTIF(CQ5,"NA")-COUNTIF(DJ5,"NA")-COUNTIF(EC5,"NA")-COUNTIF(EV5,"NA")-COUNTIF(FO5,"NA")-COUNTIF(GH5,"NA")))</f>
        <v>0</v>
      </c>
      <c r="HB5" s="4">
        <f>IF(correction_sheet!$A5="","",IF(COUNT(T5,AM5,BF5,BY5,CR5,DK5,ED5,EW5,FP5,GI5)&lt;8,"NA",SUM(IF(T5&gt;=Reference_sheet!$H$2,1,0),IF(AM5&gt;=Reference_sheet!$I$2,1,0),IF(BF5&gt;=Reference_sheet!$J$2,1,0),IF(BY5&gt;=Reference_sheet!$K$2,1,0),IF(CR5&gt;=Reference_sheet!$L$2,1,0),IF(DK5&gt;=Reference_sheet!$M$2,1,0),IF(ED5&gt;=Reference_sheet!$N$2,1,0),IF(EW5&gt;=Reference_sheet!$O$2,1,0),IF(FP5&gt;=Reference_sheet!$P$2,1,0),IF(GI5&gt;=Reference_sheet!$Q$2,1,0))-COUNTIF(T5,"NA")-COUNTIF(AM5,"NA")-COUNTIF(BF5,"NA")-COUNTIF(BY5,"NA")-COUNTIF(CR5,"NA")-COUNTIF(DK5,"NA")-COUNTIF(ED5,"NA")-COUNTIF(EW5,"NA")-COUNTIF(FP5,"NA")-COUNTIF(GI5,"NA")))</f>
        <v>0</v>
      </c>
      <c r="HC5" s="4">
        <f>IF(correction_sheet!$A5="","",IF(COUNT(C5,V5,AO5,BH5,CA5,CT5,DM5,EF5,#REF!,EY5,FR5)&lt;8,"NA",INT(0.5+SUM(C5,V5,AO5,BH5,CA5,CT5,DM5,EF5,EY5,FR5))))</f>
        <v>14</v>
      </c>
      <c r="HD5" s="4">
        <f>IF(correction_sheet!$A5="","",IF(COUNT(D5,W5,AP5,BI5,CB5,CU5,DN5,EG5,#REF!,EZ5,FS5)&lt;8,"NA",INT(0.5+SUM(D5,W5,AP5,BI5,CB5,CU5,DN5,EG5,EZ5,FS5))))</f>
        <v>14</v>
      </c>
      <c r="HE5" s="4">
        <f>IF(correction_sheet!$A5="","",IF(COUNT(E5,X5,AQ5,BJ5,CC5,CV5,DO5,EH5,#REF!,FA5,FT5)&lt;8,"NA",INT(0.5+SUM(E5,X5,AQ5,BJ5,CC5,CV5,DO5,EH5,FA5,FT5))))</f>
        <v>14</v>
      </c>
      <c r="HF5" s="4">
        <f>IF(correction_sheet!$A5="","",IF(COUNT(F5,Y5,AR5,BK5,CD5,CW5,DP5,EI5,#REF!,FB5,FU5)&lt;8,"NA",INT(0.5+SUM(F5,Y5,AR5,BK5,CD5,CW5,DP5,EI5,FB5,FU5))))</f>
        <v>24</v>
      </c>
      <c r="HG5" s="4">
        <f>IF(correction_sheet!$A5="","",IF(COUNT(G5,Z5,AS5,BL5,CE5,CX5,DQ5,EJ5,#REF!,FC5,FV5)&lt;8,"NA",INT(0.5+SUM(G5,Z5,AS5,BL5,CE5,CX5,DQ5,EJ5,FC5,FV5))))</f>
        <v>26</v>
      </c>
      <c r="HH5" s="4">
        <f>IF(correction_sheet!$A5="","",IF(COUNT(H5,AA5,AT5,BM5,CF5,CY5,DR5,EK5,#REF!,FD5,FW5)&lt;8,"NA",INT(0.5+SUM(H5,AA5,AT5,BM5,CF5,CY5,DR5,EK5,FD5,FW5))))</f>
        <v>30</v>
      </c>
      <c r="HI5" s="4">
        <f>IF(correction_sheet!$A5="","",IF(COUNT(I5,AB5,AU5,BN5,CG5,CZ5,DS5,EL5,#REF!,FE5,FX5)&lt;8,"NA",INT(0.5+SUM(I5,AB5,AU5,BN5,CG5,CZ5,DS5,EL5,FE5,FX5))))</f>
        <v>36</v>
      </c>
      <c r="HJ5" s="4">
        <f>IF(correction_sheet!$A5="","",IF(COUNT(J5,AC5,AV5,BO5,CH5,DA5,DT5,EM5,#REF!,FF5,FY5)&lt;8,"NA",INT(0.5+SUM(J5,AC5,AV5,BO5,CH5,DA5,DT5,EM5,FF5,FY5))))</f>
        <v>47</v>
      </c>
      <c r="HK5" s="4">
        <f>IF(correction_sheet!$A5="","",IF(COUNT(K5,AD5,AW5,BP5,CI5,DB5,DU5,EN5,#REF!,FG5,FZ5)&lt;8,"NA",INT(0.5+SUM(K5,AD5,AW5,BP5,CI5,DB5,DU5,EN5,FG5,FZ5))))</f>
        <v>52</v>
      </c>
      <c r="HL5" s="4">
        <f>IF(correction_sheet!$A5="","",IF(COUNT(L5,AE5,AX5,BQ5,CJ5,DC5,DV5,EO5,#REF!,FH5,GA5)&lt;8,"NA",INT(0.5+SUM(L5,AE5,AX5,BQ5,CJ5,DC5,DV5,EO5,FH5,GA5))))</f>
        <v>48</v>
      </c>
      <c r="HM5" s="4">
        <f>IF(correction_sheet!$A5="","",IF(COUNT(M5,AF5,AY5,BR5,CK5,DD5,DW5,EP5,#REF!,FI5,GB5)&lt;8,"NA",INT(0.5+SUM(M5,AF5,AY5,BR5,CK5,DD5,DW5,EP5,FI5,GB5))))</f>
        <v>45</v>
      </c>
      <c r="HN5" s="4">
        <f>IF(correction_sheet!$A5="","",IF(COUNT(N5,AG5,AZ5,BS5,CL5,DE5,DX5,EQ5,#REF!,FJ5,GC5)&lt;8,"NA",INT(0.5+SUM(N5,AG5,AZ5,BS5,CL5,DE5,DX5,EQ5,FJ5,GC5))))</f>
        <v>35</v>
      </c>
      <c r="HO5" s="4">
        <f>IF(correction_sheet!$A5="","",IF(COUNT(O5,AH5,BA5,BT5,CM5,DF5,DY5,ER5,#REF!,FK5,GD5)&lt;8,"NA",INT(0.5+SUM(O5,AH5,BA5,BT5,CM5,DF5,DY5,ER5,FK5,GD5))))</f>
        <v>28</v>
      </c>
      <c r="HP5" s="4">
        <f>IF(correction_sheet!$A5="","",IF(COUNT(P5,AI5,BB5,BU5,CN5,DG5,DZ5,ES5,#REF!,FL5,GE5)&lt;8,"NA",INT(0.5+SUM(P5,AI5,BB5,BU5,CN5,DG5,DZ5,ES5,FL5,GE5))))</f>
        <v>19</v>
      </c>
      <c r="HQ5" s="4">
        <f>IF(correction_sheet!$A5="","",IF(COUNT(Q5,AJ5,BC5,BV5,CO5,DH5,EA5,ET5,#REF!,FM5,GF5)&lt;8,"NA",INT(0.5+SUM(Q5,AJ5,BC5,BV5,CO5,DH5,EA5,ET5,FM5,GF5))))</f>
        <v>13</v>
      </c>
      <c r="HR5" s="4">
        <f>IF(correction_sheet!$A5="","",IF(COUNT(R5,AK5,BD5,BW5,CP5,DI5,EB5,EU5,#REF!,FN5,GG5)&lt;8,"NA",INT(0.5+SUM(R5,AK5,BD5,BW5,CP5,DI5,EB5,EU5,FN5,GG5))))</f>
        <v>7</v>
      </c>
      <c r="HS5" s="4">
        <f>IF(correction_sheet!$A5="","",IF(COUNT(S5,AL5,BE5,BX5,CQ5,DJ5,EC5,EV5,#REF!,FO5,GH5)&lt;8,"NA",INT(0.5+SUM(S5,AL5,BE5,BX5,CQ5,DJ5,EC5,EV5,FO5,GH5))))</f>
        <v>14</v>
      </c>
      <c r="HT5" s="4">
        <f>IF(correction_sheet!$A5="","",IF(COUNT(T5,AM5,BF5,BY5,CR5,DK5,ED5,EW5,#REF!,FP5,GI5)&lt;8,"NA",INT(0.5+SUM(T5,AM5,BF5,BY5,CR5,DK5,ED5,EW5,FP5,GI5))))</f>
        <v>12</v>
      </c>
      <c r="HU5" s="19">
        <f>IF(correction_sheet!$A5="","",IF(COUNT(U5,AN5,BG5,BZ5,CS5,DL5,EE5,EX5,FQ5,GJ5)&lt;8,"NA",SUM(IF(U5&gt;=Reference_sheet!$H$2,1,0),IF(AN5&gt;=Reference_sheet!$I$2,1,0),IF(BG5&gt;=Reference_sheet!$J$2,1,0),IF(BZ5&gt;=Reference_sheet!$K$2,1,0),IF(CS5&gt;=Reference_sheet!$L$2,1,0),IF(DL5&gt;=Reference_sheet!$M$2,1,0),IF(EE5&gt;=Reference_sheet!$N$2,1,0),IF(EX5&gt;=Reference_sheet!$O$2,1,0),IF(FQ5&gt;=Reference_sheet!$P$2,1,0),IF(GJ5&gt;=Reference_sheet!$Q$2,1,0))-COUNTIF(U5,"NA")-COUNTIF(AN5,"NA")-COUNTIF(BG5,"NA")-COUNTIF(BZ5,"NA")-COUNTIF(CS5,"NA")-COUNTIF(DL5,"NA")-COUNTIF(EE5,"NA")-COUNTIF(EX5,"NA")-COUNTIF(FQ5,"NA")-COUNTIF(GJ5,"NA")))</f>
        <v>10</v>
      </c>
      <c r="HV5" s="19">
        <f>IF(correction_sheet!$A5="","",IF(COUNT(U5,AN5,BG5,BZ5,CS5,DL5,EE5,EX5,FQ5,GJ5)&lt;8,"NA",INT(0.5+SUM(U5,AN5,BG5,BZ5,CS5,DL5,EE5,EX5,FQ5,GJ5))))</f>
        <v>63</v>
      </c>
      <c r="HW5" s="20">
        <f t="shared" si="0"/>
        <v>4</v>
      </c>
      <c r="HX5" s="20">
        <f t="shared" si="1"/>
        <v>10</v>
      </c>
      <c r="HY5" s="20">
        <f t="shared" si="2"/>
        <v>8</v>
      </c>
      <c r="HZ5" s="20">
        <f t="shared" si="3"/>
        <v>6</v>
      </c>
      <c r="IA5" s="20">
        <f t="shared" si="4"/>
        <v>6</v>
      </c>
      <c r="IB5" s="20">
        <f t="shared" si="5"/>
        <v>5</v>
      </c>
      <c r="IC5" s="20">
        <f t="shared" si="6"/>
        <v>8</v>
      </c>
      <c r="ID5" s="20">
        <f t="shared" si="7"/>
        <v>8</v>
      </c>
      <c r="IE5" s="20">
        <f>Scored_sheet!FQ5</f>
        <v>4</v>
      </c>
      <c r="IF5" s="20">
        <f t="shared" si="8"/>
        <v>4</v>
      </c>
      <c r="IG5" s="16">
        <f>IF($A5="","",SUM(IF(AN5&gt;=Reference_sheet!$I$2,1,0),IF(BG5&gt;=Reference_sheet!$J$2,1,0),IF(BZ5&gt;=Reference_sheet!$K$2,1,0),IF(CS5&gt;=Reference_sheet!$L$2,1,0),IF(DL5&gt;=Reference_sheet!$M$2,1,0),IF(FQ5&gt;=Reference_sheet!$P$2,1,0),IF(GJ5&gt;=Reference_sheet!$Q$2,1,0),IF(MAX(correction_sheet!JG5,correction_sheet!KB5,correction_sheet!LR5)&gt;0,IF(U5&gt;=Reference_sheet!$H$2,1,0),0))-COUNTIF(U5,"NA")-COUNTIF(AN5,"NA")-COUNTIF(BG5,"NA")-COUNTIF(BZ5,"NA")-COUNTIF(CS5,"NA")-COUNTIF(DL5,"NA")-COUNTIF(FQ5,"NA")-COUNTIF(GJ5,"NA"))</f>
        <v>7</v>
      </c>
      <c r="IH5" s="16"/>
    </row>
    <row r="6" spans="1:242">
      <c r="A6" s="7" t="str">
        <f>IF(correction_sheet!$A6="","",correction_sheet!$A6)</f>
        <v>RB00023</v>
      </c>
      <c r="B6" s="7">
        <f>IF(Entry_sheet!$B6="","",Entry_sheet!$B6)</f>
        <v>19</v>
      </c>
      <c r="C6" s="4">
        <f>IF(correction_sheet!$BNO6=0,"NA",IF(correction_sheet!$A6="","",IF(COUNT(correction_sheet!IO6,correction_sheet!JJ6,correction_sheet!KE6,correction_sheet!UR6,correction_sheet!WH6,correction_sheet!ASF6,correction_sheet!ATR6)&lt;5,"NA",VLOOKUP(SUM(correction_sheet!IO6,correction_sheet!JJ6,correction_sheet!KE6,correction_sheet!UR6,correction_sheet!WH6,correction_sheet!ASF6,correction_sheet!ATR6),Reference_sheet!$B$2:$D$11,3,FALSE))))</f>
        <v>0</v>
      </c>
      <c r="D6" s="4">
        <f>IF(correction_sheet!$BNO6=0,"NA",IF(correction_sheet!$A6="","",IF(COUNT(correction_sheet!IP6,correction_sheet!JK6,correction_sheet!KF6,correction_sheet!US6,correction_sheet!WI6,correction_sheet!ASG6,correction_sheet!ATS6)&lt;5,"NA",VLOOKUP(SUM(correction_sheet!IP6,correction_sheet!JK6,correction_sheet!KF6,correction_sheet!US6,correction_sheet!WI6,correction_sheet!ASG6,correction_sheet!ATS6),Reference_sheet!$B$2:$D$11,3,FALSE))))</f>
        <v>0</v>
      </c>
      <c r="E6" s="4">
        <f>IF(correction_sheet!$BNO6=0,"NA",IF(correction_sheet!$A6="","",IF(COUNT(correction_sheet!IQ6,correction_sheet!JL6,correction_sheet!KG6,correction_sheet!UT6,correction_sheet!WJ6,correction_sheet!ASH6,correction_sheet!ATT6)&lt;5,"NA",VLOOKUP(SUM(correction_sheet!IQ6,correction_sheet!JL6,correction_sheet!KG6,correction_sheet!UT6,correction_sheet!WJ6,correction_sheet!ASH6,correction_sheet!ATT6),Reference_sheet!$B$2:$D$11,3,FALSE))))</f>
        <v>0</v>
      </c>
      <c r="F6" s="4">
        <f>IF(correction_sheet!$BNO6=0,"NA",IF(correction_sheet!$A6="","",IF(COUNT(correction_sheet!IR6,correction_sheet!JM6,correction_sheet!KH6,correction_sheet!UU6,correction_sheet!WK6,correction_sheet!ASI6,correction_sheet!ATU6)&lt;5,"NA",VLOOKUP(SUM(correction_sheet!IR6,correction_sheet!JM6,correction_sheet!KH6,correction_sheet!UU6,correction_sheet!WK6,correction_sheet!ASI6,correction_sheet!ATU6),Reference_sheet!$B$2:$D$11,3,FALSE))))</f>
        <v>0</v>
      </c>
      <c r="G6" s="4">
        <f>IF(correction_sheet!$BNO6=0,"NA",IF(correction_sheet!$A6="","",IF(COUNT(correction_sheet!IS6,correction_sheet!JN6,correction_sheet!KI6,correction_sheet!UV6,correction_sheet!WL6,correction_sheet!ASJ6,correction_sheet!ATV6)&lt;5,"NA",VLOOKUP(SUM(correction_sheet!IS6,correction_sheet!JN6,correction_sheet!KI6,correction_sheet!UV6,correction_sheet!WL6,correction_sheet!ASJ6,correction_sheet!ATV6),Reference_sheet!$B$2:$D$11,3,FALSE))))</f>
        <v>0</v>
      </c>
      <c r="H6" s="4">
        <f>IF(correction_sheet!$BNO6=0,"NA",IF(correction_sheet!$A6="","",IF(COUNT(correction_sheet!IT6,correction_sheet!JO6,correction_sheet!KJ6,correction_sheet!UW6,correction_sheet!WM6,correction_sheet!ASK6,correction_sheet!ATW6)&lt;5,"NA",VLOOKUP(SUM(correction_sheet!IT6,correction_sheet!JO6,correction_sheet!KJ6,correction_sheet!UW6,correction_sheet!WM6,correction_sheet!ASK6,correction_sheet!ATW6),Reference_sheet!$B$2:$D$11,3,FALSE))))</f>
        <v>0</v>
      </c>
      <c r="I6" s="4">
        <f>IF(correction_sheet!$BNO6=0,"NA",IF(correction_sheet!$A6="","",IF(COUNT(correction_sheet!IU6,correction_sheet!JP6,correction_sheet!KK6,correction_sheet!UX6,correction_sheet!WN6,correction_sheet!ASL6,correction_sheet!ATX6)&lt;5,"NA",VLOOKUP(SUM(correction_sheet!IU6,correction_sheet!JP6,correction_sheet!KK6,correction_sheet!UX6,correction_sheet!WN6,correction_sheet!ASL6,correction_sheet!ATX6),Reference_sheet!$B$2:$D$11,3,FALSE))))</f>
        <v>0</v>
      </c>
      <c r="J6" s="4">
        <f>IF(correction_sheet!$BNO6=0,"NA",IF(correction_sheet!$A6="","",IF(COUNT(correction_sheet!IV6,correction_sheet!JQ6,correction_sheet!KL6,correction_sheet!UY6,correction_sheet!WO6,correction_sheet!ASM6,correction_sheet!ATY6)&lt;5,"NA",VLOOKUP(SUM(correction_sheet!IV6,correction_sheet!JQ6,correction_sheet!KL6,correction_sheet!UY6,correction_sheet!WO6,correction_sheet!ASM6,correction_sheet!ATY6),Reference_sheet!$B$2:$D$11,3,FALSE))))</f>
        <v>0</v>
      </c>
      <c r="K6" s="4">
        <f>IF(correction_sheet!$BNO6=0,"NA",IF(correction_sheet!$A6="","",IF(COUNT(correction_sheet!IW6,correction_sheet!JR6,correction_sheet!KM6,correction_sheet!UZ6,correction_sheet!WP6,correction_sheet!ASN6,correction_sheet!ATZ6)&lt;5,"NA",VLOOKUP(SUM(correction_sheet!IW6,correction_sheet!JR6,correction_sheet!KM6,correction_sheet!UZ6,correction_sheet!WP6,correction_sheet!ASN6,correction_sheet!ATZ6),Reference_sheet!$B$2:$D$11,3,FALSE))))</f>
        <v>0</v>
      </c>
      <c r="L6" s="4">
        <f>IF(correction_sheet!$BNO6=0,"NA",IF(correction_sheet!$A6="","",IF(COUNT(correction_sheet!IX6,correction_sheet!JS6,correction_sheet!KN6,correction_sheet!VA6,correction_sheet!WQ6,correction_sheet!ASO6,correction_sheet!AUA6)&lt;5,"NA",VLOOKUP(SUM(correction_sheet!IX6,correction_sheet!JS6,correction_sheet!KN6,correction_sheet!VA6,correction_sheet!WQ6,correction_sheet!ASO6,correction_sheet!AUA6),Reference_sheet!$B$2:$D$11,3,FALSE))))</f>
        <v>0</v>
      </c>
      <c r="M6" s="4">
        <f>IF(correction_sheet!$BNO6=0,"NA",IF(correction_sheet!$A6="","",IF(COUNT(correction_sheet!IY6,correction_sheet!JT6,correction_sheet!KO6,correction_sheet!VB6,correction_sheet!WR6,correction_sheet!ASP6,correction_sheet!AUB6)&lt;5,"NA",VLOOKUP(SUM(correction_sheet!IY6,correction_sheet!JT6,correction_sheet!KO6,correction_sheet!VB6,correction_sheet!WR6,correction_sheet!ASP6,correction_sheet!AUB6),Reference_sheet!$B$2:$D$11,3,FALSE))))</f>
        <v>0</v>
      </c>
      <c r="N6" s="4">
        <f>IF(correction_sheet!$BNO6=0,"NA",IF(correction_sheet!$A6="","",IF(COUNT(correction_sheet!IZ6,correction_sheet!JU6,correction_sheet!KP6,correction_sheet!VC6,correction_sheet!WS6,correction_sheet!ASQ6,correction_sheet!AUC6)&lt;5,"NA",VLOOKUP(SUM(correction_sheet!IZ6,correction_sheet!JU6,correction_sheet!KP6,correction_sheet!VC6,correction_sheet!WS6,correction_sheet!ASQ6,correction_sheet!AUC6),Reference_sheet!$B$2:$D$11,3,FALSE))))</f>
        <v>0</v>
      </c>
      <c r="O6" s="4">
        <f>IF(correction_sheet!$BNO6=0,"NA",IF(correction_sheet!$A6="","",IF(COUNT(correction_sheet!JA6,correction_sheet!JV6,correction_sheet!KQ6,correction_sheet!VD6,correction_sheet!WT6,correction_sheet!ASR6,correction_sheet!AUD6)&lt;5,"NA",VLOOKUP(SUM(correction_sheet!JA6,correction_sheet!JV6,correction_sheet!KQ6,correction_sheet!VD6,correction_sheet!WT6,correction_sheet!ASR6,correction_sheet!AUD6),Reference_sheet!$B$2:$D$11,3,FALSE))))</f>
        <v>0</v>
      </c>
      <c r="P6" s="4">
        <f>IF(correction_sheet!$BNO6=0,"NA",IF(correction_sheet!$A6="","",IF(COUNT(correction_sheet!JB6,correction_sheet!JW6,correction_sheet!KR6,correction_sheet!VE6,correction_sheet!WU6,correction_sheet!ASS6,correction_sheet!AUE6)&lt;5,"NA",VLOOKUP(SUM(correction_sheet!JB6,correction_sheet!JW6,correction_sheet!KR6,correction_sheet!VE6,correction_sheet!WU6,correction_sheet!ASS6,correction_sheet!AUE6),Reference_sheet!$B$2:$D$11,3,FALSE))))</f>
        <v>0</v>
      </c>
      <c r="Q6" s="4">
        <f>IF(correction_sheet!$BNO6=0,"NA",IF(correction_sheet!$A6="","",IF(COUNT(correction_sheet!JC6,correction_sheet!JX6,correction_sheet!KS6,correction_sheet!VF6,correction_sheet!WV6,correction_sheet!AST6,correction_sheet!AUF6)&lt;5,"NA",VLOOKUP(SUM(correction_sheet!JC6,correction_sheet!JX6,correction_sheet!KS6,correction_sheet!VF6,correction_sheet!WV6,correction_sheet!AST6,correction_sheet!AUF6),Reference_sheet!$B$2:$D$11,3,FALSE))))</f>
        <v>0</v>
      </c>
      <c r="R6" s="4">
        <f>IF(correction_sheet!$BNO6=0,"NA",IF(correction_sheet!$A6="","",IF(COUNT(correction_sheet!JD6,correction_sheet!JY6,correction_sheet!KT6,correction_sheet!VG6,correction_sheet!WW6,correction_sheet!ASU6,correction_sheet!AUG6)&lt;5,"NA",VLOOKUP(SUM(correction_sheet!JD6,correction_sheet!JY6,correction_sheet!KT6,correction_sheet!VG6,correction_sheet!WW6,correction_sheet!ASU6,correction_sheet!AUG6),Reference_sheet!$B$2:$D$11,3,FALSE))))</f>
        <v>0</v>
      </c>
      <c r="S6" s="4">
        <f>IF(correction_sheet!$BNO6=0,"NA",IF(correction_sheet!$A6="","",IF(COUNT(correction_sheet!JE6,correction_sheet!JZ6,correction_sheet!KU6,correction_sheet!VH6,correction_sheet!WX6,correction_sheet!ASV6,correction_sheet!AUH6)&lt;5,"NA",VLOOKUP(SUM(correction_sheet!JE6,correction_sheet!JZ6,correction_sheet!KU6,correction_sheet!VH6,correction_sheet!WX6,correction_sheet!ASV6,correction_sheet!AUH6),Reference_sheet!$B$2:$D$11,3,FALSE))))</f>
        <v>0</v>
      </c>
      <c r="T6" s="4">
        <f>IF(correction_sheet!$BNO6=0,"NA",IF(correction_sheet!$A6="","",IF(COUNT(correction_sheet!JF6,correction_sheet!KA6,correction_sheet!KV6,correction_sheet!VI6,correction_sheet!WY6,correction_sheet!ASW6,correction_sheet!AUI6)&lt;5,"NA",VLOOKUP(SUM(correction_sheet!JF6,correction_sheet!KA6,correction_sheet!KV6,correction_sheet!VI6,correction_sheet!WY6,correction_sheet!ASW6,correction_sheet!AUI6),Reference_sheet!$B$2:$D$11,3,FALSE))))</f>
        <v>0</v>
      </c>
      <c r="U6" s="4">
        <f>IF(correction_sheet!$BNO6=0,"NA",IF(correction_sheet!$A6="","",IF(COUNT(correction_sheet!JG6,correction_sheet!KB6,correction_sheet!KW6,correction_sheet!VJ6,correction_sheet!WZ6,correction_sheet!ASX6,correction_sheet!AUJ6)&lt;5,"NA",VLOOKUP(SUM(correction_sheet!JG6,correction_sheet!KB6,correction_sheet!KW6,correction_sheet!VJ6,correction_sheet!WZ6,correction_sheet!ASX6,correction_sheet!AUJ6),Reference_sheet!$B$2:$D$11,3,FALSE))))</f>
        <v>0</v>
      </c>
      <c r="V6" s="4">
        <f>IF(correction_sheet!$BNO6=0,"NA",IF(correction_sheet!$A6="","",IF(COUNT(correction_sheet!C6,correction_sheet!V6,correction_sheet!BH6,correction_sheet!CC6)&lt;3,"NA",VLOOKUP(SUM(correction_sheet!C6,correction_sheet!V6,correction_sheet!BH6,correction_sheet!CC6),Reference_sheet!$B$14:$D$18,3,FALSE))))</f>
        <v>0</v>
      </c>
      <c r="W6" s="4">
        <f>IF(correction_sheet!$BNO6=0,"NA",IF(correction_sheet!$A6="","",IF(COUNT( correction_sheet!D6, correction_sheet!W6, correction_sheet!BI6, correction_sheet!CD6)&lt;3,"NA",VLOOKUP(SUM(  correction_sheet!D6, correction_sheet!W6,correction_sheet!BI6, correction_sheet!CD6),Reference_sheet!$B$14:$D$18,3,FALSE))))</f>
        <v>0</v>
      </c>
      <c r="X6" s="4">
        <f>IF(correction_sheet!$BNO6=0,"NA",IF(correction_sheet!$A6="","",IF(COUNT( correction_sheet!E6, correction_sheet!X6, correction_sheet!BJ6, correction_sheet!CE6)&lt;3,"NA",VLOOKUP(SUM(  correction_sheet!E6, correction_sheet!X6,correction_sheet!BJ6, correction_sheet!CE6),Reference_sheet!$B$14:$D$18,3,FALSE))))</f>
        <v>0</v>
      </c>
      <c r="Y6" s="4">
        <f>IF(correction_sheet!$BNO6=0,"NA",IF(correction_sheet!$A6="","",IF(COUNT( correction_sheet!F6, correction_sheet!Y6, correction_sheet!BK6, correction_sheet!CF6)&lt;3,"NA",VLOOKUP(SUM(  correction_sheet!F6, correction_sheet!Y6,correction_sheet!BK6, correction_sheet!CF6),Reference_sheet!$B$14:$D$18,3,FALSE))))</f>
        <v>0</v>
      </c>
      <c r="Z6" s="4">
        <f>IF(correction_sheet!$BNO6=0,"NA",IF(correction_sheet!$A6="","",IF(COUNT( correction_sheet!G6, correction_sheet!Z6, correction_sheet!BL6, correction_sheet!CG6)&lt;3,"NA",VLOOKUP(SUM(  correction_sheet!G6, correction_sheet!Z6,correction_sheet!BL6, correction_sheet!CG6),Reference_sheet!$B$14:$D$18,3,FALSE))))</f>
        <v>0</v>
      </c>
      <c r="AA6" s="4">
        <f>IF(correction_sheet!$BNO6=0,"NA",IF(correction_sheet!$A6="","",IF(COUNT( correction_sheet!H6, correction_sheet!AA6, correction_sheet!BM6, correction_sheet!CH6)&lt;3,"NA",VLOOKUP(SUM(  correction_sheet!H6, correction_sheet!AA6,correction_sheet!BM6, correction_sheet!CH6),Reference_sheet!$B$14:$D$18,3,FALSE))))</f>
        <v>0</v>
      </c>
      <c r="AB6" s="4">
        <f>IF(correction_sheet!$BNO6=0,"NA",IF(correction_sheet!$A6="","",IF(COUNT( correction_sheet!I6, correction_sheet!AB6, correction_sheet!BN6, correction_sheet!CI6)&lt;3,"NA",VLOOKUP(SUM(  correction_sheet!I6, correction_sheet!AB6,correction_sheet!BN6, correction_sheet!CI6),Reference_sheet!$B$14:$D$18,3,FALSE))))</f>
        <v>0</v>
      </c>
      <c r="AC6" s="4">
        <f>IF(correction_sheet!$BNO6=0,"NA",IF(correction_sheet!$A6="","",IF(COUNT( correction_sheet!J6, correction_sheet!AC6, correction_sheet!BO6, correction_sheet!CJ6)&lt;3,"NA",VLOOKUP(SUM(  correction_sheet!J6, correction_sheet!AC6,correction_sheet!BO6, correction_sheet!CJ6),Reference_sheet!$B$14:$D$18,3,FALSE))))</f>
        <v>0</v>
      </c>
      <c r="AD6" s="4">
        <f>IF(correction_sheet!$BNO6=0,"NA",IF(correction_sheet!$A6="","",IF(COUNT( correction_sheet!K6, correction_sheet!AD6, correction_sheet!BP6, correction_sheet!CK6)&lt;3,"NA",VLOOKUP(SUM(  correction_sheet!K6, correction_sheet!AD6,correction_sheet!BP6, correction_sheet!CK6),Reference_sheet!$B$14:$D$18,3,FALSE))))</f>
        <v>0</v>
      </c>
      <c r="AE6" s="4">
        <f>IF(correction_sheet!$BNO6=0,"NA",IF(correction_sheet!$A6="","",IF(COUNT( correction_sheet!L6, correction_sheet!AE6, correction_sheet!BQ6, correction_sheet!CL6)&lt;3,"NA",VLOOKUP(SUM(  correction_sheet!L6, correction_sheet!AE6,correction_sheet!BQ6, correction_sheet!CL6),Reference_sheet!$B$14:$D$18,3,FALSE))))</f>
        <v>3</v>
      </c>
      <c r="AF6" s="4">
        <f>IF(correction_sheet!$BNO6=0,"NA",IF(correction_sheet!$A6="","",IF(COUNT( correction_sheet!M6, correction_sheet!AF6, correction_sheet!BR6, correction_sheet!CM6)&lt;3,"NA",VLOOKUP(SUM(  correction_sheet!M6, correction_sheet!AF6,correction_sheet!BR6, correction_sheet!CM6),Reference_sheet!$B$14:$D$18,3,FALSE))))</f>
        <v>3</v>
      </c>
      <c r="AG6" s="4">
        <f>IF(correction_sheet!$BNO6=0,"NA",IF(correction_sheet!$A6="","",IF(COUNT( correction_sheet!N6, correction_sheet!AG6, correction_sheet!BS6, correction_sheet!CN6)&lt;3,"NA",VLOOKUP(SUM(  correction_sheet!N6, correction_sheet!AG6,correction_sheet!BS6, correction_sheet!CN6),Reference_sheet!$B$14:$D$18,3,FALSE))))</f>
        <v>3</v>
      </c>
      <c r="AH6" s="4">
        <f>IF(correction_sheet!$BNO6=0,"NA",IF(correction_sheet!$A6="","",IF(COUNT( correction_sheet!O6, correction_sheet!AH6, correction_sheet!BT6, correction_sheet!CO6)&lt;3,"NA",VLOOKUP(SUM(  correction_sheet!O6, correction_sheet!AH6,correction_sheet!BT6, correction_sheet!CO6),Reference_sheet!$B$14:$D$18,3,FALSE))))</f>
        <v>5</v>
      </c>
      <c r="AI6" s="4">
        <f>IF(correction_sheet!$BNO6=0,"NA",IF(correction_sheet!$A6="","",IF(COUNT( correction_sheet!P6, correction_sheet!AI6, correction_sheet!BU6, correction_sheet!CP6)&lt;3,"NA",VLOOKUP(SUM(  correction_sheet!P6, correction_sheet!AI6,correction_sheet!BU6, correction_sheet!CP6),Reference_sheet!$B$14:$D$18,3,FALSE))))</f>
        <v>5</v>
      </c>
      <c r="AJ6" s="4">
        <f>IF(correction_sheet!$BNO6=0,"NA",IF(correction_sheet!$A6="","",IF(COUNT( correction_sheet!Q6, correction_sheet!AJ6, correction_sheet!BV6, correction_sheet!CQ6)&lt;3,"NA",VLOOKUP(SUM(  correction_sheet!Q6, correction_sheet!AJ6,correction_sheet!BV6, correction_sheet!CQ6),Reference_sheet!$B$14:$D$18,3,FALSE))))</f>
        <v>8</v>
      </c>
      <c r="AK6" s="4">
        <f>IF(correction_sheet!$BNO6=0,"NA",IF(correction_sheet!$A6="","",IF(COUNT( correction_sheet!R6, correction_sheet!AK6, correction_sheet!BW6, correction_sheet!CR6)&lt;3,"NA",VLOOKUP(SUM(  correction_sheet!R6, correction_sheet!AK6,correction_sheet!BW6, correction_sheet!CR6),Reference_sheet!$B$14:$D$18,3,FALSE))))</f>
        <v>8</v>
      </c>
      <c r="AL6" s="4">
        <f>IF(correction_sheet!$BNO6=0,"NA",IF(correction_sheet!$A6="","",IF(COUNT( correction_sheet!S6, correction_sheet!AL6, correction_sheet!BX6, correction_sheet!CS6)&lt;3,"NA",VLOOKUP(SUM(  correction_sheet!S6, correction_sheet!AL6,correction_sheet!BX6, correction_sheet!CS6),Reference_sheet!$B$14:$D$18,3,FALSE))))</f>
        <v>10</v>
      </c>
      <c r="AM6" s="4">
        <f>IF(correction_sheet!$BNO6=0,"NA",IF(correction_sheet!$A6="","",IF(COUNT( correction_sheet!T6, correction_sheet!AM6, correction_sheet!BY6, correction_sheet!CT6)&lt;3,"NA",VLOOKUP(SUM(  correction_sheet!T6, correction_sheet!AM6,correction_sheet!BY6, correction_sheet!CT6),Reference_sheet!$B$14:$D$18,3,FALSE))))</f>
        <v>10</v>
      </c>
      <c r="AN6" s="4">
        <f>IF(correction_sheet!$BNO6=0,"NA",IF(correction_sheet!$A6="","",IF(COUNT( correction_sheet!U6, correction_sheet!AN6, correction_sheet!BZ6, correction_sheet!CU6)&lt;3,"NA",VLOOKUP(SUM(  correction_sheet!U6, correction_sheet!AN6,correction_sheet!BZ6, correction_sheet!CU6),Reference_sheet!$B$14:$D$18,3,FALSE))))</f>
        <v>10</v>
      </c>
      <c r="AO6" s="4">
        <f>IF(correction_sheet!$BNO6=0,"NA",IF(correction_sheet!$A6="","",IF(COUNT( correction_sheet!CX6, correction_sheet!AYB6, correction_sheet!AYU6, correction_sheet!BFN6,correction_sheet!BGZ6,correction_sheet!BGG6)&lt;4,"NA",VLOOKUP(SUM( correction_sheet!CX6, correction_sheet!AYB6, correction_sheet!AYU6, correction_sheet!BFN6,correction_sheet!BGZ6,correction_sheet!BGG6),Reference_sheet!$B$23:$D$28,3,FALSE))))</f>
        <v>0</v>
      </c>
      <c r="AP6" s="4">
        <f>IF(correction_sheet!$BNO6=0,"NA",IF(correction_sheet!$A6="","",IF(COUNT( correction_sheet!CY6, correction_sheet!AYC6, correction_sheet!AYV6, correction_sheet!BFO6,correction_sheet!BHA6,correction_sheet!BGH6)&lt;4,"NA",VLOOKUP(SUM( correction_sheet!CY6, correction_sheet!AYC6, correction_sheet!AYV6, correction_sheet!BFO6,correction_sheet!BHA6,correction_sheet!BGH6),Reference_sheet!$B$23:$D$28,3,FALSE))))</f>
        <v>0</v>
      </c>
      <c r="AQ6" s="4">
        <f>IF(correction_sheet!$BNO6=0,"NA",IF(correction_sheet!$A6="","",IF(COUNT( correction_sheet!CZ6, correction_sheet!AYD6, correction_sheet!AYW6, correction_sheet!BFP6,correction_sheet!BHB6,correction_sheet!BGI6)&lt;4,"NA",VLOOKUP(SUM( correction_sheet!CZ6, correction_sheet!AYD6, correction_sheet!AYW6, correction_sheet!BFP6,correction_sheet!BHB6,correction_sheet!BGI6),Reference_sheet!$B$23:$D$28,3,FALSE))))</f>
        <v>0</v>
      </c>
      <c r="AR6" s="4">
        <f>IF(correction_sheet!$BNO6=0,"NA",IF(correction_sheet!$A6="","",IF(COUNT( correction_sheet!DA6, correction_sheet!AYE6, correction_sheet!AYX6, correction_sheet!BFQ6,correction_sheet!BHC6,correction_sheet!BGJ6)&lt;4,"NA",VLOOKUP(SUM( correction_sheet!DA6, correction_sheet!AYE6, correction_sheet!AYX6, correction_sheet!BFQ6,correction_sheet!BHC6,correction_sheet!BGJ6),Reference_sheet!$B$23:$D$28,3,FALSE))))</f>
        <v>0</v>
      </c>
      <c r="AS6" s="4">
        <f>IF(correction_sheet!$BNO6=0,"NA",IF(correction_sheet!$A6="","",IF(COUNT( correction_sheet!DB6, correction_sheet!AYF6, correction_sheet!AYY6, correction_sheet!BFR6,correction_sheet!BHD6,correction_sheet!BGK6)&lt;4,"NA",VLOOKUP(SUM( correction_sheet!DB6, correction_sheet!AYF6, correction_sheet!AYY6, correction_sheet!BFR6,correction_sheet!BHD6,correction_sheet!BGK6),Reference_sheet!$B$23:$D$28,3,FALSE))))</f>
        <v>0</v>
      </c>
      <c r="AT6" s="4">
        <f>IF(correction_sheet!$BNO6=0,"NA",IF(correction_sheet!$A6="","",IF(COUNT( correction_sheet!DC6, correction_sheet!AYG6, correction_sheet!AYZ6, correction_sheet!BFS6,correction_sheet!BHE6,correction_sheet!BGL6)&lt;4,"NA",VLOOKUP(SUM( correction_sheet!DC6, correction_sheet!AYG6, correction_sheet!AYZ6, correction_sheet!BFS6,correction_sheet!BHE6,correction_sheet!BGL6),Reference_sheet!$B$23:$D$28,3,FALSE))))</f>
        <v>0</v>
      </c>
      <c r="AU6" s="4">
        <f>IF(correction_sheet!$BNO6=0,"NA",IF(correction_sheet!$A6="","",IF(COUNT( correction_sheet!DD6, correction_sheet!AYH6, correction_sheet!AZA6, correction_sheet!BFT6,correction_sheet!BHF6,correction_sheet!BGM6)&lt;4,"NA",VLOOKUP(SUM( correction_sheet!DD6, correction_sheet!AYH6, correction_sheet!AZA6, correction_sheet!BFT6,correction_sheet!BHF6,correction_sheet!BGM6),Reference_sheet!$B$23:$D$28,3,FALSE))))</f>
        <v>0</v>
      </c>
      <c r="AV6" s="4">
        <f>IF(correction_sheet!$BNO6=0,"NA",IF(correction_sheet!$A6="","",IF(COUNT( correction_sheet!DE6, correction_sheet!AYI6, correction_sheet!AZB6, correction_sheet!BFU6,correction_sheet!BHG6,correction_sheet!BGN6)&lt;4,"NA",VLOOKUP(SUM( correction_sheet!DE6, correction_sheet!AYI6, correction_sheet!AZB6, correction_sheet!BFU6,correction_sheet!BHG6,correction_sheet!BGN6),Reference_sheet!$B$23:$D$28,3,FALSE))))</f>
        <v>2</v>
      </c>
      <c r="AW6" s="4">
        <f>IF(correction_sheet!$BNO6=0,"NA",IF(correction_sheet!$A6="","",IF(COUNT( correction_sheet!DF6, correction_sheet!AYJ6, correction_sheet!AZC6, correction_sheet!BFV6,correction_sheet!BHH6,correction_sheet!BGO6)&lt;4,"NA",VLOOKUP(SUM( correction_sheet!DF6, correction_sheet!AYJ6, correction_sheet!AZC6, correction_sheet!BFV6,correction_sheet!BHH6,correction_sheet!BGO6),Reference_sheet!$B$23:$D$28,3,FALSE))))</f>
        <v>2</v>
      </c>
      <c r="AX6" s="4">
        <f>IF(correction_sheet!$BNO6=0,"NA",IF(correction_sheet!$A6="","",IF(COUNT( correction_sheet!DG6, correction_sheet!AYK6, correction_sheet!AZD6, correction_sheet!BFW6,correction_sheet!BHI6,correction_sheet!BGP6)&lt;4,"NA",VLOOKUP(SUM( correction_sheet!DG6, correction_sheet!AYK6, correction_sheet!AZD6, correction_sheet!BFW6,correction_sheet!BHI6,correction_sheet!BGP6),Reference_sheet!$B$23:$D$28,3,FALSE))))</f>
        <v>2</v>
      </c>
      <c r="AY6" s="4">
        <f>IF(correction_sheet!$BNO6=0,"NA",IF(correction_sheet!$A6="","",IF(COUNT( correction_sheet!DH6, correction_sheet!AYL6, correction_sheet!AZE6, correction_sheet!BFX6,correction_sheet!BHJ6,correction_sheet!BGQ6)&lt;4,"NA",VLOOKUP(SUM( correction_sheet!DH6, correction_sheet!AYL6, correction_sheet!AZE6, correction_sheet!BFX6,correction_sheet!BHJ6,correction_sheet!BGQ6),Reference_sheet!$B$23:$D$28,3,FALSE))))</f>
        <v>2</v>
      </c>
      <c r="AZ6" s="4">
        <f>IF(correction_sheet!$BNO6=0,"NA",IF(correction_sheet!$A6="","",IF(COUNT( correction_sheet!DI6, correction_sheet!AYM6, correction_sheet!AZF6, correction_sheet!BFY6,correction_sheet!BHK6,correction_sheet!BGR6)&lt;4,"NA",VLOOKUP(SUM( correction_sheet!DI6, correction_sheet!AYM6, correction_sheet!AZF6, correction_sheet!BFY6,correction_sheet!BHK6,correction_sheet!BGR6),Reference_sheet!$B$23:$D$28,3,FALSE))))</f>
        <v>3</v>
      </c>
      <c r="BA6" s="4">
        <f>IF(correction_sheet!$BNO6=0,"NA",IF(correction_sheet!$A6="","",IF(COUNT( correction_sheet!DJ6, correction_sheet!AYN6, correction_sheet!AZG6, correction_sheet!BFZ6,correction_sheet!BHL6,correction_sheet!BGS6)&lt;4,"NA",VLOOKUP(SUM( correction_sheet!DJ6, correction_sheet!AYN6, correction_sheet!AZG6, correction_sheet!BFZ6,correction_sheet!BHL6,correction_sheet!BGS6),Reference_sheet!$B$23:$D$28,3,FALSE))))</f>
        <v>4</v>
      </c>
      <c r="BB6" s="4">
        <f>IF(correction_sheet!$BNO6=0,"NA",IF(correction_sheet!$A6="","",IF(COUNT( correction_sheet!DK6, correction_sheet!AYO6, correction_sheet!AZH6, correction_sheet!BGA6,correction_sheet!BHM6,correction_sheet!BGT6)&lt;4,"NA",VLOOKUP(SUM( correction_sheet!DK6, correction_sheet!AYO6, correction_sheet!AZH6, correction_sheet!BGA6,correction_sheet!BHM6,correction_sheet!BGT6),Reference_sheet!$B$23:$D$28,3,FALSE))))</f>
        <v>4</v>
      </c>
      <c r="BC6" s="4">
        <f>IF(correction_sheet!$BNO6=0,"NA",IF(correction_sheet!$A6="","",IF(COUNT( correction_sheet!DL6, correction_sheet!AYP6, correction_sheet!AZI6, correction_sheet!BGB6,correction_sheet!BHN6,correction_sheet!BGU6)&lt;4,"NA",VLOOKUP(SUM( correction_sheet!DL6, correction_sheet!AYP6, correction_sheet!AZI6, correction_sheet!BGB6,correction_sheet!BHN6,correction_sheet!BGU6),Reference_sheet!$B$23:$D$28,3,FALSE))))</f>
        <v>6</v>
      </c>
      <c r="BD6" s="4">
        <f>IF(correction_sheet!$BNO6=0,"NA",IF(correction_sheet!$A6="","",IF(COUNT( correction_sheet!DM6, correction_sheet!AYQ6, correction_sheet!AZJ6, correction_sheet!BGC6,correction_sheet!BHO6,correction_sheet!BGV6)&lt;4,"NA",VLOOKUP(SUM( correction_sheet!DM6, correction_sheet!AYQ6, correction_sheet!AZJ6, correction_sheet!BGC6,correction_sheet!BHO6,correction_sheet!BGV6),Reference_sheet!$B$23:$D$28,3,FALSE))))</f>
        <v>6</v>
      </c>
      <c r="BE6" s="4">
        <f>IF(correction_sheet!$BNO6=0,"NA",IF(correction_sheet!$A6="","",IF(COUNT( correction_sheet!DN6, correction_sheet!AYR6, correction_sheet!AZK6, correction_sheet!BGD6,correction_sheet!BHP6,correction_sheet!BGW6)&lt;4,"NA",VLOOKUP(SUM( correction_sheet!DN6, correction_sheet!AYR6, correction_sheet!AZK6, correction_sheet!BGD6,correction_sheet!BHP6,correction_sheet!BGW6),Reference_sheet!$B$23:$D$28,3,FALSE))))</f>
        <v>6</v>
      </c>
      <c r="BF6" s="4">
        <f>IF(correction_sheet!$BNO6=0,"NA",IF(correction_sheet!$A6="","",IF(COUNT( correction_sheet!DO6, correction_sheet!AYS6, correction_sheet!AZL6, correction_sheet!BGE6,correction_sheet!BHQ6,correction_sheet!BGX6)&lt;4,"NA",VLOOKUP(SUM( correction_sheet!DO6, correction_sheet!AYS6, correction_sheet!AZL6, correction_sheet!BGE6,correction_sheet!BHQ6,correction_sheet!BGX6),Reference_sheet!$B$23:$D$28,3,FALSE))))</f>
        <v>4</v>
      </c>
      <c r="BG6" s="4">
        <f>IF(correction_sheet!$BNO6=0,"NA",IF(correction_sheet!$A6="","",IF(COUNT( correction_sheet!DP6, correction_sheet!AYT6, correction_sheet!AZM6, correction_sheet!BGF6,correction_sheet!BHR6,correction_sheet!BGY6)&lt;4,"NA",VLOOKUP(SUM( correction_sheet!DP6, correction_sheet!AYT6, correction_sheet!AZM6, correction_sheet!BGF6,correction_sheet!BHR6,correction_sheet!BGY6),Reference_sheet!$B$23:$D$28,3,FALSE))))</f>
        <v>8</v>
      </c>
      <c r="BH6" s="4">
        <f>IF(correction_sheet!$BNO6=0,"NA",IF(correction_sheet!$A6="","",IF(COUNT( correction_sheet!DS6, correction_sheet!EN6, correction_sheet!GD6, correction_sheet!GY6, correction_sheet!HT6,correction_sheet!FI6)&lt;4,"NA",VLOOKUP(SUM(correction_sheet!DS6, correction_sheet!EN6, correction_sheet!GD6, correction_sheet!GY6, correction_sheet!HT6,correction_sheet!FI6),Reference_sheet!$B$32:$D$38,3,FALSE))))</f>
        <v>0</v>
      </c>
      <c r="BI6" s="4">
        <f>IF(correction_sheet!$BNO6=0,"NA",IF(correction_sheet!$A6="","",IF(COUNT( correction_sheet!DT6, correction_sheet!EO6, correction_sheet!GE6, correction_sheet!GZ6, correction_sheet!HU6,correction_sheet!FJ6)&lt;4,"NA",VLOOKUP(SUM(correction_sheet!DT6, correction_sheet!EO6, correction_sheet!GE6, correction_sheet!GZ6, correction_sheet!HU6,correction_sheet!FJ6),Reference_sheet!$B$32:$D$38,3,FALSE))))</f>
        <v>0</v>
      </c>
      <c r="BJ6" s="4">
        <f>IF(correction_sheet!$BNO6=0,"NA",IF(correction_sheet!$A6="","",IF(COUNT( correction_sheet!DU6, correction_sheet!EP6, correction_sheet!GF6, correction_sheet!HA6, correction_sheet!HV6,correction_sheet!FK6)&lt;4,"NA",VLOOKUP(SUM(correction_sheet!DU6, correction_sheet!EP6, correction_sheet!GF6, correction_sheet!HA6, correction_sheet!HV6,correction_sheet!FK6),Reference_sheet!$B$32:$D$38,3,FALSE))))</f>
        <v>0</v>
      </c>
      <c r="BK6" s="4">
        <f>IF(correction_sheet!$BNO6=0,"NA",IF(correction_sheet!$A6="","",IF(COUNT( correction_sheet!DV6, correction_sheet!EQ6, correction_sheet!GG6, correction_sheet!HB6, correction_sheet!HW6,correction_sheet!FL6)&lt;4,"NA",VLOOKUP(SUM(correction_sheet!DV6, correction_sheet!EQ6, correction_sheet!GG6, correction_sheet!HB6, correction_sheet!HW6,correction_sheet!FL6),Reference_sheet!$B$32:$D$38,3,FALSE))))</f>
        <v>0</v>
      </c>
      <c r="BL6" s="4">
        <f>IF(correction_sheet!$BNO6=0,"NA",IF(correction_sheet!$A6="","",IF(COUNT( correction_sheet!DW6, correction_sheet!ER6, correction_sheet!GH6, correction_sheet!HC6, correction_sheet!HX6,correction_sheet!FM6)&lt;4,"NA",VLOOKUP(SUM(correction_sheet!DW6, correction_sheet!ER6, correction_sheet!GH6, correction_sheet!HC6, correction_sheet!HX6,correction_sheet!FM6),Reference_sheet!$B$32:$D$38,3,FALSE))))</f>
        <v>4</v>
      </c>
      <c r="BM6" s="4">
        <f>IF(correction_sheet!$BNO6=0,"NA",IF(correction_sheet!$A6="","",IF(COUNT( correction_sheet!DX6, correction_sheet!ES6, correction_sheet!GI6, correction_sheet!HD6, correction_sheet!HY6,correction_sheet!FN6)&lt;4,"NA",VLOOKUP(SUM(correction_sheet!DX6, correction_sheet!ES6, correction_sheet!GI6, correction_sheet!HD6, correction_sheet!HY6,correction_sheet!FN6),Reference_sheet!$B$32:$D$38,3,FALSE))))</f>
        <v>0</v>
      </c>
      <c r="BN6" s="4">
        <f>IF(correction_sheet!$BNO6=0,"NA",IF(correction_sheet!$A6="","",IF(COUNT( correction_sheet!DY6, correction_sheet!ET6, correction_sheet!GJ6, correction_sheet!HE6, correction_sheet!HZ6,correction_sheet!FO6)&lt;4,"NA",VLOOKUP(SUM(correction_sheet!DY6, correction_sheet!ET6, correction_sheet!GJ6, correction_sheet!HE6, correction_sheet!HZ6,correction_sheet!FO6),Reference_sheet!$B$32:$D$38,3,FALSE))))</f>
        <v>0</v>
      </c>
      <c r="BO6" s="4">
        <f>IF(correction_sheet!$BNO6=0,"NA",IF(correction_sheet!$A6="","",IF(COUNT( correction_sheet!DZ6, correction_sheet!EU6, correction_sheet!GK6, correction_sheet!HF6, correction_sheet!IA6,correction_sheet!FP6)&lt;4,"NA",VLOOKUP(SUM(correction_sheet!DZ6, correction_sheet!EU6, correction_sheet!GK6, correction_sheet!HF6, correction_sheet!IA6,correction_sheet!FP6),Reference_sheet!$B$32:$D$38,3,FALSE))))</f>
        <v>0</v>
      </c>
      <c r="BP6" s="4">
        <f>IF(correction_sheet!$BNO6=0,"NA",IF(correction_sheet!$A6="","",IF(COUNT( correction_sheet!EA6, correction_sheet!EV6, correction_sheet!GL6, correction_sheet!HG6, correction_sheet!IB6,correction_sheet!FQ6)&lt;4,"NA",VLOOKUP(SUM(correction_sheet!EA6, correction_sheet!EV6, correction_sheet!GL6, correction_sheet!HG6, correction_sheet!IB6,correction_sheet!FQ6),Reference_sheet!$B$32:$D$38,3,FALSE))))</f>
        <v>0</v>
      </c>
      <c r="BQ6" s="4">
        <f>IF(correction_sheet!$BNO6=0,"NA",IF(correction_sheet!$A6="","",IF(COUNT( correction_sheet!EB6, correction_sheet!EW6, correction_sheet!GM6, correction_sheet!HH6, correction_sheet!IC6,correction_sheet!FR6)&lt;4,"NA",VLOOKUP(SUM(correction_sheet!EB6, correction_sheet!EW6, correction_sheet!GM6, correction_sheet!HH6, correction_sheet!IC6,correction_sheet!FR6),Reference_sheet!$B$32:$D$38,3,FALSE))))</f>
        <v>0</v>
      </c>
      <c r="BR6" s="4">
        <f>IF(correction_sheet!$BNO6=0,"NA",IF(correction_sheet!$A6="","",IF(COUNT( correction_sheet!EC6, correction_sheet!EX6, correction_sheet!GN6, correction_sheet!HI6, correction_sheet!ID6,correction_sheet!FS6)&lt;4,"NA",VLOOKUP(SUM(correction_sheet!EC6, correction_sheet!EX6, correction_sheet!GN6, correction_sheet!HI6, correction_sheet!ID6,correction_sheet!FS6),Reference_sheet!$B$32:$D$38,3,FALSE))))</f>
        <v>0</v>
      </c>
      <c r="BS6" s="4">
        <f>IF(correction_sheet!$BNO6=0,"NA",IF(correction_sheet!$A6="","",IF(COUNT( correction_sheet!ED6, correction_sheet!EY6, correction_sheet!GO6, correction_sheet!HJ6, correction_sheet!IE6,correction_sheet!FT6)&lt;4,"NA",VLOOKUP(SUM(correction_sheet!ED6, correction_sheet!EY6, correction_sheet!GO6, correction_sheet!HJ6, correction_sheet!IE6,correction_sheet!FT6),Reference_sheet!$B$32:$D$38,3,FALSE))))</f>
        <v>0</v>
      </c>
      <c r="BT6" s="4">
        <f>IF(correction_sheet!$BNO6=0,"NA",IF(correction_sheet!$A6="","",IF(COUNT( correction_sheet!EE6, correction_sheet!EZ6, correction_sheet!GP6, correction_sheet!HK6, correction_sheet!IF6,correction_sheet!FU6)&lt;4,"NA",VLOOKUP(SUM(correction_sheet!EE6, correction_sheet!EZ6, correction_sheet!GP6, correction_sheet!HK6, correction_sheet!IF6,correction_sheet!FU6),Reference_sheet!$B$32:$D$38,3,FALSE))))</f>
        <v>0</v>
      </c>
      <c r="BU6" s="4">
        <f>IF(correction_sheet!$BNO6=0,"NA",IF(correction_sheet!$A6="","",IF(COUNT( correction_sheet!EF6, correction_sheet!FA6, correction_sheet!GQ6, correction_sheet!HL6, correction_sheet!IG6,correction_sheet!FV6)&lt;4,"NA",VLOOKUP(SUM(correction_sheet!EF6, correction_sheet!FA6, correction_sheet!GQ6, correction_sheet!HL6, correction_sheet!IG6,correction_sheet!FV6),Reference_sheet!$B$32:$D$38,3,FALSE))))</f>
        <v>2</v>
      </c>
      <c r="BV6" s="4">
        <f>IF(correction_sheet!$BNO6=0,"NA",IF(correction_sheet!$A6="","",IF(COUNT( correction_sheet!EG6, correction_sheet!FB6, correction_sheet!GR6, correction_sheet!HM6, correction_sheet!IH6,correction_sheet!FW6)&lt;4,"NA",VLOOKUP(SUM(correction_sheet!EG6, correction_sheet!FB6, correction_sheet!GR6, correction_sheet!HM6, correction_sheet!IH6,correction_sheet!FW6),Reference_sheet!$B$32:$D$38,3,FALSE))))</f>
        <v>4</v>
      </c>
      <c r="BW6" s="4">
        <f>IF(correction_sheet!$BNO6=0,"NA",IF(correction_sheet!$A6="","",IF(COUNT( correction_sheet!EH6, correction_sheet!FC6, correction_sheet!GS6, correction_sheet!HN6, correction_sheet!II6,correction_sheet!FX6)&lt;4,"NA",VLOOKUP(SUM(correction_sheet!EH6, correction_sheet!FC6, correction_sheet!GS6, correction_sheet!HN6, correction_sheet!II6,correction_sheet!FX6),Reference_sheet!$B$32:$D$38,3,FALSE))))</f>
        <v>4</v>
      </c>
      <c r="BX6" s="4">
        <f>IF(correction_sheet!$BNO6=0,"NA",IF(correction_sheet!$A6="","",IF(COUNT( correction_sheet!EI6, correction_sheet!FD6, correction_sheet!GT6, correction_sheet!HO6, correction_sheet!IJ6,correction_sheet!FY6)&lt;4,"NA",VLOOKUP(SUM(correction_sheet!EI6, correction_sheet!FD6, correction_sheet!GT6, correction_sheet!HO6, correction_sheet!IJ6,correction_sheet!FY6),Reference_sheet!$B$32:$D$38,3,FALSE))))</f>
        <v>4</v>
      </c>
      <c r="BY6" s="4">
        <f>IF(correction_sheet!$BNO6=0,"NA",IF(correction_sheet!$A6="","",IF(COUNT( correction_sheet!EJ6, correction_sheet!FE6, correction_sheet!GU6, correction_sheet!HP6, correction_sheet!IK6,correction_sheet!FZ6)&lt;4,"NA",VLOOKUP(SUM(correction_sheet!EJ6, correction_sheet!FE6, correction_sheet!GU6, correction_sheet!HP6, correction_sheet!IK6,correction_sheet!FZ6),Reference_sheet!$B$32:$D$38,3,FALSE))))</f>
        <v>4</v>
      </c>
      <c r="BZ6" s="4">
        <f>IF(correction_sheet!$BNO6=0,"NA",IF(correction_sheet!$A6="","",IF(COUNT( correction_sheet!EK6, correction_sheet!FF6, correction_sheet!GV6, correction_sheet!HQ6, correction_sheet!IL6,correction_sheet!GA6)&lt;4,"NA",VLOOKUP(SUM(correction_sheet!EK6, correction_sheet!FF6, correction_sheet!GV6, correction_sheet!HQ6, correction_sheet!IL6,correction_sheet!GA6),Reference_sheet!$B$32:$D$38,3,FALSE))))</f>
        <v>6</v>
      </c>
      <c r="CA6" s="4">
        <f>IF(correction_sheet!$BNO6=0,"NA",IF(correction_sheet!$A6="","",IF(COUNT(correction_sheet!YS6,correction_sheet!ZN6,correction_sheet!AAI6,correction_sheet!ABD6,correction_sheet!ABY6)&lt;3,"NA",VLOOKUP(SUM(correction_sheet!YS6,correction_sheet!ZN6,correction_sheet!AAI6,correction_sheet!ABD6,correction_sheet!ABY6),Reference_sheet!$B$41:$D$46,3,FALSE))))</f>
        <v>0</v>
      </c>
      <c r="CB6" s="4">
        <f>IF(correction_sheet!$BNO6=0,"NA",IF(correction_sheet!$A6="","",IF(COUNT(correction_sheet!YT6,correction_sheet!ZO6,correction_sheet!AAJ6,correction_sheet!ABE6,correction_sheet!ABZ6)&lt;3,"NA",VLOOKUP(SUM(correction_sheet!YT6,correction_sheet!ZO6,correction_sheet!AAJ6,correction_sheet!ABE6,correction_sheet!ABZ6),Reference_sheet!$B$41:$D$46,3,FALSE))))</f>
        <v>0</v>
      </c>
      <c r="CC6" s="4">
        <f>IF(correction_sheet!$BNO6=0,"NA",IF(correction_sheet!$A6="","",IF(COUNT(correction_sheet!YU6,correction_sheet!ZP6,correction_sheet!AAK6,correction_sheet!ABF6,correction_sheet!ACA6)&lt;3,"NA",VLOOKUP(SUM(correction_sheet!YU6,correction_sheet!ZP6,correction_sheet!AAK6,correction_sheet!ABF6,correction_sheet!ACA6),Reference_sheet!$B$41:$D$46,3,FALSE))))</f>
        <v>0</v>
      </c>
      <c r="CD6" s="4">
        <f>IF(correction_sheet!$BNO6=0,"NA",IF(correction_sheet!$A6="","",IF(COUNT(correction_sheet!YV6,correction_sheet!ZQ6,correction_sheet!AAL6,correction_sheet!ABG6,correction_sheet!ACB6)&lt;3,"NA",VLOOKUP(SUM(correction_sheet!YV6,correction_sheet!ZQ6,correction_sheet!AAL6,correction_sheet!ABG6,correction_sheet!ACB6),Reference_sheet!$B$41:$D$46,3,FALSE))))</f>
        <v>0</v>
      </c>
      <c r="CE6" s="4">
        <f>IF(correction_sheet!$BNO6=0,"NA",IF(correction_sheet!$A6="","",IF(COUNT(correction_sheet!YW6,correction_sheet!ZR6,correction_sheet!AAM6,correction_sheet!ABH6,correction_sheet!ACC6)&lt;3,"NA",VLOOKUP(SUM(correction_sheet!YW6,correction_sheet!ZR6,correction_sheet!AAM6,correction_sheet!ABH6,correction_sheet!ACC6),Reference_sheet!$B$41:$D$46,3,FALSE))))</f>
        <v>0</v>
      </c>
      <c r="CF6" s="4">
        <f>IF(correction_sheet!$BNO6=0,"NA",IF(correction_sheet!$A6="","",IF(COUNT(correction_sheet!YX6,correction_sheet!ZS6,correction_sheet!AAN6,correction_sheet!ABI6,correction_sheet!ACD6)&lt;3,"NA",VLOOKUP(SUM(correction_sheet!YX6,correction_sheet!ZS6,correction_sheet!AAN6,correction_sheet!ABI6,correction_sheet!ACD6),Reference_sheet!$B$41:$D$46,3,FALSE))))</f>
        <v>0</v>
      </c>
      <c r="CG6" s="4">
        <f>IF(correction_sheet!$BNO6=0,"NA",IF(correction_sheet!$A6="","",IF(COUNT(correction_sheet!YY6,correction_sheet!ZT6,correction_sheet!AAO6,correction_sheet!ABJ6,correction_sheet!ACE6)&lt;3,"NA",VLOOKUP(SUM(correction_sheet!YY6,correction_sheet!ZT6,correction_sheet!AAO6,correction_sheet!ABJ6,correction_sheet!ACE6),Reference_sheet!$B$41:$D$46,3,FALSE))))</f>
        <v>0</v>
      </c>
      <c r="CH6" s="4">
        <f>IF(correction_sheet!$BNO6=0,"NA",IF(correction_sheet!$A6="","",IF(COUNT(correction_sheet!YZ6,correction_sheet!ZU6,correction_sheet!AAP6,correction_sheet!ABK6,correction_sheet!ACF6)&lt;3,"NA",VLOOKUP(SUM(correction_sheet!YZ6,correction_sheet!ZU6,correction_sheet!AAP6,correction_sheet!ABK6,correction_sheet!ACF6),Reference_sheet!$B$41:$D$46,3,FALSE))))</f>
        <v>0</v>
      </c>
      <c r="CI6" s="4">
        <f>IF(correction_sheet!$BNO6=0,"NA",IF(correction_sheet!$A6="","",IF(COUNT(correction_sheet!ZA6,correction_sheet!ZV6,correction_sheet!AAQ6,correction_sheet!ABL6,correction_sheet!ACG6)&lt;3,"NA",VLOOKUP(SUM(correction_sheet!ZA6,correction_sheet!ZV6,correction_sheet!AAQ6,correction_sheet!ABL6,correction_sheet!ACG6),Reference_sheet!$B$41:$D$46,3,FALSE))))</f>
        <v>0</v>
      </c>
      <c r="CJ6" s="4">
        <f>IF(correction_sheet!$BNO6=0,"NA",IF(correction_sheet!$A6="","",IF(COUNT(correction_sheet!ZB6,correction_sheet!ZW6,correction_sheet!AAR6,correction_sheet!ABM6,correction_sheet!ACH6)&lt;3,"NA",VLOOKUP(SUM(correction_sheet!ZB6,correction_sheet!ZW6,correction_sheet!AAR6,correction_sheet!ABM6,correction_sheet!ACH6),Reference_sheet!$B$41:$D$46,3,FALSE))))</f>
        <v>4</v>
      </c>
      <c r="CK6" s="4">
        <f>IF(correction_sheet!$BNO6=0,"NA",IF(correction_sheet!$A6="","",IF(COUNT(correction_sheet!ZC6,correction_sheet!ZX6,correction_sheet!AAS6,correction_sheet!ABN6,correction_sheet!ACI6)&lt;3,"NA",VLOOKUP(SUM(correction_sheet!ZC6,correction_sheet!ZX6,correction_sheet!AAS6,correction_sheet!ABN6,correction_sheet!ACI6),Reference_sheet!$B$41:$D$46,3,FALSE))))</f>
        <v>4</v>
      </c>
      <c r="CL6" s="4">
        <f>IF(correction_sheet!$BNO6=0,"NA",IF(correction_sheet!$A6="","",IF(COUNT(correction_sheet!ZD6,correction_sheet!ZY6,correction_sheet!AAT6,correction_sheet!ABO6,correction_sheet!ACJ6)&lt;3,"NA",VLOOKUP(SUM(correction_sheet!ZD6,correction_sheet!ZY6,correction_sheet!AAT6,correction_sheet!ABO6,correction_sheet!ACJ6),Reference_sheet!$B$41:$D$46,3,FALSE))))</f>
        <v>4</v>
      </c>
      <c r="CM6" s="4">
        <f>IF(correction_sheet!$BNO6=0,"NA",IF(correction_sheet!$A6="","",IF(COUNT(correction_sheet!ZE6,correction_sheet!ZZ6,correction_sheet!AAU6,correction_sheet!ABP6,correction_sheet!ACK6)&lt;3,"NA",VLOOKUP(SUM(correction_sheet!ZE6,correction_sheet!ZZ6,correction_sheet!AAU6,correction_sheet!ABP6,correction_sheet!ACK6),Reference_sheet!$B$41:$D$46,3,FALSE))))</f>
        <v>4</v>
      </c>
      <c r="CN6" s="4">
        <f>IF(correction_sheet!$BNO6=0,"NA",IF(correction_sheet!$A6="","",IF(COUNT(correction_sheet!ZF6,correction_sheet!AAA6,correction_sheet!AAV6,correction_sheet!ABQ6,correction_sheet!ACL6)&lt;3,"NA",VLOOKUP(SUM(correction_sheet!ZF6,correction_sheet!AAA6,correction_sheet!AAV6,correction_sheet!ABQ6,correction_sheet!ACL6),Reference_sheet!$B$41:$D$46,3,FALSE))))</f>
        <v>4</v>
      </c>
      <c r="CO6" s="4">
        <f>IF(correction_sheet!$BNO6=0,"NA",IF(correction_sheet!$A6="","",IF(COUNT(correction_sheet!ZG6,correction_sheet!AAB6,correction_sheet!AAW6,correction_sheet!ABR6,correction_sheet!ACM6)&lt;3,"NA",VLOOKUP(SUM(correction_sheet!ZG6,correction_sheet!AAB6,correction_sheet!AAW6,correction_sheet!ABR6,correction_sheet!ACM6),Reference_sheet!$B$41:$D$46,3,FALSE))))</f>
        <v>4</v>
      </c>
      <c r="CP6" s="4">
        <f>IF(correction_sheet!$BNO6=0,"NA",IF(correction_sheet!$A6="","",IF(COUNT(correction_sheet!ZH6,correction_sheet!AAC6,correction_sheet!AAX6,correction_sheet!ABS6,correction_sheet!ACN6)&lt;3,"NA",VLOOKUP(SUM(correction_sheet!ZH6,correction_sheet!AAC6,correction_sheet!AAX6,correction_sheet!ABS6,correction_sheet!ACN6),Reference_sheet!$B$41:$D$46,3,FALSE))))</f>
        <v>4</v>
      </c>
      <c r="CQ6" s="4">
        <f>IF(correction_sheet!$BNO6=0,"NA",IF(correction_sheet!$A6="","",IF(COUNT(correction_sheet!ZI6,correction_sheet!AAD6,correction_sheet!AAY6,correction_sheet!ABT6,correction_sheet!ACO6)&lt;3,"NA",VLOOKUP(SUM(correction_sheet!ZI6,correction_sheet!AAD6,correction_sheet!AAY6,correction_sheet!ABT6,correction_sheet!ACO6),Reference_sheet!$B$41:$D$46,3,FALSE))))</f>
        <v>0</v>
      </c>
      <c r="CR6" s="4">
        <f>IF(correction_sheet!$BNO6=0,"NA",IF(correction_sheet!$A6="","",IF(COUNT(correction_sheet!ZJ6,correction_sheet!AAE6,correction_sheet!AAZ6,correction_sheet!ABU6,correction_sheet!ACP6)&lt;3,"NA",VLOOKUP(SUM(correction_sheet!ZJ6,correction_sheet!AAE6,correction_sheet!AAZ6,correction_sheet!ABU6,correction_sheet!ACP6),Reference_sheet!$B$41:$D$46,3,FALSE))))</f>
        <v>0</v>
      </c>
      <c r="CS6" s="4">
        <f>IF(correction_sheet!$BNO6=0,"NA",IF(correction_sheet!$A6="","",IF(COUNT(correction_sheet!ZK6,correction_sheet!AAF6,correction_sheet!ABA6,correction_sheet!ABV6,correction_sheet!ACQ6)&lt;3,"NA",VLOOKUP(SUM(correction_sheet!ZK6,correction_sheet!AAF6,correction_sheet!ABA6,correction_sheet!ABV6,correction_sheet!ACQ6),Reference_sheet!$B$41:$D$46,3,FALSE))))</f>
        <v>4</v>
      </c>
      <c r="CT6" s="4">
        <f>IF(correction_sheet!$BNO6=0,"NA",IF(correction_sheet!$A6="","",IF(COUNT(correction_sheet!NK6,correction_sheet!OF6,correction_sheet!PA6,correction_sheet!PV6)&lt;2,"NA",VLOOKUP(SUM(correction_sheet!NK6,correction_sheet!OF6,correction_sheet!PA6,correction_sheet!PV6),Reference_sheet!$B$50:$D$56,3,FALSE))))</f>
        <v>0</v>
      </c>
      <c r="CU6" s="4">
        <f>IF(correction_sheet!$BNO6=0,"NA",IF(correction_sheet!$A6="","",IF(COUNT(correction_sheet!NL6,correction_sheet!OG6,correction_sheet!PB6,correction_sheet!PW6)&lt;2,"NA",VLOOKUP(SUM(correction_sheet!NL6,correction_sheet!OG6,correction_sheet!PB6,correction_sheet!PW6),Reference_sheet!$B$50:$D$56,3,FALSE))))</f>
        <v>0</v>
      </c>
      <c r="CV6" s="4">
        <f>IF(correction_sheet!$BNO6=0,"NA",IF(correction_sheet!$A6="","",IF(COUNT(correction_sheet!NM6,correction_sheet!OH6,correction_sheet!PC6,correction_sheet!PX6)&lt;2,"NA",VLOOKUP(SUM(correction_sheet!NM6,correction_sheet!OH6,correction_sheet!PC6,correction_sheet!PX6),Reference_sheet!$B$50:$D$56,3,FALSE))))</f>
        <v>0</v>
      </c>
      <c r="CW6" s="4">
        <f>IF(correction_sheet!$BNO6=0,"NA",IF(correction_sheet!$A6="","",IF(COUNT(correction_sheet!NN6,correction_sheet!OI6,correction_sheet!PD6,correction_sheet!PY6)&lt;2,"NA",VLOOKUP(SUM(correction_sheet!NN6,correction_sheet!OI6,correction_sheet!PD6,correction_sheet!PY6),Reference_sheet!$B$50:$D$56,3,FALSE))))</f>
        <v>0</v>
      </c>
      <c r="CX6" s="4">
        <f>IF(correction_sheet!$BNO6=0,"NA",IF(correction_sheet!$A6="","",IF(COUNT(correction_sheet!NO6,correction_sheet!OJ6,correction_sheet!PE6,correction_sheet!PZ6)&lt;2,"NA",VLOOKUP(SUM(correction_sheet!NO6,correction_sheet!OJ6,correction_sheet!PE6,correction_sheet!PZ6),Reference_sheet!$B$50:$D$56,3,FALSE))))</f>
        <v>0</v>
      </c>
      <c r="CY6" s="4">
        <f>IF(correction_sheet!$BNO6=0,"NA",IF(correction_sheet!$A6="","",IF(COUNT(correction_sheet!NP6,correction_sheet!OK6,correction_sheet!PF6,correction_sheet!QA6)&lt;2,"NA",VLOOKUP(SUM(correction_sheet!NP6,correction_sheet!OK6,correction_sheet!PF6,correction_sheet!QA6),Reference_sheet!$B$50:$D$56,3,FALSE))))</f>
        <v>0</v>
      </c>
      <c r="CZ6" s="4">
        <f>IF(correction_sheet!$BNO6=0,"NA",IF(correction_sheet!$A6="","",IF(COUNT(correction_sheet!NQ6,correction_sheet!OL6,correction_sheet!PG6,correction_sheet!QB6)&lt;2,"NA",VLOOKUP(SUM(correction_sheet!NQ6,correction_sheet!OL6,correction_sheet!PG6,correction_sheet!QB6),Reference_sheet!$B$50:$D$56,3,FALSE))))</f>
        <v>0</v>
      </c>
      <c r="DA6" s="4">
        <f>IF(correction_sheet!$BNO6=0,"NA",IF(correction_sheet!$A6="","",IF(COUNT(correction_sheet!NR6,correction_sheet!OM6,correction_sheet!PH6,correction_sheet!QC6)&lt;2,"NA",VLOOKUP(SUM(correction_sheet!NR6,correction_sheet!OM6,correction_sheet!PH6,correction_sheet!QC6),Reference_sheet!$B$50:$D$56,3,FALSE))))</f>
        <v>0</v>
      </c>
      <c r="DB6" s="4">
        <f>IF(correction_sheet!$BNO6=0,"NA",IF(correction_sheet!$A6="","",IF(COUNT(correction_sheet!NS6,correction_sheet!ON6,correction_sheet!PI6,correction_sheet!QD6)&lt;2,"NA",VLOOKUP(SUM(correction_sheet!NS6,correction_sheet!ON6,correction_sheet!PI6,correction_sheet!QD6),Reference_sheet!$B$50:$D$56,3,FALSE))))</f>
        <v>0</v>
      </c>
      <c r="DC6" s="4">
        <f>IF(correction_sheet!$BNO6=0,"NA",IF(correction_sheet!$A6="","",IF(COUNT(correction_sheet!NT6,correction_sheet!OO6,correction_sheet!PJ6,correction_sheet!QE6)&lt;2,"NA",VLOOKUP(SUM(correction_sheet!NT6,correction_sheet!OO6,correction_sheet!PJ6,correction_sheet!QE6),Reference_sheet!$B$50:$D$56,3,FALSE))))</f>
        <v>0</v>
      </c>
      <c r="DD6" s="4">
        <f>IF(correction_sheet!$BNO6=0,"NA",IF(correction_sheet!$A6="","",IF(COUNT(correction_sheet!NU6,correction_sheet!OP6,correction_sheet!PK6,correction_sheet!QF6)&lt;2,"NA",VLOOKUP(SUM(correction_sheet!NU6,correction_sheet!OP6,correction_sheet!PK6,correction_sheet!QF6),Reference_sheet!$B$50:$D$56,3,FALSE))))</f>
        <v>0</v>
      </c>
      <c r="DE6" s="4">
        <f>IF(correction_sheet!$BNO6=0,"NA",IF(correction_sheet!$A6="","",IF(COUNT(correction_sheet!NV6,correction_sheet!OQ6,correction_sheet!PL6,correction_sheet!QG6)&lt;2,"NA",VLOOKUP(SUM(correction_sheet!NV6,correction_sheet!OQ6,correction_sheet!PL6,correction_sheet!QG6),Reference_sheet!$B$50:$D$56,3,FALSE))))</f>
        <v>0</v>
      </c>
      <c r="DF6" s="4">
        <f>IF(correction_sheet!$BNO6=0,"NA",IF(correction_sheet!$A6="","",IF(COUNT(correction_sheet!NW6,correction_sheet!OR6,correction_sheet!PM6,correction_sheet!QH6)&lt;2,"NA",VLOOKUP(SUM(correction_sheet!NW6,correction_sheet!OR6,correction_sheet!PM6,correction_sheet!QH6),Reference_sheet!$B$50:$D$56,3,FALSE))))</f>
        <v>0</v>
      </c>
      <c r="DG6" s="4">
        <f>IF(correction_sheet!$BNO6=0,"NA",IF(correction_sheet!$A6="","",IF(COUNT(correction_sheet!NX6,correction_sheet!OS6,correction_sheet!PN6,correction_sheet!QI6)&lt;2,"NA",VLOOKUP(SUM(correction_sheet!NX6,correction_sheet!OS6,correction_sheet!PN6,correction_sheet!QI6),Reference_sheet!$B$50:$D$56,3,FALSE))))</f>
        <v>0</v>
      </c>
      <c r="DH6" s="4">
        <f>IF(correction_sheet!$BNO6=0,"NA",IF(correction_sheet!$A6="","",IF(COUNT(correction_sheet!NY6,correction_sheet!OT6,correction_sheet!PO6,correction_sheet!QJ6)&lt;2,"NA",VLOOKUP(SUM(correction_sheet!NY6,correction_sheet!OT6,correction_sheet!PO6,correction_sheet!QJ6),Reference_sheet!$B$50:$D$56,3,FALSE))))</f>
        <v>0</v>
      </c>
      <c r="DI6" s="4">
        <f>IF(correction_sheet!$BNO6=0,"NA",IF(correction_sheet!$A6="","",IF(COUNT(correction_sheet!NZ6,correction_sheet!OU6,correction_sheet!PP6,correction_sheet!QK6)&lt;2,"NA",VLOOKUP(SUM(correction_sheet!NZ6,correction_sheet!OU6,correction_sheet!PP6,correction_sheet!QK6),Reference_sheet!$B$50:$D$56,3,FALSE))))</f>
        <v>0</v>
      </c>
      <c r="DJ6" s="4">
        <f>IF(correction_sheet!$BNO6=0,"NA",IF(correction_sheet!$A6="","",IF(COUNT(correction_sheet!OA6,correction_sheet!OV6,correction_sheet!PQ6,correction_sheet!QL6)&lt;2,"NA",VLOOKUP(SUM(correction_sheet!OA6,correction_sheet!OV6,correction_sheet!PQ6,correction_sheet!QL6),Reference_sheet!$B$50:$D$56,3,FALSE))))</f>
        <v>0</v>
      </c>
      <c r="DK6" s="4">
        <f>IF(correction_sheet!$BNO6=0,"NA",IF(correction_sheet!$A6="","",IF(COUNT(correction_sheet!OB6,correction_sheet!OW6,correction_sheet!PR6,correction_sheet!QM6)&lt;2,"NA",VLOOKUP(SUM(correction_sheet!OB6,correction_sheet!OW6,correction_sheet!PR6,correction_sheet!QM6),Reference_sheet!$B$50:$D$56,3,FALSE))))</f>
        <v>0</v>
      </c>
      <c r="DL6" s="4">
        <f>IF(correction_sheet!$BNO6=0,"NA",IF(correction_sheet!$A6="","",IF(COUNT(correction_sheet!OC6,correction_sheet!OX6,correction_sheet!PS6,correction_sheet!QN6)&lt;2,"NA",VLOOKUP(SUM(correction_sheet!OC6,correction_sheet!OX6,correction_sheet!PS6,correction_sheet!QN6),Reference_sheet!$B$50:$D$56,3,FALSE))))</f>
        <v>0</v>
      </c>
      <c r="DM6" s="4">
        <f>IF(correction_sheet!$BNO6=0,"NA",IF(correction_sheet!$A6="","",IF(COUNT(correction_sheet!ADO6,correction_sheet!AFA6,correction_sheet!AGM6,correction_sheet!AHY6,correction_sheet!AJK6)&lt;4,"NA",VLOOKUP(SUM(correction_sheet!ADO6,correction_sheet!AFA6,correction_sheet!AGM6,correction_sheet!AHY6,correction_sheet!AJK6),Reference_sheet!$B$59:$D$64,3,FALSE))))</f>
        <v>0</v>
      </c>
      <c r="DN6" s="4">
        <f>IF(correction_sheet!$BNO6=0,"NA",IF(correction_sheet!$A6="","",IF(COUNT(correction_sheet!ADP6,correction_sheet!AFB6,correction_sheet!AGN6,correction_sheet!AHZ6,correction_sheet!AJL6)&lt;4,"NA",VLOOKUP(SUM(correction_sheet!ADP6,correction_sheet!AFB6,correction_sheet!AGN6,correction_sheet!AHZ6,correction_sheet!AJL6),Reference_sheet!$B$59:$D$64,3,FALSE))))</f>
        <v>0</v>
      </c>
      <c r="DO6" s="4">
        <f>IF(correction_sheet!$BNO6=0,"NA",IF(correction_sheet!$A6="","",IF(COUNT(correction_sheet!ADQ6,correction_sheet!AFC6,correction_sheet!AGO6,correction_sheet!AIA6,correction_sheet!AJM6)&lt;4,"NA",VLOOKUP(SUM(correction_sheet!ADQ6,correction_sheet!AFC6,correction_sheet!AGO6,correction_sheet!AIA6,correction_sheet!AJM6),Reference_sheet!$B$59:$D$64,3,FALSE))))</f>
        <v>0</v>
      </c>
      <c r="DP6" s="4">
        <f>IF(correction_sheet!$BNO6=0,"NA",IF(correction_sheet!$A6="","",IF(COUNT(correction_sheet!ADR6,correction_sheet!AFD6,correction_sheet!AGP6,correction_sheet!AIB6,correction_sheet!AJN6)&lt;4,"NA",VLOOKUP(SUM(correction_sheet!ADR6,correction_sheet!AFD6,correction_sheet!AGP6,correction_sheet!AIB6,correction_sheet!AJN6),Reference_sheet!$B$59:$D$64,3,FALSE))))</f>
        <v>0</v>
      </c>
      <c r="DQ6" s="4">
        <f>IF(correction_sheet!$BNO6=0,"NA",IF(correction_sheet!$A6="","",IF(COUNT(correction_sheet!ADS6,correction_sheet!AFE6,correction_sheet!AGQ6,correction_sheet!AIC6,correction_sheet!AJO6)&lt;4,"NA",VLOOKUP(SUM(correction_sheet!ADS6,correction_sheet!AFE6,correction_sheet!AGQ6,correction_sheet!AIC6,correction_sheet!AJO6),Reference_sheet!$B$59:$D$64,3,FALSE))))</f>
        <v>0</v>
      </c>
      <c r="DR6" s="4">
        <f>IF(correction_sheet!$BNO6=0,"NA",IF(correction_sheet!$A6="","",IF(COUNT(correction_sheet!ADT6,correction_sheet!AFF6,correction_sheet!AGR6,correction_sheet!AID6,correction_sheet!AJP6)&lt;4,"NA",VLOOKUP(SUM(correction_sheet!ADT6,correction_sheet!AFF6,correction_sheet!AGR6,correction_sheet!AID6,correction_sheet!AJP6),Reference_sheet!$B$59:$D$64,3,FALSE))))</f>
        <v>0</v>
      </c>
      <c r="DS6" s="4">
        <f>IF(correction_sheet!$BNO6=0,"NA",IF(correction_sheet!$A6="","",IF(COUNT(correction_sheet!ADU6,correction_sheet!AFG6,correction_sheet!AGS6,correction_sheet!AIE6,correction_sheet!AJQ6)&lt;4,"NA",VLOOKUP(SUM(correction_sheet!ADU6,correction_sheet!AFG6,correction_sheet!AGS6,correction_sheet!AIE6,correction_sheet!AJQ6),Reference_sheet!$B$59:$D$64,3,FALSE))))</f>
        <v>0</v>
      </c>
      <c r="DT6" s="4">
        <f>IF(correction_sheet!$BNO6=0,"NA",IF(correction_sheet!$A6="","",IF(COUNT(correction_sheet!ADV6,correction_sheet!AFH6,correction_sheet!AGT6,correction_sheet!AIF6,correction_sheet!AJR6)&lt;4,"NA",VLOOKUP(SUM(correction_sheet!ADV6,correction_sheet!AFH6,correction_sheet!AGT6,correction_sheet!AIF6,correction_sheet!AJR6),Reference_sheet!$B$59:$D$64,3,FALSE))))</f>
        <v>0</v>
      </c>
      <c r="DU6" s="4">
        <f>IF(correction_sheet!$BNO6=0,"NA",IF(correction_sheet!$A6="","",IF(COUNT(correction_sheet!ADW6,correction_sheet!AFI6,correction_sheet!AGU6,correction_sheet!AIG6,correction_sheet!AJS6)&lt;4,"NA",VLOOKUP(SUM(correction_sheet!ADW6,correction_sheet!AFI6,correction_sheet!AGU6,correction_sheet!AIG6,correction_sheet!AJS6),Reference_sheet!$B$59:$D$64,3,FALSE))))</f>
        <v>0</v>
      </c>
      <c r="DV6" s="4">
        <f>IF(correction_sheet!$BNO6=0,"NA",IF(correction_sheet!$A6="","",IF(COUNT(correction_sheet!ADX6,correction_sheet!AFJ6,correction_sheet!AGV6,correction_sheet!AIH6,correction_sheet!AJT6)&lt;4,"NA",VLOOKUP(SUM(correction_sheet!ADX6,correction_sheet!AFJ6,correction_sheet!AGV6,correction_sheet!AIH6,correction_sheet!AJT6),Reference_sheet!$B$59:$D$64,3,FALSE))))</f>
        <v>0</v>
      </c>
      <c r="DW6" s="4">
        <f>IF(correction_sheet!$BNO6=0,"NA",IF(correction_sheet!$A6="","",IF(COUNT(correction_sheet!ADY6,correction_sheet!AFK6,correction_sheet!AGW6,correction_sheet!AII6,correction_sheet!AJU6)&lt;4,"NA",VLOOKUP(SUM(correction_sheet!ADY6,correction_sheet!AFK6,correction_sheet!AGW6,correction_sheet!AII6,correction_sheet!AJU6),Reference_sheet!$B$59:$D$64,3,FALSE))))</f>
        <v>0</v>
      </c>
      <c r="DX6" s="4">
        <f>IF(correction_sheet!$BNO6=0,"NA",IF(correction_sheet!$A6="","",IF(COUNT(correction_sheet!ADZ6,correction_sheet!AFL6,correction_sheet!AGX6,correction_sheet!AIJ6,correction_sheet!AJV6)&lt;4,"NA",VLOOKUP(SUM(correction_sheet!ADZ6,correction_sheet!AFL6,correction_sheet!AGX6,correction_sheet!AIJ6,correction_sheet!AJV6),Reference_sheet!$B$59:$D$64,3,FALSE))))</f>
        <v>0</v>
      </c>
      <c r="DY6" s="4">
        <f>IF(correction_sheet!$BNO6=0,"NA",IF(correction_sheet!$A6="","",IF(COUNT(correction_sheet!AEA6,correction_sheet!AFM6,correction_sheet!AGY6,correction_sheet!AIK6,correction_sheet!AJW6)&lt;4,"NA",VLOOKUP(SUM(correction_sheet!AEA6,correction_sheet!AFM6,correction_sheet!AGY6,correction_sheet!AIK6,correction_sheet!AJW6),Reference_sheet!$B$59:$D$64,3,FALSE))))</f>
        <v>0</v>
      </c>
      <c r="DZ6" s="4">
        <f>IF(correction_sheet!$BNO6=0,"NA",IF(correction_sheet!$A6="","",IF(COUNT(correction_sheet!AEB6,correction_sheet!AFN6,correction_sheet!AGZ6,correction_sheet!AIL6,correction_sheet!AJX6)&lt;4,"NA",VLOOKUP(SUM(correction_sheet!AEB6,correction_sheet!AFN6,correction_sheet!AGZ6,correction_sheet!AIL6,correction_sheet!AJX6),Reference_sheet!$B$59:$D$64,3,FALSE))))</f>
        <v>0</v>
      </c>
      <c r="EA6" s="4">
        <f>IF(correction_sheet!$BNO6=0,"NA",IF(correction_sheet!$A6="","",IF(COUNT(correction_sheet!AEC6,correction_sheet!AFO6,correction_sheet!AHA6,correction_sheet!AIM6,correction_sheet!AJY6)&lt;4,"NA",VLOOKUP(SUM(correction_sheet!AEC6,correction_sheet!AFO6,correction_sheet!AHA6,correction_sheet!AIM6,correction_sheet!AJY6),Reference_sheet!$B$59:$D$64,3,FALSE))))</f>
        <v>4</v>
      </c>
      <c r="EB6" s="4">
        <f>IF(correction_sheet!$BNO6=0,"NA",IF(correction_sheet!$A6="","",IF(COUNT(correction_sheet!AED6,correction_sheet!AFP6,correction_sheet!AHB6,correction_sheet!AIN6,correction_sheet!AJZ6)&lt;4,"NA",VLOOKUP(SUM(correction_sheet!AED6,correction_sheet!AFP6,correction_sheet!AHB6,correction_sheet!AIN6,correction_sheet!AJZ6),Reference_sheet!$B$59:$D$64,3,FALSE))))</f>
        <v>4</v>
      </c>
      <c r="EC6" s="4">
        <f>IF(correction_sheet!$BNO6=0,"NA",IF(correction_sheet!$A6="","",IF(COUNT(correction_sheet!AEE6,correction_sheet!AFQ6,correction_sheet!AHC6,correction_sheet!AIO6,correction_sheet!AKA6)&lt;4,"NA",VLOOKUP(SUM(correction_sheet!AEE6,correction_sheet!AFQ6,correction_sheet!AHC6,correction_sheet!AIO6,correction_sheet!AKA6),Reference_sheet!$B$59:$D$64,3,FALSE))))</f>
        <v>4</v>
      </c>
      <c r="ED6" s="4">
        <f>IF(correction_sheet!$BNO6=0,"NA",IF(correction_sheet!$A6="","",IF(COUNT(correction_sheet!AEF6,correction_sheet!AFR6,correction_sheet!AHD6,correction_sheet!AIP6,correction_sheet!AKB6)&lt;4,"NA",VLOOKUP(SUM(correction_sheet!AEF6,correction_sheet!AFR6,correction_sheet!AHD6,correction_sheet!AIP6,correction_sheet!AKB6),Reference_sheet!$B$59:$D$64,3,FALSE))))</f>
        <v>4</v>
      </c>
      <c r="EE6" s="4">
        <f>IF(correction_sheet!$BNO6=0,"NA",IF(correction_sheet!$A6="","",IF(COUNT(correction_sheet!AEG6,correction_sheet!AFS6,correction_sheet!AHE6,correction_sheet!AIQ6,correction_sheet!AKC6)&lt;4,"NA",VLOOKUP(SUM(correction_sheet!AEG6,correction_sheet!AFS6,correction_sheet!AHE6,correction_sheet!AIQ6,correction_sheet!AKC6),Reference_sheet!$B$59:$D$64,3,FALSE))))</f>
        <v>4</v>
      </c>
      <c r="EF6" s="4">
        <f>IF(correction_sheet!$BNO6=0,"NA",IF(correction_sheet!$A6="","",IF(COUNT(correction_sheet!ANV6,correction_sheet!AKW6,correction_sheet!AMI6,correction_sheet!APH6,correction_sheet!AQT6)&lt;4,"NA",VLOOKUP(SUM(correction_sheet!ANV6,correction_sheet!AKW6,correction_sheet!AMI6,correction_sheet!APH6,correction_sheet!AQT6),Reference_sheet!$B$67:$D$72,3,FALSE))))</f>
        <v>0</v>
      </c>
      <c r="EG6" s="4">
        <f>IF(correction_sheet!$BNO6=0,"NA",IF(correction_sheet!$A6="","",IF(COUNT(correction_sheet!ANW6,correction_sheet!AKX6,correction_sheet!AMJ6,correction_sheet!API6,correction_sheet!AQU6)&lt;4,"NA",VLOOKUP(SUM(correction_sheet!ANW6,correction_sheet!AKX6,correction_sheet!AMJ6,correction_sheet!API6,correction_sheet!AQU6),Reference_sheet!$B$67:$D$72,3,FALSE))))</f>
        <v>0</v>
      </c>
      <c r="EH6" s="4">
        <f>IF(correction_sheet!$BNO6=0,"NA",IF(correction_sheet!$A6="","",IF(COUNT(correction_sheet!ANX6,correction_sheet!AKY6,correction_sheet!AMK6,correction_sheet!APJ6,correction_sheet!AQV6)&lt;4,"NA",VLOOKUP(SUM(correction_sheet!ANX6,correction_sheet!AKY6,correction_sheet!AMK6,correction_sheet!APJ6,correction_sheet!AQV6),Reference_sheet!$B$67:$D$72,3,FALSE))))</f>
        <v>0</v>
      </c>
      <c r="EI6" s="4">
        <f>IF(correction_sheet!$BNO6=0,"NA",IF(correction_sheet!$A6="","",IF(COUNT(correction_sheet!ANY6,correction_sheet!AKZ6,correction_sheet!AML6,correction_sheet!APK6,correction_sheet!AQW6)&lt;4,"NA",VLOOKUP(SUM(correction_sheet!ANY6,correction_sheet!AKZ6,correction_sheet!AML6,correction_sheet!APK6,correction_sheet!AQW6),Reference_sheet!$B$67:$D$72,3,FALSE))))</f>
        <v>0</v>
      </c>
      <c r="EJ6" s="4">
        <f>IF(correction_sheet!$BNO6=0,"NA",IF(correction_sheet!$A6="","",IF(COUNT(correction_sheet!ANZ6,correction_sheet!ALA6,correction_sheet!AMM6,correction_sheet!APL6,correction_sheet!AQX6)&lt;4,"NA",VLOOKUP(SUM(correction_sheet!ANZ6,correction_sheet!ALA6,correction_sheet!AMM6,correction_sheet!APL6,correction_sheet!AQX6),Reference_sheet!$B$67:$D$72,3,FALSE))))</f>
        <v>0</v>
      </c>
      <c r="EK6" s="4">
        <f>IF(correction_sheet!$BNO6=0,"NA",IF(correction_sheet!$A6="","",IF(COUNT(correction_sheet!AOA6,correction_sheet!ALB6,correction_sheet!AMN6,correction_sheet!APM6,correction_sheet!AQY6)&lt;4,"NA",VLOOKUP(SUM(correction_sheet!AOA6,correction_sheet!ALB6,correction_sheet!AMN6,correction_sheet!APM6,correction_sheet!AQY6),Reference_sheet!$B$67:$D$72,3,FALSE))))</f>
        <v>0</v>
      </c>
      <c r="EL6" s="4">
        <f>IF(correction_sheet!$BNO6=0,"NA",IF(correction_sheet!$A6="","",IF(COUNT(correction_sheet!AOB6,correction_sheet!ALC6,correction_sheet!AMO6,correction_sheet!APN6,correction_sheet!AQZ6)&lt;4,"NA",VLOOKUP(SUM(correction_sheet!AOB6,correction_sheet!ALC6,correction_sheet!AMO6,correction_sheet!APN6,correction_sheet!AQZ6),Reference_sheet!$B$67:$D$72,3,FALSE))))</f>
        <v>0</v>
      </c>
      <c r="EM6" s="4">
        <f>IF(correction_sheet!$BNO6=0,"NA",IF(correction_sheet!$A6="","",IF(COUNT(correction_sheet!AOC6,correction_sheet!ALD6,correction_sheet!AMP6,correction_sheet!APO6,correction_sheet!ARA6)&lt;4,"NA",VLOOKUP(SUM(correction_sheet!AOC6,correction_sheet!ALD6,correction_sheet!AMP6,correction_sheet!APO6,correction_sheet!ARA6),Reference_sheet!$B$67:$D$72,3,FALSE))))</f>
        <v>0</v>
      </c>
      <c r="EN6" s="4">
        <f>IF(correction_sheet!$BNO6=0,"NA",IF(correction_sheet!$A6="","",IF(COUNT(correction_sheet!AOD6,correction_sheet!ALE6,correction_sheet!AMQ6,correction_sheet!APP6,correction_sheet!ARB6)&lt;4,"NA",VLOOKUP(SUM(correction_sheet!AOD6,correction_sheet!ALE6,correction_sheet!AMQ6,correction_sheet!APP6,correction_sheet!ARB6),Reference_sheet!$B$67:$D$72,3,FALSE))))</f>
        <v>0</v>
      </c>
      <c r="EO6" s="4">
        <f>IF(correction_sheet!$BNO6=0,"NA",IF(correction_sheet!$A6="","",IF(COUNT(correction_sheet!AOE6,correction_sheet!ALF6,correction_sheet!AMR6,correction_sheet!APQ6,correction_sheet!ARC6)&lt;4,"NA",VLOOKUP(SUM(correction_sheet!AOE6,correction_sheet!ALF6,correction_sheet!AMR6,correction_sheet!APQ6,correction_sheet!ARC6),Reference_sheet!$B$67:$D$72,3,FALSE))))</f>
        <v>0</v>
      </c>
      <c r="EP6" s="4">
        <f>IF(correction_sheet!$BNO6=0,"NA",IF(correction_sheet!$A6="","",IF(COUNT(correction_sheet!AOF6,correction_sheet!ALG6,correction_sheet!AMS6,correction_sheet!APR6,correction_sheet!ARD6)&lt;4,"NA",VLOOKUP(SUM(correction_sheet!AOF6,correction_sheet!ALG6,correction_sheet!AMS6,correction_sheet!APR6,correction_sheet!ARD6),Reference_sheet!$B$67:$D$72,3,FALSE))))</f>
        <v>0</v>
      </c>
      <c r="EQ6" s="4">
        <f>IF(correction_sheet!$BNO6=0,"NA",IF(correction_sheet!$A6="","",IF(COUNT(correction_sheet!AOG6,correction_sheet!ALH6,correction_sheet!AMT6,correction_sheet!APS6,correction_sheet!ARE6)&lt;4,"NA",VLOOKUP(SUM(correction_sheet!AOG6,correction_sheet!ALH6,correction_sheet!AMT6,correction_sheet!APS6,correction_sheet!ARE6),Reference_sheet!$B$67:$D$72,3,FALSE))))</f>
        <v>0</v>
      </c>
      <c r="ER6" s="4">
        <f>IF(correction_sheet!$BNO6=0,"NA",IF(correction_sheet!$A6="","",IF(COUNT(correction_sheet!AOH6,correction_sheet!ALI6,correction_sheet!AMU6,correction_sheet!APT6,correction_sheet!ARF6)&lt;4,"NA",VLOOKUP(SUM(correction_sheet!AOH6,correction_sheet!ALI6,correction_sheet!AMU6,correction_sheet!APT6,correction_sheet!ARF6),Reference_sheet!$B$67:$D$72,3,FALSE))))</f>
        <v>0</v>
      </c>
      <c r="ES6" s="4">
        <f>IF(correction_sheet!$BNO6=0,"NA",IF(correction_sheet!$A6="","",IF(COUNT(correction_sheet!AOI6,correction_sheet!ALJ6,correction_sheet!AMV6,correction_sheet!APU6,correction_sheet!ARG6)&lt;4,"NA",VLOOKUP(SUM(correction_sheet!AOI6,correction_sheet!ALJ6,correction_sheet!AMV6,correction_sheet!APU6,correction_sheet!ARG6),Reference_sheet!$B$67:$D$72,3,FALSE))))</f>
        <v>0</v>
      </c>
      <c r="ET6" s="4">
        <f>IF(correction_sheet!$BNO6=0,"NA",IF(correction_sheet!$A6="","",IF(COUNT(correction_sheet!AOJ6,correction_sheet!ALK6,correction_sheet!AMW6,correction_sheet!APV6,correction_sheet!ARH6)&lt;4,"NA",VLOOKUP(SUM(correction_sheet!AOJ6,correction_sheet!ALK6,correction_sheet!AMW6,correction_sheet!APV6,correction_sheet!ARH6),Reference_sheet!$B$67:$D$72,3,FALSE))))</f>
        <v>2</v>
      </c>
      <c r="EU6" s="4">
        <f>IF(correction_sheet!$BNO6=0,"NA",IF(correction_sheet!$A6="","",IF(COUNT(correction_sheet!AOK6,correction_sheet!ALL6,correction_sheet!AMX6,correction_sheet!APW6,correction_sheet!ARI6)&lt;4,"NA",VLOOKUP(SUM(correction_sheet!AOK6,correction_sheet!ALL6,correction_sheet!AMX6,correction_sheet!APW6,correction_sheet!ARI6),Reference_sheet!$B$67:$D$72,3,FALSE))))</f>
        <v>4</v>
      </c>
      <c r="EV6" s="4">
        <f>IF(correction_sheet!$BNO6=0,"NA",IF(correction_sheet!$A6="","",IF(COUNT(correction_sheet!AOL6,correction_sheet!ALM6,correction_sheet!AMY6,correction_sheet!APX6,correction_sheet!ARJ6)&lt;4,"NA",VLOOKUP(SUM(correction_sheet!AOL6,correction_sheet!ALM6,correction_sheet!AMY6,correction_sheet!APX6,correction_sheet!ARJ6),Reference_sheet!$B$67:$D$72,3,FALSE))))</f>
        <v>6</v>
      </c>
      <c r="EW6" s="4">
        <f>IF(correction_sheet!$BNO6=0,"NA",IF(correction_sheet!$A6="","",IF(COUNT(correction_sheet!AOM6,correction_sheet!ALN6,correction_sheet!AMZ6,correction_sheet!APY6,correction_sheet!ARK6)&lt;4,"NA",VLOOKUP(SUM(correction_sheet!AOM6,correction_sheet!ALN6,correction_sheet!AMZ6,correction_sheet!APY6,correction_sheet!ARK6),Reference_sheet!$B$67:$D$72,3,FALSE))))</f>
        <v>4</v>
      </c>
      <c r="EX6" s="4">
        <f>IF(correction_sheet!$BNO6=0,"NA",IF(correction_sheet!$A6="","",IF(COUNT(correction_sheet!AON6,correction_sheet!ALO6,correction_sheet!ANA6,correction_sheet!APZ6,correction_sheet!ARL6)&lt;4,"NA",VLOOKUP(SUM(correction_sheet!AON6,correction_sheet!ALO6,correction_sheet!ANA6,correction_sheet!APZ6,correction_sheet!ARL6),Reference_sheet!$B$67:$D$72,3,FALSE))))</f>
        <v>6</v>
      </c>
      <c r="EY6" s="4">
        <f>IF(correction_sheet!$BNO6&lt;2,"NA",IF(correction_sheet!$A6="","",IF(COUNT(correction_sheet!AVD6,correction_sheet!AVW6,correction_sheet!AZN6,correction_sheet!BAH6,correction_sheet!BMV6)&lt;4,"NA",VLOOKUP((SUM(correction_sheet!AVD6,correction_sheet!AVW6,correction_sheet!AZN6,correction_sheet!BAH6,correction_sheet!BMV6)),Reference_sheet!$B$77:$D$87,3,FALSE))))</f>
        <v>0</v>
      </c>
      <c r="EZ6" s="4">
        <f>IF(correction_sheet!$BNO6&lt;2,"NA",IF(correction_sheet!$A6="","",IF(COUNT(correction_sheet!AVE6,correction_sheet!AVX6,correction_sheet!AZO6,correction_sheet!BAI6,correction_sheet!BMW6)&lt;4,"NA",VLOOKUP((SUM(correction_sheet!AVE6,correction_sheet!AVX6,correction_sheet!AZO6,correction_sheet!BAI6,correction_sheet!BMW6)),Reference_sheet!$B$77:$D$87,3,FALSE))))</f>
        <v>0</v>
      </c>
      <c r="FA6" s="4">
        <f>IF(correction_sheet!$BNO6&lt;2,"NA",IF(correction_sheet!$A6="","",IF(COUNT(correction_sheet!AVF6,correction_sheet!AVY6,correction_sheet!AZP6,correction_sheet!BAJ6,correction_sheet!BMX6)&lt;4,"NA",VLOOKUP((SUM(correction_sheet!AVF6,correction_sheet!AVY6,correction_sheet!AZP6,correction_sheet!BAJ6,correction_sheet!BMX6)),Reference_sheet!$B$77:$D$87,3,FALSE))))</f>
        <v>0</v>
      </c>
      <c r="FB6" s="4">
        <f>IF(correction_sheet!$BNO6&lt;2,"NA",IF(correction_sheet!$A6="","",IF(COUNT(correction_sheet!AVG6,correction_sheet!AVZ6,correction_sheet!AZQ6,correction_sheet!BAK6,correction_sheet!BMY6)&lt;4,"NA",VLOOKUP((SUM(correction_sheet!AVG6,correction_sheet!AVZ6,correction_sheet!AZQ6,correction_sheet!BAK6,correction_sheet!BMY6)),Reference_sheet!$B$77:$D$87,3,FALSE))))</f>
        <v>0</v>
      </c>
      <c r="FC6" s="4">
        <f>IF(correction_sheet!$BNO6&lt;2,"NA",IF(correction_sheet!$A6="","",IF(COUNT(correction_sheet!AVH6,correction_sheet!AWA6,correction_sheet!AZR6,correction_sheet!BAL6,correction_sheet!BMZ6)&lt;4,"NA",VLOOKUP((SUM(correction_sheet!AVH6,correction_sheet!AWA6,correction_sheet!AZR6,correction_sheet!BAL6,correction_sheet!BMZ6)),Reference_sheet!$B$77:$D$87,3,FALSE))))</f>
        <v>0</v>
      </c>
      <c r="FD6" s="4">
        <f>IF(correction_sheet!$BNO6&lt;2,"NA",IF(correction_sheet!$A6="","",IF(COUNT(correction_sheet!AVI6,correction_sheet!AWB6,correction_sheet!AZS6,correction_sheet!BAM6,correction_sheet!BNA6)&lt;4,"NA",VLOOKUP((SUM(correction_sheet!AVI6,correction_sheet!AWB6,correction_sheet!AZS6,correction_sheet!BAM6,correction_sheet!BNA6)),Reference_sheet!$B$77:$D$87,3,FALSE))))</f>
        <v>0</v>
      </c>
      <c r="FE6" s="4">
        <f>IF(correction_sheet!$BNO6&lt;2,"NA",IF(correction_sheet!$A6="","",IF(COUNT(correction_sheet!AVJ6,correction_sheet!AWC6,correction_sheet!AZT6,correction_sheet!BAN6,correction_sheet!BNB6)&lt;4,"NA",VLOOKUP((SUM(correction_sheet!AVJ6,correction_sheet!AWC6,correction_sheet!AZT6,correction_sheet!BAN6,correction_sheet!BNB6)),Reference_sheet!$B$77:$D$87,3,FALSE))))</f>
        <v>0</v>
      </c>
      <c r="FF6" s="4">
        <f>IF(correction_sheet!$BNO6&lt;2,"NA",IF(correction_sheet!$A6="","",IF(COUNT(correction_sheet!AVK6,correction_sheet!AWD6,correction_sheet!AZU6,correction_sheet!BAO6,correction_sheet!BNC6)&lt;4,"NA",VLOOKUP((SUM(correction_sheet!AVK6,correction_sheet!AWD6,correction_sheet!AZU6,correction_sheet!BAO6,correction_sheet!BNC6)),Reference_sheet!$B$77:$D$87,3,FALSE))))</f>
        <v>0</v>
      </c>
      <c r="FG6" s="4">
        <f>IF(correction_sheet!$BNO6&lt;2,"NA",IF(correction_sheet!$A6="","",IF(COUNT(correction_sheet!AVL6,correction_sheet!AWE6,correction_sheet!AZV6,correction_sheet!BAP6,correction_sheet!BND6)&lt;4,"NA",VLOOKUP((SUM(correction_sheet!AVL6,correction_sheet!AWE6,correction_sheet!AZV6,correction_sheet!BAP6,correction_sheet!BND6)),Reference_sheet!$B$77:$D$87,3,FALSE))))</f>
        <v>0</v>
      </c>
      <c r="FH6" s="4">
        <f>IF(correction_sheet!$BNO6&lt;2,"NA",IF(correction_sheet!$A6="","",IF(COUNT(correction_sheet!AVM6,correction_sheet!AWF6,correction_sheet!AZW6,correction_sheet!BAQ6,correction_sheet!BNE6)&lt;4,"NA",VLOOKUP((SUM(correction_sheet!AVM6,correction_sheet!AWF6,correction_sheet!AZW6,correction_sheet!BAQ6,correction_sheet!BNE6)),Reference_sheet!$B$77:$D$87,3,FALSE))))</f>
        <v>2</v>
      </c>
      <c r="FI6" s="4">
        <f>IF(correction_sheet!$BNO6&lt;2,"NA",IF(correction_sheet!$A6="","",IF(COUNT(correction_sheet!AVN6,correction_sheet!AWG6,correction_sheet!AZX6,correction_sheet!BAR6,correction_sheet!BNF6)&lt;4,"NA",VLOOKUP((SUM(correction_sheet!AVN6,correction_sheet!AWG6,correction_sheet!AZX6,correction_sheet!BAR6,correction_sheet!BNF6)),Reference_sheet!$B$77:$D$87,3,FALSE))))</f>
        <v>2</v>
      </c>
      <c r="FJ6" s="4">
        <f>IF(correction_sheet!$BNO6&lt;2,"NA",IF(correction_sheet!$A6="","",IF(COUNT(correction_sheet!AVO6,correction_sheet!AWH6,correction_sheet!AZY6,correction_sheet!BAS6,correction_sheet!BNG6)&lt;4,"NA",VLOOKUP((SUM(correction_sheet!AVO6,correction_sheet!AWH6,correction_sheet!AZY6,correction_sheet!BAS6,correction_sheet!BNG6)),Reference_sheet!$B$77:$D$87,3,FALSE))))</f>
        <v>6</v>
      </c>
      <c r="FK6" s="4">
        <f>IF(correction_sheet!$BNO6&lt;2,"NA",IF(correction_sheet!$A6="","",IF(COUNT(correction_sheet!AVP6,correction_sheet!AWI6,correction_sheet!AZZ6,correction_sheet!BAT6,correction_sheet!BNH6)&lt;4,"NA",VLOOKUP((SUM(correction_sheet!AVP6,correction_sheet!AWI6,correction_sheet!AZZ6,correction_sheet!BAT6,correction_sheet!BNH6)),Reference_sheet!$B$77:$D$87,3,FALSE))))</f>
        <v>6</v>
      </c>
      <c r="FL6" s="4">
        <f>IF(correction_sheet!$BNO6&lt;2,"NA",IF(correction_sheet!$A6="","",IF(COUNT(correction_sheet!AVQ6,correction_sheet!AWJ6,correction_sheet!BAA6,correction_sheet!BAU6,correction_sheet!BNI6)&lt;4,"NA",VLOOKUP((SUM(correction_sheet!AVQ6,correction_sheet!AWJ6,correction_sheet!BAA6,correction_sheet!BAU6,correction_sheet!BNI6)),Reference_sheet!$B$77:$D$87,3,FALSE))))</f>
        <v>6</v>
      </c>
      <c r="FM6" s="4">
        <f>IF(correction_sheet!$BNO6&lt;2,"NA",IF(correction_sheet!$A6="","",IF(COUNT(correction_sheet!AVR6,correction_sheet!AWK6,correction_sheet!BAB6,correction_sheet!BAV6,correction_sheet!BNJ6)&lt;4,"NA",VLOOKUP((SUM(correction_sheet!AVR6,correction_sheet!AWK6,correction_sheet!BAB6,correction_sheet!BAV6,correction_sheet!BNJ6)),Reference_sheet!$B$77:$D$87,3,FALSE))))</f>
        <v>6</v>
      </c>
      <c r="FN6" s="4">
        <f>IF(correction_sheet!$BNO6&lt;2,"NA",IF(correction_sheet!$A6="","",IF(COUNT(correction_sheet!AVS6,correction_sheet!AWL6,correction_sheet!BAC6,correction_sheet!BAW6,correction_sheet!BNK6)&lt;4,"NA",VLOOKUP((SUM(correction_sheet!AVS6,correction_sheet!AWL6,correction_sheet!BAC6,correction_sheet!BAW6,correction_sheet!BNK6)),Reference_sheet!$B$77:$D$87,3,FALSE))))</f>
        <v>6</v>
      </c>
      <c r="FO6" s="4">
        <f>IF(correction_sheet!$BNO6&lt;2,"NA",IF(correction_sheet!$A6="","",IF(COUNT(correction_sheet!AVT6,correction_sheet!AWM6,correction_sheet!BAD6,correction_sheet!BAX6,correction_sheet!BNL6)&lt;4,"NA",VLOOKUP((SUM(correction_sheet!AVT6,correction_sheet!AWM6,correction_sheet!BAD6,correction_sheet!BAX6,correction_sheet!BNL6)),Reference_sheet!$B$77:$D$87,3,FALSE))))</f>
        <v>6</v>
      </c>
      <c r="FP6" s="4">
        <f>IF(correction_sheet!$BNO6&lt;2,"NA",IF(correction_sheet!$A6="","",IF(COUNT(correction_sheet!AVU6,correction_sheet!AWN6,correction_sheet!BAE6,correction_sheet!BAY6,correction_sheet!BNM6)&lt;4,"NA",VLOOKUP((SUM(correction_sheet!AVU6,correction_sheet!AWN6,correction_sheet!BAE6,correction_sheet!BAY6,correction_sheet!BNM6)),Reference_sheet!$B$77:$D$87,3,FALSE))))</f>
        <v>6</v>
      </c>
      <c r="FQ6" s="4">
        <f>IF(correction_sheet!$BNO6&lt;2,"NA",IF(correction_sheet!$A6="","",IF(COUNT(correction_sheet!AVV6,correction_sheet!AWO6,correction_sheet!BAF6,correction_sheet!BAZ6,correction_sheet!BNN6)&lt;4,"NA",VLOOKUP((SUM(correction_sheet!AVV6,correction_sheet!AWO6,correction_sheet!BAF6,correction_sheet!BAZ6,correction_sheet!BNN6)),Reference_sheet!$B$77:$D$87,3,FALSE))))</f>
        <v>4</v>
      </c>
      <c r="FR6" s="4">
        <f>IF(correction_sheet!$BNO6&lt;2,"NA",IF(correction_sheet!$A6="","",IF(COUNT(correction_sheet!BBB6,correction_sheet!BBV6,correction_sheet!BDI6,correction_sheet!BEB6,correction_sheet!BLJ6)&lt;4,"NA",VLOOKUP((SUM( correction_sheet!BBB6,correction_sheet!BBV6,correction_sheet!BDI6,correction_sheet!BEB6,correction_sheet!BLJ6)),Reference_sheet!$B$91:$D$96,3,FALSE))))</f>
        <v>0</v>
      </c>
      <c r="FS6" s="4">
        <f>IF(correction_sheet!$BNO6&lt;2,"NA",IF(correction_sheet!$A6="","",IF(COUNT(correction_sheet!BBC6,correction_sheet!BBW6,correction_sheet!BDJ6,correction_sheet!BEC6,correction_sheet!BLK6)&lt;4,"NA",VLOOKUP((SUM( correction_sheet!BBC6,correction_sheet!BBW6,correction_sheet!BDJ6,correction_sheet!BEC6,correction_sheet!BLK6)),Reference_sheet!$B$91:$D$96,3,FALSE))))</f>
        <v>0</v>
      </c>
      <c r="FT6" s="4">
        <f>IF(correction_sheet!$BNO6&lt;2,"NA",IF(correction_sheet!$A6="","",IF(COUNT(correction_sheet!BBD6,correction_sheet!BBX6,correction_sheet!BDK6,correction_sheet!BED6,correction_sheet!BLL6)&lt;4,"NA",VLOOKUP((SUM( correction_sheet!BBD6,correction_sheet!BBX6,correction_sheet!BDK6,correction_sheet!BED6,correction_sheet!BLL6)),Reference_sheet!$B$91:$D$96,3,FALSE))))</f>
        <v>0</v>
      </c>
      <c r="FU6" s="4">
        <f>IF(correction_sheet!$BNO6&lt;2,"NA",IF(correction_sheet!$A6="","",IF(COUNT(correction_sheet!BBE6,correction_sheet!BBY6,correction_sheet!BDL6,correction_sheet!BEE6,correction_sheet!BLM6)&lt;4,"NA",VLOOKUP((SUM( correction_sheet!BBE6,correction_sheet!BBY6,correction_sheet!BDL6,correction_sheet!BEE6,correction_sheet!BLM6)),Reference_sheet!$B$91:$D$96,3,FALSE))))</f>
        <v>0</v>
      </c>
      <c r="FV6" s="4">
        <f>IF(correction_sheet!$BNO6&lt;2,"NA",IF(correction_sheet!$A6="","",IF(COUNT(correction_sheet!BBF6,correction_sheet!BBZ6,correction_sheet!BDM6,correction_sheet!BEF6,correction_sheet!BLN6)&lt;4,"NA",VLOOKUP((SUM( correction_sheet!BBF6,correction_sheet!BBZ6,correction_sheet!BDM6,correction_sheet!BEF6,correction_sheet!BLN6)),Reference_sheet!$B$91:$D$96,3,FALSE))))</f>
        <v>0</v>
      </c>
      <c r="FW6" s="4">
        <f>IF(correction_sheet!$BNO6&lt;2,"NA",IF(correction_sheet!$A6="","",IF(COUNT(correction_sheet!BBG6,correction_sheet!BCA6,correction_sheet!BDN6,correction_sheet!BEG6,correction_sheet!BLO6)&lt;4,"NA",VLOOKUP((SUM( correction_sheet!BBG6,correction_sheet!BCA6,correction_sheet!BDN6,correction_sheet!BEG6,correction_sheet!BLO6)),Reference_sheet!$B$91:$D$96,3,FALSE))))</f>
        <v>0</v>
      </c>
      <c r="FX6" s="4">
        <f>IF(correction_sheet!$BNO6&lt;2,"NA",IF(correction_sheet!$A6="","",IF(COUNT(correction_sheet!BBH6,correction_sheet!BCB6,correction_sheet!BDO6,correction_sheet!BEH6,correction_sheet!BLP6)&lt;4,"NA",VLOOKUP((SUM( correction_sheet!BBH6,correction_sheet!BCB6,correction_sheet!BDO6,correction_sheet!BEH6,correction_sheet!BLP6)),Reference_sheet!$B$91:$D$96,3,FALSE))))</f>
        <v>0</v>
      </c>
      <c r="FY6" s="4">
        <f>IF(correction_sheet!$BNO6&lt;2,"NA",IF(correction_sheet!$A6="","",IF(COUNT(correction_sheet!BBI6,correction_sheet!BCC6,correction_sheet!BDP6,correction_sheet!BEI6,correction_sheet!BLQ6)&lt;4,"NA",VLOOKUP((SUM( correction_sheet!BBI6,correction_sheet!BCC6,correction_sheet!BDP6,correction_sheet!BEI6,correction_sheet!BLQ6)),Reference_sheet!$B$91:$D$96,3,FALSE))))</f>
        <v>0</v>
      </c>
      <c r="FZ6" s="4">
        <f>IF(correction_sheet!$BNO6&lt;2,"NA",IF(correction_sheet!$A6="","",IF(COUNT(correction_sheet!BBJ6,correction_sheet!BCD6,correction_sheet!BDQ6,correction_sheet!BEJ6,correction_sheet!BLR6)&lt;4,"NA",VLOOKUP((SUM( correction_sheet!BBJ6,correction_sheet!BCD6,correction_sheet!BDQ6,correction_sheet!BEJ6,correction_sheet!BLR6)),Reference_sheet!$B$91:$D$96,3,FALSE))))</f>
        <v>0</v>
      </c>
      <c r="GA6" s="4">
        <f>IF(correction_sheet!$BNO6&lt;2,"NA",IF(correction_sheet!$A6="","",IF(COUNT(correction_sheet!BBK6,correction_sheet!BCE6,correction_sheet!BDR6,correction_sheet!BEK6,correction_sheet!BLS6)&lt;4,"NA",VLOOKUP((SUM( correction_sheet!BBK6,correction_sheet!BCE6,correction_sheet!BDR6,correction_sheet!BEK6,correction_sheet!BLS6)),Reference_sheet!$B$91:$D$96,3,FALSE))))</f>
        <v>0</v>
      </c>
      <c r="GB6" s="4">
        <f>IF(correction_sheet!$BNO6&lt;2,"NA",IF(correction_sheet!$A6="","",IF(COUNT(correction_sheet!BBL6,correction_sheet!BCF6,correction_sheet!BDS6,correction_sheet!BEL6,correction_sheet!BLT6)&lt;4,"NA",VLOOKUP((SUM( correction_sheet!BBL6,correction_sheet!BCF6,correction_sheet!BDS6,correction_sheet!BEL6,correction_sheet!BLT6)),Reference_sheet!$B$91:$D$96,3,FALSE))))</f>
        <v>0</v>
      </c>
      <c r="GC6" s="4">
        <f>IF(correction_sheet!$BNO6&lt;2,"NA",IF(correction_sheet!$A6="","",IF(COUNT(correction_sheet!BBM6,correction_sheet!BCG6,correction_sheet!BDT6,correction_sheet!BEM6,correction_sheet!BLU6)&lt;4,"NA",VLOOKUP((SUM( correction_sheet!BBM6,correction_sheet!BCG6,correction_sheet!BDT6,correction_sheet!BEM6,correction_sheet!BLU6)),Reference_sheet!$B$91:$D$96,3,FALSE))))</f>
        <v>0</v>
      </c>
      <c r="GD6" s="4">
        <f>IF(correction_sheet!$BNO6&lt;2,"NA",IF(correction_sheet!$A6="","",IF(COUNT(correction_sheet!BBN6,correction_sheet!BCH6,correction_sheet!BDU6,correction_sheet!BEN6,correction_sheet!BLV6)&lt;4,"NA",VLOOKUP((SUM( correction_sheet!BBN6,correction_sheet!BCH6,correction_sheet!BDU6,correction_sheet!BEN6,correction_sheet!BLV6)),Reference_sheet!$B$91:$D$96,3,FALSE))))</f>
        <v>0</v>
      </c>
      <c r="GE6" s="4">
        <f>IF(correction_sheet!$BNO6&lt;2,"NA",IF(correction_sheet!$A6="","",IF(COUNT(correction_sheet!BBO6,correction_sheet!BCI6,correction_sheet!BDV6,correction_sheet!BEO6,correction_sheet!BLW6)&lt;4,"NA",VLOOKUP((SUM( correction_sheet!BBO6,correction_sheet!BCI6,correction_sheet!BDV6,correction_sheet!BEO6,correction_sheet!BLW6)),Reference_sheet!$B$91:$D$96,3,FALSE))))</f>
        <v>0</v>
      </c>
      <c r="GF6" s="4">
        <f>IF(correction_sheet!$BNO6&lt;2,"NA",IF(correction_sheet!$A6="","",IF(COUNT(correction_sheet!BBP6,correction_sheet!BCJ6,correction_sheet!BDW6,correction_sheet!BEP6,correction_sheet!BLX6)&lt;4,"NA",VLOOKUP((SUM( correction_sheet!BBP6,correction_sheet!BCJ6,correction_sheet!BDW6,correction_sheet!BEP6,correction_sheet!BLX6)),Reference_sheet!$B$91:$D$96,3,FALSE))))</f>
        <v>4</v>
      </c>
      <c r="GG6" s="4">
        <f>IF(correction_sheet!$BNO6&lt;2,"NA",IF(correction_sheet!$A6="","",IF(COUNT(correction_sheet!BBQ6,correction_sheet!BCK6,correction_sheet!BDX6,correction_sheet!BEQ6,correction_sheet!BLY6)&lt;4,"NA",VLOOKUP((SUM( correction_sheet!BBQ6,correction_sheet!BCK6,correction_sheet!BDX6,correction_sheet!BEQ6,correction_sheet!BLY6)),Reference_sheet!$B$91:$D$96,3,FALSE))))</f>
        <v>4</v>
      </c>
      <c r="GH6" s="4">
        <f>IF(correction_sheet!$BNO6&lt;2,"NA",IF(correction_sheet!$A6="","",IF(COUNT(correction_sheet!BBR6,correction_sheet!BCL6,correction_sheet!BDY6,correction_sheet!BER6,correction_sheet!BLZ6)&lt;4,"NA",VLOOKUP((SUM( correction_sheet!BBR6,correction_sheet!BCL6,correction_sheet!BDY6,correction_sheet!BER6,correction_sheet!BLZ6)),Reference_sheet!$B$91:$D$96,3,FALSE))))</f>
        <v>4</v>
      </c>
      <c r="GI6" s="4">
        <f>IF(correction_sheet!$BNO6&lt;2,"NA",IF(correction_sheet!$A6="","",IF(COUNT(correction_sheet!BBS6,correction_sheet!BCM6,correction_sheet!BDZ6,correction_sheet!BES6,correction_sheet!BMA6)&lt;4,"NA",VLOOKUP((SUM( correction_sheet!BBS6,correction_sheet!BCM6,correction_sheet!BDZ6,correction_sheet!BES6,correction_sheet!BMA6)),Reference_sheet!$B$91:$D$96,3,FALSE))))</f>
        <v>4</v>
      </c>
      <c r="GJ6" s="4">
        <f>IF(correction_sheet!$BNO6&lt;2,"NA",IF(correction_sheet!$A6="","",IF(COUNT(correction_sheet!BBT6,correction_sheet!BCN6,correction_sheet!BEA6,correction_sheet!BET6,correction_sheet!BMB6)&lt;4,"NA",VLOOKUP((SUM( correction_sheet!BBT6,correction_sheet!BCN6,correction_sheet!BEA6,correction_sheet!BET6,correction_sheet!BMB6)),Reference_sheet!$B$91:$D$96,3,FALSE))))</f>
        <v>4</v>
      </c>
      <c r="GK6" s="4">
        <f>IF(correction_sheet!$A6="","",IF(COUNT(C6,V6,AO6,BH6,CA6,CT6,DM6,EF6,EY6,FR6)&lt;8,"NA",SUM(IF(C6&gt;=Reference_sheet!$H$2,1,0),IF(V6&gt;=Reference_sheet!$I$2,1,0),IF(AO6&gt;=Reference_sheet!$J$2,1,0),IF(BH6&gt;=Reference_sheet!$K$2,1,0),IF(CA6&gt;=Reference_sheet!$L$2,1,0),IF(CT6&gt;=Reference_sheet!$M$2,1,0),IF(DM6&gt;=Reference_sheet!$N$2,1,0),IF(EF6&gt;=Reference_sheet!$O$2,1,0),IF(EY6&gt;=Reference_sheet!$P$2,1,0),IF(FR6&gt;=Reference_sheet!$Q$2,1,0))-COUNTIF(C6,"NA")-COUNTIF(V6,"NA")-COUNTIF(AO6,"NA")-COUNTIF(BH6,"NA")-COUNTIF(CA6,"NA")-COUNTIF(CT6,"NA")-COUNTIF(DM6,"NA")-COUNTIF(EF6,"NA")-COUNTIF(EY6,"NA")-COUNTIF(FR6,"NA")))</f>
        <v>0</v>
      </c>
      <c r="GL6" s="4">
        <f>IF(correction_sheet!$A6="","",IF(COUNT(D6,W6,AP6,BI6,CB6,CU6,DN6,EG6,EZ6,FS6)&lt;8,"NA",SUM(IF(D6&gt;=Reference_sheet!$H$2,1,0),IF(W6&gt;=Reference_sheet!$I$2,1,0),IF(AP6&gt;=Reference_sheet!$J$2,1,0),IF(BI6&gt;=Reference_sheet!$K$2,1,0),IF(CB6&gt;=Reference_sheet!$L$2,1,0),IF(CU6&gt;=Reference_sheet!$M$2,1,0),IF(DN6&gt;=Reference_sheet!$N$2,1,0),IF(EG6&gt;=Reference_sheet!$O$2,1,0),IF(EZ6&gt;=Reference_sheet!$P$2,1,0),IF(FS6&gt;=Reference_sheet!$Q$2,1,0))-COUNTIF(D6,"NA")-COUNTIF(W6,"NA")-COUNTIF(AP6,"NA")-COUNTIF(BI6,"NA")-COUNTIF(CB6,"NA")-COUNTIF(CU6,"NA")-COUNTIF(DN6,"NA")-COUNTIF(EG6,"NA")-COUNTIF(EZ6,"NA")-COUNTIF(FS6,"NA")))</f>
        <v>0</v>
      </c>
      <c r="GM6" s="4">
        <f>IF(correction_sheet!$A6="","",IF(COUNT(E6,X6,AQ6,BJ6,CC6,CV6,DO6,EH6,FA6,FT6)&lt;8,"NA",SUM(IF(E6&gt;=Reference_sheet!$H$2,1,0),IF(X6&gt;=Reference_sheet!$I$2,1,0),IF(AQ6&gt;=Reference_sheet!$J$2,1,0),IF(BJ6&gt;=Reference_sheet!$K$2,1,0),IF(CC6&gt;=Reference_sheet!$L$2,1,0),IF(CV6&gt;=Reference_sheet!$M$2,1,0),IF(DO6&gt;=Reference_sheet!$N$2,1,0),IF(EH6&gt;=Reference_sheet!$O$2,1,0),IF(FA6&gt;=Reference_sheet!$P$2,1,0),IF(FT6&gt;=Reference_sheet!$Q$2,1,0))-COUNTIF(E6,"NA")-COUNTIF(X6,"NA")-COUNTIF(AQ6,"NA")-COUNTIF(BJ6,"NA")-COUNTIF(CC6,"NA")-COUNTIF(CV6,"NA")-COUNTIF(DO6,"NA")-COUNTIF(EH6,"NA")-COUNTIF(FA6,"NA")-COUNTIF(FT6,"NA")))</f>
        <v>0</v>
      </c>
      <c r="GN6" s="4">
        <f>IF(correction_sheet!$A6="","",IF(COUNT(F6,Y6,AR6,BK6,CD6,CW6,DP6,EI6,FB6,FU6)&lt;8,"NA",SUM(IF(F6&gt;=Reference_sheet!$H$2,1,0),IF(Y6&gt;=Reference_sheet!$I$2,1,0),IF(AR6&gt;=Reference_sheet!$J$2,1,0),IF(BK6&gt;=Reference_sheet!$K$2,1,0),IF(CD6&gt;=Reference_sheet!$L$2,1,0),IF(CW6&gt;=Reference_sheet!$M$2,1,0),IF(DP6&gt;=Reference_sheet!$N$2,1,0),IF(EI6&gt;=Reference_sheet!$O$2,1,0),IF(FB6&gt;=Reference_sheet!$P$2,1,0),IF(FU6&gt;=Reference_sheet!$Q$2,1,0))-COUNTIF(F6,"NA")-COUNTIF(Y6,"NA")-COUNTIF(AR6,"NA")-COUNTIF(BK6,"NA")-COUNTIF(CD6,"NA")-COUNTIF(CW6,"NA")-COUNTIF(DP6,"NA")-COUNTIF(EI6,"NA")-COUNTIF(FB6,"NA")-COUNTIF(FU6,"NA")))</f>
        <v>0</v>
      </c>
      <c r="GO6" s="4">
        <f>IF(correction_sheet!$A6="","",IF(COUNT(G6,Z6,AS6,BL6,CE6,CX6,DQ6,EJ6,FC6,FV6)&lt;8,"NA",SUM(IF(G6&gt;=Reference_sheet!$H$2,1,0),IF(Z6&gt;=Reference_sheet!$I$2,1,0),IF(AS6&gt;=Reference_sheet!$J$2,1,0),IF(BL6&gt;=Reference_sheet!$K$2,1,0),IF(CE6&gt;=Reference_sheet!$L$2,1,0),IF(CX6&gt;=Reference_sheet!$M$2,1,0),IF(DQ6&gt;=Reference_sheet!$N$2,1,0),IF(EJ6&gt;=Reference_sheet!$O$2,1,0),IF(FC6&gt;=Reference_sheet!$P$2,1,0),IF(FV6&gt;=Reference_sheet!$Q$2,1,0))-COUNTIF(G6,"NA")-COUNTIF(Z6,"NA")-COUNTIF(AS6,"NA")-COUNTIF(BL6,"NA")-COUNTIF(CE6,"NA")-COUNTIF(CX6,"NA")-COUNTIF(DQ6,"NA")-COUNTIF(EJ6,"NA")-COUNTIF(FC6,"NA")-COUNTIF(FV6,"NA")))</f>
        <v>0</v>
      </c>
      <c r="GP6" s="4">
        <f>IF(correction_sheet!$A6="","",IF(COUNT(H6,AA6,AT6,BM6,CF6,CY6,DR6,EK6,FD6,FW6)&lt;8,"NA",SUM(IF(H6&gt;=Reference_sheet!$H$2,1,0),IF(AA6&gt;=Reference_sheet!$I$2,1,0),IF(AT6&gt;=Reference_sheet!$J$2,1,0),IF(BM6&gt;=Reference_sheet!$K$2,1,0),IF(CF6&gt;=Reference_sheet!$L$2,1,0),IF(CY6&gt;=Reference_sheet!$M$2,1,0),IF(DR6&gt;=Reference_sheet!$N$2,1,0),IF(EK6&gt;=Reference_sheet!$O$2,1,0),IF(FD6&gt;=Reference_sheet!$P$2,1,0),IF(FW6&gt;=Reference_sheet!$Q$2,1,0))-COUNTIF(H6,"NA")-COUNTIF(AA6,"NA")-COUNTIF(AT6,"NA")-COUNTIF(BM6,"NA")-COUNTIF(CF6,"NA")-COUNTIF(CY6,"NA")-COUNTIF(DR6,"NA")-COUNTIF(EK6,"NA")-COUNTIF(FD6,"NA")-COUNTIF(FW6,"NA")))</f>
        <v>0</v>
      </c>
      <c r="GQ6" s="4">
        <f>IF(correction_sheet!$A6="","",IF(COUNT(I6,AB6,AU6,BN6,CG6,CZ6,DS6,EL6,FE6,FX6)&lt;8,"NA",SUM(IF(I6&gt;=Reference_sheet!$H$2,1,0),IF(AB6&gt;=Reference_sheet!$I$2,1,0),IF(AU6&gt;=Reference_sheet!$J$2,1,0),IF(BN6&gt;=Reference_sheet!$K$2,1,0),IF(CG6&gt;=Reference_sheet!$L$2,1,0),IF(CZ6&gt;=Reference_sheet!$M$2,1,0),IF(DS6&gt;=Reference_sheet!$N$2,1,0),IF(EL6&gt;=Reference_sheet!$O$2,1,0),IF(FE6&gt;=Reference_sheet!$P$2,1,0),IF(FX6&gt;=Reference_sheet!$Q$2,1,0))-COUNTIF(I6,"NA")-COUNTIF(AB6,"NA")-COUNTIF(AU6,"NA")-COUNTIF(BN6,"NA")-COUNTIF(CG6,"NA")-COUNTIF(CZ6,"NA")-COUNTIF(DS6,"NA")-COUNTIF(EL6,"NA")-COUNTIF(FE6,"NA")-COUNTIF(FX6,"NA")))</f>
        <v>0</v>
      </c>
      <c r="GR6" s="4">
        <f>IF(correction_sheet!$A6="","",IF(COUNT(J6,AC6,AV6,BO6,CH6,DA6,DT6,EM6,FF6,FY6)&lt;8,"NA",SUM(IF(J6&gt;=Reference_sheet!$H$2,1,0),IF(AC6&gt;=Reference_sheet!$I$2,1,0),IF(AV6&gt;=Reference_sheet!$J$2,1,0),IF(BO6&gt;=Reference_sheet!$K$2,1,0),IF(CH6&gt;=Reference_sheet!$L$2,1,0),IF(DA6&gt;=Reference_sheet!$M$2,1,0),IF(DT6&gt;=Reference_sheet!$N$2,1,0),IF(EM6&gt;=Reference_sheet!$O$2,1,0),IF(FF6&gt;=Reference_sheet!$P$2,1,0),IF(FY6&gt;=Reference_sheet!$Q$2,1,0))-COUNTIF(J6,"NA")-COUNTIF(AC6,"NA")-COUNTIF(AV6,"NA")-COUNTIF(BO6,"NA")-COUNTIF(CH6,"NA")-COUNTIF(DA6,"NA")-COUNTIF(DT6,"NA")-COUNTIF(EM6,"NA")-COUNTIF(FF6,"NA")-COUNTIF(FY6,"NA")))</f>
        <v>0</v>
      </c>
      <c r="GS6" s="4">
        <f>IF(correction_sheet!$A6="","",IF(COUNT(K6,AD6,AW6,BP6,CI6,DB6,DU6,EN6,FG6,FZ6)&lt;8,"NA",SUM(IF(K6&gt;=Reference_sheet!$H$2,1,0),IF(AD6&gt;=Reference_sheet!$I$2,1,0),IF(AW6&gt;=Reference_sheet!$J$2,1,0),IF(BP6&gt;=Reference_sheet!$K$2,1,0),IF(CI6&gt;=Reference_sheet!$L$2,1,0),IF(DB6&gt;=Reference_sheet!$M$2,1,0),IF(DU6&gt;=Reference_sheet!$N$2,1,0),IF(EN6&gt;=Reference_sheet!$O$2,1,0),IF(FG6&gt;=Reference_sheet!$P$2,1,0),IF(FZ6&gt;=Reference_sheet!$Q$2,1,0))-COUNTIF(K6,"NA")-COUNTIF(AD6,"NA")-COUNTIF(AW6,"NA")-COUNTIF(BP6,"NA")-COUNTIF(CI6,"NA")-COUNTIF(DB6,"NA")-COUNTIF(DU6,"NA")-COUNTIF(EN6,"NA")-COUNTIF(FG6,"NA")-COUNTIF(FZ6,"NA")))</f>
        <v>0</v>
      </c>
      <c r="GT6" s="4">
        <f>IF(correction_sheet!$A6="","",IF(COUNT(L6,AE6,AX6,BQ6,CJ6,DC6,DV6,EO6,FH6,GA6)&lt;8,"NA",SUM(IF(L6&gt;=Reference_sheet!$H$2,1,0),IF(AE6&gt;=Reference_sheet!$I$2,1,0),IF(AX6&gt;=Reference_sheet!$J$2,1,0),IF(BQ6&gt;=Reference_sheet!$K$2,1,0),IF(CJ6&gt;=Reference_sheet!$L$2,1,0),IF(DC6&gt;=Reference_sheet!$M$2,1,0),IF(DV6&gt;=Reference_sheet!$N$2,1,0),IF(EO6&gt;=Reference_sheet!$O$2,1,0),IF(FH6&gt;=Reference_sheet!$P$2,1,0),IF(GA6&gt;=Reference_sheet!$Q$2,1,0))-COUNTIF(L6,"NA")-COUNTIF(AE6,"NA")-COUNTIF(AX6,"NA")-COUNTIF(BQ6,"NA")-COUNTIF(CJ6,"NA")-COUNTIF(DC6,"NA")-COUNTIF(DV6,"NA")-COUNTIF(EO6,"NA")-COUNTIF(FH6,"NA")-COUNTIF(GA6,"NA")))</f>
        <v>1</v>
      </c>
      <c r="GU6" s="4">
        <f>IF(correction_sheet!$A6="","",IF(COUNT(M6,AF6,AY6,BR6,CK6,DD6,DW6,EP6,FI6,GB6)&lt;8,"NA",SUM(IF(M6&gt;=Reference_sheet!$H$2,1,0),IF(AF6&gt;=Reference_sheet!$I$2,1,0),IF(AY6&gt;=Reference_sheet!$J$2,1,0),IF(BR6&gt;=Reference_sheet!$K$2,1,0),IF(CK6&gt;=Reference_sheet!$L$2,1,0),IF(DD6&gt;=Reference_sheet!$M$2,1,0),IF(DW6&gt;=Reference_sheet!$N$2,1,0),IF(EP6&gt;=Reference_sheet!$O$2,1,0),IF(FI6&gt;=Reference_sheet!$P$2,1,0),IF(GB6&gt;=Reference_sheet!$Q$2,1,0))-COUNTIF(M6,"NA")-COUNTIF(AF6,"NA")-COUNTIF(AY6,"NA")-COUNTIF(BR6,"NA")-COUNTIF(CK6,"NA")-COUNTIF(DD6,"NA")-COUNTIF(DW6,"NA")-COUNTIF(EP6,"NA")-COUNTIF(FI6,"NA")-COUNTIF(GB6,"NA")))</f>
        <v>1</v>
      </c>
      <c r="GV6" s="4">
        <f>IF(correction_sheet!$A6="","",IF(COUNT(N6,AG6,AZ6,BS6,CL6,DE6,DX6,EQ6,FJ6,GC6)&lt;8,"NA",SUM(IF(N6&gt;=Reference_sheet!$H$2,1,0),IF(AG6&gt;=Reference_sheet!$I$2,1,0),IF(AZ6&gt;=Reference_sheet!$J$2,1,0),IF(BS6&gt;=Reference_sheet!$K$2,1,0),IF(CL6&gt;=Reference_sheet!$L$2,1,0),IF(DE6&gt;=Reference_sheet!$M$2,1,0),IF(DX6&gt;=Reference_sheet!$N$2,1,0),IF(EQ6&gt;=Reference_sheet!$O$2,1,0),IF(FJ6&gt;=Reference_sheet!$P$2,1,0),IF(GC6&gt;=Reference_sheet!$Q$2,1,0))-COUNTIF(N6,"NA")-COUNTIF(AG6,"NA")-COUNTIF(AZ6,"NA")-COUNTIF(BS6,"NA")-COUNTIF(CL6,"NA")-COUNTIF(DE6,"NA")-COUNTIF(DX6,"NA")-COUNTIF(EQ6,"NA")-COUNTIF(FJ6,"NA")-COUNTIF(GC6,"NA")))</f>
        <v>2</v>
      </c>
      <c r="GW6" s="4">
        <f>IF(correction_sheet!$A6="","",IF(COUNT(O6,AH6,BA6,BT6,CM6,DF6,DY6,ER6,FK6,GD6)&lt;8,"NA",SUM(IF(O6&gt;=Reference_sheet!$H$2,1,0),IF(AH6&gt;=Reference_sheet!$I$2,1,0),IF(BA6&gt;=Reference_sheet!$J$2,1,0),IF(BT6&gt;=Reference_sheet!$K$2,1,0),IF(CM6&gt;=Reference_sheet!$L$2,1,0),IF(DF6&gt;=Reference_sheet!$M$2,1,0),IF(DY6&gt;=Reference_sheet!$N$2,1,0),IF(ER6&gt;=Reference_sheet!$O$2,1,0),IF(FK6&gt;=Reference_sheet!$P$2,1,0),IF(GD6&gt;=Reference_sheet!$Q$2,1,0))-COUNTIF(O6,"NA")-COUNTIF(AH6,"NA")-COUNTIF(BA6,"NA")-COUNTIF(BT6,"NA")-COUNTIF(CM6,"NA")-COUNTIF(DF6,"NA")-COUNTIF(DY6,"NA")-COUNTIF(ER6,"NA")-COUNTIF(FK6,"NA")-COUNTIF(GD6,"NA")))</f>
        <v>2</v>
      </c>
      <c r="GX6" s="4">
        <f>IF(correction_sheet!$A6="","",IF(COUNT(P6,AI6,BB6,BU6,CN6,DG6,DZ6,ES6,FL6,GE6)&lt;8,"NA",SUM(IF(P6&gt;=Reference_sheet!$H$2,1,0),IF(AI6&gt;=Reference_sheet!$I$2,1,0),IF(BB6&gt;=Reference_sheet!$J$2,1,0),IF(BU6&gt;=Reference_sheet!$K$2,1,0),IF(CN6&gt;=Reference_sheet!$L$2,1,0),IF(DG6&gt;=Reference_sheet!$M$2,1,0),IF(DZ6&gt;=Reference_sheet!$N$2,1,0),IF(ES6&gt;=Reference_sheet!$O$2,1,0),IF(FL6&gt;=Reference_sheet!$P$2,1,0),IF(GE6&gt;=Reference_sheet!$Q$2,1,0))-COUNTIF(P6,"NA")-COUNTIF(AI6,"NA")-COUNTIF(BB6,"NA")-COUNTIF(BU6,"NA")-COUNTIF(CN6,"NA")-COUNTIF(DG6,"NA")-COUNTIF(DZ6,"NA")-COUNTIF(ES6,"NA")-COUNTIF(FL6,"NA")-COUNTIF(GE6,"NA")))</f>
        <v>2</v>
      </c>
      <c r="GY6" s="4">
        <f>IF(correction_sheet!$A6="","",IF(COUNT(Q6,AJ6,BC6,BV6,CO6,DH6,EA6,ET6,FM6,GF6)&lt;8,"NA",SUM(IF(Q6&gt;=Reference_sheet!$H$2,1,0),IF(AJ6&gt;=Reference_sheet!$I$2,1,0),IF(BC6&gt;=Reference_sheet!$J$2,1,0),IF(BV6&gt;=Reference_sheet!$K$2,1,0),IF(CO6&gt;=Reference_sheet!$L$2,1,0),IF(DH6&gt;=Reference_sheet!$M$2,1,0),IF(EA6&gt;=Reference_sheet!$N$2,1,0),IF(ET6&gt;=Reference_sheet!$O$2,1,0),IF(FM6&gt;=Reference_sheet!$P$2,1,0),IF(GF6&gt;=Reference_sheet!$Q$2,1,0))-COUNTIF(Q6,"NA")-COUNTIF(AJ6,"NA")-COUNTIF(BC6,"NA")-COUNTIF(BV6,"NA")-COUNTIF(CO6,"NA")-COUNTIF(DH6,"NA")-COUNTIF(EA6,"NA")-COUNTIF(ET6,"NA")-COUNTIF(FM6,"NA")-COUNTIF(GF6,"NA")))</f>
        <v>5</v>
      </c>
      <c r="GZ6" s="4">
        <f>IF(correction_sheet!$A6="","",IF(COUNT(R6,AK6,BD6,BW6,CP6,DI6,EB6,EU6,FN6,GG6)&lt;8,"NA",SUM(IF(R6&gt;=Reference_sheet!$H$2,1,0),IF(AK6&gt;=Reference_sheet!$I$2,1,0),IF(BD6&gt;=Reference_sheet!$J$2,1,0),IF(BW6&gt;=Reference_sheet!$K$2,1,0),IF(CP6&gt;=Reference_sheet!$L$2,1,0),IF(DI6&gt;=Reference_sheet!$M$2,1,0),IF(EB6&gt;=Reference_sheet!$N$2,1,0),IF(EU6&gt;=Reference_sheet!$O$2,1,0),IF(FN6&gt;=Reference_sheet!$P$2,1,0),IF(GG6&gt;=Reference_sheet!$Q$2,1,0))-COUNTIF(R6,"NA")-COUNTIF(AK6,"NA")-COUNTIF(BD6,"NA")-COUNTIF(BW6,"NA")-COUNTIF(CP6,"NA")-COUNTIF(DI6,"NA")-COUNTIF(EB6,"NA")-COUNTIF(EU6,"NA")-COUNTIF(FN6,"NA")-COUNTIF(GG6,"NA")))</f>
        <v>6</v>
      </c>
      <c r="HA6" s="4">
        <f>IF(correction_sheet!$A6="","",IF(COUNT(S6,AL6,BE6,BX6,CQ6,DJ6,EC6,EV6,FO6,GH6)&lt;8,"NA",SUM(IF(S6&gt;=Reference_sheet!$H$2,1,0),IF(AL6&gt;=Reference_sheet!$I$2,1,0),IF(BE6&gt;=Reference_sheet!$J$2,1,0),IF(BX6&gt;=Reference_sheet!$K$2,1,0),IF(CQ6&gt;=Reference_sheet!$L$2,1,0),IF(DJ6&gt;=Reference_sheet!$M$2,1,0),IF(EC6&gt;=Reference_sheet!$N$2,1,0),IF(EV6&gt;=Reference_sheet!$O$2,1,0),IF(FO6&gt;=Reference_sheet!$P$2,1,0),IF(GH6&gt;=Reference_sheet!$Q$2,1,0))-COUNTIF(S6,"NA")-COUNTIF(AL6,"NA")-COUNTIF(BE6,"NA")-COUNTIF(BX6,"NA")-COUNTIF(CQ6,"NA")-COUNTIF(DJ6,"NA")-COUNTIF(EC6,"NA")-COUNTIF(EV6,"NA")-COUNTIF(FO6,"NA")-COUNTIF(GH6,"NA")))</f>
        <v>5</v>
      </c>
      <c r="HB6" s="4">
        <f>IF(correction_sheet!$A6="","",IF(COUNT(T6,AM6,BF6,BY6,CR6,DK6,ED6,EW6,FP6,GI6)&lt;8,"NA",SUM(IF(T6&gt;=Reference_sheet!$H$2,1,0),IF(AM6&gt;=Reference_sheet!$I$2,1,0),IF(BF6&gt;=Reference_sheet!$J$2,1,0),IF(BY6&gt;=Reference_sheet!$K$2,1,0),IF(CR6&gt;=Reference_sheet!$L$2,1,0),IF(DK6&gt;=Reference_sheet!$M$2,1,0),IF(ED6&gt;=Reference_sheet!$N$2,1,0),IF(EW6&gt;=Reference_sheet!$O$2,1,0),IF(FP6&gt;=Reference_sheet!$P$2,1,0),IF(GI6&gt;=Reference_sheet!$Q$2,1,0))-COUNTIF(T6,"NA")-COUNTIF(AM6,"NA")-COUNTIF(BF6,"NA")-COUNTIF(BY6,"NA")-COUNTIF(CR6,"NA")-COUNTIF(DK6,"NA")-COUNTIF(ED6,"NA")-COUNTIF(EW6,"NA")-COUNTIF(FP6,"NA")-COUNTIF(GI6,"NA")))</f>
        <v>4</v>
      </c>
      <c r="HC6" s="4">
        <f>IF(correction_sheet!$A6="","",IF(COUNT(C6,V6,AO6,BH6,CA6,CT6,DM6,EF6,#REF!,EY6,FR6)&lt;8,"NA",INT(0.5+SUM(C6,V6,AO6,BH6,CA6,CT6,DM6,EF6,EY6,FR6))))</f>
        <v>0</v>
      </c>
      <c r="HD6" s="4">
        <f>IF(correction_sheet!$A6="","",IF(COUNT(D6,W6,AP6,BI6,CB6,CU6,DN6,EG6,#REF!,EZ6,FS6)&lt;8,"NA",INT(0.5+SUM(D6,W6,AP6,BI6,CB6,CU6,DN6,EG6,EZ6,FS6))))</f>
        <v>0</v>
      </c>
      <c r="HE6" s="4">
        <f>IF(correction_sheet!$A6="","",IF(COUNT(E6,X6,AQ6,BJ6,CC6,CV6,DO6,EH6,#REF!,FA6,FT6)&lt;8,"NA",INT(0.5+SUM(E6,X6,AQ6,BJ6,CC6,CV6,DO6,EH6,FA6,FT6))))</f>
        <v>0</v>
      </c>
      <c r="HF6" s="4">
        <f>IF(correction_sheet!$A6="","",IF(COUNT(F6,Y6,AR6,BK6,CD6,CW6,DP6,EI6,#REF!,FB6,FU6)&lt;8,"NA",INT(0.5+SUM(F6,Y6,AR6,BK6,CD6,CW6,DP6,EI6,FB6,FU6))))</f>
        <v>0</v>
      </c>
      <c r="HG6" s="4">
        <f>IF(correction_sheet!$A6="","",IF(COUNT(G6,Z6,AS6,BL6,CE6,CX6,DQ6,EJ6,#REF!,FC6,FV6)&lt;8,"NA",INT(0.5+SUM(G6,Z6,AS6,BL6,CE6,CX6,DQ6,EJ6,FC6,FV6))))</f>
        <v>4</v>
      </c>
      <c r="HH6" s="4">
        <f>IF(correction_sheet!$A6="","",IF(COUNT(H6,AA6,AT6,BM6,CF6,CY6,DR6,EK6,#REF!,FD6,FW6)&lt;8,"NA",INT(0.5+SUM(H6,AA6,AT6,BM6,CF6,CY6,DR6,EK6,FD6,FW6))))</f>
        <v>0</v>
      </c>
      <c r="HI6" s="4">
        <f>IF(correction_sheet!$A6="","",IF(COUNT(I6,AB6,AU6,BN6,CG6,CZ6,DS6,EL6,#REF!,FE6,FX6)&lt;8,"NA",INT(0.5+SUM(I6,AB6,AU6,BN6,CG6,CZ6,DS6,EL6,FE6,FX6))))</f>
        <v>0</v>
      </c>
      <c r="HJ6" s="4">
        <f>IF(correction_sheet!$A6="","",IF(COUNT(J6,AC6,AV6,BO6,CH6,DA6,DT6,EM6,#REF!,FF6,FY6)&lt;8,"NA",INT(0.5+SUM(J6,AC6,AV6,BO6,CH6,DA6,DT6,EM6,FF6,FY6))))</f>
        <v>2</v>
      </c>
      <c r="HK6" s="4">
        <f>IF(correction_sheet!$A6="","",IF(COUNT(K6,AD6,AW6,BP6,CI6,DB6,DU6,EN6,#REF!,FG6,FZ6)&lt;8,"NA",INT(0.5+SUM(K6,AD6,AW6,BP6,CI6,DB6,DU6,EN6,FG6,FZ6))))</f>
        <v>2</v>
      </c>
      <c r="HL6" s="4">
        <f>IF(correction_sheet!$A6="","",IF(COUNT(L6,AE6,AX6,BQ6,CJ6,DC6,DV6,EO6,#REF!,FH6,GA6)&lt;8,"NA",INT(0.5+SUM(L6,AE6,AX6,BQ6,CJ6,DC6,DV6,EO6,FH6,GA6))))</f>
        <v>11</v>
      </c>
      <c r="HM6" s="4">
        <f>IF(correction_sheet!$A6="","",IF(COUNT(M6,AF6,AY6,BR6,CK6,DD6,DW6,EP6,#REF!,FI6,GB6)&lt;8,"NA",INT(0.5+SUM(M6,AF6,AY6,BR6,CK6,DD6,DW6,EP6,FI6,GB6))))</f>
        <v>11</v>
      </c>
      <c r="HN6" s="4">
        <f>IF(correction_sheet!$A6="","",IF(COUNT(N6,AG6,AZ6,BS6,CL6,DE6,DX6,EQ6,#REF!,FJ6,GC6)&lt;8,"NA",INT(0.5+SUM(N6,AG6,AZ6,BS6,CL6,DE6,DX6,EQ6,FJ6,GC6))))</f>
        <v>16</v>
      </c>
      <c r="HO6" s="4">
        <f>IF(correction_sheet!$A6="","",IF(COUNT(O6,AH6,BA6,BT6,CM6,DF6,DY6,ER6,#REF!,FK6,GD6)&lt;8,"NA",INT(0.5+SUM(O6,AH6,BA6,BT6,CM6,DF6,DY6,ER6,FK6,GD6))))</f>
        <v>19</v>
      </c>
      <c r="HP6" s="4">
        <f>IF(correction_sheet!$A6="","",IF(COUNT(P6,AI6,BB6,BU6,CN6,DG6,DZ6,ES6,#REF!,FL6,GE6)&lt;8,"NA",INT(0.5+SUM(P6,AI6,BB6,BU6,CN6,DG6,DZ6,ES6,FL6,GE6))))</f>
        <v>21</v>
      </c>
      <c r="HQ6" s="4">
        <f>IF(correction_sheet!$A6="","",IF(COUNT(Q6,AJ6,BC6,BV6,CO6,DH6,EA6,ET6,#REF!,FM6,GF6)&lt;8,"NA",INT(0.5+SUM(Q6,AJ6,BC6,BV6,CO6,DH6,EA6,ET6,FM6,GF6))))</f>
        <v>38</v>
      </c>
      <c r="HR6" s="4">
        <f>IF(correction_sheet!$A6="","",IF(COUNT(R6,AK6,BD6,BW6,CP6,DI6,EB6,EU6,#REF!,FN6,GG6)&lt;8,"NA",INT(0.5+SUM(R6,AK6,BD6,BW6,CP6,DI6,EB6,EU6,FN6,GG6))))</f>
        <v>40</v>
      </c>
      <c r="HS6" s="4">
        <f>IF(correction_sheet!$A6="","",IF(COUNT(S6,AL6,BE6,BX6,CQ6,DJ6,EC6,EV6,#REF!,FO6,GH6)&lt;8,"NA",INT(0.5+SUM(S6,AL6,BE6,BX6,CQ6,DJ6,EC6,EV6,FO6,GH6))))</f>
        <v>40</v>
      </c>
      <c r="HT6" s="4">
        <f>IF(correction_sheet!$A6="","",IF(COUNT(T6,AM6,BF6,BY6,CR6,DK6,ED6,EW6,#REF!,FP6,GI6)&lt;8,"NA",INT(0.5+SUM(T6,AM6,BF6,BY6,CR6,DK6,ED6,EW6,FP6,GI6))))</f>
        <v>36</v>
      </c>
      <c r="HU6" s="19">
        <f>IF(correction_sheet!$A6="","",IF(COUNT(U6,AN6,BG6,BZ6,CS6,DL6,EE6,EX6,FQ6,GJ6)&lt;8,"NA",SUM(IF(U6&gt;=Reference_sheet!$H$2,1,0),IF(AN6&gt;=Reference_sheet!$I$2,1,0),IF(BG6&gt;=Reference_sheet!$J$2,1,0),IF(BZ6&gt;=Reference_sheet!$K$2,1,0),IF(CS6&gt;=Reference_sheet!$L$2,1,0),IF(DL6&gt;=Reference_sheet!$M$2,1,0),IF(EE6&gt;=Reference_sheet!$N$2,1,0),IF(EX6&gt;=Reference_sheet!$O$2,1,0),IF(FQ6&gt;=Reference_sheet!$P$2,1,0),IF(GJ6&gt;=Reference_sheet!$Q$2,1,0))-COUNTIF(U6,"NA")-COUNTIF(AN6,"NA")-COUNTIF(BG6,"NA")-COUNTIF(BZ6,"NA")-COUNTIF(CS6,"NA")-COUNTIF(DL6,"NA")-COUNTIF(EE6,"NA")-COUNTIF(EX6,"NA")-COUNTIF(FQ6,"NA")-COUNTIF(GJ6,"NA")))</f>
        <v>7</v>
      </c>
      <c r="HV6" s="19">
        <f>IF(correction_sheet!$A6="","",IF(COUNT(U6,AN6,BG6,BZ6,CS6,DL6,EE6,EX6,FQ6,GJ6)&lt;8,"NA",INT(0.5+SUM(U6,AN6,BG6,BZ6,CS6,DL6,EE6,EX6,FQ6,GJ6))))</f>
        <v>46</v>
      </c>
      <c r="HW6" s="20">
        <f t="shared" si="0"/>
        <v>0</v>
      </c>
      <c r="HX6" s="20">
        <f t="shared" si="1"/>
        <v>10</v>
      </c>
      <c r="HY6" s="20">
        <f t="shared" si="2"/>
        <v>8</v>
      </c>
      <c r="HZ6" s="20">
        <f t="shared" si="3"/>
        <v>6</v>
      </c>
      <c r="IA6" s="20">
        <f t="shared" si="4"/>
        <v>4</v>
      </c>
      <c r="IB6" s="20">
        <f t="shared" si="5"/>
        <v>0</v>
      </c>
      <c r="IC6" s="20">
        <f t="shared" si="6"/>
        <v>4</v>
      </c>
      <c r="ID6" s="20">
        <f t="shared" si="7"/>
        <v>6</v>
      </c>
      <c r="IE6" s="20">
        <f>Scored_sheet!FQ6</f>
        <v>4</v>
      </c>
      <c r="IF6" s="20">
        <f t="shared" si="8"/>
        <v>4</v>
      </c>
      <c r="IG6" s="16">
        <f>IF($A6="","",SUM(IF(AN6&gt;=Reference_sheet!$I$2,1,0),IF(BG6&gt;=Reference_sheet!$J$2,1,0),IF(BZ6&gt;=Reference_sheet!$K$2,1,0),IF(CS6&gt;=Reference_sheet!$L$2,1,0),IF(DL6&gt;=Reference_sheet!$M$2,1,0),IF(FQ6&gt;=Reference_sheet!$P$2,1,0),IF(GJ6&gt;=Reference_sheet!$Q$2,1,0),IF(MAX(correction_sheet!JG6,correction_sheet!KB6,correction_sheet!LR6)&gt;0,IF(U6&gt;=Reference_sheet!$H$2,1,0),0))-COUNTIF(U6,"NA")-COUNTIF(AN6,"NA")-COUNTIF(BG6,"NA")-COUNTIF(BZ6,"NA")-COUNTIF(CS6,"NA")-COUNTIF(DL6,"NA")-COUNTIF(FQ6,"NA")-COUNTIF(GJ6,"NA"))</f>
        <v>6</v>
      </c>
      <c r="IH6" s="16"/>
    </row>
    <row r="7" spans="1:242">
      <c r="A7" s="7" t="str">
        <f>IF(correction_sheet!$A7="","",correction_sheet!$A7)</f>
        <v>RB00024</v>
      </c>
      <c r="B7" s="7">
        <f>IF(Entry_sheet!$B7="","",Entry_sheet!$B7)</f>
        <v>19</v>
      </c>
      <c r="C7" s="4">
        <f>IF(correction_sheet!$BNO7=0,"NA",IF(correction_sheet!$A7="","",IF(COUNT(correction_sheet!IO7,correction_sheet!JJ7,correction_sheet!KE7,correction_sheet!UR7,correction_sheet!WH7,correction_sheet!ASF7,correction_sheet!ATR7)&lt;5,"NA",VLOOKUP(SUM(correction_sheet!IO7,correction_sheet!JJ7,correction_sheet!KE7,correction_sheet!UR7,correction_sheet!WH7,correction_sheet!ASF7,correction_sheet!ATR7),Reference_sheet!$B$2:$D$11,3,FALSE))))</f>
        <v>0</v>
      </c>
      <c r="D7" s="4">
        <f>IF(correction_sheet!$BNO7=0,"NA",IF(correction_sheet!$A7="","",IF(COUNT(correction_sheet!IP7,correction_sheet!JK7,correction_sheet!KF7,correction_sheet!US7,correction_sheet!WI7,correction_sheet!ASG7,correction_sheet!ATS7)&lt;5,"NA",VLOOKUP(SUM(correction_sheet!IP7,correction_sheet!JK7,correction_sheet!KF7,correction_sheet!US7,correction_sheet!WI7,correction_sheet!ASG7,correction_sheet!ATS7),Reference_sheet!$B$2:$D$11,3,FALSE))))</f>
        <v>0</v>
      </c>
      <c r="E7" s="4">
        <f>IF(correction_sheet!$BNO7=0,"NA",IF(correction_sheet!$A7="","",IF(COUNT(correction_sheet!IQ7,correction_sheet!JL7,correction_sheet!KG7,correction_sheet!UT7,correction_sheet!WJ7,correction_sheet!ASH7,correction_sheet!ATT7)&lt;5,"NA",VLOOKUP(SUM(correction_sheet!IQ7,correction_sheet!JL7,correction_sheet!KG7,correction_sheet!UT7,correction_sheet!WJ7,correction_sheet!ASH7,correction_sheet!ATT7),Reference_sheet!$B$2:$D$11,3,FALSE))))</f>
        <v>0</v>
      </c>
      <c r="F7" s="4">
        <f>IF(correction_sheet!$BNO7=0,"NA",IF(correction_sheet!$A7="","",IF(COUNT(correction_sheet!IR7,correction_sheet!JM7,correction_sheet!KH7,correction_sheet!UU7,correction_sheet!WK7,correction_sheet!ASI7,correction_sheet!ATU7)&lt;5,"NA",VLOOKUP(SUM(correction_sheet!IR7,correction_sheet!JM7,correction_sheet!KH7,correction_sheet!UU7,correction_sheet!WK7,correction_sheet!ASI7,correction_sheet!ATU7),Reference_sheet!$B$2:$D$11,3,FALSE))))</f>
        <v>0</v>
      </c>
      <c r="G7" s="4">
        <f>IF(correction_sheet!$BNO7=0,"NA",IF(correction_sheet!$A7="","",IF(COUNT(correction_sheet!IS7,correction_sheet!JN7,correction_sheet!KI7,correction_sheet!UV7,correction_sheet!WL7,correction_sheet!ASJ7,correction_sheet!ATV7)&lt;5,"NA",VLOOKUP(SUM(correction_sheet!IS7,correction_sheet!JN7,correction_sheet!KI7,correction_sheet!UV7,correction_sheet!WL7,correction_sheet!ASJ7,correction_sheet!ATV7),Reference_sheet!$B$2:$D$11,3,FALSE))))</f>
        <v>0</v>
      </c>
      <c r="H7" s="4">
        <f>IF(correction_sheet!$BNO7=0,"NA",IF(correction_sheet!$A7="","",IF(COUNT(correction_sheet!IT7,correction_sheet!JO7,correction_sheet!KJ7,correction_sheet!UW7,correction_sheet!WM7,correction_sheet!ASK7,correction_sheet!ATW7)&lt;5,"NA",VLOOKUP(SUM(correction_sheet!IT7,correction_sheet!JO7,correction_sheet!KJ7,correction_sheet!UW7,correction_sheet!WM7,correction_sheet!ASK7,correction_sheet!ATW7),Reference_sheet!$B$2:$D$11,3,FALSE))))</f>
        <v>0</v>
      </c>
      <c r="I7" s="4">
        <f>IF(correction_sheet!$BNO7=0,"NA",IF(correction_sheet!$A7="","",IF(COUNT(correction_sheet!IU7,correction_sheet!JP7,correction_sheet!KK7,correction_sheet!UX7,correction_sheet!WN7,correction_sheet!ASL7,correction_sheet!ATX7)&lt;5,"NA",VLOOKUP(SUM(correction_sheet!IU7,correction_sheet!JP7,correction_sheet!KK7,correction_sheet!UX7,correction_sheet!WN7,correction_sheet!ASL7,correction_sheet!ATX7),Reference_sheet!$B$2:$D$11,3,FALSE))))</f>
        <v>0</v>
      </c>
      <c r="J7" s="4">
        <f>IF(correction_sheet!$BNO7=0,"NA",IF(correction_sheet!$A7="","",IF(COUNT(correction_sheet!IV7,correction_sheet!JQ7,correction_sheet!KL7,correction_sheet!UY7,correction_sheet!WO7,correction_sheet!ASM7,correction_sheet!ATY7)&lt;5,"NA",VLOOKUP(SUM(correction_sheet!IV7,correction_sheet!JQ7,correction_sheet!KL7,correction_sheet!UY7,correction_sheet!WO7,correction_sheet!ASM7,correction_sheet!ATY7),Reference_sheet!$B$2:$D$11,3,FALSE))))</f>
        <v>0</v>
      </c>
      <c r="K7" s="4">
        <f>IF(correction_sheet!$BNO7=0,"NA",IF(correction_sheet!$A7="","",IF(COUNT(correction_sheet!IW7,correction_sheet!JR7,correction_sheet!KM7,correction_sheet!UZ7,correction_sheet!WP7,correction_sheet!ASN7,correction_sheet!ATZ7)&lt;5,"NA",VLOOKUP(SUM(correction_sheet!IW7,correction_sheet!JR7,correction_sheet!KM7,correction_sheet!UZ7,correction_sheet!WP7,correction_sheet!ASN7,correction_sheet!ATZ7),Reference_sheet!$B$2:$D$11,3,FALSE))))</f>
        <v>0</v>
      </c>
      <c r="L7" s="4">
        <f>IF(correction_sheet!$BNO7=0,"NA",IF(correction_sheet!$A7="","",IF(COUNT(correction_sheet!IX7,correction_sheet!JS7,correction_sheet!KN7,correction_sheet!VA7,correction_sheet!WQ7,correction_sheet!ASO7,correction_sheet!AUA7)&lt;5,"NA",VLOOKUP(SUM(correction_sheet!IX7,correction_sheet!JS7,correction_sheet!KN7,correction_sheet!VA7,correction_sheet!WQ7,correction_sheet!ASO7,correction_sheet!AUA7),Reference_sheet!$B$2:$D$11,3,FALSE))))</f>
        <v>0</v>
      </c>
      <c r="M7" s="4">
        <f>IF(correction_sheet!$BNO7=0,"NA",IF(correction_sheet!$A7="","",IF(COUNT(correction_sheet!IY7,correction_sheet!JT7,correction_sheet!KO7,correction_sheet!VB7,correction_sheet!WR7,correction_sheet!ASP7,correction_sheet!AUB7)&lt;5,"NA",VLOOKUP(SUM(correction_sheet!IY7,correction_sheet!JT7,correction_sheet!KO7,correction_sheet!VB7,correction_sheet!WR7,correction_sheet!ASP7,correction_sheet!AUB7),Reference_sheet!$B$2:$D$11,3,FALSE))))</f>
        <v>0</v>
      </c>
      <c r="N7" s="4">
        <f>IF(correction_sheet!$BNO7=0,"NA",IF(correction_sheet!$A7="","",IF(COUNT(correction_sheet!IZ7,correction_sheet!JU7,correction_sheet!KP7,correction_sheet!VC7,correction_sheet!WS7,correction_sheet!ASQ7,correction_sheet!AUC7)&lt;5,"NA",VLOOKUP(SUM(correction_sheet!IZ7,correction_sheet!JU7,correction_sheet!KP7,correction_sheet!VC7,correction_sheet!WS7,correction_sheet!ASQ7,correction_sheet!AUC7),Reference_sheet!$B$2:$D$11,3,FALSE))))</f>
        <v>0</v>
      </c>
      <c r="O7" s="4">
        <f>IF(correction_sheet!$BNO7=0,"NA",IF(correction_sheet!$A7="","",IF(COUNT(correction_sheet!JA7,correction_sheet!JV7,correction_sheet!KQ7,correction_sheet!VD7,correction_sheet!WT7,correction_sheet!ASR7,correction_sheet!AUD7)&lt;5,"NA",VLOOKUP(SUM(correction_sheet!JA7,correction_sheet!JV7,correction_sheet!KQ7,correction_sheet!VD7,correction_sheet!WT7,correction_sheet!ASR7,correction_sheet!AUD7),Reference_sheet!$B$2:$D$11,3,FALSE))))</f>
        <v>0</v>
      </c>
      <c r="P7" s="4">
        <f>IF(correction_sheet!$BNO7=0,"NA",IF(correction_sheet!$A7="","",IF(COUNT(correction_sheet!JB7,correction_sheet!JW7,correction_sheet!KR7,correction_sheet!VE7,correction_sheet!WU7,correction_sheet!ASS7,correction_sheet!AUE7)&lt;5,"NA",VLOOKUP(SUM(correction_sheet!JB7,correction_sheet!JW7,correction_sheet!KR7,correction_sheet!VE7,correction_sheet!WU7,correction_sheet!ASS7,correction_sheet!AUE7),Reference_sheet!$B$2:$D$11,3,FALSE))))</f>
        <v>0</v>
      </c>
      <c r="Q7" s="4">
        <f>IF(correction_sheet!$BNO7=0,"NA",IF(correction_sheet!$A7="","",IF(COUNT(correction_sheet!JC7,correction_sheet!JX7,correction_sheet!KS7,correction_sheet!VF7,correction_sheet!WV7,correction_sheet!AST7,correction_sheet!AUF7)&lt;5,"NA",VLOOKUP(SUM(correction_sheet!JC7,correction_sheet!JX7,correction_sheet!KS7,correction_sheet!VF7,correction_sheet!WV7,correction_sheet!AST7,correction_sheet!AUF7),Reference_sheet!$B$2:$D$11,3,FALSE))))</f>
        <v>0</v>
      </c>
      <c r="R7" s="4">
        <f>IF(correction_sheet!$BNO7=0,"NA",IF(correction_sheet!$A7="","",IF(COUNT(correction_sheet!JD7,correction_sheet!JY7,correction_sheet!KT7,correction_sheet!VG7,correction_sheet!WW7,correction_sheet!ASU7,correction_sheet!AUG7)&lt;5,"NA",VLOOKUP(SUM(correction_sheet!JD7,correction_sheet!JY7,correction_sheet!KT7,correction_sheet!VG7,correction_sheet!WW7,correction_sheet!ASU7,correction_sheet!AUG7),Reference_sheet!$B$2:$D$11,3,FALSE))))</f>
        <v>0</v>
      </c>
      <c r="S7" s="4">
        <f>IF(correction_sheet!$BNO7=0,"NA",IF(correction_sheet!$A7="","",IF(COUNT(correction_sheet!JE7,correction_sheet!JZ7,correction_sheet!KU7,correction_sheet!VH7,correction_sheet!WX7,correction_sheet!ASV7,correction_sheet!AUH7)&lt;5,"NA",VLOOKUP(SUM(correction_sheet!JE7,correction_sheet!JZ7,correction_sheet!KU7,correction_sheet!VH7,correction_sheet!WX7,correction_sheet!ASV7,correction_sheet!AUH7),Reference_sheet!$B$2:$D$11,3,FALSE))))</f>
        <v>0</v>
      </c>
      <c r="T7" s="4">
        <f>IF(correction_sheet!$BNO7=0,"NA",IF(correction_sheet!$A7="","",IF(COUNT(correction_sheet!JF7,correction_sheet!KA7,correction_sheet!KV7,correction_sheet!VI7,correction_sheet!WY7,correction_sheet!ASW7,correction_sheet!AUI7)&lt;5,"NA",VLOOKUP(SUM(correction_sheet!JF7,correction_sheet!KA7,correction_sheet!KV7,correction_sheet!VI7,correction_sheet!WY7,correction_sheet!ASW7,correction_sheet!AUI7),Reference_sheet!$B$2:$D$11,3,FALSE))))</f>
        <v>0</v>
      </c>
      <c r="U7" s="4">
        <f>IF(correction_sheet!$BNO7=0,"NA",IF(correction_sheet!$A7="","",IF(COUNT(correction_sheet!JG7,correction_sheet!KB7,correction_sheet!KW7,correction_sheet!VJ7,correction_sheet!WZ7,correction_sheet!ASX7,correction_sheet!AUJ7)&lt;5,"NA",VLOOKUP(SUM(correction_sheet!JG7,correction_sheet!KB7,correction_sheet!KW7,correction_sheet!VJ7,correction_sheet!WZ7,correction_sheet!ASX7,correction_sheet!AUJ7),Reference_sheet!$B$2:$D$11,3,FALSE))))</f>
        <v>0</v>
      </c>
      <c r="V7" s="4">
        <f>IF(correction_sheet!$BNO7=0,"NA",IF(correction_sheet!$A7="","",IF(COUNT(correction_sheet!C7,correction_sheet!V7,correction_sheet!BH7,correction_sheet!CC7)&lt;3,"NA",VLOOKUP(SUM(correction_sheet!C7,correction_sheet!V7,correction_sheet!BH7,correction_sheet!CC7),Reference_sheet!$B$14:$D$18,3,FALSE))))</f>
        <v>0</v>
      </c>
      <c r="W7" s="4">
        <f>IF(correction_sheet!$BNO7=0,"NA",IF(correction_sheet!$A7="","",IF(COUNT( correction_sheet!D7, correction_sheet!W7, correction_sheet!BI7, correction_sheet!CD7)&lt;3,"NA",VLOOKUP(SUM(  correction_sheet!D7, correction_sheet!W7,correction_sheet!BI7, correction_sheet!CD7),Reference_sheet!$B$14:$D$18,3,FALSE))))</f>
        <v>0</v>
      </c>
      <c r="X7" s="4">
        <f>IF(correction_sheet!$BNO7=0,"NA",IF(correction_sheet!$A7="","",IF(COUNT( correction_sheet!E7, correction_sheet!X7, correction_sheet!BJ7, correction_sheet!CE7)&lt;3,"NA",VLOOKUP(SUM(  correction_sheet!E7, correction_sheet!X7,correction_sheet!BJ7, correction_sheet!CE7),Reference_sheet!$B$14:$D$18,3,FALSE))))</f>
        <v>0</v>
      </c>
      <c r="Y7" s="4">
        <f>IF(correction_sheet!$BNO7=0,"NA",IF(correction_sheet!$A7="","",IF(COUNT( correction_sheet!F7, correction_sheet!Y7, correction_sheet!BK7, correction_sheet!CF7)&lt;3,"NA",VLOOKUP(SUM(  correction_sheet!F7, correction_sheet!Y7,correction_sheet!BK7, correction_sheet!CF7),Reference_sheet!$B$14:$D$18,3,FALSE))))</f>
        <v>0</v>
      </c>
      <c r="Z7" s="4">
        <f>IF(correction_sheet!$BNO7=0,"NA",IF(correction_sheet!$A7="","",IF(COUNT( correction_sheet!G7, correction_sheet!Z7, correction_sheet!BL7, correction_sheet!CG7)&lt;3,"NA",VLOOKUP(SUM(  correction_sheet!G7, correction_sheet!Z7,correction_sheet!BL7, correction_sheet!CG7),Reference_sheet!$B$14:$D$18,3,FALSE))))</f>
        <v>0</v>
      </c>
      <c r="AA7" s="4">
        <f>IF(correction_sheet!$BNO7=0,"NA",IF(correction_sheet!$A7="","",IF(COUNT( correction_sheet!H7, correction_sheet!AA7, correction_sheet!BM7, correction_sheet!CH7)&lt;3,"NA",VLOOKUP(SUM(  correction_sheet!H7, correction_sheet!AA7,correction_sheet!BM7, correction_sheet!CH7),Reference_sheet!$B$14:$D$18,3,FALSE))))</f>
        <v>0</v>
      </c>
      <c r="AB7" s="4">
        <f>IF(correction_sheet!$BNO7=0,"NA",IF(correction_sheet!$A7="","",IF(COUNT( correction_sheet!I7, correction_sheet!AB7, correction_sheet!BN7, correction_sheet!CI7)&lt;3,"NA",VLOOKUP(SUM(  correction_sheet!I7, correction_sheet!AB7,correction_sheet!BN7, correction_sheet!CI7),Reference_sheet!$B$14:$D$18,3,FALSE))))</f>
        <v>0</v>
      </c>
      <c r="AC7" s="4">
        <f>IF(correction_sheet!$BNO7=0,"NA",IF(correction_sheet!$A7="","",IF(COUNT( correction_sheet!J7, correction_sheet!AC7, correction_sheet!BO7, correction_sheet!CJ7)&lt;3,"NA",VLOOKUP(SUM(  correction_sheet!J7, correction_sheet!AC7,correction_sheet!BO7, correction_sheet!CJ7),Reference_sheet!$B$14:$D$18,3,FALSE))))</f>
        <v>0</v>
      </c>
      <c r="AD7" s="4">
        <f>IF(correction_sheet!$BNO7=0,"NA",IF(correction_sheet!$A7="","",IF(COUNT( correction_sheet!K7, correction_sheet!AD7, correction_sheet!BP7, correction_sheet!CK7)&lt;3,"NA",VLOOKUP(SUM(  correction_sheet!K7, correction_sheet!AD7,correction_sheet!BP7, correction_sheet!CK7),Reference_sheet!$B$14:$D$18,3,FALSE))))</f>
        <v>0</v>
      </c>
      <c r="AE7" s="4">
        <f>IF(correction_sheet!$BNO7=0,"NA",IF(correction_sheet!$A7="","",IF(COUNT( correction_sheet!L7, correction_sheet!AE7, correction_sheet!BQ7, correction_sheet!CL7)&lt;3,"NA",VLOOKUP(SUM(  correction_sheet!L7, correction_sheet!AE7,correction_sheet!BQ7, correction_sheet!CL7),Reference_sheet!$B$14:$D$18,3,FALSE))))</f>
        <v>0</v>
      </c>
      <c r="AF7" s="4">
        <f>IF(correction_sheet!$BNO7=0,"NA",IF(correction_sheet!$A7="","",IF(COUNT( correction_sheet!M7, correction_sheet!AF7, correction_sheet!BR7, correction_sheet!CM7)&lt;3,"NA",VLOOKUP(SUM(  correction_sheet!M7, correction_sheet!AF7,correction_sheet!BR7, correction_sheet!CM7),Reference_sheet!$B$14:$D$18,3,FALSE))))</f>
        <v>0</v>
      </c>
      <c r="AG7" s="4">
        <f>IF(correction_sheet!$BNO7=0,"NA",IF(correction_sheet!$A7="","",IF(COUNT( correction_sheet!N7, correction_sheet!AG7, correction_sheet!BS7, correction_sheet!CN7)&lt;3,"NA",VLOOKUP(SUM(  correction_sheet!N7, correction_sheet!AG7,correction_sheet!BS7, correction_sheet!CN7),Reference_sheet!$B$14:$D$18,3,FALSE))))</f>
        <v>0</v>
      </c>
      <c r="AH7" s="4">
        <f>IF(correction_sheet!$BNO7=0,"NA",IF(correction_sheet!$A7="","",IF(COUNT( correction_sheet!O7, correction_sheet!AH7, correction_sheet!BT7, correction_sheet!CO7)&lt;3,"NA",VLOOKUP(SUM(  correction_sheet!O7, correction_sheet!AH7,correction_sheet!BT7, correction_sheet!CO7),Reference_sheet!$B$14:$D$18,3,FALSE))))</f>
        <v>0</v>
      </c>
      <c r="AI7" s="4">
        <f>IF(correction_sheet!$BNO7=0,"NA",IF(correction_sheet!$A7="","",IF(COUNT( correction_sheet!P7, correction_sheet!AI7, correction_sheet!BU7, correction_sheet!CP7)&lt;3,"NA",VLOOKUP(SUM(  correction_sheet!P7, correction_sheet!AI7,correction_sheet!BU7, correction_sheet!CP7),Reference_sheet!$B$14:$D$18,3,FALSE))))</f>
        <v>0</v>
      </c>
      <c r="AJ7" s="4">
        <f>IF(correction_sheet!$BNO7=0,"NA",IF(correction_sheet!$A7="","",IF(COUNT( correction_sheet!Q7, correction_sheet!AJ7, correction_sheet!BV7, correction_sheet!CQ7)&lt;3,"NA",VLOOKUP(SUM(  correction_sheet!Q7, correction_sheet!AJ7,correction_sheet!BV7, correction_sheet!CQ7),Reference_sheet!$B$14:$D$18,3,FALSE))))</f>
        <v>0</v>
      </c>
      <c r="AK7" s="4">
        <f>IF(correction_sheet!$BNO7=0,"NA",IF(correction_sheet!$A7="","",IF(COUNT( correction_sheet!R7, correction_sheet!AK7, correction_sheet!BW7, correction_sheet!CR7)&lt;3,"NA",VLOOKUP(SUM(  correction_sheet!R7, correction_sheet!AK7,correction_sheet!BW7, correction_sheet!CR7),Reference_sheet!$B$14:$D$18,3,FALSE))))</f>
        <v>0</v>
      </c>
      <c r="AL7" s="4">
        <f>IF(correction_sheet!$BNO7=0,"NA",IF(correction_sheet!$A7="","",IF(COUNT( correction_sheet!S7, correction_sheet!AL7, correction_sheet!BX7, correction_sheet!CS7)&lt;3,"NA",VLOOKUP(SUM(  correction_sheet!S7, correction_sheet!AL7,correction_sheet!BX7, correction_sheet!CS7),Reference_sheet!$B$14:$D$18,3,FALSE))))</f>
        <v>0</v>
      </c>
      <c r="AM7" s="4">
        <f>IF(correction_sheet!$BNO7=0,"NA",IF(correction_sheet!$A7="","",IF(COUNT( correction_sheet!T7, correction_sheet!AM7, correction_sheet!BY7, correction_sheet!CT7)&lt;3,"NA",VLOOKUP(SUM(  correction_sheet!T7, correction_sheet!AM7,correction_sheet!BY7, correction_sheet!CT7),Reference_sheet!$B$14:$D$18,3,FALSE))))</f>
        <v>0</v>
      </c>
      <c r="AN7" s="4">
        <f>IF(correction_sheet!$BNO7=0,"NA",IF(correction_sheet!$A7="","",IF(COUNT( correction_sheet!U7, correction_sheet!AN7, correction_sheet!BZ7, correction_sheet!CU7)&lt;3,"NA",VLOOKUP(SUM(  correction_sheet!U7, correction_sheet!AN7,correction_sheet!BZ7, correction_sheet!CU7),Reference_sheet!$B$14:$D$18,3,FALSE))))</f>
        <v>0</v>
      </c>
      <c r="AO7" s="4">
        <f>IF(correction_sheet!$BNO7=0,"NA",IF(correction_sheet!$A7="","",IF(COUNT( correction_sheet!CX7, correction_sheet!AYB7, correction_sheet!AYU7, correction_sheet!BFN7,correction_sheet!BGZ7,correction_sheet!BGG7)&lt;4,"NA",VLOOKUP(SUM( correction_sheet!CX7, correction_sheet!AYB7, correction_sheet!AYU7, correction_sheet!BFN7,correction_sheet!BGZ7,correction_sheet!BGG7),Reference_sheet!$B$23:$D$28,3,FALSE))))</f>
        <v>0</v>
      </c>
      <c r="AP7" s="4">
        <f>IF(correction_sheet!$BNO7=0,"NA",IF(correction_sheet!$A7="","",IF(COUNT( correction_sheet!CY7, correction_sheet!AYC7, correction_sheet!AYV7, correction_sheet!BFO7,correction_sheet!BHA7,correction_sheet!BGH7)&lt;4,"NA",VLOOKUP(SUM( correction_sheet!CY7, correction_sheet!AYC7, correction_sheet!AYV7, correction_sheet!BFO7,correction_sheet!BHA7,correction_sheet!BGH7),Reference_sheet!$B$23:$D$28,3,FALSE))))</f>
        <v>0</v>
      </c>
      <c r="AQ7" s="4">
        <f>IF(correction_sheet!$BNO7=0,"NA",IF(correction_sheet!$A7="","",IF(COUNT( correction_sheet!CZ7, correction_sheet!AYD7, correction_sheet!AYW7, correction_sheet!BFP7,correction_sheet!BHB7,correction_sheet!BGI7)&lt;4,"NA",VLOOKUP(SUM( correction_sheet!CZ7, correction_sheet!AYD7, correction_sheet!AYW7, correction_sheet!BFP7,correction_sheet!BHB7,correction_sheet!BGI7),Reference_sheet!$B$23:$D$28,3,FALSE))))</f>
        <v>0</v>
      </c>
      <c r="AR7" s="4">
        <f>IF(correction_sheet!$BNO7=0,"NA",IF(correction_sheet!$A7="","",IF(COUNT( correction_sheet!DA7, correction_sheet!AYE7, correction_sheet!AYX7, correction_sheet!BFQ7,correction_sheet!BHC7,correction_sheet!BGJ7)&lt;4,"NA",VLOOKUP(SUM( correction_sheet!DA7, correction_sheet!AYE7, correction_sheet!AYX7, correction_sheet!BFQ7,correction_sheet!BHC7,correction_sheet!BGJ7),Reference_sheet!$B$23:$D$28,3,FALSE))))</f>
        <v>0</v>
      </c>
      <c r="AS7" s="4">
        <f>IF(correction_sheet!$BNO7=0,"NA",IF(correction_sheet!$A7="","",IF(COUNT( correction_sheet!DB7, correction_sheet!AYF7, correction_sheet!AYY7, correction_sheet!BFR7,correction_sheet!BHD7,correction_sheet!BGK7)&lt;4,"NA",VLOOKUP(SUM( correction_sheet!DB7, correction_sheet!AYF7, correction_sheet!AYY7, correction_sheet!BFR7,correction_sheet!BHD7,correction_sheet!BGK7),Reference_sheet!$B$23:$D$28,3,FALSE))))</f>
        <v>0</v>
      </c>
      <c r="AT7" s="4">
        <f>IF(correction_sheet!$BNO7=0,"NA",IF(correction_sheet!$A7="","",IF(COUNT( correction_sheet!DC7, correction_sheet!AYG7, correction_sheet!AYZ7, correction_sheet!BFS7,correction_sheet!BHE7,correction_sheet!BGL7)&lt;4,"NA",VLOOKUP(SUM( correction_sheet!DC7, correction_sheet!AYG7, correction_sheet!AYZ7, correction_sheet!BFS7,correction_sheet!BHE7,correction_sheet!BGL7),Reference_sheet!$B$23:$D$28,3,FALSE))))</f>
        <v>0</v>
      </c>
      <c r="AU7" s="4">
        <f>IF(correction_sheet!$BNO7=0,"NA",IF(correction_sheet!$A7="","",IF(COUNT( correction_sheet!DD7, correction_sheet!AYH7, correction_sheet!AZA7, correction_sheet!BFT7,correction_sheet!BHF7,correction_sheet!BGM7)&lt;4,"NA",VLOOKUP(SUM( correction_sheet!DD7, correction_sheet!AYH7, correction_sheet!AZA7, correction_sheet!BFT7,correction_sheet!BHF7,correction_sheet!BGM7),Reference_sheet!$B$23:$D$28,3,FALSE))))</f>
        <v>0</v>
      </c>
      <c r="AV7" s="4">
        <f>IF(correction_sheet!$BNO7=0,"NA",IF(correction_sheet!$A7="","",IF(COUNT( correction_sheet!DE7, correction_sheet!AYI7, correction_sheet!AZB7, correction_sheet!BFU7,correction_sheet!BHG7,correction_sheet!BGN7)&lt;4,"NA",VLOOKUP(SUM( correction_sheet!DE7, correction_sheet!AYI7, correction_sheet!AZB7, correction_sheet!BFU7,correction_sheet!BHG7,correction_sheet!BGN7),Reference_sheet!$B$23:$D$28,3,FALSE))))</f>
        <v>2</v>
      </c>
      <c r="AW7" s="4">
        <f>IF(correction_sheet!$BNO7=0,"NA",IF(correction_sheet!$A7="","",IF(COUNT( correction_sheet!DF7, correction_sheet!AYJ7, correction_sheet!AZC7, correction_sheet!BFV7,correction_sheet!BHH7,correction_sheet!BGO7)&lt;4,"NA",VLOOKUP(SUM( correction_sheet!DF7, correction_sheet!AYJ7, correction_sheet!AZC7, correction_sheet!BFV7,correction_sheet!BHH7,correction_sheet!BGO7),Reference_sheet!$B$23:$D$28,3,FALSE))))</f>
        <v>2</v>
      </c>
      <c r="AX7" s="4">
        <f>IF(correction_sheet!$BNO7=0,"NA",IF(correction_sheet!$A7="","",IF(COUNT( correction_sheet!DG7, correction_sheet!AYK7, correction_sheet!AZD7, correction_sheet!BFW7,correction_sheet!BHI7,correction_sheet!BGP7)&lt;4,"NA",VLOOKUP(SUM( correction_sheet!DG7, correction_sheet!AYK7, correction_sheet!AZD7, correction_sheet!BFW7,correction_sheet!BHI7,correction_sheet!BGP7),Reference_sheet!$B$23:$D$28,3,FALSE))))</f>
        <v>2</v>
      </c>
      <c r="AY7" s="4">
        <f>IF(correction_sheet!$BNO7=0,"NA",IF(correction_sheet!$A7="","",IF(COUNT( correction_sheet!DH7, correction_sheet!AYL7, correction_sheet!AZE7, correction_sheet!BFX7,correction_sheet!BHJ7,correction_sheet!BGQ7)&lt;4,"NA",VLOOKUP(SUM( correction_sheet!DH7, correction_sheet!AYL7, correction_sheet!AZE7, correction_sheet!BFX7,correction_sheet!BHJ7,correction_sheet!BGQ7),Reference_sheet!$B$23:$D$28,3,FALSE))))</f>
        <v>2</v>
      </c>
      <c r="AZ7" s="4">
        <f>IF(correction_sheet!$BNO7=0,"NA",IF(correction_sheet!$A7="","",IF(COUNT( correction_sheet!DI7, correction_sheet!AYM7, correction_sheet!AZF7, correction_sheet!BFY7,correction_sheet!BHK7,correction_sheet!BGR7)&lt;4,"NA",VLOOKUP(SUM( correction_sheet!DI7, correction_sheet!AYM7, correction_sheet!AZF7, correction_sheet!BFY7,correction_sheet!BHK7,correction_sheet!BGR7),Reference_sheet!$B$23:$D$28,3,FALSE))))</f>
        <v>2</v>
      </c>
      <c r="BA7" s="4">
        <f>IF(correction_sheet!$BNO7=0,"NA",IF(correction_sheet!$A7="","",IF(COUNT( correction_sheet!DJ7, correction_sheet!AYN7, correction_sheet!AZG7, correction_sheet!BFZ7,correction_sheet!BHL7,correction_sheet!BGS7)&lt;4,"NA",VLOOKUP(SUM( correction_sheet!DJ7, correction_sheet!AYN7, correction_sheet!AZG7, correction_sheet!BFZ7,correction_sheet!BHL7,correction_sheet!BGS7),Reference_sheet!$B$23:$D$28,3,FALSE))))</f>
        <v>2</v>
      </c>
      <c r="BB7" s="4">
        <f>IF(correction_sheet!$BNO7=0,"NA",IF(correction_sheet!$A7="","",IF(COUNT( correction_sheet!DK7, correction_sheet!AYO7, correction_sheet!AZH7, correction_sheet!BGA7,correction_sheet!BHM7,correction_sheet!BGT7)&lt;4,"NA",VLOOKUP(SUM( correction_sheet!DK7, correction_sheet!AYO7, correction_sheet!AZH7, correction_sheet!BGA7,correction_sheet!BHM7,correction_sheet!BGT7),Reference_sheet!$B$23:$D$28,3,FALSE))))</f>
        <v>2</v>
      </c>
      <c r="BC7" s="4">
        <f>IF(correction_sheet!$BNO7=0,"NA",IF(correction_sheet!$A7="","",IF(COUNT( correction_sheet!DL7, correction_sheet!AYP7, correction_sheet!AZI7, correction_sheet!BGB7,correction_sheet!BHN7,correction_sheet!BGU7)&lt;4,"NA",VLOOKUP(SUM( correction_sheet!DL7, correction_sheet!AYP7, correction_sheet!AZI7, correction_sheet!BGB7,correction_sheet!BHN7,correction_sheet!BGU7),Reference_sheet!$B$23:$D$28,3,FALSE))))</f>
        <v>2</v>
      </c>
      <c r="BD7" s="4">
        <f>IF(correction_sheet!$BNO7=0,"NA",IF(correction_sheet!$A7="","",IF(COUNT( correction_sheet!DM7, correction_sheet!AYQ7, correction_sheet!AZJ7, correction_sheet!BGC7,correction_sheet!BHO7,correction_sheet!BGV7)&lt;4,"NA",VLOOKUP(SUM( correction_sheet!DM7, correction_sheet!AYQ7, correction_sheet!AZJ7, correction_sheet!BGC7,correction_sheet!BHO7,correction_sheet!BGV7),Reference_sheet!$B$23:$D$28,3,FALSE))))</f>
        <v>2</v>
      </c>
      <c r="BE7" s="4">
        <f>IF(correction_sheet!$BNO7=0,"NA",IF(correction_sheet!$A7="","",IF(COUNT( correction_sheet!DN7, correction_sheet!AYR7, correction_sheet!AZK7, correction_sheet!BGD7,correction_sheet!BHP7,correction_sheet!BGW7)&lt;4,"NA",VLOOKUP(SUM( correction_sheet!DN7, correction_sheet!AYR7, correction_sheet!AZK7, correction_sheet!BGD7,correction_sheet!BHP7,correction_sheet!BGW7),Reference_sheet!$B$23:$D$28,3,FALSE))))</f>
        <v>2</v>
      </c>
      <c r="BF7" s="4">
        <f>IF(correction_sheet!$BNO7=0,"NA",IF(correction_sheet!$A7="","",IF(COUNT( correction_sheet!DO7, correction_sheet!AYS7, correction_sheet!AZL7, correction_sheet!BGE7,correction_sheet!BHQ7,correction_sheet!BGX7)&lt;4,"NA",VLOOKUP(SUM( correction_sheet!DO7, correction_sheet!AYS7, correction_sheet!AZL7, correction_sheet!BGE7,correction_sheet!BHQ7,correction_sheet!BGX7),Reference_sheet!$B$23:$D$28,3,FALSE))))</f>
        <v>0</v>
      </c>
      <c r="BG7" s="4">
        <f>IF(correction_sheet!$BNO7=0,"NA",IF(correction_sheet!$A7="","",IF(COUNT( correction_sheet!DP7, correction_sheet!AYT7, correction_sheet!AZM7, correction_sheet!BGF7,correction_sheet!BHR7,correction_sheet!BGY7)&lt;4,"NA",VLOOKUP(SUM( correction_sheet!DP7, correction_sheet!AYT7, correction_sheet!AZM7, correction_sheet!BGF7,correction_sheet!BHR7,correction_sheet!BGY7),Reference_sheet!$B$23:$D$28,3,FALSE))))</f>
        <v>2</v>
      </c>
      <c r="BH7" s="4">
        <f>IF(correction_sheet!$BNO7=0,"NA",IF(correction_sheet!$A7="","",IF(COUNT( correction_sheet!DS7, correction_sheet!EN7, correction_sheet!GD7, correction_sheet!GY7, correction_sheet!HT7,correction_sheet!FI7)&lt;4,"NA",VLOOKUP(SUM(correction_sheet!DS7, correction_sheet!EN7, correction_sheet!GD7, correction_sheet!GY7, correction_sheet!HT7,correction_sheet!FI7),Reference_sheet!$B$32:$D$38,3,FALSE))))</f>
        <v>0</v>
      </c>
      <c r="BI7" s="4">
        <f>IF(correction_sheet!$BNO7=0,"NA",IF(correction_sheet!$A7="","",IF(COUNT( correction_sheet!DT7, correction_sheet!EO7, correction_sheet!GE7, correction_sheet!GZ7, correction_sheet!HU7,correction_sheet!FJ7)&lt;4,"NA",VLOOKUP(SUM(correction_sheet!DT7, correction_sheet!EO7, correction_sheet!GE7, correction_sheet!GZ7, correction_sheet!HU7,correction_sheet!FJ7),Reference_sheet!$B$32:$D$38,3,FALSE))))</f>
        <v>0</v>
      </c>
      <c r="BJ7" s="4">
        <f>IF(correction_sheet!$BNO7=0,"NA",IF(correction_sheet!$A7="","",IF(COUNT( correction_sheet!DU7, correction_sheet!EP7, correction_sheet!GF7, correction_sheet!HA7, correction_sheet!HV7,correction_sheet!FK7)&lt;4,"NA",VLOOKUP(SUM(correction_sheet!DU7, correction_sheet!EP7, correction_sheet!GF7, correction_sheet!HA7, correction_sheet!HV7,correction_sheet!FK7),Reference_sheet!$B$32:$D$38,3,FALSE))))</f>
        <v>0</v>
      </c>
      <c r="BK7" s="4">
        <f>IF(correction_sheet!$BNO7=0,"NA",IF(correction_sheet!$A7="","",IF(COUNT( correction_sheet!DV7, correction_sheet!EQ7, correction_sheet!GG7, correction_sheet!HB7, correction_sheet!HW7,correction_sheet!FL7)&lt;4,"NA",VLOOKUP(SUM(correction_sheet!DV7, correction_sheet!EQ7, correction_sheet!GG7, correction_sheet!HB7, correction_sheet!HW7,correction_sheet!FL7),Reference_sheet!$B$32:$D$38,3,FALSE))))</f>
        <v>0</v>
      </c>
      <c r="BL7" s="4">
        <f>IF(correction_sheet!$BNO7=0,"NA",IF(correction_sheet!$A7="","",IF(COUNT( correction_sheet!DW7, correction_sheet!ER7, correction_sheet!GH7, correction_sheet!HC7, correction_sheet!HX7,correction_sheet!FM7)&lt;4,"NA",VLOOKUP(SUM(correction_sheet!DW7, correction_sheet!ER7, correction_sheet!GH7, correction_sheet!HC7, correction_sheet!HX7,correction_sheet!FM7),Reference_sheet!$B$32:$D$38,3,FALSE))))</f>
        <v>0</v>
      </c>
      <c r="BM7" s="4">
        <f>IF(correction_sheet!$BNO7=0,"NA",IF(correction_sheet!$A7="","",IF(COUNT( correction_sheet!DX7, correction_sheet!ES7, correction_sheet!GI7, correction_sheet!HD7, correction_sheet!HY7,correction_sheet!FN7)&lt;4,"NA",VLOOKUP(SUM(correction_sheet!DX7, correction_sheet!ES7, correction_sheet!GI7, correction_sheet!HD7, correction_sheet!HY7,correction_sheet!FN7),Reference_sheet!$B$32:$D$38,3,FALSE))))</f>
        <v>0</v>
      </c>
      <c r="BN7" s="4">
        <f>IF(correction_sheet!$BNO7=0,"NA",IF(correction_sheet!$A7="","",IF(COUNT( correction_sheet!DY7, correction_sheet!ET7, correction_sheet!GJ7, correction_sheet!HE7, correction_sheet!HZ7,correction_sheet!FO7)&lt;4,"NA",VLOOKUP(SUM(correction_sheet!DY7, correction_sheet!ET7, correction_sheet!GJ7, correction_sheet!HE7, correction_sheet!HZ7,correction_sheet!FO7),Reference_sheet!$B$32:$D$38,3,FALSE))))</f>
        <v>0</v>
      </c>
      <c r="BO7" s="4">
        <f>IF(correction_sheet!$BNO7=0,"NA",IF(correction_sheet!$A7="","",IF(COUNT( correction_sheet!DZ7, correction_sheet!EU7, correction_sheet!GK7, correction_sheet!HF7, correction_sheet!IA7,correction_sheet!FP7)&lt;4,"NA",VLOOKUP(SUM(correction_sheet!DZ7, correction_sheet!EU7, correction_sheet!GK7, correction_sheet!HF7, correction_sheet!IA7,correction_sheet!FP7),Reference_sheet!$B$32:$D$38,3,FALSE))))</f>
        <v>0</v>
      </c>
      <c r="BP7" s="4">
        <f>IF(correction_sheet!$BNO7=0,"NA",IF(correction_sheet!$A7="","",IF(COUNT( correction_sheet!EA7, correction_sheet!EV7, correction_sheet!GL7, correction_sheet!HG7, correction_sheet!IB7,correction_sheet!FQ7)&lt;4,"NA",VLOOKUP(SUM(correction_sheet!EA7, correction_sheet!EV7, correction_sheet!GL7, correction_sheet!HG7, correction_sheet!IB7,correction_sheet!FQ7),Reference_sheet!$B$32:$D$38,3,FALSE))))</f>
        <v>0</v>
      </c>
      <c r="BQ7" s="4">
        <f>IF(correction_sheet!$BNO7=0,"NA",IF(correction_sheet!$A7="","",IF(COUNT( correction_sheet!EB7, correction_sheet!EW7, correction_sheet!GM7, correction_sheet!HH7, correction_sheet!IC7,correction_sheet!FR7)&lt;4,"NA",VLOOKUP(SUM(correction_sheet!EB7, correction_sheet!EW7, correction_sheet!GM7, correction_sheet!HH7, correction_sheet!IC7,correction_sheet!FR7),Reference_sheet!$B$32:$D$38,3,FALSE))))</f>
        <v>0</v>
      </c>
      <c r="BR7" s="4">
        <f>IF(correction_sheet!$BNO7=0,"NA",IF(correction_sheet!$A7="","",IF(COUNT( correction_sheet!EC7, correction_sheet!EX7, correction_sheet!GN7, correction_sheet!HI7, correction_sheet!ID7,correction_sheet!FS7)&lt;4,"NA",VLOOKUP(SUM(correction_sheet!EC7, correction_sheet!EX7, correction_sheet!GN7, correction_sheet!HI7, correction_sheet!ID7,correction_sheet!FS7),Reference_sheet!$B$32:$D$38,3,FALSE))))</f>
        <v>0</v>
      </c>
      <c r="BS7" s="4">
        <f>IF(correction_sheet!$BNO7=0,"NA",IF(correction_sheet!$A7="","",IF(COUNT( correction_sheet!ED7, correction_sheet!EY7, correction_sheet!GO7, correction_sheet!HJ7, correction_sheet!IE7,correction_sheet!FT7)&lt;4,"NA",VLOOKUP(SUM(correction_sheet!ED7, correction_sheet!EY7, correction_sheet!GO7, correction_sheet!HJ7, correction_sheet!IE7,correction_sheet!FT7),Reference_sheet!$B$32:$D$38,3,FALSE))))</f>
        <v>0</v>
      </c>
      <c r="BT7" s="4">
        <f>IF(correction_sheet!$BNO7=0,"NA",IF(correction_sheet!$A7="","",IF(COUNT( correction_sheet!EE7, correction_sheet!EZ7, correction_sheet!GP7, correction_sheet!HK7, correction_sheet!IF7,correction_sheet!FU7)&lt;4,"NA",VLOOKUP(SUM(correction_sheet!EE7, correction_sheet!EZ7, correction_sheet!GP7, correction_sheet!HK7, correction_sheet!IF7,correction_sheet!FU7),Reference_sheet!$B$32:$D$38,3,FALSE))))</f>
        <v>0</v>
      </c>
      <c r="BU7" s="4">
        <f>IF(correction_sheet!$BNO7=0,"NA",IF(correction_sheet!$A7="","",IF(COUNT( correction_sheet!EF7, correction_sheet!FA7, correction_sheet!GQ7, correction_sheet!HL7, correction_sheet!IG7,correction_sheet!FV7)&lt;4,"NA",VLOOKUP(SUM(correction_sheet!EF7, correction_sheet!FA7, correction_sheet!GQ7, correction_sheet!HL7, correction_sheet!IG7,correction_sheet!FV7),Reference_sheet!$B$32:$D$38,3,FALSE))))</f>
        <v>0</v>
      </c>
      <c r="BV7" s="4">
        <f>IF(correction_sheet!$BNO7=0,"NA",IF(correction_sheet!$A7="","",IF(COUNT( correction_sheet!EG7, correction_sheet!FB7, correction_sheet!GR7, correction_sheet!HM7, correction_sheet!IH7,correction_sheet!FW7)&lt;4,"NA",VLOOKUP(SUM(correction_sheet!EG7, correction_sheet!FB7, correction_sheet!GR7, correction_sheet!HM7, correction_sheet!IH7,correction_sheet!FW7),Reference_sheet!$B$32:$D$38,3,FALSE))))</f>
        <v>0</v>
      </c>
      <c r="BW7" s="4">
        <f>IF(correction_sheet!$BNO7=0,"NA",IF(correction_sheet!$A7="","",IF(COUNT( correction_sheet!EH7, correction_sheet!FC7, correction_sheet!GS7, correction_sheet!HN7, correction_sheet!II7,correction_sheet!FX7)&lt;4,"NA",VLOOKUP(SUM(correction_sheet!EH7, correction_sheet!FC7, correction_sheet!GS7, correction_sheet!HN7, correction_sheet!II7,correction_sheet!FX7),Reference_sheet!$B$32:$D$38,3,FALSE))))</f>
        <v>0</v>
      </c>
      <c r="BX7" s="4">
        <f>IF(correction_sheet!$BNO7=0,"NA",IF(correction_sheet!$A7="","",IF(COUNT( correction_sheet!EI7, correction_sheet!FD7, correction_sheet!GT7, correction_sheet!HO7, correction_sheet!IJ7,correction_sheet!FY7)&lt;4,"NA",VLOOKUP(SUM(correction_sheet!EI7, correction_sheet!FD7, correction_sheet!GT7, correction_sheet!HO7, correction_sheet!IJ7,correction_sheet!FY7),Reference_sheet!$B$32:$D$38,3,FALSE))))</f>
        <v>0</v>
      </c>
      <c r="BY7" s="4">
        <f>IF(correction_sheet!$BNO7=0,"NA",IF(correction_sheet!$A7="","",IF(COUNT( correction_sheet!EJ7, correction_sheet!FE7, correction_sheet!GU7, correction_sheet!HP7, correction_sheet!IK7,correction_sheet!FZ7)&lt;4,"NA",VLOOKUP(SUM(correction_sheet!EJ7, correction_sheet!FE7, correction_sheet!GU7, correction_sheet!HP7, correction_sheet!IK7,correction_sheet!FZ7),Reference_sheet!$B$32:$D$38,3,FALSE))))</f>
        <v>0</v>
      </c>
      <c r="BZ7" s="4">
        <f>IF(correction_sheet!$BNO7=0,"NA",IF(correction_sheet!$A7="","",IF(COUNT( correction_sheet!EK7, correction_sheet!FF7, correction_sheet!GV7, correction_sheet!HQ7, correction_sheet!IL7,correction_sheet!GA7)&lt;4,"NA",VLOOKUP(SUM(correction_sheet!EK7, correction_sheet!FF7, correction_sheet!GV7, correction_sheet!HQ7, correction_sheet!IL7,correction_sheet!GA7),Reference_sheet!$B$32:$D$38,3,FALSE))))</f>
        <v>0</v>
      </c>
      <c r="CA7" s="4">
        <f>IF(correction_sheet!$BNO7=0,"NA",IF(correction_sheet!$A7="","",IF(COUNT(correction_sheet!YS7,correction_sheet!ZN7,correction_sheet!AAI7,correction_sheet!ABD7,correction_sheet!ABY7)&lt;3,"NA",VLOOKUP(SUM(correction_sheet!YS7,correction_sheet!ZN7,correction_sheet!AAI7,correction_sheet!ABD7,correction_sheet!ABY7),Reference_sheet!$B$41:$D$46,3,FALSE))))</f>
        <v>0</v>
      </c>
      <c r="CB7" s="4">
        <f>IF(correction_sheet!$BNO7=0,"NA",IF(correction_sheet!$A7="","",IF(COUNT(correction_sheet!YT7,correction_sheet!ZO7,correction_sheet!AAJ7,correction_sheet!ABE7,correction_sheet!ABZ7)&lt;3,"NA",VLOOKUP(SUM(correction_sheet!YT7,correction_sheet!ZO7,correction_sheet!AAJ7,correction_sheet!ABE7,correction_sheet!ABZ7),Reference_sheet!$B$41:$D$46,3,FALSE))))</f>
        <v>0</v>
      </c>
      <c r="CC7" s="4">
        <f>IF(correction_sheet!$BNO7=0,"NA",IF(correction_sheet!$A7="","",IF(COUNT(correction_sheet!YU7,correction_sheet!ZP7,correction_sheet!AAK7,correction_sheet!ABF7,correction_sheet!ACA7)&lt;3,"NA",VLOOKUP(SUM(correction_sheet!YU7,correction_sheet!ZP7,correction_sheet!AAK7,correction_sheet!ABF7,correction_sheet!ACA7),Reference_sheet!$B$41:$D$46,3,FALSE))))</f>
        <v>0</v>
      </c>
      <c r="CD7" s="4">
        <f>IF(correction_sheet!$BNO7=0,"NA",IF(correction_sheet!$A7="","",IF(COUNT(correction_sheet!YV7,correction_sheet!ZQ7,correction_sheet!AAL7,correction_sheet!ABG7,correction_sheet!ACB7)&lt;3,"NA",VLOOKUP(SUM(correction_sheet!YV7,correction_sheet!ZQ7,correction_sheet!AAL7,correction_sheet!ABG7,correction_sheet!ACB7),Reference_sheet!$B$41:$D$46,3,FALSE))))</f>
        <v>0</v>
      </c>
      <c r="CE7" s="4">
        <f>IF(correction_sheet!$BNO7=0,"NA",IF(correction_sheet!$A7="","",IF(COUNT(correction_sheet!YW7,correction_sheet!ZR7,correction_sheet!AAM7,correction_sheet!ABH7,correction_sheet!ACC7)&lt;3,"NA",VLOOKUP(SUM(correction_sheet!YW7,correction_sheet!ZR7,correction_sheet!AAM7,correction_sheet!ABH7,correction_sheet!ACC7),Reference_sheet!$B$41:$D$46,3,FALSE))))</f>
        <v>0</v>
      </c>
      <c r="CF7" s="4">
        <f>IF(correction_sheet!$BNO7=0,"NA",IF(correction_sheet!$A7="","",IF(COUNT(correction_sheet!YX7,correction_sheet!ZS7,correction_sheet!AAN7,correction_sheet!ABI7,correction_sheet!ACD7)&lt;3,"NA",VLOOKUP(SUM(correction_sheet!YX7,correction_sheet!ZS7,correction_sheet!AAN7,correction_sheet!ABI7,correction_sheet!ACD7),Reference_sheet!$B$41:$D$46,3,FALSE))))</f>
        <v>0</v>
      </c>
      <c r="CG7" s="4">
        <f>IF(correction_sheet!$BNO7=0,"NA",IF(correction_sheet!$A7="","",IF(COUNT(correction_sheet!YY7,correction_sheet!ZT7,correction_sheet!AAO7,correction_sheet!ABJ7,correction_sheet!ACE7)&lt;3,"NA",VLOOKUP(SUM(correction_sheet!YY7,correction_sheet!ZT7,correction_sheet!AAO7,correction_sheet!ABJ7,correction_sheet!ACE7),Reference_sheet!$B$41:$D$46,3,FALSE))))</f>
        <v>0</v>
      </c>
      <c r="CH7" s="4">
        <f>IF(correction_sheet!$BNO7=0,"NA",IF(correction_sheet!$A7="","",IF(COUNT(correction_sheet!YZ7,correction_sheet!ZU7,correction_sheet!AAP7,correction_sheet!ABK7,correction_sheet!ACF7)&lt;3,"NA",VLOOKUP(SUM(correction_sheet!YZ7,correction_sheet!ZU7,correction_sheet!AAP7,correction_sheet!ABK7,correction_sheet!ACF7),Reference_sheet!$B$41:$D$46,3,FALSE))))</f>
        <v>0</v>
      </c>
      <c r="CI7" s="4">
        <f>IF(correction_sheet!$BNO7=0,"NA",IF(correction_sheet!$A7="","",IF(COUNT(correction_sheet!ZA7,correction_sheet!ZV7,correction_sheet!AAQ7,correction_sheet!ABL7,correction_sheet!ACG7)&lt;3,"NA",VLOOKUP(SUM(correction_sheet!ZA7,correction_sheet!ZV7,correction_sheet!AAQ7,correction_sheet!ABL7,correction_sheet!ACG7),Reference_sheet!$B$41:$D$46,3,FALSE))))</f>
        <v>0</v>
      </c>
      <c r="CJ7" s="4">
        <f>IF(correction_sheet!$BNO7=0,"NA",IF(correction_sheet!$A7="","",IF(COUNT(correction_sheet!ZB7,correction_sheet!ZW7,correction_sheet!AAR7,correction_sheet!ABM7,correction_sheet!ACH7)&lt;3,"NA",VLOOKUP(SUM(correction_sheet!ZB7,correction_sheet!ZW7,correction_sheet!AAR7,correction_sheet!ABM7,correction_sheet!ACH7),Reference_sheet!$B$41:$D$46,3,FALSE))))</f>
        <v>0</v>
      </c>
      <c r="CK7" s="4">
        <f>IF(correction_sheet!$BNO7=0,"NA",IF(correction_sheet!$A7="","",IF(COUNT(correction_sheet!ZC7,correction_sheet!ZX7,correction_sheet!AAS7,correction_sheet!ABN7,correction_sheet!ACI7)&lt;3,"NA",VLOOKUP(SUM(correction_sheet!ZC7,correction_sheet!ZX7,correction_sheet!AAS7,correction_sheet!ABN7,correction_sheet!ACI7),Reference_sheet!$B$41:$D$46,3,FALSE))))</f>
        <v>0</v>
      </c>
      <c r="CL7" s="4">
        <f>IF(correction_sheet!$BNO7=0,"NA",IF(correction_sheet!$A7="","",IF(COUNT(correction_sheet!ZD7,correction_sheet!ZY7,correction_sheet!AAT7,correction_sheet!ABO7,correction_sheet!ACJ7)&lt;3,"NA",VLOOKUP(SUM(correction_sheet!ZD7,correction_sheet!ZY7,correction_sheet!AAT7,correction_sheet!ABO7,correction_sheet!ACJ7),Reference_sheet!$B$41:$D$46,3,FALSE))))</f>
        <v>0</v>
      </c>
      <c r="CM7" s="4">
        <f>IF(correction_sheet!$BNO7=0,"NA",IF(correction_sheet!$A7="","",IF(COUNT(correction_sheet!ZE7,correction_sheet!ZZ7,correction_sheet!AAU7,correction_sheet!ABP7,correction_sheet!ACK7)&lt;3,"NA",VLOOKUP(SUM(correction_sheet!ZE7,correction_sheet!ZZ7,correction_sheet!AAU7,correction_sheet!ABP7,correction_sheet!ACK7),Reference_sheet!$B$41:$D$46,3,FALSE))))</f>
        <v>0</v>
      </c>
      <c r="CN7" s="4">
        <f>IF(correction_sheet!$BNO7=0,"NA",IF(correction_sheet!$A7="","",IF(COUNT(correction_sheet!ZF7,correction_sheet!AAA7,correction_sheet!AAV7,correction_sheet!ABQ7,correction_sheet!ACL7)&lt;3,"NA",VLOOKUP(SUM(correction_sheet!ZF7,correction_sheet!AAA7,correction_sheet!AAV7,correction_sheet!ABQ7,correction_sheet!ACL7),Reference_sheet!$B$41:$D$46,3,FALSE))))</f>
        <v>0</v>
      </c>
      <c r="CO7" s="4">
        <f>IF(correction_sheet!$BNO7=0,"NA",IF(correction_sheet!$A7="","",IF(COUNT(correction_sheet!ZG7,correction_sheet!AAB7,correction_sheet!AAW7,correction_sheet!ABR7,correction_sheet!ACM7)&lt;3,"NA",VLOOKUP(SUM(correction_sheet!ZG7,correction_sheet!AAB7,correction_sheet!AAW7,correction_sheet!ABR7,correction_sheet!ACM7),Reference_sheet!$B$41:$D$46,3,FALSE))))</f>
        <v>0</v>
      </c>
      <c r="CP7" s="4">
        <f>IF(correction_sheet!$BNO7=0,"NA",IF(correction_sheet!$A7="","",IF(COUNT(correction_sheet!ZH7,correction_sheet!AAC7,correction_sheet!AAX7,correction_sheet!ABS7,correction_sheet!ACN7)&lt;3,"NA",VLOOKUP(SUM(correction_sheet!ZH7,correction_sheet!AAC7,correction_sheet!AAX7,correction_sheet!ABS7,correction_sheet!ACN7),Reference_sheet!$B$41:$D$46,3,FALSE))))</f>
        <v>0</v>
      </c>
      <c r="CQ7" s="4">
        <f>IF(correction_sheet!$BNO7=0,"NA",IF(correction_sheet!$A7="","",IF(COUNT(correction_sheet!ZI7,correction_sheet!AAD7,correction_sheet!AAY7,correction_sheet!ABT7,correction_sheet!ACO7)&lt;3,"NA",VLOOKUP(SUM(correction_sheet!ZI7,correction_sheet!AAD7,correction_sheet!AAY7,correction_sheet!ABT7,correction_sheet!ACO7),Reference_sheet!$B$41:$D$46,3,FALSE))))</f>
        <v>0</v>
      </c>
      <c r="CR7" s="4">
        <f>IF(correction_sheet!$BNO7=0,"NA",IF(correction_sheet!$A7="","",IF(COUNT(correction_sheet!ZJ7,correction_sheet!AAE7,correction_sheet!AAZ7,correction_sheet!ABU7,correction_sheet!ACP7)&lt;3,"NA",VLOOKUP(SUM(correction_sheet!ZJ7,correction_sheet!AAE7,correction_sheet!AAZ7,correction_sheet!ABU7,correction_sheet!ACP7),Reference_sheet!$B$41:$D$46,3,FALSE))))</f>
        <v>0</v>
      </c>
      <c r="CS7" s="4">
        <f>IF(correction_sheet!$BNO7=0,"NA",IF(correction_sheet!$A7="","",IF(COUNT(correction_sheet!ZK7,correction_sheet!AAF7,correction_sheet!ABA7,correction_sheet!ABV7,correction_sheet!ACQ7)&lt;3,"NA",VLOOKUP(SUM(correction_sheet!ZK7,correction_sheet!AAF7,correction_sheet!ABA7,correction_sheet!ABV7,correction_sheet!ACQ7),Reference_sheet!$B$41:$D$46,3,FALSE))))</f>
        <v>0</v>
      </c>
      <c r="CT7" s="4">
        <f>IF(correction_sheet!$BNO7=0,"NA",IF(correction_sheet!$A7="","",IF(COUNT(correction_sheet!NK7,correction_sheet!OF7,correction_sheet!PA7,correction_sheet!PV7)&lt;2,"NA",VLOOKUP(SUM(correction_sheet!NK7,correction_sheet!OF7,correction_sheet!PA7,correction_sheet!PV7),Reference_sheet!$B$50:$D$56,3,FALSE))))</f>
        <v>0</v>
      </c>
      <c r="CU7" s="4">
        <f>IF(correction_sheet!$BNO7=0,"NA",IF(correction_sheet!$A7="","",IF(COUNT(correction_sheet!NL7,correction_sheet!OG7,correction_sheet!PB7,correction_sheet!PW7)&lt;2,"NA",VLOOKUP(SUM(correction_sheet!NL7,correction_sheet!OG7,correction_sheet!PB7,correction_sheet!PW7),Reference_sheet!$B$50:$D$56,3,FALSE))))</f>
        <v>0</v>
      </c>
      <c r="CV7" s="4">
        <f>IF(correction_sheet!$BNO7=0,"NA",IF(correction_sheet!$A7="","",IF(COUNT(correction_sheet!NM7,correction_sheet!OH7,correction_sheet!PC7,correction_sheet!PX7)&lt;2,"NA",VLOOKUP(SUM(correction_sheet!NM7,correction_sheet!OH7,correction_sheet!PC7,correction_sheet!PX7),Reference_sheet!$B$50:$D$56,3,FALSE))))</f>
        <v>0</v>
      </c>
      <c r="CW7" s="4">
        <f>IF(correction_sheet!$BNO7=0,"NA",IF(correction_sheet!$A7="","",IF(COUNT(correction_sheet!NN7,correction_sheet!OI7,correction_sheet!PD7,correction_sheet!PY7)&lt;2,"NA",VLOOKUP(SUM(correction_sheet!NN7,correction_sheet!OI7,correction_sheet!PD7,correction_sheet!PY7),Reference_sheet!$B$50:$D$56,3,FALSE))))</f>
        <v>0</v>
      </c>
      <c r="CX7" s="4">
        <f>IF(correction_sheet!$BNO7=0,"NA",IF(correction_sheet!$A7="","",IF(COUNT(correction_sheet!NO7,correction_sheet!OJ7,correction_sheet!PE7,correction_sheet!PZ7)&lt;2,"NA",VLOOKUP(SUM(correction_sheet!NO7,correction_sheet!OJ7,correction_sheet!PE7,correction_sheet!PZ7),Reference_sheet!$B$50:$D$56,3,FALSE))))</f>
        <v>0</v>
      </c>
      <c r="CY7" s="4">
        <f>IF(correction_sheet!$BNO7=0,"NA",IF(correction_sheet!$A7="","",IF(COUNT(correction_sheet!NP7,correction_sheet!OK7,correction_sheet!PF7,correction_sheet!QA7)&lt;2,"NA",VLOOKUP(SUM(correction_sheet!NP7,correction_sheet!OK7,correction_sheet!PF7,correction_sheet!QA7),Reference_sheet!$B$50:$D$56,3,FALSE))))</f>
        <v>0</v>
      </c>
      <c r="CZ7" s="4">
        <f>IF(correction_sheet!$BNO7=0,"NA",IF(correction_sheet!$A7="","",IF(COUNT(correction_sheet!NQ7,correction_sheet!OL7,correction_sheet!PG7,correction_sheet!QB7)&lt;2,"NA",VLOOKUP(SUM(correction_sheet!NQ7,correction_sheet!OL7,correction_sheet!PG7,correction_sheet!QB7),Reference_sheet!$B$50:$D$56,3,FALSE))))</f>
        <v>0</v>
      </c>
      <c r="DA7" s="4">
        <f>IF(correction_sheet!$BNO7=0,"NA",IF(correction_sheet!$A7="","",IF(COUNT(correction_sheet!NR7,correction_sheet!OM7,correction_sheet!PH7,correction_sheet!QC7)&lt;2,"NA",VLOOKUP(SUM(correction_sheet!NR7,correction_sheet!OM7,correction_sheet!PH7,correction_sheet!QC7),Reference_sheet!$B$50:$D$56,3,FALSE))))</f>
        <v>0</v>
      </c>
      <c r="DB7" s="4">
        <f>IF(correction_sheet!$BNO7=0,"NA",IF(correction_sheet!$A7="","",IF(COUNT(correction_sheet!NS7,correction_sheet!ON7,correction_sheet!PI7,correction_sheet!QD7)&lt;2,"NA",VLOOKUP(SUM(correction_sheet!NS7,correction_sheet!ON7,correction_sheet!PI7,correction_sheet!QD7),Reference_sheet!$B$50:$D$56,3,FALSE))))</f>
        <v>0</v>
      </c>
      <c r="DC7" s="4">
        <f>IF(correction_sheet!$BNO7=0,"NA",IF(correction_sheet!$A7="","",IF(COUNT(correction_sheet!NT7,correction_sheet!OO7,correction_sheet!PJ7,correction_sheet!QE7)&lt;2,"NA",VLOOKUP(SUM(correction_sheet!NT7,correction_sheet!OO7,correction_sheet!PJ7,correction_sheet!QE7),Reference_sheet!$B$50:$D$56,3,FALSE))))</f>
        <v>0</v>
      </c>
      <c r="DD7" s="4">
        <f>IF(correction_sheet!$BNO7=0,"NA",IF(correction_sheet!$A7="","",IF(COUNT(correction_sheet!NU7,correction_sheet!OP7,correction_sheet!PK7,correction_sheet!QF7)&lt;2,"NA",VLOOKUP(SUM(correction_sheet!NU7,correction_sheet!OP7,correction_sheet!PK7,correction_sheet!QF7),Reference_sheet!$B$50:$D$56,3,FALSE))))</f>
        <v>0</v>
      </c>
      <c r="DE7" s="4">
        <f>IF(correction_sheet!$BNO7=0,"NA",IF(correction_sheet!$A7="","",IF(COUNT(correction_sheet!NV7,correction_sheet!OQ7,correction_sheet!PL7,correction_sheet!QG7)&lt;2,"NA",VLOOKUP(SUM(correction_sheet!NV7,correction_sheet!OQ7,correction_sheet!PL7,correction_sheet!QG7),Reference_sheet!$B$50:$D$56,3,FALSE))))</f>
        <v>0</v>
      </c>
      <c r="DF7" s="4">
        <f>IF(correction_sheet!$BNO7=0,"NA",IF(correction_sheet!$A7="","",IF(COUNT(correction_sheet!NW7,correction_sheet!OR7,correction_sheet!PM7,correction_sheet!QH7)&lt;2,"NA",VLOOKUP(SUM(correction_sheet!NW7,correction_sheet!OR7,correction_sheet!PM7,correction_sheet!QH7),Reference_sheet!$B$50:$D$56,3,FALSE))))</f>
        <v>0</v>
      </c>
      <c r="DG7" s="4">
        <f>IF(correction_sheet!$BNO7=0,"NA",IF(correction_sheet!$A7="","",IF(COUNT(correction_sheet!NX7,correction_sheet!OS7,correction_sheet!PN7,correction_sheet!QI7)&lt;2,"NA",VLOOKUP(SUM(correction_sheet!NX7,correction_sheet!OS7,correction_sheet!PN7,correction_sheet!QI7),Reference_sheet!$B$50:$D$56,3,FALSE))))</f>
        <v>0</v>
      </c>
      <c r="DH7" s="4">
        <f>IF(correction_sheet!$BNO7=0,"NA",IF(correction_sheet!$A7="","",IF(COUNT(correction_sheet!NY7,correction_sheet!OT7,correction_sheet!PO7,correction_sheet!QJ7)&lt;2,"NA",VLOOKUP(SUM(correction_sheet!NY7,correction_sheet!OT7,correction_sheet!PO7,correction_sheet!QJ7),Reference_sheet!$B$50:$D$56,3,FALSE))))</f>
        <v>0</v>
      </c>
      <c r="DI7" s="4">
        <f>IF(correction_sheet!$BNO7=0,"NA",IF(correction_sheet!$A7="","",IF(COUNT(correction_sheet!NZ7,correction_sheet!OU7,correction_sheet!PP7,correction_sheet!QK7)&lt;2,"NA",VLOOKUP(SUM(correction_sheet!NZ7,correction_sheet!OU7,correction_sheet!PP7,correction_sheet!QK7),Reference_sheet!$B$50:$D$56,3,FALSE))))</f>
        <v>0</v>
      </c>
      <c r="DJ7" s="4">
        <f>IF(correction_sheet!$BNO7=0,"NA",IF(correction_sheet!$A7="","",IF(COUNT(correction_sheet!OA7,correction_sheet!OV7,correction_sheet!PQ7,correction_sheet!QL7)&lt;2,"NA",VLOOKUP(SUM(correction_sheet!OA7,correction_sheet!OV7,correction_sheet!PQ7,correction_sheet!QL7),Reference_sheet!$B$50:$D$56,3,FALSE))))</f>
        <v>0</v>
      </c>
      <c r="DK7" s="4">
        <f>IF(correction_sheet!$BNO7=0,"NA",IF(correction_sheet!$A7="","",IF(COUNT(correction_sheet!OB7,correction_sheet!OW7,correction_sheet!PR7,correction_sheet!QM7)&lt;2,"NA",VLOOKUP(SUM(correction_sheet!OB7,correction_sheet!OW7,correction_sheet!PR7,correction_sheet!QM7),Reference_sheet!$B$50:$D$56,3,FALSE))))</f>
        <v>0</v>
      </c>
      <c r="DL7" s="4">
        <f>IF(correction_sheet!$BNO7=0,"NA",IF(correction_sheet!$A7="","",IF(COUNT(correction_sheet!OC7,correction_sheet!OX7,correction_sheet!PS7,correction_sheet!QN7)&lt;2,"NA",VLOOKUP(SUM(correction_sheet!OC7,correction_sheet!OX7,correction_sheet!PS7,correction_sheet!QN7),Reference_sheet!$B$50:$D$56,3,FALSE))))</f>
        <v>0</v>
      </c>
      <c r="DM7" s="4">
        <f>IF(correction_sheet!$BNO7=0,"NA",IF(correction_sheet!$A7="","",IF(COUNT(correction_sheet!ADO7,correction_sheet!AFA7,correction_sheet!AGM7,correction_sheet!AHY7,correction_sheet!AJK7)&lt;4,"NA",VLOOKUP(SUM(correction_sheet!ADO7,correction_sheet!AFA7,correction_sheet!AGM7,correction_sheet!AHY7,correction_sheet!AJK7),Reference_sheet!$B$59:$D$64,3,FALSE))))</f>
        <v>0</v>
      </c>
      <c r="DN7" s="4">
        <f>IF(correction_sheet!$BNO7=0,"NA",IF(correction_sheet!$A7="","",IF(COUNT(correction_sheet!ADP7,correction_sheet!AFB7,correction_sheet!AGN7,correction_sheet!AHZ7,correction_sheet!AJL7)&lt;4,"NA",VLOOKUP(SUM(correction_sheet!ADP7,correction_sheet!AFB7,correction_sheet!AGN7,correction_sheet!AHZ7,correction_sheet!AJL7),Reference_sheet!$B$59:$D$64,3,FALSE))))</f>
        <v>0</v>
      </c>
      <c r="DO7" s="4">
        <f>IF(correction_sheet!$BNO7=0,"NA",IF(correction_sheet!$A7="","",IF(COUNT(correction_sheet!ADQ7,correction_sheet!AFC7,correction_sheet!AGO7,correction_sheet!AIA7,correction_sheet!AJM7)&lt;4,"NA",VLOOKUP(SUM(correction_sheet!ADQ7,correction_sheet!AFC7,correction_sheet!AGO7,correction_sheet!AIA7,correction_sheet!AJM7),Reference_sheet!$B$59:$D$64,3,FALSE))))</f>
        <v>0</v>
      </c>
      <c r="DP7" s="4">
        <f>IF(correction_sheet!$BNO7=0,"NA",IF(correction_sheet!$A7="","",IF(COUNT(correction_sheet!ADR7,correction_sheet!AFD7,correction_sheet!AGP7,correction_sheet!AIB7,correction_sheet!AJN7)&lt;4,"NA",VLOOKUP(SUM(correction_sheet!ADR7,correction_sheet!AFD7,correction_sheet!AGP7,correction_sheet!AIB7,correction_sheet!AJN7),Reference_sheet!$B$59:$D$64,3,FALSE))))</f>
        <v>0</v>
      </c>
      <c r="DQ7" s="4">
        <f>IF(correction_sheet!$BNO7=0,"NA",IF(correction_sheet!$A7="","",IF(COUNT(correction_sheet!ADS7,correction_sheet!AFE7,correction_sheet!AGQ7,correction_sheet!AIC7,correction_sheet!AJO7)&lt;4,"NA",VLOOKUP(SUM(correction_sheet!ADS7,correction_sheet!AFE7,correction_sheet!AGQ7,correction_sheet!AIC7,correction_sheet!AJO7),Reference_sheet!$B$59:$D$64,3,FALSE))))</f>
        <v>0</v>
      </c>
      <c r="DR7" s="4">
        <f>IF(correction_sheet!$BNO7=0,"NA",IF(correction_sheet!$A7="","",IF(COUNT(correction_sheet!ADT7,correction_sheet!AFF7,correction_sheet!AGR7,correction_sheet!AID7,correction_sheet!AJP7)&lt;4,"NA",VLOOKUP(SUM(correction_sheet!ADT7,correction_sheet!AFF7,correction_sheet!AGR7,correction_sheet!AID7,correction_sheet!AJP7),Reference_sheet!$B$59:$D$64,3,FALSE))))</f>
        <v>2</v>
      </c>
      <c r="DS7" s="4">
        <f>IF(correction_sheet!$BNO7=0,"NA",IF(correction_sheet!$A7="","",IF(COUNT(correction_sheet!ADU7,correction_sheet!AFG7,correction_sheet!AGS7,correction_sheet!AIE7,correction_sheet!AJQ7)&lt;4,"NA",VLOOKUP(SUM(correction_sheet!ADU7,correction_sheet!AFG7,correction_sheet!AGS7,correction_sheet!AIE7,correction_sheet!AJQ7),Reference_sheet!$B$59:$D$64,3,FALSE))))</f>
        <v>4</v>
      </c>
      <c r="DT7" s="4">
        <f>IF(correction_sheet!$BNO7=0,"NA",IF(correction_sheet!$A7="","",IF(COUNT(correction_sheet!ADV7,correction_sheet!AFH7,correction_sheet!AGT7,correction_sheet!AIF7,correction_sheet!AJR7)&lt;4,"NA",VLOOKUP(SUM(correction_sheet!ADV7,correction_sheet!AFH7,correction_sheet!AGT7,correction_sheet!AIF7,correction_sheet!AJR7),Reference_sheet!$B$59:$D$64,3,FALSE))))</f>
        <v>4</v>
      </c>
      <c r="DU7" s="4">
        <f>IF(correction_sheet!$BNO7=0,"NA",IF(correction_sheet!$A7="","",IF(COUNT(correction_sheet!ADW7,correction_sheet!AFI7,correction_sheet!AGU7,correction_sheet!AIG7,correction_sheet!AJS7)&lt;4,"NA",VLOOKUP(SUM(correction_sheet!ADW7,correction_sheet!AFI7,correction_sheet!AGU7,correction_sheet!AIG7,correction_sheet!AJS7),Reference_sheet!$B$59:$D$64,3,FALSE))))</f>
        <v>6</v>
      </c>
      <c r="DV7" s="4">
        <f>IF(correction_sheet!$BNO7=0,"NA",IF(correction_sheet!$A7="","",IF(COUNT(correction_sheet!ADX7,correction_sheet!AFJ7,correction_sheet!AGV7,correction_sheet!AIH7,correction_sheet!AJT7)&lt;4,"NA",VLOOKUP(SUM(correction_sheet!ADX7,correction_sheet!AFJ7,correction_sheet!AGV7,correction_sheet!AIH7,correction_sheet!AJT7),Reference_sheet!$B$59:$D$64,3,FALSE))))</f>
        <v>6</v>
      </c>
      <c r="DW7" s="4">
        <f>IF(correction_sheet!$BNO7=0,"NA",IF(correction_sheet!$A7="","",IF(COUNT(correction_sheet!ADY7,correction_sheet!AFK7,correction_sheet!AGW7,correction_sheet!AII7,correction_sheet!AJU7)&lt;4,"NA",VLOOKUP(SUM(correction_sheet!ADY7,correction_sheet!AFK7,correction_sheet!AGW7,correction_sheet!AII7,correction_sheet!AJU7),Reference_sheet!$B$59:$D$64,3,FALSE))))</f>
        <v>6</v>
      </c>
      <c r="DX7" s="4">
        <f>IF(correction_sheet!$BNO7=0,"NA",IF(correction_sheet!$A7="","",IF(COUNT(correction_sheet!ADZ7,correction_sheet!AFL7,correction_sheet!AGX7,correction_sheet!AIJ7,correction_sheet!AJV7)&lt;4,"NA",VLOOKUP(SUM(correction_sheet!ADZ7,correction_sheet!AFL7,correction_sheet!AGX7,correction_sheet!AIJ7,correction_sheet!AJV7),Reference_sheet!$B$59:$D$64,3,FALSE))))</f>
        <v>6</v>
      </c>
      <c r="DY7" s="4">
        <f>IF(correction_sheet!$BNO7=0,"NA",IF(correction_sheet!$A7="","",IF(COUNT(correction_sheet!AEA7,correction_sheet!AFM7,correction_sheet!AGY7,correction_sheet!AIK7,correction_sheet!AJW7)&lt;4,"NA",VLOOKUP(SUM(correction_sheet!AEA7,correction_sheet!AFM7,correction_sheet!AGY7,correction_sheet!AIK7,correction_sheet!AJW7),Reference_sheet!$B$59:$D$64,3,FALSE))))</f>
        <v>6</v>
      </c>
      <c r="DZ7" s="4">
        <f>IF(correction_sheet!$BNO7=0,"NA",IF(correction_sheet!$A7="","",IF(COUNT(correction_sheet!AEB7,correction_sheet!AFN7,correction_sheet!AGZ7,correction_sheet!AIL7,correction_sheet!AJX7)&lt;4,"NA",VLOOKUP(SUM(correction_sheet!AEB7,correction_sheet!AFN7,correction_sheet!AGZ7,correction_sheet!AIL7,correction_sheet!AJX7),Reference_sheet!$B$59:$D$64,3,FALSE))))</f>
        <v>2</v>
      </c>
      <c r="EA7" s="4">
        <f>IF(correction_sheet!$BNO7=0,"NA",IF(correction_sheet!$A7="","",IF(COUNT(correction_sheet!AEC7,correction_sheet!AFO7,correction_sheet!AHA7,correction_sheet!AIM7,correction_sheet!AJY7)&lt;4,"NA",VLOOKUP(SUM(correction_sheet!AEC7,correction_sheet!AFO7,correction_sheet!AHA7,correction_sheet!AIM7,correction_sheet!AJY7),Reference_sheet!$B$59:$D$64,3,FALSE))))</f>
        <v>0</v>
      </c>
      <c r="EB7" s="4">
        <f>IF(correction_sheet!$BNO7=0,"NA",IF(correction_sheet!$A7="","",IF(COUNT(correction_sheet!AED7,correction_sheet!AFP7,correction_sheet!AHB7,correction_sheet!AIN7,correction_sheet!AJZ7)&lt;4,"NA",VLOOKUP(SUM(correction_sheet!AED7,correction_sheet!AFP7,correction_sheet!AHB7,correction_sheet!AIN7,correction_sheet!AJZ7),Reference_sheet!$B$59:$D$64,3,FALSE))))</f>
        <v>0</v>
      </c>
      <c r="EC7" s="4">
        <f>IF(correction_sheet!$BNO7=0,"NA",IF(correction_sheet!$A7="","",IF(COUNT(correction_sheet!AEE7,correction_sheet!AFQ7,correction_sheet!AHC7,correction_sheet!AIO7,correction_sheet!AKA7)&lt;4,"NA",VLOOKUP(SUM(correction_sheet!AEE7,correction_sheet!AFQ7,correction_sheet!AHC7,correction_sheet!AIO7,correction_sheet!AKA7),Reference_sheet!$B$59:$D$64,3,FALSE))))</f>
        <v>0</v>
      </c>
      <c r="ED7" s="4">
        <f>IF(correction_sheet!$BNO7=0,"NA",IF(correction_sheet!$A7="","",IF(COUNT(correction_sheet!AEF7,correction_sheet!AFR7,correction_sheet!AHD7,correction_sheet!AIP7,correction_sheet!AKB7)&lt;4,"NA",VLOOKUP(SUM(correction_sheet!AEF7,correction_sheet!AFR7,correction_sheet!AHD7,correction_sheet!AIP7,correction_sheet!AKB7),Reference_sheet!$B$59:$D$64,3,FALSE))))</f>
        <v>0</v>
      </c>
      <c r="EE7" s="4">
        <f>IF(correction_sheet!$BNO7=0,"NA",IF(correction_sheet!$A7="","",IF(COUNT(correction_sheet!AEG7,correction_sheet!AFS7,correction_sheet!AHE7,correction_sheet!AIQ7,correction_sheet!AKC7)&lt;4,"NA",VLOOKUP(SUM(correction_sheet!AEG7,correction_sheet!AFS7,correction_sheet!AHE7,correction_sheet!AIQ7,correction_sheet!AKC7),Reference_sheet!$B$59:$D$64,3,FALSE))))</f>
        <v>6</v>
      </c>
      <c r="EF7" s="4">
        <f>IF(correction_sheet!$BNO7=0,"NA",IF(correction_sheet!$A7="","",IF(COUNT(correction_sheet!ANV7,correction_sheet!AKW7,correction_sheet!AMI7,correction_sheet!APH7,correction_sheet!AQT7)&lt;4,"NA",VLOOKUP(SUM(correction_sheet!ANV7,correction_sheet!AKW7,correction_sheet!AMI7,correction_sheet!APH7,correction_sheet!AQT7),Reference_sheet!$B$67:$D$72,3,FALSE))))</f>
        <v>0</v>
      </c>
      <c r="EG7" s="4">
        <f>IF(correction_sheet!$BNO7=0,"NA",IF(correction_sheet!$A7="","",IF(COUNT(correction_sheet!ANW7,correction_sheet!AKX7,correction_sheet!AMJ7,correction_sheet!API7,correction_sheet!AQU7)&lt;4,"NA",VLOOKUP(SUM(correction_sheet!ANW7,correction_sheet!AKX7,correction_sheet!AMJ7,correction_sheet!API7,correction_sheet!AQU7),Reference_sheet!$B$67:$D$72,3,FALSE))))</f>
        <v>0</v>
      </c>
      <c r="EH7" s="4">
        <f>IF(correction_sheet!$BNO7=0,"NA",IF(correction_sheet!$A7="","",IF(COUNT(correction_sheet!ANX7,correction_sheet!AKY7,correction_sheet!AMK7,correction_sheet!APJ7,correction_sheet!AQV7)&lt;4,"NA",VLOOKUP(SUM(correction_sheet!ANX7,correction_sheet!AKY7,correction_sheet!AMK7,correction_sheet!APJ7,correction_sheet!AQV7),Reference_sheet!$B$67:$D$72,3,FALSE))))</f>
        <v>0</v>
      </c>
      <c r="EI7" s="4">
        <f>IF(correction_sheet!$BNO7=0,"NA",IF(correction_sheet!$A7="","",IF(COUNT(correction_sheet!ANY7,correction_sheet!AKZ7,correction_sheet!AML7,correction_sheet!APK7,correction_sheet!AQW7)&lt;4,"NA",VLOOKUP(SUM(correction_sheet!ANY7,correction_sheet!AKZ7,correction_sheet!AML7,correction_sheet!APK7,correction_sheet!AQW7),Reference_sheet!$B$67:$D$72,3,FALSE))))</f>
        <v>0</v>
      </c>
      <c r="EJ7" s="4">
        <f>IF(correction_sheet!$BNO7=0,"NA",IF(correction_sheet!$A7="","",IF(COUNT(correction_sheet!ANZ7,correction_sheet!ALA7,correction_sheet!AMM7,correction_sheet!APL7,correction_sheet!AQX7)&lt;4,"NA",VLOOKUP(SUM(correction_sheet!ANZ7,correction_sheet!ALA7,correction_sheet!AMM7,correction_sheet!APL7,correction_sheet!AQX7),Reference_sheet!$B$67:$D$72,3,FALSE))))</f>
        <v>0</v>
      </c>
      <c r="EK7" s="4">
        <f>IF(correction_sheet!$BNO7=0,"NA",IF(correction_sheet!$A7="","",IF(COUNT(correction_sheet!AOA7,correction_sheet!ALB7,correction_sheet!AMN7,correction_sheet!APM7,correction_sheet!AQY7)&lt;4,"NA",VLOOKUP(SUM(correction_sheet!AOA7,correction_sheet!ALB7,correction_sheet!AMN7,correction_sheet!APM7,correction_sheet!AQY7),Reference_sheet!$B$67:$D$72,3,FALSE))))</f>
        <v>0</v>
      </c>
      <c r="EL7" s="4">
        <f>IF(correction_sheet!$BNO7=0,"NA",IF(correction_sheet!$A7="","",IF(COUNT(correction_sheet!AOB7,correction_sheet!ALC7,correction_sheet!AMO7,correction_sheet!APN7,correction_sheet!AQZ7)&lt;4,"NA",VLOOKUP(SUM(correction_sheet!AOB7,correction_sheet!ALC7,correction_sheet!AMO7,correction_sheet!APN7,correction_sheet!AQZ7),Reference_sheet!$B$67:$D$72,3,FALSE))))</f>
        <v>0</v>
      </c>
      <c r="EM7" s="4">
        <f>IF(correction_sheet!$BNO7=0,"NA",IF(correction_sheet!$A7="","",IF(COUNT(correction_sheet!AOC7,correction_sheet!ALD7,correction_sheet!AMP7,correction_sheet!APO7,correction_sheet!ARA7)&lt;4,"NA",VLOOKUP(SUM(correction_sheet!AOC7,correction_sheet!ALD7,correction_sheet!AMP7,correction_sheet!APO7,correction_sheet!ARA7),Reference_sheet!$B$67:$D$72,3,FALSE))))</f>
        <v>0</v>
      </c>
      <c r="EN7" s="4">
        <f>IF(correction_sheet!$BNO7=0,"NA",IF(correction_sheet!$A7="","",IF(COUNT(correction_sheet!AOD7,correction_sheet!ALE7,correction_sheet!AMQ7,correction_sheet!APP7,correction_sheet!ARB7)&lt;4,"NA",VLOOKUP(SUM(correction_sheet!AOD7,correction_sheet!ALE7,correction_sheet!AMQ7,correction_sheet!APP7,correction_sheet!ARB7),Reference_sheet!$B$67:$D$72,3,FALSE))))</f>
        <v>0</v>
      </c>
      <c r="EO7" s="4">
        <f>IF(correction_sheet!$BNO7=0,"NA",IF(correction_sheet!$A7="","",IF(COUNT(correction_sheet!AOE7,correction_sheet!ALF7,correction_sheet!AMR7,correction_sheet!APQ7,correction_sheet!ARC7)&lt;4,"NA",VLOOKUP(SUM(correction_sheet!AOE7,correction_sheet!ALF7,correction_sheet!AMR7,correction_sheet!APQ7,correction_sheet!ARC7),Reference_sheet!$B$67:$D$72,3,FALSE))))</f>
        <v>0</v>
      </c>
      <c r="EP7" s="4">
        <f>IF(correction_sheet!$BNO7=0,"NA",IF(correction_sheet!$A7="","",IF(COUNT(correction_sheet!AOF7,correction_sheet!ALG7,correction_sheet!AMS7,correction_sheet!APR7,correction_sheet!ARD7)&lt;4,"NA",VLOOKUP(SUM(correction_sheet!AOF7,correction_sheet!ALG7,correction_sheet!AMS7,correction_sheet!APR7,correction_sheet!ARD7),Reference_sheet!$B$67:$D$72,3,FALSE))))</f>
        <v>0</v>
      </c>
      <c r="EQ7" s="4">
        <f>IF(correction_sheet!$BNO7=0,"NA",IF(correction_sheet!$A7="","",IF(COUNT(correction_sheet!AOG7,correction_sheet!ALH7,correction_sheet!AMT7,correction_sheet!APS7,correction_sheet!ARE7)&lt;4,"NA",VLOOKUP(SUM(correction_sheet!AOG7,correction_sheet!ALH7,correction_sheet!AMT7,correction_sheet!APS7,correction_sheet!ARE7),Reference_sheet!$B$67:$D$72,3,FALSE))))</f>
        <v>0</v>
      </c>
      <c r="ER7" s="4">
        <f>IF(correction_sheet!$BNO7=0,"NA",IF(correction_sheet!$A7="","",IF(COUNT(correction_sheet!AOH7,correction_sheet!ALI7,correction_sheet!AMU7,correction_sheet!APT7,correction_sheet!ARF7)&lt;4,"NA",VLOOKUP(SUM(correction_sheet!AOH7,correction_sheet!ALI7,correction_sheet!AMU7,correction_sheet!APT7,correction_sheet!ARF7),Reference_sheet!$B$67:$D$72,3,FALSE))))</f>
        <v>0</v>
      </c>
      <c r="ES7" s="4">
        <f>IF(correction_sheet!$BNO7=0,"NA",IF(correction_sheet!$A7="","",IF(COUNT(correction_sheet!AOI7,correction_sheet!ALJ7,correction_sheet!AMV7,correction_sheet!APU7,correction_sheet!ARG7)&lt;4,"NA",VLOOKUP(SUM(correction_sheet!AOI7,correction_sheet!ALJ7,correction_sheet!AMV7,correction_sheet!APU7,correction_sheet!ARG7),Reference_sheet!$B$67:$D$72,3,FALSE))))</f>
        <v>0</v>
      </c>
      <c r="ET7" s="4">
        <f>IF(correction_sheet!$BNO7=0,"NA",IF(correction_sheet!$A7="","",IF(COUNT(correction_sheet!AOJ7,correction_sheet!ALK7,correction_sheet!AMW7,correction_sheet!APV7,correction_sheet!ARH7)&lt;4,"NA",VLOOKUP(SUM(correction_sheet!AOJ7,correction_sheet!ALK7,correction_sheet!AMW7,correction_sheet!APV7,correction_sheet!ARH7),Reference_sheet!$B$67:$D$72,3,FALSE))))</f>
        <v>0</v>
      </c>
      <c r="EU7" s="4">
        <f>IF(correction_sheet!$BNO7=0,"NA",IF(correction_sheet!$A7="","",IF(COUNT(correction_sheet!AOK7,correction_sheet!ALL7,correction_sheet!AMX7,correction_sheet!APW7,correction_sheet!ARI7)&lt;4,"NA",VLOOKUP(SUM(correction_sheet!AOK7,correction_sheet!ALL7,correction_sheet!AMX7,correction_sheet!APW7,correction_sheet!ARI7),Reference_sheet!$B$67:$D$72,3,FALSE))))</f>
        <v>0</v>
      </c>
      <c r="EV7" s="4">
        <f>IF(correction_sheet!$BNO7=0,"NA",IF(correction_sheet!$A7="","",IF(COUNT(correction_sheet!AOL7,correction_sheet!ALM7,correction_sheet!AMY7,correction_sheet!APX7,correction_sheet!ARJ7)&lt;4,"NA",VLOOKUP(SUM(correction_sheet!AOL7,correction_sheet!ALM7,correction_sheet!AMY7,correction_sheet!APX7,correction_sheet!ARJ7),Reference_sheet!$B$67:$D$72,3,FALSE))))</f>
        <v>0</v>
      </c>
      <c r="EW7" s="4">
        <f>IF(correction_sheet!$BNO7=0,"NA",IF(correction_sheet!$A7="","",IF(COUNT(correction_sheet!AOM7,correction_sheet!ALN7,correction_sheet!AMZ7,correction_sheet!APY7,correction_sheet!ARK7)&lt;4,"NA",VLOOKUP(SUM(correction_sheet!AOM7,correction_sheet!ALN7,correction_sheet!AMZ7,correction_sheet!APY7,correction_sheet!ARK7),Reference_sheet!$B$67:$D$72,3,FALSE))))</f>
        <v>0</v>
      </c>
      <c r="EX7" s="4">
        <f>IF(correction_sheet!$BNO7=0,"NA",IF(correction_sheet!$A7="","",IF(COUNT(correction_sheet!AON7,correction_sheet!ALO7,correction_sheet!ANA7,correction_sheet!APZ7,correction_sheet!ARL7)&lt;4,"NA",VLOOKUP(SUM(correction_sheet!AON7,correction_sheet!ALO7,correction_sheet!ANA7,correction_sheet!APZ7,correction_sheet!ARL7),Reference_sheet!$B$67:$D$72,3,FALSE))))</f>
        <v>0</v>
      </c>
      <c r="EY7" s="4">
        <f>IF(correction_sheet!$BNO7&lt;2,"NA",IF(correction_sheet!$A7="","",IF(COUNT(correction_sheet!AVD7,correction_sheet!AVW7,correction_sheet!AZN7,correction_sheet!BAH7,correction_sheet!BMV7)&lt;4,"NA",VLOOKUP((SUM(correction_sheet!AVD7,correction_sheet!AVW7,correction_sheet!AZN7,correction_sheet!BAH7,correction_sheet!BMV7)),Reference_sheet!$B$77:$D$87,3,FALSE))))</f>
        <v>0</v>
      </c>
      <c r="EZ7" s="4">
        <f>IF(correction_sheet!$BNO7&lt;2,"NA",IF(correction_sheet!$A7="","",IF(COUNT(correction_sheet!AVE7,correction_sheet!AVX7,correction_sheet!AZO7,correction_sheet!BAI7,correction_sheet!BMW7)&lt;4,"NA",VLOOKUP((SUM(correction_sheet!AVE7,correction_sheet!AVX7,correction_sheet!AZO7,correction_sheet!BAI7,correction_sheet!BMW7)),Reference_sheet!$B$77:$D$87,3,FALSE))))</f>
        <v>0</v>
      </c>
      <c r="FA7" s="4">
        <f>IF(correction_sheet!$BNO7&lt;2,"NA",IF(correction_sheet!$A7="","",IF(COUNT(correction_sheet!AVF7,correction_sheet!AVY7,correction_sheet!AZP7,correction_sheet!BAJ7,correction_sheet!BMX7)&lt;4,"NA",VLOOKUP((SUM(correction_sheet!AVF7,correction_sheet!AVY7,correction_sheet!AZP7,correction_sheet!BAJ7,correction_sheet!BMX7)),Reference_sheet!$B$77:$D$87,3,FALSE))))</f>
        <v>0</v>
      </c>
      <c r="FB7" s="4">
        <f>IF(correction_sheet!$BNO7&lt;2,"NA",IF(correction_sheet!$A7="","",IF(COUNT(correction_sheet!AVG7,correction_sheet!AVZ7,correction_sheet!AZQ7,correction_sheet!BAK7,correction_sheet!BMY7)&lt;4,"NA",VLOOKUP((SUM(correction_sheet!AVG7,correction_sheet!AVZ7,correction_sheet!AZQ7,correction_sheet!BAK7,correction_sheet!BMY7)),Reference_sheet!$B$77:$D$87,3,FALSE))))</f>
        <v>0</v>
      </c>
      <c r="FC7" s="4">
        <f>IF(correction_sheet!$BNO7&lt;2,"NA",IF(correction_sheet!$A7="","",IF(COUNT(correction_sheet!AVH7,correction_sheet!AWA7,correction_sheet!AZR7,correction_sheet!BAL7,correction_sheet!BMZ7)&lt;4,"NA",VLOOKUP((SUM(correction_sheet!AVH7,correction_sheet!AWA7,correction_sheet!AZR7,correction_sheet!BAL7,correction_sheet!BMZ7)),Reference_sheet!$B$77:$D$87,3,FALSE))))</f>
        <v>0</v>
      </c>
      <c r="FD7" s="4">
        <f>IF(correction_sheet!$BNO7&lt;2,"NA",IF(correction_sheet!$A7="","",IF(COUNT(correction_sheet!AVI7,correction_sheet!AWB7,correction_sheet!AZS7,correction_sheet!BAM7,correction_sheet!BNA7)&lt;4,"NA",VLOOKUP((SUM(correction_sheet!AVI7,correction_sheet!AWB7,correction_sheet!AZS7,correction_sheet!BAM7,correction_sheet!BNA7)),Reference_sheet!$B$77:$D$87,3,FALSE))))</f>
        <v>0</v>
      </c>
      <c r="FE7" s="4">
        <f>IF(correction_sheet!$BNO7&lt;2,"NA",IF(correction_sheet!$A7="","",IF(COUNT(correction_sheet!AVJ7,correction_sheet!AWC7,correction_sheet!AZT7,correction_sheet!BAN7,correction_sheet!BNB7)&lt;4,"NA",VLOOKUP((SUM(correction_sheet!AVJ7,correction_sheet!AWC7,correction_sheet!AZT7,correction_sheet!BAN7,correction_sheet!BNB7)),Reference_sheet!$B$77:$D$87,3,FALSE))))</f>
        <v>0</v>
      </c>
      <c r="FF7" s="4">
        <f>IF(correction_sheet!$BNO7&lt;2,"NA",IF(correction_sheet!$A7="","",IF(COUNT(correction_sheet!AVK7,correction_sheet!AWD7,correction_sheet!AZU7,correction_sheet!BAO7,correction_sheet!BNC7)&lt;4,"NA",VLOOKUP((SUM(correction_sheet!AVK7,correction_sheet!AWD7,correction_sheet!AZU7,correction_sheet!BAO7,correction_sheet!BNC7)),Reference_sheet!$B$77:$D$87,3,FALSE))))</f>
        <v>0</v>
      </c>
      <c r="FG7" s="4">
        <f>IF(correction_sheet!$BNO7&lt;2,"NA",IF(correction_sheet!$A7="","",IF(COUNT(correction_sheet!AVL7,correction_sheet!AWE7,correction_sheet!AZV7,correction_sheet!BAP7,correction_sheet!BND7)&lt;4,"NA",VLOOKUP((SUM(correction_sheet!AVL7,correction_sheet!AWE7,correction_sheet!AZV7,correction_sheet!BAP7,correction_sheet!BND7)),Reference_sheet!$B$77:$D$87,3,FALSE))))</f>
        <v>2</v>
      </c>
      <c r="FH7" s="4">
        <f>IF(correction_sheet!$BNO7&lt;2,"NA",IF(correction_sheet!$A7="","",IF(COUNT(correction_sheet!AVM7,correction_sheet!AWF7,correction_sheet!AZW7,correction_sheet!BAQ7,correction_sheet!BNE7)&lt;4,"NA",VLOOKUP((SUM(correction_sheet!AVM7,correction_sheet!AWF7,correction_sheet!AZW7,correction_sheet!BAQ7,correction_sheet!BNE7)),Reference_sheet!$B$77:$D$87,3,FALSE))))</f>
        <v>2</v>
      </c>
      <c r="FI7" s="4">
        <f>IF(correction_sheet!$BNO7&lt;2,"NA",IF(correction_sheet!$A7="","",IF(COUNT(correction_sheet!AVN7,correction_sheet!AWG7,correction_sheet!AZX7,correction_sheet!BAR7,correction_sheet!BNF7)&lt;4,"NA",VLOOKUP((SUM(correction_sheet!AVN7,correction_sheet!AWG7,correction_sheet!AZX7,correction_sheet!BAR7,correction_sheet!BNF7)),Reference_sheet!$B$77:$D$87,3,FALSE))))</f>
        <v>2</v>
      </c>
      <c r="FJ7" s="4">
        <f>IF(correction_sheet!$BNO7&lt;2,"NA",IF(correction_sheet!$A7="","",IF(COUNT(correction_sheet!AVO7,correction_sheet!AWH7,correction_sheet!AZY7,correction_sheet!BAS7,correction_sheet!BNG7)&lt;4,"NA",VLOOKUP((SUM(correction_sheet!AVO7,correction_sheet!AWH7,correction_sheet!AZY7,correction_sheet!BAS7,correction_sheet!BNG7)),Reference_sheet!$B$77:$D$87,3,FALSE))))</f>
        <v>2</v>
      </c>
      <c r="FK7" s="4">
        <f>IF(correction_sheet!$BNO7&lt;2,"NA",IF(correction_sheet!$A7="","",IF(COUNT(correction_sheet!AVP7,correction_sheet!AWI7,correction_sheet!AZZ7,correction_sheet!BAT7,correction_sheet!BNH7)&lt;4,"NA",VLOOKUP((SUM(correction_sheet!AVP7,correction_sheet!AWI7,correction_sheet!AZZ7,correction_sheet!BAT7,correction_sheet!BNH7)),Reference_sheet!$B$77:$D$87,3,FALSE))))</f>
        <v>2</v>
      </c>
      <c r="FL7" s="4">
        <f>IF(correction_sheet!$BNO7&lt;2,"NA",IF(correction_sheet!$A7="","",IF(COUNT(correction_sheet!AVQ7,correction_sheet!AWJ7,correction_sheet!BAA7,correction_sheet!BAU7,correction_sheet!BNI7)&lt;4,"NA",VLOOKUP((SUM(correction_sheet!AVQ7,correction_sheet!AWJ7,correction_sheet!BAA7,correction_sheet!BAU7,correction_sheet!BNI7)),Reference_sheet!$B$77:$D$87,3,FALSE))))</f>
        <v>2</v>
      </c>
      <c r="FM7" s="4">
        <f>IF(correction_sheet!$BNO7&lt;2,"NA",IF(correction_sheet!$A7="","",IF(COUNT(correction_sheet!AVR7,correction_sheet!AWK7,correction_sheet!BAB7,correction_sheet!BAV7,correction_sheet!BNJ7)&lt;4,"NA",VLOOKUP((SUM(correction_sheet!AVR7,correction_sheet!AWK7,correction_sheet!BAB7,correction_sheet!BAV7,correction_sheet!BNJ7)),Reference_sheet!$B$77:$D$87,3,FALSE))))</f>
        <v>2</v>
      </c>
      <c r="FN7" s="4">
        <f>IF(correction_sheet!$BNO7&lt;2,"NA",IF(correction_sheet!$A7="","",IF(COUNT(correction_sheet!AVS7,correction_sheet!AWL7,correction_sheet!BAC7,correction_sheet!BAW7,correction_sheet!BNK7)&lt;4,"NA",VLOOKUP((SUM(correction_sheet!AVS7,correction_sheet!AWL7,correction_sheet!BAC7,correction_sheet!BAW7,correction_sheet!BNK7)),Reference_sheet!$B$77:$D$87,3,FALSE))))</f>
        <v>0</v>
      </c>
      <c r="FO7" s="4">
        <f>IF(correction_sheet!$BNO7&lt;2,"NA",IF(correction_sheet!$A7="","",IF(COUNT(correction_sheet!AVT7,correction_sheet!AWM7,correction_sheet!BAD7,correction_sheet!BAX7,correction_sheet!BNL7)&lt;4,"NA",VLOOKUP((SUM(correction_sheet!AVT7,correction_sheet!AWM7,correction_sheet!BAD7,correction_sheet!BAX7,correction_sheet!BNL7)),Reference_sheet!$B$77:$D$87,3,FALSE))))</f>
        <v>0</v>
      </c>
      <c r="FP7" s="4">
        <f>IF(correction_sheet!$BNO7&lt;2,"NA",IF(correction_sheet!$A7="","",IF(COUNT(correction_sheet!AVU7,correction_sheet!AWN7,correction_sheet!BAE7,correction_sheet!BAY7,correction_sheet!BNM7)&lt;4,"NA",VLOOKUP((SUM(correction_sheet!AVU7,correction_sheet!AWN7,correction_sheet!BAE7,correction_sheet!BAY7,correction_sheet!BNM7)),Reference_sheet!$B$77:$D$87,3,FALSE))))</f>
        <v>0</v>
      </c>
      <c r="FQ7" s="4">
        <f>IF(correction_sheet!$BNO7&lt;2,"NA",IF(correction_sheet!$A7="","",IF(COUNT(correction_sheet!AVV7,correction_sheet!AWO7,correction_sheet!BAF7,correction_sheet!BAZ7,correction_sheet!BNN7)&lt;4,"NA",VLOOKUP((SUM(correction_sheet!AVV7,correction_sheet!AWO7,correction_sheet!BAF7,correction_sheet!BAZ7,correction_sheet!BNN7)),Reference_sheet!$B$77:$D$87,3,FALSE))))</f>
        <v>0</v>
      </c>
      <c r="FR7" s="4">
        <f>IF(correction_sheet!$BNO7&lt;2,"NA",IF(correction_sheet!$A7="","",IF(COUNT(correction_sheet!BBB7,correction_sheet!BBV7,correction_sheet!BDI7,correction_sheet!BEB7,correction_sheet!BLJ7)&lt;4,"NA",VLOOKUP((SUM( correction_sheet!BBB7,correction_sheet!BBV7,correction_sheet!BDI7,correction_sheet!BEB7,correction_sheet!BLJ7)),Reference_sheet!$B$91:$D$96,3,FALSE))))</f>
        <v>0</v>
      </c>
      <c r="FS7" s="4">
        <f>IF(correction_sheet!$BNO7&lt;2,"NA",IF(correction_sheet!$A7="","",IF(COUNT(correction_sheet!BBC7,correction_sheet!BBW7,correction_sheet!BDJ7,correction_sheet!BEC7,correction_sheet!BLK7)&lt;4,"NA",VLOOKUP((SUM( correction_sheet!BBC7,correction_sheet!BBW7,correction_sheet!BDJ7,correction_sheet!BEC7,correction_sheet!BLK7)),Reference_sheet!$B$91:$D$96,3,FALSE))))</f>
        <v>0</v>
      </c>
      <c r="FT7" s="4">
        <f>IF(correction_sheet!$BNO7&lt;2,"NA",IF(correction_sheet!$A7="","",IF(COUNT(correction_sheet!BBD7,correction_sheet!BBX7,correction_sheet!BDK7,correction_sheet!BED7,correction_sheet!BLL7)&lt;4,"NA",VLOOKUP((SUM( correction_sheet!BBD7,correction_sheet!BBX7,correction_sheet!BDK7,correction_sheet!BED7,correction_sheet!BLL7)),Reference_sheet!$B$91:$D$96,3,FALSE))))</f>
        <v>0</v>
      </c>
      <c r="FU7" s="4">
        <f>IF(correction_sheet!$BNO7&lt;2,"NA",IF(correction_sheet!$A7="","",IF(COUNT(correction_sheet!BBE7,correction_sheet!BBY7,correction_sheet!BDL7,correction_sheet!BEE7,correction_sheet!BLM7)&lt;4,"NA",VLOOKUP((SUM( correction_sheet!BBE7,correction_sheet!BBY7,correction_sheet!BDL7,correction_sheet!BEE7,correction_sheet!BLM7)),Reference_sheet!$B$91:$D$96,3,FALSE))))</f>
        <v>0</v>
      </c>
      <c r="FV7" s="4">
        <f>IF(correction_sheet!$BNO7&lt;2,"NA",IF(correction_sheet!$A7="","",IF(COUNT(correction_sheet!BBF7,correction_sheet!BBZ7,correction_sheet!BDM7,correction_sheet!BEF7,correction_sheet!BLN7)&lt;4,"NA",VLOOKUP((SUM( correction_sheet!BBF7,correction_sheet!BBZ7,correction_sheet!BDM7,correction_sheet!BEF7,correction_sheet!BLN7)),Reference_sheet!$B$91:$D$96,3,FALSE))))</f>
        <v>0</v>
      </c>
      <c r="FW7" s="4">
        <f>IF(correction_sheet!$BNO7&lt;2,"NA",IF(correction_sheet!$A7="","",IF(COUNT(correction_sheet!BBG7,correction_sheet!BCA7,correction_sheet!BDN7,correction_sheet!BEG7,correction_sheet!BLO7)&lt;4,"NA",VLOOKUP((SUM( correction_sheet!BBG7,correction_sheet!BCA7,correction_sheet!BDN7,correction_sheet!BEG7,correction_sheet!BLO7)),Reference_sheet!$B$91:$D$96,3,FALSE))))</f>
        <v>0</v>
      </c>
      <c r="FX7" s="4">
        <f>IF(correction_sheet!$BNO7&lt;2,"NA",IF(correction_sheet!$A7="","",IF(COUNT(correction_sheet!BBH7,correction_sheet!BCB7,correction_sheet!BDO7,correction_sheet!BEH7,correction_sheet!BLP7)&lt;4,"NA",VLOOKUP((SUM( correction_sheet!BBH7,correction_sheet!BCB7,correction_sheet!BDO7,correction_sheet!BEH7,correction_sheet!BLP7)),Reference_sheet!$B$91:$D$96,3,FALSE))))</f>
        <v>0</v>
      </c>
      <c r="FY7" s="4">
        <f>IF(correction_sheet!$BNO7&lt;2,"NA",IF(correction_sheet!$A7="","",IF(COUNT(correction_sheet!BBI7,correction_sheet!BCC7,correction_sheet!BDP7,correction_sheet!BEI7,correction_sheet!BLQ7)&lt;4,"NA",VLOOKUP((SUM( correction_sheet!BBI7,correction_sheet!BCC7,correction_sheet!BDP7,correction_sheet!BEI7,correction_sheet!BLQ7)),Reference_sheet!$B$91:$D$96,3,FALSE))))</f>
        <v>0</v>
      </c>
      <c r="FZ7" s="4">
        <f>IF(correction_sheet!$BNO7&lt;2,"NA",IF(correction_sheet!$A7="","",IF(COUNT(correction_sheet!BBJ7,correction_sheet!BCD7,correction_sheet!BDQ7,correction_sheet!BEJ7,correction_sheet!BLR7)&lt;4,"NA",VLOOKUP((SUM( correction_sheet!BBJ7,correction_sheet!BCD7,correction_sheet!BDQ7,correction_sheet!BEJ7,correction_sheet!BLR7)),Reference_sheet!$B$91:$D$96,3,FALSE))))</f>
        <v>0</v>
      </c>
      <c r="GA7" s="4">
        <f>IF(correction_sheet!$BNO7&lt;2,"NA",IF(correction_sheet!$A7="","",IF(COUNT(correction_sheet!BBK7,correction_sheet!BCE7,correction_sheet!BDR7,correction_sheet!BEK7,correction_sheet!BLS7)&lt;4,"NA",VLOOKUP((SUM( correction_sheet!BBK7,correction_sheet!BCE7,correction_sheet!BDR7,correction_sheet!BEK7,correction_sheet!BLS7)),Reference_sheet!$B$91:$D$96,3,FALSE))))</f>
        <v>0</v>
      </c>
      <c r="GB7" s="4">
        <f>IF(correction_sheet!$BNO7&lt;2,"NA",IF(correction_sheet!$A7="","",IF(COUNT(correction_sheet!BBL7,correction_sheet!BCF7,correction_sheet!BDS7,correction_sheet!BEL7,correction_sheet!BLT7)&lt;4,"NA",VLOOKUP((SUM( correction_sheet!BBL7,correction_sheet!BCF7,correction_sheet!BDS7,correction_sheet!BEL7,correction_sheet!BLT7)),Reference_sheet!$B$91:$D$96,3,FALSE))))</f>
        <v>0</v>
      </c>
      <c r="GC7" s="4">
        <f>IF(correction_sheet!$BNO7&lt;2,"NA",IF(correction_sheet!$A7="","",IF(COUNT(correction_sheet!BBM7,correction_sheet!BCG7,correction_sheet!BDT7,correction_sheet!BEM7,correction_sheet!BLU7)&lt;4,"NA",VLOOKUP((SUM( correction_sheet!BBM7,correction_sheet!BCG7,correction_sheet!BDT7,correction_sheet!BEM7,correction_sheet!BLU7)),Reference_sheet!$B$91:$D$96,3,FALSE))))</f>
        <v>0</v>
      </c>
      <c r="GD7" s="4">
        <f>IF(correction_sheet!$BNO7&lt;2,"NA",IF(correction_sheet!$A7="","",IF(COUNT(correction_sheet!BBN7,correction_sheet!BCH7,correction_sheet!BDU7,correction_sheet!BEN7,correction_sheet!BLV7)&lt;4,"NA",VLOOKUP((SUM( correction_sheet!BBN7,correction_sheet!BCH7,correction_sheet!BDU7,correction_sheet!BEN7,correction_sheet!BLV7)),Reference_sheet!$B$91:$D$96,3,FALSE))))</f>
        <v>0</v>
      </c>
      <c r="GE7" s="4">
        <f>IF(correction_sheet!$BNO7&lt;2,"NA",IF(correction_sheet!$A7="","",IF(COUNT(correction_sheet!BBO7,correction_sheet!BCI7,correction_sheet!BDV7,correction_sheet!BEO7,correction_sheet!BLW7)&lt;4,"NA",VLOOKUP((SUM( correction_sheet!BBO7,correction_sheet!BCI7,correction_sheet!BDV7,correction_sheet!BEO7,correction_sheet!BLW7)),Reference_sheet!$B$91:$D$96,3,FALSE))))</f>
        <v>0</v>
      </c>
      <c r="GF7" s="4">
        <f>IF(correction_sheet!$BNO7&lt;2,"NA",IF(correction_sheet!$A7="","",IF(COUNT(correction_sheet!BBP7,correction_sheet!BCJ7,correction_sheet!BDW7,correction_sheet!BEP7,correction_sheet!BLX7)&lt;4,"NA",VLOOKUP((SUM( correction_sheet!BBP7,correction_sheet!BCJ7,correction_sheet!BDW7,correction_sheet!BEP7,correction_sheet!BLX7)),Reference_sheet!$B$91:$D$96,3,FALSE))))</f>
        <v>0</v>
      </c>
      <c r="GG7" s="4">
        <f>IF(correction_sheet!$BNO7&lt;2,"NA",IF(correction_sheet!$A7="","",IF(COUNT(correction_sheet!BBQ7,correction_sheet!BCK7,correction_sheet!BDX7,correction_sheet!BEQ7,correction_sheet!BLY7)&lt;4,"NA",VLOOKUP((SUM( correction_sheet!BBQ7,correction_sheet!BCK7,correction_sheet!BDX7,correction_sheet!BEQ7,correction_sheet!BLY7)),Reference_sheet!$B$91:$D$96,3,FALSE))))</f>
        <v>0</v>
      </c>
      <c r="GH7" s="4">
        <f>IF(correction_sheet!$BNO7&lt;2,"NA",IF(correction_sheet!$A7="","",IF(COUNT(correction_sheet!BBR7,correction_sheet!BCL7,correction_sheet!BDY7,correction_sheet!BER7,correction_sheet!BLZ7)&lt;4,"NA",VLOOKUP((SUM( correction_sheet!BBR7,correction_sheet!BCL7,correction_sheet!BDY7,correction_sheet!BER7,correction_sheet!BLZ7)),Reference_sheet!$B$91:$D$96,3,FALSE))))</f>
        <v>0</v>
      </c>
      <c r="GI7" s="4">
        <f>IF(correction_sheet!$BNO7&lt;2,"NA",IF(correction_sheet!$A7="","",IF(COUNT(correction_sheet!BBS7,correction_sheet!BCM7,correction_sheet!BDZ7,correction_sheet!BES7,correction_sheet!BMA7)&lt;4,"NA",VLOOKUP((SUM( correction_sheet!BBS7,correction_sheet!BCM7,correction_sheet!BDZ7,correction_sheet!BES7,correction_sheet!BMA7)),Reference_sheet!$B$91:$D$96,3,FALSE))))</f>
        <v>0</v>
      </c>
      <c r="GJ7" s="4">
        <f>IF(correction_sheet!$BNO7&lt;2,"NA",IF(correction_sheet!$A7="","",IF(COUNT(correction_sheet!BBT7,correction_sheet!BCN7,correction_sheet!BEA7,correction_sheet!BET7,correction_sheet!BMB7)&lt;4,"NA",VLOOKUP((SUM( correction_sheet!BBT7,correction_sheet!BCN7,correction_sheet!BEA7,correction_sheet!BET7,correction_sheet!BMB7)),Reference_sheet!$B$91:$D$96,3,FALSE))))</f>
        <v>0</v>
      </c>
      <c r="GK7" s="4">
        <f>IF(correction_sheet!$A7="","",IF(COUNT(C7,V7,AO7,BH7,CA7,CT7,DM7,EF7,EY7,FR7)&lt;8,"NA",SUM(IF(C7&gt;=Reference_sheet!$H$2,1,0),IF(V7&gt;=Reference_sheet!$I$2,1,0),IF(AO7&gt;=Reference_sheet!$J$2,1,0),IF(BH7&gt;=Reference_sheet!$K$2,1,0),IF(CA7&gt;=Reference_sheet!$L$2,1,0),IF(CT7&gt;=Reference_sheet!$M$2,1,0),IF(DM7&gt;=Reference_sheet!$N$2,1,0),IF(EF7&gt;=Reference_sheet!$O$2,1,0),IF(EY7&gt;=Reference_sheet!$P$2,1,0),IF(FR7&gt;=Reference_sheet!$Q$2,1,0))-COUNTIF(C7,"NA")-COUNTIF(V7,"NA")-COUNTIF(AO7,"NA")-COUNTIF(BH7,"NA")-COUNTIF(CA7,"NA")-COUNTIF(CT7,"NA")-COUNTIF(DM7,"NA")-COUNTIF(EF7,"NA")-COUNTIF(EY7,"NA")-COUNTIF(FR7,"NA")))</f>
        <v>0</v>
      </c>
      <c r="GL7" s="4">
        <f>IF(correction_sheet!$A7="","",IF(COUNT(D7,W7,AP7,BI7,CB7,CU7,DN7,EG7,EZ7,FS7)&lt;8,"NA",SUM(IF(D7&gt;=Reference_sheet!$H$2,1,0),IF(W7&gt;=Reference_sheet!$I$2,1,0),IF(AP7&gt;=Reference_sheet!$J$2,1,0),IF(BI7&gt;=Reference_sheet!$K$2,1,0),IF(CB7&gt;=Reference_sheet!$L$2,1,0),IF(CU7&gt;=Reference_sheet!$M$2,1,0),IF(DN7&gt;=Reference_sheet!$N$2,1,0),IF(EG7&gt;=Reference_sheet!$O$2,1,0),IF(EZ7&gt;=Reference_sheet!$P$2,1,0),IF(FS7&gt;=Reference_sheet!$Q$2,1,0))-COUNTIF(D7,"NA")-COUNTIF(W7,"NA")-COUNTIF(AP7,"NA")-COUNTIF(BI7,"NA")-COUNTIF(CB7,"NA")-COUNTIF(CU7,"NA")-COUNTIF(DN7,"NA")-COUNTIF(EG7,"NA")-COUNTIF(EZ7,"NA")-COUNTIF(FS7,"NA")))</f>
        <v>0</v>
      </c>
      <c r="GM7" s="4">
        <f>IF(correction_sheet!$A7="","",IF(COUNT(E7,X7,AQ7,BJ7,CC7,CV7,DO7,EH7,FA7,FT7)&lt;8,"NA",SUM(IF(E7&gt;=Reference_sheet!$H$2,1,0),IF(X7&gt;=Reference_sheet!$I$2,1,0),IF(AQ7&gt;=Reference_sheet!$J$2,1,0),IF(BJ7&gt;=Reference_sheet!$K$2,1,0),IF(CC7&gt;=Reference_sheet!$L$2,1,0),IF(CV7&gt;=Reference_sheet!$M$2,1,0),IF(DO7&gt;=Reference_sheet!$N$2,1,0),IF(EH7&gt;=Reference_sheet!$O$2,1,0),IF(FA7&gt;=Reference_sheet!$P$2,1,0),IF(FT7&gt;=Reference_sheet!$Q$2,1,0))-COUNTIF(E7,"NA")-COUNTIF(X7,"NA")-COUNTIF(AQ7,"NA")-COUNTIF(BJ7,"NA")-COUNTIF(CC7,"NA")-COUNTIF(CV7,"NA")-COUNTIF(DO7,"NA")-COUNTIF(EH7,"NA")-COUNTIF(FA7,"NA")-COUNTIF(FT7,"NA")))</f>
        <v>0</v>
      </c>
      <c r="GN7" s="4">
        <f>IF(correction_sheet!$A7="","",IF(COUNT(F7,Y7,AR7,BK7,CD7,CW7,DP7,EI7,FB7,FU7)&lt;8,"NA",SUM(IF(F7&gt;=Reference_sheet!$H$2,1,0),IF(Y7&gt;=Reference_sheet!$I$2,1,0),IF(AR7&gt;=Reference_sheet!$J$2,1,0),IF(BK7&gt;=Reference_sheet!$K$2,1,0),IF(CD7&gt;=Reference_sheet!$L$2,1,0),IF(CW7&gt;=Reference_sheet!$M$2,1,0),IF(DP7&gt;=Reference_sheet!$N$2,1,0),IF(EI7&gt;=Reference_sheet!$O$2,1,0),IF(FB7&gt;=Reference_sheet!$P$2,1,0),IF(FU7&gt;=Reference_sheet!$Q$2,1,0))-COUNTIF(F7,"NA")-COUNTIF(Y7,"NA")-COUNTIF(AR7,"NA")-COUNTIF(BK7,"NA")-COUNTIF(CD7,"NA")-COUNTIF(CW7,"NA")-COUNTIF(DP7,"NA")-COUNTIF(EI7,"NA")-COUNTIF(FB7,"NA")-COUNTIF(FU7,"NA")))</f>
        <v>0</v>
      </c>
      <c r="GO7" s="4">
        <f>IF(correction_sheet!$A7="","",IF(COUNT(G7,Z7,AS7,BL7,CE7,CX7,DQ7,EJ7,FC7,FV7)&lt;8,"NA",SUM(IF(G7&gt;=Reference_sheet!$H$2,1,0),IF(Z7&gt;=Reference_sheet!$I$2,1,0),IF(AS7&gt;=Reference_sheet!$J$2,1,0),IF(BL7&gt;=Reference_sheet!$K$2,1,0),IF(CE7&gt;=Reference_sheet!$L$2,1,0),IF(CX7&gt;=Reference_sheet!$M$2,1,0),IF(DQ7&gt;=Reference_sheet!$N$2,1,0),IF(EJ7&gt;=Reference_sheet!$O$2,1,0),IF(FC7&gt;=Reference_sheet!$P$2,1,0),IF(FV7&gt;=Reference_sheet!$Q$2,1,0))-COUNTIF(G7,"NA")-COUNTIF(Z7,"NA")-COUNTIF(AS7,"NA")-COUNTIF(BL7,"NA")-COUNTIF(CE7,"NA")-COUNTIF(CX7,"NA")-COUNTIF(DQ7,"NA")-COUNTIF(EJ7,"NA")-COUNTIF(FC7,"NA")-COUNTIF(FV7,"NA")))</f>
        <v>0</v>
      </c>
      <c r="GP7" s="4">
        <f>IF(correction_sheet!$A7="","",IF(COUNT(H7,AA7,AT7,BM7,CF7,CY7,DR7,EK7,FD7,FW7)&lt;8,"NA",SUM(IF(H7&gt;=Reference_sheet!$H$2,1,0),IF(AA7&gt;=Reference_sheet!$I$2,1,0),IF(AT7&gt;=Reference_sheet!$J$2,1,0),IF(BM7&gt;=Reference_sheet!$K$2,1,0),IF(CF7&gt;=Reference_sheet!$L$2,1,0),IF(CY7&gt;=Reference_sheet!$M$2,1,0),IF(DR7&gt;=Reference_sheet!$N$2,1,0),IF(EK7&gt;=Reference_sheet!$O$2,1,0),IF(FD7&gt;=Reference_sheet!$P$2,1,0),IF(FW7&gt;=Reference_sheet!$Q$2,1,0))-COUNTIF(H7,"NA")-COUNTIF(AA7,"NA")-COUNTIF(AT7,"NA")-COUNTIF(BM7,"NA")-COUNTIF(CF7,"NA")-COUNTIF(CY7,"NA")-COUNTIF(DR7,"NA")-COUNTIF(EK7,"NA")-COUNTIF(FD7,"NA")-COUNTIF(FW7,"NA")))</f>
        <v>0</v>
      </c>
      <c r="GQ7" s="4">
        <f>IF(correction_sheet!$A7="","",IF(COUNT(I7,AB7,AU7,BN7,CG7,CZ7,DS7,EL7,FE7,FX7)&lt;8,"NA",SUM(IF(I7&gt;=Reference_sheet!$H$2,1,0),IF(AB7&gt;=Reference_sheet!$I$2,1,0),IF(AU7&gt;=Reference_sheet!$J$2,1,0),IF(BN7&gt;=Reference_sheet!$K$2,1,0),IF(CG7&gt;=Reference_sheet!$L$2,1,0),IF(CZ7&gt;=Reference_sheet!$M$2,1,0),IF(DS7&gt;=Reference_sheet!$N$2,1,0),IF(EL7&gt;=Reference_sheet!$O$2,1,0),IF(FE7&gt;=Reference_sheet!$P$2,1,0),IF(FX7&gt;=Reference_sheet!$Q$2,1,0))-COUNTIF(I7,"NA")-COUNTIF(AB7,"NA")-COUNTIF(AU7,"NA")-COUNTIF(BN7,"NA")-COUNTIF(CG7,"NA")-COUNTIF(CZ7,"NA")-COUNTIF(DS7,"NA")-COUNTIF(EL7,"NA")-COUNTIF(FE7,"NA")-COUNTIF(FX7,"NA")))</f>
        <v>0</v>
      </c>
      <c r="GR7" s="4">
        <f>IF(correction_sheet!$A7="","",IF(COUNT(J7,AC7,AV7,BO7,CH7,DA7,DT7,EM7,FF7,FY7)&lt;8,"NA",SUM(IF(J7&gt;=Reference_sheet!$H$2,1,0),IF(AC7&gt;=Reference_sheet!$I$2,1,0),IF(AV7&gt;=Reference_sheet!$J$2,1,0),IF(BO7&gt;=Reference_sheet!$K$2,1,0),IF(CH7&gt;=Reference_sheet!$L$2,1,0),IF(DA7&gt;=Reference_sheet!$M$2,1,0),IF(DT7&gt;=Reference_sheet!$N$2,1,0),IF(EM7&gt;=Reference_sheet!$O$2,1,0),IF(FF7&gt;=Reference_sheet!$P$2,1,0),IF(FY7&gt;=Reference_sheet!$Q$2,1,0))-COUNTIF(J7,"NA")-COUNTIF(AC7,"NA")-COUNTIF(AV7,"NA")-COUNTIF(BO7,"NA")-COUNTIF(CH7,"NA")-COUNTIF(DA7,"NA")-COUNTIF(DT7,"NA")-COUNTIF(EM7,"NA")-COUNTIF(FF7,"NA")-COUNTIF(FY7,"NA")))</f>
        <v>0</v>
      </c>
      <c r="GS7" s="4">
        <f>IF(correction_sheet!$A7="","",IF(COUNT(K7,AD7,AW7,BP7,CI7,DB7,DU7,EN7,FG7,FZ7)&lt;8,"NA",SUM(IF(K7&gt;=Reference_sheet!$H$2,1,0),IF(AD7&gt;=Reference_sheet!$I$2,1,0),IF(AW7&gt;=Reference_sheet!$J$2,1,0),IF(BP7&gt;=Reference_sheet!$K$2,1,0),IF(CI7&gt;=Reference_sheet!$L$2,1,0),IF(DB7&gt;=Reference_sheet!$M$2,1,0),IF(DU7&gt;=Reference_sheet!$N$2,1,0),IF(EN7&gt;=Reference_sheet!$O$2,1,0),IF(FG7&gt;=Reference_sheet!$P$2,1,0),IF(FZ7&gt;=Reference_sheet!$Q$2,1,0))-COUNTIF(K7,"NA")-COUNTIF(AD7,"NA")-COUNTIF(AW7,"NA")-COUNTIF(BP7,"NA")-COUNTIF(CI7,"NA")-COUNTIF(DB7,"NA")-COUNTIF(DU7,"NA")-COUNTIF(EN7,"NA")-COUNTIF(FG7,"NA")-COUNTIF(FZ7,"NA")))</f>
        <v>0</v>
      </c>
      <c r="GT7" s="4">
        <f>IF(correction_sheet!$A7="","",IF(COUNT(L7,AE7,AX7,BQ7,CJ7,DC7,DV7,EO7,FH7,GA7)&lt;8,"NA",SUM(IF(L7&gt;=Reference_sheet!$H$2,1,0),IF(AE7&gt;=Reference_sheet!$I$2,1,0),IF(AX7&gt;=Reference_sheet!$J$2,1,0),IF(BQ7&gt;=Reference_sheet!$K$2,1,0),IF(CJ7&gt;=Reference_sheet!$L$2,1,0),IF(DC7&gt;=Reference_sheet!$M$2,1,0),IF(DV7&gt;=Reference_sheet!$N$2,1,0),IF(EO7&gt;=Reference_sheet!$O$2,1,0),IF(FH7&gt;=Reference_sheet!$P$2,1,0),IF(GA7&gt;=Reference_sheet!$Q$2,1,0))-COUNTIF(L7,"NA")-COUNTIF(AE7,"NA")-COUNTIF(AX7,"NA")-COUNTIF(BQ7,"NA")-COUNTIF(CJ7,"NA")-COUNTIF(DC7,"NA")-COUNTIF(DV7,"NA")-COUNTIF(EO7,"NA")-COUNTIF(FH7,"NA")-COUNTIF(GA7,"NA")))</f>
        <v>0</v>
      </c>
      <c r="GU7" s="4">
        <f>IF(correction_sheet!$A7="","",IF(COUNT(M7,AF7,AY7,BR7,CK7,DD7,DW7,EP7,FI7,GB7)&lt;8,"NA",SUM(IF(M7&gt;=Reference_sheet!$H$2,1,0),IF(AF7&gt;=Reference_sheet!$I$2,1,0),IF(AY7&gt;=Reference_sheet!$J$2,1,0),IF(BR7&gt;=Reference_sheet!$K$2,1,0),IF(CK7&gt;=Reference_sheet!$L$2,1,0),IF(DD7&gt;=Reference_sheet!$M$2,1,0),IF(DW7&gt;=Reference_sheet!$N$2,1,0),IF(EP7&gt;=Reference_sheet!$O$2,1,0),IF(FI7&gt;=Reference_sheet!$P$2,1,0),IF(GB7&gt;=Reference_sheet!$Q$2,1,0))-COUNTIF(M7,"NA")-COUNTIF(AF7,"NA")-COUNTIF(AY7,"NA")-COUNTIF(BR7,"NA")-COUNTIF(CK7,"NA")-COUNTIF(DD7,"NA")-COUNTIF(DW7,"NA")-COUNTIF(EP7,"NA")-COUNTIF(FI7,"NA")-COUNTIF(GB7,"NA")))</f>
        <v>0</v>
      </c>
      <c r="GV7" s="4">
        <f>IF(correction_sheet!$A7="","",IF(COUNT(N7,AG7,AZ7,BS7,CL7,DE7,DX7,EQ7,FJ7,GC7)&lt;8,"NA",SUM(IF(N7&gt;=Reference_sheet!$H$2,1,0),IF(AG7&gt;=Reference_sheet!$I$2,1,0),IF(AZ7&gt;=Reference_sheet!$J$2,1,0),IF(BS7&gt;=Reference_sheet!$K$2,1,0),IF(CL7&gt;=Reference_sheet!$L$2,1,0),IF(DE7&gt;=Reference_sheet!$M$2,1,0),IF(DX7&gt;=Reference_sheet!$N$2,1,0),IF(EQ7&gt;=Reference_sheet!$O$2,1,0),IF(FJ7&gt;=Reference_sheet!$P$2,1,0),IF(GC7&gt;=Reference_sheet!$Q$2,1,0))-COUNTIF(N7,"NA")-COUNTIF(AG7,"NA")-COUNTIF(AZ7,"NA")-COUNTIF(BS7,"NA")-COUNTIF(CL7,"NA")-COUNTIF(DE7,"NA")-COUNTIF(DX7,"NA")-COUNTIF(EQ7,"NA")-COUNTIF(FJ7,"NA")-COUNTIF(GC7,"NA")))</f>
        <v>0</v>
      </c>
      <c r="GW7" s="4">
        <f>IF(correction_sheet!$A7="","",IF(COUNT(O7,AH7,BA7,BT7,CM7,DF7,DY7,ER7,FK7,GD7)&lt;8,"NA",SUM(IF(O7&gt;=Reference_sheet!$H$2,1,0),IF(AH7&gt;=Reference_sheet!$I$2,1,0),IF(BA7&gt;=Reference_sheet!$J$2,1,0),IF(BT7&gt;=Reference_sheet!$K$2,1,0),IF(CM7&gt;=Reference_sheet!$L$2,1,0),IF(DF7&gt;=Reference_sheet!$M$2,1,0),IF(DY7&gt;=Reference_sheet!$N$2,1,0),IF(ER7&gt;=Reference_sheet!$O$2,1,0),IF(FK7&gt;=Reference_sheet!$P$2,1,0),IF(GD7&gt;=Reference_sheet!$Q$2,1,0))-COUNTIF(O7,"NA")-COUNTIF(AH7,"NA")-COUNTIF(BA7,"NA")-COUNTIF(BT7,"NA")-COUNTIF(CM7,"NA")-COUNTIF(DF7,"NA")-COUNTIF(DY7,"NA")-COUNTIF(ER7,"NA")-COUNTIF(FK7,"NA")-COUNTIF(GD7,"NA")))</f>
        <v>0</v>
      </c>
      <c r="GX7" s="4">
        <f>IF(correction_sheet!$A7="","",IF(COUNT(P7,AI7,BB7,BU7,CN7,DG7,DZ7,ES7,FL7,GE7)&lt;8,"NA",SUM(IF(P7&gt;=Reference_sheet!$H$2,1,0),IF(AI7&gt;=Reference_sheet!$I$2,1,0),IF(BB7&gt;=Reference_sheet!$J$2,1,0),IF(BU7&gt;=Reference_sheet!$K$2,1,0),IF(CN7&gt;=Reference_sheet!$L$2,1,0),IF(DG7&gt;=Reference_sheet!$M$2,1,0),IF(DZ7&gt;=Reference_sheet!$N$2,1,0),IF(ES7&gt;=Reference_sheet!$O$2,1,0),IF(FL7&gt;=Reference_sheet!$P$2,1,0),IF(GE7&gt;=Reference_sheet!$Q$2,1,0))-COUNTIF(P7,"NA")-COUNTIF(AI7,"NA")-COUNTIF(BB7,"NA")-COUNTIF(BU7,"NA")-COUNTIF(CN7,"NA")-COUNTIF(DG7,"NA")-COUNTIF(DZ7,"NA")-COUNTIF(ES7,"NA")-COUNTIF(FL7,"NA")-COUNTIF(GE7,"NA")))</f>
        <v>0</v>
      </c>
      <c r="GY7" s="4">
        <f>IF(correction_sheet!$A7="","",IF(COUNT(Q7,AJ7,BC7,BV7,CO7,DH7,EA7,ET7,FM7,GF7)&lt;8,"NA",SUM(IF(Q7&gt;=Reference_sheet!$H$2,1,0),IF(AJ7&gt;=Reference_sheet!$I$2,1,0),IF(BC7&gt;=Reference_sheet!$J$2,1,0),IF(BV7&gt;=Reference_sheet!$K$2,1,0),IF(CO7&gt;=Reference_sheet!$L$2,1,0),IF(DH7&gt;=Reference_sheet!$M$2,1,0),IF(EA7&gt;=Reference_sheet!$N$2,1,0),IF(ET7&gt;=Reference_sheet!$O$2,1,0),IF(FM7&gt;=Reference_sheet!$P$2,1,0),IF(GF7&gt;=Reference_sheet!$Q$2,1,0))-COUNTIF(Q7,"NA")-COUNTIF(AJ7,"NA")-COUNTIF(BC7,"NA")-COUNTIF(BV7,"NA")-COUNTIF(CO7,"NA")-COUNTIF(DH7,"NA")-COUNTIF(EA7,"NA")-COUNTIF(ET7,"NA")-COUNTIF(FM7,"NA")-COUNTIF(GF7,"NA")))</f>
        <v>0</v>
      </c>
      <c r="GZ7" s="4">
        <f>IF(correction_sheet!$A7="","",IF(COUNT(R7,AK7,BD7,BW7,CP7,DI7,EB7,EU7,FN7,GG7)&lt;8,"NA",SUM(IF(R7&gt;=Reference_sheet!$H$2,1,0),IF(AK7&gt;=Reference_sheet!$I$2,1,0),IF(BD7&gt;=Reference_sheet!$J$2,1,0),IF(BW7&gt;=Reference_sheet!$K$2,1,0),IF(CP7&gt;=Reference_sheet!$L$2,1,0),IF(DI7&gt;=Reference_sheet!$M$2,1,0),IF(EB7&gt;=Reference_sheet!$N$2,1,0),IF(EU7&gt;=Reference_sheet!$O$2,1,0),IF(FN7&gt;=Reference_sheet!$P$2,1,0),IF(GG7&gt;=Reference_sheet!$Q$2,1,0))-COUNTIF(R7,"NA")-COUNTIF(AK7,"NA")-COUNTIF(BD7,"NA")-COUNTIF(BW7,"NA")-COUNTIF(CP7,"NA")-COUNTIF(DI7,"NA")-COUNTIF(EB7,"NA")-COUNTIF(EU7,"NA")-COUNTIF(FN7,"NA")-COUNTIF(GG7,"NA")))</f>
        <v>0</v>
      </c>
      <c r="HA7" s="4">
        <f>IF(correction_sheet!$A7="","",IF(COUNT(S7,AL7,BE7,BX7,CQ7,DJ7,EC7,EV7,FO7,GH7)&lt;8,"NA",SUM(IF(S7&gt;=Reference_sheet!$H$2,1,0),IF(AL7&gt;=Reference_sheet!$I$2,1,0),IF(BE7&gt;=Reference_sheet!$J$2,1,0),IF(BX7&gt;=Reference_sheet!$K$2,1,0),IF(CQ7&gt;=Reference_sheet!$L$2,1,0),IF(DJ7&gt;=Reference_sheet!$M$2,1,0),IF(EC7&gt;=Reference_sheet!$N$2,1,0),IF(EV7&gt;=Reference_sheet!$O$2,1,0),IF(FO7&gt;=Reference_sheet!$P$2,1,0),IF(GH7&gt;=Reference_sheet!$Q$2,1,0))-COUNTIF(S7,"NA")-COUNTIF(AL7,"NA")-COUNTIF(BE7,"NA")-COUNTIF(BX7,"NA")-COUNTIF(CQ7,"NA")-COUNTIF(DJ7,"NA")-COUNTIF(EC7,"NA")-COUNTIF(EV7,"NA")-COUNTIF(FO7,"NA")-COUNTIF(GH7,"NA")))</f>
        <v>0</v>
      </c>
      <c r="HB7" s="4">
        <f>IF(correction_sheet!$A7="","",IF(COUNT(T7,AM7,BF7,BY7,CR7,DK7,ED7,EW7,FP7,GI7)&lt;8,"NA",SUM(IF(T7&gt;=Reference_sheet!$H$2,1,0),IF(AM7&gt;=Reference_sheet!$I$2,1,0),IF(BF7&gt;=Reference_sheet!$J$2,1,0),IF(BY7&gt;=Reference_sheet!$K$2,1,0),IF(CR7&gt;=Reference_sheet!$L$2,1,0),IF(DK7&gt;=Reference_sheet!$M$2,1,0),IF(ED7&gt;=Reference_sheet!$N$2,1,0),IF(EW7&gt;=Reference_sheet!$O$2,1,0),IF(FP7&gt;=Reference_sheet!$P$2,1,0),IF(GI7&gt;=Reference_sheet!$Q$2,1,0))-COUNTIF(T7,"NA")-COUNTIF(AM7,"NA")-COUNTIF(BF7,"NA")-COUNTIF(BY7,"NA")-COUNTIF(CR7,"NA")-COUNTIF(DK7,"NA")-COUNTIF(ED7,"NA")-COUNTIF(EW7,"NA")-COUNTIF(FP7,"NA")-COUNTIF(GI7,"NA")))</f>
        <v>0</v>
      </c>
      <c r="HC7" s="4">
        <f>IF(correction_sheet!$A7="","",IF(COUNT(C7,V7,AO7,BH7,CA7,CT7,DM7,EF7,#REF!,EY7,FR7)&lt;8,"NA",INT(0.5+SUM(C7,V7,AO7,BH7,CA7,CT7,DM7,EF7,EY7,FR7))))</f>
        <v>0</v>
      </c>
      <c r="HD7" s="4">
        <f>IF(correction_sheet!$A7="","",IF(COUNT(D7,W7,AP7,BI7,CB7,CU7,DN7,EG7,#REF!,EZ7,FS7)&lt;8,"NA",INT(0.5+SUM(D7,W7,AP7,BI7,CB7,CU7,DN7,EG7,EZ7,FS7))))</f>
        <v>0</v>
      </c>
      <c r="HE7" s="4">
        <f>IF(correction_sheet!$A7="","",IF(COUNT(E7,X7,AQ7,BJ7,CC7,CV7,DO7,EH7,#REF!,FA7,FT7)&lt;8,"NA",INT(0.5+SUM(E7,X7,AQ7,BJ7,CC7,CV7,DO7,EH7,FA7,FT7))))</f>
        <v>0</v>
      </c>
      <c r="HF7" s="4">
        <f>IF(correction_sheet!$A7="","",IF(COUNT(F7,Y7,AR7,BK7,CD7,CW7,DP7,EI7,#REF!,FB7,FU7)&lt;8,"NA",INT(0.5+SUM(F7,Y7,AR7,BK7,CD7,CW7,DP7,EI7,FB7,FU7))))</f>
        <v>0</v>
      </c>
      <c r="HG7" s="4">
        <f>IF(correction_sheet!$A7="","",IF(COUNT(G7,Z7,AS7,BL7,CE7,CX7,DQ7,EJ7,#REF!,FC7,FV7)&lt;8,"NA",INT(0.5+SUM(G7,Z7,AS7,BL7,CE7,CX7,DQ7,EJ7,FC7,FV7))))</f>
        <v>0</v>
      </c>
      <c r="HH7" s="4">
        <f>IF(correction_sheet!$A7="","",IF(COUNT(H7,AA7,AT7,BM7,CF7,CY7,DR7,EK7,#REF!,FD7,FW7)&lt;8,"NA",INT(0.5+SUM(H7,AA7,AT7,BM7,CF7,CY7,DR7,EK7,FD7,FW7))))</f>
        <v>2</v>
      </c>
      <c r="HI7" s="4">
        <f>IF(correction_sheet!$A7="","",IF(COUNT(I7,AB7,AU7,BN7,CG7,CZ7,DS7,EL7,#REF!,FE7,FX7)&lt;8,"NA",INT(0.5+SUM(I7,AB7,AU7,BN7,CG7,CZ7,DS7,EL7,FE7,FX7))))</f>
        <v>4</v>
      </c>
      <c r="HJ7" s="4">
        <f>IF(correction_sheet!$A7="","",IF(COUNT(J7,AC7,AV7,BO7,CH7,DA7,DT7,EM7,#REF!,FF7,FY7)&lt;8,"NA",INT(0.5+SUM(J7,AC7,AV7,BO7,CH7,DA7,DT7,EM7,FF7,FY7))))</f>
        <v>6</v>
      </c>
      <c r="HK7" s="4">
        <f>IF(correction_sheet!$A7="","",IF(COUNT(K7,AD7,AW7,BP7,CI7,DB7,DU7,EN7,#REF!,FG7,FZ7)&lt;8,"NA",INT(0.5+SUM(K7,AD7,AW7,BP7,CI7,DB7,DU7,EN7,FG7,FZ7))))</f>
        <v>10</v>
      </c>
      <c r="HL7" s="4">
        <f>IF(correction_sheet!$A7="","",IF(COUNT(L7,AE7,AX7,BQ7,CJ7,DC7,DV7,EO7,#REF!,FH7,GA7)&lt;8,"NA",INT(0.5+SUM(L7,AE7,AX7,BQ7,CJ7,DC7,DV7,EO7,FH7,GA7))))</f>
        <v>10</v>
      </c>
      <c r="HM7" s="4">
        <f>IF(correction_sheet!$A7="","",IF(COUNT(M7,AF7,AY7,BR7,CK7,DD7,DW7,EP7,#REF!,FI7,GB7)&lt;8,"NA",INT(0.5+SUM(M7,AF7,AY7,BR7,CK7,DD7,DW7,EP7,FI7,GB7))))</f>
        <v>10</v>
      </c>
      <c r="HN7" s="4">
        <f>IF(correction_sheet!$A7="","",IF(COUNT(N7,AG7,AZ7,BS7,CL7,DE7,DX7,EQ7,#REF!,FJ7,GC7)&lt;8,"NA",INT(0.5+SUM(N7,AG7,AZ7,BS7,CL7,DE7,DX7,EQ7,FJ7,GC7))))</f>
        <v>10</v>
      </c>
      <c r="HO7" s="4">
        <f>IF(correction_sheet!$A7="","",IF(COUNT(O7,AH7,BA7,BT7,CM7,DF7,DY7,ER7,#REF!,FK7,GD7)&lt;8,"NA",INT(0.5+SUM(O7,AH7,BA7,BT7,CM7,DF7,DY7,ER7,FK7,GD7))))</f>
        <v>10</v>
      </c>
      <c r="HP7" s="4">
        <f>IF(correction_sheet!$A7="","",IF(COUNT(P7,AI7,BB7,BU7,CN7,DG7,DZ7,ES7,#REF!,FL7,GE7)&lt;8,"NA",INT(0.5+SUM(P7,AI7,BB7,BU7,CN7,DG7,DZ7,ES7,FL7,GE7))))</f>
        <v>6</v>
      </c>
      <c r="HQ7" s="4">
        <f>IF(correction_sheet!$A7="","",IF(COUNT(Q7,AJ7,BC7,BV7,CO7,DH7,EA7,ET7,#REF!,FM7,GF7)&lt;8,"NA",INT(0.5+SUM(Q7,AJ7,BC7,BV7,CO7,DH7,EA7,ET7,FM7,GF7))))</f>
        <v>4</v>
      </c>
      <c r="HR7" s="4">
        <f>IF(correction_sheet!$A7="","",IF(COUNT(R7,AK7,BD7,BW7,CP7,DI7,EB7,EU7,#REF!,FN7,GG7)&lt;8,"NA",INT(0.5+SUM(R7,AK7,BD7,BW7,CP7,DI7,EB7,EU7,FN7,GG7))))</f>
        <v>2</v>
      </c>
      <c r="HS7" s="4">
        <f>IF(correction_sheet!$A7="","",IF(COUNT(S7,AL7,BE7,BX7,CQ7,DJ7,EC7,EV7,#REF!,FO7,GH7)&lt;8,"NA",INT(0.5+SUM(S7,AL7,BE7,BX7,CQ7,DJ7,EC7,EV7,FO7,GH7))))</f>
        <v>2</v>
      </c>
      <c r="HT7" s="4">
        <f>IF(correction_sheet!$A7="","",IF(COUNT(T7,AM7,BF7,BY7,CR7,DK7,ED7,EW7,#REF!,FP7,GI7)&lt;8,"NA",INT(0.5+SUM(T7,AM7,BF7,BY7,CR7,DK7,ED7,EW7,FP7,GI7))))</f>
        <v>0</v>
      </c>
      <c r="HU7" s="19">
        <f>IF(correction_sheet!$A7="","",IF(COUNT(U7,AN7,BG7,BZ7,CS7,DL7,EE7,EX7,FQ7,GJ7)&lt;8,"NA",SUM(IF(U7&gt;=Reference_sheet!$H$2,1,0),IF(AN7&gt;=Reference_sheet!$I$2,1,0),IF(BG7&gt;=Reference_sheet!$J$2,1,0),IF(BZ7&gt;=Reference_sheet!$K$2,1,0),IF(CS7&gt;=Reference_sheet!$L$2,1,0),IF(DL7&gt;=Reference_sheet!$M$2,1,0),IF(EE7&gt;=Reference_sheet!$N$2,1,0),IF(EX7&gt;=Reference_sheet!$O$2,1,0),IF(FQ7&gt;=Reference_sheet!$P$2,1,0),IF(GJ7&gt;=Reference_sheet!$Q$2,1,0))-COUNTIF(U7,"NA")-COUNTIF(AN7,"NA")-COUNTIF(BG7,"NA")-COUNTIF(BZ7,"NA")-COUNTIF(CS7,"NA")-COUNTIF(DL7,"NA")-COUNTIF(EE7,"NA")-COUNTIF(EX7,"NA")-COUNTIF(FQ7,"NA")-COUNTIF(GJ7,"NA")))</f>
        <v>0</v>
      </c>
      <c r="HV7" s="19">
        <f>IF(correction_sheet!$A7="","",IF(COUNT(U7,AN7,BG7,BZ7,CS7,DL7,EE7,EX7,FQ7,GJ7)&lt;8,"NA",INT(0.5+SUM(U7,AN7,BG7,BZ7,CS7,DL7,EE7,EX7,FQ7,GJ7))))</f>
        <v>8</v>
      </c>
      <c r="HW7" s="20">
        <f t="shared" si="0"/>
        <v>0</v>
      </c>
      <c r="HX7" s="20">
        <f t="shared" si="1"/>
        <v>0</v>
      </c>
      <c r="HY7" s="20">
        <f t="shared" si="2"/>
        <v>2</v>
      </c>
      <c r="HZ7" s="20">
        <f t="shared" si="3"/>
        <v>0</v>
      </c>
      <c r="IA7" s="20">
        <f t="shared" si="4"/>
        <v>0</v>
      </c>
      <c r="IB7" s="20">
        <f t="shared" si="5"/>
        <v>0</v>
      </c>
      <c r="IC7" s="20">
        <f t="shared" si="6"/>
        <v>6</v>
      </c>
      <c r="ID7" s="20">
        <f t="shared" si="7"/>
        <v>0</v>
      </c>
      <c r="IE7" s="20">
        <f>Scored_sheet!FQ7</f>
        <v>0</v>
      </c>
      <c r="IF7" s="20">
        <f t="shared" si="8"/>
        <v>0</v>
      </c>
      <c r="IG7" s="16">
        <f>IF($A7="","",SUM(IF(AN7&gt;=Reference_sheet!$I$2,1,0),IF(BG7&gt;=Reference_sheet!$J$2,1,0),IF(BZ7&gt;=Reference_sheet!$K$2,1,0),IF(CS7&gt;=Reference_sheet!$L$2,1,0),IF(DL7&gt;=Reference_sheet!$M$2,1,0),IF(FQ7&gt;=Reference_sheet!$P$2,1,0),IF(GJ7&gt;=Reference_sheet!$Q$2,1,0),IF(MAX(correction_sheet!JG7,correction_sheet!KB7,correction_sheet!LR7)&gt;0,IF(U7&gt;=Reference_sheet!$H$2,1,0),0))-COUNTIF(U7,"NA")-COUNTIF(AN7,"NA")-COUNTIF(BG7,"NA")-COUNTIF(BZ7,"NA")-COUNTIF(CS7,"NA")-COUNTIF(DL7,"NA")-COUNTIF(FQ7,"NA")-COUNTIF(GJ7,"NA"))</f>
        <v>0</v>
      </c>
      <c r="IH7" s="16"/>
    </row>
    <row r="8" spans="1:242">
      <c r="A8" s="7" t="str">
        <f>IF(correction_sheet!$A8="","",correction_sheet!$A8)</f>
        <v>RB00029</v>
      </c>
      <c r="B8" s="7">
        <f>IF(Entry_sheet!$B8="","",Entry_sheet!$B8)</f>
        <v>19</v>
      </c>
      <c r="C8" s="4">
        <f>IF(correction_sheet!$BNO8=0,"NA",IF(correction_sheet!$A8="","",IF(COUNT(correction_sheet!IO8,correction_sheet!JJ8,correction_sheet!KE8,correction_sheet!UR8,correction_sheet!WH8,correction_sheet!ASF8,correction_sheet!ATR8)&lt;5,"NA",VLOOKUP(SUM(correction_sheet!IO8,correction_sheet!JJ8,correction_sheet!KE8,correction_sheet!UR8,correction_sheet!WH8,correction_sheet!ASF8,correction_sheet!ATR8),Reference_sheet!$B$2:$D$11,3,FALSE))))</f>
        <v>0</v>
      </c>
      <c r="D8" s="4">
        <f>IF(correction_sheet!$BNO8=0,"NA",IF(correction_sheet!$A8="","",IF(COUNT(correction_sheet!IP8,correction_sheet!JK8,correction_sheet!KF8,correction_sheet!US8,correction_sheet!WI8,correction_sheet!ASG8,correction_sheet!ATS8)&lt;5,"NA",VLOOKUP(SUM(correction_sheet!IP8,correction_sheet!JK8,correction_sheet!KF8,correction_sheet!US8,correction_sheet!WI8,correction_sheet!ASG8,correction_sheet!ATS8),Reference_sheet!$B$2:$D$11,3,FALSE))))</f>
        <v>0</v>
      </c>
      <c r="E8" s="4">
        <f>IF(correction_sheet!$BNO8=0,"NA",IF(correction_sheet!$A8="","",IF(COUNT(correction_sheet!IQ8,correction_sheet!JL8,correction_sheet!KG8,correction_sheet!UT8,correction_sheet!WJ8,correction_sheet!ASH8,correction_sheet!ATT8)&lt;5,"NA",VLOOKUP(SUM(correction_sheet!IQ8,correction_sheet!JL8,correction_sheet!KG8,correction_sheet!UT8,correction_sheet!WJ8,correction_sheet!ASH8,correction_sheet!ATT8),Reference_sheet!$B$2:$D$11,3,FALSE))))</f>
        <v>0</v>
      </c>
      <c r="F8" s="4">
        <f>IF(correction_sheet!$BNO8=0,"NA",IF(correction_sheet!$A8="","",IF(COUNT(correction_sheet!IR8,correction_sheet!JM8,correction_sheet!KH8,correction_sheet!UU8,correction_sheet!WK8,correction_sheet!ASI8,correction_sheet!ATU8)&lt;5,"NA",VLOOKUP(SUM(correction_sheet!IR8,correction_sheet!JM8,correction_sheet!KH8,correction_sheet!UU8,correction_sheet!WK8,correction_sheet!ASI8,correction_sheet!ATU8),Reference_sheet!$B$2:$D$11,3,FALSE))))</f>
        <v>0</v>
      </c>
      <c r="G8" s="4">
        <f>IF(correction_sheet!$BNO8=0,"NA",IF(correction_sheet!$A8="","",IF(COUNT(correction_sheet!IS8,correction_sheet!JN8,correction_sheet!KI8,correction_sheet!UV8,correction_sheet!WL8,correction_sheet!ASJ8,correction_sheet!ATV8)&lt;5,"NA",VLOOKUP(SUM(correction_sheet!IS8,correction_sheet!JN8,correction_sheet!KI8,correction_sheet!UV8,correction_sheet!WL8,correction_sheet!ASJ8,correction_sheet!ATV8),Reference_sheet!$B$2:$D$11,3,FALSE))))</f>
        <v>0</v>
      </c>
      <c r="H8" s="4">
        <f>IF(correction_sheet!$BNO8=0,"NA",IF(correction_sheet!$A8="","",IF(COUNT(correction_sheet!IT8,correction_sheet!JO8,correction_sheet!KJ8,correction_sheet!UW8,correction_sheet!WM8,correction_sheet!ASK8,correction_sheet!ATW8)&lt;5,"NA",VLOOKUP(SUM(correction_sheet!IT8,correction_sheet!JO8,correction_sheet!KJ8,correction_sheet!UW8,correction_sheet!WM8,correction_sheet!ASK8,correction_sheet!ATW8),Reference_sheet!$B$2:$D$11,3,FALSE))))</f>
        <v>0</v>
      </c>
      <c r="I8" s="4">
        <f>IF(correction_sheet!$BNO8=0,"NA",IF(correction_sheet!$A8="","",IF(COUNT(correction_sheet!IU8,correction_sheet!JP8,correction_sheet!KK8,correction_sheet!UX8,correction_sheet!WN8,correction_sheet!ASL8,correction_sheet!ATX8)&lt;5,"NA",VLOOKUP(SUM(correction_sheet!IU8,correction_sheet!JP8,correction_sheet!KK8,correction_sheet!UX8,correction_sheet!WN8,correction_sheet!ASL8,correction_sheet!ATX8),Reference_sheet!$B$2:$D$11,3,FALSE))))</f>
        <v>0</v>
      </c>
      <c r="J8" s="4">
        <f>IF(correction_sheet!$BNO8=0,"NA",IF(correction_sheet!$A8="","",IF(COUNT(correction_sheet!IV8,correction_sheet!JQ8,correction_sheet!KL8,correction_sheet!UY8,correction_sheet!WO8,correction_sheet!ASM8,correction_sheet!ATY8)&lt;5,"NA",VLOOKUP(SUM(correction_sheet!IV8,correction_sheet!JQ8,correction_sheet!KL8,correction_sheet!UY8,correction_sheet!WO8,correction_sheet!ASM8,correction_sheet!ATY8),Reference_sheet!$B$2:$D$11,3,FALSE))))</f>
        <v>0</v>
      </c>
      <c r="K8" s="4">
        <f>IF(correction_sheet!$BNO8=0,"NA",IF(correction_sheet!$A8="","",IF(COUNT(correction_sheet!IW8,correction_sheet!JR8,correction_sheet!KM8,correction_sheet!UZ8,correction_sheet!WP8,correction_sheet!ASN8,correction_sheet!ATZ8)&lt;5,"NA",VLOOKUP(SUM(correction_sheet!IW8,correction_sheet!JR8,correction_sheet!KM8,correction_sheet!UZ8,correction_sheet!WP8,correction_sheet!ASN8,correction_sheet!ATZ8),Reference_sheet!$B$2:$D$11,3,FALSE))))</f>
        <v>0</v>
      </c>
      <c r="L8" s="4">
        <f>IF(correction_sheet!$BNO8=0,"NA",IF(correction_sheet!$A8="","",IF(COUNT(correction_sheet!IX8,correction_sheet!JS8,correction_sheet!KN8,correction_sheet!VA8,correction_sheet!WQ8,correction_sheet!ASO8,correction_sheet!AUA8)&lt;5,"NA",VLOOKUP(SUM(correction_sheet!IX8,correction_sheet!JS8,correction_sheet!KN8,correction_sheet!VA8,correction_sheet!WQ8,correction_sheet!ASO8,correction_sheet!AUA8),Reference_sheet!$B$2:$D$11,3,FALSE))))</f>
        <v>0</v>
      </c>
      <c r="M8" s="4">
        <f>IF(correction_sheet!$BNO8=0,"NA",IF(correction_sheet!$A8="","",IF(COUNT(correction_sheet!IY8,correction_sheet!JT8,correction_sheet!KO8,correction_sheet!VB8,correction_sheet!WR8,correction_sheet!ASP8,correction_sheet!AUB8)&lt;5,"NA",VLOOKUP(SUM(correction_sheet!IY8,correction_sheet!JT8,correction_sheet!KO8,correction_sheet!VB8,correction_sheet!WR8,correction_sheet!ASP8,correction_sheet!AUB8),Reference_sheet!$B$2:$D$11,3,FALSE))))</f>
        <v>0</v>
      </c>
      <c r="N8" s="4">
        <f>IF(correction_sheet!$BNO8=0,"NA",IF(correction_sheet!$A8="","",IF(COUNT(correction_sheet!IZ8,correction_sheet!JU8,correction_sheet!KP8,correction_sheet!VC8,correction_sheet!WS8,correction_sheet!ASQ8,correction_sheet!AUC8)&lt;5,"NA",VLOOKUP(SUM(correction_sheet!IZ8,correction_sheet!JU8,correction_sheet!KP8,correction_sheet!VC8,correction_sheet!WS8,correction_sheet!ASQ8,correction_sheet!AUC8),Reference_sheet!$B$2:$D$11,3,FALSE))))</f>
        <v>0</v>
      </c>
      <c r="O8" s="4">
        <f>IF(correction_sheet!$BNO8=0,"NA",IF(correction_sheet!$A8="","",IF(COUNT(correction_sheet!JA8,correction_sheet!JV8,correction_sheet!KQ8,correction_sheet!VD8,correction_sheet!WT8,correction_sheet!ASR8,correction_sheet!AUD8)&lt;5,"NA",VLOOKUP(SUM(correction_sheet!JA8,correction_sheet!JV8,correction_sheet!KQ8,correction_sheet!VD8,correction_sheet!WT8,correction_sheet!ASR8,correction_sheet!AUD8),Reference_sheet!$B$2:$D$11,3,FALSE))))</f>
        <v>0</v>
      </c>
      <c r="P8" s="4">
        <f>IF(correction_sheet!$BNO8=0,"NA",IF(correction_sheet!$A8="","",IF(COUNT(correction_sheet!JB8,correction_sheet!JW8,correction_sheet!KR8,correction_sheet!VE8,correction_sheet!WU8,correction_sheet!ASS8,correction_sheet!AUE8)&lt;5,"NA",VLOOKUP(SUM(correction_sheet!JB8,correction_sheet!JW8,correction_sheet!KR8,correction_sheet!VE8,correction_sheet!WU8,correction_sheet!ASS8,correction_sheet!AUE8),Reference_sheet!$B$2:$D$11,3,FALSE))))</f>
        <v>0</v>
      </c>
      <c r="Q8" s="4">
        <f>IF(correction_sheet!$BNO8=0,"NA",IF(correction_sheet!$A8="","",IF(COUNT(correction_sheet!JC8,correction_sheet!JX8,correction_sheet!KS8,correction_sheet!VF8,correction_sheet!WV8,correction_sheet!AST8,correction_sheet!AUF8)&lt;5,"NA",VLOOKUP(SUM(correction_sheet!JC8,correction_sheet!JX8,correction_sheet!KS8,correction_sheet!VF8,correction_sheet!WV8,correction_sheet!AST8,correction_sheet!AUF8),Reference_sheet!$B$2:$D$11,3,FALSE))))</f>
        <v>0</v>
      </c>
      <c r="R8" s="4">
        <f>IF(correction_sheet!$BNO8=0,"NA",IF(correction_sheet!$A8="","",IF(COUNT(correction_sheet!JD8,correction_sheet!JY8,correction_sheet!KT8,correction_sheet!VG8,correction_sheet!WW8,correction_sheet!ASU8,correction_sheet!AUG8)&lt;5,"NA",VLOOKUP(SUM(correction_sheet!JD8,correction_sheet!JY8,correction_sheet!KT8,correction_sheet!VG8,correction_sheet!WW8,correction_sheet!ASU8,correction_sheet!AUG8),Reference_sheet!$B$2:$D$11,3,FALSE))))</f>
        <v>0</v>
      </c>
      <c r="S8" s="4">
        <f>IF(correction_sheet!$BNO8=0,"NA",IF(correction_sheet!$A8="","",IF(COUNT(correction_sheet!JE8,correction_sheet!JZ8,correction_sheet!KU8,correction_sheet!VH8,correction_sheet!WX8,correction_sheet!ASV8,correction_sheet!AUH8)&lt;5,"NA",VLOOKUP(SUM(correction_sheet!JE8,correction_sheet!JZ8,correction_sheet!KU8,correction_sheet!VH8,correction_sheet!WX8,correction_sheet!ASV8,correction_sheet!AUH8),Reference_sheet!$B$2:$D$11,3,FALSE))))</f>
        <v>0</v>
      </c>
      <c r="T8" s="4">
        <f>IF(correction_sheet!$BNO8=0,"NA",IF(correction_sheet!$A8="","",IF(COUNT(correction_sheet!JF8,correction_sheet!KA8,correction_sheet!KV8,correction_sheet!VI8,correction_sheet!WY8,correction_sheet!ASW8,correction_sheet!AUI8)&lt;5,"NA",VLOOKUP(SUM(correction_sheet!JF8,correction_sheet!KA8,correction_sheet!KV8,correction_sheet!VI8,correction_sheet!WY8,correction_sheet!ASW8,correction_sheet!AUI8),Reference_sheet!$B$2:$D$11,3,FALSE))))</f>
        <v>0</v>
      </c>
      <c r="U8" s="4">
        <f>IF(correction_sheet!$BNO8=0,"NA",IF(correction_sheet!$A8="","",IF(COUNT(correction_sheet!JG8,correction_sheet!KB8,correction_sheet!KW8,correction_sheet!VJ8,correction_sheet!WZ8,correction_sheet!ASX8,correction_sheet!AUJ8)&lt;5,"NA",VLOOKUP(SUM(correction_sheet!JG8,correction_sheet!KB8,correction_sheet!KW8,correction_sheet!VJ8,correction_sheet!WZ8,correction_sheet!ASX8,correction_sheet!AUJ8),Reference_sheet!$B$2:$D$11,3,FALSE))))</f>
        <v>0</v>
      </c>
      <c r="V8" s="4">
        <f>IF(correction_sheet!$BNO8=0,"NA",IF(correction_sheet!$A8="","",IF(COUNT(correction_sheet!C8,correction_sheet!V8,correction_sheet!BH8,correction_sheet!CC8)&lt;3,"NA",VLOOKUP(SUM(correction_sheet!C8,correction_sheet!V8,correction_sheet!BH8,correction_sheet!CC8),Reference_sheet!$B$14:$D$18,3,FALSE))))</f>
        <v>0</v>
      </c>
      <c r="W8" s="4">
        <f>IF(correction_sheet!$BNO8=0,"NA",IF(correction_sheet!$A8="","",IF(COUNT( correction_sheet!D8, correction_sheet!W8, correction_sheet!BI8, correction_sheet!CD8)&lt;3,"NA",VLOOKUP(SUM(  correction_sheet!D8, correction_sheet!W8,correction_sheet!BI8, correction_sheet!CD8),Reference_sheet!$B$14:$D$18,3,FALSE))))</f>
        <v>0</v>
      </c>
      <c r="X8" s="4">
        <f>IF(correction_sheet!$BNO8=0,"NA",IF(correction_sheet!$A8="","",IF(COUNT( correction_sheet!E8, correction_sheet!X8, correction_sheet!BJ8, correction_sheet!CE8)&lt;3,"NA",VLOOKUP(SUM(  correction_sheet!E8, correction_sheet!X8,correction_sheet!BJ8, correction_sheet!CE8),Reference_sheet!$B$14:$D$18,3,FALSE))))</f>
        <v>0</v>
      </c>
      <c r="Y8" s="4">
        <f>IF(correction_sheet!$BNO8=0,"NA",IF(correction_sheet!$A8="","",IF(COUNT( correction_sheet!F8, correction_sheet!Y8, correction_sheet!BK8, correction_sheet!CF8)&lt;3,"NA",VLOOKUP(SUM(  correction_sheet!F8, correction_sheet!Y8,correction_sheet!BK8, correction_sheet!CF8),Reference_sheet!$B$14:$D$18,3,FALSE))))</f>
        <v>0</v>
      </c>
      <c r="Z8" s="4">
        <f>IF(correction_sheet!$BNO8=0,"NA",IF(correction_sheet!$A8="","",IF(COUNT( correction_sheet!G8, correction_sheet!Z8, correction_sheet!BL8, correction_sheet!CG8)&lt;3,"NA",VLOOKUP(SUM(  correction_sheet!G8, correction_sheet!Z8,correction_sheet!BL8, correction_sheet!CG8),Reference_sheet!$B$14:$D$18,3,FALSE))))</f>
        <v>0</v>
      </c>
      <c r="AA8" s="4">
        <f>IF(correction_sheet!$BNO8=0,"NA",IF(correction_sheet!$A8="","",IF(COUNT( correction_sheet!H8, correction_sheet!AA8, correction_sheet!BM8, correction_sheet!CH8)&lt;3,"NA",VLOOKUP(SUM(  correction_sheet!H8, correction_sheet!AA8,correction_sheet!BM8, correction_sheet!CH8),Reference_sheet!$B$14:$D$18,3,FALSE))))</f>
        <v>0</v>
      </c>
      <c r="AB8" s="4">
        <f>IF(correction_sheet!$BNO8=0,"NA",IF(correction_sheet!$A8="","",IF(COUNT( correction_sheet!I8, correction_sheet!AB8, correction_sheet!BN8, correction_sheet!CI8)&lt;3,"NA",VLOOKUP(SUM(  correction_sheet!I8, correction_sheet!AB8,correction_sheet!BN8, correction_sheet!CI8),Reference_sheet!$B$14:$D$18,3,FALSE))))</f>
        <v>0</v>
      </c>
      <c r="AC8" s="4">
        <f>IF(correction_sheet!$BNO8=0,"NA",IF(correction_sheet!$A8="","",IF(COUNT( correction_sheet!J8, correction_sheet!AC8, correction_sheet!BO8, correction_sheet!CJ8)&lt;3,"NA",VLOOKUP(SUM(  correction_sheet!J8, correction_sheet!AC8,correction_sheet!BO8, correction_sheet!CJ8),Reference_sheet!$B$14:$D$18,3,FALSE))))</f>
        <v>0</v>
      </c>
      <c r="AD8" s="4">
        <f>IF(correction_sheet!$BNO8=0,"NA",IF(correction_sheet!$A8="","",IF(COUNT( correction_sheet!K8, correction_sheet!AD8, correction_sheet!BP8, correction_sheet!CK8)&lt;3,"NA",VLOOKUP(SUM(  correction_sheet!K8, correction_sheet!AD8,correction_sheet!BP8, correction_sheet!CK8),Reference_sheet!$B$14:$D$18,3,FALSE))))</f>
        <v>0</v>
      </c>
      <c r="AE8" s="4">
        <f>IF(correction_sheet!$BNO8=0,"NA",IF(correction_sheet!$A8="","",IF(COUNT( correction_sheet!L8, correction_sheet!AE8, correction_sheet!BQ8, correction_sheet!CL8)&lt;3,"NA",VLOOKUP(SUM(  correction_sheet!L8, correction_sheet!AE8,correction_sheet!BQ8, correction_sheet!CL8),Reference_sheet!$B$14:$D$18,3,FALSE))))</f>
        <v>0</v>
      </c>
      <c r="AF8" s="4">
        <f>IF(correction_sheet!$BNO8=0,"NA",IF(correction_sheet!$A8="","",IF(COUNT( correction_sheet!M8, correction_sheet!AF8, correction_sheet!BR8, correction_sheet!CM8)&lt;3,"NA",VLOOKUP(SUM(  correction_sheet!M8, correction_sheet!AF8,correction_sheet!BR8, correction_sheet!CM8),Reference_sheet!$B$14:$D$18,3,FALSE))))</f>
        <v>0</v>
      </c>
      <c r="AG8" s="4">
        <f>IF(correction_sheet!$BNO8=0,"NA",IF(correction_sheet!$A8="","",IF(COUNT( correction_sheet!N8, correction_sheet!AG8, correction_sheet!BS8, correction_sheet!CN8)&lt;3,"NA",VLOOKUP(SUM(  correction_sheet!N8, correction_sheet!AG8,correction_sheet!BS8, correction_sheet!CN8),Reference_sheet!$B$14:$D$18,3,FALSE))))</f>
        <v>3</v>
      </c>
      <c r="AH8" s="4">
        <f>IF(correction_sheet!$BNO8=0,"NA",IF(correction_sheet!$A8="","",IF(COUNT( correction_sheet!O8, correction_sheet!AH8, correction_sheet!BT8, correction_sheet!CO8)&lt;3,"NA",VLOOKUP(SUM(  correction_sheet!O8, correction_sheet!AH8,correction_sheet!BT8, correction_sheet!CO8),Reference_sheet!$B$14:$D$18,3,FALSE))))</f>
        <v>3</v>
      </c>
      <c r="AI8" s="4">
        <f>IF(correction_sheet!$BNO8=0,"NA",IF(correction_sheet!$A8="","",IF(COUNT( correction_sheet!P8, correction_sheet!AI8, correction_sheet!BU8, correction_sheet!CP8)&lt;3,"NA",VLOOKUP(SUM(  correction_sheet!P8, correction_sheet!AI8,correction_sheet!BU8, correction_sheet!CP8),Reference_sheet!$B$14:$D$18,3,FALSE))))</f>
        <v>3</v>
      </c>
      <c r="AJ8" s="4">
        <f>IF(correction_sheet!$BNO8=0,"NA",IF(correction_sheet!$A8="","",IF(COUNT( correction_sheet!Q8, correction_sheet!AJ8, correction_sheet!BV8, correction_sheet!CQ8)&lt;3,"NA",VLOOKUP(SUM(  correction_sheet!Q8, correction_sheet!AJ8,correction_sheet!BV8, correction_sheet!CQ8),Reference_sheet!$B$14:$D$18,3,FALSE))))</f>
        <v>0</v>
      </c>
      <c r="AK8" s="4">
        <f>IF(correction_sheet!$BNO8=0,"NA",IF(correction_sheet!$A8="","",IF(COUNT( correction_sheet!R8, correction_sheet!AK8, correction_sheet!BW8, correction_sheet!CR8)&lt;3,"NA",VLOOKUP(SUM(  correction_sheet!R8, correction_sheet!AK8,correction_sheet!BW8, correction_sheet!CR8),Reference_sheet!$B$14:$D$18,3,FALSE))))</f>
        <v>0</v>
      </c>
      <c r="AL8" s="4">
        <f>IF(correction_sheet!$BNO8=0,"NA",IF(correction_sheet!$A8="","",IF(COUNT( correction_sheet!S8, correction_sheet!AL8, correction_sheet!BX8, correction_sheet!CS8)&lt;3,"NA",VLOOKUP(SUM(  correction_sheet!S8, correction_sheet!AL8,correction_sheet!BX8, correction_sheet!CS8),Reference_sheet!$B$14:$D$18,3,FALSE))))</f>
        <v>0</v>
      </c>
      <c r="AM8" s="4">
        <f>IF(correction_sheet!$BNO8=0,"NA",IF(correction_sheet!$A8="","",IF(COUNT( correction_sheet!T8, correction_sheet!AM8, correction_sheet!BY8, correction_sheet!CT8)&lt;3,"NA",VLOOKUP(SUM(  correction_sheet!T8, correction_sheet!AM8,correction_sheet!BY8, correction_sheet!CT8),Reference_sheet!$B$14:$D$18,3,FALSE))))</f>
        <v>0</v>
      </c>
      <c r="AN8" s="4">
        <f>IF(correction_sheet!$BNO8=0,"NA",IF(correction_sheet!$A8="","",IF(COUNT( correction_sheet!U8, correction_sheet!AN8, correction_sheet!BZ8, correction_sheet!CU8)&lt;3,"NA",VLOOKUP(SUM(  correction_sheet!U8, correction_sheet!AN8,correction_sheet!BZ8, correction_sheet!CU8),Reference_sheet!$B$14:$D$18,3,FALSE))))</f>
        <v>3</v>
      </c>
      <c r="AO8" s="4">
        <f>IF(correction_sheet!$BNO8=0,"NA",IF(correction_sheet!$A8="","",IF(COUNT( correction_sheet!CX8, correction_sheet!AYB8, correction_sheet!AYU8, correction_sheet!BFN8,correction_sheet!BGZ8,correction_sheet!BGG8)&lt;4,"NA",VLOOKUP(SUM( correction_sheet!CX8, correction_sheet!AYB8, correction_sheet!AYU8, correction_sheet!BFN8,correction_sheet!BGZ8,correction_sheet!BGG8),Reference_sheet!$B$23:$D$28,3,FALSE))))</f>
        <v>0</v>
      </c>
      <c r="AP8" s="4">
        <f>IF(correction_sheet!$BNO8=0,"NA",IF(correction_sheet!$A8="","",IF(COUNT( correction_sheet!CY8, correction_sheet!AYC8, correction_sheet!AYV8, correction_sheet!BFO8,correction_sheet!BHA8,correction_sheet!BGH8)&lt;4,"NA",VLOOKUP(SUM( correction_sheet!CY8, correction_sheet!AYC8, correction_sheet!AYV8, correction_sheet!BFO8,correction_sheet!BHA8,correction_sheet!BGH8),Reference_sheet!$B$23:$D$28,3,FALSE))))</f>
        <v>0</v>
      </c>
      <c r="AQ8" s="4">
        <f>IF(correction_sheet!$BNO8=0,"NA",IF(correction_sheet!$A8="","",IF(COUNT( correction_sheet!CZ8, correction_sheet!AYD8, correction_sheet!AYW8, correction_sheet!BFP8,correction_sheet!BHB8,correction_sheet!BGI8)&lt;4,"NA",VLOOKUP(SUM( correction_sheet!CZ8, correction_sheet!AYD8, correction_sheet!AYW8, correction_sheet!BFP8,correction_sheet!BHB8,correction_sheet!BGI8),Reference_sheet!$B$23:$D$28,3,FALSE))))</f>
        <v>0</v>
      </c>
      <c r="AR8" s="4">
        <f>IF(correction_sheet!$BNO8=0,"NA",IF(correction_sheet!$A8="","",IF(COUNT( correction_sheet!DA8, correction_sheet!AYE8, correction_sheet!AYX8, correction_sheet!BFQ8,correction_sheet!BHC8,correction_sheet!BGJ8)&lt;4,"NA",VLOOKUP(SUM( correction_sheet!DA8, correction_sheet!AYE8, correction_sheet!AYX8, correction_sheet!BFQ8,correction_sheet!BHC8,correction_sheet!BGJ8),Reference_sheet!$B$23:$D$28,3,FALSE))))</f>
        <v>0</v>
      </c>
      <c r="AS8" s="4">
        <f>IF(correction_sheet!$BNO8=0,"NA",IF(correction_sheet!$A8="","",IF(COUNT( correction_sheet!DB8, correction_sheet!AYF8, correction_sheet!AYY8, correction_sheet!BFR8,correction_sheet!BHD8,correction_sheet!BGK8)&lt;4,"NA",VLOOKUP(SUM( correction_sheet!DB8, correction_sheet!AYF8, correction_sheet!AYY8, correction_sheet!BFR8,correction_sheet!BHD8,correction_sheet!BGK8),Reference_sheet!$B$23:$D$28,3,FALSE))))</f>
        <v>0</v>
      </c>
      <c r="AT8" s="4">
        <f>IF(correction_sheet!$BNO8=0,"NA",IF(correction_sheet!$A8="","",IF(COUNT( correction_sheet!DC8, correction_sheet!AYG8, correction_sheet!AYZ8, correction_sheet!BFS8,correction_sheet!BHE8,correction_sheet!BGL8)&lt;4,"NA",VLOOKUP(SUM( correction_sheet!DC8, correction_sheet!AYG8, correction_sheet!AYZ8, correction_sheet!BFS8,correction_sheet!BHE8,correction_sheet!BGL8),Reference_sheet!$B$23:$D$28,3,FALSE))))</f>
        <v>0</v>
      </c>
      <c r="AU8" s="4">
        <f>IF(correction_sheet!$BNO8=0,"NA",IF(correction_sheet!$A8="","",IF(COUNT( correction_sheet!DD8, correction_sheet!AYH8, correction_sheet!AZA8, correction_sheet!BFT8,correction_sheet!BHF8,correction_sheet!BGM8)&lt;4,"NA",VLOOKUP(SUM( correction_sheet!DD8, correction_sheet!AYH8, correction_sheet!AZA8, correction_sheet!BFT8,correction_sheet!BHF8,correction_sheet!BGM8),Reference_sheet!$B$23:$D$28,3,FALSE))))</f>
        <v>0</v>
      </c>
      <c r="AV8" s="4">
        <f>IF(correction_sheet!$BNO8=0,"NA",IF(correction_sheet!$A8="","",IF(COUNT( correction_sheet!DE8, correction_sheet!AYI8, correction_sheet!AZB8, correction_sheet!BFU8,correction_sheet!BHG8,correction_sheet!BGN8)&lt;4,"NA",VLOOKUP(SUM( correction_sheet!DE8, correction_sheet!AYI8, correction_sheet!AZB8, correction_sheet!BFU8,correction_sheet!BHG8,correction_sheet!BGN8),Reference_sheet!$B$23:$D$28,3,FALSE))))</f>
        <v>0</v>
      </c>
      <c r="AW8" s="4">
        <f>IF(correction_sheet!$BNO8=0,"NA",IF(correction_sheet!$A8="","",IF(COUNT( correction_sheet!DF8, correction_sheet!AYJ8, correction_sheet!AZC8, correction_sheet!BFV8,correction_sheet!BHH8,correction_sheet!BGO8)&lt;4,"NA",VLOOKUP(SUM( correction_sheet!DF8, correction_sheet!AYJ8, correction_sheet!AZC8, correction_sheet!BFV8,correction_sheet!BHH8,correction_sheet!BGO8),Reference_sheet!$B$23:$D$28,3,FALSE))))</f>
        <v>0</v>
      </c>
      <c r="AX8" s="4">
        <f>IF(correction_sheet!$BNO8=0,"NA",IF(correction_sheet!$A8="","",IF(COUNT( correction_sheet!DG8, correction_sheet!AYK8, correction_sheet!AZD8, correction_sheet!BFW8,correction_sheet!BHI8,correction_sheet!BGP8)&lt;4,"NA",VLOOKUP(SUM( correction_sheet!DG8, correction_sheet!AYK8, correction_sheet!AZD8, correction_sheet!BFW8,correction_sheet!BHI8,correction_sheet!BGP8),Reference_sheet!$B$23:$D$28,3,FALSE))))</f>
        <v>2</v>
      </c>
      <c r="AY8" s="4">
        <f>IF(correction_sheet!$BNO8=0,"NA",IF(correction_sheet!$A8="","",IF(COUNT( correction_sheet!DH8, correction_sheet!AYL8, correction_sheet!AZE8, correction_sheet!BFX8,correction_sheet!BHJ8,correction_sheet!BGQ8)&lt;4,"NA",VLOOKUP(SUM( correction_sheet!DH8, correction_sheet!AYL8, correction_sheet!AZE8, correction_sheet!BFX8,correction_sheet!BHJ8,correction_sheet!BGQ8),Reference_sheet!$B$23:$D$28,3,FALSE))))</f>
        <v>2</v>
      </c>
      <c r="AZ8" s="4">
        <f>IF(correction_sheet!$BNO8=0,"NA",IF(correction_sheet!$A8="","",IF(COUNT( correction_sheet!DI8, correction_sheet!AYM8, correction_sheet!AZF8, correction_sheet!BFY8,correction_sheet!BHK8,correction_sheet!BGR8)&lt;4,"NA",VLOOKUP(SUM( correction_sheet!DI8, correction_sheet!AYM8, correction_sheet!AZF8, correction_sheet!BFY8,correction_sheet!BHK8,correction_sheet!BGR8),Reference_sheet!$B$23:$D$28,3,FALSE))))</f>
        <v>4</v>
      </c>
      <c r="BA8" s="4">
        <f>IF(correction_sheet!$BNO8=0,"NA",IF(correction_sheet!$A8="","",IF(COUNT( correction_sheet!DJ8, correction_sheet!AYN8, correction_sheet!AZG8, correction_sheet!BFZ8,correction_sheet!BHL8,correction_sheet!BGS8)&lt;4,"NA",VLOOKUP(SUM( correction_sheet!DJ8, correction_sheet!AYN8, correction_sheet!AZG8, correction_sheet!BFZ8,correction_sheet!BHL8,correction_sheet!BGS8),Reference_sheet!$B$23:$D$28,3,FALSE))))</f>
        <v>4</v>
      </c>
      <c r="BB8" s="4">
        <f>IF(correction_sheet!$BNO8=0,"NA",IF(correction_sheet!$A8="","",IF(COUNT( correction_sheet!DK8, correction_sheet!AYO8, correction_sheet!AZH8, correction_sheet!BGA8,correction_sheet!BHM8,correction_sheet!BGT8)&lt;4,"NA",VLOOKUP(SUM( correction_sheet!DK8, correction_sheet!AYO8, correction_sheet!AZH8, correction_sheet!BGA8,correction_sheet!BHM8,correction_sheet!BGT8),Reference_sheet!$B$23:$D$28,3,FALSE))))</f>
        <v>4</v>
      </c>
      <c r="BC8" s="4">
        <f>IF(correction_sheet!$BNO8=0,"NA",IF(correction_sheet!$A8="","",IF(COUNT( correction_sheet!DL8, correction_sheet!AYP8, correction_sheet!AZI8, correction_sheet!BGB8,correction_sheet!BHN8,correction_sheet!BGU8)&lt;4,"NA",VLOOKUP(SUM( correction_sheet!DL8, correction_sheet!AYP8, correction_sheet!AZI8, correction_sheet!BGB8,correction_sheet!BHN8,correction_sheet!BGU8),Reference_sheet!$B$23:$D$28,3,FALSE))))</f>
        <v>6</v>
      </c>
      <c r="BD8" s="4">
        <f>IF(correction_sheet!$BNO8=0,"NA",IF(correction_sheet!$A8="","",IF(COUNT( correction_sheet!DM8, correction_sheet!AYQ8, correction_sheet!AZJ8, correction_sheet!BGC8,correction_sheet!BHO8,correction_sheet!BGV8)&lt;4,"NA",VLOOKUP(SUM( correction_sheet!DM8, correction_sheet!AYQ8, correction_sheet!AZJ8, correction_sheet!BGC8,correction_sheet!BHO8,correction_sheet!BGV8),Reference_sheet!$B$23:$D$28,3,FALSE))))</f>
        <v>6</v>
      </c>
      <c r="BE8" s="4">
        <f>IF(correction_sheet!$BNO8=0,"NA",IF(correction_sheet!$A8="","",IF(COUNT( correction_sheet!DN8, correction_sheet!AYR8, correction_sheet!AZK8, correction_sheet!BGD8,correction_sheet!BHP8,correction_sheet!BGW8)&lt;4,"NA",VLOOKUP(SUM( correction_sheet!DN8, correction_sheet!AYR8, correction_sheet!AZK8, correction_sheet!BGD8,correction_sheet!BHP8,correction_sheet!BGW8),Reference_sheet!$B$23:$D$28,3,FALSE))))</f>
        <v>6</v>
      </c>
      <c r="BF8" s="4">
        <f>IF(correction_sheet!$BNO8=0,"NA",IF(correction_sheet!$A8="","",IF(COUNT( correction_sheet!DO8, correction_sheet!AYS8, correction_sheet!AZL8, correction_sheet!BGE8,correction_sheet!BHQ8,correction_sheet!BGX8)&lt;4,"NA",VLOOKUP(SUM( correction_sheet!DO8, correction_sheet!AYS8, correction_sheet!AZL8, correction_sheet!BGE8,correction_sheet!BHQ8,correction_sheet!BGX8),Reference_sheet!$B$23:$D$28,3,FALSE))))</f>
        <v>3</v>
      </c>
      <c r="BG8" s="4">
        <f>IF(correction_sheet!$BNO8=0,"NA",IF(correction_sheet!$A8="","",IF(COUNT( correction_sheet!DP8, correction_sheet!AYT8, correction_sheet!AZM8, correction_sheet!BGF8,correction_sheet!BHR8,correction_sheet!BGY8)&lt;4,"NA",VLOOKUP(SUM( correction_sheet!DP8, correction_sheet!AYT8, correction_sheet!AZM8, correction_sheet!BGF8,correction_sheet!BHR8,correction_sheet!BGY8),Reference_sheet!$B$23:$D$28,3,FALSE))))</f>
        <v>6</v>
      </c>
      <c r="BH8" s="4">
        <f>IF(correction_sheet!$BNO8=0,"NA",IF(correction_sheet!$A8="","",IF(COUNT( correction_sheet!DS8, correction_sheet!EN8, correction_sheet!GD8, correction_sheet!GY8, correction_sheet!HT8,correction_sheet!FI8)&lt;4,"NA",VLOOKUP(SUM(correction_sheet!DS8, correction_sheet!EN8, correction_sheet!GD8, correction_sheet!GY8, correction_sheet!HT8,correction_sheet!FI8),Reference_sheet!$B$32:$D$38,3,FALSE))))</f>
        <v>0</v>
      </c>
      <c r="BI8" s="4">
        <f>IF(correction_sheet!$BNO8=0,"NA",IF(correction_sheet!$A8="","",IF(COUNT( correction_sheet!DT8, correction_sheet!EO8, correction_sheet!GE8, correction_sheet!GZ8, correction_sheet!HU8,correction_sheet!FJ8)&lt;4,"NA",VLOOKUP(SUM(correction_sheet!DT8, correction_sheet!EO8, correction_sheet!GE8, correction_sheet!GZ8, correction_sheet!HU8,correction_sheet!FJ8),Reference_sheet!$B$32:$D$38,3,FALSE))))</f>
        <v>0</v>
      </c>
      <c r="BJ8" s="4">
        <f>IF(correction_sheet!$BNO8=0,"NA",IF(correction_sheet!$A8="","",IF(COUNT( correction_sheet!DU8, correction_sheet!EP8, correction_sheet!GF8, correction_sheet!HA8, correction_sheet!HV8,correction_sheet!FK8)&lt;4,"NA",VLOOKUP(SUM(correction_sheet!DU8, correction_sheet!EP8, correction_sheet!GF8, correction_sheet!HA8, correction_sheet!HV8,correction_sheet!FK8),Reference_sheet!$B$32:$D$38,3,FALSE))))</f>
        <v>4</v>
      </c>
      <c r="BK8" s="4">
        <f>IF(correction_sheet!$BNO8=0,"NA",IF(correction_sheet!$A8="","",IF(COUNT( correction_sheet!DV8, correction_sheet!EQ8, correction_sheet!GG8, correction_sheet!HB8, correction_sheet!HW8,correction_sheet!FL8)&lt;4,"NA",VLOOKUP(SUM(correction_sheet!DV8, correction_sheet!EQ8, correction_sheet!GG8, correction_sheet!HB8, correction_sheet!HW8,correction_sheet!FL8),Reference_sheet!$B$32:$D$38,3,FALSE))))</f>
        <v>4</v>
      </c>
      <c r="BL8" s="4">
        <f>IF(correction_sheet!$BNO8=0,"NA",IF(correction_sheet!$A8="","",IF(COUNT( correction_sheet!DW8, correction_sheet!ER8, correction_sheet!GH8, correction_sheet!HC8, correction_sheet!HX8,correction_sheet!FM8)&lt;4,"NA",VLOOKUP(SUM(correction_sheet!DW8, correction_sheet!ER8, correction_sheet!GH8, correction_sheet!HC8, correction_sheet!HX8,correction_sheet!FM8),Reference_sheet!$B$32:$D$38,3,FALSE))))</f>
        <v>4</v>
      </c>
      <c r="BM8" s="4">
        <f>IF(correction_sheet!$BNO8=0,"NA",IF(correction_sheet!$A8="","",IF(COUNT( correction_sheet!DX8, correction_sheet!ES8, correction_sheet!GI8, correction_sheet!HD8, correction_sheet!HY8,correction_sheet!FN8)&lt;4,"NA",VLOOKUP(SUM(correction_sheet!DX8, correction_sheet!ES8, correction_sheet!GI8, correction_sheet!HD8, correction_sheet!HY8,correction_sheet!FN8),Reference_sheet!$B$32:$D$38,3,FALSE))))</f>
        <v>4</v>
      </c>
      <c r="BN8" s="4">
        <f>IF(correction_sheet!$BNO8=0,"NA",IF(correction_sheet!$A8="","",IF(COUNT( correction_sheet!DY8, correction_sheet!ET8, correction_sheet!GJ8, correction_sheet!HE8, correction_sheet!HZ8,correction_sheet!FO8)&lt;4,"NA",VLOOKUP(SUM(correction_sheet!DY8, correction_sheet!ET8, correction_sheet!GJ8, correction_sheet!HE8, correction_sheet!HZ8,correction_sheet!FO8),Reference_sheet!$B$32:$D$38,3,FALSE))))</f>
        <v>0</v>
      </c>
      <c r="BO8" s="4">
        <f>IF(correction_sheet!$BNO8=0,"NA",IF(correction_sheet!$A8="","",IF(COUNT( correction_sheet!DZ8, correction_sheet!EU8, correction_sheet!GK8, correction_sheet!HF8, correction_sheet!IA8,correction_sheet!FP8)&lt;4,"NA",VLOOKUP(SUM(correction_sheet!DZ8, correction_sheet!EU8, correction_sheet!GK8, correction_sheet!HF8, correction_sheet!IA8,correction_sheet!FP8),Reference_sheet!$B$32:$D$38,3,FALSE))))</f>
        <v>0</v>
      </c>
      <c r="BP8" s="4">
        <f>IF(correction_sheet!$BNO8=0,"NA",IF(correction_sheet!$A8="","",IF(COUNT( correction_sheet!EA8, correction_sheet!EV8, correction_sheet!GL8, correction_sheet!HG8, correction_sheet!IB8,correction_sheet!FQ8)&lt;4,"NA",VLOOKUP(SUM(correction_sheet!EA8, correction_sheet!EV8, correction_sheet!GL8, correction_sheet!HG8, correction_sheet!IB8,correction_sheet!FQ8),Reference_sheet!$B$32:$D$38,3,FALSE))))</f>
        <v>0</v>
      </c>
      <c r="BQ8" s="4">
        <f>IF(correction_sheet!$BNO8=0,"NA",IF(correction_sheet!$A8="","",IF(COUNT( correction_sheet!EB8, correction_sheet!EW8, correction_sheet!GM8, correction_sheet!HH8, correction_sheet!IC8,correction_sheet!FR8)&lt;4,"NA",VLOOKUP(SUM(correction_sheet!EB8, correction_sheet!EW8, correction_sheet!GM8, correction_sheet!HH8, correction_sheet!IC8,correction_sheet!FR8),Reference_sheet!$B$32:$D$38,3,FALSE))))</f>
        <v>0</v>
      </c>
      <c r="BR8" s="4">
        <f>IF(correction_sheet!$BNO8=0,"NA",IF(correction_sheet!$A8="","",IF(COUNT( correction_sheet!EC8, correction_sheet!EX8, correction_sheet!GN8, correction_sheet!HI8, correction_sheet!ID8,correction_sheet!FS8)&lt;4,"NA",VLOOKUP(SUM(correction_sheet!EC8, correction_sheet!EX8, correction_sheet!GN8, correction_sheet!HI8, correction_sheet!ID8,correction_sheet!FS8),Reference_sheet!$B$32:$D$38,3,FALSE))))</f>
        <v>0</v>
      </c>
      <c r="BS8" s="4">
        <f>IF(correction_sheet!$BNO8=0,"NA",IF(correction_sheet!$A8="","",IF(COUNT( correction_sheet!ED8, correction_sheet!EY8, correction_sheet!GO8, correction_sheet!HJ8, correction_sheet!IE8,correction_sheet!FT8)&lt;4,"NA",VLOOKUP(SUM(correction_sheet!ED8, correction_sheet!EY8, correction_sheet!GO8, correction_sheet!HJ8, correction_sheet!IE8,correction_sheet!FT8),Reference_sheet!$B$32:$D$38,3,FALSE))))</f>
        <v>0</v>
      </c>
      <c r="BT8" s="4">
        <f>IF(correction_sheet!$BNO8=0,"NA",IF(correction_sheet!$A8="","",IF(COUNT( correction_sheet!EE8, correction_sheet!EZ8, correction_sheet!GP8, correction_sheet!HK8, correction_sheet!IF8,correction_sheet!FU8)&lt;4,"NA",VLOOKUP(SUM(correction_sheet!EE8, correction_sheet!EZ8, correction_sheet!GP8, correction_sheet!HK8, correction_sheet!IF8,correction_sheet!FU8),Reference_sheet!$B$32:$D$38,3,FALSE))))</f>
        <v>2</v>
      </c>
      <c r="BU8" s="4">
        <f>IF(correction_sheet!$BNO8=0,"NA",IF(correction_sheet!$A8="","",IF(COUNT( correction_sheet!EF8, correction_sheet!FA8, correction_sheet!GQ8, correction_sheet!HL8, correction_sheet!IG8,correction_sheet!FV8)&lt;4,"NA",VLOOKUP(SUM(correction_sheet!EF8, correction_sheet!FA8, correction_sheet!GQ8, correction_sheet!HL8, correction_sheet!IG8,correction_sheet!FV8),Reference_sheet!$B$32:$D$38,3,FALSE))))</f>
        <v>0</v>
      </c>
      <c r="BV8" s="4">
        <f>IF(correction_sheet!$BNO8=0,"NA",IF(correction_sheet!$A8="","",IF(COUNT( correction_sheet!EG8, correction_sheet!FB8, correction_sheet!GR8, correction_sheet!HM8, correction_sheet!IH8,correction_sheet!FW8)&lt;4,"NA",VLOOKUP(SUM(correction_sheet!EG8, correction_sheet!FB8, correction_sheet!GR8, correction_sheet!HM8, correction_sheet!IH8,correction_sheet!FW8),Reference_sheet!$B$32:$D$38,3,FALSE))))</f>
        <v>0</v>
      </c>
      <c r="BW8" s="4">
        <f>IF(correction_sheet!$BNO8=0,"NA",IF(correction_sheet!$A8="","",IF(COUNT( correction_sheet!EH8, correction_sheet!FC8, correction_sheet!GS8, correction_sheet!HN8, correction_sheet!II8,correction_sheet!FX8)&lt;4,"NA",VLOOKUP(SUM(correction_sheet!EH8, correction_sheet!FC8, correction_sheet!GS8, correction_sheet!HN8, correction_sheet!II8,correction_sheet!FX8),Reference_sheet!$B$32:$D$38,3,FALSE))))</f>
        <v>0</v>
      </c>
      <c r="BX8" s="4">
        <f>IF(correction_sheet!$BNO8=0,"NA",IF(correction_sheet!$A8="","",IF(COUNT( correction_sheet!EI8, correction_sheet!FD8, correction_sheet!GT8, correction_sheet!HO8, correction_sheet!IJ8,correction_sheet!FY8)&lt;4,"NA",VLOOKUP(SUM(correction_sheet!EI8, correction_sheet!FD8, correction_sheet!GT8, correction_sheet!HO8, correction_sheet!IJ8,correction_sheet!FY8),Reference_sheet!$B$32:$D$38,3,FALSE))))</f>
        <v>0</v>
      </c>
      <c r="BY8" s="4">
        <f>IF(correction_sheet!$BNO8=0,"NA",IF(correction_sheet!$A8="","",IF(COUNT( correction_sheet!EJ8, correction_sheet!FE8, correction_sheet!GU8, correction_sheet!HP8, correction_sheet!IK8,correction_sheet!FZ8)&lt;4,"NA",VLOOKUP(SUM(correction_sheet!EJ8, correction_sheet!FE8, correction_sheet!GU8, correction_sheet!HP8, correction_sheet!IK8,correction_sheet!FZ8),Reference_sheet!$B$32:$D$38,3,FALSE))))</f>
        <v>0</v>
      </c>
      <c r="BZ8" s="4">
        <f>IF(correction_sheet!$BNO8=0,"NA",IF(correction_sheet!$A8="","",IF(COUNT( correction_sheet!EK8, correction_sheet!FF8, correction_sheet!GV8, correction_sheet!HQ8, correction_sheet!IL8,correction_sheet!GA8)&lt;4,"NA",VLOOKUP(SUM(correction_sheet!EK8, correction_sheet!FF8, correction_sheet!GV8, correction_sheet!HQ8, correction_sheet!IL8,correction_sheet!GA8),Reference_sheet!$B$32:$D$38,3,FALSE))))</f>
        <v>5</v>
      </c>
      <c r="CA8" s="4">
        <f>IF(correction_sheet!$BNO8=0,"NA",IF(correction_sheet!$A8="","",IF(COUNT(correction_sheet!YS8,correction_sheet!ZN8,correction_sheet!AAI8,correction_sheet!ABD8,correction_sheet!ABY8)&lt;3,"NA",VLOOKUP(SUM(correction_sheet!YS8,correction_sheet!ZN8,correction_sheet!AAI8,correction_sheet!ABD8,correction_sheet!ABY8),Reference_sheet!$B$41:$D$46,3,FALSE))))</f>
        <v>0</v>
      </c>
      <c r="CB8" s="4">
        <f>IF(correction_sheet!$BNO8=0,"NA",IF(correction_sheet!$A8="","",IF(COUNT(correction_sheet!YT8,correction_sheet!ZO8,correction_sheet!AAJ8,correction_sheet!ABE8,correction_sheet!ABZ8)&lt;3,"NA",VLOOKUP(SUM(correction_sheet!YT8,correction_sheet!ZO8,correction_sheet!AAJ8,correction_sheet!ABE8,correction_sheet!ABZ8),Reference_sheet!$B$41:$D$46,3,FALSE))))</f>
        <v>0</v>
      </c>
      <c r="CC8" s="4">
        <f>IF(correction_sheet!$BNO8=0,"NA",IF(correction_sheet!$A8="","",IF(COUNT(correction_sheet!YU8,correction_sheet!ZP8,correction_sheet!AAK8,correction_sheet!ABF8,correction_sheet!ACA8)&lt;3,"NA",VLOOKUP(SUM(correction_sheet!YU8,correction_sheet!ZP8,correction_sheet!AAK8,correction_sheet!ABF8,correction_sheet!ACA8),Reference_sheet!$B$41:$D$46,3,FALSE))))</f>
        <v>0</v>
      </c>
      <c r="CD8" s="4">
        <f>IF(correction_sheet!$BNO8=0,"NA",IF(correction_sheet!$A8="","",IF(COUNT(correction_sheet!YV8,correction_sheet!ZQ8,correction_sheet!AAL8,correction_sheet!ABG8,correction_sheet!ACB8)&lt;3,"NA",VLOOKUP(SUM(correction_sheet!YV8,correction_sheet!ZQ8,correction_sheet!AAL8,correction_sheet!ABG8,correction_sheet!ACB8),Reference_sheet!$B$41:$D$46,3,FALSE))))</f>
        <v>0</v>
      </c>
      <c r="CE8" s="4">
        <f>IF(correction_sheet!$BNO8=0,"NA",IF(correction_sheet!$A8="","",IF(COUNT(correction_sheet!YW8,correction_sheet!ZR8,correction_sheet!AAM8,correction_sheet!ABH8,correction_sheet!ACC8)&lt;3,"NA",VLOOKUP(SUM(correction_sheet!YW8,correction_sheet!ZR8,correction_sheet!AAM8,correction_sheet!ABH8,correction_sheet!ACC8),Reference_sheet!$B$41:$D$46,3,FALSE))))</f>
        <v>0</v>
      </c>
      <c r="CF8" s="4">
        <f>IF(correction_sheet!$BNO8=0,"NA",IF(correction_sheet!$A8="","",IF(COUNT(correction_sheet!YX8,correction_sheet!ZS8,correction_sheet!AAN8,correction_sheet!ABI8,correction_sheet!ACD8)&lt;3,"NA",VLOOKUP(SUM(correction_sheet!YX8,correction_sheet!ZS8,correction_sheet!AAN8,correction_sheet!ABI8,correction_sheet!ACD8),Reference_sheet!$B$41:$D$46,3,FALSE))))</f>
        <v>0</v>
      </c>
      <c r="CG8" s="4">
        <f>IF(correction_sheet!$BNO8=0,"NA",IF(correction_sheet!$A8="","",IF(COUNT(correction_sheet!YY8,correction_sheet!ZT8,correction_sheet!AAO8,correction_sheet!ABJ8,correction_sheet!ACE8)&lt;3,"NA",VLOOKUP(SUM(correction_sheet!YY8,correction_sheet!ZT8,correction_sheet!AAO8,correction_sheet!ABJ8,correction_sheet!ACE8),Reference_sheet!$B$41:$D$46,3,FALSE))))</f>
        <v>0</v>
      </c>
      <c r="CH8" s="4">
        <f>IF(correction_sheet!$BNO8=0,"NA",IF(correction_sheet!$A8="","",IF(COUNT(correction_sheet!YZ8,correction_sheet!ZU8,correction_sheet!AAP8,correction_sheet!ABK8,correction_sheet!ACF8)&lt;3,"NA",VLOOKUP(SUM(correction_sheet!YZ8,correction_sheet!ZU8,correction_sheet!AAP8,correction_sheet!ABK8,correction_sheet!ACF8),Reference_sheet!$B$41:$D$46,3,FALSE))))</f>
        <v>0</v>
      </c>
      <c r="CI8" s="4">
        <f>IF(correction_sheet!$BNO8=0,"NA",IF(correction_sheet!$A8="","",IF(COUNT(correction_sheet!ZA8,correction_sheet!ZV8,correction_sheet!AAQ8,correction_sheet!ABL8,correction_sheet!ACG8)&lt;3,"NA",VLOOKUP(SUM(correction_sheet!ZA8,correction_sheet!ZV8,correction_sheet!AAQ8,correction_sheet!ABL8,correction_sheet!ACG8),Reference_sheet!$B$41:$D$46,3,FALSE))))</f>
        <v>0</v>
      </c>
      <c r="CJ8" s="4">
        <f>IF(correction_sheet!$BNO8=0,"NA",IF(correction_sheet!$A8="","",IF(COUNT(correction_sheet!ZB8,correction_sheet!ZW8,correction_sheet!AAR8,correction_sheet!ABM8,correction_sheet!ACH8)&lt;3,"NA",VLOOKUP(SUM(correction_sheet!ZB8,correction_sheet!ZW8,correction_sheet!AAR8,correction_sheet!ABM8,correction_sheet!ACH8),Reference_sheet!$B$41:$D$46,3,FALSE))))</f>
        <v>0</v>
      </c>
      <c r="CK8" s="4">
        <f>IF(correction_sheet!$BNO8=0,"NA",IF(correction_sheet!$A8="","",IF(COUNT(correction_sheet!ZC8,correction_sheet!ZX8,correction_sheet!AAS8,correction_sheet!ABN8,correction_sheet!ACI8)&lt;3,"NA",VLOOKUP(SUM(correction_sheet!ZC8,correction_sheet!ZX8,correction_sheet!AAS8,correction_sheet!ABN8,correction_sheet!ACI8),Reference_sheet!$B$41:$D$46,3,FALSE))))</f>
        <v>0</v>
      </c>
      <c r="CL8" s="4">
        <f>IF(correction_sheet!$BNO8=0,"NA",IF(correction_sheet!$A8="","",IF(COUNT(correction_sheet!ZD8,correction_sheet!ZY8,correction_sheet!AAT8,correction_sheet!ABO8,correction_sheet!ACJ8)&lt;3,"NA",VLOOKUP(SUM(correction_sheet!ZD8,correction_sheet!ZY8,correction_sheet!AAT8,correction_sheet!ABO8,correction_sheet!ACJ8),Reference_sheet!$B$41:$D$46,3,FALSE))))</f>
        <v>0</v>
      </c>
      <c r="CM8" s="4">
        <f>IF(correction_sheet!$BNO8=0,"NA",IF(correction_sheet!$A8="","",IF(COUNT(correction_sheet!ZE8,correction_sheet!ZZ8,correction_sheet!AAU8,correction_sheet!ABP8,correction_sheet!ACK8)&lt;3,"NA",VLOOKUP(SUM(correction_sheet!ZE8,correction_sheet!ZZ8,correction_sheet!AAU8,correction_sheet!ABP8,correction_sheet!ACK8),Reference_sheet!$B$41:$D$46,3,FALSE))))</f>
        <v>0</v>
      </c>
      <c r="CN8" s="4">
        <f>IF(correction_sheet!$BNO8=0,"NA",IF(correction_sheet!$A8="","",IF(COUNT(correction_sheet!ZF8,correction_sheet!AAA8,correction_sheet!AAV8,correction_sheet!ABQ8,correction_sheet!ACL8)&lt;3,"NA",VLOOKUP(SUM(correction_sheet!ZF8,correction_sheet!AAA8,correction_sheet!AAV8,correction_sheet!ABQ8,correction_sheet!ACL8),Reference_sheet!$B$41:$D$46,3,FALSE))))</f>
        <v>0</v>
      </c>
      <c r="CO8" s="4">
        <f>IF(correction_sheet!$BNO8=0,"NA",IF(correction_sheet!$A8="","",IF(COUNT(correction_sheet!ZG8,correction_sheet!AAB8,correction_sheet!AAW8,correction_sheet!ABR8,correction_sheet!ACM8)&lt;3,"NA",VLOOKUP(SUM(correction_sheet!ZG8,correction_sheet!AAB8,correction_sheet!AAW8,correction_sheet!ABR8,correction_sheet!ACM8),Reference_sheet!$B$41:$D$46,3,FALSE))))</f>
        <v>0</v>
      </c>
      <c r="CP8" s="4">
        <f>IF(correction_sheet!$BNO8=0,"NA",IF(correction_sheet!$A8="","",IF(COUNT(correction_sheet!ZH8,correction_sheet!AAC8,correction_sheet!AAX8,correction_sheet!ABS8,correction_sheet!ACN8)&lt;3,"NA",VLOOKUP(SUM(correction_sheet!ZH8,correction_sheet!AAC8,correction_sheet!AAX8,correction_sheet!ABS8,correction_sheet!ACN8),Reference_sheet!$B$41:$D$46,3,FALSE))))</f>
        <v>0</v>
      </c>
      <c r="CQ8" s="4">
        <f>IF(correction_sheet!$BNO8=0,"NA",IF(correction_sheet!$A8="","",IF(COUNT(correction_sheet!ZI8,correction_sheet!AAD8,correction_sheet!AAY8,correction_sheet!ABT8,correction_sheet!ACO8)&lt;3,"NA",VLOOKUP(SUM(correction_sheet!ZI8,correction_sheet!AAD8,correction_sheet!AAY8,correction_sheet!ABT8,correction_sheet!ACO8),Reference_sheet!$B$41:$D$46,3,FALSE))))</f>
        <v>0</v>
      </c>
      <c r="CR8" s="4">
        <f>IF(correction_sheet!$BNO8=0,"NA",IF(correction_sheet!$A8="","",IF(COUNT(correction_sheet!ZJ8,correction_sheet!AAE8,correction_sheet!AAZ8,correction_sheet!ABU8,correction_sheet!ACP8)&lt;3,"NA",VLOOKUP(SUM(correction_sheet!ZJ8,correction_sheet!AAE8,correction_sheet!AAZ8,correction_sheet!ABU8,correction_sheet!ACP8),Reference_sheet!$B$41:$D$46,3,FALSE))))</f>
        <v>0</v>
      </c>
      <c r="CS8" s="4">
        <f>IF(correction_sheet!$BNO8=0,"NA",IF(correction_sheet!$A8="","",IF(COUNT(correction_sheet!ZK8,correction_sheet!AAF8,correction_sheet!ABA8,correction_sheet!ABV8,correction_sheet!ACQ8)&lt;3,"NA",VLOOKUP(SUM(correction_sheet!ZK8,correction_sheet!AAF8,correction_sheet!ABA8,correction_sheet!ABV8,correction_sheet!ACQ8),Reference_sheet!$B$41:$D$46,3,FALSE))))</f>
        <v>0</v>
      </c>
      <c r="CT8" s="4">
        <f>IF(correction_sheet!$BNO8=0,"NA",IF(correction_sheet!$A8="","",IF(COUNT(correction_sheet!NK8,correction_sheet!OF8,correction_sheet!PA8,correction_sheet!PV8)&lt;2,"NA",VLOOKUP(SUM(correction_sheet!NK8,correction_sheet!OF8,correction_sheet!PA8,correction_sheet!PV8),Reference_sheet!$B$50:$D$56,3,FALSE))))</f>
        <v>0</v>
      </c>
      <c r="CU8" s="4">
        <f>IF(correction_sheet!$BNO8=0,"NA",IF(correction_sheet!$A8="","",IF(COUNT(correction_sheet!NL8,correction_sheet!OG8,correction_sheet!PB8,correction_sheet!PW8)&lt;2,"NA",VLOOKUP(SUM(correction_sheet!NL8,correction_sheet!OG8,correction_sheet!PB8,correction_sheet!PW8),Reference_sheet!$B$50:$D$56,3,FALSE))))</f>
        <v>0</v>
      </c>
      <c r="CV8" s="4">
        <f>IF(correction_sheet!$BNO8=0,"NA",IF(correction_sheet!$A8="","",IF(COUNT(correction_sheet!NM8,correction_sheet!OH8,correction_sheet!PC8,correction_sheet!PX8)&lt;2,"NA",VLOOKUP(SUM(correction_sheet!NM8,correction_sheet!OH8,correction_sheet!PC8,correction_sheet!PX8),Reference_sheet!$B$50:$D$56,3,FALSE))))</f>
        <v>0</v>
      </c>
      <c r="CW8" s="4">
        <f>IF(correction_sheet!$BNO8=0,"NA",IF(correction_sheet!$A8="","",IF(COUNT(correction_sheet!NN8,correction_sheet!OI8,correction_sheet!PD8,correction_sheet!PY8)&lt;2,"NA",VLOOKUP(SUM(correction_sheet!NN8,correction_sheet!OI8,correction_sheet!PD8,correction_sheet!PY8),Reference_sheet!$B$50:$D$56,3,FALSE))))</f>
        <v>0</v>
      </c>
      <c r="CX8" s="4">
        <f>IF(correction_sheet!$BNO8=0,"NA",IF(correction_sheet!$A8="","",IF(COUNT(correction_sheet!NO8,correction_sheet!OJ8,correction_sheet!PE8,correction_sheet!PZ8)&lt;2,"NA",VLOOKUP(SUM(correction_sheet!NO8,correction_sheet!OJ8,correction_sheet!PE8,correction_sheet!PZ8),Reference_sheet!$B$50:$D$56,3,FALSE))))</f>
        <v>0</v>
      </c>
      <c r="CY8" s="4">
        <f>IF(correction_sheet!$BNO8=0,"NA",IF(correction_sheet!$A8="","",IF(COUNT(correction_sheet!NP8,correction_sheet!OK8,correction_sheet!PF8,correction_sheet!QA8)&lt;2,"NA",VLOOKUP(SUM(correction_sheet!NP8,correction_sheet!OK8,correction_sheet!PF8,correction_sheet!QA8),Reference_sheet!$B$50:$D$56,3,FALSE))))</f>
        <v>0</v>
      </c>
      <c r="CZ8" s="4">
        <f>IF(correction_sheet!$BNO8=0,"NA",IF(correction_sheet!$A8="","",IF(COUNT(correction_sheet!NQ8,correction_sheet!OL8,correction_sheet!PG8,correction_sheet!QB8)&lt;2,"NA",VLOOKUP(SUM(correction_sheet!NQ8,correction_sheet!OL8,correction_sheet!PG8,correction_sheet!QB8),Reference_sheet!$B$50:$D$56,3,FALSE))))</f>
        <v>0</v>
      </c>
      <c r="DA8" s="4">
        <f>IF(correction_sheet!$BNO8=0,"NA",IF(correction_sheet!$A8="","",IF(COUNT(correction_sheet!NR8,correction_sheet!OM8,correction_sheet!PH8,correction_sheet!QC8)&lt;2,"NA",VLOOKUP(SUM(correction_sheet!NR8,correction_sheet!OM8,correction_sheet!PH8,correction_sheet!QC8),Reference_sheet!$B$50:$D$56,3,FALSE))))</f>
        <v>0</v>
      </c>
      <c r="DB8" s="4">
        <f>IF(correction_sheet!$BNO8=0,"NA",IF(correction_sheet!$A8="","",IF(COUNT(correction_sheet!NS8,correction_sheet!ON8,correction_sheet!PI8,correction_sheet!QD8)&lt;2,"NA",VLOOKUP(SUM(correction_sheet!NS8,correction_sheet!ON8,correction_sheet!PI8,correction_sheet!QD8),Reference_sheet!$B$50:$D$56,3,FALSE))))</f>
        <v>0</v>
      </c>
      <c r="DC8" s="4">
        <f>IF(correction_sheet!$BNO8=0,"NA",IF(correction_sheet!$A8="","",IF(COUNT(correction_sheet!NT8,correction_sheet!OO8,correction_sheet!PJ8,correction_sheet!QE8)&lt;2,"NA",VLOOKUP(SUM(correction_sheet!NT8,correction_sheet!OO8,correction_sheet!PJ8,correction_sheet!QE8),Reference_sheet!$B$50:$D$56,3,FALSE))))</f>
        <v>0</v>
      </c>
      <c r="DD8" s="4">
        <f>IF(correction_sheet!$BNO8=0,"NA",IF(correction_sheet!$A8="","",IF(COUNT(correction_sheet!NU8,correction_sheet!OP8,correction_sheet!PK8,correction_sheet!QF8)&lt;2,"NA",VLOOKUP(SUM(correction_sheet!NU8,correction_sheet!OP8,correction_sheet!PK8,correction_sheet!QF8),Reference_sheet!$B$50:$D$56,3,FALSE))))</f>
        <v>0</v>
      </c>
      <c r="DE8" s="4">
        <f>IF(correction_sheet!$BNO8=0,"NA",IF(correction_sheet!$A8="","",IF(COUNT(correction_sheet!NV8,correction_sheet!OQ8,correction_sheet!PL8,correction_sheet!QG8)&lt;2,"NA",VLOOKUP(SUM(correction_sheet!NV8,correction_sheet!OQ8,correction_sheet!PL8,correction_sheet!QG8),Reference_sheet!$B$50:$D$56,3,FALSE))))</f>
        <v>0</v>
      </c>
      <c r="DF8" s="4">
        <f>IF(correction_sheet!$BNO8=0,"NA",IF(correction_sheet!$A8="","",IF(COUNT(correction_sheet!NW8,correction_sheet!OR8,correction_sheet!PM8,correction_sheet!QH8)&lt;2,"NA",VLOOKUP(SUM(correction_sheet!NW8,correction_sheet!OR8,correction_sheet!PM8,correction_sheet!QH8),Reference_sheet!$B$50:$D$56,3,FALSE))))</f>
        <v>0</v>
      </c>
      <c r="DG8" s="4">
        <f>IF(correction_sheet!$BNO8=0,"NA",IF(correction_sheet!$A8="","",IF(COUNT(correction_sheet!NX8,correction_sheet!OS8,correction_sheet!PN8,correction_sheet!QI8)&lt;2,"NA",VLOOKUP(SUM(correction_sheet!NX8,correction_sheet!OS8,correction_sheet!PN8,correction_sheet!QI8),Reference_sheet!$B$50:$D$56,3,FALSE))))</f>
        <v>0</v>
      </c>
      <c r="DH8" s="4">
        <f>IF(correction_sheet!$BNO8=0,"NA",IF(correction_sheet!$A8="","",IF(COUNT(correction_sheet!NY8,correction_sheet!OT8,correction_sheet!PO8,correction_sheet!QJ8)&lt;2,"NA",VLOOKUP(SUM(correction_sheet!NY8,correction_sheet!OT8,correction_sheet!PO8,correction_sheet!QJ8),Reference_sheet!$B$50:$D$56,3,FALSE))))</f>
        <v>0</v>
      </c>
      <c r="DI8" s="4">
        <f>IF(correction_sheet!$BNO8=0,"NA",IF(correction_sheet!$A8="","",IF(COUNT(correction_sheet!NZ8,correction_sheet!OU8,correction_sheet!PP8,correction_sheet!QK8)&lt;2,"NA",VLOOKUP(SUM(correction_sheet!NZ8,correction_sheet!OU8,correction_sheet!PP8,correction_sheet!QK8),Reference_sheet!$B$50:$D$56,3,FALSE))))</f>
        <v>0</v>
      </c>
      <c r="DJ8" s="4">
        <f>IF(correction_sheet!$BNO8=0,"NA",IF(correction_sheet!$A8="","",IF(COUNT(correction_sheet!OA8,correction_sheet!OV8,correction_sheet!PQ8,correction_sheet!QL8)&lt;2,"NA",VLOOKUP(SUM(correction_sheet!OA8,correction_sheet!OV8,correction_sheet!PQ8,correction_sheet!QL8),Reference_sheet!$B$50:$D$56,3,FALSE))))</f>
        <v>0</v>
      </c>
      <c r="DK8" s="4">
        <f>IF(correction_sheet!$BNO8=0,"NA",IF(correction_sheet!$A8="","",IF(COUNT(correction_sheet!OB8,correction_sheet!OW8,correction_sheet!PR8,correction_sheet!QM8)&lt;2,"NA",VLOOKUP(SUM(correction_sheet!OB8,correction_sheet!OW8,correction_sheet!PR8,correction_sheet!QM8),Reference_sheet!$B$50:$D$56,3,FALSE))))</f>
        <v>0</v>
      </c>
      <c r="DL8" s="4">
        <f>IF(correction_sheet!$BNO8=0,"NA",IF(correction_sheet!$A8="","",IF(COUNT(correction_sheet!OC8,correction_sheet!OX8,correction_sheet!PS8,correction_sheet!QN8)&lt;2,"NA",VLOOKUP(SUM(correction_sheet!OC8,correction_sheet!OX8,correction_sheet!PS8,correction_sheet!QN8),Reference_sheet!$B$50:$D$56,3,FALSE))))</f>
        <v>0</v>
      </c>
      <c r="DM8" s="4">
        <f>IF(correction_sheet!$BNO8=0,"NA",IF(correction_sheet!$A8="","",IF(COUNT(correction_sheet!ADO8,correction_sheet!AFA8,correction_sheet!AGM8,correction_sheet!AHY8,correction_sheet!AJK8)&lt;4,"NA",VLOOKUP(SUM(correction_sheet!ADO8,correction_sheet!AFA8,correction_sheet!AGM8,correction_sheet!AHY8,correction_sheet!AJK8),Reference_sheet!$B$59:$D$64,3,FALSE))))</f>
        <v>0</v>
      </c>
      <c r="DN8" s="4">
        <f>IF(correction_sheet!$BNO8=0,"NA",IF(correction_sheet!$A8="","",IF(COUNT(correction_sheet!ADP8,correction_sheet!AFB8,correction_sheet!AGN8,correction_sheet!AHZ8,correction_sheet!AJL8)&lt;4,"NA",VLOOKUP(SUM(correction_sheet!ADP8,correction_sheet!AFB8,correction_sheet!AGN8,correction_sheet!AHZ8,correction_sheet!AJL8),Reference_sheet!$B$59:$D$64,3,FALSE))))</f>
        <v>0</v>
      </c>
      <c r="DO8" s="4">
        <f>IF(correction_sheet!$BNO8=0,"NA",IF(correction_sheet!$A8="","",IF(COUNT(correction_sheet!ADQ8,correction_sheet!AFC8,correction_sheet!AGO8,correction_sheet!AIA8,correction_sheet!AJM8)&lt;4,"NA",VLOOKUP(SUM(correction_sheet!ADQ8,correction_sheet!AFC8,correction_sheet!AGO8,correction_sheet!AIA8,correction_sheet!AJM8),Reference_sheet!$B$59:$D$64,3,FALSE))))</f>
        <v>0</v>
      </c>
      <c r="DP8" s="4">
        <f>IF(correction_sheet!$BNO8=0,"NA",IF(correction_sheet!$A8="","",IF(COUNT(correction_sheet!ADR8,correction_sheet!AFD8,correction_sheet!AGP8,correction_sheet!AIB8,correction_sheet!AJN8)&lt;4,"NA",VLOOKUP(SUM(correction_sheet!ADR8,correction_sheet!AFD8,correction_sheet!AGP8,correction_sheet!AIB8,correction_sheet!AJN8),Reference_sheet!$B$59:$D$64,3,FALSE))))</f>
        <v>0</v>
      </c>
      <c r="DQ8" s="4">
        <f>IF(correction_sheet!$BNO8=0,"NA",IF(correction_sheet!$A8="","",IF(COUNT(correction_sheet!ADS8,correction_sheet!AFE8,correction_sheet!AGQ8,correction_sheet!AIC8,correction_sheet!AJO8)&lt;4,"NA",VLOOKUP(SUM(correction_sheet!ADS8,correction_sheet!AFE8,correction_sheet!AGQ8,correction_sheet!AIC8,correction_sheet!AJO8),Reference_sheet!$B$59:$D$64,3,FALSE))))</f>
        <v>0</v>
      </c>
      <c r="DR8" s="4">
        <f>IF(correction_sheet!$BNO8=0,"NA",IF(correction_sheet!$A8="","",IF(COUNT(correction_sheet!ADT8,correction_sheet!AFF8,correction_sheet!AGR8,correction_sheet!AID8,correction_sheet!AJP8)&lt;4,"NA",VLOOKUP(SUM(correction_sheet!ADT8,correction_sheet!AFF8,correction_sheet!AGR8,correction_sheet!AID8,correction_sheet!AJP8),Reference_sheet!$B$59:$D$64,3,FALSE))))</f>
        <v>6</v>
      </c>
      <c r="DS8" s="4">
        <f>IF(correction_sheet!$BNO8=0,"NA",IF(correction_sheet!$A8="","",IF(COUNT(correction_sheet!ADU8,correction_sheet!AFG8,correction_sheet!AGS8,correction_sheet!AIE8,correction_sheet!AJQ8)&lt;4,"NA",VLOOKUP(SUM(correction_sheet!ADU8,correction_sheet!AFG8,correction_sheet!AGS8,correction_sheet!AIE8,correction_sheet!AJQ8),Reference_sheet!$B$59:$D$64,3,FALSE))))</f>
        <v>6</v>
      </c>
      <c r="DT8" s="4">
        <f>IF(correction_sheet!$BNO8=0,"NA",IF(correction_sheet!$A8="","",IF(COUNT(correction_sheet!ADV8,correction_sheet!AFH8,correction_sheet!AGT8,correction_sheet!AIF8,correction_sheet!AJR8)&lt;4,"NA",VLOOKUP(SUM(correction_sheet!ADV8,correction_sheet!AFH8,correction_sheet!AGT8,correction_sheet!AIF8,correction_sheet!AJR8),Reference_sheet!$B$59:$D$64,3,FALSE))))</f>
        <v>6</v>
      </c>
      <c r="DU8" s="4">
        <f>IF(correction_sheet!$BNO8=0,"NA",IF(correction_sheet!$A8="","",IF(COUNT(correction_sheet!ADW8,correction_sheet!AFI8,correction_sheet!AGU8,correction_sheet!AIG8,correction_sheet!AJS8)&lt;4,"NA",VLOOKUP(SUM(correction_sheet!ADW8,correction_sheet!AFI8,correction_sheet!AGU8,correction_sheet!AIG8,correction_sheet!AJS8),Reference_sheet!$B$59:$D$64,3,FALSE))))</f>
        <v>6</v>
      </c>
      <c r="DV8" s="4">
        <f>IF(correction_sheet!$BNO8=0,"NA",IF(correction_sheet!$A8="","",IF(COUNT(correction_sheet!ADX8,correction_sheet!AFJ8,correction_sheet!AGV8,correction_sheet!AIH8,correction_sheet!AJT8)&lt;4,"NA",VLOOKUP(SUM(correction_sheet!ADX8,correction_sheet!AFJ8,correction_sheet!AGV8,correction_sheet!AIH8,correction_sheet!AJT8),Reference_sheet!$B$59:$D$64,3,FALSE))))</f>
        <v>6</v>
      </c>
      <c r="DW8" s="4">
        <f>IF(correction_sheet!$BNO8=0,"NA",IF(correction_sheet!$A8="","",IF(COUNT(correction_sheet!ADY8,correction_sheet!AFK8,correction_sheet!AGW8,correction_sheet!AII8,correction_sheet!AJU8)&lt;4,"NA",VLOOKUP(SUM(correction_sheet!ADY8,correction_sheet!AFK8,correction_sheet!AGW8,correction_sheet!AII8,correction_sheet!AJU8),Reference_sheet!$B$59:$D$64,3,FALSE))))</f>
        <v>6</v>
      </c>
      <c r="DX8" s="4">
        <f>IF(correction_sheet!$BNO8=0,"NA",IF(correction_sheet!$A8="","",IF(COUNT(correction_sheet!ADZ8,correction_sheet!AFL8,correction_sheet!AGX8,correction_sheet!AIJ8,correction_sheet!AJV8)&lt;4,"NA",VLOOKUP(SUM(correction_sheet!ADZ8,correction_sheet!AFL8,correction_sheet!AGX8,correction_sheet!AIJ8,correction_sheet!AJV8),Reference_sheet!$B$59:$D$64,3,FALSE))))</f>
        <v>8</v>
      </c>
      <c r="DY8" s="4">
        <f>IF(correction_sheet!$BNO8=0,"NA",IF(correction_sheet!$A8="","",IF(COUNT(correction_sheet!AEA8,correction_sheet!AFM8,correction_sheet!AGY8,correction_sheet!AIK8,correction_sheet!AJW8)&lt;4,"NA",VLOOKUP(SUM(correction_sheet!AEA8,correction_sheet!AFM8,correction_sheet!AGY8,correction_sheet!AIK8,correction_sheet!AJW8),Reference_sheet!$B$59:$D$64,3,FALSE))))</f>
        <v>8</v>
      </c>
      <c r="DZ8" s="4">
        <f>IF(correction_sheet!$BNO8=0,"NA",IF(correction_sheet!$A8="","",IF(COUNT(correction_sheet!AEB8,correction_sheet!AFN8,correction_sheet!AGZ8,correction_sheet!AIL8,correction_sheet!AJX8)&lt;4,"NA",VLOOKUP(SUM(correction_sheet!AEB8,correction_sheet!AFN8,correction_sheet!AGZ8,correction_sheet!AIL8,correction_sheet!AJX8),Reference_sheet!$B$59:$D$64,3,FALSE))))</f>
        <v>10</v>
      </c>
      <c r="EA8" s="4">
        <f>IF(correction_sheet!$BNO8=0,"NA",IF(correction_sheet!$A8="","",IF(COUNT(correction_sheet!AEC8,correction_sheet!AFO8,correction_sheet!AHA8,correction_sheet!AIM8,correction_sheet!AJY8)&lt;4,"NA",VLOOKUP(SUM(correction_sheet!AEC8,correction_sheet!AFO8,correction_sheet!AHA8,correction_sheet!AIM8,correction_sheet!AJY8),Reference_sheet!$B$59:$D$64,3,FALSE))))</f>
        <v>8</v>
      </c>
      <c r="EB8" s="4">
        <f>IF(correction_sheet!$BNO8=0,"NA",IF(correction_sheet!$A8="","",IF(COUNT(correction_sheet!AED8,correction_sheet!AFP8,correction_sheet!AHB8,correction_sheet!AIN8,correction_sheet!AJZ8)&lt;4,"NA",VLOOKUP(SUM(correction_sheet!AED8,correction_sheet!AFP8,correction_sheet!AHB8,correction_sheet!AIN8,correction_sheet!AJZ8),Reference_sheet!$B$59:$D$64,3,FALSE))))</f>
        <v>0</v>
      </c>
      <c r="EC8" s="4">
        <f>IF(correction_sheet!$BNO8=0,"NA",IF(correction_sheet!$A8="","",IF(COUNT(correction_sheet!AEE8,correction_sheet!AFQ8,correction_sheet!AHC8,correction_sheet!AIO8,correction_sheet!AKA8)&lt;4,"NA",VLOOKUP(SUM(correction_sheet!AEE8,correction_sheet!AFQ8,correction_sheet!AHC8,correction_sheet!AIO8,correction_sheet!AKA8),Reference_sheet!$B$59:$D$64,3,FALSE))))</f>
        <v>0</v>
      </c>
      <c r="ED8" s="4">
        <f>IF(correction_sheet!$BNO8=0,"NA",IF(correction_sheet!$A8="","",IF(COUNT(correction_sheet!AEF8,correction_sheet!AFR8,correction_sheet!AHD8,correction_sheet!AIP8,correction_sheet!AKB8)&lt;4,"NA",VLOOKUP(SUM(correction_sheet!AEF8,correction_sheet!AFR8,correction_sheet!AHD8,correction_sheet!AIP8,correction_sheet!AKB8),Reference_sheet!$B$59:$D$64,3,FALSE))))</f>
        <v>0</v>
      </c>
      <c r="EE8" s="4">
        <f>IF(correction_sheet!$BNO8=0,"NA",IF(correction_sheet!$A8="","",IF(COUNT(correction_sheet!AEG8,correction_sheet!AFS8,correction_sheet!AHE8,correction_sheet!AIQ8,correction_sheet!AKC8)&lt;4,"NA",VLOOKUP(SUM(correction_sheet!AEG8,correction_sheet!AFS8,correction_sheet!AHE8,correction_sheet!AIQ8,correction_sheet!AKC8),Reference_sheet!$B$59:$D$64,3,FALSE))))</f>
        <v>10</v>
      </c>
      <c r="EF8" s="4">
        <f>IF(correction_sheet!$BNO8=0,"NA",IF(correction_sheet!$A8="","",IF(COUNT(correction_sheet!ANV8,correction_sheet!AKW8,correction_sheet!AMI8,correction_sheet!APH8,correction_sheet!AQT8)&lt;4,"NA",VLOOKUP(SUM(correction_sheet!ANV8,correction_sheet!AKW8,correction_sheet!AMI8,correction_sheet!APH8,correction_sheet!AQT8),Reference_sheet!$B$67:$D$72,3,FALSE))))</f>
        <v>0</v>
      </c>
      <c r="EG8" s="4">
        <f>IF(correction_sheet!$BNO8=0,"NA",IF(correction_sheet!$A8="","",IF(COUNT(correction_sheet!ANW8,correction_sheet!AKX8,correction_sheet!AMJ8,correction_sheet!API8,correction_sheet!AQU8)&lt;4,"NA",VLOOKUP(SUM(correction_sheet!ANW8,correction_sheet!AKX8,correction_sheet!AMJ8,correction_sheet!API8,correction_sheet!AQU8),Reference_sheet!$B$67:$D$72,3,FALSE))))</f>
        <v>0</v>
      </c>
      <c r="EH8" s="4">
        <f>IF(correction_sheet!$BNO8=0,"NA",IF(correction_sheet!$A8="","",IF(COUNT(correction_sheet!ANX8,correction_sheet!AKY8,correction_sheet!AMK8,correction_sheet!APJ8,correction_sheet!AQV8)&lt;4,"NA",VLOOKUP(SUM(correction_sheet!ANX8,correction_sheet!AKY8,correction_sheet!AMK8,correction_sheet!APJ8,correction_sheet!AQV8),Reference_sheet!$B$67:$D$72,3,FALSE))))</f>
        <v>0</v>
      </c>
      <c r="EI8" s="4">
        <f>IF(correction_sheet!$BNO8=0,"NA",IF(correction_sheet!$A8="","",IF(COUNT(correction_sheet!ANY8,correction_sheet!AKZ8,correction_sheet!AML8,correction_sheet!APK8,correction_sheet!AQW8)&lt;4,"NA",VLOOKUP(SUM(correction_sheet!ANY8,correction_sheet!AKZ8,correction_sheet!AML8,correction_sheet!APK8,correction_sheet!AQW8),Reference_sheet!$B$67:$D$72,3,FALSE))))</f>
        <v>0</v>
      </c>
      <c r="EJ8" s="4">
        <f>IF(correction_sheet!$BNO8=0,"NA",IF(correction_sheet!$A8="","",IF(COUNT(correction_sheet!ANZ8,correction_sheet!ALA8,correction_sheet!AMM8,correction_sheet!APL8,correction_sheet!AQX8)&lt;4,"NA",VLOOKUP(SUM(correction_sheet!ANZ8,correction_sheet!ALA8,correction_sheet!AMM8,correction_sheet!APL8,correction_sheet!AQX8),Reference_sheet!$B$67:$D$72,3,FALSE))))</f>
        <v>0</v>
      </c>
      <c r="EK8" s="4">
        <f>IF(correction_sheet!$BNO8=0,"NA",IF(correction_sheet!$A8="","",IF(COUNT(correction_sheet!AOA8,correction_sheet!ALB8,correction_sheet!AMN8,correction_sheet!APM8,correction_sheet!AQY8)&lt;4,"NA",VLOOKUP(SUM(correction_sheet!AOA8,correction_sheet!ALB8,correction_sheet!AMN8,correction_sheet!APM8,correction_sheet!AQY8),Reference_sheet!$B$67:$D$72,3,FALSE))))</f>
        <v>0</v>
      </c>
      <c r="EL8" s="4">
        <f>IF(correction_sheet!$BNO8=0,"NA",IF(correction_sheet!$A8="","",IF(COUNT(correction_sheet!AOB8,correction_sheet!ALC8,correction_sheet!AMO8,correction_sheet!APN8,correction_sheet!AQZ8)&lt;4,"NA",VLOOKUP(SUM(correction_sheet!AOB8,correction_sheet!ALC8,correction_sheet!AMO8,correction_sheet!APN8,correction_sheet!AQZ8),Reference_sheet!$B$67:$D$72,3,FALSE))))</f>
        <v>0</v>
      </c>
      <c r="EM8" s="4">
        <f>IF(correction_sheet!$BNO8=0,"NA",IF(correction_sheet!$A8="","",IF(COUNT(correction_sheet!AOC8,correction_sheet!ALD8,correction_sheet!AMP8,correction_sheet!APO8,correction_sheet!ARA8)&lt;4,"NA",VLOOKUP(SUM(correction_sheet!AOC8,correction_sheet!ALD8,correction_sheet!AMP8,correction_sheet!APO8,correction_sheet!ARA8),Reference_sheet!$B$67:$D$72,3,FALSE))))</f>
        <v>0</v>
      </c>
      <c r="EN8" s="4">
        <f>IF(correction_sheet!$BNO8=0,"NA",IF(correction_sheet!$A8="","",IF(COUNT(correction_sheet!AOD8,correction_sheet!ALE8,correction_sheet!AMQ8,correction_sheet!APP8,correction_sheet!ARB8)&lt;4,"NA",VLOOKUP(SUM(correction_sheet!AOD8,correction_sheet!ALE8,correction_sheet!AMQ8,correction_sheet!APP8,correction_sheet!ARB8),Reference_sheet!$B$67:$D$72,3,FALSE))))</f>
        <v>0</v>
      </c>
      <c r="EO8" s="4">
        <f>IF(correction_sheet!$BNO8=0,"NA",IF(correction_sheet!$A8="","",IF(COUNT(correction_sheet!AOE8,correction_sheet!ALF8,correction_sheet!AMR8,correction_sheet!APQ8,correction_sheet!ARC8)&lt;4,"NA",VLOOKUP(SUM(correction_sheet!AOE8,correction_sheet!ALF8,correction_sheet!AMR8,correction_sheet!APQ8,correction_sheet!ARC8),Reference_sheet!$B$67:$D$72,3,FALSE))))</f>
        <v>0</v>
      </c>
      <c r="EP8" s="4">
        <f>IF(correction_sheet!$BNO8=0,"NA",IF(correction_sheet!$A8="","",IF(COUNT(correction_sheet!AOF8,correction_sheet!ALG8,correction_sheet!AMS8,correction_sheet!APR8,correction_sheet!ARD8)&lt;4,"NA",VLOOKUP(SUM(correction_sheet!AOF8,correction_sheet!ALG8,correction_sheet!AMS8,correction_sheet!APR8,correction_sheet!ARD8),Reference_sheet!$B$67:$D$72,3,FALSE))))</f>
        <v>0</v>
      </c>
      <c r="EQ8" s="4">
        <f>IF(correction_sheet!$BNO8=0,"NA",IF(correction_sheet!$A8="","",IF(COUNT(correction_sheet!AOG8,correction_sheet!ALH8,correction_sheet!AMT8,correction_sheet!APS8,correction_sheet!ARE8)&lt;4,"NA",VLOOKUP(SUM(correction_sheet!AOG8,correction_sheet!ALH8,correction_sheet!AMT8,correction_sheet!APS8,correction_sheet!ARE8),Reference_sheet!$B$67:$D$72,3,FALSE))))</f>
        <v>2</v>
      </c>
      <c r="ER8" s="4">
        <f>IF(correction_sheet!$BNO8=0,"NA",IF(correction_sheet!$A8="","",IF(COUNT(correction_sheet!AOH8,correction_sheet!ALI8,correction_sheet!AMU8,correction_sheet!APT8,correction_sheet!ARF8)&lt;4,"NA",VLOOKUP(SUM(correction_sheet!AOH8,correction_sheet!ALI8,correction_sheet!AMU8,correction_sheet!APT8,correction_sheet!ARF8),Reference_sheet!$B$67:$D$72,3,FALSE))))</f>
        <v>2</v>
      </c>
      <c r="ES8" s="4">
        <f>IF(correction_sheet!$BNO8=0,"NA",IF(correction_sheet!$A8="","",IF(COUNT(correction_sheet!AOI8,correction_sheet!ALJ8,correction_sheet!AMV8,correction_sheet!APU8,correction_sheet!ARG8)&lt;4,"NA",VLOOKUP(SUM(correction_sheet!AOI8,correction_sheet!ALJ8,correction_sheet!AMV8,correction_sheet!APU8,correction_sheet!ARG8),Reference_sheet!$B$67:$D$72,3,FALSE))))</f>
        <v>6</v>
      </c>
      <c r="ET8" s="4">
        <f>IF(correction_sheet!$BNO8=0,"NA",IF(correction_sheet!$A8="","",IF(COUNT(correction_sheet!AOJ8,correction_sheet!ALK8,correction_sheet!AMW8,correction_sheet!APV8,correction_sheet!ARH8)&lt;4,"NA",VLOOKUP(SUM(correction_sheet!AOJ8,correction_sheet!ALK8,correction_sheet!AMW8,correction_sheet!APV8,correction_sheet!ARH8),Reference_sheet!$B$67:$D$72,3,FALSE))))</f>
        <v>6</v>
      </c>
      <c r="EU8" s="4">
        <f>IF(correction_sheet!$BNO8=0,"NA",IF(correction_sheet!$A8="","",IF(COUNT(correction_sheet!AOK8,correction_sheet!ALL8,correction_sheet!AMX8,correction_sheet!APW8,correction_sheet!ARI8)&lt;4,"NA",VLOOKUP(SUM(correction_sheet!AOK8,correction_sheet!ALL8,correction_sheet!AMX8,correction_sheet!APW8,correction_sheet!ARI8),Reference_sheet!$B$67:$D$72,3,FALSE))))</f>
        <v>0</v>
      </c>
      <c r="EV8" s="4">
        <f>IF(correction_sheet!$BNO8=0,"NA",IF(correction_sheet!$A8="","",IF(COUNT(correction_sheet!AOL8,correction_sheet!ALM8,correction_sheet!AMY8,correction_sheet!APX8,correction_sheet!ARJ8)&lt;4,"NA",VLOOKUP(SUM(correction_sheet!AOL8,correction_sheet!ALM8,correction_sheet!AMY8,correction_sheet!APX8,correction_sheet!ARJ8),Reference_sheet!$B$67:$D$72,3,FALSE))))</f>
        <v>0</v>
      </c>
      <c r="EW8" s="4">
        <f>IF(correction_sheet!$BNO8=0,"NA",IF(correction_sheet!$A8="","",IF(COUNT(correction_sheet!AOM8,correction_sheet!ALN8,correction_sheet!AMZ8,correction_sheet!APY8,correction_sheet!ARK8)&lt;4,"NA",VLOOKUP(SUM(correction_sheet!AOM8,correction_sheet!ALN8,correction_sheet!AMZ8,correction_sheet!APY8,correction_sheet!ARK8),Reference_sheet!$B$67:$D$72,3,FALSE))))</f>
        <v>0</v>
      </c>
      <c r="EX8" s="4">
        <f>IF(correction_sheet!$BNO8=0,"NA",IF(correction_sheet!$A8="","",IF(COUNT(correction_sheet!AON8,correction_sheet!ALO8,correction_sheet!ANA8,correction_sheet!APZ8,correction_sheet!ARL8)&lt;4,"NA",VLOOKUP(SUM(correction_sheet!AON8,correction_sheet!ALO8,correction_sheet!ANA8,correction_sheet!APZ8,correction_sheet!ARL8),Reference_sheet!$B$67:$D$72,3,FALSE))))</f>
        <v>6</v>
      </c>
      <c r="EY8" s="4">
        <f>IF(correction_sheet!$BNO8&lt;2,"NA",IF(correction_sheet!$A8="","",IF(COUNT(correction_sheet!AVD8,correction_sheet!AVW8,correction_sheet!AZN8,correction_sheet!BAH8,correction_sheet!BMV8)&lt;4,"NA",VLOOKUP((SUM(correction_sheet!AVD8,correction_sheet!AVW8,correction_sheet!AZN8,correction_sheet!BAH8,correction_sheet!BMV8)),Reference_sheet!$B$77:$D$87,3,FALSE))))</f>
        <v>0</v>
      </c>
      <c r="EZ8" s="4">
        <f>IF(correction_sheet!$BNO8&lt;2,"NA",IF(correction_sheet!$A8="","",IF(COUNT(correction_sheet!AVE8,correction_sheet!AVX8,correction_sheet!AZO8,correction_sheet!BAI8,correction_sheet!BMW8)&lt;4,"NA",VLOOKUP((SUM(correction_sheet!AVE8,correction_sheet!AVX8,correction_sheet!AZO8,correction_sheet!BAI8,correction_sheet!BMW8)),Reference_sheet!$B$77:$D$87,3,FALSE))))</f>
        <v>0</v>
      </c>
      <c r="FA8" s="4">
        <f>IF(correction_sheet!$BNO8&lt;2,"NA",IF(correction_sheet!$A8="","",IF(COUNT(correction_sheet!AVF8,correction_sheet!AVY8,correction_sheet!AZP8,correction_sheet!BAJ8,correction_sheet!BMX8)&lt;4,"NA",VLOOKUP((SUM(correction_sheet!AVF8,correction_sheet!AVY8,correction_sheet!AZP8,correction_sheet!BAJ8,correction_sheet!BMX8)),Reference_sheet!$B$77:$D$87,3,FALSE))))</f>
        <v>2</v>
      </c>
      <c r="FB8" s="4">
        <f>IF(correction_sheet!$BNO8&lt;2,"NA",IF(correction_sheet!$A8="","",IF(COUNT(correction_sheet!AVG8,correction_sheet!AVZ8,correction_sheet!AZQ8,correction_sheet!BAK8,correction_sheet!BMY8)&lt;4,"NA",VLOOKUP((SUM(correction_sheet!AVG8,correction_sheet!AVZ8,correction_sheet!AZQ8,correction_sheet!BAK8,correction_sheet!BMY8)),Reference_sheet!$B$77:$D$87,3,FALSE))))</f>
        <v>2</v>
      </c>
      <c r="FC8" s="4">
        <f>IF(correction_sheet!$BNO8&lt;2,"NA",IF(correction_sheet!$A8="","",IF(COUNT(correction_sheet!AVH8,correction_sheet!AWA8,correction_sheet!AZR8,correction_sheet!BAL8,correction_sheet!BMZ8)&lt;4,"NA",VLOOKUP((SUM(correction_sheet!AVH8,correction_sheet!AWA8,correction_sheet!AZR8,correction_sheet!BAL8,correction_sheet!BMZ8)),Reference_sheet!$B$77:$D$87,3,FALSE))))</f>
        <v>2</v>
      </c>
      <c r="FD8" s="4">
        <f>IF(correction_sheet!$BNO8&lt;2,"NA",IF(correction_sheet!$A8="","",IF(COUNT(correction_sheet!AVI8,correction_sheet!AWB8,correction_sheet!AZS8,correction_sheet!BAM8,correction_sheet!BNA8)&lt;4,"NA",VLOOKUP((SUM(correction_sheet!AVI8,correction_sheet!AWB8,correction_sheet!AZS8,correction_sheet!BAM8,correction_sheet!BNA8)),Reference_sheet!$B$77:$D$87,3,FALSE))))</f>
        <v>2</v>
      </c>
      <c r="FE8" s="4">
        <f>IF(correction_sheet!$BNO8&lt;2,"NA",IF(correction_sheet!$A8="","",IF(COUNT(correction_sheet!AVJ8,correction_sheet!AWC8,correction_sheet!AZT8,correction_sheet!BAN8,correction_sheet!BNB8)&lt;4,"NA",VLOOKUP((SUM(correction_sheet!AVJ8,correction_sheet!AWC8,correction_sheet!AZT8,correction_sheet!BAN8,correction_sheet!BNB8)),Reference_sheet!$B$77:$D$87,3,FALSE))))</f>
        <v>2</v>
      </c>
      <c r="FF8" s="4">
        <f>IF(correction_sheet!$BNO8&lt;2,"NA",IF(correction_sheet!$A8="","",IF(COUNT(correction_sheet!AVK8,correction_sheet!AWD8,correction_sheet!AZU8,correction_sheet!BAO8,correction_sheet!BNC8)&lt;4,"NA",VLOOKUP((SUM(correction_sheet!AVK8,correction_sheet!AWD8,correction_sheet!AZU8,correction_sheet!BAO8,correction_sheet!BNC8)),Reference_sheet!$B$77:$D$87,3,FALSE))))</f>
        <v>2</v>
      </c>
      <c r="FG8" s="4">
        <f>IF(correction_sheet!$BNO8&lt;2,"NA",IF(correction_sheet!$A8="","",IF(COUNT(correction_sheet!AVL8,correction_sheet!AWE8,correction_sheet!AZV8,correction_sheet!BAP8,correction_sheet!BND8)&lt;4,"NA",VLOOKUP((SUM(correction_sheet!AVL8,correction_sheet!AWE8,correction_sheet!AZV8,correction_sheet!BAP8,correction_sheet!BND8)),Reference_sheet!$B$77:$D$87,3,FALSE))))</f>
        <v>2</v>
      </c>
      <c r="FH8" s="4">
        <f>IF(correction_sheet!$BNO8&lt;2,"NA",IF(correction_sheet!$A8="","",IF(COUNT(correction_sheet!AVM8,correction_sheet!AWF8,correction_sheet!AZW8,correction_sheet!BAQ8,correction_sheet!BNE8)&lt;4,"NA",VLOOKUP((SUM(correction_sheet!AVM8,correction_sheet!AWF8,correction_sheet!AZW8,correction_sheet!BAQ8,correction_sheet!BNE8)),Reference_sheet!$B$77:$D$87,3,FALSE))))</f>
        <v>6</v>
      </c>
      <c r="FI8" s="4">
        <f>IF(correction_sheet!$BNO8&lt;2,"NA",IF(correction_sheet!$A8="","",IF(COUNT(correction_sheet!AVN8,correction_sheet!AWG8,correction_sheet!AZX8,correction_sheet!BAR8,correction_sheet!BNF8)&lt;4,"NA",VLOOKUP((SUM(correction_sheet!AVN8,correction_sheet!AWG8,correction_sheet!AZX8,correction_sheet!BAR8,correction_sheet!BNF8)),Reference_sheet!$B$77:$D$87,3,FALSE))))</f>
        <v>10</v>
      </c>
      <c r="FJ8" s="4">
        <f>IF(correction_sheet!$BNO8&lt;2,"NA",IF(correction_sheet!$A8="","",IF(COUNT(correction_sheet!AVO8,correction_sheet!AWH8,correction_sheet!AZY8,correction_sheet!BAS8,correction_sheet!BNG8)&lt;4,"NA",VLOOKUP((SUM(correction_sheet!AVO8,correction_sheet!AWH8,correction_sheet!AZY8,correction_sheet!BAS8,correction_sheet!BNG8)),Reference_sheet!$B$77:$D$87,3,FALSE))))</f>
        <v>10</v>
      </c>
      <c r="FK8" s="4">
        <f>IF(correction_sheet!$BNO8&lt;2,"NA",IF(correction_sheet!$A8="","",IF(COUNT(correction_sheet!AVP8,correction_sheet!AWI8,correction_sheet!AZZ8,correction_sheet!BAT8,correction_sheet!BNH8)&lt;4,"NA",VLOOKUP((SUM(correction_sheet!AVP8,correction_sheet!AWI8,correction_sheet!AZZ8,correction_sheet!BAT8,correction_sheet!BNH8)),Reference_sheet!$B$77:$D$87,3,FALSE))))</f>
        <v>8</v>
      </c>
      <c r="FL8" s="4">
        <f>IF(correction_sheet!$BNO8&lt;2,"NA",IF(correction_sheet!$A8="","",IF(COUNT(correction_sheet!AVQ8,correction_sheet!AWJ8,correction_sheet!BAA8,correction_sheet!BAU8,correction_sheet!BNI8)&lt;4,"NA",VLOOKUP((SUM(correction_sheet!AVQ8,correction_sheet!AWJ8,correction_sheet!BAA8,correction_sheet!BAU8,correction_sheet!BNI8)),Reference_sheet!$B$77:$D$87,3,FALSE))))</f>
        <v>6</v>
      </c>
      <c r="FM8" s="4">
        <f>IF(correction_sheet!$BNO8&lt;2,"NA",IF(correction_sheet!$A8="","",IF(COUNT(correction_sheet!AVR8,correction_sheet!AWK8,correction_sheet!BAB8,correction_sheet!BAV8,correction_sheet!BNJ8)&lt;4,"NA",VLOOKUP((SUM(correction_sheet!AVR8,correction_sheet!AWK8,correction_sheet!BAB8,correction_sheet!BAV8,correction_sheet!BNJ8)),Reference_sheet!$B$77:$D$87,3,FALSE))))</f>
        <v>4</v>
      </c>
      <c r="FN8" s="4">
        <f>IF(correction_sheet!$BNO8&lt;2,"NA",IF(correction_sheet!$A8="","",IF(COUNT(correction_sheet!AVS8,correction_sheet!AWL8,correction_sheet!BAC8,correction_sheet!BAW8,correction_sheet!BNK8)&lt;4,"NA",VLOOKUP((SUM(correction_sheet!AVS8,correction_sheet!AWL8,correction_sheet!BAC8,correction_sheet!BAW8,correction_sheet!BNK8)),Reference_sheet!$B$77:$D$87,3,FALSE))))</f>
        <v>4</v>
      </c>
      <c r="FO8" s="4">
        <f>IF(correction_sheet!$BNO8&lt;2,"NA",IF(correction_sheet!$A8="","",IF(COUNT(correction_sheet!AVT8,correction_sheet!AWM8,correction_sheet!BAD8,correction_sheet!BAX8,correction_sheet!BNL8)&lt;4,"NA",VLOOKUP((SUM(correction_sheet!AVT8,correction_sheet!AWM8,correction_sheet!BAD8,correction_sheet!BAX8,correction_sheet!BNL8)),Reference_sheet!$B$77:$D$87,3,FALSE))))</f>
        <v>4</v>
      </c>
      <c r="FP8" s="4">
        <f>IF(correction_sheet!$BNO8&lt;2,"NA",IF(correction_sheet!$A8="","",IF(COUNT(correction_sheet!AVU8,correction_sheet!AWN8,correction_sheet!BAE8,correction_sheet!BAY8,correction_sheet!BNM8)&lt;4,"NA",VLOOKUP((SUM(correction_sheet!AVU8,correction_sheet!AWN8,correction_sheet!BAE8,correction_sheet!BAY8,correction_sheet!BNM8)),Reference_sheet!$B$77:$D$87,3,FALSE))))</f>
        <v>4</v>
      </c>
      <c r="FQ8" s="4">
        <f>IF(correction_sheet!$BNO8&lt;2,"NA",IF(correction_sheet!$A8="","",IF(COUNT(correction_sheet!AVV8,correction_sheet!AWO8,correction_sheet!BAF8,correction_sheet!BAZ8,correction_sheet!BNN8)&lt;4,"NA",VLOOKUP((SUM(correction_sheet!AVV8,correction_sheet!AWO8,correction_sheet!BAF8,correction_sheet!BAZ8,correction_sheet!BNN8)),Reference_sheet!$B$77:$D$87,3,FALSE))))</f>
        <v>4</v>
      </c>
      <c r="FR8" s="4">
        <f>IF(correction_sheet!$BNO8&lt;2,"NA",IF(correction_sheet!$A8="","",IF(COUNT(correction_sheet!BBB8,correction_sheet!BBV8,correction_sheet!BDI8,correction_sheet!BEB8,correction_sheet!BLJ8)&lt;4,"NA",VLOOKUP((SUM( correction_sheet!BBB8,correction_sheet!BBV8,correction_sheet!BDI8,correction_sheet!BEB8,correction_sheet!BLJ8)),Reference_sheet!$B$91:$D$96,3,FALSE))))</f>
        <v>0</v>
      </c>
      <c r="FS8" s="4">
        <f>IF(correction_sheet!$BNO8&lt;2,"NA",IF(correction_sheet!$A8="","",IF(COUNT(correction_sheet!BBC8,correction_sheet!BBW8,correction_sheet!BDJ8,correction_sheet!BEC8,correction_sheet!BLK8)&lt;4,"NA",VLOOKUP((SUM( correction_sheet!BBC8,correction_sheet!BBW8,correction_sheet!BDJ8,correction_sheet!BEC8,correction_sheet!BLK8)),Reference_sheet!$B$91:$D$96,3,FALSE))))</f>
        <v>0</v>
      </c>
      <c r="FT8" s="4">
        <f>IF(correction_sheet!$BNO8&lt;2,"NA",IF(correction_sheet!$A8="","",IF(COUNT(correction_sheet!BBD8,correction_sheet!BBX8,correction_sheet!BDK8,correction_sheet!BED8,correction_sheet!BLL8)&lt;4,"NA",VLOOKUP((SUM( correction_sheet!BBD8,correction_sheet!BBX8,correction_sheet!BDK8,correction_sheet!BED8,correction_sheet!BLL8)),Reference_sheet!$B$91:$D$96,3,FALSE))))</f>
        <v>0</v>
      </c>
      <c r="FU8" s="4">
        <f>IF(correction_sheet!$BNO8&lt;2,"NA",IF(correction_sheet!$A8="","",IF(COUNT(correction_sheet!BBE8,correction_sheet!BBY8,correction_sheet!BDL8,correction_sheet!BEE8,correction_sheet!BLM8)&lt;4,"NA",VLOOKUP((SUM( correction_sheet!BBE8,correction_sheet!BBY8,correction_sheet!BDL8,correction_sheet!BEE8,correction_sheet!BLM8)),Reference_sheet!$B$91:$D$96,3,FALSE))))</f>
        <v>0</v>
      </c>
      <c r="FV8" s="4">
        <f>IF(correction_sheet!$BNO8&lt;2,"NA",IF(correction_sheet!$A8="","",IF(COUNT(correction_sheet!BBF8,correction_sheet!BBZ8,correction_sheet!BDM8,correction_sheet!BEF8,correction_sheet!BLN8)&lt;4,"NA",VLOOKUP((SUM( correction_sheet!BBF8,correction_sheet!BBZ8,correction_sheet!BDM8,correction_sheet!BEF8,correction_sheet!BLN8)),Reference_sheet!$B$91:$D$96,3,FALSE))))</f>
        <v>0</v>
      </c>
      <c r="FW8" s="4">
        <f>IF(correction_sheet!$BNO8&lt;2,"NA",IF(correction_sheet!$A8="","",IF(COUNT(correction_sheet!BBG8,correction_sheet!BCA8,correction_sheet!BDN8,correction_sheet!BEG8,correction_sheet!BLO8)&lt;4,"NA",VLOOKUP((SUM( correction_sheet!BBG8,correction_sheet!BCA8,correction_sheet!BDN8,correction_sheet!BEG8,correction_sheet!BLO8)),Reference_sheet!$B$91:$D$96,3,FALSE))))</f>
        <v>0</v>
      </c>
      <c r="FX8" s="4">
        <f>IF(correction_sheet!$BNO8&lt;2,"NA",IF(correction_sheet!$A8="","",IF(COUNT(correction_sheet!BBH8,correction_sheet!BCB8,correction_sheet!BDO8,correction_sheet!BEH8,correction_sheet!BLP8)&lt;4,"NA",VLOOKUP((SUM( correction_sheet!BBH8,correction_sheet!BCB8,correction_sheet!BDO8,correction_sheet!BEH8,correction_sheet!BLP8)),Reference_sheet!$B$91:$D$96,3,FALSE))))</f>
        <v>0</v>
      </c>
      <c r="FY8" s="4">
        <f>IF(correction_sheet!$BNO8&lt;2,"NA",IF(correction_sheet!$A8="","",IF(COUNT(correction_sheet!BBI8,correction_sheet!BCC8,correction_sheet!BDP8,correction_sheet!BEI8,correction_sheet!BLQ8)&lt;4,"NA",VLOOKUP((SUM( correction_sheet!BBI8,correction_sheet!BCC8,correction_sheet!BDP8,correction_sheet!BEI8,correction_sheet!BLQ8)),Reference_sheet!$B$91:$D$96,3,FALSE))))</f>
        <v>0</v>
      </c>
      <c r="FZ8" s="4">
        <f>IF(correction_sheet!$BNO8&lt;2,"NA",IF(correction_sheet!$A8="","",IF(COUNT(correction_sheet!BBJ8,correction_sheet!BCD8,correction_sheet!BDQ8,correction_sheet!BEJ8,correction_sheet!BLR8)&lt;4,"NA",VLOOKUP((SUM( correction_sheet!BBJ8,correction_sheet!BCD8,correction_sheet!BDQ8,correction_sheet!BEJ8,correction_sheet!BLR8)),Reference_sheet!$B$91:$D$96,3,FALSE))))</f>
        <v>0</v>
      </c>
      <c r="GA8" s="4">
        <f>IF(correction_sheet!$BNO8&lt;2,"NA",IF(correction_sheet!$A8="","",IF(COUNT(correction_sheet!BBK8,correction_sheet!BCE8,correction_sheet!BDR8,correction_sheet!BEK8,correction_sheet!BLS8)&lt;4,"NA",VLOOKUP((SUM( correction_sheet!BBK8,correction_sheet!BCE8,correction_sheet!BDR8,correction_sheet!BEK8,correction_sheet!BLS8)),Reference_sheet!$B$91:$D$96,3,FALSE))))</f>
        <v>0</v>
      </c>
      <c r="GB8" s="4">
        <f>IF(correction_sheet!$BNO8&lt;2,"NA",IF(correction_sheet!$A8="","",IF(COUNT(correction_sheet!BBL8,correction_sheet!BCF8,correction_sheet!BDS8,correction_sheet!BEL8,correction_sheet!BLT8)&lt;4,"NA",VLOOKUP((SUM( correction_sheet!BBL8,correction_sheet!BCF8,correction_sheet!BDS8,correction_sheet!BEL8,correction_sheet!BLT8)),Reference_sheet!$B$91:$D$96,3,FALSE))))</f>
        <v>0</v>
      </c>
      <c r="GC8" s="4">
        <f>IF(correction_sheet!$BNO8&lt;2,"NA",IF(correction_sheet!$A8="","",IF(COUNT(correction_sheet!BBM8,correction_sheet!BCG8,correction_sheet!BDT8,correction_sheet!BEM8,correction_sheet!BLU8)&lt;4,"NA",VLOOKUP((SUM( correction_sheet!BBM8,correction_sheet!BCG8,correction_sheet!BDT8,correction_sheet!BEM8,correction_sheet!BLU8)),Reference_sheet!$B$91:$D$96,3,FALSE))))</f>
        <v>0</v>
      </c>
      <c r="GD8" s="4">
        <f>IF(correction_sheet!$BNO8&lt;2,"NA",IF(correction_sheet!$A8="","",IF(COUNT(correction_sheet!BBN8,correction_sheet!BCH8,correction_sheet!BDU8,correction_sheet!BEN8,correction_sheet!BLV8)&lt;4,"NA",VLOOKUP((SUM( correction_sheet!BBN8,correction_sheet!BCH8,correction_sheet!BDU8,correction_sheet!BEN8,correction_sheet!BLV8)),Reference_sheet!$B$91:$D$96,3,FALSE))))</f>
        <v>0</v>
      </c>
      <c r="GE8" s="4">
        <f>IF(correction_sheet!$BNO8&lt;2,"NA",IF(correction_sheet!$A8="","",IF(COUNT(correction_sheet!BBO8,correction_sheet!BCI8,correction_sheet!BDV8,correction_sheet!BEO8,correction_sheet!BLW8)&lt;4,"NA",VLOOKUP((SUM( correction_sheet!BBO8,correction_sheet!BCI8,correction_sheet!BDV8,correction_sheet!BEO8,correction_sheet!BLW8)),Reference_sheet!$B$91:$D$96,3,FALSE))))</f>
        <v>0</v>
      </c>
      <c r="GF8" s="4">
        <f>IF(correction_sheet!$BNO8&lt;2,"NA",IF(correction_sheet!$A8="","",IF(COUNT(correction_sheet!BBP8,correction_sheet!BCJ8,correction_sheet!BDW8,correction_sheet!BEP8,correction_sheet!BLX8)&lt;4,"NA",VLOOKUP((SUM( correction_sheet!BBP8,correction_sheet!BCJ8,correction_sheet!BDW8,correction_sheet!BEP8,correction_sheet!BLX8)),Reference_sheet!$B$91:$D$96,3,FALSE))))</f>
        <v>0</v>
      </c>
      <c r="GG8" s="4">
        <f>IF(correction_sheet!$BNO8&lt;2,"NA",IF(correction_sheet!$A8="","",IF(COUNT(correction_sheet!BBQ8,correction_sheet!BCK8,correction_sheet!BDX8,correction_sheet!BEQ8,correction_sheet!BLY8)&lt;4,"NA",VLOOKUP((SUM( correction_sheet!BBQ8,correction_sheet!BCK8,correction_sheet!BDX8,correction_sheet!BEQ8,correction_sheet!BLY8)),Reference_sheet!$B$91:$D$96,3,FALSE))))</f>
        <v>2</v>
      </c>
      <c r="GH8" s="4">
        <f>IF(correction_sheet!$BNO8&lt;2,"NA",IF(correction_sheet!$A8="","",IF(COUNT(correction_sheet!BBR8,correction_sheet!BCL8,correction_sheet!BDY8,correction_sheet!BER8,correction_sheet!BLZ8)&lt;4,"NA",VLOOKUP((SUM( correction_sheet!BBR8,correction_sheet!BCL8,correction_sheet!BDY8,correction_sheet!BER8,correction_sheet!BLZ8)),Reference_sheet!$B$91:$D$96,3,FALSE))))</f>
        <v>2</v>
      </c>
      <c r="GI8" s="4">
        <f>IF(correction_sheet!$BNO8&lt;2,"NA",IF(correction_sheet!$A8="","",IF(COUNT(correction_sheet!BBS8,correction_sheet!BCM8,correction_sheet!BDZ8,correction_sheet!BES8,correction_sheet!BMA8)&lt;4,"NA",VLOOKUP((SUM( correction_sheet!BBS8,correction_sheet!BCM8,correction_sheet!BDZ8,correction_sheet!BES8,correction_sheet!BMA8)),Reference_sheet!$B$91:$D$96,3,FALSE))))</f>
        <v>2</v>
      </c>
      <c r="GJ8" s="4">
        <f>IF(correction_sheet!$BNO8&lt;2,"NA",IF(correction_sheet!$A8="","",IF(COUNT(correction_sheet!BBT8,correction_sheet!BCN8,correction_sheet!BEA8,correction_sheet!BET8,correction_sheet!BMB8)&lt;4,"NA",VLOOKUP((SUM( correction_sheet!BBT8,correction_sheet!BCN8,correction_sheet!BEA8,correction_sheet!BET8,correction_sheet!BMB8)),Reference_sheet!$B$91:$D$96,3,FALSE))))</f>
        <v>0</v>
      </c>
      <c r="GK8" s="4">
        <f>IF(correction_sheet!$A8="","",IF(COUNT(C8,V8,AO8,BH8,CA8,CT8,DM8,EF8,EY8,FR8)&lt;8,"NA",SUM(IF(C8&gt;=Reference_sheet!$H$2,1,0),IF(V8&gt;=Reference_sheet!$I$2,1,0),IF(AO8&gt;=Reference_sheet!$J$2,1,0),IF(BH8&gt;=Reference_sheet!$K$2,1,0),IF(CA8&gt;=Reference_sheet!$L$2,1,0),IF(CT8&gt;=Reference_sheet!$M$2,1,0),IF(DM8&gt;=Reference_sheet!$N$2,1,0),IF(EF8&gt;=Reference_sheet!$O$2,1,0),IF(EY8&gt;=Reference_sheet!$P$2,1,0),IF(FR8&gt;=Reference_sheet!$Q$2,1,0))-COUNTIF(C8,"NA")-COUNTIF(V8,"NA")-COUNTIF(AO8,"NA")-COUNTIF(BH8,"NA")-COUNTIF(CA8,"NA")-COUNTIF(CT8,"NA")-COUNTIF(DM8,"NA")-COUNTIF(EF8,"NA")-COUNTIF(EY8,"NA")-COUNTIF(FR8,"NA")))</f>
        <v>0</v>
      </c>
      <c r="GL8" s="4">
        <f>IF(correction_sheet!$A8="","",IF(COUNT(D8,W8,AP8,BI8,CB8,CU8,DN8,EG8,EZ8,FS8)&lt;8,"NA",SUM(IF(D8&gt;=Reference_sheet!$H$2,1,0),IF(W8&gt;=Reference_sheet!$I$2,1,0),IF(AP8&gt;=Reference_sheet!$J$2,1,0),IF(BI8&gt;=Reference_sheet!$K$2,1,0),IF(CB8&gt;=Reference_sheet!$L$2,1,0),IF(CU8&gt;=Reference_sheet!$M$2,1,0),IF(DN8&gt;=Reference_sheet!$N$2,1,0),IF(EG8&gt;=Reference_sheet!$O$2,1,0),IF(EZ8&gt;=Reference_sheet!$P$2,1,0),IF(FS8&gt;=Reference_sheet!$Q$2,1,0))-COUNTIF(D8,"NA")-COUNTIF(W8,"NA")-COUNTIF(AP8,"NA")-COUNTIF(BI8,"NA")-COUNTIF(CB8,"NA")-COUNTIF(CU8,"NA")-COUNTIF(DN8,"NA")-COUNTIF(EG8,"NA")-COUNTIF(EZ8,"NA")-COUNTIF(FS8,"NA")))</f>
        <v>0</v>
      </c>
      <c r="GM8" s="4">
        <f>IF(correction_sheet!$A8="","",IF(COUNT(E8,X8,AQ8,BJ8,CC8,CV8,DO8,EH8,FA8,FT8)&lt;8,"NA",SUM(IF(E8&gt;=Reference_sheet!$H$2,1,0),IF(X8&gt;=Reference_sheet!$I$2,1,0),IF(AQ8&gt;=Reference_sheet!$J$2,1,0),IF(BJ8&gt;=Reference_sheet!$K$2,1,0),IF(CC8&gt;=Reference_sheet!$L$2,1,0),IF(CV8&gt;=Reference_sheet!$M$2,1,0),IF(DO8&gt;=Reference_sheet!$N$2,1,0),IF(EH8&gt;=Reference_sheet!$O$2,1,0),IF(FA8&gt;=Reference_sheet!$P$2,1,0),IF(FT8&gt;=Reference_sheet!$Q$2,1,0))-COUNTIF(E8,"NA")-COUNTIF(X8,"NA")-COUNTIF(AQ8,"NA")-COUNTIF(BJ8,"NA")-COUNTIF(CC8,"NA")-COUNTIF(CV8,"NA")-COUNTIF(DO8,"NA")-COUNTIF(EH8,"NA")-COUNTIF(FA8,"NA")-COUNTIF(FT8,"NA")))</f>
        <v>0</v>
      </c>
      <c r="GN8" s="4">
        <f>IF(correction_sheet!$A8="","",IF(COUNT(F8,Y8,AR8,BK8,CD8,CW8,DP8,EI8,FB8,FU8)&lt;8,"NA",SUM(IF(F8&gt;=Reference_sheet!$H$2,1,0),IF(Y8&gt;=Reference_sheet!$I$2,1,0),IF(AR8&gt;=Reference_sheet!$J$2,1,0),IF(BK8&gt;=Reference_sheet!$K$2,1,0),IF(CD8&gt;=Reference_sheet!$L$2,1,0),IF(CW8&gt;=Reference_sheet!$M$2,1,0),IF(DP8&gt;=Reference_sheet!$N$2,1,0),IF(EI8&gt;=Reference_sheet!$O$2,1,0),IF(FB8&gt;=Reference_sheet!$P$2,1,0),IF(FU8&gt;=Reference_sheet!$Q$2,1,0))-COUNTIF(F8,"NA")-COUNTIF(Y8,"NA")-COUNTIF(AR8,"NA")-COUNTIF(BK8,"NA")-COUNTIF(CD8,"NA")-COUNTIF(CW8,"NA")-COUNTIF(DP8,"NA")-COUNTIF(EI8,"NA")-COUNTIF(FB8,"NA")-COUNTIF(FU8,"NA")))</f>
        <v>0</v>
      </c>
      <c r="GO8" s="4">
        <f>IF(correction_sheet!$A8="","",IF(COUNT(G8,Z8,AS8,BL8,CE8,CX8,DQ8,EJ8,FC8,FV8)&lt;8,"NA",SUM(IF(G8&gt;=Reference_sheet!$H$2,1,0),IF(Z8&gt;=Reference_sheet!$I$2,1,0),IF(AS8&gt;=Reference_sheet!$J$2,1,0),IF(BL8&gt;=Reference_sheet!$K$2,1,0),IF(CE8&gt;=Reference_sheet!$L$2,1,0),IF(CX8&gt;=Reference_sheet!$M$2,1,0),IF(DQ8&gt;=Reference_sheet!$N$2,1,0),IF(EJ8&gt;=Reference_sheet!$O$2,1,0),IF(FC8&gt;=Reference_sheet!$P$2,1,0),IF(FV8&gt;=Reference_sheet!$Q$2,1,0))-COUNTIF(G8,"NA")-COUNTIF(Z8,"NA")-COUNTIF(AS8,"NA")-COUNTIF(BL8,"NA")-COUNTIF(CE8,"NA")-COUNTIF(CX8,"NA")-COUNTIF(DQ8,"NA")-COUNTIF(EJ8,"NA")-COUNTIF(FC8,"NA")-COUNTIF(FV8,"NA")))</f>
        <v>0</v>
      </c>
      <c r="GP8" s="4">
        <f>IF(correction_sheet!$A8="","",IF(COUNT(H8,AA8,AT8,BM8,CF8,CY8,DR8,EK8,FD8,FW8)&lt;8,"NA",SUM(IF(H8&gt;=Reference_sheet!$H$2,1,0),IF(AA8&gt;=Reference_sheet!$I$2,1,0),IF(AT8&gt;=Reference_sheet!$J$2,1,0),IF(BM8&gt;=Reference_sheet!$K$2,1,0),IF(CF8&gt;=Reference_sheet!$L$2,1,0),IF(CY8&gt;=Reference_sheet!$M$2,1,0),IF(DR8&gt;=Reference_sheet!$N$2,1,0),IF(EK8&gt;=Reference_sheet!$O$2,1,0),IF(FD8&gt;=Reference_sheet!$P$2,1,0),IF(FW8&gt;=Reference_sheet!$Q$2,1,0))-COUNTIF(H8,"NA")-COUNTIF(AA8,"NA")-COUNTIF(AT8,"NA")-COUNTIF(BM8,"NA")-COUNTIF(CF8,"NA")-COUNTIF(CY8,"NA")-COUNTIF(DR8,"NA")-COUNTIF(EK8,"NA")-COUNTIF(FD8,"NA")-COUNTIF(FW8,"NA")))</f>
        <v>0</v>
      </c>
      <c r="GQ8" s="4">
        <f>IF(correction_sheet!$A8="","",IF(COUNT(I8,AB8,AU8,BN8,CG8,CZ8,DS8,EL8,FE8,FX8)&lt;8,"NA",SUM(IF(I8&gt;=Reference_sheet!$H$2,1,0),IF(AB8&gt;=Reference_sheet!$I$2,1,0),IF(AU8&gt;=Reference_sheet!$J$2,1,0),IF(BN8&gt;=Reference_sheet!$K$2,1,0),IF(CG8&gt;=Reference_sheet!$L$2,1,0),IF(CZ8&gt;=Reference_sheet!$M$2,1,0),IF(DS8&gt;=Reference_sheet!$N$2,1,0),IF(EL8&gt;=Reference_sheet!$O$2,1,0),IF(FE8&gt;=Reference_sheet!$P$2,1,0),IF(FX8&gt;=Reference_sheet!$Q$2,1,0))-COUNTIF(I8,"NA")-COUNTIF(AB8,"NA")-COUNTIF(AU8,"NA")-COUNTIF(BN8,"NA")-COUNTIF(CG8,"NA")-COUNTIF(CZ8,"NA")-COUNTIF(DS8,"NA")-COUNTIF(EL8,"NA")-COUNTIF(FE8,"NA")-COUNTIF(FX8,"NA")))</f>
        <v>0</v>
      </c>
      <c r="GR8" s="4">
        <f>IF(correction_sheet!$A8="","",IF(COUNT(J8,AC8,AV8,BO8,CH8,DA8,DT8,EM8,FF8,FY8)&lt;8,"NA",SUM(IF(J8&gt;=Reference_sheet!$H$2,1,0),IF(AC8&gt;=Reference_sheet!$I$2,1,0),IF(AV8&gt;=Reference_sheet!$J$2,1,0),IF(BO8&gt;=Reference_sheet!$K$2,1,0),IF(CH8&gt;=Reference_sheet!$L$2,1,0),IF(DA8&gt;=Reference_sheet!$M$2,1,0),IF(DT8&gt;=Reference_sheet!$N$2,1,0),IF(EM8&gt;=Reference_sheet!$O$2,1,0),IF(FF8&gt;=Reference_sheet!$P$2,1,0),IF(FY8&gt;=Reference_sheet!$Q$2,1,0))-COUNTIF(J8,"NA")-COUNTIF(AC8,"NA")-COUNTIF(AV8,"NA")-COUNTIF(BO8,"NA")-COUNTIF(CH8,"NA")-COUNTIF(DA8,"NA")-COUNTIF(DT8,"NA")-COUNTIF(EM8,"NA")-COUNTIF(FF8,"NA")-COUNTIF(FY8,"NA")))</f>
        <v>0</v>
      </c>
      <c r="GS8" s="4">
        <f>IF(correction_sheet!$A8="","",IF(COUNT(K8,AD8,AW8,BP8,CI8,DB8,DU8,EN8,FG8,FZ8)&lt;8,"NA",SUM(IF(K8&gt;=Reference_sheet!$H$2,1,0),IF(AD8&gt;=Reference_sheet!$I$2,1,0),IF(AW8&gt;=Reference_sheet!$J$2,1,0),IF(BP8&gt;=Reference_sheet!$K$2,1,0),IF(CI8&gt;=Reference_sheet!$L$2,1,0),IF(DB8&gt;=Reference_sheet!$M$2,1,0),IF(DU8&gt;=Reference_sheet!$N$2,1,0),IF(EN8&gt;=Reference_sheet!$O$2,1,0),IF(FG8&gt;=Reference_sheet!$P$2,1,0),IF(FZ8&gt;=Reference_sheet!$Q$2,1,0))-COUNTIF(K8,"NA")-COUNTIF(AD8,"NA")-COUNTIF(AW8,"NA")-COUNTIF(BP8,"NA")-COUNTIF(CI8,"NA")-COUNTIF(DB8,"NA")-COUNTIF(DU8,"NA")-COUNTIF(EN8,"NA")-COUNTIF(FG8,"NA")-COUNTIF(FZ8,"NA")))</f>
        <v>0</v>
      </c>
      <c r="GT8" s="4">
        <f>IF(correction_sheet!$A8="","",IF(COUNT(L8,AE8,AX8,BQ8,CJ8,DC8,DV8,EO8,FH8,GA8)&lt;8,"NA",SUM(IF(L8&gt;=Reference_sheet!$H$2,1,0),IF(AE8&gt;=Reference_sheet!$I$2,1,0),IF(AX8&gt;=Reference_sheet!$J$2,1,0),IF(BQ8&gt;=Reference_sheet!$K$2,1,0),IF(CJ8&gt;=Reference_sheet!$L$2,1,0),IF(DC8&gt;=Reference_sheet!$M$2,1,0),IF(DV8&gt;=Reference_sheet!$N$2,1,0),IF(EO8&gt;=Reference_sheet!$O$2,1,0),IF(FH8&gt;=Reference_sheet!$P$2,1,0),IF(GA8&gt;=Reference_sheet!$Q$2,1,0))-COUNTIF(L8,"NA")-COUNTIF(AE8,"NA")-COUNTIF(AX8,"NA")-COUNTIF(BQ8,"NA")-COUNTIF(CJ8,"NA")-COUNTIF(DC8,"NA")-COUNTIF(DV8,"NA")-COUNTIF(EO8,"NA")-COUNTIF(FH8,"NA")-COUNTIF(GA8,"NA")))</f>
        <v>1</v>
      </c>
      <c r="GU8" s="4">
        <f>IF(correction_sheet!$A8="","",IF(COUNT(M8,AF8,AY8,BR8,CK8,DD8,DW8,EP8,FI8,GB8)&lt;8,"NA",SUM(IF(M8&gt;=Reference_sheet!$H$2,1,0),IF(AF8&gt;=Reference_sheet!$I$2,1,0),IF(AY8&gt;=Reference_sheet!$J$2,1,0),IF(BR8&gt;=Reference_sheet!$K$2,1,0),IF(CK8&gt;=Reference_sheet!$L$2,1,0),IF(DD8&gt;=Reference_sheet!$M$2,1,0),IF(DW8&gt;=Reference_sheet!$N$2,1,0),IF(EP8&gt;=Reference_sheet!$O$2,1,0),IF(FI8&gt;=Reference_sheet!$P$2,1,0),IF(GB8&gt;=Reference_sheet!$Q$2,1,0))-COUNTIF(M8,"NA")-COUNTIF(AF8,"NA")-COUNTIF(AY8,"NA")-COUNTIF(BR8,"NA")-COUNTIF(CK8,"NA")-COUNTIF(DD8,"NA")-COUNTIF(DW8,"NA")-COUNTIF(EP8,"NA")-COUNTIF(FI8,"NA")-COUNTIF(GB8,"NA")))</f>
        <v>1</v>
      </c>
      <c r="GV8" s="4">
        <f>IF(correction_sheet!$A8="","",IF(COUNT(N8,AG8,AZ8,BS8,CL8,DE8,DX8,EQ8,FJ8,GC8)&lt;8,"NA",SUM(IF(N8&gt;=Reference_sheet!$H$2,1,0),IF(AG8&gt;=Reference_sheet!$I$2,1,0),IF(AZ8&gt;=Reference_sheet!$J$2,1,0),IF(BS8&gt;=Reference_sheet!$K$2,1,0),IF(CL8&gt;=Reference_sheet!$L$2,1,0),IF(DE8&gt;=Reference_sheet!$M$2,1,0),IF(DX8&gt;=Reference_sheet!$N$2,1,0),IF(EQ8&gt;=Reference_sheet!$O$2,1,0),IF(FJ8&gt;=Reference_sheet!$P$2,1,0),IF(GC8&gt;=Reference_sheet!$Q$2,1,0))-COUNTIF(N8,"NA")-COUNTIF(AG8,"NA")-COUNTIF(AZ8,"NA")-COUNTIF(BS8,"NA")-COUNTIF(CL8,"NA")-COUNTIF(DE8,"NA")-COUNTIF(DX8,"NA")-COUNTIF(EQ8,"NA")-COUNTIF(FJ8,"NA")-COUNTIF(GC8,"NA")))</f>
        <v>2</v>
      </c>
      <c r="GW8" s="4">
        <f>IF(correction_sheet!$A8="","",IF(COUNT(O8,AH8,BA8,BT8,CM8,DF8,DY8,ER8,FK8,GD8)&lt;8,"NA",SUM(IF(O8&gt;=Reference_sheet!$H$2,1,0),IF(AH8&gt;=Reference_sheet!$I$2,1,0),IF(BA8&gt;=Reference_sheet!$J$2,1,0),IF(BT8&gt;=Reference_sheet!$K$2,1,0),IF(CM8&gt;=Reference_sheet!$L$2,1,0),IF(DF8&gt;=Reference_sheet!$M$2,1,0),IF(DY8&gt;=Reference_sheet!$N$2,1,0),IF(ER8&gt;=Reference_sheet!$O$2,1,0),IF(FK8&gt;=Reference_sheet!$P$2,1,0),IF(GD8&gt;=Reference_sheet!$Q$2,1,0))-COUNTIF(O8,"NA")-COUNTIF(AH8,"NA")-COUNTIF(BA8,"NA")-COUNTIF(BT8,"NA")-COUNTIF(CM8,"NA")-COUNTIF(DF8,"NA")-COUNTIF(DY8,"NA")-COUNTIF(ER8,"NA")-COUNTIF(FK8,"NA")-COUNTIF(GD8,"NA")))</f>
        <v>2</v>
      </c>
      <c r="GX8" s="4">
        <f>IF(correction_sheet!$A8="","",IF(COUNT(P8,AI8,BB8,BU8,CN8,DG8,DZ8,ES8,FL8,GE8)&lt;8,"NA",SUM(IF(P8&gt;=Reference_sheet!$H$2,1,0),IF(AI8&gt;=Reference_sheet!$I$2,1,0),IF(BB8&gt;=Reference_sheet!$J$2,1,0),IF(BU8&gt;=Reference_sheet!$K$2,1,0),IF(CN8&gt;=Reference_sheet!$L$2,1,0),IF(DG8&gt;=Reference_sheet!$M$2,1,0),IF(DZ8&gt;=Reference_sheet!$N$2,1,0),IF(ES8&gt;=Reference_sheet!$O$2,1,0),IF(FL8&gt;=Reference_sheet!$P$2,1,0),IF(GE8&gt;=Reference_sheet!$Q$2,1,0))-COUNTIF(P8,"NA")-COUNTIF(AI8,"NA")-COUNTIF(BB8,"NA")-COUNTIF(BU8,"NA")-COUNTIF(CN8,"NA")-COUNTIF(DG8,"NA")-COUNTIF(DZ8,"NA")-COUNTIF(ES8,"NA")-COUNTIF(FL8,"NA")-COUNTIF(GE8,"NA")))</f>
        <v>3</v>
      </c>
      <c r="GY8" s="4">
        <f>IF(correction_sheet!$A8="","",IF(COUNT(Q8,AJ8,BC8,BV8,CO8,DH8,EA8,ET8,FM8,GF8)&lt;8,"NA",SUM(IF(Q8&gt;=Reference_sheet!$H$2,1,0),IF(AJ8&gt;=Reference_sheet!$I$2,1,0),IF(BC8&gt;=Reference_sheet!$J$2,1,0),IF(BV8&gt;=Reference_sheet!$K$2,1,0),IF(CO8&gt;=Reference_sheet!$L$2,1,0),IF(DH8&gt;=Reference_sheet!$M$2,1,0),IF(EA8&gt;=Reference_sheet!$N$2,1,0),IF(ET8&gt;=Reference_sheet!$O$2,1,0),IF(FM8&gt;=Reference_sheet!$P$2,1,0),IF(GF8&gt;=Reference_sheet!$Q$2,1,0))-COUNTIF(Q8,"NA")-COUNTIF(AJ8,"NA")-COUNTIF(BC8,"NA")-COUNTIF(BV8,"NA")-COUNTIF(CO8,"NA")-COUNTIF(DH8,"NA")-COUNTIF(EA8,"NA")-COUNTIF(ET8,"NA")-COUNTIF(FM8,"NA")-COUNTIF(GF8,"NA")))</f>
        <v>4</v>
      </c>
      <c r="GZ8" s="4">
        <f>IF(correction_sheet!$A8="","",IF(COUNT(R8,AK8,BD8,BW8,CP8,DI8,EB8,EU8,FN8,GG8)&lt;8,"NA",SUM(IF(R8&gt;=Reference_sheet!$H$2,1,0),IF(AK8&gt;=Reference_sheet!$I$2,1,0),IF(BD8&gt;=Reference_sheet!$J$2,1,0),IF(BW8&gt;=Reference_sheet!$K$2,1,0),IF(CP8&gt;=Reference_sheet!$L$2,1,0),IF(DI8&gt;=Reference_sheet!$M$2,1,0),IF(EB8&gt;=Reference_sheet!$N$2,1,0),IF(EU8&gt;=Reference_sheet!$O$2,1,0),IF(FN8&gt;=Reference_sheet!$P$2,1,0),IF(GG8&gt;=Reference_sheet!$Q$2,1,0))-COUNTIF(R8,"NA")-COUNTIF(AK8,"NA")-COUNTIF(BD8,"NA")-COUNTIF(BW8,"NA")-COUNTIF(CP8,"NA")-COUNTIF(DI8,"NA")-COUNTIF(EB8,"NA")-COUNTIF(EU8,"NA")-COUNTIF(FN8,"NA")-COUNTIF(GG8,"NA")))</f>
        <v>2</v>
      </c>
      <c r="HA8" s="4">
        <f>IF(correction_sheet!$A8="","",IF(COUNT(S8,AL8,BE8,BX8,CQ8,DJ8,EC8,EV8,FO8,GH8)&lt;8,"NA",SUM(IF(S8&gt;=Reference_sheet!$H$2,1,0),IF(AL8&gt;=Reference_sheet!$I$2,1,0),IF(BE8&gt;=Reference_sheet!$J$2,1,0),IF(BX8&gt;=Reference_sheet!$K$2,1,0),IF(CQ8&gt;=Reference_sheet!$L$2,1,0),IF(DJ8&gt;=Reference_sheet!$M$2,1,0),IF(EC8&gt;=Reference_sheet!$N$2,1,0),IF(EV8&gt;=Reference_sheet!$O$2,1,0),IF(FO8&gt;=Reference_sheet!$P$2,1,0),IF(GH8&gt;=Reference_sheet!$Q$2,1,0))-COUNTIF(S8,"NA")-COUNTIF(AL8,"NA")-COUNTIF(BE8,"NA")-COUNTIF(BX8,"NA")-COUNTIF(CQ8,"NA")-COUNTIF(DJ8,"NA")-COUNTIF(EC8,"NA")-COUNTIF(EV8,"NA")-COUNTIF(FO8,"NA")-COUNTIF(GH8,"NA")))</f>
        <v>2</v>
      </c>
      <c r="HB8" s="4">
        <f>IF(correction_sheet!$A8="","",IF(COUNT(T8,AM8,BF8,BY8,CR8,DK8,ED8,EW8,FP8,GI8)&lt;8,"NA",SUM(IF(T8&gt;=Reference_sheet!$H$2,1,0),IF(AM8&gt;=Reference_sheet!$I$2,1,0),IF(BF8&gt;=Reference_sheet!$J$2,1,0),IF(BY8&gt;=Reference_sheet!$K$2,1,0),IF(CR8&gt;=Reference_sheet!$L$2,1,0),IF(DK8&gt;=Reference_sheet!$M$2,1,0),IF(ED8&gt;=Reference_sheet!$N$2,1,0),IF(EW8&gt;=Reference_sheet!$O$2,1,0),IF(FP8&gt;=Reference_sheet!$P$2,1,0),IF(GI8&gt;=Reference_sheet!$Q$2,1,0))-COUNTIF(T8,"NA")-COUNTIF(AM8,"NA")-COUNTIF(BF8,"NA")-COUNTIF(BY8,"NA")-COUNTIF(CR8,"NA")-COUNTIF(DK8,"NA")-COUNTIF(ED8,"NA")-COUNTIF(EW8,"NA")-COUNTIF(FP8,"NA")-COUNTIF(GI8,"NA")))</f>
        <v>1</v>
      </c>
      <c r="HC8" s="4">
        <f>IF(correction_sheet!$A8="","",IF(COUNT(C8,V8,AO8,BH8,CA8,CT8,DM8,EF8,#REF!,EY8,FR8)&lt;8,"NA",INT(0.5+SUM(C8,V8,AO8,BH8,CA8,CT8,DM8,EF8,EY8,FR8))))</f>
        <v>0</v>
      </c>
      <c r="HD8" s="4">
        <f>IF(correction_sheet!$A8="","",IF(COUNT(D8,W8,AP8,BI8,CB8,CU8,DN8,EG8,#REF!,EZ8,FS8)&lt;8,"NA",INT(0.5+SUM(D8,W8,AP8,BI8,CB8,CU8,DN8,EG8,EZ8,FS8))))</f>
        <v>0</v>
      </c>
      <c r="HE8" s="4">
        <f>IF(correction_sheet!$A8="","",IF(COUNT(E8,X8,AQ8,BJ8,CC8,CV8,DO8,EH8,#REF!,FA8,FT8)&lt;8,"NA",INT(0.5+SUM(E8,X8,AQ8,BJ8,CC8,CV8,DO8,EH8,FA8,FT8))))</f>
        <v>6</v>
      </c>
      <c r="HF8" s="4">
        <f>IF(correction_sheet!$A8="","",IF(COUNT(F8,Y8,AR8,BK8,CD8,CW8,DP8,EI8,#REF!,FB8,FU8)&lt;8,"NA",INT(0.5+SUM(F8,Y8,AR8,BK8,CD8,CW8,DP8,EI8,FB8,FU8))))</f>
        <v>6</v>
      </c>
      <c r="HG8" s="4">
        <f>IF(correction_sheet!$A8="","",IF(COUNT(G8,Z8,AS8,BL8,CE8,CX8,DQ8,EJ8,#REF!,FC8,FV8)&lt;8,"NA",INT(0.5+SUM(G8,Z8,AS8,BL8,CE8,CX8,DQ8,EJ8,FC8,FV8))))</f>
        <v>6</v>
      </c>
      <c r="HH8" s="4">
        <f>IF(correction_sheet!$A8="","",IF(COUNT(H8,AA8,AT8,BM8,CF8,CY8,DR8,EK8,#REF!,FD8,FW8)&lt;8,"NA",INT(0.5+SUM(H8,AA8,AT8,BM8,CF8,CY8,DR8,EK8,FD8,FW8))))</f>
        <v>12</v>
      </c>
      <c r="HI8" s="4">
        <f>IF(correction_sheet!$A8="","",IF(COUNT(I8,AB8,AU8,BN8,CG8,CZ8,DS8,EL8,#REF!,FE8,FX8)&lt;8,"NA",INT(0.5+SUM(I8,AB8,AU8,BN8,CG8,CZ8,DS8,EL8,FE8,FX8))))</f>
        <v>8</v>
      </c>
      <c r="HJ8" s="4">
        <f>IF(correction_sheet!$A8="","",IF(COUNT(J8,AC8,AV8,BO8,CH8,DA8,DT8,EM8,#REF!,FF8,FY8)&lt;8,"NA",INT(0.5+SUM(J8,AC8,AV8,BO8,CH8,DA8,DT8,EM8,FF8,FY8))))</f>
        <v>8</v>
      </c>
      <c r="HK8" s="4">
        <f>IF(correction_sheet!$A8="","",IF(COUNT(K8,AD8,AW8,BP8,CI8,DB8,DU8,EN8,#REF!,FG8,FZ8)&lt;8,"NA",INT(0.5+SUM(K8,AD8,AW8,BP8,CI8,DB8,DU8,EN8,FG8,FZ8))))</f>
        <v>8</v>
      </c>
      <c r="HL8" s="4">
        <f>IF(correction_sheet!$A8="","",IF(COUNT(L8,AE8,AX8,BQ8,CJ8,DC8,DV8,EO8,#REF!,FH8,GA8)&lt;8,"NA",INT(0.5+SUM(L8,AE8,AX8,BQ8,CJ8,DC8,DV8,EO8,FH8,GA8))))</f>
        <v>14</v>
      </c>
      <c r="HM8" s="4">
        <f>IF(correction_sheet!$A8="","",IF(COUNT(M8,AF8,AY8,BR8,CK8,DD8,DW8,EP8,#REF!,FI8,GB8)&lt;8,"NA",INT(0.5+SUM(M8,AF8,AY8,BR8,CK8,DD8,DW8,EP8,FI8,GB8))))</f>
        <v>18</v>
      </c>
      <c r="HN8" s="4">
        <f>IF(correction_sheet!$A8="","",IF(COUNT(N8,AG8,AZ8,BS8,CL8,DE8,DX8,EQ8,#REF!,FJ8,GC8)&lt;8,"NA",INT(0.5+SUM(N8,AG8,AZ8,BS8,CL8,DE8,DX8,EQ8,FJ8,GC8))))</f>
        <v>27</v>
      </c>
      <c r="HO8" s="4">
        <f>IF(correction_sheet!$A8="","",IF(COUNT(O8,AH8,BA8,BT8,CM8,DF8,DY8,ER8,#REF!,FK8,GD8)&lt;8,"NA",INT(0.5+SUM(O8,AH8,BA8,BT8,CM8,DF8,DY8,ER8,FK8,GD8))))</f>
        <v>27</v>
      </c>
      <c r="HP8" s="4">
        <f>IF(correction_sheet!$A8="","",IF(COUNT(P8,AI8,BB8,BU8,CN8,DG8,DZ8,ES8,#REF!,FL8,GE8)&lt;8,"NA",INT(0.5+SUM(P8,AI8,BB8,BU8,CN8,DG8,DZ8,ES8,FL8,GE8))))</f>
        <v>29</v>
      </c>
      <c r="HQ8" s="4">
        <f>IF(correction_sheet!$A8="","",IF(COUNT(Q8,AJ8,BC8,BV8,CO8,DH8,EA8,ET8,#REF!,FM8,GF8)&lt;8,"NA",INT(0.5+SUM(Q8,AJ8,BC8,BV8,CO8,DH8,EA8,ET8,FM8,GF8))))</f>
        <v>24</v>
      </c>
      <c r="HR8" s="4">
        <f>IF(correction_sheet!$A8="","",IF(COUNT(R8,AK8,BD8,BW8,CP8,DI8,EB8,EU8,#REF!,FN8,GG8)&lt;8,"NA",INT(0.5+SUM(R8,AK8,BD8,BW8,CP8,DI8,EB8,EU8,FN8,GG8))))</f>
        <v>12</v>
      </c>
      <c r="HS8" s="4">
        <f>IF(correction_sheet!$A8="","",IF(COUNT(S8,AL8,BE8,BX8,CQ8,DJ8,EC8,EV8,#REF!,FO8,GH8)&lt;8,"NA",INT(0.5+SUM(S8,AL8,BE8,BX8,CQ8,DJ8,EC8,EV8,FO8,GH8))))</f>
        <v>12</v>
      </c>
      <c r="HT8" s="4">
        <f>IF(correction_sheet!$A8="","",IF(COUNT(T8,AM8,BF8,BY8,CR8,DK8,ED8,EW8,#REF!,FP8,GI8)&lt;8,"NA",INT(0.5+SUM(T8,AM8,BF8,BY8,CR8,DK8,ED8,EW8,FP8,GI8))))</f>
        <v>9</v>
      </c>
      <c r="HU8" s="19">
        <f>IF(correction_sheet!$A8="","",IF(COUNT(U8,AN8,BG8,BZ8,CS8,DL8,EE8,EX8,FQ8,GJ8)&lt;8,"NA",SUM(IF(U8&gt;=Reference_sheet!$H$2,1,0),IF(AN8&gt;=Reference_sheet!$I$2,1,0),IF(BG8&gt;=Reference_sheet!$J$2,1,0),IF(BZ8&gt;=Reference_sheet!$K$2,1,0),IF(CS8&gt;=Reference_sheet!$L$2,1,0),IF(DL8&gt;=Reference_sheet!$M$2,1,0),IF(EE8&gt;=Reference_sheet!$N$2,1,0),IF(EX8&gt;=Reference_sheet!$O$2,1,0),IF(FQ8&gt;=Reference_sheet!$P$2,1,0),IF(GJ8&gt;=Reference_sheet!$Q$2,1,0))-COUNTIF(U8,"NA")-COUNTIF(AN8,"NA")-COUNTIF(BG8,"NA")-COUNTIF(BZ8,"NA")-COUNTIF(CS8,"NA")-COUNTIF(DL8,"NA")-COUNTIF(EE8,"NA")-COUNTIF(EX8,"NA")-COUNTIF(FQ8,"NA")-COUNTIF(GJ8,"NA")))</f>
        <v>4</v>
      </c>
      <c r="HV8" s="19">
        <f>IF(correction_sheet!$A8="","",IF(COUNT(U8,AN8,BG8,BZ8,CS8,DL8,EE8,EX8,FQ8,GJ8)&lt;8,"NA",INT(0.5+SUM(U8,AN8,BG8,BZ8,CS8,DL8,EE8,EX8,FQ8,GJ8))))</f>
        <v>34</v>
      </c>
      <c r="HW8" s="20">
        <f t="shared" si="0"/>
        <v>0</v>
      </c>
      <c r="HX8" s="20">
        <f t="shared" si="1"/>
        <v>3</v>
      </c>
      <c r="HY8" s="20">
        <f t="shared" si="2"/>
        <v>6</v>
      </c>
      <c r="HZ8" s="20">
        <f t="shared" si="3"/>
        <v>5</v>
      </c>
      <c r="IA8" s="20">
        <f t="shared" si="4"/>
        <v>0</v>
      </c>
      <c r="IB8" s="20">
        <f t="shared" si="5"/>
        <v>0</v>
      </c>
      <c r="IC8" s="20">
        <f t="shared" si="6"/>
        <v>10</v>
      </c>
      <c r="ID8" s="20">
        <f t="shared" si="7"/>
        <v>6</v>
      </c>
      <c r="IE8" s="20">
        <f>Scored_sheet!FQ8</f>
        <v>4</v>
      </c>
      <c r="IF8" s="20">
        <f t="shared" si="8"/>
        <v>0</v>
      </c>
      <c r="IG8" s="16">
        <f>IF($A8="","",SUM(IF(AN8&gt;=Reference_sheet!$I$2,1,0),IF(BG8&gt;=Reference_sheet!$J$2,1,0),IF(BZ8&gt;=Reference_sheet!$K$2,1,0),IF(CS8&gt;=Reference_sheet!$L$2,1,0),IF(DL8&gt;=Reference_sheet!$M$2,1,0),IF(FQ8&gt;=Reference_sheet!$P$2,1,0),IF(GJ8&gt;=Reference_sheet!$Q$2,1,0),IF(MAX(correction_sheet!JG8,correction_sheet!KB8,correction_sheet!LR8)&gt;0,IF(U8&gt;=Reference_sheet!$H$2,1,0),0))-COUNTIF(U8,"NA")-COUNTIF(AN8,"NA")-COUNTIF(BG8,"NA")-COUNTIF(BZ8,"NA")-COUNTIF(CS8,"NA")-COUNTIF(DL8,"NA")-COUNTIF(FQ8,"NA")-COUNTIF(GJ8,"NA"))</f>
        <v>2</v>
      </c>
      <c r="IH8" s="16"/>
    </row>
    <row r="9" spans="1:242">
      <c r="A9" s="7" t="str">
        <f>IF(correction_sheet!$A9="","",correction_sheet!$A9)</f>
        <v>RB00035</v>
      </c>
      <c r="B9" s="7">
        <f>IF(Entry_sheet!$B9="","",Entry_sheet!$B9)</f>
        <v>18</v>
      </c>
      <c r="C9" s="4">
        <f>IF(correction_sheet!$BNO9=0,"NA",IF(correction_sheet!$A9="","",IF(COUNT(correction_sheet!IO9,correction_sheet!JJ9,correction_sheet!KE9,correction_sheet!UR9,correction_sheet!WH9,correction_sheet!ASF9,correction_sheet!ATR9)&lt;5,"NA",VLOOKUP(SUM(correction_sheet!IO9,correction_sheet!JJ9,correction_sheet!KE9,correction_sheet!UR9,correction_sheet!WH9,correction_sheet!ASF9,correction_sheet!ATR9),Reference_sheet!$B$2:$D$11,3,FALSE))))</f>
        <v>0</v>
      </c>
      <c r="D9" s="4">
        <f>IF(correction_sheet!$BNO9=0,"NA",IF(correction_sheet!$A9="","",IF(COUNT(correction_sheet!IP9,correction_sheet!JK9,correction_sheet!KF9,correction_sheet!US9,correction_sheet!WI9,correction_sheet!ASG9,correction_sheet!ATS9)&lt;5,"NA",VLOOKUP(SUM(correction_sheet!IP9,correction_sheet!JK9,correction_sheet!KF9,correction_sheet!US9,correction_sheet!WI9,correction_sheet!ASG9,correction_sheet!ATS9),Reference_sheet!$B$2:$D$11,3,FALSE))))</f>
        <v>0</v>
      </c>
      <c r="E9" s="4">
        <f>IF(correction_sheet!$BNO9=0,"NA",IF(correction_sheet!$A9="","",IF(COUNT(correction_sheet!IQ9,correction_sheet!JL9,correction_sheet!KG9,correction_sheet!UT9,correction_sheet!WJ9,correction_sheet!ASH9,correction_sheet!ATT9)&lt;5,"NA",VLOOKUP(SUM(correction_sheet!IQ9,correction_sheet!JL9,correction_sheet!KG9,correction_sheet!UT9,correction_sheet!WJ9,correction_sheet!ASH9,correction_sheet!ATT9),Reference_sheet!$B$2:$D$11,3,FALSE))))</f>
        <v>0</v>
      </c>
      <c r="F9" s="4">
        <f>IF(correction_sheet!$BNO9=0,"NA",IF(correction_sheet!$A9="","",IF(COUNT(correction_sheet!IR9,correction_sheet!JM9,correction_sheet!KH9,correction_sheet!UU9,correction_sheet!WK9,correction_sheet!ASI9,correction_sheet!ATU9)&lt;5,"NA",VLOOKUP(SUM(correction_sheet!IR9,correction_sheet!JM9,correction_sheet!KH9,correction_sheet!UU9,correction_sheet!WK9,correction_sheet!ASI9,correction_sheet!ATU9),Reference_sheet!$B$2:$D$11,3,FALSE))))</f>
        <v>0</v>
      </c>
      <c r="G9" s="4">
        <f>IF(correction_sheet!$BNO9=0,"NA",IF(correction_sheet!$A9="","",IF(COUNT(correction_sheet!IS9,correction_sheet!JN9,correction_sheet!KI9,correction_sheet!UV9,correction_sheet!WL9,correction_sheet!ASJ9,correction_sheet!ATV9)&lt;5,"NA",VLOOKUP(SUM(correction_sheet!IS9,correction_sheet!JN9,correction_sheet!KI9,correction_sheet!UV9,correction_sheet!WL9,correction_sheet!ASJ9,correction_sheet!ATV9),Reference_sheet!$B$2:$D$11,3,FALSE))))</f>
        <v>0</v>
      </c>
      <c r="H9" s="4">
        <f>IF(correction_sheet!$BNO9=0,"NA",IF(correction_sheet!$A9="","",IF(COUNT(correction_sheet!IT9,correction_sheet!JO9,correction_sheet!KJ9,correction_sheet!UW9,correction_sheet!WM9,correction_sheet!ASK9,correction_sheet!ATW9)&lt;5,"NA",VLOOKUP(SUM(correction_sheet!IT9,correction_sheet!JO9,correction_sheet!KJ9,correction_sheet!UW9,correction_sheet!WM9,correction_sheet!ASK9,correction_sheet!ATW9),Reference_sheet!$B$2:$D$11,3,FALSE))))</f>
        <v>0</v>
      </c>
      <c r="I9" s="4">
        <f>IF(correction_sheet!$BNO9=0,"NA",IF(correction_sheet!$A9="","",IF(COUNT(correction_sheet!IU9,correction_sheet!JP9,correction_sheet!KK9,correction_sheet!UX9,correction_sheet!WN9,correction_sheet!ASL9,correction_sheet!ATX9)&lt;5,"NA",VLOOKUP(SUM(correction_sheet!IU9,correction_sheet!JP9,correction_sheet!KK9,correction_sheet!UX9,correction_sheet!WN9,correction_sheet!ASL9,correction_sheet!ATX9),Reference_sheet!$B$2:$D$11,3,FALSE))))</f>
        <v>0</v>
      </c>
      <c r="J9" s="4">
        <f>IF(correction_sheet!$BNO9=0,"NA",IF(correction_sheet!$A9="","",IF(COUNT(correction_sheet!IV9,correction_sheet!JQ9,correction_sheet!KL9,correction_sheet!UY9,correction_sheet!WO9,correction_sheet!ASM9,correction_sheet!ATY9)&lt;5,"NA",VLOOKUP(SUM(correction_sheet!IV9,correction_sheet!JQ9,correction_sheet!KL9,correction_sheet!UY9,correction_sheet!WO9,correction_sheet!ASM9,correction_sheet!ATY9),Reference_sheet!$B$2:$D$11,3,FALSE))))</f>
        <v>0</v>
      </c>
      <c r="K9" s="4">
        <f>IF(correction_sheet!$BNO9=0,"NA",IF(correction_sheet!$A9="","",IF(COUNT(correction_sheet!IW9,correction_sheet!JR9,correction_sheet!KM9,correction_sheet!UZ9,correction_sheet!WP9,correction_sheet!ASN9,correction_sheet!ATZ9)&lt;5,"NA",VLOOKUP(SUM(correction_sheet!IW9,correction_sheet!JR9,correction_sheet!KM9,correction_sheet!UZ9,correction_sheet!WP9,correction_sheet!ASN9,correction_sheet!ATZ9),Reference_sheet!$B$2:$D$11,3,FALSE))))</f>
        <v>0</v>
      </c>
      <c r="L9" s="4">
        <f>IF(correction_sheet!$BNO9=0,"NA",IF(correction_sheet!$A9="","",IF(COUNT(correction_sheet!IX9,correction_sheet!JS9,correction_sheet!KN9,correction_sheet!VA9,correction_sheet!WQ9,correction_sheet!ASO9,correction_sheet!AUA9)&lt;5,"NA",VLOOKUP(SUM(correction_sheet!IX9,correction_sheet!JS9,correction_sheet!KN9,correction_sheet!VA9,correction_sheet!WQ9,correction_sheet!ASO9,correction_sheet!AUA9),Reference_sheet!$B$2:$D$11,3,FALSE))))</f>
        <v>0</v>
      </c>
      <c r="M9" s="4">
        <f>IF(correction_sheet!$BNO9=0,"NA",IF(correction_sheet!$A9="","",IF(COUNT(correction_sheet!IY9,correction_sheet!JT9,correction_sheet!KO9,correction_sheet!VB9,correction_sheet!WR9,correction_sheet!ASP9,correction_sheet!AUB9)&lt;5,"NA",VLOOKUP(SUM(correction_sheet!IY9,correction_sheet!JT9,correction_sheet!KO9,correction_sheet!VB9,correction_sheet!WR9,correction_sheet!ASP9,correction_sheet!AUB9),Reference_sheet!$B$2:$D$11,3,FALSE))))</f>
        <v>0</v>
      </c>
      <c r="N9" s="4">
        <f>IF(correction_sheet!$BNO9=0,"NA",IF(correction_sheet!$A9="","",IF(COUNT(correction_sheet!IZ9,correction_sheet!JU9,correction_sheet!KP9,correction_sheet!VC9,correction_sheet!WS9,correction_sheet!ASQ9,correction_sheet!AUC9)&lt;5,"NA",VLOOKUP(SUM(correction_sheet!IZ9,correction_sheet!JU9,correction_sheet!KP9,correction_sheet!VC9,correction_sheet!WS9,correction_sheet!ASQ9,correction_sheet!AUC9),Reference_sheet!$B$2:$D$11,3,FALSE))))</f>
        <v>0</v>
      </c>
      <c r="O9" s="4">
        <f>IF(correction_sheet!$BNO9=0,"NA",IF(correction_sheet!$A9="","",IF(COUNT(correction_sheet!JA9,correction_sheet!JV9,correction_sheet!KQ9,correction_sheet!VD9,correction_sheet!WT9,correction_sheet!ASR9,correction_sheet!AUD9)&lt;5,"NA",VLOOKUP(SUM(correction_sheet!JA9,correction_sheet!JV9,correction_sheet!KQ9,correction_sheet!VD9,correction_sheet!WT9,correction_sheet!ASR9,correction_sheet!AUD9),Reference_sheet!$B$2:$D$11,3,FALSE))))</f>
        <v>0</v>
      </c>
      <c r="P9" s="4">
        <f>IF(correction_sheet!$BNO9=0,"NA",IF(correction_sheet!$A9="","",IF(COUNT(correction_sheet!JB9,correction_sheet!JW9,correction_sheet!KR9,correction_sheet!VE9,correction_sheet!WU9,correction_sheet!ASS9,correction_sheet!AUE9)&lt;5,"NA",VLOOKUP(SUM(correction_sheet!JB9,correction_sheet!JW9,correction_sheet!KR9,correction_sheet!VE9,correction_sheet!WU9,correction_sheet!ASS9,correction_sheet!AUE9),Reference_sheet!$B$2:$D$11,3,FALSE))))</f>
        <v>0</v>
      </c>
      <c r="Q9" s="4">
        <f>IF(correction_sheet!$BNO9=0,"NA",IF(correction_sheet!$A9="","",IF(COUNT(correction_sheet!JC9,correction_sheet!JX9,correction_sheet!KS9,correction_sheet!VF9,correction_sheet!WV9,correction_sheet!AST9,correction_sheet!AUF9)&lt;5,"NA",VLOOKUP(SUM(correction_sheet!JC9,correction_sheet!JX9,correction_sheet!KS9,correction_sheet!VF9,correction_sheet!WV9,correction_sheet!AST9,correction_sheet!AUF9),Reference_sheet!$B$2:$D$11,3,FALSE))))</f>
        <v>0</v>
      </c>
      <c r="R9" s="4">
        <f>IF(correction_sheet!$BNO9=0,"NA",IF(correction_sheet!$A9="","",IF(COUNT(correction_sheet!JD9,correction_sheet!JY9,correction_sheet!KT9,correction_sheet!VG9,correction_sheet!WW9,correction_sheet!ASU9,correction_sheet!AUG9)&lt;5,"NA",VLOOKUP(SUM(correction_sheet!JD9,correction_sheet!JY9,correction_sheet!KT9,correction_sheet!VG9,correction_sheet!WW9,correction_sheet!ASU9,correction_sheet!AUG9),Reference_sheet!$B$2:$D$11,3,FALSE))))</f>
        <v>0</v>
      </c>
      <c r="S9" s="4">
        <f>IF(correction_sheet!$BNO9=0,"NA",IF(correction_sheet!$A9="","",IF(COUNT(correction_sheet!JE9,correction_sheet!JZ9,correction_sheet!KU9,correction_sheet!VH9,correction_sheet!WX9,correction_sheet!ASV9,correction_sheet!AUH9)&lt;5,"NA",VLOOKUP(SUM(correction_sheet!JE9,correction_sheet!JZ9,correction_sheet!KU9,correction_sheet!VH9,correction_sheet!WX9,correction_sheet!ASV9,correction_sheet!AUH9),Reference_sheet!$B$2:$D$11,3,FALSE))))</f>
        <v>0</v>
      </c>
      <c r="T9" s="4">
        <f>IF(correction_sheet!$BNO9=0,"NA",IF(correction_sheet!$A9="","",IF(COUNT(correction_sheet!JF9,correction_sheet!KA9,correction_sheet!KV9,correction_sheet!VI9,correction_sheet!WY9,correction_sheet!ASW9,correction_sheet!AUI9)&lt;5,"NA",VLOOKUP(SUM(correction_sheet!JF9,correction_sheet!KA9,correction_sheet!KV9,correction_sheet!VI9,correction_sheet!WY9,correction_sheet!ASW9,correction_sheet!AUI9),Reference_sheet!$B$2:$D$11,3,FALSE))))</f>
        <v>0</v>
      </c>
      <c r="U9" s="4">
        <f>IF(correction_sheet!$BNO9=0,"NA",IF(correction_sheet!$A9="","",IF(COUNT(correction_sheet!JG9,correction_sheet!KB9,correction_sheet!KW9,correction_sheet!VJ9,correction_sheet!WZ9,correction_sheet!ASX9,correction_sheet!AUJ9)&lt;5,"NA",VLOOKUP(SUM(correction_sheet!JG9,correction_sheet!KB9,correction_sheet!KW9,correction_sheet!VJ9,correction_sheet!WZ9,correction_sheet!ASX9,correction_sheet!AUJ9),Reference_sheet!$B$2:$D$11,3,FALSE))))</f>
        <v>0</v>
      </c>
      <c r="V9" s="4">
        <f>IF(correction_sheet!$BNO9=0,"NA",IF(correction_sheet!$A9="","",IF(COUNT(correction_sheet!C9,correction_sheet!V9,correction_sheet!BH9,correction_sheet!CC9)&lt;3,"NA",VLOOKUP(SUM(correction_sheet!C9,correction_sheet!V9,correction_sheet!BH9,correction_sheet!CC9),Reference_sheet!$B$14:$D$18,3,FALSE))))</f>
        <v>0</v>
      </c>
      <c r="W9" s="4">
        <f>IF(correction_sheet!$BNO9=0,"NA",IF(correction_sheet!$A9="","",IF(COUNT( correction_sheet!D9, correction_sheet!W9, correction_sheet!BI9, correction_sheet!CD9)&lt;3,"NA",VLOOKUP(SUM(  correction_sheet!D9, correction_sheet!W9,correction_sheet!BI9, correction_sheet!CD9),Reference_sheet!$B$14:$D$18,3,FALSE))))</f>
        <v>0</v>
      </c>
      <c r="X9" s="4">
        <f>IF(correction_sheet!$BNO9=0,"NA",IF(correction_sheet!$A9="","",IF(COUNT( correction_sheet!E9, correction_sheet!X9, correction_sheet!BJ9, correction_sheet!CE9)&lt;3,"NA",VLOOKUP(SUM(  correction_sheet!E9, correction_sheet!X9,correction_sheet!BJ9, correction_sheet!CE9),Reference_sheet!$B$14:$D$18,3,FALSE))))</f>
        <v>0</v>
      </c>
      <c r="Y9" s="4">
        <f>IF(correction_sheet!$BNO9=0,"NA",IF(correction_sheet!$A9="","",IF(COUNT( correction_sheet!F9, correction_sheet!Y9, correction_sheet!BK9, correction_sheet!CF9)&lt;3,"NA",VLOOKUP(SUM(  correction_sheet!F9, correction_sheet!Y9,correction_sheet!BK9, correction_sheet!CF9),Reference_sheet!$B$14:$D$18,3,FALSE))))</f>
        <v>0</v>
      </c>
      <c r="Z9" s="4">
        <f>IF(correction_sheet!$BNO9=0,"NA",IF(correction_sheet!$A9="","",IF(COUNT( correction_sheet!G9, correction_sheet!Z9, correction_sheet!BL9, correction_sheet!CG9)&lt;3,"NA",VLOOKUP(SUM(  correction_sheet!G9, correction_sheet!Z9,correction_sheet!BL9, correction_sheet!CG9),Reference_sheet!$B$14:$D$18,3,FALSE))))</f>
        <v>0</v>
      </c>
      <c r="AA9" s="4">
        <f>IF(correction_sheet!$BNO9=0,"NA",IF(correction_sheet!$A9="","",IF(COUNT( correction_sheet!H9, correction_sheet!AA9, correction_sheet!BM9, correction_sheet!CH9)&lt;3,"NA",VLOOKUP(SUM(  correction_sheet!H9, correction_sheet!AA9,correction_sheet!BM9, correction_sheet!CH9),Reference_sheet!$B$14:$D$18,3,FALSE))))</f>
        <v>0</v>
      </c>
      <c r="AB9" s="4">
        <f>IF(correction_sheet!$BNO9=0,"NA",IF(correction_sheet!$A9="","",IF(COUNT( correction_sheet!I9, correction_sheet!AB9, correction_sheet!BN9, correction_sheet!CI9)&lt;3,"NA",VLOOKUP(SUM(  correction_sheet!I9, correction_sheet!AB9,correction_sheet!BN9, correction_sheet!CI9),Reference_sheet!$B$14:$D$18,3,FALSE))))</f>
        <v>0</v>
      </c>
      <c r="AC9" s="4">
        <f>IF(correction_sheet!$BNO9=0,"NA",IF(correction_sheet!$A9="","",IF(COUNT( correction_sheet!J9, correction_sheet!AC9, correction_sheet!BO9, correction_sheet!CJ9)&lt;3,"NA",VLOOKUP(SUM(  correction_sheet!J9, correction_sheet!AC9,correction_sheet!BO9, correction_sheet!CJ9),Reference_sheet!$B$14:$D$18,3,FALSE))))</f>
        <v>0</v>
      </c>
      <c r="AD9" s="4">
        <f>IF(correction_sheet!$BNO9=0,"NA",IF(correction_sheet!$A9="","",IF(COUNT( correction_sheet!K9, correction_sheet!AD9, correction_sheet!BP9, correction_sheet!CK9)&lt;3,"NA",VLOOKUP(SUM(  correction_sheet!K9, correction_sheet!AD9,correction_sheet!BP9, correction_sheet!CK9),Reference_sheet!$B$14:$D$18,3,FALSE))))</f>
        <v>0</v>
      </c>
      <c r="AE9" s="4">
        <f>IF(correction_sheet!$BNO9=0,"NA",IF(correction_sheet!$A9="","",IF(COUNT( correction_sheet!L9, correction_sheet!AE9, correction_sheet!BQ9, correction_sheet!CL9)&lt;3,"NA",VLOOKUP(SUM(  correction_sheet!L9, correction_sheet!AE9,correction_sheet!BQ9, correction_sheet!CL9),Reference_sheet!$B$14:$D$18,3,FALSE))))</f>
        <v>0</v>
      </c>
      <c r="AF9" s="4">
        <f>IF(correction_sheet!$BNO9=0,"NA",IF(correction_sheet!$A9="","",IF(COUNT( correction_sheet!M9, correction_sheet!AF9, correction_sheet!BR9, correction_sheet!CM9)&lt;3,"NA",VLOOKUP(SUM(  correction_sheet!M9, correction_sheet!AF9,correction_sheet!BR9, correction_sheet!CM9),Reference_sheet!$B$14:$D$18,3,FALSE))))</f>
        <v>0</v>
      </c>
      <c r="AG9" s="4">
        <f>IF(correction_sheet!$BNO9=0,"NA",IF(correction_sheet!$A9="","",IF(COUNT( correction_sheet!N9, correction_sheet!AG9, correction_sheet!BS9, correction_sheet!CN9)&lt;3,"NA",VLOOKUP(SUM(  correction_sheet!N9, correction_sheet!AG9,correction_sheet!BS9, correction_sheet!CN9),Reference_sheet!$B$14:$D$18,3,FALSE))))</f>
        <v>0</v>
      </c>
      <c r="AH9" s="4">
        <f>IF(correction_sheet!$BNO9=0,"NA",IF(correction_sheet!$A9="","",IF(COUNT( correction_sheet!O9, correction_sheet!AH9, correction_sheet!BT9, correction_sheet!CO9)&lt;3,"NA",VLOOKUP(SUM(  correction_sheet!O9, correction_sheet!AH9,correction_sheet!BT9, correction_sheet!CO9),Reference_sheet!$B$14:$D$18,3,FALSE))))</f>
        <v>5</v>
      </c>
      <c r="AI9" s="4">
        <f>IF(correction_sheet!$BNO9=0,"NA",IF(correction_sheet!$A9="","",IF(COUNT( correction_sheet!P9, correction_sheet!AI9, correction_sheet!BU9, correction_sheet!CP9)&lt;3,"NA",VLOOKUP(SUM(  correction_sheet!P9, correction_sheet!AI9,correction_sheet!BU9, correction_sheet!CP9),Reference_sheet!$B$14:$D$18,3,FALSE))))</f>
        <v>5</v>
      </c>
      <c r="AJ9" s="4">
        <f>IF(correction_sheet!$BNO9=0,"NA",IF(correction_sheet!$A9="","",IF(COUNT( correction_sheet!Q9, correction_sheet!AJ9, correction_sheet!BV9, correction_sheet!CQ9)&lt;3,"NA",VLOOKUP(SUM(  correction_sheet!Q9, correction_sheet!AJ9,correction_sheet!BV9, correction_sheet!CQ9),Reference_sheet!$B$14:$D$18,3,FALSE))))</f>
        <v>5</v>
      </c>
      <c r="AK9" s="4">
        <f>IF(correction_sheet!$BNO9=0,"NA",IF(correction_sheet!$A9="","",IF(COUNT( correction_sheet!R9, correction_sheet!AK9, correction_sheet!BW9, correction_sheet!CR9)&lt;3,"NA",VLOOKUP(SUM(  correction_sheet!R9, correction_sheet!AK9,correction_sheet!BW9, correction_sheet!CR9),Reference_sheet!$B$14:$D$18,3,FALSE))))</f>
        <v>8</v>
      </c>
      <c r="AL9" s="4">
        <f>IF(correction_sheet!$BNO9=0,"NA",IF(correction_sheet!$A9="","",IF(COUNT( correction_sheet!S9, correction_sheet!AL9, correction_sheet!BX9, correction_sheet!CS9)&lt;3,"NA",VLOOKUP(SUM(  correction_sheet!S9, correction_sheet!AL9,correction_sheet!BX9, correction_sheet!CS9),Reference_sheet!$B$14:$D$18,3,FALSE))))</f>
        <v>5</v>
      </c>
      <c r="AM9" s="4">
        <f>IF(correction_sheet!$BNO9=0,"NA",IF(correction_sheet!$A9="","",IF(COUNT( correction_sheet!T9, correction_sheet!AM9, correction_sheet!BY9, correction_sheet!CT9)&lt;3,"NA",VLOOKUP(SUM(  correction_sheet!T9, correction_sheet!AM9,correction_sheet!BY9, correction_sheet!CT9),Reference_sheet!$B$14:$D$18,3,FALSE))))</f>
        <v>5</v>
      </c>
      <c r="AN9" s="4">
        <f>IF(correction_sheet!$BNO9=0,"NA",IF(correction_sheet!$A9="","",IF(COUNT( correction_sheet!U9, correction_sheet!AN9, correction_sheet!BZ9, correction_sheet!CU9)&lt;3,"NA",VLOOKUP(SUM(  correction_sheet!U9, correction_sheet!AN9,correction_sheet!BZ9, correction_sheet!CU9),Reference_sheet!$B$14:$D$18,3,FALSE))))</f>
        <v>8</v>
      </c>
      <c r="AO9" s="4">
        <f>IF(correction_sheet!$BNO9=0,"NA",IF(correction_sheet!$A9="","",IF(COUNT( correction_sheet!CX9, correction_sheet!AYB9, correction_sheet!AYU9, correction_sheet!BFN9,correction_sheet!BGZ9,correction_sheet!BGG9)&lt;4,"NA",VLOOKUP(SUM( correction_sheet!CX9, correction_sheet!AYB9, correction_sheet!AYU9, correction_sheet!BFN9,correction_sheet!BGZ9,correction_sheet!BGG9),Reference_sheet!$B$23:$D$28,3,FALSE))))</f>
        <v>0</v>
      </c>
      <c r="AP9" s="4">
        <f>IF(correction_sheet!$BNO9=0,"NA",IF(correction_sheet!$A9="","",IF(COUNT( correction_sheet!CY9, correction_sheet!AYC9, correction_sheet!AYV9, correction_sheet!BFO9,correction_sheet!BHA9,correction_sheet!BGH9)&lt;4,"NA",VLOOKUP(SUM( correction_sheet!CY9, correction_sheet!AYC9, correction_sheet!AYV9, correction_sheet!BFO9,correction_sheet!BHA9,correction_sheet!BGH9),Reference_sheet!$B$23:$D$28,3,FALSE))))</f>
        <v>0</v>
      </c>
      <c r="AQ9" s="4">
        <f>IF(correction_sheet!$BNO9=0,"NA",IF(correction_sheet!$A9="","",IF(COUNT( correction_sheet!CZ9, correction_sheet!AYD9, correction_sheet!AYW9, correction_sheet!BFP9,correction_sheet!BHB9,correction_sheet!BGI9)&lt;4,"NA",VLOOKUP(SUM( correction_sheet!CZ9, correction_sheet!AYD9, correction_sheet!AYW9, correction_sheet!BFP9,correction_sheet!BHB9,correction_sheet!BGI9),Reference_sheet!$B$23:$D$28,3,FALSE))))</f>
        <v>0</v>
      </c>
      <c r="AR9" s="4">
        <f>IF(correction_sheet!$BNO9=0,"NA",IF(correction_sheet!$A9="","",IF(COUNT( correction_sheet!DA9, correction_sheet!AYE9, correction_sheet!AYX9, correction_sheet!BFQ9,correction_sheet!BHC9,correction_sheet!BGJ9)&lt;4,"NA",VLOOKUP(SUM( correction_sheet!DA9, correction_sheet!AYE9, correction_sheet!AYX9, correction_sheet!BFQ9,correction_sheet!BHC9,correction_sheet!BGJ9),Reference_sheet!$B$23:$D$28,3,FALSE))))</f>
        <v>0</v>
      </c>
      <c r="AS9" s="4">
        <f>IF(correction_sheet!$BNO9=0,"NA",IF(correction_sheet!$A9="","",IF(COUNT( correction_sheet!DB9, correction_sheet!AYF9, correction_sheet!AYY9, correction_sheet!BFR9,correction_sheet!BHD9,correction_sheet!BGK9)&lt;4,"NA",VLOOKUP(SUM( correction_sheet!DB9, correction_sheet!AYF9, correction_sheet!AYY9, correction_sheet!BFR9,correction_sheet!BHD9,correction_sheet!BGK9),Reference_sheet!$B$23:$D$28,3,FALSE))))</f>
        <v>0</v>
      </c>
      <c r="AT9" s="4">
        <f>IF(correction_sheet!$BNO9=0,"NA",IF(correction_sheet!$A9="","",IF(COUNT( correction_sheet!DC9, correction_sheet!AYG9, correction_sheet!AYZ9, correction_sheet!BFS9,correction_sheet!BHE9,correction_sheet!BGL9)&lt;4,"NA",VLOOKUP(SUM( correction_sheet!DC9, correction_sheet!AYG9, correction_sheet!AYZ9, correction_sheet!BFS9,correction_sheet!BHE9,correction_sheet!BGL9),Reference_sheet!$B$23:$D$28,3,FALSE))))</f>
        <v>0</v>
      </c>
      <c r="AU9" s="4">
        <f>IF(correction_sheet!$BNO9=0,"NA",IF(correction_sheet!$A9="","",IF(COUNT( correction_sheet!DD9, correction_sheet!AYH9, correction_sheet!AZA9, correction_sheet!BFT9,correction_sheet!BHF9,correction_sheet!BGM9)&lt;4,"NA",VLOOKUP(SUM( correction_sheet!DD9, correction_sheet!AYH9, correction_sheet!AZA9, correction_sheet!BFT9,correction_sheet!BHF9,correction_sheet!BGM9),Reference_sheet!$B$23:$D$28,3,FALSE))))</f>
        <v>0</v>
      </c>
      <c r="AV9" s="4">
        <f>IF(correction_sheet!$BNO9=0,"NA",IF(correction_sheet!$A9="","",IF(COUNT( correction_sheet!DE9, correction_sheet!AYI9, correction_sheet!AZB9, correction_sheet!BFU9,correction_sheet!BHG9,correction_sheet!BGN9)&lt;4,"NA",VLOOKUP(SUM( correction_sheet!DE9, correction_sheet!AYI9, correction_sheet!AZB9, correction_sheet!BFU9,correction_sheet!BHG9,correction_sheet!BGN9),Reference_sheet!$B$23:$D$28,3,FALSE))))</f>
        <v>0</v>
      </c>
      <c r="AW9" s="4">
        <f>IF(correction_sheet!$BNO9=0,"NA",IF(correction_sheet!$A9="","",IF(COUNT( correction_sheet!DF9, correction_sheet!AYJ9, correction_sheet!AZC9, correction_sheet!BFV9,correction_sheet!BHH9,correction_sheet!BGO9)&lt;4,"NA",VLOOKUP(SUM( correction_sheet!DF9, correction_sheet!AYJ9, correction_sheet!AZC9, correction_sheet!BFV9,correction_sheet!BHH9,correction_sheet!BGO9),Reference_sheet!$B$23:$D$28,3,FALSE))))</f>
        <v>0</v>
      </c>
      <c r="AX9" s="4">
        <f>IF(correction_sheet!$BNO9=0,"NA",IF(correction_sheet!$A9="","",IF(COUNT( correction_sheet!DG9, correction_sheet!AYK9, correction_sheet!AZD9, correction_sheet!BFW9,correction_sheet!BHI9,correction_sheet!BGP9)&lt;4,"NA",VLOOKUP(SUM( correction_sheet!DG9, correction_sheet!AYK9, correction_sheet!AZD9, correction_sheet!BFW9,correction_sheet!BHI9,correction_sheet!BGP9),Reference_sheet!$B$23:$D$28,3,FALSE))))</f>
        <v>0</v>
      </c>
      <c r="AY9" s="4">
        <f>IF(correction_sheet!$BNO9=0,"NA",IF(correction_sheet!$A9="","",IF(COUNT( correction_sheet!DH9, correction_sheet!AYL9, correction_sheet!AZE9, correction_sheet!BFX9,correction_sheet!BHJ9,correction_sheet!BGQ9)&lt;4,"NA",VLOOKUP(SUM( correction_sheet!DH9, correction_sheet!AYL9, correction_sheet!AZE9, correction_sheet!BFX9,correction_sheet!BHJ9,correction_sheet!BGQ9),Reference_sheet!$B$23:$D$28,3,FALSE))))</f>
        <v>0</v>
      </c>
      <c r="AZ9" s="4">
        <f>IF(correction_sheet!$BNO9=0,"NA",IF(correction_sheet!$A9="","",IF(COUNT( correction_sheet!DI9, correction_sheet!AYM9, correction_sheet!AZF9, correction_sheet!BFY9,correction_sheet!BHK9,correction_sheet!BGR9)&lt;4,"NA",VLOOKUP(SUM( correction_sheet!DI9, correction_sheet!AYM9, correction_sheet!AZF9, correction_sheet!BFY9,correction_sheet!BHK9,correction_sheet!BGR9),Reference_sheet!$B$23:$D$28,3,FALSE))))</f>
        <v>2</v>
      </c>
      <c r="BA9" s="4">
        <f>IF(correction_sheet!$BNO9=0,"NA",IF(correction_sheet!$A9="","",IF(COUNT( correction_sheet!DJ9, correction_sheet!AYN9, correction_sheet!AZG9, correction_sheet!BFZ9,correction_sheet!BHL9,correction_sheet!BGS9)&lt;4,"NA",VLOOKUP(SUM( correction_sheet!DJ9, correction_sheet!AYN9, correction_sheet!AZG9, correction_sheet!BFZ9,correction_sheet!BHL9,correction_sheet!BGS9),Reference_sheet!$B$23:$D$28,3,FALSE))))</f>
        <v>2</v>
      </c>
      <c r="BB9" s="4">
        <f>IF(correction_sheet!$BNO9=0,"NA",IF(correction_sheet!$A9="","",IF(COUNT( correction_sheet!DK9, correction_sheet!AYO9, correction_sheet!AZH9, correction_sheet!BGA9,correction_sheet!BHM9,correction_sheet!BGT9)&lt;4,"NA",VLOOKUP(SUM( correction_sheet!DK9, correction_sheet!AYO9, correction_sheet!AZH9, correction_sheet!BGA9,correction_sheet!BHM9,correction_sheet!BGT9),Reference_sheet!$B$23:$D$28,3,FALSE))))</f>
        <v>2</v>
      </c>
      <c r="BC9" s="4">
        <f>IF(correction_sheet!$BNO9=0,"NA",IF(correction_sheet!$A9="","",IF(COUNT( correction_sheet!DL9, correction_sheet!AYP9, correction_sheet!AZI9, correction_sheet!BGB9,correction_sheet!BHN9,correction_sheet!BGU9)&lt;4,"NA",VLOOKUP(SUM( correction_sheet!DL9, correction_sheet!AYP9, correction_sheet!AZI9, correction_sheet!BGB9,correction_sheet!BHN9,correction_sheet!BGU9),Reference_sheet!$B$23:$D$28,3,FALSE))))</f>
        <v>2</v>
      </c>
      <c r="BD9" s="4">
        <f>IF(correction_sheet!$BNO9=0,"NA",IF(correction_sheet!$A9="","",IF(COUNT( correction_sheet!DM9, correction_sheet!AYQ9, correction_sheet!AZJ9, correction_sheet!BGC9,correction_sheet!BHO9,correction_sheet!BGV9)&lt;4,"NA",VLOOKUP(SUM( correction_sheet!DM9, correction_sheet!AYQ9, correction_sheet!AZJ9, correction_sheet!BGC9,correction_sheet!BHO9,correction_sheet!BGV9),Reference_sheet!$B$23:$D$28,3,FALSE))))</f>
        <v>3</v>
      </c>
      <c r="BE9" s="4">
        <f>IF(correction_sheet!$BNO9=0,"NA",IF(correction_sheet!$A9="","",IF(COUNT( correction_sheet!DN9, correction_sheet!AYR9, correction_sheet!AZK9, correction_sheet!BGD9,correction_sheet!BHP9,correction_sheet!BGW9)&lt;4,"NA",VLOOKUP(SUM( correction_sheet!DN9, correction_sheet!AYR9, correction_sheet!AZK9, correction_sheet!BGD9,correction_sheet!BHP9,correction_sheet!BGW9),Reference_sheet!$B$23:$D$28,3,FALSE))))</f>
        <v>4</v>
      </c>
      <c r="BF9" s="4">
        <f>IF(correction_sheet!$BNO9=0,"NA",IF(correction_sheet!$A9="","",IF(COUNT( correction_sheet!DO9, correction_sheet!AYS9, correction_sheet!AZL9, correction_sheet!BGE9,correction_sheet!BHQ9,correction_sheet!BGX9)&lt;4,"NA",VLOOKUP(SUM( correction_sheet!DO9, correction_sheet!AYS9, correction_sheet!AZL9, correction_sheet!BGE9,correction_sheet!BHQ9,correction_sheet!BGX9),Reference_sheet!$B$23:$D$28,3,FALSE))))</f>
        <v>4</v>
      </c>
      <c r="BG9" s="4">
        <f>IF(correction_sheet!$BNO9=0,"NA",IF(correction_sheet!$A9="","",IF(COUNT( correction_sheet!DP9, correction_sheet!AYT9, correction_sheet!AZM9, correction_sheet!BGF9,correction_sheet!BHR9,correction_sheet!BGY9)&lt;4,"NA",VLOOKUP(SUM( correction_sheet!DP9, correction_sheet!AYT9, correction_sheet!AZM9, correction_sheet!BGF9,correction_sheet!BHR9,correction_sheet!BGY9),Reference_sheet!$B$23:$D$28,3,FALSE))))</f>
        <v>4</v>
      </c>
      <c r="BH9" s="4">
        <f>IF(correction_sheet!$BNO9=0,"NA",IF(correction_sheet!$A9="","",IF(COUNT( correction_sheet!DS9, correction_sheet!EN9, correction_sheet!GD9, correction_sheet!GY9, correction_sheet!HT9,correction_sheet!FI9)&lt;4,"NA",VLOOKUP(SUM(correction_sheet!DS9, correction_sheet!EN9, correction_sheet!GD9, correction_sheet!GY9, correction_sheet!HT9,correction_sheet!FI9),Reference_sheet!$B$32:$D$38,3,FALSE))))</f>
        <v>0</v>
      </c>
      <c r="BI9" s="4">
        <f>IF(correction_sheet!$BNO9=0,"NA",IF(correction_sheet!$A9="","",IF(COUNT( correction_sheet!DT9, correction_sheet!EO9, correction_sheet!GE9, correction_sheet!GZ9, correction_sheet!HU9,correction_sheet!FJ9)&lt;4,"NA",VLOOKUP(SUM(correction_sheet!DT9, correction_sheet!EO9, correction_sheet!GE9, correction_sheet!GZ9, correction_sheet!HU9,correction_sheet!FJ9),Reference_sheet!$B$32:$D$38,3,FALSE))))</f>
        <v>0</v>
      </c>
      <c r="BJ9" s="4">
        <f>IF(correction_sheet!$BNO9=0,"NA",IF(correction_sheet!$A9="","",IF(COUNT( correction_sheet!DU9, correction_sheet!EP9, correction_sheet!GF9, correction_sheet!HA9, correction_sheet!HV9,correction_sheet!FK9)&lt;4,"NA",VLOOKUP(SUM(correction_sheet!DU9, correction_sheet!EP9, correction_sheet!GF9, correction_sheet!HA9, correction_sheet!HV9,correction_sheet!FK9),Reference_sheet!$B$32:$D$38,3,FALSE))))</f>
        <v>0</v>
      </c>
      <c r="BK9" s="4">
        <f>IF(correction_sheet!$BNO9=0,"NA",IF(correction_sheet!$A9="","",IF(COUNT( correction_sheet!DV9, correction_sheet!EQ9, correction_sheet!GG9, correction_sheet!HB9, correction_sheet!HW9,correction_sheet!FL9)&lt;4,"NA",VLOOKUP(SUM(correction_sheet!DV9, correction_sheet!EQ9, correction_sheet!GG9, correction_sheet!HB9, correction_sheet!HW9,correction_sheet!FL9),Reference_sheet!$B$32:$D$38,3,FALSE))))</f>
        <v>0</v>
      </c>
      <c r="BL9" s="4">
        <f>IF(correction_sheet!$BNO9=0,"NA",IF(correction_sheet!$A9="","",IF(COUNT( correction_sheet!DW9, correction_sheet!ER9, correction_sheet!GH9, correction_sheet!HC9, correction_sheet!HX9,correction_sheet!FM9)&lt;4,"NA",VLOOKUP(SUM(correction_sheet!DW9, correction_sheet!ER9, correction_sheet!GH9, correction_sheet!HC9, correction_sheet!HX9,correction_sheet!FM9),Reference_sheet!$B$32:$D$38,3,FALSE))))</f>
        <v>0</v>
      </c>
      <c r="BM9" s="4">
        <f>IF(correction_sheet!$BNO9=0,"NA",IF(correction_sheet!$A9="","",IF(COUNT( correction_sheet!DX9, correction_sheet!ES9, correction_sheet!GI9, correction_sheet!HD9, correction_sheet!HY9,correction_sheet!FN9)&lt;4,"NA",VLOOKUP(SUM(correction_sheet!DX9, correction_sheet!ES9, correction_sheet!GI9, correction_sheet!HD9, correction_sheet!HY9,correction_sheet!FN9),Reference_sheet!$B$32:$D$38,3,FALSE))))</f>
        <v>0</v>
      </c>
      <c r="BN9" s="4">
        <f>IF(correction_sheet!$BNO9=0,"NA",IF(correction_sheet!$A9="","",IF(COUNT( correction_sheet!DY9, correction_sheet!ET9, correction_sheet!GJ9, correction_sheet!HE9, correction_sheet!HZ9,correction_sheet!FO9)&lt;4,"NA",VLOOKUP(SUM(correction_sheet!DY9, correction_sheet!ET9, correction_sheet!GJ9, correction_sheet!HE9, correction_sheet!HZ9,correction_sheet!FO9),Reference_sheet!$B$32:$D$38,3,FALSE))))</f>
        <v>0</v>
      </c>
      <c r="BO9" s="4">
        <f>IF(correction_sheet!$BNO9=0,"NA",IF(correction_sheet!$A9="","",IF(COUNT( correction_sheet!DZ9, correction_sheet!EU9, correction_sheet!GK9, correction_sheet!HF9, correction_sheet!IA9,correction_sheet!FP9)&lt;4,"NA",VLOOKUP(SUM(correction_sheet!DZ9, correction_sheet!EU9, correction_sheet!GK9, correction_sheet!HF9, correction_sheet!IA9,correction_sheet!FP9),Reference_sheet!$B$32:$D$38,3,FALSE))))</f>
        <v>0</v>
      </c>
      <c r="BP9" s="4">
        <f>IF(correction_sheet!$BNO9=0,"NA",IF(correction_sheet!$A9="","",IF(COUNT( correction_sheet!EA9, correction_sheet!EV9, correction_sheet!GL9, correction_sheet!HG9, correction_sheet!IB9,correction_sheet!FQ9)&lt;4,"NA",VLOOKUP(SUM(correction_sheet!EA9, correction_sheet!EV9, correction_sheet!GL9, correction_sheet!HG9, correction_sheet!IB9,correction_sheet!FQ9),Reference_sheet!$B$32:$D$38,3,FALSE))))</f>
        <v>0</v>
      </c>
      <c r="BQ9" s="4">
        <f>IF(correction_sheet!$BNO9=0,"NA",IF(correction_sheet!$A9="","",IF(COUNT( correction_sheet!EB9, correction_sheet!EW9, correction_sheet!GM9, correction_sheet!HH9, correction_sheet!IC9,correction_sheet!FR9)&lt;4,"NA",VLOOKUP(SUM(correction_sheet!EB9, correction_sheet!EW9, correction_sheet!GM9, correction_sheet!HH9, correction_sheet!IC9,correction_sheet!FR9),Reference_sheet!$B$32:$D$38,3,FALSE))))</f>
        <v>4</v>
      </c>
      <c r="BR9" s="4">
        <f>IF(correction_sheet!$BNO9=0,"NA",IF(correction_sheet!$A9="","",IF(COUNT( correction_sheet!EC9, correction_sheet!EX9, correction_sheet!GN9, correction_sheet!HI9, correction_sheet!ID9,correction_sheet!FS9)&lt;4,"NA",VLOOKUP(SUM(correction_sheet!EC9, correction_sheet!EX9, correction_sheet!GN9, correction_sheet!HI9, correction_sheet!ID9,correction_sheet!FS9),Reference_sheet!$B$32:$D$38,3,FALSE))))</f>
        <v>0</v>
      </c>
      <c r="BS9" s="4">
        <f>IF(correction_sheet!$BNO9=0,"NA",IF(correction_sheet!$A9="","",IF(COUNT( correction_sheet!ED9, correction_sheet!EY9, correction_sheet!GO9, correction_sheet!HJ9, correction_sheet!IE9,correction_sheet!FT9)&lt;4,"NA",VLOOKUP(SUM(correction_sheet!ED9, correction_sheet!EY9, correction_sheet!GO9, correction_sheet!HJ9, correction_sheet!IE9,correction_sheet!FT9),Reference_sheet!$B$32:$D$38,3,FALSE))))</f>
        <v>0</v>
      </c>
      <c r="BT9" s="4">
        <f>IF(correction_sheet!$BNO9=0,"NA",IF(correction_sheet!$A9="","",IF(COUNT( correction_sheet!EE9, correction_sheet!EZ9, correction_sheet!GP9, correction_sheet!HK9, correction_sheet!IF9,correction_sheet!FU9)&lt;4,"NA",VLOOKUP(SUM(correction_sheet!EE9, correction_sheet!EZ9, correction_sheet!GP9, correction_sheet!HK9, correction_sheet!IF9,correction_sheet!FU9),Reference_sheet!$B$32:$D$38,3,FALSE))))</f>
        <v>0</v>
      </c>
      <c r="BU9" s="4">
        <f>IF(correction_sheet!$BNO9=0,"NA",IF(correction_sheet!$A9="","",IF(COUNT( correction_sheet!EF9, correction_sheet!FA9, correction_sheet!GQ9, correction_sheet!HL9, correction_sheet!IG9,correction_sheet!FV9)&lt;4,"NA",VLOOKUP(SUM(correction_sheet!EF9, correction_sheet!FA9, correction_sheet!GQ9, correction_sheet!HL9, correction_sheet!IG9,correction_sheet!FV9),Reference_sheet!$B$32:$D$38,3,FALSE))))</f>
        <v>5</v>
      </c>
      <c r="BV9" s="4">
        <f>IF(correction_sheet!$BNO9=0,"NA",IF(correction_sheet!$A9="","",IF(COUNT( correction_sheet!EG9, correction_sheet!FB9, correction_sheet!GR9, correction_sheet!HM9, correction_sheet!IH9,correction_sheet!FW9)&lt;4,"NA",VLOOKUP(SUM(correction_sheet!EG9, correction_sheet!FB9, correction_sheet!GR9, correction_sheet!HM9, correction_sheet!IH9,correction_sheet!FW9),Reference_sheet!$B$32:$D$38,3,FALSE))))</f>
        <v>0</v>
      </c>
      <c r="BW9" s="4">
        <f>IF(correction_sheet!$BNO9=0,"NA",IF(correction_sheet!$A9="","",IF(COUNT( correction_sheet!EH9, correction_sheet!FC9, correction_sheet!GS9, correction_sheet!HN9, correction_sheet!II9,correction_sheet!FX9)&lt;4,"NA",VLOOKUP(SUM(correction_sheet!EH9, correction_sheet!FC9, correction_sheet!GS9, correction_sheet!HN9, correction_sheet!II9,correction_sheet!FX9),Reference_sheet!$B$32:$D$38,3,FALSE))))</f>
        <v>0</v>
      </c>
      <c r="BX9" s="4">
        <f>IF(correction_sheet!$BNO9=0,"NA",IF(correction_sheet!$A9="","",IF(COUNT( correction_sheet!EI9, correction_sheet!FD9, correction_sheet!GT9, correction_sheet!HO9, correction_sheet!IJ9,correction_sheet!FY9)&lt;4,"NA",VLOOKUP(SUM(correction_sheet!EI9, correction_sheet!FD9, correction_sheet!GT9, correction_sheet!HO9, correction_sheet!IJ9,correction_sheet!FY9),Reference_sheet!$B$32:$D$38,3,FALSE))))</f>
        <v>2</v>
      </c>
      <c r="BY9" s="4">
        <f>IF(correction_sheet!$BNO9=0,"NA",IF(correction_sheet!$A9="","",IF(COUNT( correction_sheet!EJ9, correction_sheet!FE9, correction_sheet!GU9, correction_sheet!HP9, correction_sheet!IK9,correction_sheet!FZ9)&lt;4,"NA",VLOOKUP(SUM(correction_sheet!EJ9, correction_sheet!FE9, correction_sheet!GU9, correction_sheet!HP9, correction_sheet!IK9,correction_sheet!FZ9),Reference_sheet!$B$32:$D$38,3,FALSE))))</f>
        <v>0</v>
      </c>
      <c r="BZ9" s="4">
        <f>IF(correction_sheet!$BNO9=0,"NA",IF(correction_sheet!$A9="","",IF(COUNT( correction_sheet!EK9, correction_sheet!FF9, correction_sheet!GV9, correction_sheet!HQ9, correction_sheet!IL9,correction_sheet!GA9)&lt;4,"NA",VLOOKUP(SUM(correction_sheet!EK9, correction_sheet!FF9, correction_sheet!GV9, correction_sheet!HQ9, correction_sheet!IL9,correction_sheet!GA9),Reference_sheet!$B$32:$D$38,3,FALSE))))</f>
        <v>5</v>
      </c>
      <c r="CA9" s="4">
        <f>IF(correction_sheet!$BNO9=0,"NA",IF(correction_sheet!$A9="","",IF(COUNT(correction_sheet!YS9,correction_sheet!ZN9,correction_sheet!AAI9,correction_sheet!ABD9,correction_sheet!ABY9)&lt;3,"NA",VLOOKUP(SUM(correction_sheet!YS9,correction_sheet!ZN9,correction_sheet!AAI9,correction_sheet!ABD9,correction_sheet!ABY9),Reference_sheet!$B$41:$D$46,3,FALSE))))</f>
        <v>0</v>
      </c>
      <c r="CB9" s="4">
        <f>IF(correction_sheet!$BNO9=0,"NA",IF(correction_sheet!$A9="","",IF(COUNT(correction_sheet!YT9,correction_sheet!ZO9,correction_sheet!AAJ9,correction_sheet!ABE9,correction_sheet!ABZ9)&lt;3,"NA",VLOOKUP(SUM(correction_sheet!YT9,correction_sheet!ZO9,correction_sheet!AAJ9,correction_sheet!ABE9,correction_sheet!ABZ9),Reference_sheet!$B$41:$D$46,3,FALSE))))</f>
        <v>0</v>
      </c>
      <c r="CC9" s="4">
        <f>IF(correction_sheet!$BNO9=0,"NA",IF(correction_sheet!$A9="","",IF(COUNT(correction_sheet!YU9,correction_sheet!ZP9,correction_sheet!AAK9,correction_sheet!ABF9,correction_sheet!ACA9)&lt;3,"NA",VLOOKUP(SUM(correction_sheet!YU9,correction_sheet!ZP9,correction_sheet!AAK9,correction_sheet!ABF9,correction_sheet!ACA9),Reference_sheet!$B$41:$D$46,3,FALSE))))</f>
        <v>0</v>
      </c>
      <c r="CD9" s="4">
        <f>IF(correction_sheet!$BNO9=0,"NA",IF(correction_sheet!$A9="","",IF(COUNT(correction_sheet!YV9,correction_sheet!ZQ9,correction_sheet!AAL9,correction_sheet!ABG9,correction_sheet!ACB9)&lt;3,"NA",VLOOKUP(SUM(correction_sheet!YV9,correction_sheet!ZQ9,correction_sheet!AAL9,correction_sheet!ABG9,correction_sheet!ACB9),Reference_sheet!$B$41:$D$46,3,FALSE))))</f>
        <v>0</v>
      </c>
      <c r="CE9" s="4">
        <f>IF(correction_sheet!$BNO9=0,"NA",IF(correction_sheet!$A9="","",IF(COUNT(correction_sheet!YW9,correction_sheet!ZR9,correction_sheet!AAM9,correction_sheet!ABH9,correction_sheet!ACC9)&lt;3,"NA",VLOOKUP(SUM(correction_sheet!YW9,correction_sheet!ZR9,correction_sheet!AAM9,correction_sheet!ABH9,correction_sheet!ACC9),Reference_sheet!$B$41:$D$46,3,FALSE))))</f>
        <v>0</v>
      </c>
      <c r="CF9" s="4">
        <f>IF(correction_sheet!$BNO9=0,"NA",IF(correction_sheet!$A9="","",IF(COUNT(correction_sheet!YX9,correction_sheet!ZS9,correction_sheet!AAN9,correction_sheet!ABI9,correction_sheet!ACD9)&lt;3,"NA",VLOOKUP(SUM(correction_sheet!YX9,correction_sheet!ZS9,correction_sheet!AAN9,correction_sheet!ABI9,correction_sheet!ACD9),Reference_sheet!$B$41:$D$46,3,FALSE))))</f>
        <v>0</v>
      </c>
      <c r="CG9" s="4">
        <f>IF(correction_sheet!$BNO9=0,"NA",IF(correction_sheet!$A9="","",IF(COUNT(correction_sheet!YY9,correction_sheet!ZT9,correction_sheet!AAO9,correction_sheet!ABJ9,correction_sheet!ACE9)&lt;3,"NA",VLOOKUP(SUM(correction_sheet!YY9,correction_sheet!ZT9,correction_sheet!AAO9,correction_sheet!ABJ9,correction_sheet!ACE9),Reference_sheet!$B$41:$D$46,3,FALSE))))</f>
        <v>0</v>
      </c>
      <c r="CH9" s="4">
        <f>IF(correction_sheet!$BNO9=0,"NA",IF(correction_sheet!$A9="","",IF(COUNT(correction_sheet!YZ9,correction_sheet!ZU9,correction_sheet!AAP9,correction_sheet!ABK9,correction_sheet!ACF9)&lt;3,"NA",VLOOKUP(SUM(correction_sheet!YZ9,correction_sheet!ZU9,correction_sheet!AAP9,correction_sheet!ABK9,correction_sheet!ACF9),Reference_sheet!$B$41:$D$46,3,FALSE))))</f>
        <v>0</v>
      </c>
      <c r="CI9" s="4">
        <f>IF(correction_sheet!$BNO9=0,"NA",IF(correction_sheet!$A9="","",IF(COUNT(correction_sheet!ZA9,correction_sheet!ZV9,correction_sheet!AAQ9,correction_sheet!ABL9,correction_sheet!ACG9)&lt;3,"NA",VLOOKUP(SUM(correction_sheet!ZA9,correction_sheet!ZV9,correction_sheet!AAQ9,correction_sheet!ABL9,correction_sheet!ACG9),Reference_sheet!$B$41:$D$46,3,FALSE))))</f>
        <v>0</v>
      </c>
      <c r="CJ9" s="4">
        <f>IF(correction_sheet!$BNO9=0,"NA",IF(correction_sheet!$A9="","",IF(COUNT(correction_sheet!ZB9,correction_sheet!ZW9,correction_sheet!AAR9,correction_sheet!ABM9,correction_sheet!ACH9)&lt;3,"NA",VLOOKUP(SUM(correction_sheet!ZB9,correction_sheet!ZW9,correction_sheet!AAR9,correction_sheet!ABM9,correction_sheet!ACH9),Reference_sheet!$B$41:$D$46,3,FALSE))))</f>
        <v>0</v>
      </c>
      <c r="CK9" s="4">
        <f>IF(correction_sheet!$BNO9=0,"NA",IF(correction_sheet!$A9="","",IF(COUNT(correction_sheet!ZC9,correction_sheet!ZX9,correction_sheet!AAS9,correction_sheet!ABN9,correction_sheet!ACI9)&lt;3,"NA",VLOOKUP(SUM(correction_sheet!ZC9,correction_sheet!ZX9,correction_sheet!AAS9,correction_sheet!ABN9,correction_sheet!ACI9),Reference_sheet!$B$41:$D$46,3,FALSE))))</f>
        <v>0</v>
      </c>
      <c r="CL9" s="4">
        <f>IF(correction_sheet!$BNO9=0,"NA",IF(correction_sheet!$A9="","",IF(COUNT(correction_sheet!ZD9,correction_sheet!ZY9,correction_sheet!AAT9,correction_sheet!ABO9,correction_sheet!ACJ9)&lt;3,"NA",VLOOKUP(SUM(correction_sheet!ZD9,correction_sheet!ZY9,correction_sheet!AAT9,correction_sheet!ABO9,correction_sheet!ACJ9),Reference_sheet!$B$41:$D$46,3,FALSE))))</f>
        <v>0</v>
      </c>
      <c r="CM9" s="4">
        <f>IF(correction_sheet!$BNO9=0,"NA",IF(correction_sheet!$A9="","",IF(COUNT(correction_sheet!ZE9,correction_sheet!ZZ9,correction_sheet!AAU9,correction_sheet!ABP9,correction_sheet!ACK9)&lt;3,"NA",VLOOKUP(SUM(correction_sheet!ZE9,correction_sheet!ZZ9,correction_sheet!AAU9,correction_sheet!ABP9,correction_sheet!ACK9),Reference_sheet!$B$41:$D$46,3,FALSE))))</f>
        <v>0</v>
      </c>
      <c r="CN9" s="4">
        <f>IF(correction_sheet!$BNO9=0,"NA",IF(correction_sheet!$A9="","",IF(COUNT(correction_sheet!ZF9,correction_sheet!AAA9,correction_sheet!AAV9,correction_sheet!ABQ9,correction_sheet!ACL9)&lt;3,"NA",VLOOKUP(SUM(correction_sheet!ZF9,correction_sheet!AAA9,correction_sheet!AAV9,correction_sheet!ABQ9,correction_sheet!ACL9),Reference_sheet!$B$41:$D$46,3,FALSE))))</f>
        <v>0</v>
      </c>
      <c r="CO9" s="4">
        <f>IF(correction_sheet!$BNO9=0,"NA",IF(correction_sheet!$A9="","",IF(COUNT(correction_sheet!ZG9,correction_sheet!AAB9,correction_sheet!AAW9,correction_sheet!ABR9,correction_sheet!ACM9)&lt;3,"NA",VLOOKUP(SUM(correction_sheet!ZG9,correction_sheet!AAB9,correction_sheet!AAW9,correction_sheet!ABR9,correction_sheet!ACM9),Reference_sheet!$B$41:$D$46,3,FALSE))))</f>
        <v>0</v>
      </c>
      <c r="CP9" s="4">
        <f>IF(correction_sheet!$BNO9=0,"NA",IF(correction_sheet!$A9="","",IF(COUNT(correction_sheet!ZH9,correction_sheet!AAC9,correction_sheet!AAX9,correction_sheet!ABS9,correction_sheet!ACN9)&lt;3,"NA",VLOOKUP(SUM(correction_sheet!ZH9,correction_sheet!AAC9,correction_sheet!AAX9,correction_sheet!ABS9,correction_sheet!ACN9),Reference_sheet!$B$41:$D$46,3,FALSE))))</f>
        <v>0</v>
      </c>
      <c r="CQ9" s="4">
        <f>IF(correction_sheet!$BNO9=0,"NA",IF(correction_sheet!$A9="","",IF(COUNT(correction_sheet!ZI9,correction_sheet!AAD9,correction_sheet!AAY9,correction_sheet!ABT9,correction_sheet!ACO9)&lt;3,"NA",VLOOKUP(SUM(correction_sheet!ZI9,correction_sheet!AAD9,correction_sheet!AAY9,correction_sheet!ABT9,correction_sheet!ACO9),Reference_sheet!$B$41:$D$46,3,FALSE))))</f>
        <v>0</v>
      </c>
      <c r="CR9" s="4">
        <f>IF(correction_sheet!$BNO9=0,"NA",IF(correction_sheet!$A9="","",IF(COUNT(correction_sheet!ZJ9,correction_sheet!AAE9,correction_sheet!AAZ9,correction_sheet!ABU9,correction_sheet!ACP9)&lt;3,"NA",VLOOKUP(SUM(correction_sheet!ZJ9,correction_sheet!AAE9,correction_sheet!AAZ9,correction_sheet!ABU9,correction_sheet!ACP9),Reference_sheet!$B$41:$D$46,3,FALSE))))</f>
        <v>0</v>
      </c>
      <c r="CS9" s="4">
        <f>IF(correction_sheet!$BNO9=0,"NA",IF(correction_sheet!$A9="","",IF(COUNT(correction_sheet!ZK9,correction_sheet!AAF9,correction_sheet!ABA9,correction_sheet!ABV9,correction_sheet!ACQ9)&lt;3,"NA",VLOOKUP(SUM(correction_sheet!ZK9,correction_sheet!AAF9,correction_sheet!ABA9,correction_sheet!ABV9,correction_sheet!ACQ9),Reference_sheet!$B$41:$D$46,3,FALSE))))</f>
        <v>0</v>
      </c>
      <c r="CT9" s="4">
        <f>IF(correction_sheet!$BNO9=0,"NA",IF(correction_sheet!$A9="","",IF(COUNT(correction_sheet!NK9,correction_sheet!OF9,correction_sheet!PA9,correction_sheet!PV9)&lt;2,"NA",VLOOKUP(SUM(correction_sheet!NK9,correction_sheet!OF9,correction_sheet!PA9,correction_sheet!PV9),Reference_sheet!$B$50:$D$56,3,FALSE))))</f>
        <v>0</v>
      </c>
      <c r="CU9" s="4">
        <f>IF(correction_sheet!$BNO9=0,"NA",IF(correction_sheet!$A9="","",IF(COUNT(correction_sheet!NL9,correction_sheet!OG9,correction_sheet!PB9,correction_sheet!PW9)&lt;2,"NA",VLOOKUP(SUM(correction_sheet!NL9,correction_sheet!OG9,correction_sheet!PB9,correction_sheet!PW9),Reference_sheet!$B$50:$D$56,3,FALSE))))</f>
        <v>0</v>
      </c>
      <c r="CV9" s="4">
        <f>IF(correction_sheet!$BNO9=0,"NA",IF(correction_sheet!$A9="","",IF(COUNT(correction_sheet!NM9,correction_sheet!OH9,correction_sheet!PC9,correction_sheet!PX9)&lt;2,"NA",VLOOKUP(SUM(correction_sheet!NM9,correction_sheet!OH9,correction_sheet!PC9,correction_sheet!PX9),Reference_sheet!$B$50:$D$56,3,FALSE))))</f>
        <v>0</v>
      </c>
      <c r="CW9" s="4">
        <f>IF(correction_sheet!$BNO9=0,"NA",IF(correction_sheet!$A9="","",IF(COUNT(correction_sheet!NN9,correction_sheet!OI9,correction_sheet!PD9,correction_sheet!PY9)&lt;2,"NA",VLOOKUP(SUM(correction_sheet!NN9,correction_sheet!OI9,correction_sheet!PD9,correction_sheet!PY9),Reference_sheet!$B$50:$D$56,3,FALSE))))</f>
        <v>0</v>
      </c>
      <c r="CX9" s="4">
        <f>IF(correction_sheet!$BNO9=0,"NA",IF(correction_sheet!$A9="","",IF(COUNT(correction_sheet!NO9,correction_sheet!OJ9,correction_sheet!PE9,correction_sheet!PZ9)&lt;2,"NA",VLOOKUP(SUM(correction_sheet!NO9,correction_sheet!OJ9,correction_sheet!PE9,correction_sheet!PZ9),Reference_sheet!$B$50:$D$56,3,FALSE))))</f>
        <v>0</v>
      </c>
      <c r="CY9" s="4">
        <f>IF(correction_sheet!$BNO9=0,"NA",IF(correction_sheet!$A9="","",IF(COUNT(correction_sheet!NP9,correction_sheet!OK9,correction_sheet!PF9,correction_sheet!QA9)&lt;2,"NA",VLOOKUP(SUM(correction_sheet!NP9,correction_sheet!OK9,correction_sheet!PF9,correction_sheet!QA9),Reference_sheet!$B$50:$D$56,3,FALSE))))</f>
        <v>0</v>
      </c>
      <c r="CZ9" s="4">
        <f>IF(correction_sheet!$BNO9=0,"NA",IF(correction_sheet!$A9="","",IF(COUNT(correction_sheet!NQ9,correction_sheet!OL9,correction_sheet!PG9,correction_sheet!QB9)&lt;2,"NA",VLOOKUP(SUM(correction_sheet!NQ9,correction_sheet!OL9,correction_sheet!PG9,correction_sheet!QB9),Reference_sheet!$B$50:$D$56,3,FALSE))))</f>
        <v>0</v>
      </c>
      <c r="DA9" s="4">
        <f>IF(correction_sheet!$BNO9=0,"NA",IF(correction_sheet!$A9="","",IF(COUNT(correction_sheet!NR9,correction_sheet!OM9,correction_sheet!PH9,correction_sheet!QC9)&lt;2,"NA",VLOOKUP(SUM(correction_sheet!NR9,correction_sheet!OM9,correction_sheet!PH9,correction_sheet!QC9),Reference_sheet!$B$50:$D$56,3,FALSE))))</f>
        <v>0</v>
      </c>
      <c r="DB9" s="4">
        <f>IF(correction_sheet!$BNO9=0,"NA",IF(correction_sheet!$A9="","",IF(COUNT(correction_sheet!NS9,correction_sheet!ON9,correction_sheet!PI9,correction_sheet!QD9)&lt;2,"NA",VLOOKUP(SUM(correction_sheet!NS9,correction_sheet!ON9,correction_sheet!PI9,correction_sheet!QD9),Reference_sheet!$B$50:$D$56,3,FALSE))))</f>
        <v>0</v>
      </c>
      <c r="DC9" s="4">
        <f>IF(correction_sheet!$BNO9=0,"NA",IF(correction_sheet!$A9="","",IF(COUNT(correction_sheet!NT9,correction_sheet!OO9,correction_sheet!PJ9,correction_sheet!QE9)&lt;2,"NA",VLOOKUP(SUM(correction_sheet!NT9,correction_sheet!OO9,correction_sheet!PJ9,correction_sheet!QE9),Reference_sheet!$B$50:$D$56,3,FALSE))))</f>
        <v>0</v>
      </c>
      <c r="DD9" s="4">
        <f>IF(correction_sheet!$BNO9=0,"NA",IF(correction_sheet!$A9="","",IF(COUNT(correction_sheet!NU9,correction_sheet!OP9,correction_sheet!PK9,correction_sheet!QF9)&lt;2,"NA",VLOOKUP(SUM(correction_sheet!NU9,correction_sheet!OP9,correction_sheet!PK9,correction_sheet!QF9),Reference_sheet!$B$50:$D$56,3,FALSE))))</f>
        <v>0</v>
      </c>
      <c r="DE9" s="4">
        <f>IF(correction_sheet!$BNO9=0,"NA",IF(correction_sheet!$A9="","",IF(COUNT(correction_sheet!NV9,correction_sheet!OQ9,correction_sheet!PL9,correction_sheet!QG9)&lt;2,"NA",VLOOKUP(SUM(correction_sheet!NV9,correction_sheet!OQ9,correction_sheet!PL9,correction_sheet!QG9),Reference_sheet!$B$50:$D$56,3,FALSE))))</f>
        <v>0</v>
      </c>
      <c r="DF9" s="4">
        <f>IF(correction_sheet!$BNO9=0,"NA",IF(correction_sheet!$A9="","",IF(COUNT(correction_sheet!NW9,correction_sheet!OR9,correction_sheet!PM9,correction_sheet!QH9)&lt;2,"NA",VLOOKUP(SUM(correction_sheet!NW9,correction_sheet!OR9,correction_sheet!PM9,correction_sheet!QH9),Reference_sheet!$B$50:$D$56,3,FALSE))))</f>
        <v>0</v>
      </c>
      <c r="DG9" s="4">
        <f>IF(correction_sheet!$BNO9=0,"NA",IF(correction_sheet!$A9="","",IF(COUNT(correction_sheet!NX9,correction_sheet!OS9,correction_sheet!PN9,correction_sheet!QI9)&lt;2,"NA",VLOOKUP(SUM(correction_sheet!NX9,correction_sheet!OS9,correction_sheet!PN9,correction_sheet!QI9),Reference_sheet!$B$50:$D$56,3,FALSE))))</f>
        <v>0</v>
      </c>
      <c r="DH9" s="4">
        <f>IF(correction_sheet!$BNO9=0,"NA",IF(correction_sheet!$A9="","",IF(COUNT(correction_sheet!NY9,correction_sheet!OT9,correction_sheet!PO9,correction_sheet!QJ9)&lt;2,"NA",VLOOKUP(SUM(correction_sheet!NY9,correction_sheet!OT9,correction_sheet!PO9,correction_sheet!QJ9),Reference_sheet!$B$50:$D$56,3,FALSE))))</f>
        <v>3</v>
      </c>
      <c r="DI9" s="4">
        <f>IF(correction_sheet!$BNO9=0,"NA",IF(correction_sheet!$A9="","",IF(COUNT(correction_sheet!NZ9,correction_sheet!OU9,correction_sheet!PP9,correction_sheet!QK9)&lt;2,"NA",VLOOKUP(SUM(correction_sheet!NZ9,correction_sheet!OU9,correction_sheet!PP9,correction_sheet!QK9),Reference_sheet!$B$50:$D$56,3,FALSE))))</f>
        <v>0</v>
      </c>
      <c r="DJ9" s="4">
        <f>IF(correction_sheet!$BNO9=0,"NA",IF(correction_sheet!$A9="","",IF(COUNT(correction_sheet!OA9,correction_sheet!OV9,correction_sheet!PQ9,correction_sheet!QL9)&lt;2,"NA",VLOOKUP(SUM(correction_sheet!OA9,correction_sheet!OV9,correction_sheet!PQ9,correction_sheet!QL9),Reference_sheet!$B$50:$D$56,3,FALSE))))</f>
        <v>0</v>
      </c>
      <c r="DK9" s="4">
        <f>IF(correction_sheet!$BNO9=0,"NA",IF(correction_sheet!$A9="","",IF(COUNT(correction_sheet!OB9,correction_sheet!OW9,correction_sheet!PR9,correction_sheet!QM9)&lt;2,"NA",VLOOKUP(SUM(correction_sheet!OB9,correction_sheet!OW9,correction_sheet!PR9,correction_sheet!QM9),Reference_sheet!$B$50:$D$56,3,FALSE))))</f>
        <v>0</v>
      </c>
      <c r="DL9" s="4">
        <f>IF(correction_sheet!$BNO9=0,"NA",IF(correction_sheet!$A9="","",IF(COUNT(correction_sheet!OC9,correction_sheet!OX9,correction_sheet!PS9,correction_sheet!QN9)&lt;2,"NA",VLOOKUP(SUM(correction_sheet!OC9,correction_sheet!OX9,correction_sheet!PS9,correction_sheet!QN9),Reference_sheet!$B$50:$D$56,3,FALSE))))</f>
        <v>3</v>
      </c>
      <c r="DM9" s="4">
        <f>IF(correction_sheet!$BNO9=0,"NA",IF(correction_sheet!$A9="","",IF(COUNT(correction_sheet!ADO9,correction_sheet!AFA9,correction_sheet!AGM9,correction_sheet!AHY9,correction_sheet!AJK9)&lt;4,"NA",VLOOKUP(SUM(correction_sheet!ADO9,correction_sheet!AFA9,correction_sheet!AGM9,correction_sheet!AHY9,correction_sheet!AJK9),Reference_sheet!$B$59:$D$64,3,FALSE))))</f>
        <v>0</v>
      </c>
      <c r="DN9" s="4">
        <f>IF(correction_sheet!$BNO9=0,"NA",IF(correction_sheet!$A9="","",IF(COUNT(correction_sheet!ADP9,correction_sheet!AFB9,correction_sheet!AGN9,correction_sheet!AHZ9,correction_sheet!AJL9)&lt;4,"NA",VLOOKUP(SUM(correction_sheet!ADP9,correction_sheet!AFB9,correction_sheet!AGN9,correction_sheet!AHZ9,correction_sheet!AJL9),Reference_sheet!$B$59:$D$64,3,FALSE))))</f>
        <v>0</v>
      </c>
      <c r="DO9" s="4">
        <f>IF(correction_sheet!$BNO9=0,"NA",IF(correction_sheet!$A9="","",IF(COUNT(correction_sheet!ADQ9,correction_sheet!AFC9,correction_sheet!AGO9,correction_sheet!AIA9,correction_sheet!AJM9)&lt;4,"NA",VLOOKUP(SUM(correction_sheet!ADQ9,correction_sheet!AFC9,correction_sheet!AGO9,correction_sheet!AIA9,correction_sheet!AJM9),Reference_sheet!$B$59:$D$64,3,FALSE))))</f>
        <v>0</v>
      </c>
      <c r="DP9" s="4">
        <f>IF(correction_sheet!$BNO9=0,"NA",IF(correction_sheet!$A9="","",IF(COUNT(correction_sheet!ADR9,correction_sheet!AFD9,correction_sheet!AGP9,correction_sheet!AIB9,correction_sheet!AJN9)&lt;4,"NA",VLOOKUP(SUM(correction_sheet!ADR9,correction_sheet!AFD9,correction_sheet!AGP9,correction_sheet!AIB9,correction_sheet!AJN9),Reference_sheet!$B$59:$D$64,3,FALSE))))</f>
        <v>0</v>
      </c>
      <c r="DQ9" s="4">
        <f>IF(correction_sheet!$BNO9=0,"NA",IF(correction_sheet!$A9="","",IF(COUNT(correction_sheet!ADS9,correction_sheet!AFE9,correction_sheet!AGQ9,correction_sheet!AIC9,correction_sheet!AJO9)&lt;4,"NA",VLOOKUP(SUM(correction_sheet!ADS9,correction_sheet!AFE9,correction_sheet!AGQ9,correction_sheet!AIC9,correction_sheet!AJO9),Reference_sheet!$B$59:$D$64,3,FALSE))))</f>
        <v>0</v>
      </c>
      <c r="DR9" s="4">
        <f>IF(correction_sheet!$BNO9=0,"NA",IF(correction_sheet!$A9="","",IF(COUNT(correction_sheet!ADT9,correction_sheet!AFF9,correction_sheet!AGR9,correction_sheet!AID9,correction_sheet!AJP9)&lt;4,"NA",VLOOKUP(SUM(correction_sheet!ADT9,correction_sheet!AFF9,correction_sheet!AGR9,correction_sheet!AID9,correction_sheet!AJP9),Reference_sheet!$B$59:$D$64,3,FALSE))))</f>
        <v>0</v>
      </c>
      <c r="DS9" s="4">
        <f>IF(correction_sheet!$BNO9=0,"NA",IF(correction_sheet!$A9="","",IF(COUNT(correction_sheet!ADU9,correction_sheet!AFG9,correction_sheet!AGS9,correction_sheet!AIE9,correction_sheet!AJQ9)&lt;4,"NA",VLOOKUP(SUM(correction_sheet!ADU9,correction_sheet!AFG9,correction_sheet!AGS9,correction_sheet!AIE9,correction_sheet!AJQ9),Reference_sheet!$B$59:$D$64,3,FALSE))))</f>
        <v>0</v>
      </c>
      <c r="DT9" s="4">
        <f>IF(correction_sheet!$BNO9=0,"NA",IF(correction_sheet!$A9="","",IF(COUNT(correction_sheet!ADV9,correction_sheet!AFH9,correction_sheet!AGT9,correction_sheet!AIF9,correction_sheet!AJR9)&lt;4,"NA",VLOOKUP(SUM(correction_sheet!ADV9,correction_sheet!AFH9,correction_sheet!AGT9,correction_sheet!AIF9,correction_sheet!AJR9),Reference_sheet!$B$59:$D$64,3,FALSE))))</f>
        <v>0</v>
      </c>
      <c r="DU9" s="4">
        <f>IF(correction_sheet!$BNO9=0,"NA",IF(correction_sheet!$A9="","",IF(COUNT(correction_sheet!ADW9,correction_sheet!AFI9,correction_sheet!AGU9,correction_sheet!AIG9,correction_sheet!AJS9)&lt;4,"NA",VLOOKUP(SUM(correction_sheet!ADW9,correction_sheet!AFI9,correction_sheet!AGU9,correction_sheet!AIG9,correction_sheet!AJS9),Reference_sheet!$B$59:$D$64,3,FALSE))))</f>
        <v>0</v>
      </c>
      <c r="DV9" s="4">
        <f>IF(correction_sheet!$BNO9=0,"NA",IF(correction_sheet!$A9="","",IF(COUNT(correction_sheet!ADX9,correction_sheet!AFJ9,correction_sheet!AGV9,correction_sheet!AIH9,correction_sheet!AJT9)&lt;4,"NA",VLOOKUP(SUM(correction_sheet!ADX9,correction_sheet!AFJ9,correction_sheet!AGV9,correction_sheet!AIH9,correction_sheet!AJT9),Reference_sheet!$B$59:$D$64,3,FALSE))))</f>
        <v>0</v>
      </c>
      <c r="DW9" s="4">
        <f>IF(correction_sheet!$BNO9=0,"NA",IF(correction_sheet!$A9="","",IF(COUNT(correction_sheet!ADY9,correction_sheet!AFK9,correction_sheet!AGW9,correction_sheet!AII9,correction_sheet!AJU9)&lt;4,"NA",VLOOKUP(SUM(correction_sheet!ADY9,correction_sheet!AFK9,correction_sheet!AGW9,correction_sheet!AII9,correction_sheet!AJU9),Reference_sheet!$B$59:$D$64,3,FALSE))))</f>
        <v>0</v>
      </c>
      <c r="DX9" s="4">
        <f>IF(correction_sheet!$BNO9=0,"NA",IF(correction_sheet!$A9="","",IF(COUNT(correction_sheet!ADZ9,correction_sheet!AFL9,correction_sheet!AGX9,correction_sheet!AIJ9,correction_sheet!AJV9)&lt;4,"NA",VLOOKUP(SUM(correction_sheet!ADZ9,correction_sheet!AFL9,correction_sheet!AGX9,correction_sheet!AIJ9,correction_sheet!AJV9),Reference_sheet!$B$59:$D$64,3,FALSE))))</f>
        <v>0</v>
      </c>
      <c r="DY9" s="4">
        <f>IF(correction_sheet!$BNO9=0,"NA",IF(correction_sheet!$A9="","",IF(COUNT(correction_sheet!AEA9,correction_sheet!AFM9,correction_sheet!AGY9,correction_sheet!AIK9,correction_sheet!AJW9)&lt;4,"NA",VLOOKUP(SUM(correction_sheet!AEA9,correction_sheet!AFM9,correction_sheet!AGY9,correction_sheet!AIK9,correction_sheet!AJW9),Reference_sheet!$B$59:$D$64,3,FALSE))))</f>
        <v>0</v>
      </c>
      <c r="DZ9" s="4">
        <f>IF(correction_sheet!$BNO9=0,"NA",IF(correction_sheet!$A9="","",IF(COUNT(correction_sheet!AEB9,correction_sheet!AFN9,correction_sheet!AGZ9,correction_sheet!AIL9,correction_sheet!AJX9)&lt;4,"NA",VLOOKUP(SUM(correction_sheet!AEB9,correction_sheet!AFN9,correction_sheet!AGZ9,correction_sheet!AIL9,correction_sheet!AJX9),Reference_sheet!$B$59:$D$64,3,FALSE))))</f>
        <v>0</v>
      </c>
      <c r="EA9" s="4">
        <f>IF(correction_sheet!$BNO9=0,"NA",IF(correction_sheet!$A9="","",IF(COUNT(correction_sheet!AEC9,correction_sheet!AFO9,correction_sheet!AHA9,correction_sheet!AIM9,correction_sheet!AJY9)&lt;4,"NA",VLOOKUP(SUM(correction_sheet!AEC9,correction_sheet!AFO9,correction_sheet!AHA9,correction_sheet!AIM9,correction_sheet!AJY9),Reference_sheet!$B$59:$D$64,3,FALSE))))</f>
        <v>0</v>
      </c>
      <c r="EB9" s="4">
        <f>IF(correction_sheet!$BNO9=0,"NA",IF(correction_sheet!$A9="","",IF(COUNT(correction_sheet!AED9,correction_sheet!AFP9,correction_sheet!AHB9,correction_sheet!AIN9,correction_sheet!AJZ9)&lt;4,"NA",VLOOKUP(SUM(correction_sheet!AED9,correction_sheet!AFP9,correction_sheet!AHB9,correction_sheet!AIN9,correction_sheet!AJZ9),Reference_sheet!$B$59:$D$64,3,FALSE))))</f>
        <v>0</v>
      </c>
      <c r="EC9" s="4">
        <f>IF(correction_sheet!$BNO9=0,"NA",IF(correction_sheet!$A9="","",IF(COUNT(correction_sheet!AEE9,correction_sheet!AFQ9,correction_sheet!AHC9,correction_sheet!AIO9,correction_sheet!AKA9)&lt;4,"NA",VLOOKUP(SUM(correction_sheet!AEE9,correction_sheet!AFQ9,correction_sheet!AHC9,correction_sheet!AIO9,correction_sheet!AKA9),Reference_sheet!$B$59:$D$64,3,FALSE))))</f>
        <v>6</v>
      </c>
      <c r="ED9" s="4">
        <f>IF(correction_sheet!$BNO9=0,"NA",IF(correction_sheet!$A9="","",IF(COUNT(correction_sheet!AEF9,correction_sheet!AFR9,correction_sheet!AHD9,correction_sheet!AIP9,correction_sheet!AKB9)&lt;4,"NA",VLOOKUP(SUM(correction_sheet!AEF9,correction_sheet!AFR9,correction_sheet!AHD9,correction_sheet!AIP9,correction_sheet!AKB9),Reference_sheet!$B$59:$D$64,3,FALSE))))</f>
        <v>8</v>
      </c>
      <c r="EE9" s="4">
        <f>IF(correction_sheet!$BNO9=0,"NA",IF(correction_sheet!$A9="","",IF(COUNT(correction_sheet!AEG9,correction_sheet!AFS9,correction_sheet!AHE9,correction_sheet!AIQ9,correction_sheet!AKC9)&lt;4,"NA",VLOOKUP(SUM(correction_sheet!AEG9,correction_sheet!AFS9,correction_sheet!AHE9,correction_sheet!AIQ9,correction_sheet!AKC9),Reference_sheet!$B$59:$D$64,3,FALSE))))</f>
        <v>8</v>
      </c>
      <c r="EF9" s="4">
        <f>IF(correction_sheet!$BNO9=0,"NA",IF(correction_sheet!$A9="","",IF(COUNT(correction_sheet!ANV9,correction_sheet!AKW9,correction_sheet!AMI9,correction_sheet!APH9,correction_sheet!AQT9)&lt;4,"NA",VLOOKUP(SUM(correction_sheet!ANV9,correction_sheet!AKW9,correction_sheet!AMI9,correction_sheet!APH9,correction_sheet!AQT9),Reference_sheet!$B$67:$D$72,3,FALSE))))</f>
        <v>0</v>
      </c>
      <c r="EG9" s="4">
        <f>IF(correction_sheet!$BNO9=0,"NA",IF(correction_sheet!$A9="","",IF(COUNT(correction_sheet!ANW9,correction_sheet!AKX9,correction_sheet!AMJ9,correction_sheet!API9,correction_sheet!AQU9)&lt;4,"NA",VLOOKUP(SUM(correction_sheet!ANW9,correction_sheet!AKX9,correction_sheet!AMJ9,correction_sheet!API9,correction_sheet!AQU9),Reference_sheet!$B$67:$D$72,3,FALSE))))</f>
        <v>0</v>
      </c>
      <c r="EH9" s="4">
        <f>IF(correction_sheet!$BNO9=0,"NA",IF(correction_sheet!$A9="","",IF(COUNT(correction_sheet!ANX9,correction_sheet!AKY9,correction_sheet!AMK9,correction_sheet!APJ9,correction_sheet!AQV9)&lt;4,"NA",VLOOKUP(SUM(correction_sheet!ANX9,correction_sheet!AKY9,correction_sheet!AMK9,correction_sheet!APJ9,correction_sheet!AQV9),Reference_sheet!$B$67:$D$72,3,FALSE))))</f>
        <v>0</v>
      </c>
      <c r="EI9" s="4">
        <f>IF(correction_sheet!$BNO9=0,"NA",IF(correction_sheet!$A9="","",IF(COUNT(correction_sheet!ANY9,correction_sheet!AKZ9,correction_sheet!AML9,correction_sheet!APK9,correction_sheet!AQW9)&lt;4,"NA",VLOOKUP(SUM(correction_sheet!ANY9,correction_sheet!AKZ9,correction_sheet!AML9,correction_sheet!APK9,correction_sheet!AQW9),Reference_sheet!$B$67:$D$72,3,FALSE))))</f>
        <v>0</v>
      </c>
      <c r="EJ9" s="4">
        <f>IF(correction_sheet!$BNO9=0,"NA",IF(correction_sheet!$A9="","",IF(COUNT(correction_sheet!ANZ9,correction_sheet!ALA9,correction_sheet!AMM9,correction_sheet!APL9,correction_sheet!AQX9)&lt;4,"NA",VLOOKUP(SUM(correction_sheet!ANZ9,correction_sheet!ALA9,correction_sheet!AMM9,correction_sheet!APL9,correction_sheet!AQX9),Reference_sheet!$B$67:$D$72,3,FALSE))))</f>
        <v>0</v>
      </c>
      <c r="EK9" s="4">
        <f>IF(correction_sheet!$BNO9=0,"NA",IF(correction_sheet!$A9="","",IF(COUNT(correction_sheet!AOA9,correction_sheet!ALB9,correction_sheet!AMN9,correction_sheet!APM9,correction_sheet!AQY9)&lt;4,"NA",VLOOKUP(SUM(correction_sheet!AOA9,correction_sheet!ALB9,correction_sheet!AMN9,correction_sheet!APM9,correction_sheet!AQY9),Reference_sheet!$B$67:$D$72,3,FALSE))))</f>
        <v>0</v>
      </c>
      <c r="EL9" s="4">
        <f>IF(correction_sheet!$BNO9=0,"NA",IF(correction_sheet!$A9="","",IF(COUNT(correction_sheet!AOB9,correction_sheet!ALC9,correction_sheet!AMO9,correction_sheet!APN9,correction_sheet!AQZ9)&lt;4,"NA",VLOOKUP(SUM(correction_sheet!AOB9,correction_sheet!ALC9,correction_sheet!AMO9,correction_sheet!APN9,correction_sheet!AQZ9),Reference_sheet!$B$67:$D$72,3,FALSE))))</f>
        <v>0</v>
      </c>
      <c r="EM9" s="4">
        <f>IF(correction_sheet!$BNO9=0,"NA",IF(correction_sheet!$A9="","",IF(COUNT(correction_sheet!AOC9,correction_sheet!ALD9,correction_sheet!AMP9,correction_sheet!APO9,correction_sheet!ARA9)&lt;4,"NA",VLOOKUP(SUM(correction_sheet!AOC9,correction_sheet!ALD9,correction_sheet!AMP9,correction_sheet!APO9,correction_sheet!ARA9),Reference_sheet!$B$67:$D$72,3,FALSE))))</f>
        <v>0</v>
      </c>
      <c r="EN9" s="4">
        <f>IF(correction_sheet!$BNO9=0,"NA",IF(correction_sheet!$A9="","",IF(COUNT(correction_sheet!AOD9,correction_sheet!ALE9,correction_sheet!AMQ9,correction_sheet!APP9,correction_sheet!ARB9)&lt;4,"NA",VLOOKUP(SUM(correction_sheet!AOD9,correction_sheet!ALE9,correction_sheet!AMQ9,correction_sheet!APP9,correction_sheet!ARB9),Reference_sheet!$B$67:$D$72,3,FALSE))))</f>
        <v>0</v>
      </c>
      <c r="EO9" s="4">
        <f>IF(correction_sheet!$BNO9=0,"NA",IF(correction_sheet!$A9="","",IF(COUNT(correction_sheet!AOE9,correction_sheet!ALF9,correction_sheet!AMR9,correction_sheet!APQ9,correction_sheet!ARC9)&lt;4,"NA",VLOOKUP(SUM(correction_sheet!AOE9,correction_sheet!ALF9,correction_sheet!AMR9,correction_sheet!APQ9,correction_sheet!ARC9),Reference_sheet!$B$67:$D$72,3,FALSE))))</f>
        <v>0</v>
      </c>
      <c r="EP9" s="4">
        <f>IF(correction_sheet!$BNO9=0,"NA",IF(correction_sheet!$A9="","",IF(COUNT(correction_sheet!AOF9,correction_sheet!ALG9,correction_sheet!AMS9,correction_sheet!APR9,correction_sheet!ARD9)&lt;4,"NA",VLOOKUP(SUM(correction_sheet!AOF9,correction_sheet!ALG9,correction_sheet!AMS9,correction_sheet!APR9,correction_sheet!ARD9),Reference_sheet!$B$67:$D$72,3,FALSE))))</f>
        <v>0</v>
      </c>
      <c r="EQ9" s="4">
        <f>IF(correction_sheet!$BNO9=0,"NA",IF(correction_sheet!$A9="","",IF(COUNT(correction_sheet!AOG9,correction_sheet!ALH9,correction_sheet!AMT9,correction_sheet!APS9,correction_sheet!ARE9)&lt;4,"NA",VLOOKUP(SUM(correction_sheet!AOG9,correction_sheet!ALH9,correction_sheet!AMT9,correction_sheet!APS9,correction_sheet!ARE9),Reference_sheet!$B$67:$D$72,3,FALSE))))</f>
        <v>0</v>
      </c>
      <c r="ER9" s="4">
        <f>IF(correction_sheet!$BNO9=0,"NA",IF(correction_sheet!$A9="","",IF(COUNT(correction_sheet!AOH9,correction_sheet!ALI9,correction_sheet!AMU9,correction_sheet!APT9,correction_sheet!ARF9)&lt;4,"NA",VLOOKUP(SUM(correction_sheet!AOH9,correction_sheet!ALI9,correction_sheet!AMU9,correction_sheet!APT9,correction_sheet!ARF9),Reference_sheet!$B$67:$D$72,3,FALSE))))</f>
        <v>0</v>
      </c>
      <c r="ES9" s="4">
        <f>IF(correction_sheet!$BNO9=0,"NA",IF(correction_sheet!$A9="","",IF(COUNT(correction_sheet!AOI9,correction_sheet!ALJ9,correction_sheet!AMV9,correction_sheet!APU9,correction_sheet!ARG9)&lt;4,"NA",VLOOKUP(SUM(correction_sheet!AOI9,correction_sheet!ALJ9,correction_sheet!AMV9,correction_sheet!APU9,correction_sheet!ARG9),Reference_sheet!$B$67:$D$72,3,FALSE))))</f>
        <v>0</v>
      </c>
      <c r="ET9" s="4">
        <f>IF(correction_sheet!$BNO9=0,"NA",IF(correction_sheet!$A9="","",IF(COUNT(correction_sheet!AOJ9,correction_sheet!ALK9,correction_sheet!AMW9,correction_sheet!APV9,correction_sheet!ARH9)&lt;4,"NA",VLOOKUP(SUM(correction_sheet!AOJ9,correction_sheet!ALK9,correction_sheet!AMW9,correction_sheet!APV9,correction_sheet!ARH9),Reference_sheet!$B$67:$D$72,3,FALSE))))</f>
        <v>0</v>
      </c>
      <c r="EU9" s="4">
        <f>IF(correction_sheet!$BNO9=0,"NA",IF(correction_sheet!$A9="","",IF(COUNT(correction_sheet!AOK9,correction_sheet!ALL9,correction_sheet!AMX9,correction_sheet!APW9,correction_sheet!ARI9)&lt;4,"NA",VLOOKUP(SUM(correction_sheet!AOK9,correction_sheet!ALL9,correction_sheet!AMX9,correction_sheet!APW9,correction_sheet!ARI9),Reference_sheet!$B$67:$D$72,3,FALSE))))</f>
        <v>0</v>
      </c>
      <c r="EV9" s="4">
        <f>IF(correction_sheet!$BNO9=0,"NA",IF(correction_sheet!$A9="","",IF(COUNT(correction_sheet!AOL9,correction_sheet!ALM9,correction_sheet!AMY9,correction_sheet!APX9,correction_sheet!ARJ9)&lt;4,"NA",VLOOKUP(SUM(correction_sheet!AOL9,correction_sheet!ALM9,correction_sheet!AMY9,correction_sheet!APX9,correction_sheet!ARJ9),Reference_sheet!$B$67:$D$72,3,FALSE))))</f>
        <v>0</v>
      </c>
      <c r="EW9" s="4">
        <f>IF(correction_sheet!$BNO9=0,"NA",IF(correction_sheet!$A9="","",IF(COUNT(correction_sheet!AOM9,correction_sheet!ALN9,correction_sheet!AMZ9,correction_sheet!APY9,correction_sheet!ARK9)&lt;4,"NA",VLOOKUP(SUM(correction_sheet!AOM9,correction_sheet!ALN9,correction_sheet!AMZ9,correction_sheet!APY9,correction_sheet!ARK9),Reference_sheet!$B$67:$D$72,3,FALSE))))</f>
        <v>0</v>
      </c>
      <c r="EX9" s="4">
        <f>IF(correction_sheet!$BNO9=0,"NA",IF(correction_sheet!$A9="","",IF(COUNT(correction_sheet!AON9,correction_sheet!ALO9,correction_sheet!ANA9,correction_sheet!APZ9,correction_sheet!ARL9)&lt;4,"NA",VLOOKUP(SUM(correction_sheet!AON9,correction_sheet!ALO9,correction_sheet!ANA9,correction_sheet!APZ9,correction_sheet!ARL9),Reference_sheet!$B$67:$D$72,3,FALSE))))</f>
        <v>0</v>
      </c>
      <c r="EY9" s="4">
        <f>IF(correction_sheet!$BNO9&lt;2,"NA",IF(correction_sheet!$A9="","",IF(COUNT(correction_sheet!AVD9,correction_sheet!AVW9,correction_sheet!AZN9,correction_sheet!BAH9,correction_sheet!BMV9)&lt;4,"NA",VLOOKUP((SUM(correction_sheet!AVD9,correction_sheet!AVW9,correction_sheet!AZN9,correction_sheet!BAH9,correction_sheet!BMV9)),Reference_sheet!$B$77:$D$87,3,FALSE))))</f>
        <v>0</v>
      </c>
      <c r="EZ9" s="4">
        <f>IF(correction_sheet!$BNO9&lt;2,"NA",IF(correction_sheet!$A9="","",IF(COUNT(correction_sheet!AVE9,correction_sheet!AVX9,correction_sheet!AZO9,correction_sheet!BAI9,correction_sheet!BMW9)&lt;4,"NA",VLOOKUP((SUM(correction_sheet!AVE9,correction_sheet!AVX9,correction_sheet!AZO9,correction_sheet!BAI9,correction_sheet!BMW9)),Reference_sheet!$B$77:$D$87,3,FALSE))))</f>
        <v>0</v>
      </c>
      <c r="FA9" s="4">
        <f>IF(correction_sheet!$BNO9&lt;2,"NA",IF(correction_sheet!$A9="","",IF(COUNT(correction_sheet!AVF9,correction_sheet!AVY9,correction_sheet!AZP9,correction_sheet!BAJ9,correction_sheet!BMX9)&lt;4,"NA",VLOOKUP((SUM(correction_sheet!AVF9,correction_sheet!AVY9,correction_sheet!AZP9,correction_sheet!BAJ9,correction_sheet!BMX9)),Reference_sheet!$B$77:$D$87,3,FALSE))))</f>
        <v>0</v>
      </c>
      <c r="FB9" s="4">
        <f>IF(correction_sheet!$BNO9&lt;2,"NA",IF(correction_sheet!$A9="","",IF(COUNT(correction_sheet!AVG9,correction_sheet!AVZ9,correction_sheet!AZQ9,correction_sheet!BAK9,correction_sheet!BMY9)&lt;4,"NA",VLOOKUP((SUM(correction_sheet!AVG9,correction_sheet!AVZ9,correction_sheet!AZQ9,correction_sheet!BAK9,correction_sheet!BMY9)),Reference_sheet!$B$77:$D$87,3,FALSE))))</f>
        <v>0</v>
      </c>
      <c r="FC9" s="4">
        <f>IF(correction_sheet!$BNO9&lt;2,"NA",IF(correction_sheet!$A9="","",IF(COUNT(correction_sheet!AVH9,correction_sheet!AWA9,correction_sheet!AZR9,correction_sheet!BAL9,correction_sheet!BMZ9)&lt;4,"NA",VLOOKUP((SUM(correction_sheet!AVH9,correction_sheet!AWA9,correction_sheet!AZR9,correction_sheet!BAL9,correction_sheet!BMZ9)),Reference_sheet!$B$77:$D$87,3,FALSE))))</f>
        <v>2</v>
      </c>
      <c r="FD9" s="4">
        <f>IF(correction_sheet!$BNO9&lt;2,"NA",IF(correction_sheet!$A9="","",IF(COUNT(correction_sheet!AVI9,correction_sheet!AWB9,correction_sheet!AZS9,correction_sheet!BAM9,correction_sheet!BNA9)&lt;4,"NA",VLOOKUP((SUM(correction_sheet!AVI9,correction_sheet!AWB9,correction_sheet!AZS9,correction_sheet!BAM9,correction_sheet!BNA9)),Reference_sheet!$B$77:$D$87,3,FALSE))))</f>
        <v>4</v>
      </c>
      <c r="FE9" s="4">
        <f>IF(correction_sheet!$BNO9&lt;2,"NA",IF(correction_sheet!$A9="","",IF(COUNT(correction_sheet!AVJ9,correction_sheet!AWC9,correction_sheet!AZT9,correction_sheet!BAN9,correction_sheet!BNB9)&lt;4,"NA",VLOOKUP((SUM(correction_sheet!AVJ9,correction_sheet!AWC9,correction_sheet!AZT9,correction_sheet!BAN9,correction_sheet!BNB9)),Reference_sheet!$B$77:$D$87,3,FALSE))))</f>
        <v>4</v>
      </c>
      <c r="FF9" s="4">
        <f>IF(correction_sheet!$BNO9&lt;2,"NA",IF(correction_sheet!$A9="","",IF(COUNT(correction_sheet!AVK9,correction_sheet!AWD9,correction_sheet!AZU9,correction_sheet!BAO9,correction_sheet!BNC9)&lt;4,"NA",VLOOKUP((SUM(correction_sheet!AVK9,correction_sheet!AWD9,correction_sheet!AZU9,correction_sheet!BAO9,correction_sheet!BNC9)),Reference_sheet!$B$77:$D$87,3,FALSE))))</f>
        <v>4</v>
      </c>
      <c r="FG9" s="4">
        <f>IF(correction_sheet!$BNO9&lt;2,"NA",IF(correction_sheet!$A9="","",IF(COUNT(correction_sheet!AVL9,correction_sheet!AWE9,correction_sheet!AZV9,correction_sheet!BAP9,correction_sheet!BND9)&lt;4,"NA",VLOOKUP((SUM(correction_sheet!AVL9,correction_sheet!AWE9,correction_sheet!AZV9,correction_sheet!BAP9,correction_sheet!BND9)),Reference_sheet!$B$77:$D$87,3,FALSE))))</f>
        <v>4</v>
      </c>
      <c r="FH9" s="4">
        <f>IF(correction_sheet!$BNO9&lt;2,"NA",IF(correction_sheet!$A9="","",IF(COUNT(correction_sheet!AVM9,correction_sheet!AWF9,correction_sheet!AZW9,correction_sheet!BAQ9,correction_sheet!BNE9)&lt;4,"NA",VLOOKUP((SUM(correction_sheet!AVM9,correction_sheet!AWF9,correction_sheet!AZW9,correction_sheet!BAQ9,correction_sheet!BNE9)),Reference_sheet!$B$77:$D$87,3,FALSE))))</f>
        <v>4</v>
      </c>
      <c r="FI9" s="4">
        <f>IF(correction_sheet!$BNO9&lt;2,"NA",IF(correction_sheet!$A9="","",IF(COUNT(correction_sheet!AVN9,correction_sheet!AWG9,correction_sheet!AZX9,correction_sheet!BAR9,correction_sheet!BNF9)&lt;4,"NA",VLOOKUP((SUM(correction_sheet!AVN9,correction_sheet!AWG9,correction_sheet!AZX9,correction_sheet!BAR9,correction_sheet!BNF9)),Reference_sheet!$B$77:$D$87,3,FALSE))))</f>
        <v>4</v>
      </c>
      <c r="FJ9" s="4">
        <f>IF(correction_sheet!$BNO9&lt;2,"NA",IF(correction_sheet!$A9="","",IF(COUNT(correction_sheet!AVO9,correction_sheet!AWH9,correction_sheet!AZY9,correction_sheet!BAS9,correction_sheet!BNG9)&lt;4,"NA",VLOOKUP((SUM(correction_sheet!AVO9,correction_sheet!AWH9,correction_sheet!AZY9,correction_sheet!BAS9,correction_sheet!BNG9)),Reference_sheet!$B$77:$D$87,3,FALSE))))</f>
        <v>4</v>
      </c>
      <c r="FK9" s="4">
        <f>IF(correction_sheet!$BNO9&lt;2,"NA",IF(correction_sheet!$A9="","",IF(COUNT(correction_sheet!AVP9,correction_sheet!AWI9,correction_sheet!AZZ9,correction_sheet!BAT9,correction_sheet!BNH9)&lt;4,"NA",VLOOKUP((SUM(correction_sheet!AVP9,correction_sheet!AWI9,correction_sheet!AZZ9,correction_sheet!BAT9,correction_sheet!BNH9)),Reference_sheet!$B$77:$D$87,3,FALSE))))</f>
        <v>4</v>
      </c>
      <c r="FL9" s="4">
        <f>IF(correction_sheet!$BNO9&lt;2,"NA",IF(correction_sheet!$A9="","",IF(COUNT(correction_sheet!AVQ9,correction_sheet!AWJ9,correction_sheet!BAA9,correction_sheet!BAU9,correction_sheet!BNI9)&lt;4,"NA",VLOOKUP((SUM(correction_sheet!AVQ9,correction_sheet!AWJ9,correction_sheet!BAA9,correction_sheet!BAU9,correction_sheet!BNI9)),Reference_sheet!$B$77:$D$87,3,FALSE))))</f>
        <v>4</v>
      </c>
      <c r="FM9" s="4">
        <f>IF(correction_sheet!$BNO9&lt;2,"NA",IF(correction_sheet!$A9="","",IF(COUNT(correction_sheet!AVR9,correction_sheet!AWK9,correction_sheet!BAB9,correction_sheet!BAV9,correction_sheet!BNJ9)&lt;4,"NA",VLOOKUP((SUM(correction_sheet!AVR9,correction_sheet!AWK9,correction_sheet!BAB9,correction_sheet!BAV9,correction_sheet!BNJ9)),Reference_sheet!$B$77:$D$87,3,FALSE))))</f>
        <v>2</v>
      </c>
      <c r="FN9" s="4">
        <f>IF(correction_sheet!$BNO9&lt;2,"NA",IF(correction_sheet!$A9="","",IF(COUNT(correction_sheet!AVS9,correction_sheet!AWL9,correction_sheet!BAC9,correction_sheet!BAW9,correction_sheet!BNK9)&lt;4,"NA",VLOOKUP((SUM(correction_sheet!AVS9,correction_sheet!AWL9,correction_sheet!BAC9,correction_sheet!BAW9,correction_sheet!BNK9)),Reference_sheet!$B$77:$D$87,3,FALSE))))</f>
        <v>2</v>
      </c>
      <c r="FO9" s="4">
        <f>IF(correction_sheet!$BNO9&lt;2,"NA",IF(correction_sheet!$A9="","",IF(COUNT(correction_sheet!AVT9,correction_sheet!AWM9,correction_sheet!BAD9,correction_sheet!BAX9,correction_sheet!BNL9)&lt;4,"NA",VLOOKUP((SUM(correction_sheet!AVT9,correction_sheet!AWM9,correction_sheet!BAD9,correction_sheet!BAX9,correction_sheet!BNL9)),Reference_sheet!$B$77:$D$87,3,FALSE))))</f>
        <v>2</v>
      </c>
      <c r="FP9" s="4">
        <f>IF(correction_sheet!$BNO9&lt;2,"NA",IF(correction_sheet!$A9="","",IF(COUNT(correction_sheet!AVU9,correction_sheet!AWN9,correction_sheet!BAE9,correction_sheet!BAY9,correction_sheet!BNM9)&lt;4,"NA",VLOOKUP((SUM(correction_sheet!AVU9,correction_sheet!AWN9,correction_sheet!BAE9,correction_sheet!BAY9,correction_sheet!BNM9)),Reference_sheet!$B$77:$D$87,3,FALSE))))</f>
        <v>2</v>
      </c>
      <c r="FQ9" s="4">
        <f>IF(correction_sheet!$BNO9&lt;2,"NA",IF(correction_sheet!$A9="","",IF(COUNT(correction_sheet!AVV9,correction_sheet!AWO9,correction_sheet!BAF9,correction_sheet!BAZ9,correction_sheet!BNN9)&lt;4,"NA",VLOOKUP((SUM(correction_sheet!AVV9,correction_sheet!AWO9,correction_sheet!BAF9,correction_sheet!BAZ9,correction_sheet!BNN9)),Reference_sheet!$B$77:$D$87,3,FALSE))))</f>
        <v>4</v>
      </c>
      <c r="FR9" s="4">
        <f>IF(correction_sheet!$BNO9&lt;2,"NA",IF(correction_sheet!$A9="","",IF(COUNT(correction_sheet!BBB9,correction_sheet!BBV9,correction_sheet!BDI9,correction_sheet!BEB9,correction_sheet!BLJ9)&lt;4,"NA",VLOOKUP((SUM( correction_sheet!BBB9,correction_sheet!BBV9,correction_sheet!BDI9,correction_sheet!BEB9,correction_sheet!BLJ9)),Reference_sheet!$B$91:$D$96,3,FALSE))))</f>
        <v>0</v>
      </c>
      <c r="FS9" s="4">
        <f>IF(correction_sheet!$BNO9&lt;2,"NA",IF(correction_sheet!$A9="","",IF(COUNT(correction_sheet!BBC9,correction_sheet!BBW9,correction_sheet!BDJ9,correction_sheet!BEC9,correction_sheet!BLK9)&lt;4,"NA",VLOOKUP((SUM( correction_sheet!BBC9,correction_sheet!BBW9,correction_sheet!BDJ9,correction_sheet!BEC9,correction_sheet!BLK9)),Reference_sheet!$B$91:$D$96,3,FALSE))))</f>
        <v>0</v>
      </c>
      <c r="FT9" s="4">
        <f>IF(correction_sheet!$BNO9&lt;2,"NA",IF(correction_sheet!$A9="","",IF(COUNT(correction_sheet!BBD9,correction_sheet!BBX9,correction_sheet!BDK9,correction_sheet!BED9,correction_sheet!BLL9)&lt;4,"NA",VLOOKUP((SUM( correction_sheet!BBD9,correction_sheet!BBX9,correction_sheet!BDK9,correction_sheet!BED9,correction_sheet!BLL9)),Reference_sheet!$B$91:$D$96,3,FALSE))))</f>
        <v>0</v>
      </c>
      <c r="FU9" s="4">
        <f>IF(correction_sheet!$BNO9&lt;2,"NA",IF(correction_sheet!$A9="","",IF(COUNT(correction_sheet!BBE9,correction_sheet!BBY9,correction_sheet!BDL9,correction_sheet!BEE9,correction_sheet!BLM9)&lt;4,"NA",VLOOKUP((SUM( correction_sheet!BBE9,correction_sheet!BBY9,correction_sheet!BDL9,correction_sheet!BEE9,correction_sheet!BLM9)),Reference_sheet!$B$91:$D$96,3,FALSE))))</f>
        <v>0</v>
      </c>
      <c r="FV9" s="4">
        <f>IF(correction_sheet!$BNO9&lt;2,"NA",IF(correction_sheet!$A9="","",IF(COUNT(correction_sheet!BBF9,correction_sheet!BBZ9,correction_sheet!BDM9,correction_sheet!BEF9,correction_sheet!BLN9)&lt;4,"NA",VLOOKUP((SUM( correction_sheet!BBF9,correction_sheet!BBZ9,correction_sheet!BDM9,correction_sheet!BEF9,correction_sheet!BLN9)),Reference_sheet!$B$91:$D$96,3,FALSE))))</f>
        <v>0</v>
      </c>
      <c r="FW9" s="4">
        <f>IF(correction_sheet!$BNO9&lt;2,"NA",IF(correction_sheet!$A9="","",IF(COUNT(correction_sheet!BBG9,correction_sheet!BCA9,correction_sheet!BDN9,correction_sheet!BEG9,correction_sheet!BLO9)&lt;4,"NA",VLOOKUP((SUM( correction_sheet!BBG9,correction_sheet!BCA9,correction_sheet!BDN9,correction_sheet!BEG9,correction_sheet!BLO9)),Reference_sheet!$B$91:$D$96,3,FALSE))))</f>
        <v>0</v>
      </c>
      <c r="FX9" s="4">
        <f>IF(correction_sheet!$BNO9&lt;2,"NA",IF(correction_sheet!$A9="","",IF(COUNT(correction_sheet!BBH9,correction_sheet!BCB9,correction_sheet!BDO9,correction_sheet!BEH9,correction_sheet!BLP9)&lt;4,"NA",VLOOKUP((SUM( correction_sheet!BBH9,correction_sheet!BCB9,correction_sheet!BDO9,correction_sheet!BEH9,correction_sheet!BLP9)),Reference_sheet!$B$91:$D$96,3,FALSE))))</f>
        <v>0</v>
      </c>
      <c r="FY9" s="4">
        <f>IF(correction_sheet!$BNO9&lt;2,"NA",IF(correction_sheet!$A9="","",IF(COUNT(correction_sheet!BBI9,correction_sheet!BCC9,correction_sheet!BDP9,correction_sheet!BEI9,correction_sheet!BLQ9)&lt;4,"NA",VLOOKUP((SUM( correction_sheet!BBI9,correction_sheet!BCC9,correction_sheet!BDP9,correction_sheet!BEI9,correction_sheet!BLQ9)),Reference_sheet!$B$91:$D$96,3,FALSE))))</f>
        <v>0</v>
      </c>
      <c r="FZ9" s="4">
        <f>IF(correction_sheet!$BNO9&lt;2,"NA",IF(correction_sheet!$A9="","",IF(COUNT(correction_sheet!BBJ9,correction_sheet!BCD9,correction_sheet!BDQ9,correction_sheet!BEJ9,correction_sheet!BLR9)&lt;4,"NA",VLOOKUP((SUM( correction_sheet!BBJ9,correction_sheet!BCD9,correction_sheet!BDQ9,correction_sheet!BEJ9,correction_sheet!BLR9)),Reference_sheet!$B$91:$D$96,3,FALSE))))</f>
        <v>0</v>
      </c>
      <c r="GA9" s="4">
        <f>IF(correction_sheet!$BNO9&lt;2,"NA",IF(correction_sheet!$A9="","",IF(COUNT(correction_sheet!BBK9,correction_sheet!BCE9,correction_sheet!BDR9,correction_sheet!BEK9,correction_sheet!BLS9)&lt;4,"NA",VLOOKUP((SUM( correction_sheet!BBK9,correction_sheet!BCE9,correction_sheet!BDR9,correction_sheet!BEK9,correction_sheet!BLS9)),Reference_sheet!$B$91:$D$96,3,FALSE))))</f>
        <v>0</v>
      </c>
      <c r="GB9" s="4">
        <f>IF(correction_sheet!$BNO9&lt;2,"NA",IF(correction_sheet!$A9="","",IF(COUNT(correction_sheet!BBL9,correction_sheet!BCF9,correction_sheet!BDS9,correction_sheet!BEL9,correction_sheet!BLT9)&lt;4,"NA",VLOOKUP((SUM( correction_sheet!BBL9,correction_sheet!BCF9,correction_sheet!BDS9,correction_sheet!BEL9,correction_sheet!BLT9)),Reference_sheet!$B$91:$D$96,3,FALSE))))</f>
        <v>0</v>
      </c>
      <c r="GC9" s="4">
        <f>IF(correction_sheet!$BNO9&lt;2,"NA",IF(correction_sheet!$A9="","",IF(COUNT(correction_sheet!BBM9,correction_sheet!BCG9,correction_sheet!BDT9,correction_sheet!BEM9,correction_sheet!BLU9)&lt;4,"NA",VLOOKUP((SUM( correction_sheet!BBM9,correction_sheet!BCG9,correction_sheet!BDT9,correction_sheet!BEM9,correction_sheet!BLU9)),Reference_sheet!$B$91:$D$96,3,FALSE))))</f>
        <v>0</v>
      </c>
      <c r="GD9" s="4">
        <f>IF(correction_sheet!$BNO9&lt;2,"NA",IF(correction_sheet!$A9="","",IF(COUNT(correction_sheet!BBN9,correction_sheet!BCH9,correction_sheet!BDU9,correction_sheet!BEN9,correction_sheet!BLV9)&lt;4,"NA",VLOOKUP((SUM( correction_sheet!BBN9,correction_sheet!BCH9,correction_sheet!BDU9,correction_sheet!BEN9,correction_sheet!BLV9)),Reference_sheet!$B$91:$D$96,3,FALSE))))</f>
        <v>0</v>
      </c>
      <c r="GE9" s="4">
        <f>IF(correction_sheet!$BNO9&lt;2,"NA",IF(correction_sheet!$A9="","",IF(COUNT(correction_sheet!BBO9,correction_sheet!BCI9,correction_sheet!BDV9,correction_sheet!BEO9,correction_sheet!BLW9)&lt;4,"NA",VLOOKUP((SUM( correction_sheet!BBO9,correction_sheet!BCI9,correction_sheet!BDV9,correction_sheet!BEO9,correction_sheet!BLW9)),Reference_sheet!$B$91:$D$96,3,FALSE))))</f>
        <v>2</v>
      </c>
      <c r="GF9" s="4">
        <f>IF(correction_sheet!$BNO9&lt;2,"NA",IF(correction_sheet!$A9="","",IF(COUNT(correction_sheet!BBP9,correction_sheet!BCJ9,correction_sheet!BDW9,correction_sheet!BEP9,correction_sheet!BLX9)&lt;4,"NA",VLOOKUP((SUM( correction_sheet!BBP9,correction_sheet!BCJ9,correction_sheet!BDW9,correction_sheet!BEP9,correction_sheet!BLX9)),Reference_sheet!$B$91:$D$96,3,FALSE))))</f>
        <v>2</v>
      </c>
      <c r="GG9" s="4">
        <f>IF(correction_sheet!$BNO9&lt;2,"NA",IF(correction_sheet!$A9="","",IF(COUNT(correction_sheet!BBQ9,correction_sheet!BCK9,correction_sheet!BDX9,correction_sheet!BEQ9,correction_sheet!BLY9)&lt;4,"NA",VLOOKUP((SUM( correction_sheet!BBQ9,correction_sheet!BCK9,correction_sheet!BDX9,correction_sheet!BEQ9,correction_sheet!BLY9)),Reference_sheet!$B$91:$D$96,3,FALSE))))</f>
        <v>2</v>
      </c>
      <c r="GH9" s="4">
        <f>IF(correction_sheet!$BNO9&lt;2,"NA",IF(correction_sheet!$A9="","",IF(COUNT(correction_sheet!BBR9,correction_sheet!BCL9,correction_sheet!BDY9,correction_sheet!BER9,correction_sheet!BLZ9)&lt;4,"NA",VLOOKUP((SUM( correction_sheet!BBR9,correction_sheet!BCL9,correction_sheet!BDY9,correction_sheet!BER9,correction_sheet!BLZ9)),Reference_sheet!$B$91:$D$96,3,FALSE))))</f>
        <v>0</v>
      </c>
      <c r="GI9" s="4">
        <f>IF(correction_sheet!$BNO9&lt;2,"NA",IF(correction_sheet!$A9="","",IF(COUNT(correction_sheet!BBS9,correction_sheet!BCM9,correction_sheet!BDZ9,correction_sheet!BES9,correction_sheet!BMA9)&lt;4,"NA",VLOOKUP((SUM( correction_sheet!BBS9,correction_sheet!BCM9,correction_sheet!BDZ9,correction_sheet!BES9,correction_sheet!BMA9)),Reference_sheet!$B$91:$D$96,3,FALSE))))</f>
        <v>0</v>
      </c>
      <c r="GJ9" s="4">
        <f>IF(correction_sheet!$BNO9&lt;2,"NA",IF(correction_sheet!$A9="","",IF(COUNT(correction_sheet!BBT9,correction_sheet!BCN9,correction_sheet!BEA9,correction_sheet!BET9,correction_sheet!BMB9)&lt;4,"NA",VLOOKUP((SUM( correction_sheet!BBT9,correction_sheet!BCN9,correction_sheet!BEA9,correction_sheet!BET9,correction_sheet!BMB9)),Reference_sheet!$B$91:$D$96,3,FALSE))))</f>
        <v>0</v>
      </c>
      <c r="GK9" s="4">
        <f>IF(correction_sheet!$A9="","",IF(COUNT(C9,V9,AO9,BH9,CA9,CT9,DM9,EF9,EY9,FR9)&lt;8,"NA",SUM(IF(C9&gt;=Reference_sheet!$H$2,1,0),IF(V9&gt;=Reference_sheet!$I$2,1,0),IF(AO9&gt;=Reference_sheet!$J$2,1,0),IF(BH9&gt;=Reference_sheet!$K$2,1,0),IF(CA9&gt;=Reference_sheet!$L$2,1,0),IF(CT9&gt;=Reference_sheet!$M$2,1,0),IF(DM9&gt;=Reference_sheet!$N$2,1,0),IF(EF9&gt;=Reference_sheet!$O$2,1,0),IF(EY9&gt;=Reference_sheet!$P$2,1,0),IF(FR9&gt;=Reference_sheet!$Q$2,1,0))-COUNTIF(C9,"NA")-COUNTIF(V9,"NA")-COUNTIF(AO9,"NA")-COUNTIF(BH9,"NA")-COUNTIF(CA9,"NA")-COUNTIF(CT9,"NA")-COUNTIF(DM9,"NA")-COUNTIF(EF9,"NA")-COUNTIF(EY9,"NA")-COUNTIF(FR9,"NA")))</f>
        <v>0</v>
      </c>
      <c r="GL9" s="4">
        <f>IF(correction_sheet!$A9="","",IF(COUNT(D9,W9,AP9,BI9,CB9,CU9,DN9,EG9,EZ9,FS9)&lt;8,"NA",SUM(IF(D9&gt;=Reference_sheet!$H$2,1,0),IF(W9&gt;=Reference_sheet!$I$2,1,0),IF(AP9&gt;=Reference_sheet!$J$2,1,0),IF(BI9&gt;=Reference_sheet!$K$2,1,0),IF(CB9&gt;=Reference_sheet!$L$2,1,0),IF(CU9&gt;=Reference_sheet!$M$2,1,0),IF(DN9&gt;=Reference_sheet!$N$2,1,0),IF(EG9&gt;=Reference_sheet!$O$2,1,0),IF(EZ9&gt;=Reference_sheet!$P$2,1,0),IF(FS9&gt;=Reference_sheet!$Q$2,1,0))-COUNTIF(D9,"NA")-COUNTIF(W9,"NA")-COUNTIF(AP9,"NA")-COUNTIF(BI9,"NA")-COUNTIF(CB9,"NA")-COUNTIF(CU9,"NA")-COUNTIF(DN9,"NA")-COUNTIF(EG9,"NA")-COUNTIF(EZ9,"NA")-COUNTIF(FS9,"NA")))</f>
        <v>0</v>
      </c>
      <c r="GM9" s="4">
        <f>IF(correction_sheet!$A9="","",IF(COUNT(E9,X9,AQ9,BJ9,CC9,CV9,DO9,EH9,FA9,FT9)&lt;8,"NA",SUM(IF(E9&gt;=Reference_sheet!$H$2,1,0),IF(X9&gt;=Reference_sheet!$I$2,1,0),IF(AQ9&gt;=Reference_sheet!$J$2,1,0),IF(BJ9&gt;=Reference_sheet!$K$2,1,0),IF(CC9&gt;=Reference_sheet!$L$2,1,0),IF(CV9&gt;=Reference_sheet!$M$2,1,0),IF(DO9&gt;=Reference_sheet!$N$2,1,0),IF(EH9&gt;=Reference_sheet!$O$2,1,0),IF(FA9&gt;=Reference_sheet!$P$2,1,0),IF(FT9&gt;=Reference_sheet!$Q$2,1,0))-COUNTIF(E9,"NA")-COUNTIF(X9,"NA")-COUNTIF(AQ9,"NA")-COUNTIF(BJ9,"NA")-COUNTIF(CC9,"NA")-COUNTIF(CV9,"NA")-COUNTIF(DO9,"NA")-COUNTIF(EH9,"NA")-COUNTIF(FA9,"NA")-COUNTIF(FT9,"NA")))</f>
        <v>0</v>
      </c>
      <c r="GN9" s="4">
        <f>IF(correction_sheet!$A9="","",IF(COUNT(F9,Y9,AR9,BK9,CD9,CW9,DP9,EI9,FB9,FU9)&lt;8,"NA",SUM(IF(F9&gt;=Reference_sheet!$H$2,1,0),IF(Y9&gt;=Reference_sheet!$I$2,1,0),IF(AR9&gt;=Reference_sheet!$J$2,1,0),IF(BK9&gt;=Reference_sheet!$K$2,1,0),IF(CD9&gt;=Reference_sheet!$L$2,1,0),IF(CW9&gt;=Reference_sheet!$M$2,1,0),IF(DP9&gt;=Reference_sheet!$N$2,1,0),IF(EI9&gt;=Reference_sheet!$O$2,1,0),IF(FB9&gt;=Reference_sheet!$P$2,1,0),IF(FU9&gt;=Reference_sheet!$Q$2,1,0))-COUNTIF(F9,"NA")-COUNTIF(Y9,"NA")-COUNTIF(AR9,"NA")-COUNTIF(BK9,"NA")-COUNTIF(CD9,"NA")-COUNTIF(CW9,"NA")-COUNTIF(DP9,"NA")-COUNTIF(EI9,"NA")-COUNTIF(FB9,"NA")-COUNTIF(FU9,"NA")))</f>
        <v>0</v>
      </c>
      <c r="GO9" s="4">
        <f>IF(correction_sheet!$A9="","",IF(COUNT(G9,Z9,AS9,BL9,CE9,CX9,DQ9,EJ9,FC9,FV9)&lt;8,"NA",SUM(IF(G9&gt;=Reference_sheet!$H$2,1,0),IF(Z9&gt;=Reference_sheet!$I$2,1,0),IF(AS9&gt;=Reference_sheet!$J$2,1,0),IF(BL9&gt;=Reference_sheet!$K$2,1,0),IF(CE9&gt;=Reference_sheet!$L$2,1,0),IF(CX9&gt;=Reference_sheet!$M$2,1,0),IF(DQ9&gt;=Reference_sheet!$N$2,1,0),IF(EJ9&gt;=Reference_sheet!$O$2,1,0),IF(FC9&gt;=Reference_sheet!$P$2,1,0),IF(FV9&gt;=Reference_sheet!$Q$2,1,0))-COUNTIF(G9,"NA")-COUNTIF(Z9,"NA")-COUNTIF(AS9,"NA")-COUNTIF(BL9,"NA")-COUNTIF(CE9,"NA")-COUNTIF(CX9,"NA")-COUNTIF(DQ9,"NA")-COUNTIF(EJ9,"NA")-COUNTIF(FC9,"NA")-COUNTIF(FV9,"NA")))</f>
        <v>0</v>
      </c>
      <c r="GP9" s="4">
        <f>IF(correction_sheet!$A9="","",IF(COUNT(H9,AA9,AT9,BM9,CF9,CY9,DR9,EK9,FD9,FW9)&lt;8,"NA",SUM(IF(H9&gt;=Reference_sheet!$H$2,1,0),IF(AA9&gt;=Reference_sheet!$I$2,1,0),IF(AT9&gt;=Reference_sheet!$J$2,1,0),IF(BM9&gt;=Reference_sheet!$K$2,1,0),IF(CF9&gt;=Reference_sheet!$L$2,1,0),IF(CY9&gt;=Reference_sheet!$M$2,1,0),IF(DR9&gt;=Reference_sheet!$N$2,1,0),IF(EK9&gt;=Reference_sheet!$O$2,1,0),IF(FD9&gt;=Reference_sheet!$P$2,1,0),IF(FW9&gt;=Reference_sheet!$Q$2,1,0))-COUNTIF(H9,"NA")-COUNTIF(AA9,"NA")-COUNTIF(AT9,"NA")-COUNTIF(BM9,"NA")-COUNTIF(CF9,"NA")-COUNTIF(CY9,"NA")-COUNTIF(DR9,"NA")-COUNTIF(EK9,"NA")-COUNTIF(FD9,"NA")-COUNTIF(FW9,"NA")))</f>
        <v>1</v>
      </c>
      <c r="GQ9" s="4">
        <f>IF(correction_sheet!$A9="","",IF(COUNT(I9,AB9,AU9,BN9,CG9,CZ9,DS9,EL9,FE9,FX9)&lt;8,"NA",SUM(IF(I9&gt;=Reference_sheet!$H$2,1,0),IF(AB9&gt;=Reference_sheet!$I$2,1,0),IF(AU9&gt;=Reference_sheet!$J$2,1,0),IF(BN9&gt;=Reference_sheet!$K$2,1,0),IF(CG9&gt;=Reference_sheet!$L$2,1,0),IF(CZ9&gt;=Reference_sheet!$M$2,1,0),IF(DS9&gt;=Reference_sheet!$N$2,1,0),IF(EL9&gt;=Reference_sheet!$O$2,1,0),IF(FE9&gt;=Reference_sheet!$P$2,1,0),IF(FX9&gt;=Reference_sheet!$Q$2,1,0))-COUNTIF(I9,"NA")-COUNTIF(AB9,"NA")-COUNTIF(AU9,"NA")-COUNTIF(BN9,"NA")-COUNTIF(CG9,"NA")-COUNTIF(CZ9,"NA")-COUNTIF(DS9,"NA")-COUNTIF(EL9,"NA")-COUNTIF(FE9,"NA")-COUNTIF(FX9,"NA")))</f>
        <v>1</v>
      </c>
      <c r="GR9" s="4">
        <f>IF(correction_sheet!$A9="","",IF(COUNT(J9,AC9,AV9,BO9,CH9,DA9,DT9,EM9,FF9,FY9)&lt;8,"NA",SUM(IF(J9&gt;=Reference_sheet!$H$2,1,0),IF(AC9&gt;=Reference_sheet!$I$2,1,0),IF(AV9&gt;=Reference_sheet!$J$2,1,0),IF(BO9&gt;=Reference_sheet!$K$2,1,0),IF(CH9&gt;=Reference_sheet!$L$2,1,0),IF(DA9&gt;=Reference_sheet!$M$2,1,0),IF(DT9&gt;=Reference_sheet!$N$2,1,0),IF(EM9&gt;=Reference_sheet!$O$2,1,0),IF(FF9&gt;=Reference_sheet!$P$2,1,0),IF(FY9&gt;=Reference_sheet!$Q$2,1,0))-COUNTIF(J9,"NA")-COUNTIF(AC9,"NA")-COUNTIF(AV9,"NA")-COUNTIF(BO9,"NA")-COUNTIF(CH9,"NA")-COUNTIF(DA9,"NA")-COUNTIF(DT9,"NA")-COUNTIF(EM9,"NA")-COUNTIF(FF9,"NA")-COUNTIF(FY9,"NA")))</f>
        <v>1</v>
      </c>
      <c r="GS9" s="4">
        <f>IF(correction_sheet!$A9="","",IF(COUNT(K9,AD9,AW9,BP9,CI9,DB9,DU9,EN9,FG9,FZ9)&lt;8,"NA",SUM(IF(K9&gt;=Reference_sheet!$H$2,1,0),IF(AD9&gt;=Reference_sheet!$I$2,1,0),IF(AW9&gt;=Reference_sheet!$J$2,1,0),IF(BP9&gt;=Reference_sheet!$K$2,1,0),IF(CI9&gt;=Reference_sheet!$L$2,1,0),IF(DB9&gt;=Reference_sheet!$M$2,1,0),IF(DU9&gt;=Reference_sheet!$N$2,1,0),IF(EN9&gt;=Reference_sheet!$O$2,1,0),IF(FG9&gt;=Reference_sheet!$P$2,1,0),IF(FZ9&gt;=Reference_sheet!$Q$2,1,0))-COUNTIF(K9,"NA")-COUNTIF(AD9,"NA")-COUNTIF(AW9,"NA")-COUNTIF(BP9,"NA")-COUNTIF(CI9,"NA")-COUNTIF(DB9,"NA")-COUNTIF(DU9,"NA")-COUNTIF(EN9,"NA")-COUNTIF(FG9,"NA")-COUNTIF(FZ9,"NA")))</f>
        <v>1</v>
      </c>
      <c r="GT9" s="4">
        <f>IF(correction_sheet!$A9="","",IF(COUNT(L9,AE9,AX9,BQ9,CJ9,DC9,DV9,EO9,FH9,GA9)&lt;8,"NA",SUM(IF(L9&gt;=Reference_sheet!$H$2,1,0),IF(AE9&gt;=Reference_sheet!$I$2,1,0),IF(AX9&gt;=Reference_sheet!$J$2,1,0),IF(BQ9&gt;=Reference_sheet!$K$2,1,0),IF(CJ9&gt;=Reference_sheet!$L$2,1,0),IF(DC9&gt;=Reference_sheet!$M$2,1,0),IF(DV9&gt;=Reference_sheet!$N$2,1,0),IF(EO9&gt;=Reference_sheet!$O$2,1,0),IF(FH9&gt;=Reference_sheet!$P$2,1,0),IF(GA9&gt;=Reference_sheet!$Q$2,1,0))-COUNTIF(L9,"NA")-COUNTIF(AE9,"NA")-COUNTIF(AX9,"NA")-COUNTIF(BQ9,"NA")-COUNTIF(CJ9,"NA")-COUNTIF(DC9,"NA")-COUNTIF(DV9,"NA")-COUNTIF(EO9,"NA")-COUNTIF(FH9,"NA")-COUNTIF(GA9,"NA")))</f>
        <v>1</v>
      </c>
      <c r="GU9" s="4">
        <f>IF(correction_sheet!$A9="","",IF(COUNT(M9,AF9,AY9,BR9,CK9,DD9,DW9,EP9,FI9,GB9)&lt;8,"NA",SUM(IF(M9&gt;=Reference_sheet!$H$2,1,0),IF(AF9&gt;=Reference_sheet!$I$2,1,0),IF(AY9&gt;=Reference_sheet!$J$2,1,0),IF(BR9&gt;=Reference_sheet!$K$2,1,0),IF(CK9&gt;=Reference_sheet!$L$2,1,0),IF(DD9&gt;=Reference_sheet!$M$2,1,0),IF(DW9&gt;=Reference_sheet!$N$2,1,0),IF(EP9&gt;=Reference_sheet!$O$2,1,0),IF(FI9&gt;=Reference_sheet!$P$2,1,0),IF(GB9&gt;=Reference_sheet!$Q$2,1,0))-COUNTIF(M9,"NA")-COUNTIF(AF9,"NA")-COUNTIF(AY9,"NA")-COUNTIF(BR9,"NA")-COUNTIF(CK9,"NA")-COUNTIF(DD9,"NA")-COUNTIF(DW9,"NA")-COUNTIF(EP9,"NA")-COUNTIF(FI9,"NA")-COUNTIF(GB9,"NA")))</f>
        <v>1</v>
      </c>
      <c r="GV9" s="4">
        <f>IF(correction_sheet!$A9="","",IF(COUNT(N9,AG9,AZ9,BS9,CL9,DE9,DX9,EQ9,FJ9,GC9)&lt;8,"NA",SUM(IF(N9&gt;=Reference_sheet!$H$2,1,0),IF(AG9&gt;=Reference_sheet!$I$2,1,0),IF(AZ9&gt;=Reference_sheet!$J$2,1,0),IF(BS9&gt;=Reference_sheet!$K$2,1,0),IF(CL9&gt;=Reference_sheet!$L$2,1,0),IF(DE9&gt;=Reference_sheet!$M$2,1,0),IF(DX9&gt;=Reference_sheet!$N$2,1,0),IF(EQ9&gt;=Reference_sheet!$O$2,1,0),IF(FJ9&gt;=Reference_sheet!$P$2,1,0),IF(GC9&gt;=Reference_sheet!$Q$2,1,0))-COUNTIF(N9,"NA")-COUNTIF(AG9,"NA")-COUNTIF(AZ9,"NA")-COUNTIF(BS9,"NA")-COUNTIF(CL9,"NA")-COUNTIF(DE9,"NA")-COUNTIF(DX9,"NA")-COUNTIF(EQ9,"NA")-COUNTIF(FJ9,"NA")-COUNTIF(GC9,"NA")))</f>
        <v>1</v>
      </c>
      <c r="GW9" s="4">
        <f>IF(correction_sheet!$A9="","",IF(COUNT(O9,AH9,BA9,BT9,CM9,DF9,DY9,ER9,FK9,GD9)&lt;8,"NA",SUM(IF(O9&gt;=Reference_sheet!$H$2,1,0),IF(AH9&gt;=Reference_sheet!$I$2,1,0),IF(BA9&gt;=Reference_sheet!$J$2,1,0),IF(BT9&gt;=Reference_sheet!$K$2,1,0),IF(CM9&gt;=Reference_sheet!$L$2,1,0),IF(DF9&gt;=Reference_sheet!$M$2,1,0),IF(DY9&gt;=Reference_sheet!$N$2,1,0),IF(ER9&gt;=Reference_sheet!$O$2,1,0),IF(FK9&gt;=Reference_sheet!$P$2,1,0),IF(GD9&gt;=Reference_sheet!$Q$2,1,0))-COUNTIF(O9,"NA")-COUNTIF(AH9,"NA")-COUNTIF(BA9,"NA")-COUNTIF(BT9,"NA")-COUNTIF(CM9,"NA")-COUNTIF(DF9,"NA")-COUNTIF(DY9,"NA")-COUNTIF(ER9,"NA")-COUNTIF(FK9,"NA")-COUNTIF(GD9,"NA")))</f>
        <v>1</v>
      </c>
      <c r="GX9" s="4">
        <f>IF(correction_sheet!$A9="","",IF(COUNT(P9,AI9,BB9,BU9,CN9,DG9,DZ9,ES9,FL9,GE9)&lt;8,"NA",SUM(IF(P9&gt;=Reference_sheet!$H$2,1,0),IF(AI9&gt;=Reference_sheet!$I$2,1,0),IF(BB9&gt;=Reference_sheet!$J$2,1,0),IF(BU9&gt;=Reference_sheet!$K$2,1,0),IF(CN9&gt;=Reference_sheet!$L$2,1,0),IF(DG9&gt;=Reference_sheet!$M$2,1,0),IF(DZ9&gt;=Reference_sheet!$N$2,1,0),IF(ES9&gt;=Reference_sheet!$O$2,1,0),IF(FL9&gt;=Reference_sheet!$P$2,1,0),IF(GE9&gt;=Reference_sheet!$Q$2,1,0))-COUNTIF(P9,"NA")-COUNTIF(AI9,"NA")-COUNTIF(BB9,"NA")-COUNTIF(BU9,"NA")-COUNTIF(CN9,"NA")-COUNTIF(DG9,"NA")-COUNTIF(DZ9,"NA")-COUNTIF(ES9,"NA")-COUNTIF(FL9,"NA")-COUNTIF(GE9,"NA")))</f>
        <v>1</v>
      </c>
      <c r="GY9" s="4">
        <f>IF(correction_sheet!$A9="","",IF(COUNT(Q9,AJ9,BC9,BV9,CO9,DH9,EA9,ET9,FM9,GF9)&lt;8,"NA",SUM(IF(Q9&gt;=Reference_sheet!$H$2,1,0),IF(AJ9&gt;=Reference_sheet!$I$2,1,0),IF(BC9&gt;=Reference_sheet!$J$2,1,0),IF(BV9&gt;=Reference_sheet!$K$2,1,0),IF(CO9&gt;=Reference_sheet!$L$2,1,0),IF(DH9&gt;=Reference_sheet!$M$2,1,0),IF(EA9&gt;=Reference_sheet!$N$2,1,0),IF(ET9&gt;=Reference_sheet!$O$2,1,0),IF(FM9&gt;=Reference_sheet!$P$2,1,0),IF(GF9&gt;=Reference_sheet!$Q$2,1,0))-COUNTIF(Q9,"NA")-COUNTIF(AJ9,"NA")-COUNTIF(BC9,"NA")-COUNTIF(BV9,"NA")-COUNTIF(CO9,"NA")-COUNTIF(DH9,"NA")-COUNTIF(EA9,"NA")-COUNTIF(ET9,"NA")-COUNTIF(FM9,"NA")-COUNTIF(GF9,"NA")))</f>
        <v>1</v>
      </c>
      <c r="GZ9" s="4">
        <f>IF(correction_sheet!$A9="","",IF(COUNT(R9,AK9,BD9,BW9,CP9,DI9,EB9,EU9,FN9,GG9)&lt;8,"NA",SUM(IF(R9&gt;=Reference_sheet!$H$2,1,0),IF(AK9&gt;=Reference_sheet!$I$2,1,0),IF(BD9&gt;=Reference_sheet!$J$2,1,0),IF(BW9&gt;=Reference_sheet!$K$2,1,0),IF(CP9&gt;=Reference_sheet!$L$2,1,0),IF(DI9&gt;=Reference_sheet!$M$2,1,0),IF(EB9&gt;=Reference_sheet!$N$2,1,0),IF(EU9&gt;=Reference_sheet!$O$2,1,0),IF(FN9&gt;=Reference_sheet!$P$2,1,0),IF(GG9&gt;=Reference_sheet!$Q$2,1,0))-COUNTIF(R9,"NA")-COUNTIF(AK9,"NA")-COUNTIF(BD9,"NA")-COUNTIF(BW9,"NA")-COUNTIF(CP9,"NA")-COUNTIF(DI9,"NA")-COUNTIF(EB9,"NA")-COUNTIF(EU9,"NA")-COUNTIF(FN9,"NA")-COUNTIF(GG9,"NA")))</f>
        <v>1</v>
      </c>
      <c r="HA9" s="4">
        <f>IF(correction_sheet!$A9="","",IF(COUNT(S9,AL9,BE9,BX9,CQ9,DJ9,EC9,EV9,FO9,GH9)&lt;8,"NA",SUM(IF(S9&gt;=Reference_sheet!$H$2,1,0),IF(AL9&gt;=Reference_sheet!$I$2,1,0),IF(BE9&gt;=Reference_sheet!$J$2,1,0),IF(BX9&gt;=Reference_sheet!$K$2,1,0),IF(CQ9&gt;=Reference_sheet!$L$2,1,0),IF(DJ9&gt;=Reference_sheet!$M$2,1,0),IF(EC9&gt;=Reference_sheet!$N$2,1,0),IF(EV9&gt;=Reference_sheet!$O$2,1,0),IF(FO9&gt;=Reference_sheet!$P$2,1,0),IF(GH9&gt;=Reference_sheet!$Q$2,1,0))-COUNTIF(S9,"NA")-COUNTIF(AL9,"NA")-COUNTIF(BE9,"NA")-COUNTIF(BX9,"NA")-COUNTIF(CQ9,"NA")-COUNTIF(DJ9,"NA")-COUNTIF(EC9,"NA")-COUNTIF(EV9,"NA")-COUNTIF(FO9,"NA")-COUNTIF(GH9,"NA")))</f>
        <v>0</v>
      </c>
      <c r="HB9" s="4">
        <f>IF(correction_sheet!$A9="","",IF(COUNT(T9,AM9,BF9,BY9,CR9,DK9,ED9,EW9,FP9,GI9)&lt;8,"NA",SUM(IF(T9&gt;=Reference_sheet!$H$2,1,0),IF(AM9&gt;=Reference_sheet!$I$2,1,0),IF(BF9&gt;=Reference_sheet!$J$2,1,0),IF(BY9&gt;=Reference_sheet!$K$2,1,0),IF(CR9&gt;=Reference_sheet!$L$2,1,0),IF(DK9&gt;=Reference_sheet!$M$2,1,0),IF(ED9&gt;=Reference_sheet!$N$2,1,0),IF(EW9&gt;=Reference_sheet!$O$2,1,0),IF(FP9&gt;=Reference_sheet!$P$2,1,0),IF(GI9&gt;=Reference_sheet!$Q$2,1,0))-COUNTIF(T9,"NA")-COUNTIF(AM9,"NA")-COUNTIF(BF9,"NA")-COUNTIF(BY9,"NA")-COUNTIF(CR9,"NA")-COUNTIF(DK9,"NA")-COUNTIF(ED9,"NA")-COUNTIF(EW9,"NA")-COUNTIF(FP9,"NA")-COUNTIF(GI9,"NA")))</f>
        <v>1</v>
      </c>
      <c r="HC9" s="4">
        <f>IF(correction_sheet!$A9="","",IF(COUNT(C9,V9,AO9,BH9,CA9,CT9,DM9,EF9,#REF!,EY9,FR9)&lt;8,"NA",INT(0.5+SUM(C9,V9,AO9,BH9,CA9,CT9,DM9,EF9,EY9,FR9))))</f>
        <v>0</v>
      </c>
      <c r="HD9" s="4">
        <f>IF(correction_sheet!$A9="","",IF(COUNT(D9,W9,AP9,BI9,CB9,CU9,DN9,EG9,#REF!,EZ9,FS9)&lt;8,"NA",INT(0.5+SUM(D9,W9,AP9,BI9,CB9,CU9,DN9,EG9,EZ9,FS9))))</f>
        <v>0</v>
      </c>
      <c r="HE9" s="4">
        <f>IF(correction_sheet!$A9="","",IF(COUNT(E9,X9,AQ9,BJ9,CC9,CV9,DO9,EH9,#REF!,FA9,FT9)&lt;8,"NA",INT(0.5+SUM(E9,X9,AQ9,BJ9,CC9,CV9,DO9,EH9,FA9,FT9))))</f>
        <v>0</v>
      </c>
      <c r="HF9" s="4">
        <f>IF(correction_sheet!$A9="","",IF(COUNT(F9,Y9,AR9,BK9,CD9,CW9,DP9,EI9,#REF!,FB9,FU9)&lt;8,"NA",INT(0.5+SUM(F9,Y9,AR9,BK9,CD9,CW9,DP9,EI9,FB9,FU9))))</f>
        <v>0</v>
      </c>
      <c r="HG9" s="4">
        <f>IF(correction_sheet!$A9="","",IF(COUNT(G9,Z9,AS9,BL9,CE9,CX9,DQ9,EJ9,#REF!,FC9,FV9)&lt;8,"NA",INT(0.5+SUM(G9,Z9,AS9,BL9,CE9,CX9,DQ9,EJ9,FC9,FV9))))</f>
        <v>2</v>
      </c>
      <c r="HH9" s="4">
        <f>IF(correction_sheet!$A9="","",IF(COUNT(H9,AA9,AT9,BM9,CF9,CY9,DR9,EK9,#REF!,FD9,FW9)&lt;8,"NA",INT(0.5+SUM(H9,AA9,AT9,BM9,CF9,CY9,DR9,EK9,FD9,FW9))))</f>
        <v>4</v>
      </c>
      <c r="HI9" s="4">
        <f>IF(correction_sheet!$A9="","",IF(COUNT(I9,AB9,AU9,BN9,CG9,CZ9,DS9,EL9,#REF!,FE9,FX9)&lt;8,"NA",INT(0.5+SUM(I9,AB9,AU9,BN9,CG9,CZ9,DS9,EL9,FE9,FX9))))</f>
        <v>4</v>
      </c>
      <c r="HJ9" s="4">
        <f>IF(correction_sheet!$A9="","",IF(COUNT(J9,AC9,AV9,BO9,CH9,DA9,DT9,EM9,#REF!,FF9,FY9)&lt;8,"NA",INT(0.5+SUM(J9,AC9,AV9,BO9,CH9,DA9,DT9,EM9,FF9,FY9))))</f>
        <v>4</v>
      </c>
      <c r="HK9" s="4">
        <f>IF(correction_sheet!$A9="","",IF(COUNT(K9,AD9,AW9,BP9,CI9,DB9,DU9,EN9,#REF!,FG9,FZ9)&lt;8,"NA",INT(0.5+SUM(K9,AD9,AW9,BP9,CI9,DB9,DU9,EN9,FG9,FZ9))))</f>
        <v>4</v>
      </c>
      <c r="HL9" s="4">
        <f>IF(correction_sheet!$A9="","",IF(COUNT(L9,AE9,AX9,BQ9,CJ9,DC9,DV9,EO9,#REF!,FH9,GA9)&lt;8,"NA",INT(0.5+SUM(L9,AE9,AX9,BQ9,CJ9,DC9,DV9,EO9,FH9,GA9))))</f>
        <v>8</v>
      </c>
      <c r="HM9" s="4">
        <f>IF(correction_sheet!$A9="","",IF(COUNT(M9,AF9,AY9,BR9,CK9,DD9,DW9,EP9,#REF!,FI9,GB9)&lt;8,"NA",INT(0.5+SUM(M9,AF9,AY9,BR9,CK9,DD9,DW9,EP9,FI9,GB9))))</f>
        <v>4</v>
      </c>
      <c r="HN9" s="4">
        <f>IF(correction_sheet!$A9="","",IF(COUNT(N9,AG9,AZ9,BS9,CL9,DE9,DX9,EQ9,#REF!,FJ9,GC9)&lt;8,"NA",INT(0.5+SUM(N9,AG9,AZ9,BS9,CL9,DE9,DX9,EQ9,FJ9,GC9))))</f>
        <v>6</v>
      </c>
      <c r="HO9" s="4">
        <f>IF(correction_sheet!$A9="","",IF(COUNT(O9,AH9,BA9,BT9,CM9,DF9,DY9,ER9,#REF!,FK9,GD9)&lt;8,"NA",INT(0.5+SUM(O9,AH9,BA9,BT9,CM9,DF9,DY9,ER9,FK9,GD9))))</f>
        <v>11</v>
      </c>
      <c r="HP9" s="4">
        <f>IF(correction_sheet!$A9="","",IF(COUNT(P9,AI9,BB9,BU9,CN9,DG9,DZ9,ES9,#REF!,FL9,GE9)&lt;8,"NA",INT(0.5+SUM(P9,AI9,BB9,BU9,CN9,DG9,DZ9,ES9,FL9,GE9))))</f>
        <v>18</v>
      </c>
      <c r="HQ9" s="4">
        <f>IF(correction_sheet!$A9="","",IF(COUNT(Q9,AJ9,BC9,BV9,CO9,DH9,EA9,ET9,#REF!,FM9,GF9)&lt;8,"NA",INT(0.5+SUM(Q9,AJ9,BC9,BV9,CO9,DH9,EA9,ET9,FM9,GF9))))</f>
        <v>14</v>
      </c>
      <c r="HR9" s="4">
        <f>IF(correction_sheet!$A9="","",IF(COUNT(R9,AK9,BD9,BW9,CP9,DI9,EB9,EU9,#REF!,FN9,GG9)&lt;8,"NA",INT(0.5+SUM(R9,AK9,BD9,BW9,CP9,DI9,EB9,EU9,FN9,GG9))))</f>
        <v>15</v>
      </c>
      <c r="HS9" s="4">
        <f>IF(correction_sheet!$A9="","",IF(COUNT(S9,AL9,BE9,BX9,CQ9,DJ9,EC9,EV9,#REF!,FO9,GH9)&lt;8,"NA",INT(0.5+SUM(S9,AL9,BE9,BX9,CQ9,DJ9,EC9,EV9,FO9,GH9))))</f>
        <v>19</v>
      </c>
      <c r="HT9" s="4">
        <f>IF(correction_sheet!$A9="","",IF(COUNT(T9,AM9,BF9,BY9,CR9,DK9,ED9,EW9,#REF!,FP9,GI9)&lt;8,"NA",INT(0.5+SUM(T9,AM9,BF9,BY9,CR9,DK9,ED9,EW9,FP9,GI9))))</f>
        <v>19</v>
      </c>
      <c r="HU9" s="19">
        <f>IF(correction_sheet!$A9="","",IF(COUNT(U9,AN9,BG9,BZ9,CS9,DL9,EE9,EX9,FQ9,GJ9)&lt;8,"NA",SUM(IF(U9&gt;=Reference_sheet!$H$2,1,0),IF(AN9&gt;=Reference_sheet!$I$2,1,0),IF(BG9&gt;=Reference_sheet!$J$2,1,0),IF(BZ9&gt;=Reference_sheet!$K$2,1,0),IF(CS9&gt;=Reference_sheet!$L$2,1,0),IF(DL9&gt;=Reference_sheet!$M$2,1,0),IF(EE9&gt;=Reference_sheet!$N$2,1,0),IF(EX9&gt;=Reference_sheet!$O$2,1,0),IF(FQ9&gt;=Reference_sheet!$P$2,1,0),IF(GJ9&gt;=Reference_sheet!$Q$2,1,0))-COUNTIF(U9,"NA")-COUNTIF(AN9,"NA")-COUNTIF(BG9,"NA")-COUNTIF(BZ9,"NA")-COUNTIF(CS9,"NA")-COUNTIF(DL9,"NA")-COUNTIF(EE9,"NA")-COUNTIF(EX9,"NA")-COUNTIF(FQ9,"NA")-COUNTIF(GJ9,"NA")))</f>
        <v>4</v>
      </c>
      <c r="HV9" s="19">
        <f>IF(correction_sheet!$A9="","",IF(COUNT(U9,AN9,BG9,BZ9,CS9,DL9,EE9,EX9,FQ9,GJ9)&lt;8,"NA",INT(0.5+SUM(U9,AN9,BG9,BZ9,CS9,DL9,EE9,EX9,FQ9,GJ9))))</f>
        <v>32</v>
      </c>
      <c r="HW9" s="20">
        <f t="shared" si="0"/>
        <v>0</v>
      </c>
      <c r="HX9" s="20">
        <f t="shared" si="1"/>
        <v>8</v>
      </c>
      <c r="HY9" s="20">
        <f t="shared" si="2"/>
        <v>4</v>
      </c>
      <c r="HZ9" s="20">
        <f t="shared" si="3"/>
        <v>5</v>
      </c>
      <c r="IA9" s="20">
        <f t="shared" si="4"/>
        <v>0</v>
      </c>
      <c r="IB9" s="20">
        <f t="shared" si="5"/>
        <v>3</v>
      </c>
      <c r="IC9" s="20">
        <f t="shared" si="6"/>
        <v>8</v>
      </c>
      <c r="ID9" s="20">
        <f t="shared" si="7"/>
        <v>0</v>
      </c>
      <c r="IE9" s="20">
        <f>Scored_sheet!FQ9</f>
        <v>4</v>
      </c>
      <c r="IF9" s="20">
        <f t="shared" si="8"/>
        <v>0</v>
      </c>
      <c r="IG9" s="16">
        <f>IF($A9="","",SUM(IF(AN9&gt;=Reference_sheet!$I$2,1,0),IF(BG9&gt;=Reference_sheet!$J$2,1,0),IF(BZ9&gt;=Reference_sheet!$K$2,1,0),IF(CS9&gt;=Reference_sheet!$L$2,1,0),IF(DL9&gt;=Reference_sheet!$M$2,1,0),IF(FQ9&gt;=Reference_sheet!$P$2,1,0),IF(GJ9&gt;=Reference_sheet!$Q$2,1,0),IF(MAX(correction_sheet!JG9,correction_sheet!KB9,correction_sheet!LR9)&gt;0,IF(U9&gt;=Reference_sheet!$H$2,1,0),0))-COUNTIF(U9,"NA")-COUNTIF(AN9,"NA")-COUNTIF(BG9,"NA")-COUNTIF(BZ9,"NA")-COUNTIF(CS9,"NA")-COUNTIF(DL9,"NA")-COUNTIF(FQ9,"NA")-COUNTIF(GJ9,"NA"))</f>
        <v>3</v>
      </c>
      <c r="IH9" s="16"/>
    </row>
    <row r="10" spans="1:242">
      <c r="A10" s="7" t="str">
        <f>IF(correction_sheet!$A10="","",correction_sheet!$A10)</f>
        <v>RB00042</v>
      </c>
      <c r="B10" s="7">
        <f>IF(Entry_sheet!$B10="","",Entry_sheet!$B10)</f>
        <v>19</v>
      </c>
      <c r="C10" s="4">
        <f>IF(correction_sheet!$BNO10=0,"NA",IF(correction_sheet!$A10="","",IF(COUNT(correction_sheet!IO10,correction_sheet!JJ10,correction_sheet!KE10,correction_sheet!UR10,correction_sheet!WH10,correction_sheet!ASF10,correction_sheet!ATR10)&lt;5,"NA",VLOOKUP(SUM(correction_sheet!IO10,correction_sheet!JJ10,correction_sheet!KE10,correction_sheet!UR10,correction_sheet!WH10,correction_sheet!ASF10,correction_sheet!ATR10),Reference_sheet!$B$2:$D$11,3,FALSE))))</f>
        <v>0</v>
      </c>
      <c r="D10" s="4">
        <f>IF(correction_sheet!$BNO10=0,"NA",IF(correction_sheet!$A10="","",IF(COUNT(correction_sheet!IP10,correction_sheet!JK10,correction_sheet!KF10,correction_sheet!US10,correction_sheet!WI10,correction_sheet!ASG10,correction_sheet!ATS10)&lt;5,"NA",VLOOKUP(SUM(correction_sheet!IP10,correction_sheet!JK10,correction_sheet!KF10,correction_sheet!US10,correction_sheet!WI10,correction_sheet!ASG10,correction_sheet!ATS10),Reference_sheet!$B$2:$D$11,3,FALSE))))</f>
        <v>0</v>
      </c>
      <c r="E10" s="4">
        <f>IF(correction_sheet!$BNO10=0,"NA",IF(correction_sheet!$A10="","",IF(COUNT(correction_sheet!IQ10,correction_sheet!JL10,correction_sheet!KG10,correction_sheet!UT10,correction_sheet!WJ10,correction_sheet!ASH10,correction_sheet!ATT10)&lt;5,"NA",VLOOKUP(SUM(correction_sheet!IQ10,correction_sheet!JL10,correction_sheet!KG10,correction_sheet!UT10,correction_sheet!WJ10,correction_sheet!ASH10,correction_sheet!ATT10),Reference_sheet!$B$2:$D$11,3,FALSE))))</f>
        <v>0</v>
      </c>
      <c r="F10" s="4">
        <f>IF(correction_sheet!$BNO10=0,"NA",IF(correction_sheet!$A10="","",IF(COUNT(correction_sheet!IR10,correction_sheet!JM10,correction_sheet!KH10,correction_sheet!UU10,correction_sheet!WK10,correction_sheet!ASI10,correction_sheet!ATU10)&lt;5,"NA",VLOOKUP(SUM(correction_sheet!IR10,correction_sheet!JM10,correction_sheet!KH10,correction_sheet!UU10,correction_sheet!WK10,correction_sheet!ASI10,correction_sheet!ATU10),Reference_sheet!$B$2:$D$11,3,FALSE))))</f>
        <v>0</v>
      </c>
      <c r="G10" s="4">
        <f>IF(correction_sheet!$BNO10=0,"NA",IF(correction_sheet!$A10="","",IF(COUNT(correction_sheet!IS10,correction_sheet!JN10,correction_sheet!KI10,correction_sheet!UV10,correction_sheet!WL10,correction_sheet!ASJ10,correction_sheet!ATV10)&lt;5,"NA",VLOOKUP(SUM(correction_sheet!IS10,correction_sheet!JN10,correction_sheet!KI10,correction_sheet!UV10,correction_sheet!WL10,correction_sheet!ASJ10,correction_sheet!ATV10),Reference_sheet!$B$2:$D$11,3,FALSE))))</f>
        <v>0</v>
      </c>
      <c r="H10" s="4">
        <f>IF(correction_sheet!$BNO10=0,"NA",IF(correction_sheet!$A10="","",IF(COUNT(correction_sheet!IT10,correction_sheet!JO10,correction_sheet!KJ10,correction_sheet!UW10,correction_sheet!WM10,correction_sheet!ASK10,correction_sheet!ATW10)&lt;5,"NA",VLOOKUP(SUM(correction_sheet!IT10,correction_sheet!JO10,correction_sheet!KJ10,correction_sheet!UW10,correction_sheet!WM10,correction_sheet!ASK10,correction_sheet!ATW10),Reference_sheet!$B$2:$D$11,3,FALSE))))</f>
        <v>0</v>
      </c>
      <c r="I10" s="4">
        <f>IF(correction_sheet!$BNO10=0,"NA",IF(correction_sheet!$A10="","",IF(COUNT(correction_sheet!IU10,correction_sheet!JP10,correction_sheet!KK10,correction_sheet!UX10,correction_sheet!WN10,correction_sheet!ASL10,correction_sheet!ATX10)&lt;5,"NA",VLOOKUP(SUM(correction_sheet!IU10,correction_sheet!JP10,correction_sheet!KK10,correction_sheet!UX10,correction_sheet!WN10,correction_sheet!ASL10,correction_sheet!ATX10),Reference_sheet!$B$2:$D$11,3,FALSE))))</f>
        <v>0</v>
      </c>
      <c r="J10" s="4">
        <f>IF(correction_sheet!$BNO10=0,"NA",IF(correction_sheet!$A10="","",IF(COUNT(correction_sheet!IV10,correction_sheet!JQ10,correction_sheet!KL10,correction_sheet!UY10,correction_sheet!WO10,correction_sheet!ASM10,correction_sheet!ATY10)&lt;5,"NA",VLOOKUP(SUM(correction_sheet!IV10,correction_sheet!JQ10,correction_sheet!KL10,correction_sheet!UY10,correction_sheet!WO10,correction_sheet!ASM10,correction_sheet!ATY10),Reference_sheet!$B$2:$D$11,3,FALSE))))</f>
        <v>0</v>
      </c>
      <c r="K10" s="4">
        <f>IF(correction_sheet!$BNO10=0,"NA",IF(correction_sheet!$A10="","",IF(COUNT(correction_sheet!IW10,correction_sheet!JR10,correction_sheet!KM10,correction_sheet!UZ10,correction_sheet!WP10,correction_sheet!ASN10,correction_sheet!ATZ10)&lt;5,"NA",VLOOKUP(SUM(correction_sheet!IW10,correction_sheet!JR10,correction_sheet!KM10,correction_sheet!UZ10,correction_sheet!WP10,correction_sheet!ASN10,correction_sheet!ATZ10),Reference_sheet!$B$2:$D$11,3,FALSE))))</f>
        <v>0</v>
      </c>
      <c r="L10" s="4">
        <f>IF(correction_sheet!$BNO10=0,"NA",IF(correction_sheet!$A10="","",IF(COUNT(correction_sheet!IX10,correction_sheet!JS10,correction_sheet!KN10,correction_sheet!VA10,correction_sheet!WQ10,correction_sheet!ASO10,correction_sheet!AUA10)&lt;5,"NA",VLOOKUP(SUM(correction_sheet!IX10,correction_sheet!JS10,correction_sheet!KN10,correction_sheet!VA10,correction_sheet!WQ10,correction_sheet!ASO10,correction_sheet!AUA10),Reference_sheet!$B$2:$D$11,3,FALSE))))</f>
        <v>0</v>
      </c>
      <c r="M10" s="4">
        <f>IF(correction_sheet!$BNO10=0,"NA",IF(correction_sheet!$A10="","",IF(COUNT(correction_sheet!IY10,correction_sheet!JT10,correction_sheet!KO10,correction_sheet!VB10,correction_sheet!WR10,correction_sheet!ASP10,correction_sheet!AUB10)&lt;5,"NA",VLOOKUP(SUM(correction_sheet!IY10,correction_sheet!JT10,correction_sheet!KO10,correction_sheet!VB10,correction_sheet!WR10,correction_sheet!ASP10,correction_sheet!AUB10),Reference_sheet!$B$2:$D$11,3,FALSE))))</f>
        <v>0</v>
      </c>
      <c r="N10" s="4">
        <f>IF(correction_sheet!$BNO10=0,"NA",IF(correction_sheet!$A10="","",IF(COUNT(correction_sheet!IZ10,correction_sheet!JU10,correction_sheet!KP10,correction_sheet!VC10,correction_sheet!WS10,correction_sheet!ASQ10,correction_sheet!AUC10)&lt;5,"NA",VLOOKUP(SUM(correction_sheet!IZ10,correction_sheet!JU10,correction_sheet!KP10,correction_sheet!VC10,correction_sheet!WS10,correction_sheet!ASQ10,correction_sheet!AUC10),Reference_sheet!$B$2:$D$11,3,FALSE))))</f>
        <v>0</v>
      </c>
      <c r="O10" s="4">
        <f>IF(correction_sheet!$BNO10=0,"NA",IF(correction_sheet!$A10="","",IF(COUNT(correction_sheet!JA10,correction_sheet!JV10,correction_sheet!KQ10,correction_sheet!VD10,correction_sheet!WT10,correction_sheet!ASR10,correction_sheet!AUD10)&lt;5,"NA",VLOOKUP(SUM(correction_sheet!JA10,correction_sheet!JV10,correction_sheet!KQ10,correction_sheet!VD10,correction_sheet!WT10,correction_sheet!ASR10,correction_sheet!AUD10),Reference_sheet!$B$2:$D$11,3,FALSE))))</f>
        <v>0</v>
      </c>
      <c r="P10" s="4">
        <f>IF(correction_sheet!$BNO10=0,"NA",IF(correction_sheet!$A10="","",IF(COUNT(correction_sheet!JB10,correction_sheet!JW10,correction_sheet!KR10,correction_sheet!VE10,correction_sheet!WU10,correction_sheet!ASS10,correction_sheet!AUE10)&lt;5,"NA",VLOOKUP(SUM(correction_sheet!JB10,correction_sheet!JW10,correction_sheet!KR10,correction_sheet!VE10,correction_sheet!WU10,correction_sheet!ASS10,correction_sheet!AUE10),Reference_sheet!$B$2:$D$11,3,FALSE))))</f>
        <v>0</v>
      </c>
      <c r="Q10" s="4">
        <f>IF(correction_sheet!$BNO10=0,"NA",IF(correction_sheet!$A10="","",IF(COUNT(correction_sheet!JC10,correction_sheet!JX10,correction_sheet!KS10,correction_sheet!VF10,correction_sheet!WV10,correction_sheet!AST10,correction_sheet!AUF10)&lt;5,"NA",VLOOKUP(SUM(correction_sheet!JC10,correction_sheet!JX10,correction_sheet!KS10,correction_sheet!VF10,correction_sheet!WV10,correction_sheet!AST10,correction_sheet!AUF10),Reference_sheet!$B$2:$D$11,3,FALSE))))</f>
        <v>0</v>
      </c>
      <c r="R10" s="4">
        <f>IF(correction_sheet!$BNO10=0,"NA",IF(correction_sheet!$A10="","",IF(COUNT(correction_sheet!JD10,correction_sheet!JY10,correction_sheet!KT10,correction_sheet!VG10,correction_sheet!WW10,correction_sheet!ASU10,correction_sheet!AUG10)&lt;5,"NA",VLOOKUP(SUM(correction_sheet!JD10,correction_sheet!JY10,correction_sheet!KT10,correction_sheet!VG10,correction_sheet!WW10,correction_sheet!ASU10,correction_sheet!AUG10),Reference_sheet!$B$2:$D$11,3,FALSE))))</f>
        <v>0</v>
      </c>
      <c r="S10" s="4">
        <f>IF(correction_sheet!$BNO10=0,"NA",IF(correction_sheet!$A10="","",IF(COUNT(correction_sheet!JE10,correction_sheet!JZ10,correction_sheet!KU10,correction_sheet!VH10,correction_sheet!WX10,correction_sheet!ASV10,correction_sheet!AUH10)&lt;5,"NA",VLOOKUP(SUM(correction_sheet!JE10,correction_sheet!JZ10,correction_sheet!KU10,correction_sheet!VH10,correction_sheet!WX10,correction_sheet!ASV10,correction_sheet!AUH10),Reference_sheet!$B$2:$D$11,3,FALSE))))</f>
        <v>0</v>
      </c>
      <c r="T10" s="4">
        <f>IF(correction_sheet!$BNO10=0,"NA",IF(correction_sheet!$A10="","",IF(COUNT(correction_sheet!JF10,correction_sheet!KA10,correction_sheet!KV10,correction_sheet!VI10,correction_sheet!WY10,correction_sheet!ASW10,correction_sheet!AUI10)&lt;5,"NA",VLOOKUP(SUM(correction_sheet!JF10,correction_sheet!KA10,correction_sheet!KV10,correction_sheet!VI10,correction_sheet!WY10,correction_sheet!ASW10,correction_sheet!AUI10),Reference_sheet!$B$2:$D$11,3,FALSE))))</f>
        <v>0</v>
      </c>
      <c r="U10" s="4">
        <f>IF(correction_sheet!$BNO10=0,"NA",IF(correction_sheet!$A10="","",IF(COUNT(correction_sheet!JG10,correction_sheet!KB10,correction_sheet!KW10,correction_sheet!VJ10,correction_sheet!WZ10,correction_sheet!ASX10,correction_sheet!AUJ10)&lt;5,"NA",VLOOKUP(SUM(correction_sheet!JG10,correction_sheet!KB10,correction_sheet!KW10,correction_sheet!VJ10,correction_sheet!WZ10,correction_sheet!ASX10,correction_sheet!AUJ10),Reference_sheet!$B$2:$D$11,3,FALSE))))</f>
        <v>0</v>
      </c>
      <c r="V10" s="4">
        <f>IF(correction_sheet!$BNO10=0,"NA",IF(correction_sheet!$A10="","",IF(COUNT(correction_sheet!C10,correction_sheet!V10,correction_sheet!BH10,correction_sheet!CC10)&lt;3,"NA",VLOOKUP(SUM(correction_sheet!C10,correction_sheet!V10,correction_sheet!BH10,correction_sheet!CC10),Reference_sheet!$B$14:$D$18,3,FALSE))))</f>
        <v>0</v>
      </c>
      <c r="W10" s="4">
        <f>IF(correction_sheet!$BNO10=0,"NA",IF(correction_sheet!$A10="","",IF(COUNT( correction_sheet!D10, correction_sheet!W10, correction_sheet!BI10, correction_sheet!CD10)&lt;3,"NA",VLOOKUP(SUM(  correction_sheet!D10, correction_sheet!W10,correction_sheet!BI10, correction_sheet!CD10),Reference_sheet!$B$14:$D$18,3,FALSE))))</f>
        <v>0</v>
      </c>
      <c r="X10" s="4">
        <f>IF(correction_sheet!$BNO10=0,"NA",IF(correction_sheet!$A10="","",IF(COUNT( correction_sheet!E10, correction_sheet!X10, correction_sheet!BJ10, correction_sheet!CE10)&lt;3,"NA",VLOOKUP(SUM(  correction_sheet!E10, correction_sheet!X10,correction_sheet!BJ10, correction_sheet!CE10),Reference_sheet!$B$14:$D$18,3,FALSE))))</f>
        <v>0</v>
      </c>
      <c r="Y10" s="4">
        <f>IF(correction_sheet!$BNO10=0,"NA",IF(correction_sheet!$A10="","",IF(COUNT( correction_sheet!F10, correction_sheet!Y10, correction_sheet!BK10, correction_sheet!CF10)&lt;3,"NA",VLOOKUP(SUM(  correction_sheet!F10, correction_sheet!Y10,correction_sheet!BK10, correction_sheet!CF10),Reference_sheet!$B$14:$D$18,3,FALSE))))</f>
        <v>0</v>
      </c>
      <c r="Z10" s="4">
        <f>IF(correction_sheet!$BNO10=0,"NA",IF(correction_sheet!$A10="","",IF(COUNT( correction_sheet!G10, correction_sheet!Z10, correction_sheet!BL10, correction_sheet!CG10)&lt;3,"NA",VLOOKUP(SUM(  correction_sheet!G10, correction_sheet!Z10,correction_sheet!BL10, correction_sheet!CG10),Reference_sheet!$B$14:$D$18,3,FALSE))))</f>
        <v>0</v>
      </c>
      <c r="AA10" s="4">
        <f>IF(correction_sheet!$BNO10=0,"NA",IF(correction_sheet!$A10="","",IF(COUNT( correction_sheet!H10, correction_sheet!AA10, correction_sheet!BM10, correction_sheet!CH10)&lt;3,"NA",VLOOKUP(SUM(  correction_sheet!H10, correction_sheet!AA10,correction_sheet!BM10, correction_sheet!CH10),Reference_sheet!$B$14:$D$18,3,FALSE))))</f>
        <v>0</v>
      </c>
      <c r="AB10" s="4">
        <f>IF(correction_sheet!$BNO10=0,"NA",IF(correction_sheet!$A10="","",IF(COUNT( correction_sheet!I10, correction_sheet!AB10, correction_sheet!BN10, correction_sheet!CI10)&lt;3,"NA",VLOOKUP(SUM(  correction_sheet!I10, correction_sheet!AB10,correction_sheet!BN10, correction_sheet!CI10),Reference_sheet!$B$14:$D$18,3,FALSE))))</f>
        <v>0</v>
      </c>
      <c r="AC10" s="4">
        <f>IF(correction_sheet!$BNO10=0,"NA",IF(correction_sheet!$A10="","",IF(COUNT( correction_sheet!J10, correction_sheet!AC10, correction_sheet!BO10, correction_sheet!CJ10)&lt;3,"NA",VLOOKUP(SUM(  correction_sheet!J10, correction_sheet!AC10,correction_sheet!BO10, correction_sheet!CJ10),Reference_sheet!$B$14:$D$18,3,FALSE))))</f>
        <v>0</v>
      </c>
      <c r="AD10" s="4">
        <f>IF(correction_sheet!$BNO10=0,"NA",IF(correction_sheet!$A10="","",IF(COUNT( correction_sheet!K10, correction_sheet!AD10, correction_sheet!BP10, correction_sheet!CK10)&lt;3,"NA",VLOOKUP(SUM(  correction_sheet!K10, correction_sheet!AD10,correction_sheet!BP10, correction_sheet!CK10),Reference_sheet!$B$14:$D$18,3,FALSE))))</f>
        <v>0</v>
      </c>
      <c r="AE10" s="4">
        <f>IF(correction_sheet!$BNO10=0,"NA",IF(correction_sheet!$A10="","",IF(COUNT( correction_sheet!L10, correction_sheet!AE10, correction_sheet!BQ10, correction_sheet!CL10)&lt;3,"NA",VLOOKUP(SUM(  correction_sheet!L10, correction_sheet!AE10,correction_sheet!BQ10, correction_sheet!CL10),Reference_sheet!$B$14:$D$18,3,FALSE))))</f>
        <v>0</v>
      </c>
      <c r="AF10" s="4">
        <f>IF(correction_sheet!$BNO10=0,"NA",IF(correction_sheet!$A10="","",IF(COUNT( correction_sheet!M10, correction_sheet!AF10, correction_sheet!BR10, correction_sheet!CM10)&lt;3,"NA",VLOOKUP(SUM(  correction_sheet!M10, correction_sheet!AF10,correction_sheet!BR10, correction_sheet!CM10),Reference_sheet!$B$14:$D$18,3,FALSE))))</f>
        <v>0</v>
      </c>
      <c r="AG10" s="4">
        <f>IF(correction_sheet!$BNO10=0,"NA",IF(correction_sheet!$A10="","",IF(COUNT( correction_sheet!N10, correction_sheet!AG10, correction_sheet!BS10, correction_sheet!CN10)&lt;3,"NA",VLOOKUP(SUM(  correction_sheet!N10, correction_sheet!AG10,correction_sheet!BS10, correction_sheet!CN10),Reference_sheet!$B$14:$D$18,3,FALSE))))</f>
        <v>0</v>
      </c>
      <c r="AH10" s="4">
        <f>IF(correction_sheet!$BNO10=0,"NA",IF(correction_sheet!$A10="","",IF(COUNT( correction_sheet!O10, correction_sheet!AH10, correction_sheet!BT10, correction_sheet!CO10)&lt;3,"NA",VLOOKUP(SUM(  correction_sheet!O10, correction_sheet!AH10,correction_sheet!BT10, correction_sheet!CO10),Reference_sheet!$B$14:$D$18,3,FALSE))))</f>
        <v>0</v>
      </c>
      <c r="AI10" s="4">
        <f>IF(correction_sheet!$BNO10=0,"NA",IF(correction_sheet!$A10="","",IF(COUNT( correction_sheet!P10, correction_sheet!AI10, correction_sheet!BU10, correction_sheet!CP10)&lt;3,"NA",VLOOKUP(SUM(  correction_sheet!P10, correction_sheet!AI10,correction_sheet!BU10, correction_sheet!CP10),Reference_sheet!$B$14:$D$18,3,FALSE))))</f>
        <v>0</v>
      </c>
      <c r="AJ10" s="4">
        <f>IF(correction_sheet!$BNO10=0,"NA",IF(correction_sheet!$A10="","",IF(COUNT( correction_sheet!Q10, correction_sheet!AJ10, correction_sheet!BV10, correction_sheet!CQ10)&lt;3,"NA",VLOOKUP(SUM(  correction_sheet!Q10, correction_sheet!AJ10,correction_sheet!BV10, correction_sheet!CQ10),Reference_sheet!$B$14:$D$18,3,FALSE))))</f>
        <v>3</v>
      </c>
      <c r="AK10" s="4">
        <f>IF(correction_sheet!$BNO10=0,"NA",IF(correction_sheet!$A10="","",IF(COUNT( correction_sheet!R10, correction_sheet!AK10, correction_sheet!BW10, correction_sheet!CR10)&lt;3,"NA",VLOOKUP(SUM(  correction_sheet!R10, correction_sheet!AK10,correction_sheet!BW10, correction_sheet!CR10),Reference_sheet!$B$14:$D$18,3,FALSE))))</f>
        <v>3</v>
      </c>
      <c r="AL10" s="4">
        <f>IF(correction_sheet!$BNO10=0,"NA",IF(correction_sheet!$A10="","",IF(COUNT( correction_sheet!S10, correction_sheet!AL10, correction_sheet!BX10, correction_sheet!CS10)&lt;3,"NA",VLOOKUP(SUM(  correction_sheet!S10, correction_sheet!AL10,correction_sheet!BX10, correction_sheet!CS10),Reference_sheet!$B$14:$D$18,3,FALSE))))</f>
        <v>3</v>
      </c>
      <c r="AM10" s="4">
        <f>IF(correction_sheet!$BNO10=0,"NA",IF(correction_sheet!$A10="","",IF(COUNT( correction_sheet!T10, correction_sheet!AM10, correction_sheet!BY10, correction_sheet!CT10)&lt;3,"NA",VLOOKUP(SUM(  correction_sheet!T10, correction_sheet!AM10,correction_sheet!BY10, correction_sheet!CT10),Reference_sheet!$B$14:$D$18,3,FALSE))))</f>
        <v>3</v>
      </c>
      <c r="AN10" s="4">
        <f>IF(correction_sheet!$BNO10=0,"NA",IF(correction_sheet!$A10="","",IF(COUNT( correction_sheet!U10, correction_sheet!AN10, correction_sheet!BZ10, correction_sheet!CU10)&lt;3,"NA",VLOOKUP(SUM(  correction_sheet!U10, correction_sheet!AN10,correction_sheet!BZ10, correction_sheet!CU10),Reference_sheet!$B$14:$D$18,3,FALSE))))</f>
        <v>3</v>
      </c>
      <c r="AO10" s="4">
        <f>IF(correction_sheet!$BNO10=0,"NA",IF(correction_sheet!$A10="","",IF(COUNT( correction_sheet!CX10, correction_sheet!AYB10, correction_sheet!AYU10, correction_sheet!BFN10,correction_sheet!BGZ10,correction_sheet!BGG10)&lt;4,"NA",VLOOKUP(SUM( correction_sheet!CX10, correction_sheet!AYB10, correction_sheet!AYU10, correction_sheet!BFN10,correction_sheet!BGZ10,correction_sheet!BGG10),Reference_sheet!$B$23:$D$28,3,FALSE))))</f>
        <v>0</v>
      </c>
      <c r="AP10" s="4">
        <f>IF(correction_sheet!$BNO10=0,"NA",IF(correction_sheet!$A10="","",IF(COUNT( correction_sheet!CY10, correction_sheet!AYC10, correction_sheet!AYV10, correction_sheet!BFO10,correction_sheet!BHA10,correction_sheet!BGH10)&lt;4,"NA",VLOOKUP(SUM( correction_sheet!CY10, correction_sheet!AYC10, correction_sheet!AYV10, correction_sheet!BFO10,correction_sheet!BHA10,correction_sheet!BGH10),Reference_sheet!$B$23:$D$28,3,FALSE))))</f>
        <v>0</v>
      </c>
      <c r="AQ10" s="4">
        <f>IF(correction_sheet!$BNO10=0,"NA",IF(correction_sheet!$A10="","",IF(COUNT( correction_sheet!CZ10, correction_sheet!AYD10, correction_sheet!AYW10, correction_sheet!BFP10,correction_sheet!BHB10,correction_sheet!BGI10)&lt;4,"NA",VLOOKUP(SUM( correction_sheet!CZ10, correction_sheet!AYD10, correction_sheet!AYW10, correction_sheet!BFP10,correction_sheet!BHB10,correction_sheet!BGI10),Reference_sheet!$B$23:$D$28,3,FALSE))))</f>
        <v>0</v>
      </c>
      <c r="AR10" s="4">
        <f>IF(correction_sheet!$BNO10=0,"NA",IF(correction_sheet!$A10="","",IF(COUNT( correction_sheet!DA10, correction_sheet!AYE10, correction_sheet!AYX10, correction_sheet!BFQ10,correction_sheet!BHC10,correction_sheet!BGJ10)&lt;4,"NA",VLOOKUP(SUM( correction_sheet!DA10, correction_sheet!AYE10, correction_sheet!AYX10, correction_sheet!BFQ10,correction_sheet!BHC10,correction_sheet!BGJ10),Reference_sheet!$B$23:$D$28,3,FALSE))))</f>
        <v>0</v>
      </c>
      <c r="AS10" s="4">
        <f>IF(correction_sheet!$BNO10=0,"NA",IF(correction_sheet!$A10="","",IF(COUNT( correction_sheet!DB10, correction_sheet!AYF10, correction_sheet!AYY10, correction_sheet!BFR10,correction_sheet!BHD10,correction_sheet!BGK10)&lt;4,"NA",VLOOKUP(SUM( correction_sheet!DB10, correction_sheet!AYF10, correction_sheet!AYY10, correction_sheet!BFR10,correction_sheet!BHD10,correction_sheet!BGK10),Reference_sheet!$B$23:$D$28,3,FALSE))))</f>
        <v>0</v>
      </c>
      <c r="AT10" s="4">
        <f>IF(correction_sheet!$BNO10=0,"NA",IF(correction_sheet!$A10="","",IF(COUNT( correction_sheet!DC10, correction_sheet!AYG10, correction_sheet!AYZ10, correction_sheet!BFS10,correction_sheet!BHE10,correction_sheet!BGL10)&lt;4,"NA",VLOOKUP(SUM( correction_sheet!DC10, correction_sheet!AYG10, correction_sheet!AYZ10, correction_sheet!BFS10,correction_sheet!BHE10,correction_sheet!BGL10),Reference_sheet!$B$23:$D$28,3,FALSE))))</f>
        <v>0</v>
      </c>
      <c r="AU10" s="4">
        <f>IF(correction_sheet!$BNO10=0,"NA",IF(correction_sheet!$A10="","",IF(COUNT( correction_sheet!DD10, correction_sheet!AYH10, correction_sheet!AZA10, correction_sheet!BFT10,correction_sheet!BHF10,correction_sheet!BGM10)&lt;4,"NA",VLOOKUP(SUM( correction_sheet!DD10, correction_sheet!AYH10, correction_sheet!AZA10, correction_sheet!BFT10,correction_sheet!BHF10,correction_sheet!BGM10),Reference_sheet!$B$23:$D$28,3,FALSE))))</f>
        <v>0</v>
      </c>
      <c r="AV10" s="4">
        <f>IF(correction_sheet!$BNO10=0,"NA",IF(correction_sheet!$A10="","",IF(COUNT( correction_sheet!DE10, correction_sheet!AYI10, correction_sheet!AZB10, correction_sheet!BFU10,correction_sheet!BHG10,correction_sheet!BGN10)&lt;4,"NA",VLOOKUP(SUM( correction_sheet!DE10, correction_sheet!AYI10, correction_sheet!AZB10, correction_sheet!BFU10,correction_sheet!BHG10,correction_sheet!BGN10),Reference_sheet!$B$23:$D$28,3,FALSE))))</f>
        <v>0</v>
      </c>
      <c r="AW10" s="4">
        <f>IF(correction_sheet!$BNO10=0,"NA",IF(correction_sheet!$A10="","",IF(COUNT( correction_sheet!DF10, correction_sheet!AYJ10, correction_sheet!AZC10, correction_sheet!BFV10,correction_sheet!BHH10,correction_sheet!BGO10)&lt;4,"NA",VLOOKUP(SUM( correction_sheet!DF10, correction_sheet!AYJ10, correction_sheet!AZC10, correction_sheet!BFV10,correction_sheet!BHH10,correction_sheet!BGO10),Reference_sheet!$B$23:$D$28,3,FALSE))))</f>
        <v>0</v>
      </c>
      <c r="AX10" s="4">
        <f>IF(correction_sheet!$BNO10=0,"NA",IF(correction_sheet!$A10="","",IF(COUNT( correction_sheet!DG10, correction_sheet!AYK10, correction_sheet!AZD10, correction_sheet!BFW10,correction_sheet!BHI10,correction_sheet!BGP10)&lt;4,"NA",VLOOKUP(SUM( correction_sheet!DG10, correction_sheet!AYK10, correction_sheet!AZD10, correction_sheet!BFW10,correction_sheet!BHI10,correction_sheet!BGP10),Reference_sheet!$B$23:$D$28,3,FALSE))))</f>
        <v>0</v>
      </c>
      <c r="AY10" s="4">
        <f>IF(correction_sheet!$BNO10=0,"NA",IF(correction_sheet!$A10="","",IF(COUNT( correction_sheet!DH10, correction_sheet!AYL10, correction_sheet!AZE10, correction_sheet!BFX10,correction_sheet!BHJ10,correction_sheet!BGQ10)&lt;4,"NA",VLOOKUP(SUM( correction_sheet!DH10, correction_sheet!AYL10, correction_sheet!AZE10, correction_sheet!BFX10,correction_sheet!BHJ10,correction_sheet!BGQ10),Reference_sheet!$B$23:$D$28,3,FALSE))))</f>
        <v>2</v>
      </c>
      <c r="AZ10" s="4">
        <f>IF(correction_sheet!$BNO10=0,"NA",IF(correction_sheet!$A10="","",IF(COUNT( correction_sheet!DI10, correction_sheet!AYM10, correction_sheet!AZF10, correction_sheet!BFY10,correction_sheet!BHK10,correction_sheet!BGR10)&lt;4,"NA",VLOOKUP(SUM( correction_sheet!DI10, correction_sheet!AYM10, correction_sheet!AZF10, correction_sheet!BFY10,correction_sheet!BHK10,correction_sheet!BGR10),Reference_sheet!$B$23:$D$28,3,FALSE))))</f>
        <v>3</v>
      </c>
      <c r="BA10" s="4">
        <f>IF(correction_sheet!$BNO10=0,"NA",IF(correction_sheet!$A10="","",IF(COUNT( correction_sheet!DJ10, correction_sheet!AYN10, correction_sheet!AZG10, correction_sheet!BFZ10,correction_sheet!BHL10,correction_sheet!BGS10)&lt;4,"NA",VLOOKUP(SUM( correction_sheet!DJ10, correction_sheet!AYN10, correction_sheet!AZG10, correction_sheet!BFZ10,correction_sheet!BHL10,correction_sheet!BGS10),Reference_sheet!$B$23:$D$28,3,FALSE))))</f>
        <v>3</v>
      </c>
      <c r="BB10" s="4">
        <f>IF(correction_sheet!$BNO10=0,"NA",IF(correction_sheet!$A10="","",IF(COUNT( correction_sheet!DK10, correction_sheet!AYO10, correction_sheet!AZH10, correction_sheet!BGA10,correction_sheet!BHM10,correction_sheet!BGT10)&lt;4,"NA",VLOOKUP(SUM( correction_sheet!DK10, correction_sheet!AYO10, correction_sheet!AZH10, correction_sheet!BGA10,correction_sheet!BHM10,correction_sheet!BGT10),Reference_sheet!$B$23:$D$28,3,FALSE))))</f>
        <v>3</v>
      </c>
      <c r="BC10" s="4">
        <f>IF(correction_sheet!$BNO10=0,"NA",IF(correction_sheet!$A10="","",IF(COUNT( correction_sheet!DL10, correction_sheet!AYP10, correction_sheet!AZI10, correction_sheet!BGB10,correction_sheet!BHN10,correction_sheet!BGU10)&lt;4,"NA",VLOOKUP(SUM( correction_sheet!DL10, correction_sheet!AYP10, correction_sheet!AZI10, correction_sheet!BGB10,correction_sheet!BHN10,correction_sheet!BGU10),Reference_sheet!$B$23:$D$28,3,FALSE))))</f>
        <v>3</v>
      </c>
      <c r="BD10" s="4">
        <f>IF(correction_sheet!$BNO10=0,"NA",IF(correction_sheet!$A10="","",IF(COUNT( correction_sheet!DM10, correction_sheet!AYQ10, correction_sheet!AZJ10, correction_sheet!BGC10,correction_sheet!BHO10,correction_sheet!BGV10)&lt;4,"NA",VLOOKUP(SUM( correction_sheet!DM10, correction_sheet!AYQ10, correction_sheet!AZJ10, correction_sheet!BGC10,correction_sheet!BHO10,correction_sheet!BGV10),Reference_sheet!$B$23:$D$28,3,FALSE))))</f>
        <v>3</v>
      </c>
      <c r="BE10" s="4">
        <f>IF(correction_sheet!$BNO10=0,"NA",IF(correction_sheet!$A10="","",IF(COUNT( correction_sheet!DN10, correction_sheet!AYR10, correction_sheet!AZK10, correction_sheet!BGD10,correction_sheet!BHP10,correction_sheet!BGW10)&lt;4,"NA",VLOOKUP(SUM( correction_sheet!DN10, correction_sheet!AYR10, correction_sheet!AZK10, correction_sheet!BGD10,correction_sheet!BHP10,correction_sheet!BGW10),Reference_sheet!$B$23:$D$28,3,FALSE))))</f>
        <v>3</v>
      </c>
      <c r="BF10" s="4">
        <f>IF(correction_sheet!$BNO10=0,"NA",IF(correction_sheet!$A10="","",IF(COUNT( correction_sheet!DO10, correction_sheet!AYS10, correction_sheet!AZL10, correction_sheet!BGE10,correction_sheet!BHQ10,correction_sheet!BGX10)&lt;4,"NA",VLOOKUP(SUM( correction_sheet!DO10, correction_sheet!AYS10, correction_sheet!AZL10, correction_sheet!BGE10,correction_sheet!BHQ10,correction_sheet!BGX10),Reference_sheet!$B$23:$D$28,3,FALSE))))</f>
        <v>3</v>
      </c>
      <c r="BG10" s="4">
        <f>IF(correction_sheet!$BNO10=0,"NA",IF(correction_sheet!$A10="","",IF(COUNT( correction_sheet!DP10, correction_sheet!AYT10, correction_sheet!AZM10, correction_sheet!BGF10,correction_sheet!BHR10,correction_sheet!BGY10)&lt;4,"NA",VLOOKUP(SUM( correction_sheet!DP10, correction_sheet!AYT10, correction_sheet!AZM10, correction_sheet!BGF10,correction_sheet!BHR10,correction_sheet!BGY10),Reference_sheet!$B$23:$D$28,3,FALSE))))</f>
        <v>3</v>
      </c>
      <c r="BH10" s="4">
        <f>IF(correction_sheet!$BNO10=0,"NA",IF(correction_sheet!$A10="","",IF(COUNT( correction_sheet!DS10, correction_sheet!EN10, correction_sheet!GD10, correction_sheet!GY10, correction_sheet!HT10,correction_sheet!FI10)&lt;4,"NA",VLOOKUP(SUM(correction_sheet!DS10, correction_sheet!EN10, correction_sheet!GD10, correction_sheet!GY10, correction_sheet!HT10,correction_sheet!FI10),Reference_sheet!$B$32:$D$38,3,FALSE))))</f>
        <v>0</v>
      </c>
      <c r="BI10" s="4">
        <f>IF(correction_sheet!$BNO10=0,"NA",IF(correction_sheet!$A10="","",IF(COUNT( correction_sheet!DT10, correction_sheet!EO10, correction_sheet!GE10, correction_sheet!GZ10, correction_sheet!HU10,correction_sheet!FJ10)&lt;4,"NA",VLOOKUP(SUM(correction_sheet!DT10, correction_sheet!EO10, correction_sheet!GE10, correction_sheet!GZ10, correction_sheet!HU10,correction_sheet!FJ10),Reference_sheet!$B$32:$D$38,3,FALSE))))</f>
        <v>0</v>
      </c>
      <c r="BJ10" s="4">
        <f>IF(correction_sheet!$BNO10=0,"NA",IF(correction_sheet!$A10="","",IF(COUNT( correction_sheet!DU10, correction_sheet!EP10, correction_sheet!GF10, correction_sheet!HA10, correction_sheet!HV10,correction_sheet!FK10)&lt;4,"NA",VLOOKUP(SUM(correction_sheet!DU10, correction_sheet!EP10, correction_sheet!GF10, correction_sheet!HA10, correction_sheet!HV10,correction_sheet!FK10),Reference_sheet!$B$32:$D$38,3,FALSE))))</f>
        <v>0</v>
      </c>
      <c r="BK10" s="4">
        <f>IF(correction_sheet!$BNO10=0,"NA",IF(correction_sheet!$A10="","",IF(COUNT( correction_sheet!DV10, correction_sheet!EQ10, correction_sheet!GG10, correction_sheet!HB10, correction_sheet!HW10,correction_sheet!FL10)&lt;4,"NA",VLOOKUP(SUM(correction_sheet!DV10, correction_sheet!EQ10, correction_sheet!GG10, correction_sheet!HB10, correction_sheet!HW10,correction_sheet!FL10),Reference_sheet!$B$32:$D$38,3,FALSE))))</f>
        <v>0</v>
      </c>
      <c r="BL10" s="4">
        <f>IF(correction_sheet!$BNO10=0,"NA",IF(correction_sheet!$A10="","",IF(COUNT( correction_sheet!DW10, correction_sheet!ER10, correction_sheet!GH10, correction_sheet!HC10, correction_sheet!HX10,correction_sheet!FM10)&lt;4,"NA",VLOOKUP(SUM(correction_sheet!DW10, correction_sheet!ER10, correction_sheet!GH10, correction_sheet!HC10, correction_sheet!HX10,correction_sheet!FM10),Reference_sheet!$B$32:$D$38,3,FALSE))))</f>
        <v>0</v>
      </c>
      <c r="BM10" s="4">
        <f>IF(correction_sheet!$BNO10=0,"NA",IF(correction_sheet!$A10="","",IF(COUNT( correction_sheet!DX10, correction_sheet!ES10, correction_sheet!GI10, correction_sheet!HD10, correction_sheet!HY10,correction_sheet!FN10)&lt;4,"NA",VLOOKUP(SUM(correction_sheet!DX10, correction_sheet!ES10, correction_sheet!GI10, correction_sheet!HD10, correction_sheet!HY10,correction_sheet!FN10),Reference_sheet!$B$32:$D$38,3,FALSE))))</f>
        <v>0</v>
      </c>
      <c r="BN10" s="4">
        <f>IF(correction_sheet!$BNO10=0,"NA",IF(correction_sheet!$A10="","",IF(COUNT( correction_sheet!DY10, correction_sheet!ET10, correction_sheet!GJ10, correction_sheet!HE10, correction_sheet!HZ10,correction_sheet!FO10)&lt;4,"NA",VLOOKUP(SUM(correction_sheet!DY10, correction_sheet!ET10, correction_sheet!GJ10, correction_sheet!HE10, correction_sheet!HZ10,correction_sheet!FO10),Reference_sheet!$B$32:$D$38,3,FALSE))))</f>
        <v>0</v>
      </c>
      <c r="BO10" s="4">
        <f>IF(correction_sheet!$BNO10=0,"NA",IF(correction_sheet!$A10="","",IF(COUNT( correction_sheet!DZ10, correction_sheet!EU10, correction_sheet!GK10, correction_sheet!HF10, correction_sheet!IA10,correction_sheet!FP10)&lt;4,"NA",VLOOKUP(SUM(correction_sheet!DZ10, correction_sheet!EU10, correction_sheet!GK10, correction_sheet!HF10, correction_sheet!IA10,correction_sheet!FP10),Reference_sheet!$B$32:$D$38,3,FALSE))))</f>
        <v>0</v>
      </c>
      <c r="BP10" s="4">
        <f>IF(correction_sheet!$BNO10=0,"NA",IF(correction_sheet!$A10="","",IF(COUNT( correction_sheet!EA10, correction_sheet!EV10, correction_sheet!GL10, correction_sheet!HG10, correction_sheet!IB10,correction_sheet!FQ10)&lt;4,"NA",VLOOKUP(SUM(correction_sheet!EA10, correction_sheet!EV10, correction_sheet!GL10, correction_sheet!HG10, correction_sheet!IB10,correction_sheet!FQ10),Reference_sheet!$B$32:$D$38,3,FALSE))))</f>
        <v>0</v>
      </c>
      <c r="BQ10" s="4">
        <f>IF(correction_sheet!$BNO10=0,"NA",IF(correction_sheet!$A10="","",IF(COUNT( correction_sheet!EB10, correction_sheet!EW10, correction_sheet!GM10, correction_sheet!HH10, correction_sheet!IC10,correction_sheet!FR10)&lt;4,"NA",VLOOKUP(SUM(correction_sheet!EB10, correction_sheet!EW10, correction_sheet!GM10, correction_sheet!HH10, correction_sheet!IC10,correction_sheet!FR10),Reference_sheet!$B$32:$D$38,3,FALSE))))</f>
        <v>0</v>
      </c>
      <c r="BR10" s="4">
        <f>IF(correction_sheet!$BNO10=0,"NA",IF(correction_sheet!$A10="","",IF(COUNT( correction_sheet!EC10, correction_sheet!EX10, correction_sheet!GN10, correction_sheet!HI10, correction_sheet!ID10,correction_sheet!FS10)&lt;4,"NA",VLOOKUP(SUM(correction_sheet!EC10, correction_sheet!EX10, correction_sheet!GN10, correction_sheet!HI10, correction_sheet!ID10,correction_sheet!FS10),Reference_sheet!$B$32:$D$38,3,FALSE))))</f>
        <v>0</v>
      </c>
      <c r="BS10" s="4">
        <f>IF(correction_sheet!$BNO10=0,"NA",IF(correction_sheet!$A10="","",IF(COUNT( correction_sheet!ED10, correction_sheet!EY10, correction_sheet!GO10, correction_sheet!HJ10, correction_sheet!IE10,correction_sheet!FT10)&lt;4,"NA",VLOOKUP(SUM(correction_sheet!ED10, correction_sheet!EY10, correction_sheet!GO10, correction_sheet!HJ10, correction_sheet!IE10,correction_sheet!FT10),Reference_sheet!$B$32:$D$38,3,FALSE))))</f>
        <v>0</v>
      </c>
      <c r="BT10" s="4">
        <f>IF(correction_sheet!$BNO10=0,"NA",IF(correction_sheet!$A10="","",IF(COUNT( correction_sheet!EE10, correction_sheet!EZ10, correction_sheet!GP10, correction_sheet!HK10, correction_sheet!IF10,correction_sheet!FU10)&lt;4,"NA",VLOOKUP(SUM(correction_sheet!EE10, correction_sheet!EZ10, correction_sheet!GP10, correction_sheet!HK10, correction_sheet!IF10,correction_sheet!FU10),Reference_sheet!$B$32:$D$38,3,FALSE))))</f>
        <v>0</v>
      </c>
      <c r="BU10" s="4">
        <f>IF(correction_sheet!$BNO10=0,"NA",IF(correction_sheet!$A10="","",IF(COUNT( correction_sheet!EF10, correction_sheet!FA10, correction_sheet!GQ10, correction_sheet!HL10, correction_sheet!IG10,correction_sheet!FV10)&lt;4,"NA",VLOOKUP(SUM(correction_sheet!EF10, correction_sheet!FA10, correction_sheet!GQ10, correction_sheet!HL10, correction_sheet!IG10,correction_sheet!FV10),Reference_sheet!$B$32:$D$38,3,FALSE))))</f>
        <v>0</v>
      </c>
      <c r="BV10" s="4">
        <f>IF(correction_sheet!$BNO10=0,"NA",IF(correction_sheet!$A10="","",IF(COUNT( correction_sheet!EG10, correction_sheet!FB10, correction_sheet!GR10, correction_sheet!HM10, correction_sheet!IH10,correction_sheet!FW10)&lt;4,"NA",VLOOKUP(SUM(correction_sheet!EG10, correction_sheet!FB10, correction_sheet!GR10, correction_sheet!HM10, correction_sheet!IH10,correction_sheet!FW10),Reference_sheet!$B$32:$D$38,3,FALSE))))</f>
        <v>0</v>
      </c>
      <c r="BW10" s="4">
        <f>IF(correction_sheet!$BNO10=0,"NA",IF(correction_sheet!$A10="","",IF(COUNT( correction_sheet!EH10, correction_sheet!FC10, correction_sheet!GS10, correction_sheet!HN10, correction_sheet!II10,correction_sheet!FX10)&lt;4,"NA",VLOOKUP(SUM(correction_sheet!EH10, correction_sheet!FC10, correction_sheet!GS10, correction_sheet!HN10, correction_sheet!II10,correction_sheet!FX10),Reference_sheet!$B$32:$D$38,3,FALSE))))</f>
        <v>0</v>
      </c>
      <c r="BX10" s="4">
        <f>IF(correction_sheet!$BNO10=0,"NA",IF(correction_sheet!$A10="","",IF(COUNT( correction_sheet!EI10, correction_sheet!FD10, correction_sheet!GT10, correction_sheet!HO10, correction_sheet!IJ10,correction_sheet!FY10)&lt;4,"NA",VLOOKUP(SUM(correction_sheet!EI10, correction_sheet!FD10, correction_sheet!GT10, correction_sheet!HO10, correction_sheet!IJ10,correction_sheet!FY10),Reference_sheet!$B$32:$D$38,3,FALSE))))</f>
        <v>0</v>
      </c>
      <c r="BY10" s="4">
        <f>IF(correction_sheet!$BNO10=0,"NA",IF(correction_sheet!$A10="","",IF(COUNT( correction_sheet!EJ10, correction_sheet!FE10, correction_sheet!GU10, correction_sheet!HP10, correction_sheet!IK10,correction_sheet!FZ10)&lt;4,"NA",VLOOKUP(SUM(correction_sheet!EJ10, correction_sheet!FE10, correction_sheet!GU10, correction_sheet!HP10, correction_sheet!IK10,correction_sheet!FZ10),Reference_sheet!$B$32:$D$38,3,FALSE))))</f>
        <v>0</v>
      </c>
      <c r="BZ10" s="4">
        <f>IF(correction_sheet!$BNO10=0,"NA",IF(correction_sheet!$A10="","",IF(COUNT( correction_sheet!EK10, correction_sheet!FF10, correction_sheet!GV10, correction_sheet!HQ10, correction_sheet!IL10,correction_sheet!GA10)&lt;4,"NA",VLOOKUP(SUM(correction_sheet!EK10, correction_sheet!FF10, correction_sheet!GV10, correction_sheet!HQ10, correction_sheet!IL10,correction_sheet!GA10),Reference_sheet!$B$32:$D$38,3,FALSE))))</f>
        <v>0</v>
      </c>
      <c r="CA10" s="4">
        <f>IF(correction_sheet!$BNO10=0,"NA",IF(correction_sheet!$A10="","",IF(COUNT(correction_sheet!YS10,correction_sheet!ZN10,correction_sheet!AAI10,correction_sheet!ABD10,correction_sheet!ABY10)&lt;3,"NA",VLOOKUP(SUM(correction_sheet!YS10,correction_sheet!ZN10,correction_sheet!AAI10,correction_sheet!ABD10,correction_sheet!ABY10),Reference_sheet!$B$41:$D$46,3,FALSE))))</f>
        <v>0</v>
      </c>
      <c r="CB10" s="4">
        <f>IF(correction_sheet!$BNO10=0,"NA",IF(correction_sheet!$A10="","",IF(COUNT(correction_sheet!YT10,correction_sheet!ZO10,correction_sheet!AAJ10,correction_sheet!ABE10,correction_sheet!ABZ10)&lt;3,"NA",VLOOKUP(SUM(correction_sheet!YT10,correction_sheet!ZO10,correction_sheet!AAJ10,correction_sheet!ABE10,correction_sheet!ABZ10),Reference_sheet!$B$41:$D$46,3,FALSE))))</f>
        <v>0</v>
      </c>
      <c r="CC10" s="4">
        <f>IF(correction_sheet!$BNO10=0,"NA",IF(correction_sheet!$A10="","",IF(COUNT(correction_sheet!YU10,correction_sheet!ZP10,correction_sheet!AAK10,correction_sheet!ABF10,correction_sheet!ACA10)&lt;3,"NA",VLOOKUP(SUM(correction_sheet!YU10,correction_sheet!ZP10,correction_sheet!AAK10,correction_sheet!ABF10,correction_sheet!ACA10),Reference_sheet!$B$41:$D$46,3,FALSE))))</f>
        <v>0</v>
      </c>
      <c r="CD10" s="4">
        <f>IF(correction_sheet!$BNO10=0,"NA",IF(correction_sheet!$A10="","",IF(COUNT(correction_sheet!YV10,correction_sheet!ZQ10,correction_sheet!AAL10,correction_sheet!ABG10,correction_sheet!ACB10)&lt;3,"NA",VLOOKUP(SUM(correction_sheet!YV10,correction_sheet!ZQ10,correction_sheet!AAL10,correction_sheet!ABG10,correction_sheet!ACB10),Reference_sheet!$B$41:$D$46,3,FALSE))))</f>
        <v>0</v>
      </c>
      <c r="CE10" s="4">
        <f>IF(correction_sheet!$BNO10=0,"NA",IF(correction_sheet!$A10="","",IF(COUNT(correction_sheet!YW10,correction_sheet!ZR10,correction_sheet!AAM10,correction_sheet!ABH10,correction_sheet!ACC10)&lt;3,"NA",VLOOKUP(SUM(correction_sheet!YW10,correction_sheet!ZR10,correction_sheet!AAM10,correction_sheet!ABH10,correction_sheet!ACC10),Reference_sheet!$B$41:$D$46,3,FALSE))))</f>
        <v>0</v>
      </c>
      <c r="CF10" s="4">
        <f>IF(correction_sheet!$BNO10=0,"NA",IF(correction_sheet!$A10="","",IF(COUNT(correction_sheet!YX10,correction_sheet!ZS10,correction_sheet!AAN10,correction_sheet!ABI10,correction_sheet!ACD10)&lt;3,"NA",VLOOKUP(SUM(correction_sheet!YX10,correction_sheet!ZS10,correction_sheet!AAN10,correction_sheet!ABI10,correction_sheet!ACD10),Reference_sheet!$B$41:$D$46,3,FALSE))))</f>
        <v>0</v>
      </c>
      <c r="CG10" s="4">
        <f>IF(correction_sheet!$BNO10=0,"NA",IF(correction_sheet!$A10="","",IF(COUNT(correction_sheet!YY10,correction_sheet!ZT10,correction_sheet!AAO10,correction_sheet!ABJ10,correction_sheet!ACE10)&lt;3,"NA",VLOOKUP(SUM(correction_sheet!YY10,correction_sheet!ZT10,correction_sheet!AAO10,correction_sheet!ABJ10,correction_sheet!ACE10),Reference_sheet!$B$41:$D$46,3,FALSE))))</f>
        <v>0</v>
      </c>
      <c r="CH10" s="4">
        <f>IF(correction_sheet!$BNO10=0,"NA",IF(correction_sheet!$A10="","",IF(COUNT(correction_sheet!YZ10,correction_sheet!ZU10,correction_sheet!AAP10,correction_sheet!ABK10,correction_sheet!ACF10)&lt;3,"NA",VLOOKUP(SUM(correction_sheet!YZ10,correction_sheet!ZU10,correction_sheet!AAP10,correction_sheet!ABK10,correction_sheet!ACF10),Reference_sheet!$B$41:$D$46,3,FALSE))))</f>
        <v>0</v>
      </c>
      <c r="CI10" s="4">
        <f>IF(correction_sheet!$BNO10=0,"NA",IF(correction_sheet!$A10="","",IF(COUNT(correction_sheet!ZA10,correction_sheet!ZV10,correction_sheet!AAQ10,correction_sheet!ABL10,correction_sheet!ACG10)&lt;3,"NA",VLOOKUP(SUM(correction_sheet!ZA10,correction_sheet!ZV10,correction_sheet!AAQ10,correction_sheet!ABL10,correction_sheet!ACG10),Reference_sheet!$B$41:$D$46,3,FALSE))))</f>
        <v>0</v>
      </c>
      <c r="CJ10" s="4">
        <f>IF(correction_sheet!$BNO10=0,"NA",IF(correction_sheet!$A10="","",IF(COUNT(correction_sheet!ZB10,correction_sheet!ZW10,correction_sheet!AAR10,correction_sheet!ABM10,correction_sheet!ACH10)&lt;3,"NA",VLOOKUP(SUM(correction_sheet!ZB10,correction_sheet!ZW10,correction_sheet!AAR10,correction_sheet!ABM10,correction_sheet!ACH10),Reference_sheet!$B$41:$D$46,3,FALSE))))</f>
        <v>0</v>
      </c>
      <c r="CK10" s="4">
        <f>IF(correction_sheet!$BNO10=0,"NA",IF(correction_sheet!$A10="","",IF(COUNT(correction_sheet!ZC10,correction_sheet!ZX10,correction_sheet!AAS10,correction_sheet!ABN10,correction_sheet!ACI10)&lt;3,"NA",VLOOKUP(SUM(correction_sheet!ZC10,correction_sheet!ZX10,correction_sheet!AAS10,correction_sheet!ABN10,correction_sheet!ACI10),Reference_sheet!$B$41:$D$46,3,FALSE))))</f>
        <v>0</v>
      </c>
      <c r="CL10" s="4">
        <f>IF(correction_sheet!$BNO10=0,"NA",IF(correction_sheet!$A10="","",IF(COUNT(correction_sheet!ZD10,correction_sheet!ZY10,correction_sheet!AAT10,correction_sheet!ABO10,correction_sheet!ACJ10)&lt;3,"NA",VLOOKUP(SUM(correction_sheet!ZD10,correction_sheet!ZY10,correction_sheet!AAT10,correction_sheet!ABO10,correction_sheet!ACJ10),Reference_sheet!$B$41:$D$46,3,FALSE))))</f>
        <v>0</v>
      </c>
      <c r="CM10" s="4">
        <f>IF(correction_sheet!$BNO10=0,"NA",IF(correction_sheet!$A10="","",IF(COUNT(correction_sheet!ZE10,correction_sheet!ZZ10,correction_sheet!AAU10,correction_sheet!ABP10,correction_sheet!ACK10)&lt;3,"NA",VLOOKUP(SUM(correction_sheet!ZE10,correction_sheet!ZZ10,correction_sheet!AAU10,correction_sheet!ABP10,correction_sheet!ACK10),Reference_sheet!$B$41:$D$46,3,FALSE))))</f>
        <v>0</v>
      </c>
      <c r="CN10" s="4">
        <f>IF(correction_sheet!$BNO10=0,"NA",IF(correction_sheet!$A10="","",IF(COUNT(correction_sheet!ZF10,correction_sheet!AAA10,correction_sheet!AAV10,correction_sheet!ABQ10,correction_sheet!ACL10)&lt;3,"NA",VLOOKUP(SUM(correction_sheet!ZF10,correction_sheet!AAA10,correction_sheet!AAV10,correction_sheet!ABQ10,correction_sheet!ACL10),Reference_sheet!$B$41:$D$46,3,FALSE))))</f>
        <v>0</v>
      </c>
      <c r="CO10" s="4">
        <f>IF(correction_sheet!$BNO10=0,"NA",IF(correction_sheet!$A10="","",IF(COUNT(correction_sheet!ZG10,correction_sheet!AAB10,correction_sheet!AAW10,correction_sheet!ABR10,correction_sheet!ACM10)&lt;3,"NA",VLOOKUP(SUM(correction_sheet!ZG10,correction_sheet!AAB10,correction_sheet!AAW10,correction_sheet!ABR10,correction_sheet!ACM10),Reference_sheet!$B$41:$D$46,3,FALSE))))</f>
        <v>0</v>
      </c>
      <c r="CP10" s="4">
        <f>IF(correction_sheet!$BNO10=0,"NA",IF(correction_sheet!$A10="","",IF(COUNT(correction_sheet!ZH10,correction_sheet!AAC10,correction_sheet!AAX10,correction_sheet!ABS10,correction_sheet!ACN10)&lt;3,"NA",VLOOKUP(SUM(correction_sheet!ZH10,correction_sheet!AAC10,correction_sheet!AAX10,correction_sheet!ABS10,correction_sheet!ACN10),Reference_sheet!$B$41:$D$46,3,FALSE))))</f>
        <v>0</v>
      </c>
      <c r="CQ10" s="4">
        <f>IF(correction_sheet!$BNO10=0,"NA",IF(correction_sheet!$A10="","",IF(COUNT(correction_sheet!ZI10,correction_sheet!AAD10,correction_sheet!AAY10,correction_sheet!ABT10,correction_sheet!ACO10)&lt;3,"NA",VLOOKUP(SUM(correction_sheet!ZI10,correction_sheet!AAD10,correction_sheet!AAY10,correction_sheet!ABT10,correction_sheet!ACO10),Reference_sheet!$B$41:$D$46,3,FALSE))))</f>
        <v>0</v>
      </c>
      <c r="CR10" s="4">
        <f>IF(correction_sheet!$BNO10=0,"NA",IF(correction_sheet!$A10="","",IF(COUNT(correction_sheet!ZJ10,correction_sheet!AAE10,correction_sheet!AAZ10,correction_sheet!ABU10,correction_sheet!ACP10)&lt;3,"NA",VLOOKUP(SUM(correction_sheet!ZJ10,correction_sheet!AAE10,correction_sheet!AAZ10,correction_sheet!ABU10,correction_sheet!ACP10),Reference_sheet!$B$41:$D$46,3,FALSE))))</f>
        <v>0</v>
      </c>
      <c r="CS10" s="4">
        <f>IF(correction_sheet!$BNO10=0,"NA",IF(correction_sheet!$A10="","",IF(COUNT(correction_sheet!ZK10,correction_sheet!AAF10,correction_sheet!ABA10,correction_sheet!ABV10,correction_sheet!ACQ10)&lt;3,"NA",VLOOKUP(SUM(correction_sheet!ZK10,correction_sheet!AAF10,correction_sheet!ABA10,correction_sheet!ABV10,correction_sheet!ACQ10),Reference_sheet!$B$41:$D$46,3,FALSE))))</f>
        <v>0</v>
      </c>
      <c r="CT10" s="4">
        <f>IF(correction_sheet!$BNO10=0,"NA",IF(correction_sheet!$A10="","",IF(COUNT(correction_sheet!NK10,correction_sheet!OF10,correction_sheet!PA10,correction_sheet!PV10)&lt;2,"NA",VLOOKUP(SUM(correction_sheet!NK10,correction_sheet!OF10,correction_sheet!PA10,correction_sheet!PV10),Reference_sheet!$B$50:$D$56,3,FALSE))))</f>
        <v>0</v>
      </c>
      <c r="CU10" s="4">
        <f>IF(correction_sheet!$BNO10=0,"NA",IF(correction_sheet!$A10="","",IF(COUNT(correction_sheet!NL10,correction_sheet!OG10,correction_sheet!PB10,correction_sheet!PW10)&lt;2,"NA",VLOOKUP(SUM(correction_sheet!NL10,correction_sheet!OG10,correction_sheet!PB10,correction_sheet!PW10),Reference_sheet!$B$50:$D$56,3,FALSE))))</f>
        <v>0</v>
      </c>
      <c r="CV10" s="4">
        <f>IF(correction_sheet!$BNO10=0,"NA",IF(correction_sheet!$A10="","",IF(COUNT(correction_sheet!NM10,correction_sheet!OH10,correction_sheet!PC10,correction_sheet!PX10)&lt;2,"NA",VLOOKUP(SUM(correction_sheet!NM10,correction_sheet!OH10,correction_sheet!PC10,correction_sheet!PX10),Reference_sheet!$B$50:$D$56,3,FALSE))))</f>
        <v>0</v>
      </c>
      <c r="CW10" s="4">
        <f>IF(correction_sheet!$BNO10=0,"NA",IF(correction_sheet!$A10="","",IF(COUNT(correction_sheet!NN10,correction_sheet!OI10,correction_sheet!PD10,correction_sheet!PY10)&lt;2,"NA",VLOOKUP(SUM(correction_sheet!NN10,correction_sheet!OI10,correction_sheet!PD10,correction_sheet!PY10),Reference_sheet!$B$50:$D$56,3,FALSE))))</f>
        <v>0</v>
      </c>
      <c r="CX10" s="4">
        <f>IF(correction_sheet!$BNO10=0,"NA",IF(correction_sheet!$A10="","",IF(COUNT(correction_sheet!NO10,correction_sheet!OJ10,correction_sheet!PE10,correction_sheet!PZ10)&lt;2,"NA",VLOOKUP(SUM(correction_sheet!NO10,correction_sheet!OJ10,correction_sheet!PE10,correction_sheet!PZ10),Reference_sheet!$B$50:$D$56,3,FALSE))))</f>
        <v>0</v>
      </c>
      <c r="CY10" s="4">
        <f>IF(correction_sheet!$BNO10=0,"NA",IF(correction_sheet!$A10="","",IF(COUNT(correction_sheet!NP10,correction_sheet!OK10,correction_sheet!PF10,correction_sheet!QA10)&lt;2,"NA",VLOOKUP(SUM(correction_sheet!NP10,correction_sheet!OK10,correction_sheet!PF10,correction_sheet!QA10),Reference_sheet!$B$50:$D$56,3,FALSE))))</f>
        <v>0</v>
      </c>
      <c r="CZ10" s="4">
        <f>IF(correction_sheet!$BNO10=0,"NA",IF(correction_sheet!$A10="","",IF(COUNT(correction_sheet!NQ10,correction_sheet!OL10,correction_sheet!PG10,correction_sheet!QB10)&lt;2,"NA",VLOOKUP(SUM(correction_sheet!NQ10,correction_sheet!OL10,correction_sheet!PG10,correction_sheet!QB10),Reference_sheet!$B$50:$D$56,3,FALSE))))</f>
        <v>0</v>
      </c>
      <c r="DA10" s="4">
        <f>IF(correction_sheet!$BNO10=0,"NA",IF(correction_sheet!$A10="","",IF(COUNT(correction_sheet!NR10,correction_sheet!OM10,correction_sheet!PH10,correction_sheet!QC10)&lt;2,"NA",VLOOKUP(SUM(correction_sheet!NR10,correction_sheet!OM10,correction_sheet!PH10,correction_sheet!QC10),Reference_sheet!$B$50:$D$56,3,FALSE))))</f>
        <v>0</v>
      </c>
      <c r="DB10" s="4">
        <f>IF(correction_sheet!$BNO10=0,"NA",IF(correction_sheet!$A10="","",IF(COUNT(correction_sheet!NS10,correction_sheet!ON10,correction_sheet!PI10,correction_sheet!QD10)&lt;2,"NA",VLOOKUP(SUM(correction_sheet!NS10,correction_sheet!ON10,correction_sheet!PI10,correction_sheet!QD10),Reference_sheet!$B$50:$D$56,3,FALSE))))</f>
        <v>0</v>
      </c>
      <c r="DC10" s="4">
        <f>IF(correction_sheet!$BNO10=0,"NA",IF(correction_sheet!$A10="","",IF(COUNT(correction_sheet!NT10,correction_sheet!OO10,correction_sheet!PJ10,correction_sheet!QE10)&lt;2,"NA",VLOOKUP(SUM(correction_sheet!NT10,correction_sheet!OO10,correction_sheet!PJ10,correction_sheet!QE10),Reference_sheet!$B$50:$D$56,3,FALSE))))</f>
        <v>0</v>
      </c>
      <c r="DD10" s="4">
        <f>IF(correction_sheet!$BNO10=0,"NA",IF(correction_sheet!$A10="","",IF(COUNT(correction_sheet!NU10,correction_sheet!OP10,correction_sheet!PK10,correction_sheet!QF10)&lt;2,"NA",VLOOKUP(SUM(correction_sheet!NU10,correction_sheet!OP10,correction_sheet!PK10,correction_sheet!QF10),Reference_sheet!$B$50:$D$56,3,FALSE))))</f>
        <v>0</v>
      </c>
      <c r="DE10" s="4">
        <f>IF(correction_sheet!$BNO10=0,"NA",IF(correction_sheet!$A10="","",IF(COUNT(correction_sheet!NV10,correction_sheet!OQ10,correction_sheet!PL10,correction_sheet!QG10)&lt;2,"NA",VLOOKUP(SUM(correction_sheet!NV10,correction_sheet!OQ10,correction_sheet!PL10,correction_sheet!QG10),Reference_sheet!$B$50:$D$56,3,FALSE))))</f>
        <v>0</v>
      </c>
      <c r="DF10" s="4">
        <f>IF(correction_sheet!$BNO10=0,"NA",IF(correction_sheet!$A10="","",IF(COUNT(correction_sheet!NW10,correction_sheet!OR10,correction_sheet!PM10,correction_sheet!QH10)&lt;2,"NA",VLOOKUP(SUM(correction_sheet!NW10,correction_sheet!OR10,correction_sheet!PM10,correction_sheet!QH10),Reference_sheet!$B$50:$D$56,3,FALSE))))</f>
        <v>0</v>
      </c>
      <c r="DG10" s="4">
        <f>IF(correction_sheet!$BNO10=0,"NA",IF(correction_sheet!$A10="","",IF(COUNT(correction_sheet!NX10,correction_sheet!OS10,correction_sheet!PN10,correction_sheet!QI10)&lt;2,"NA",VLOOKUP(SUM(correction_sheet!NX10,correction_sheet!OS10,correction_sheet!PN10,correction_sheet!QI10),Reference_sheet!$B$50:$D$56,3,FALSE))))</f>
        <v>0</v>
      </c>
      <c r="DH10" s="4">
        <f>IF(correction_sheet!$BNO10=0,"NA",IF(correction_sheet!$A10="","",IF(COUNT(correction_sheet!NY10,correction_sheet!OT10,correction_sheet!PO10,correction_sheet!QJ10)&lt;2,"NA",VLOOKUP(SUM(correction_sheet!NY10,correction_sheet!OT10,correction_sheet!PO10,correction_sheet!QJ10),Reference_sheet!$B$50:$D$56,3,FALSE))))</f>
        <v>0</v>
      </c>
      <c r="DI10" s="4">
        <f>IF(correction_sheet!$BNO10=0,"NA",IF(correction_sheet!$A10="","",IF(COUNT(correction_sheet!NZ10,correction_sheet!OU10,correction_sheet!PP10,correction_sheet!QK10)&lt;2,"NA",VLOOKUP(SUM(correction_sheet!NZ10,correction_sheet!OU10,correction_sheet!PP10,correction_sheet!QK10),Reference_sheet!$B$50:$D$56,3,FALSE))))</f>
        <v>0</v>
      </c>
      <c r="DJ10" s="4">
        <f>IF(correction_sheet!$BNO10=0,"NA",IF(correction_sheet!$A10="","",IF(COUNT(correction_sheet!OA10,correction_sheet!OV10,correction_sheet!PQ10,correction_sheet!QL10)&lt;2,"NA",VLOOKUP(SUM(correction_sheet!OA10,correction_sheet!OV10,correction_sheet!PQ10,correction_sheet!QL10),Reference_sheet!$B$50:$D$56,3,FALSE))))</f>
        <v>0</v>
      </c>
      <c r="DK10" s="4">
        <f>IF(correction_sheet!$BNO10=0,"NA",IF(correction_sheet!$A10="","",IF(COUNT(correction_sheet!OB10,correction_sheet!OW10,correction_sheet!PR10,correction_sheet!QM10)&lt;2,"NA",VLOOKUP(SUM(correction_sheet!OB10,correction_sheet!OW10,correction_sheet!PR10,correction_sheet!QM10),Reference_sheet!$B$50:$D$56,3,FALSE))))</f>
        <v>0</v>
      </c>
      <c r="DL10" s="4">
        <f>IF(correction_sheet!$BNO10=0,"NA",IF(correction_sheet!$A10="","",IF(COUNT(correction_sheet!OC10,correction_sheet!OX10,correction_sheet!PS10,correction_sheet!QN10)&lt;2,"NA",VLOOKUP(SUM(correction_sheet!OC10,correction_sheet!OX10,correction_sheet!PS10,correction_sheet!QN10),Reference_sheet!$B$50:$D$56,3,FALSE))))</f>
        <v>0</v>
      </c>
      <c r="DM10" s="4">
        <f>IF(correction_sheet!$BNO10=0,"NA",IF(correction_sheet!$A10="","",IF(COUNT(correction_sheet!ADO10,correction_sheet!AFA10,correction_sheet!AGM10,correction_sheet!AHY10,correction_sheet!AJK10)&lt;4,"NA",VLOOKUP(SUM(correction_sheet!ADO10,correction_sheet!AFA10,correction_sheet!AGM10,correction_sheet!AHY10,correction_sheet!AJK10),Reference_sheet!$B$59:$D$64,3,FALSE))))</f>
        <v>0</v>
      </c>
      <c r="DN10" s="4">
        <f>IF(correction_sheet!$BNO10=0,"NA",IF(correction_sheet!$A10="","",IF(COUNT(correction_sheet!ADP10,correction_sheet!AFB10,correction_sheet!AGN10,correction_sheet!AHZ10,correction_sheet!AJL10)&lt;4,"NA",VLOOKUP(SUM(correction_sheet!ADP10,correction_sheet!AFB10,correction_sheet!AGN10,correction_sheet!AHZ10,correction_sheet!AJL10),Reference_sheet!$B$59:$D$64,3,FALSE))))</f>
        <v>0</v>
      </c>
      <c r="DO10" s="4">
        <f>IF(correction_sheet!$BNO10=0,"NA",IF(correction_sheet!$A10="","",IF(COUNT(correction_sheet!ADQ10,correction_sheet!AFC10,correction_sheet!AGO10,correction_sheet!AIA10,correction_sheet!AJM10)&lt;4,"NA",VLOOKUP(SUM(correction_sheet!ADQ10,correction_sheet!AFC10,correction_sheet!AGO10,correction_sheet!AIA10,correction_sheet!AJM10),Reference_sheet!$B$59:$D$64,3,FALSE))))</f>
        <v>0</v>
      </c>
      <c r="DP10" s="4">
        <f>IF(correction_sheet!$BNO10=0,"NA",IF(correction_sheet!$A10="","",IF(COUNT(correction_sheet!ADR10,correction_sheet!AFD10,correction_sheet!AGP10,correction_sheet!AIB10,correction_sheet!AJN10)&lt;4,"NA",VLOOKUP(SUM(correction_sheet!ADR10,correction_sheet!AFD10,correction_sheet!AGP10,correction_sheet!AIB10,correction_sheet!AJN10),Reference_sheet!$B$59:$D$64,3,FALSE))))</f>
        <v>0</v>
      </c>
      <c r="DQ10" s="4">
        <f>IF(correction_sheet!$BNO10=0,"NA",IF(correction_sheet!$A10="","",IF(COUNT(correction_sheet!ADS10,correction_sheet!AFE10,correction_sheet!AGQ10,correction_sheet!AIC10,correction_sheet!AJO10)&lt;4,"NA",VLOOKUP(SUM(correction_sheet!ADS10,correction_sheet!AFE10,correction_sheet!AGQ10,correction_sheet!AIC10,correction_sheet!AJO10),Reference_sheet!$B$59:$D$64,3,FALSE))))</f>
        <v>0</v>
      </c>
      <c r="DR10" s="4">
        <f>IF(correction_sheet!$BNO10=0,"NA",IF(correction_sheet!$A10="","",IF(COUNT(correction_sheet!ADT10,correction_sheet!AFF10,correction_sheet!AGR10,correction_sheet!AID10,correction_sheet!AJP10)&lt;4,"NA",VLOOKUP(SUM(correction_sheet!ADT10,correction_sheet!AFF10,correction_sheet!AGR10,correction_sheet!AID10,correction_sheet!AJP10),Reference_sheet!$B$59:$D$64,3,FALSE))))</f>
        <v>0</v>
      </c>
      <c r="DS10" s="4">
        <f>IF(correction_sheet!$BNO10=0,"NA",IF(correction_sheet!$A10="","",IF(COUNT(correction_sheet!ADU10,correction_sheet!AFG10,correction_sheet!AGS10,correction_sheet!AIE10,correction_sheet!AJQ10)&lt;4,"NA",VLOOKUP(SUM(correction_sheet!ADU10,correction_sheet!AFG10,correction_sheet!AGS10,correction_sheet!AIE10,correction_sheet!AJQ10),Reference_sheet!$B$59:$D$64,3,FALSE))))</f>
        <v>0</v>
      </c>
      <c r="DT10" s="4">
        <f>IF(correction_sheet!$BNO10=0,"NA",IF(correction_sheet!$A10="","",IF(COUNT(correction_sheet!ADV10,correction_sheet!AFH10,correction_sheet!AGT10,correction_sheet!AIF10,correction_sheet!AJR10)&lt;4,"NA",VLOOKUP(SUM(correction_sheet!ADV10,correction_sheet!AFH10,correction_sheet!AGT10,correction_sheet!AIF10,correction_sheet!AJR10),Reference_sheet!$B$59:$D$64,3,FALSE))))</f>
        <v>0</v>
      </c>
      <c r="DU10" s="4">
        <f>IF(correction_sheet!$BNO10=0,"NA",IF(correction_sheet!$A10="","",IF(COUNT(correction_sheet!ADW10,correction_sheet!AFI10,correction_sheet!AGU10,correction_sheet!AIG10,correction_sheet!AJS10)&lt;4,"NA",VLOOKUP(SUM(correction_sheet!ADW10,correction_sheet!AFI10,correction_sheet!AGU10,correction_sheet!AIG10,correction_sheet!AJS10),Reference_sheet!$B$59:$D$64,3,FALSE))))</f>
        <v>0</v>
      </c>
      <c r="DV10" s="4">
        <f>IF(correction_sheet!$BNO10=0,"NA",IF(correction_sheet!$A10="","",IF(COUNT(correction_sheet!ADX10,correction_sheet!AFJ10,correction_sheet!AGV10,correction_sheet!AIH10,correction_sheet!AJT10)&lt;4,"NA",VLOOKUP(SUM(correction_sheet!ADX10,correction_sheet!AFJ10,correction_sheet!AGV10,correction_sheet!AIH10,correction_sheet!AJT10),Reference_sheet!$B$59:$D$64,3,FALSE))))</f>
        <v>0</v>
      </c>
      <c r="DW10" s="4">
        <f>IF(correction_sheet!$BNO10=0,"NA",IF(correction_sheet!$A10="","",IF(COUNT(correction_sheet!ADY10,correction_sheet!AFK10,correction_sheet!AGW10,correction_sheet!AII10,correction_sheet!AJU10)&lt;4,"NA",VLOOKUP(SUM(correction_sheet!ADY10,correction_sheet!AFK10,correction_sheet!AGW10,correction_sheet!AII10,correction_sheet!AJU10),Reference_sheet!$B$59:$D$64,3,FALSE))))</f>
        <v>0</v>
      </c>
      <c r="DX10" s="4">
        <f>IF(correction_sheet!$BNO10=0,"NA",IF(correction_sheet!$A10="","",IF(COUNT(correction_sheet!ADZ10,correction_sheet!AFL10,correction_sheet!AGX10,correction_sheet!AIJ10,correction_sheet!AJV10)&lt;4,"NA",VLOOKUP(SUM(correction_sheet!ADZ10,correction_sheet!AFL10,correction_sheet!AGX10,correction_sheet!AIJ10,correction_sheet!AJV10),Reference_sheet!$B$59:$D$64,3,FALSE))))</f>
        <v>0</v>
      </c>
      <c r="DY10" s="4">
        <f>IF(correction_sheet!$BNO10=0,"NA",IF(correction_sheet!$A10="","",IF(COUNT(correction_sheet!AEA10,correction_sheet!AFM10,correction_sheet!AGY10,correction_sheet!AIK10,correction_sheet!AJW10)&lt;4,"NA",VLOOKUP(SUM(correction_sheet!AEA10,correction_sheet!AFM10,correction_sheet!AGY10,correction_sheet!AIK10,correction_sheet!AJW10),Reference_sheet!$B$59:$D$64,3,FALSE))))</f>
        <v>0</v>
      </c>
      <c r="DZ10" s="4">
        <f>IF(correction_sheet!$BNO10=0,"NA",IF(correction_sheet!$A10="","",IF(COUNT(correction_sheet!AEB10,correction_sheet!AFN10,correction_sheet!AGZ10,correction_sheet!AIL10,correction_sheet!AJX10)&lt;4,"NA",VLOOKUP(SUM(correction_sheet!AEB10,correction_sheet!AFN10,correction_sheet!AGZ10,correction_sheet!AIL10,correction_sheet!AJX10),Reference_sheet!$B$59:$D$64,3,FALSE))))</f>
        <v>0</v>
      </c>
      <c r="EA10" s="4">
        <f>IF(correction_sheet!$BNO10=0,"NA",IF(correction_sheet!$A10="","",IF(COUNT(correction_sheet!AEC10,correction_sheet!AFO10,correction_sheet!AHA10,correction_sheet!AIM10,correction_sheet!AJY10)&lt;4,"NA",VLOOKUP(SUM(correction_sheet!AEC10,correction_sheet!AFO10,correction_sheet!AHA10,correction_sheet!AIM10,correction_sheet!AJY10),Reference_sheet!$B$59:$D$64,3,FALSE))))</f>
        <v>2</v>
      </c>
      <c r="EB10" s="4">
        <f>IF(correction_sheet!$BNO10=0,"NA",IF(correction_sheet!$A10="","",IF(COUNT(correction_sheet!AED10,correction_sheet!AFP10,correction_sheet!AHB10,correction_sheet!AIN10,correction_sheet!AJZ10)&lt;4,"NA",VLOOKUP(SUM(correction_sheet!AED10,correction_sheet!AFP10,correction_sheet!AHB10,correction_sheet!AIN10,correction_sheet!AJZ10),Reference_sheet!$B$59:$D$64,3,FALSE))))</f>
        <v>2</v>
      </c>
      <c r="EC10" s="4">
        <f>IF(correction_sheet!$BNO10=0,"NA",IF(correction_sheet!$A10="","",IF(COUNT(correction_sheet!AEE10,correction_sheet!AFQ10,correction_sheet!AHC10,correction_sheet!AIO10,correction_sheet!AKA10)&lt;4,"NA",VLOOKUP(SUM(correction_sheet!AEE10,correction_sheet!AFQ10,correction_sheet!AHC10,correction_sheet!AIO10,correction_sheet!AKA10),Reference_sheet!$B$59:$D$64,3,FALSE))))</f>
        <v>0</v>
      </c>
      <c r="ED10" s="4">
        <f>IF(correction_sheet!$BNO10=0,"NA",IF(correction_sheet!$A10="","",IF(COUNT(correction_sheet!AEF10,correction_sheet!AFR10,correction_sheet!AHD10,correction_sheet!AIP10,correction_sheet!AKB10)&lt;4,"NA",VLOOKUP(SUM(correction_sheet!AEF10,correction_sheet!AFR10,correction_sheet!AHD10,correction_sheet!AIP10,correction_sheet!AKB10),Reference_sheet!$B$59:$D$64,3,FALSE))))</f>
        <v>0</v>
      </c>
      <c r="EE10" s="4">
        <f>IF(correction_sheet!$BNO10=0,"NA",IF(correction_sheet!$A10="","",IF(COUNT(correction_sheet!AEG10,correction_sheet!AFS10,correction_sheet!AHE10,correction_sheet!AIQ10,correction_sheet!AKC10)&lt;4,"NA",VLOOKUP(SUM(correction_sheet!AEG10,correction_sheet!AFS10,correction_sheet!AHE10,correction_sheet!AIQ10,correction_sheet!AKC10),Reference_sheet!$B$59:$D$64,3,FALSE))))</f>
        <v>2</v>
      </c>
      <c r="EF10" s="4">
        <f>IF(correction_sheet!$BNO10=0,"NA",IF(correction_sheet!$A10="","",IF(COUNT(correction_sheet!ANV10,correction_sheet!AKW10,correction_sheet!AMI10,correction_sheet!APH10,correction_sheet!AQT10)&lt;4,"NA",VLOOKUP(SUM(correction_sheet!ANV10,correction_sheet!AKW10,correction_sheet!AMI10,correction_sheet!APH10,correction_sheet!AQT10),Reference_sheet!$B$67:$D$72,3,FALSE))))</f>
        <v>0</v>
      </c>
      <c r="EG10" s="4">
        <f>IF(correction_sheet!$BNO10=0,"NA",IF(correction_sheet!$A10="","",IF(COUNT(correction_sheet!ANW10,correction_sheet!AKX10,correction_sheet!AMJ10,correction_sheet!API10,correction_sheet!AQU10)&lt;4,"NA",VLOOKUP(SUM(correction_sheet!ANW10,correction_sheet!AKX10,correction_sheet!AMJ10,correction_sheet!API10,correction_sheet!AQU10),Reference_sheet!$B$67:$D$72,3,FALSE))))</f>
        <v>0</v>
      </c>
      <c r="EH10" s="4">
        <f>IF(correction_sheet!$BNO10=0,"NA",IF(correction_sheet!$A10="","",IF(COUNT(correction_sheet!ANX10,correction_sheet!AKY10,correction_sheet!AMK10,correction_sheet!APJ10,correction_sheet!AQV10)&lt;4,"NA",VLOOKUP(SUM(correction_sheet!ANX10,correction_sheet!AKY10,correction_sheet!AMK10,correction_sheet!APJ10,correction_sheet!AQV10),Reference_sheet!$B$67:$D$72,3,FALSE))))</f>
        <v>0</v>
      </c>
      <c r="EI10" s="4">
        <f>IF(correction_sheet!$BNO10=0,"NA",IF(correction_sheet!$A10="","",IF(COUNT(correction_sheet!ANY10,correction_sheet!AKZ10,correction_sheet!AML10,correction_sheet!APK10,correction_sheet!AQW10)&lt;4,"NA",VLOOKUP(SUM(correction_sheet!ANY10,correction_sheet!AKZ10,correction_sheet!AML10,correction_sheet!APK10,correction_sheet!AQW10),Reference_sheet!$B$67:$D$72,3,FALSE))))</f>
        <v>0</v>
      </c>
      <c r="EJ10" s="4">
        <f>IF(correction_sheet!$BNO10=0,"NA",IF(correction_sheet!$A10="","",IF(COUNT(correction_sheet!ANZ10,correction_sheet!ALA10,correction_sheet!AMM10,correction_sheet!APL10,correction_sheet!AQX10)&lt;4,"NA",VLOOKUP(SUM(correction_sheet!ANZ10,correction_sheet!ALA10,correction_sheet!AMM10,correction_sheet!APL10,correction_sheet!AQX10),Reference_sheet!$B$67:$D$72,3,FALSE))))</f>
        <v>0</v>
      </c>
      <c r="EK10" s="4">
        <f>IF(correction_sheet!$BNO10=0,"NA",IF(correction_sheet!$A10="","",IF(COUNT(correction_sheet!AOA10,correction_sheet!ALB10,correction_sheet!AMN10,correction_sheet!APM10,correction_sheet!AQY10)&lt;4,"NA",VLOOKUP(SUM(correction_sheet!AOA10,correction_sheet!ALB10,correction_sheet!AMN10,correction_sheet!APM10,correction_sheet!AQY10),Reference_sheet!$B$67:$D$72,3,FALSE))))</f>
        <v>0</v>
      </c>
      <c r="EL10" s="4">
        <f>IF(correction_sheet!$BNO10=0,"NA",IF(correction_sheet!$A10="","",IF(COUNT(correction_sheet!AOB10,correction_sheet!ALC10,correction_sheet!AMO10,correction_sheet!APN10,correction_sheet!AQZ10)&lt;4,"NA",VLOOKUP(SUM(correction_sheet!AOB10,correction_sheet!ALC10,correction_sheet!AMO10,correction_sheet!APN10,correction_sheet!AQZ10),Reference_sheet!$B$67:$D$72,3,FALSE))))</f>
        <v>0</v>
      </c>
      <c r="EM10" s="4">
        <f>IF(correction_sheet!$BNO10=0,"NA",IF(correction_sheet!$A10="","",IF(COUNT(correction_sheet!AOC10,correction_sheet!ALD10,correction_sheet!AMP10,correction_sheet!APO10,correction_sheet!ARA10)&lt;4,"NA",VLOOKUP(SUM(correction_sheet!AOC10,correction_sheet!ALD10,correction_sheet!AMP10,correction_sheet!APO10,correction_sheet!ARA10),Reference_sheet!$B$67:$D$72,3,FALSE))))</f>
        <v>0</v>
      </c>
      <c r="EN10" s="4">
        <f>IF(correction_sheet!$BNO10=0,"NA",IF(correction_sheet!$A10="","",IF(COUNT(correction_sheet!AOD10,correction_sheet!ALE10,correction_sheet!AMQ10,correction_sheet!APP10,correction_sheet!ARB10)&lt;4,"NA",VLOOKUP(SUM(correction_sheet!AOD10,correction_sheet!ALE10,correction_sheet!AMQ10,correction_sheet!APP10,correction_sheet!ARB10),Reference_sheet!$B$67:$D$72,3,FALSE))))</f>
        <v>0</v>
      </c>
      <c r="EO10" s="4">
        <f>IF(correction_sheet!$BNO10=0,"NA",IF(correction_sheet!$A10="","",IF(COUNT(correction_sheet!AOE10,correction_sheet!ALF10,correction_sheet!AMR10,correction_sheet!APQ10,correction_sheet!ARC10)&lt;4,"NA",VLOOKUP(SUM(correction_sheet!AOE10,correction_sheet!ALF10,correction_sheet!AMR10,correction_sheet!APQ10,correction_sheet!ARC10),Reference_sheet!$B$67:$D$72,3,FALSE))))</f>
        <v>0</v>
      </c>
      <c r="EP10" s="4">
        <f>IF(correction_sheet!$BNO10=0,"NA",IF(correction_sheet!$A10="","",IF(COUNT(correction_sheet!AOF10,correction_sheet!ALG10,correction_sheet!AMS10,correction_sheet!APR10,correction_sheet!ARD10)&lt;4,"NA",VLOOKUP(SUM(correction_sheet!AOF10,correction_sheet!ALG10,correction_sheet!AMS10,correction_sheet!APR10,correction_sheet!ARD10),Reference_sheet!$B$67:$D$72,3,FALSE))))</f>
        <v>0</v>
      </c>
      <c r="EQ10" s="4">
        <f>IF(correction_sheet!$BNO10=0,"NA",IF(correction_sheet!$A10="","",IF(COUNT(correction_sheet!AOG10,correction_sheet!ALH10,correction_sheet!AMT10,correction_sheet!APS10,correction_sheet!ARE10)&lt;4,"NA",VLOOKUP(SUM(correction_sheet!AOG10,correction_sheet!ALH10,correction_sheet!AMT10,correction_sheet!APS10,correction_sheet!ARE10),Reference_sheet!$B$67:$D$72,3,FALSE))))</f>
        <v>0</v>
      </c>
      <c r="ER10" s="4">
        <f>IF(correction_sheet!$BNO10=0,"NA",IF(correction_sheet!$A10="","",IF(COUNT(correction_sheet!AOH10,correction_sheet!ALI10,correction_sheet!AMU10,correction_sheet!APT10,correction_sheet!ARF10)&lt;4,"NA",VLOOKUP(SUM(correction_sheet!AOH10,correction_sheet!ALI10,correction_sheet!AMU10,correction_sheet!APT10,correction_sheet!ARF10),Reference_sheet!$B$67:$D$72,3,FALSE))))</f>
        <v>0</v>
      </c>
      <c r="ES10" s="4">
        <f>IF(correction_sheet!$BNO10=0,"NA",IF(correction_sheet!$A10="","",IF(COUNT(correction_sheet!AOI10,correction_sheet!ALJ10,correction_sheet!AMV10,correction_sheet!APU10,correction_sheet!ARG10)&lt;4,"NA",VLOOKUP(SUM(correction_sheet!AOI10,correction_sheet!ALJ10,correction_sheet!AMV10,correction_sheet!APU10,correction_sheet!ARG10),Reference_sheet!$B$67:$D$72,3,FALSE))))</f>
        <v>0</v>
      </c>
      <c r="ET10" s="4">
        <f>IF(correction_sheet!$BNO10=0,"NA",IF(correction_sheet!$A10="","",IF(COUNT(correction_sheet!AOJ10,correction_sheet!ALK10,correction_sheet!AMW10,correction_sheet!APV10,correction_sheet!ARH10)&lt;4,"NA",VLOOKUP(SUM(correction_sheet!AOJ10,correction_sheet!ALK10,correction_sheet!AMW10,correction_sheet!APV10,correction_sheet!ARH10),Reference_sheet!$B$67:$D$72,3,FALSE))))</f>
        <v>0</v>
      </c>
      <c r="EU10" s="4">
        <f>IF(correction_sheet!$BNO10=0,"NA",IF(correction_sheet!$A10="","",IF(COUNT(correction_sheet!AOK10,correction_sheet!ALL10,correction_sheet!AMX10,correction_sheet!APW10,correction_sheet!ARI10)&lt;4,"NA",VLOOKUP(SUM(correction_sheet!AOK10,correction_sheet!ALL10,correction_sheet!AMX10,correction_sheet!APW10,correction_sheet!ARI10),Reference_sheet!$B$67:$D$72,3,FALSE))))</f>
        <v>0</v>
      </c>
      <c r="EV10" s="4">
        <f>IF(correction_sheet!$BNO10=0,"NA",IF(correction_sheet!$A10="","",IF(COUNT(correction_sheet!AOL10,correction_sheet!ALM10,correction_sheet!AMY10,correction_sheet!APX10,correction_sheet!ARJ10)&lt;4,"NA",VLOOKUP(SUM(correction_sheet!AOL10,correction_sheet!ALM10,correction_sheet!AMY10,correction_sheet!APX10,correction_sheet!ARJ10),Reference_sheet!$B$67:$D$72,3,FALSE))))</f>
        <v>0</v>
      </c>
      <c r="EW10" s="4">
        <f>IF(correction_sheet!$BNO10=0,"NA",IF(correction_sheet!$A10="","",IF(COUNT(correction_sheet!AOM10,correction_sheet!ALN10,correction_sheet!AMZ10,correction_sheet!APY10,correction_sheet!ARK10)&lt;4,"NA",VLOOKUP(SUM(correction_sheet!AOM10,correction_sheet!ALN10,correction_sheet!AMZ10,correction_sheet!APY10,correction_sheet!ARK10),Reference_sheet!$B$67:$D$72,3,FALSE))))</f>
        <v>0</v>
      </c>
      <c r="EX10" s="4">
        <f>IF(correction_sheet!$BNO10=0,"NA",IF(correction_sheet!$A10="","",IF(COUNT(correction_sheet!AON10,correction_sheet!ALO10,correction_sheet!ANA10,correction_sheet!APZ10,correction_sheet!ARL10)&lt;4,"NA",VLOOKUP(SUM(correction_sheet!AON10,correction_sheet!ALO10,correction_sheet!ANA10,correction_sheet!APZ10,correction_sheet!ARL10),Reference_sheet!$B$67:$D$72,3,FALSE))))</f>
        <v>0</v>
      </c>
      <c r="EY10" s="4">
        <f>IF(correction_sheet!$BNO10&lt;2,"NA",IF(correction_sheet!$A10="","",IF(COUNT(correction_sheet!AVD10,correction_sheet!AVW10,correction_sheet!AZN10,correction_sheet!BAH10,correction_sheet!BMV10)&lt;4,"NA",VLOOKUP((SUM(correction_sheet!AVD10,correction_sheet!AVW10,correction_sheet!AZN10,correction_sheet!BAH10,correction_sheet!BMV10)),Reference_sheet!$B$77:$D$87,3,FALSE))))</f>
        <v>2</v>
      </c>
      <c r="EZ10" s="4">
        <f>IF(correction_sheet!$BNO10&lt;2,"NA",IF(correction_sheet!$A10="","",IF(COUNT(correction_sheet!AVE10,correction_sheet!AVX10,correction_sheet!AZO10,correction_sheet!BAI10,correction_sheet!BMW10)&lt;4,"NA",VLOOKUP((SUM(correction_sheet!AVE10,correction_sheet!AVX10,correction_sheet!AZO10,correction_sheet!BAI10,correction_sheet!BMW10)),Reference_sheet!$B$77:$D$87,3,FALSE))))</f>
        <v>2</v>
      </c>
      <c r="FA10" s="4">
        <f>IF(correction_sheet!$BNO10&lt;2,"NA",IF(correction_sheet!$A10="","",IF(COUNT(correction_sheet!AVF10,correction_sheet!AVY10,correction_sheet!AZP10,correction_sheet!BAJ10,correction_sheet!BMX10)&lt;4,"NA",VLOOKUP((SUM(correction_sheet!AVF10,correction_sheet!AVY10,correction_sheet!AZP10,correction_sheet!BAJ10,correction_sheet!BMX10)),Reference_sheet!$B$77:$D$87,3,FALSE))))</f>
        <v>0</v>
      </c>
      <c r="FB10" s="4">
        <f>IF(correction_sheet!$BNO10&lt;2,"NA",IF(correction_sheet!$A10="","",IF(COUNT(correction_sheet!AVG10,correction_sheet!AVZ10,correction_sheet!AZQ10,correction_sheet!BAK10,correction_sheet!BMY10)&lt;4,"NA",VLOOKUP((SUM(correction_sheet!AVG10,correction_sheet!AVZ10,correction_sheet!AZQ10,correction_sheet!BAK10,correction_sheet!BMY10)),Reference_sheet!$B$77:$D$87,3,FALSE))))</f>
        <v>0</v>
      </c>
      <c r="FC10" s="4">
        <f>IF(correction_sheet!$BNO10&lt;2,"NA",IF(correction_sheet!$A10="","",IF(COUNT(correction_sheet!AVH10,correction_sheet!AWA10,correction_sheet!AZR10,correction_sheet!BAL10,correction_sheet!BMZ10)&lt;4,"NA",VLOOKUP((SUM(correction_sheet!AVH10,correction_sheet!AWA10,correction_sheet!AZR10,correction_sheet!BAL10,correction_sheet!BMZ10)),Reference_sheet!$B$77:$D$87,3,FALSE))))</f>
        <v>0</v>
      </c>
      <c r="FD10" s="4">
        <f>IF(correction_sheet!$BNO10&lt;2,"NA",IF(correction_sheet!$A10="","",IF(COUNT(correction_sheet!AVI10,correction_sheet!AWB10,correction_sheet!AZS10,correction_sheet!BAM10,correction_sheet!BNA10)&lt;4,"NA",VLOOKUP((SUM(correction_sheet!AVI10,correction_sheet!AWB10,correction_sheet!AZS10,correction_sheet!BAM10,correction_sheet!BNA10)),Reference_sheet!$B$77:$D$87,3,FALSE))))</f>
        <v>0</v>
      </c>
      <c r="FE10" s="4">
        <f>IF(correction_sheet!$BNO10&lt;2,"NA",IF(correction_sheet!$A10="","",IF(COUNT(correction_sheet!AVJ10,correction_sheet!AWC10,correction_sheet!AZT10,correction_sheet!BAN10,correction_sheet!BNB10)&lt;4,"NA",VLOOKUP((SUM(correction_sheet!AVJ10,correction_sheet!AWC10,correction_sheet!AZT10,correction_sheet!BAN10,correction_sheet!BNB10)),Reference_sheet!$B$77:$D$87,3,FALSE))))</f>
        <v>0</v>
      </c>
      <c r="FF10" s="4">
        <f>IF(correction_sheet!$BNO10&lt;2,"NA",IF(correction_sheet!$A10="","",IF(COUNT(correction_sheet!AVK10,correction_sheet!AWD10,correction_sheet!AZU10,correction_sheet!BAO10,correction_sheet!BNC10)&lt;4,"NA",VLOOKUP((SUM(correction_sheet!AVK10,correction_sheet!AWD10,correction_sheet!AZU10,correction_sheet!BAO10,correction_sheet!BNC10)),Reference_sheet!$B$77:$D$87,3,FALSE))))</f>
        <v>0</v>
      </c>
      <c r="FG10" s="4">
        <f>IF(correction_sheet!$BNO10&lt;2,"NA",IF(correction_sheet!$A10="","",IF(COUNT(correction_sheet!AVL10,correction_sheet!AWE10,correction_sheet!AZV10,correction_sheet!BAP10,correction_sheet!BND10)&lt;4,"NA",VLOOKUP((SUM(correction_sheet!AVL10,correction_sheet!AWE10,correction_sheet!AZV10,correction_sheet!BAP10,correction_sheet!BND10)),Reference_sheet!$B$77:$D$87,3,FALSE))))</f>
        <v>0</v>
      </c>
      <c r="FH10" s="4">
        <f>IF(correction_sheet!$BNO10&lt;2,"NA",IF(correction_sheet!$A10="","",IF(COUNT(correction_sheet!AVM10,correction_sheet!AWF10,correction_sheet!AZW10,correction_sheet!BAQ10,correction_sheet!BNE10)&lt;4,"NA",VLOOKUP((SUM(correction_sheet!AVM10,correction_sheet!AWF10,correction_sheet!AZW10,correction_sheet!BAQ10,correction_sheet!BNE10)),Reference_sheet!$B$77:$D$87,3,FALSE))))</f>
        <v>0</v>
      </c>
      <c r="FI10" s="4">
        <f>IF(correction_sheet!$BNO10&lt;2,"NA",IF(correction_sheet!$A10="","",IF(COUNT(correction_sheet!AVN10,correction_sheet!AWG10,correction_sheet!AZX10,correction_sheet!BAR10,correction_sheet!BNF10)&lt;4,"NA",VLOOKUP((SUM(correction_sheet!AVN10,correction_sheet!AWG10,correction_sheet!AZX10,correction_sheet!BAR10,correction_sheet!BNF10)),Reference_sheet!$B$77:$D$87,3,FALSE))))</f>
        <v>0</v>
      </c>
      <c r="FJ10" s="4">
        <f>IF(correction_sheet!$BNO10&lt;2,"NA",IF(correction_sheet!$A10="","",IF(COUNT(correction_sheet!AVO10,correction_sheet!AWH10,correction_sheet!AZY10,correction_sheet!BAS10,correction_sheet!BNG10)&lt;4,"NA",VLOOKUP((SUM(correction_sheet!AVO10,correction_sheet!AWH10,correction_sheet!AZY10,correction_sheet!BAS10,correction_sheet!BNG10)),Reference_sheet!$B$77:$D$87,3,FALSE))))</f>
        <v>0</v>
      </c>
      <c r="FK10" s="4">
        <f>IF(correction_sheet!$BNO10&lt;2,"NA",IF(correction_sheet!$A10="","",IF(COUNT(correction_sheet!AVP10,correction_sheet!AWI10,correction_sheet!AZZ10,correction_sheet!BAT10,correction_sheet!BNH10)&lt;4,"NA",VLOOKUP((SUM(correction_sheet!AVP10,correction_sheet!AWI10,correction_sheet!AZZ10,correction_sheet!BAT10,correction_sheet!BNH10)),Reference_sheet!$B$77:$D$87,3,FALSE))))</f>
        <v>0</v>
      </c>
      <c r="FL10" s="4">
        <f>IF(correction_sheet!$BNO10&lt;2,"NA",IF(correction_sheet!$A10="","",IF(COUNT(correction_sheet!AVQ10,correction_sheet!AWJ10,correction_sheet!BAA10,correction_sheet!BAU10,correction_sheet!BNI10)&lt;4,"NA",VLOOKUP((SUM(correction_sheet!AVQ10,correction_sheet!AWJ10,correction_sheet!BAA10,correction_sheet!BAU10,correction_sheet!BNI10)),Reference_sheet!$B$77:$D$87,3,FALSE))))</f>
        <v>0</v>
      </c>
      <c r="FM10" s="4">
        <f>IF(correction_sheet!$BNO10&lt;2,"NA",IF(correction_sheet!$A10="","",IF(COUNT(correction_sheet!AVR10,correction_sheet!AWK10,correction_sheet!BAB10,correction_sheet!BAV10,correction_sheet!BNJ10)&lt;4,"NA",VLOOKUP((SUM(correction_sheet!AVR10,correction_sheet!AWK10,correction_sheet!BAB10,correction_sheet!BAV10,correction_sheet!BNJ10)),Reference_sheet!$B$77:$D$87,3,FALSE))))</f>
        <v>2</v>
      </c>
      <c r="FN10" s="4">
        <f>IF(correction_sheet!$BNO10&lt;2,"NA",IF(correction_sheet!$A10="","",IF(COUNT(correction_sheet!AVS10,correction_sheet!AWL10,correction_sheet!BAC10,correction_sheet!BAW10,correction_sheet!BNK10)&lt;4,"NA",VLOOKUP((SUM(correction_sheet!AVS10,correction_sheet!AWL10,correction_sheet!BAC10,correction_sheet!BAW10,correction_sheet!BNK10)),Reference_sheet!$B$77:$D$87,3,FALSE))))</f>
        <v>2</v>
      </c>
      <c r="FO10" s="4">
        <f>IF(correction_sheet!$BNO10&lt;2,"NA",IF(correction_sheet!$A10="","",IF(COUNT(correction_sheet!AVT10,correction_sheet!AWM10,correction_sheet!BAD10,correction_sheet!BAX10,correction_sheet!BNL10)&lt;4,"NA",VLOOKUP((SUM(correction_sheet!AVT10,correction_sheet!AWM10,correction_sheet!BAD10,correction_sheet!BAX10,correction_sheet!BNL10)),Reference_sheet!$B$77:$D$87,3,FALSE))))</f>
        <v>2</v>
      </c>
      <c r="FP10" s="4">
        <f>IF(correction_sheet!$BNO10&lt;2,"NA",IF(correction_sheet!$A10="","",IF(COUNT(correction_sheet!AVU10,correction_sheet!AWN10,correction_sheet!BAE10,correction_sheet!BAY10,correction_sheet!BNM10)&lt;4,"NA",VLOOKUP((SUM(correction_sheet!AVU10,correction_sheet!AWN10,correction_sheet!BAE10,correction_sheet!BAY10,correction_sheet!BNM10)),Reference_sheet!$B$77:$D$87,3,FALSE))))</f>
        <v>0</v>
      </c>
      <c r="FQ10" s="4">
        <f>IF(correction_sheet!$BNO10&lt;2,"NA",IF(correction_sheet!$A10="","",IF(COUNT(correction_sheet!AVV10,correction_sheet!AWO10,correction_sheet!BAF10,correction_sheet!BAZ10,correction_sheet!BNN10)&lt;4,"NA",VLOOKUP((SUM(correction_sheet!AVV10,correction_sheet!AWO10,correction_sheet!BAF10,correction_sheet!BAZ10,correction_sheet!BNN10)),Reference_sheet!$B$77:$D$87,3,FALSE))))</f>
        <v>2</v>
      </c>
      <c r="FR10" s="4">
        <f>IF(correction_sheet!$BNO10&lt;2,"NA",IF(correction_sheet!$A10="","",IF(COUNT(correction_sheet!BBB10,correction_sheet!BBV10,correction_sheet!BDI10,correction_sheet!BEB10,correction_sheet!BLJ10)&lt;4,"NA",VLOOKUP((SUM( correction_sheet!BBB10,correction_sheet!BBV10,correction_sheet!BDI10,correction_sheet!BEB10,correction_sheet!BLJ10)),Reference_sheet!$B$91:$D$96,3,FALSE))))</f>
        <v>2</v>
      </c>
      <c r="FS10" s="4">
        <f>IF(correction_sheet!$BNO10&lt;2,"NA",IF(correction_sheet!$A10="","",IF(COUNT(correction_sheet!BBC10,correction_sheet!BBW10,correction_sheet!BDJ10,correction_sheet!BEC10,correction_sheet!BLK10)&lt;4,"NA",VLOOKUP((SUM( correction_sheet!BBC10,correction_sheet!BBW10,correction_sheet!BDJ10,correction_sheet!BEC10,correction_sheet!BLK10)),Reference_sheet!$B$91:$D$96,3,FALSE))))</f>
        <v>2</v>
      </c>
      <c r="FT10" s="4">
        <f>IF(correction_sheet!$BNO10&lt;2,"NA",IF(correction_sheet!$A10="","",IF(COUNT(correction_sheet!BBD10,correction_sheet!BBX10,correction_sheet!BDK10,correction_sheet!BED10,correction_sheet!BLL10)&lt;4,"NA",VLOOKUP((SUM( correction_sheet!BBD10,correction_sheet!BBX10,correction_sheet!BDK10,correction_sheet!BED10,correction_sheet!BLL10)),Reference_sheet!$B$91:$D$96,3,FALSE))))</f>
        <v>2</v>
      </c>
      <c r="FU10" s="4">
        <f>IF(correction_sheet!$BNO10&lt;2,"NA",IF(correction_sheet!$A10="","",IF(COUNT(correction_sheet!BBE10,correction_sheet!BBY10,correction_sheet!BDL10,correction_sheet!BEE10,correction_sheet!BLM10)&lt;4,"NA",VLOOKUP((SUM( correction_sheet!BBE10,correction_sheet!BBY10,correction_sheet!BDL10,correction_sheet!BEE10,correction_sheet!BLM10)),Reference_sheet!$B$91:$D$96,3,FALSE))))</f>
        <v>0</v>
      </c>
      <c r="FV10" s="4">
        <f>IF(correction_sheet!$BNO10&lt;2,"NA",IF(correction_sheet!$A10="","",IF(COUNT(correction_sheet!BBF10,correction_sheet!BBZ10,correction_sheet!BDM10,correction_sheet!BEF10,correction_sheet!BLN10)&lt;4,"NA",VLOOKUP((SUM( correction_sheet!BBF10,correction_sheet!BBZ10,correction_sheet!BDM10,correction_sheet!BEF10,correction_sheet!BLN10)),Reference_sheet!$B$91:$D$96,3,FALSE))))</f>
        <v>0</v>
      </c>
      <c r="FW10" s="4">
        <f>IF(correction_sheet!$BNO10&lt;2,"NA",IF(correction_sheet!$A10="","",IF(COUNT(correction_sheet!BBG10,correction_sheet!BCA10,correction_sheet!BDN10,correction_sheet!BEG10,correction_sheet!BLO10)&lt;4,"NA",VLOOKUP((SUM( correction_sheet!BBG10,correction_sheet!BCA10,correction_sheet!BDN10,correction_sheet!BEG10,correction_sheet!BLO10)),Reference_sheet!$B$91:$D$96,3,FALSE))))</f>
        <v>0</v>
      </c>
      <c r="FX10" s="4">
        <f>IF(correction_sheet!$BNO10&lt;2,"NA",IF(correction_sheet!$A10="","",IF(COUNT(correction_sheet!BBH10,correction_sheet!BCB10,correction_sheet!BDO10,correction_sheet!BEH10,correction_sheet!BLP10)&lt;4,"NA",VLOOKUP((SUM( correction_sheet!BBH10,correction_sheet!BCB10,correction_sheet!BDO10,correction_sheet!BEH10,correction_sheet!BLP10)),Reference_sheet!$B$91:$D$96,3,FALSE))))</f>
        <v>0</v>
      </c>
      <c r="FY10" s="4">
        <f>IF(correction_sheet!$BNO10&lt;2,"NA",IF(correction_sheet!$A10="","",IF(COUNT(correction_sheet!BBI10,correction_sheet!BCC10,correction_sheet!BDP10,correction_sheet!BEI10,correction_sheet!BLQ10)&lt;4,"NA",VLOOKUP((SUM( correction_sheet!BBI10,correction_sheet!BCC10,correction_sheet!BDP10,correction_sheet!BEI10,correction_sheet!BLQ10)),Reference_sheet!$B$91:$D$96,3,FALSE))))</f>
        <v>0</v>
      </c>
      <c r="FZ10" s="4">
        <f>IF(correction_sheet!$BNO10&lt;2,"NA",IF(correction_sheet!$A10="","",IF(COUNT(correction_sheet!BBJ10,correction_sheet!BCD10,correction_sheet!BDQ10,correction_sheet!BEJ10,correction_sheet!BLR10)&lt;4,"NA",VLOOKUP((SUM( correction_sheet!BBJ10,correction_sheet!BCD10,correction_sheet!BDQ10,correction_sheet!BEJ10,correction_sheet!BLR10)),Reference_sheet!$B$91:$D$96,3,FALSE))))</f>
        <v>0</v>
      </c>
      <c r="GA10" s="4">
        <f>IF(correction_sheet!$BNO10&lt;2,"NA",IF(correction_sheet!$A10="","",IF(COUNT(correction_sheet!BBK10,correction_sheet!BCE10,correction_sheet!BDR10,correction_sheet!BEK10,correction_sheet!BLS10)&lt;4,"NA",VLOOKUP((SUM( correction_sheet!BBK10,correction_sheet!BCE10,correction_sheet!BDR10,correction_sheet!BEK10,correction_sheet!BLS10)),Reference_sheet!$B$91:$D$96,3,FALSE))))</f>
        <v>0</v>
      </c>
      <c r="GB10" s="4">
        <f>IF(correction_sheet!$BNO10&lt;2,"NA",IF(correction_sheet!$A10="","",IF(COUNT(correction_sheet!BBL10,correction_sheet!BCF10,correction_sheet!BDS10,correction_sheet!BEL10,correction_sheet!BLT10)&lt;4,"NA",VLOOKUP((SUM( correction_sheet!BBL10,correction_sheet!BCF10,correction_sheet!BDS10,correction_sheet!BEL10,correction_sheet!BLT10)),Reference_sheet!$B$91:$D$96,3,FALSE))))</f>
        <v>0</v>
      </c>
      <c r="GC10" s="4">
        <f>IF(correction_sheet!$BNO10&lt;2,"NA",IF(correction_sheet!$A10="","",IF(COUNT(correction_sheet!BBM10,correction_sheet!BCG10,correction_sheet!BDT10,correction_sheet!BEM10,correction_sheet!BLU10)&lt;4,"NA",VLOOKUP((SUM( correction_sheet!BBM10,correction_sheet!BCG10,correction_sheet!BDT10,correction_sheet!BEM10,correction_sheet!BLU10)),Reference_sheet!$B$91:$D$96,3,FALSE))))</f>
        <v>0</v>
      </c>
      <c r="GD10" s="4">
        <f>IF(correction_sheet!$BNO10&lt;2,"NA",IF(correction_sheet!$A10="","",IF(COUNT(correction_sheet!BBN10,correction_sheet!BCH10,correction_sheet!BDU10,correction_sheet!BEN10,correction_sheet!BLV10)&lt;4,"NA",VLOOKUP((SUM( correction_sheet!BBN10,correction_sheet!BCH10,correction_sheet!BDU10,correction_sheet!BEN10,correction_sheet!BLV10)),Reference_sheet!$B$91:$D$96,3,FALSE))))</f>
        <v>0</v>
      </c>
      <c r="GE10" s="4">
        <f>IF(correction_sheet!$BNO10&lt;2,"NA",IF(correction_sheet!$A10="","",IF(COUNT(correction_sheet!BBO10,correction_sheet!BCI10,correction_sheet!BDV10,correction_sheet!BEO10,correction_sheet!BLW10)&lt;4,"NA",VLOOKUP((SUM( correction_sheet!BBO10,correction_sheet!BCI10,correction_sheet!BDV10,correction_sheet!BEO10,correction_sheet!BLW10)),Reference_sheet!$B$91:$D$96,3,FALSE))))</f>
        <v>0</v>
      </c>
      <c r="GF10" s="4">
        <f>IF(correction_sheet!$BNO10&lt;2,"NA",IF(correction_sheet!$A10="","",IF(COUNT(correction_sheet!BBP10,correction_sheet!BCJ10,correction_sheet!BDW10,correction_sheet!BEP10,correction_sheet!BLX10)&lt;4,"NA",VLOOKUP((SUM( correction_sheet!BBP10,correction_sheet!BCJ10,correction_sheet!BDW10,correction_sheet!BEP10,correction_sheet!BLX10)),Reference_sheet!$B$91:$D$96,3,FALSE))))</f>
        <v>0</v>
      </c>
      <c r="GG10" s="4">
        <f>IF(correction_sheet!$BNO10&lt;2,"NA",IF(correction_sheet!$A10="","",IF(COUNT(correction_sheet!BBQ10,correction_sheet!BCK10,correction_sheet!BDX10,correction_sheet!BEQ10,correction_sheet!BLY10)&lt;4,"NA",VLOOKUP((SUM( correction_sheet!BBQ10,correction_sheet!BCK10,correction_sheet!BDX10,correction_sheet!BEQ10,correction_sheet!BLY10)),Reference_sheet!$B$91:$D$96,3,FALSE))))</f>
        <v>0</v>
      </c>
      <c r="GH10" s="4">
        <f>IF(correction_sheet!$BNO10&lt;2,"NA",IF(correction_sheet!$A10="","",IF(COUNT(correction_sheet!BBR10,correction_sheet!BCL10,correction_sheet!BDY10,correction_sheet!BER10,correction_sheet!BLZ10)&lt;4,"NA",VLOOKUP((SUM( correction_sheet!BBR10,correction_sheet!BCL10,correction_sheet!BDY10,correction_sheet!BER10,correction_sheet!BLZ10)),Reference_sheet!$B$91:$D$96,3,FALSE))))</f>
        <v>0</v>
      </c>
      <c r="GI10" s="4">
        <f>IF(correction_sheet!$BNO10&lt;2,"NA",IF(correction_sheet!$A10="","",IF(COUNT(correction_sheet!BBS10,correction_sheet!BCM10,correction_sheet!BDZ10,correction_sheet!BES10,correction_sheet!BMA10)&lt;4,"NA",VLOOKUP((SUM( correction_sheet!BBS10,correction_sheet!BCM10,correction_sheet!BDZ10,correction_sheet!BES10,correction_sheet!BMA10)),Reference_sheet!$B$91:$D$96,3,FALSE))))</f>
        <v>0</v>
      </c>
      <c r="GJ10" s="4">
        <f>IF(correction_sheet!$BNO10&lt;2,"NA",IF(correction_sheet!$A10="","",IF(COUNT(correction_sheet!BBT10,correction_sheet!BCN10,correction_sheet!BEA10,correction_sheet!BET10,correction_sheet!BMB10)&lt;4,"NA",VLOOKUP((SUM( correction_sheet!BBT10,correction_sheet!BCN10,correction_sheet!BEA10,correction_sheet!BET10,correction_sheet!BMB10)),Reference_sheet!$B$91:$D$96,3,FALSE))))</f>
        <v>0</v>
      </c>
      <c r="GK10" s="4">
        <f>IF(correction_sheet!$A10="","",IF(COUNT(C10,V10,AO10,BH10,CA10,CT10,DM10,EF10,EY10,FR10)&lt;8,"NA",SUM(IF(C10&gt;=Reference_sheet!$H$2,1,0),IF(V10&gt;=Reference_sheet!$I$2,1,0),IF(AO10&gt;=Reference_sheet!$J$2,1,0),IF(BH10&gt;=Reference_sheet!$K$2,1,0),IF(CA10&gt;=Reference_sheet!$L$2,1,0),IF(CT10&gt;=Reference_sheet!$M$2,1,0),IF(DM10&gt;=Reference_sheet!$N$2,1,0),IF(EF10&gt;=Reference_sheet!$O$2,1,0),IF(EY10&gt;=Reference_sheet!$P$2,1,0),IF(FR10&gt;=Reference_sheet!$Q$2,1,0))-COUNTIF(C10,"NA")-COUNTIF(V10,"NA")-COUNTIF(AO10,"NA")-COUNTIF(BH10,"NA")-COUNTIF(CA10,"NA")-COUNTIF(CT10,"NA")-COUNTIF(DM10,"NA")-COUNTIF(EF10,"NA")-COUNTIF(EY10,"NA")-COUNTIF(FR10,"NA")))</f>
        <v>0</v>
      </c>
      <c r="GL10" s="4">
        <f>IF(correction_sheet!$A10="","",IF(COUNT(D10,W10,AP10,BI10,CB10,CU10,DN10,EG10,EZ10,FS10)&lt;8,"NA",SUM(IF(D10&gt;=Reference_sheet!$H$2,1,0),IF(W10&gt;=Reference_sheet!$I$2,1,0),IF(AP10&gt;=Reference_sheet!$J$2,1,0),IF(BI10&gt;=Reference_sheet!$K$2,1,0),IF(CB10&gt;=Reference_sheet!$L$2,1,0),IF(CU10&gt;=Reference_sheet!$M$2,1,0),IF(DN10&gt;=Reference_sheet!$N$2,1,0),IF(EG10&gt;=Reference_sheet!$O$2,1,0),IF(EZ10&gt;=Reference_sheet!$P$2,1,0),IF(FS10&gt;=Reference_sheet!$Q$2,1,0))-COUNTIF(D10,"NA")-COUNTIF(W10,"NA")-COUNTIF(AP10,"NA")-COUNTIF(BI10,"NA")-COUNTIF(CB10,"NA")-COUNTIF(CU10,"NA")-COUNTIF(DN10,"NA")-COUNTIF(EG10,"NA")-COUNTIF(EZ10,"NA")-COUNTIF(FS10,"NA")))</f>
        <v>0</v>
      </c>
      <c r="GM10" s="4">
        <f>IF(correction_sheet!$A10="","",IF(COUNT(E10,X10,AQ10,BJ10,CC10,CV10,DO10,EH10,FA10,FT10)&lt;8,"NA",SUM(IF(E10&gt;=Reference_sheet!$H$2,1,0),IF(X10&gt;=Reference_sheet!$I$2,1,0),IF(AQ10&gt;=Reference_sheet!$J$2,1,0),IF(BJ10&gt;=Reference_sheet!$K$2,1,0),IF(CC10&gt;=Reference_sheet!$L$2,1,0),IF(CV10&gt;=Reference_sheet!$M$2,1,0),IF(DO10&gt;=Reference_sheet!$N$2,1,0),IF(EH10&gt;=Reference_sheet!$O$2,1,0),IF(FA10&gt;=Reference_sheet!$P$2,1,0),IF(FT10&gt;=Reference_sheet!$Q$2,1,0))-COUNTIF(E10,"NA")-COUNTIF(X10,"NA")-COUNTIF(AQ10,"NA")-COUNTIF(BJ10,"NA")-COUNTIF(CC10,"NA")-COUNTIF(CV10,"NA")-COUNTIF(DO10,"NA")-COUNTIF(EH10,"NA")-COUNTIF(FA10,"NA")-COUNTIF(FT10,"NA")))</f>
        <v>0</v>
      </c>
      <c r="GN10" s="4">
        <f>IF(correction_sheet!$A10="","",IF(COUNT(F10,Y10,AR10,BK10,CD10,CW10,DP10,EI10,FB10,FU10)&lt;8,"NA",SUM(IF(F10&gt;=Reference_sheet!$H$2,1,0),IF(Y10&gt;=Reference_sheet!$I$2,1,0),IF(AR10&gt;=Reference_sheet!$J$2,1,0),IF(BK10&gt;=Reference_sheet!$K$2,1,0),IF(CD10&gt;=Reference_sheet!$L$2,1,0),IF(CW10&gt;=Reference_sheet!$M$2,1,0),IF(DP10&gt;=Reference_sheet!$N$2,1,0),IF(EI10&gt;=Reference_sheet!$O$2,1,0),IF(FB10&gt;=Reference_sheet!$P$2,1,0),IF(FU10&gt;=Reference_sheet!$Q$2,1,0))-COUNTIF(F10,"NA")-COUNTIF(Y10,"NA")-COUNTIF(AR10,"NA")-COUNTIF(BK10,"NA")-COUNTIF(CD10,"NA")-COUNTIF(CW10,"NA")-COUNTIF(DP10,"NA")-COUNTIF(EI10,"NA")-COUNTIF(FB10,"NA")-COUNTIF(FU10,"NA")))</f>
        <v>0</v>
      </c>
      <c r="GO10" s="4">
        <f>IF(correction_sheet!$A10="","",IF(COUNT(G10,Z10,AS10,BL10,CE10,CX10,DQ10,EJ10,FC10,FV10)&lt;8,"NA",SUM(IF(G10&gt;=Reference_sheet!$H$2,1,0),IF(Z10&gt;=Reference_sheet!$I$2,1,0),IF(AS10&gt;=Reference_sheet!$J$2,1,0),IF(BL10&gt;=Reference_sheet!$K$2,1,0),IF(CE10&gt;=Reference_sheet!$L$2,1,0),IF(CX10&gt;=Reference_sheet!$M$2,1,0),IF(DQ10&gt;=Reference_sheet!$N$2,1,0),IF(EJ10&gt;=Reference_sheet!$O$2,1,0),IF(FC10&gt;=Reference_sheet!$P$2,1,0),IF(FV10&gt;=Reference_sheet!$Q$2,1,0))-COUNTIF(G10,"NA")-COUNTIF(Z10,"NA")-COUNTIF(AS10,"NA")-COUNTIF(BL10,"NA")-COUNTIF(CE10,"NA")-COUNTIF(CX10,"NA")-COUNTIF(DQ10,"NA")-COUNTIF(EJ10,"NA")-COUNTIF(FC10,"NA")-COUNTIF(FV10,"NA")))</f>
        <v>0</v>
      </c>
      <c r="GP10" s="4">
        <f>IF(correction_sheet!$A10="","",IF(COUNT(H10,AA10,AT10,BM10,CF10,CY10,DR10,EK10,FD10,FW10)&lt;8,"NA",SUM(IF(H10&gt;=Reference_sheet!$H$2,1,0),IF(AA10&gt;=Reference_sheet!$I$2,1,0),IF(AT10&gt;=Reference_sheet!$J$2,1,0),IF(BM10&gt;=Reference_sheet!$K$2,1,0),IF(CF10&gt;=Reference_sheet!$L$2,1,0),IF(CY10&gt;=Reference_sheet!$M$2,1,0),IF(DR10&gt;=Reference_sheet!$N$2,1,0),IF(EK10&gt;=Reference_sheet!$O$2,1,0),IF(FD10&gt;=Reference_sheet!$P$2,1,0),IF(FW10&gt;=Reference_sheet!$Q$2,1,0))-COUNTIF(H10,"NA")-COUNTIF(AA10,"NA")-COUNTIF(AT10,"NA")-COUNTIF(BM10,"NA")-COUNTIF(CF10,"NA")-COUNTIF(CY10,"NA")-COUNTIF(DR10,"NA")-COUNTIF(EK10,"NA")-COUNTIF(FD10,"NA")-COUNTIF(FW10,"NA")))</f>
        <v>0</v>
      </c>
      <c r="GQ10" s="4">
        <f>IF(correction_sheet!$A10="","",IF(COUNT(I10,AB10,AU10,BN10,CG10,CZ10,DS10,EL10,FE10,FX10)&lt;8,"NA",SUM(IF(I10&gt;=Reference_sheet!$H$2,1,0),IF(AB10&gt;=Reference_sheet!$I$2,1,0),IF(AU10&gt;=Reference_sheet!$J$2,1,0),IF(BN10&gt;=Reference_sheet!$K$2,1,0),IF(CG10&gt;=Reference_sheet!$L$2,1,0),IF(CZ10&gt;=Reference_sheet!$M$2,1,0),IF(DS10&gt;=Reference_sheet!$N$2,1,0),IF(EL10&gt;=Reference_sheet!$O$2,1,0),IF(FE10&gt;=Reference_sheet!$P$2,1,0),IF(FX10&gt;=Reference_sheet!$Q$2,1,0))-COUNTIF(I10,"NA")-COUNTIF(AB10,"NA")-COUNTIF(AU10,"NA")-COUNTIF(BN10,"NA")-COUNTIF(CG10,"NA")-COUNTIF(CZ10,"NA")-COUNTIF(DS10,"NA")-COUNTIF(EL10,"NA")-COUNTIF(FE10,"NA")-COUNTIF(FX10,"NA")))</f>
        <v>0</v>
      </c>
      <c r="GR10" s="4">
        <f>IF(correction_sheet!$A10="","",IF(COUNT(J10,AC10,AV10,BO10,CH10,DA10,DT10,EM10,FF10,FY10)&lt;8,"NA",SUM(IF(J10&gt;=Reference_sheet!$H$2,1,0),IF(AC10&gt;=Reference_sheet!$I$2,1,0),IF(AV10&gt;=Reference_sheet!$J$2,1,0),IF(BO10&gt;=Reference_sheet!$K$2,1,0),IF(CH10&gt;=Reference_sheet!$L$2,1,0),IF(DA10&gt;=Reference_sheet!$M$2,1,0),IF(DT10&gt;=Reference_sheet!$N$2,1,0),IF(EM10&gt;=Reference_sheet!$O$2,1,0),IF(FF10&gt;=Reference_sheet!$P$2,1,0),IF(FY10&gt;=Reference_sheet!$Q$2,1,0))-COUNTIF(J10,"NA")-COUNTIF(AC10,"NA")-COUNTIF(AV10,"NA")-COUNTIF(BO10,"NA")-COUNTIF(CH10,"NA")-COUNTIF(DA10,"NA")-COUNTIF(DT10,"NA")-COUNTIF(EM10,"NA")-COUNTIF(FF10,"NA")-COUNTIF(FY10,"NA")))</f>
        <v>0</v>
      </c>
      <c r="GS10" s="4">
        <f>IF(correction_sheet!$A10="","",IF(COUNT(K10,AD10,AW10,BP10,CI10,DB10,DU10,EN10,FG10,FZ10)&lt;8,"NA",SUM(IF(K10&gt;=Reference_sheet!$H$2,1,0),IF(AD10&gt;=Reference_sheet!$I$2,1,0),IF(AW10&gt;=Reference_sheet!$J$2,1,0),IF(BP10&gt;=Reference_sheet!$K$2,1,0),IF(CI10&gt;=Reference_sheet!$L$2,1,0),IF(DB10&gt;=Reference_sheet!$M$2,1,0),IF(DU10&gt;=Reference_sheet!$N$2,1,0),IF(EN10&gt;=Reference_sheet!$O$2,1,0),IF(FG10&gt;=Reference_sheet!$P$2,1,0),IF(FZ10&gt;=Reference_sheet!$Q$2,1,0))-COUNTIF(K10,"NA")-COUNTIF(AD10,"NA")-COUNTIF(AW10,"NA")-COUNTIF(BP10,"NA")-COUNTIF(CI10,"NA")-COUNTIF(DB10,"NA")-COUNTIF(DU10,"NA")-COUNTIF(EN10,"NA")-COUNTIF(FG10,"NA")-COUNTIF(FZ10,"NA")))</f>
        <v>0</v>
      </c>
      <c r="GT10" s="4">
        <f>IF(correction_sheet!$A10="","",IF(COUNT(L10,AE10,AX10,BQ10,CJ10,DC10,DV10,EO10,FH10,GA10)&lt;8,"NA",SUM(IF(L10&gt;=Reference_sheet!$H$2,1,0),IF(AE10&gt;=Reference_sheet!$I$2,1,0),IF(AX10&gt;=Reference_sheet!$J$2,1,0),IF(BQ10&gt;=Reference_sheet!$K$2,1,0),IF(CJ10&gt;=Reference_sheet!$L$2,1,0),IF(DC10&gt;=Reference_sheet!$M$2,1,0),IF(DV10&gt;=Reference_sheet!$N$2,1,0),IF(EO10&gt;=Reference_sheet!$O$2,1,0),IF(FH10&gt;=Reference_sheet!$P$2,1,0),IF(GA10&gt;=Reference_sheet!$Q$2,1,0))-COUNTIF(L10,"NA")-COUNTIF(AE10,"NA")-COUNTIF(AX10,"NA")-COUNTIF(BQ10,"NA")-COUNTIF(CJ10,"NA")-COUNTIF(DC10,"NA")-COUNTIF(DV10,"NA")-COUNTIF(EO10,"NA")-COUNTIF(FH10,"NA")-COUNTIF(GA10,"NA")))</f>
        <v>0</v>
      </c>
      <c r="GU10" s="4">
        <f>IF(correction_sheet!$A10="","",IF(COUNT(M10,AF10,AY10,BR10,CK10,DD10,DW10,EP10,FI10,GB10)&lt;8,"NA",SUM(IF(M10&gt;=Reference_sheet!$H$2,1,0),IF(AF10&gt;=Reference_sheet!$I$2,1,0),IF(AY10&gt;=Reference_sheet!$J$2,1,0),IF(BR10&gt;=Reference_sheet!$K$2,1,0),IF(CK10&gt;=Reference_sheet!$L$2,1,0),IF(DD10&gt;=Reference_sheet!$M$2,1,0),IF(DW10&gt;=Reference_sheet!$N$2,1,0),IF(EP10&gt;=Reference_sheet!$O$2,1,0),IF(FI10&gt;=Reference_sheet!$P$2,1,0),IF(GB10&gt;=Reference_sheet!$Q$2,1,0))-COUNTIF(M10,"NA")-COUNTIF(AF10,"NA")-COUNTIF(AY10,"NA")-COUNTIF(BR10,"NA")-COUNTIF(CK10,"NA")-COUNTIF(DD10,"NA")-COUNTIF(DW10,"NA")-COUNTIF(EP10,"NA")-COUNTIF(FI10,"NA")-COUNTIF(GB10,"NA")))</f>
        <v>0</v>
      </c>
      <c r="GV10" s="4">
        <f>IF(correction_sheet!$A10="","",IF(COUNT(N10,AG10,AZ10,BS10,CL10,DE10,DX10,EQ10,FJ10,GC10)&lt;8,"NA",SUM(IF(N10&gt;=Reference_sheet!$H$2,1,0),IF(AG10&gt;=Reference_sheet!$I$2,1,0),IF(AZ10&gt;=Reference_sheet!$J$2,1,0),IF(BS10&gt;=Reference_sheet!$K$2,1,0),IF(CL10&gt;=Reference_sheet!$L$2,1,0),IF(DE10&gt;=Reference_sheet!$M$2,1,0),IF(DX10&gt;=Reference_sheet!$N$2,1,0),IF(EQ10&gt;=Reference_sheet!$O$2,1,0),IF(FJ10&gt;=Reference_sheet!$P$2,1,0),IF(GC10&gt;=Reference_sheet!$Q$2,1,0))-COUNTIF(N10,"NA")-COUNTIF(AG10,"NA")-COUNTIF(AZ10,"NA")-COUNTIF(BS10,"NA")-COUNTIF(CL10,"NA")-COUNTIF(DE10,"NA")-COUNTIF(DX10,"NA")-COUNTIF(EQ10,"NA")-COUNTIF(FJ10,"NA")-COUNTIF(GC10,"NA")))</f>
        <v>0</v>
      </c>
      <c r="GW10" s="4">
        <f>IF(correction_sheet!$A10="","",IF(COUNT(O10,AH10,BA10,BT10,CM10,DF10,DY10,ER10,FK10,GD10)&lt;8,"NA",SUM(IF(O10&gt;=Reference_sheet!$H$2,1,0),IF(AH10&gt;=Reference_sheet!$I$2,1,0),IF(BA10&gt;=Reference_sheet!$J$2,1,0),IF(BT10&gt;=Reference_sheet!$K$2,1,0),IF(CM10&gt;=Reference_sheet!$L$2,1,0),IF(DF10&gt;=Reference_sheet!$M$2,1,0),IF(DY10&gt;=Reference_sheet!$N$2,1,0),IF(ER10&gt;=Reference_sheet!$O$2,1,0),IF(FK10&gt;=Reference_sheet!$P$2,1,0),IF(GD10&gt;=Reference_sheet!$Q$2,1,0))-COUNTIF(O10,"NA")-COUNTIF(AH10,"NA")-COUNTIF(BA10,"NA")-COUNTIF(BT10,"NA")-COUNTIF(CM10,"NA")-COUNTIF(DF10,"NA")-COUNTIF(DY10,"NA")-COUNTIF(ER10,"NA")-COUNTIF(FK10,"NA")-COUNTIF(GD10,"NA")))</f>
        <v>0</v>
      </c>
      <c r="GX10" s="4">
        <f>IF(correction_sheet!$A10="","",IF(COUNT(P10,AI10,BB10,BU10,CN10,DG10,DZ10,ES10,FL10,GE10)&lt;8,"NA",SUM(IF(P10&gt;=Reference_sheet!$H$2,1,0),IF(AI10&gt;=Reference_sheet!$I$2,1,0),IF(BB10&gt;=Reference_sheet!$J$2,1,0),IF(BU10&gt;=Reference_sheet!$K$2,1,0),IF(CN10&gt;=Reference_sheet!$L$2,1,0),IF(DG10&gt;=Reference_sheet!$M$2,1,0),IF(DZ10&gt;=Reference_sheet!$N$2,1,0),IF(ES10&gt;=Reference_sheet!$O$2,1,0),IF(FL10&gt;=Reference_sheet!$P$2,1,0),IF(GE10&gt;=Reference_sheet!$Q$2,1,0))-COUNTIF(P10,"NA")-COUNTIF(AI10,"NA")-COUNTIF(BB10,"NA")-COUNTIF(BU10,"NA")-COUNTIF(CN10,"NA")-COUNTIF(DG10,"NA")-COUNTIF(DZ10,"NA")-COUNTIF(ES10,"NA")-COUNTIF(FL10,"NA")-COUNTIF(GE10,"NA")))</f>
        <v>0</v>
      </c>
      <c r="GY10" s="4">
        <f>IF(correction_sheet!$A10="","",IF(COUNT(Q10,AJ10,BC10,BV10,CO10,DH10,EA10,ET10,FM10,GF10)&lt;8,"NA",SUM(IF(Q10&gt;=Reference_sheet!$H$2,1,0),IF(AJ10&gt;=Reference_sheet!$I$2,1,0),IF(BC10&gt;=Reference_sheet!$J$2,1,0),IF(BV10&gt;=Reference_sheet!$K$2,1,0),IF(CO10&gt;=Reference_sheet!$L$2,1,0),IF(DH10&gt;=Reference_sheet!$M$2,1,0),IF(EA10&gt;=Reference_sheet!$N$2,1,0),IF(ET10&gt;=Reference_sheet!$O$2,1,0),IF(FM10&gt;=Reference_sheet!$P$2,1,0),IF(GF10&gt;=Reference_sheet!$Q$2,1,0))-COUNTIF(Q10,"NA")-COUNTIF(AJ10,"NA")-COUNTIF(BC10,"NA")-COUNTIF(BV10,"NA")-COUNTIF(CO10,"NA")-COUNTIF(DH10,"NA")-COUNTIF(EA10,"NA")-COUNTIF(ET10,"NA")-COUNTIF(FM10,"NA")-COUNTIF(GF10,"NA")))</f>
        <v>0</v>
      </c>
      <c r="GZ10" s="4">
        <f>IF(correction_sheet!$A10="","",IF(COUNT(R10,AK10,BD10,BW10,CP10,DI10,EB10,EU10,FN10,GG10)&lt;8,"NA",SUM(IF(R10&gt;=Reference_sheet!$H$2,1,0),IF(AK10&gt;=Reference_sheet!$I$2,1,0),IF(BD10&gt;=Reference_sheet!$J$2,1,0),IF(BW10&gt;=Reference_sheet!$K$2,1,0),IF(CP10&gt;=Reference_sheet!$L$2,1,0),IF(DI10&gt;=Reference_sheet!$M$2,1,0),IF(EB10&gt;=Reference_sheet!$N$2,1,0),IF(EU10&gt;=Reference_sheet!$O$2,1,0),IF(FN10&gt;=Reference_sheet!$P$2,1,0),IF(GG10&gt;=Reference_sheet!$Q$2,1,0))-COUNTIF(R10,"NA")-COUNTIF(AK10,"NA")-COUNTIF(BD10,"NA")-COUNTIF(BW10,"NA")-COUNTIF(CP10,"NA")-COUNTIF(DI10,"NA")-COUNTIF(EB10,"NA")-COUNTIF(EU10,"NA")-COUNTIF(FN10,"NA")-COUNTIF(GG10,"NA")))</f>
        <v>0</v>
      </c>
      <c r="HA10" s="4">
        <f>IF(correction_sheet!$A10="","",IF(COUNT(S10,AL10,BE10,BX10,CQ10,DJ10,EC10,EV10,FO10,GH10)&lt;8,"NA",SUM(IF(S10&gt;=Reference_sheet!$H$2,1,0),IF(AL10&gt;=Reference_sheet!$I$2,1,0),IF(BE10&gt;=Reference_sheet!$J$2,1,0),IF(BX10&gt;=Reference_sheet!$K$2,1,0),IF(CQ10&gt;=Reference_sheet!$L$2,1,0),IF(DJ10&gt;=Reference_sheet!$M$2,1,0),IF(EC10&gt;=Reference_sheet!$N$2,1,0),IF(EV10&gt;=Reference_sheet!$O$2,1,0),IF(FO10&gt;=Reference_sheet!$P$2,1,0),IF(GH10&gt;=Reference_sheet!$Q$2,1,0))-COUNTIF(S10,"NA")-COUNTIF(AL10,"NA")-COUNTIF(BE10,"NA")-COUNTIF(BX10,"NA")-COUNTIF(CQ10,"NA")-COUNTIF(DJ10,"NA")-COUNTIF(EC10,"NA")-COUNTIF(EV10,"NA")-COUNTIF(FO10,"NA")-COUNTIF(GH10,"NA")))</f>
        <v>0</v>
      </c>
      <c r="HB10" s="4">
        <f>IF(correction_sheet!$A10="","",IF(COUNT(T10,AM10,BF10,BY10,CR10,DK10,ED10,EW10,FP10,GI10)&lt;8,"NA",SUM(IF(T10&gt;=Reference_sheet!$H$2,1,0),IF(AM10&gt;=Reference_sheet!$I$2,1,0),IF(BF10&gt;=Reference_sheet!$J$2,1,0),IF(BY10&gt;=Reference_sheet!$K$2,1,0),IF(CR10&gt;=Reference_sheet!$L$2,1,0),IF(DK10&gt;=Reference_sheet!$M$2,1,0),IF(ED10&gt;=Reference_sheet!$N$2,1,0),IF(EW10&gt;=Reference_sheet!$O$2,1,0),IF(FP10&gt;=Reference_sheet!$P$2,1,0),IF(GI10&gt;=Reference_sheet!$Q$2,1,0))-COUNTIF(T10,"NA")-COUNTIF(AM10,"NA")-COUNTIF(BF10,"NA")-COUNTIF(BY10,"NA")-COUNTIF(CR10,"NA")-COUNTIF(DK10,"NA")-COUNTIF(ED10,"NA")-COUNTIF(EW10,"NA")-COUNTIF(FP10,"NA")-COUNTIF(GI10,"NA")))</f>
        <v>0</v>
      </c>
      <c r="HC10" s="4">
        <f>IF(correction_sheet!$A10="","",IF(COUNT(C10,V10,AO10,BH10,CA10,CT10,DM10,EF10,#REF!,EY10,FR10)&lt;8,"NA",INT(0.5+SUM(C10,V10,AO10,BH10,CA10,CT10,DM10,EF10,EY10,FR10))))</f>
        <v>4</v>
      </c>
      <c r="HD10" s="4">
        <f>IF(correction_sheet!$A10="","",IF(COUNT(D10,W10,AP10,BI10,CB10,CU10,DN10,EG10,#REF!,EZ10,FS10)&lt;8,"NA",INT(0.5+SUM(D10,W10,AP10,BI10,CB10,CU10,DN10,EG10,EZ10,FS10))))</f>
        <v>4</v>
      </c>
      <c r="HE10" s="4">
        <f>IF(correction_sheet!$A10="","",IF(COUNT(E10,X10,AQ10,BJ10,CC10,CV10,DO10,EH10,#REF!,FA10,FT10)&lt;8,"NA",INT(0.5+SUM(E10,X10,AQ10,BJ10,CC10,CV10,DO10,EH10,FA10,FT10))))</f>
        <v>2</v>
      </c>
      <c r="HF10" s="4">
        <f>IF(correction_sheet!$A10="","",IF(COUNT(F10,Y10,AR10,BK10,CD10,CW10,DP10,EI10,#REF!,FB10,FU10)&lt;8,"NA",INT(0.5+SUM(F10,Y10,AR10,BK10,CD10,CW10,DP10,EI10,FB10,FU10))))</f>
        <v>0</v>
      </c>
      <c r="HG10" s="4">
        <f>IF(correction_sheet!$A10="","",IF(COUNT(G10,Z10,AS10,BL10,CE10,CX10,DQ10,EJ10,#REF!,FC10,FV10)&lt;8,"NA",INT(0.5+SUM(G10,Z10,AS10,BL10,CE10,CX10,DQ10,EJ10,FC10,FV10))))</f>
        <v>0</v>
      </c>
      <c r="HH10" s="4">
        <f>IF(correction_sheet!$A10="","",IF(COUNT(H10,AA10,AT10,BM10,CF10,CY10,DR10,EK10,#REF!,FD10,FW10)&lt;8,"NA",INT(0.5+SUM(H10,AA10,AT10,BM10,CF10,CY10,DR10,EK10,FD10,FW10))))</f>
        <v>0</v>
      </c>
      <c r="HI10" s="4">
        <f>IF(correction_sheet!$A10="","",IF(COUNT(I10,AB10,AU10,BN10,CG10,CZ10,DS10,EL10,#REF!,FE10,FX10)&lt;8,"NA",INT(0.5+SUM(I10,AB10,AU10,BN10,CG10,CZ10,DS10,EL10,FE10,FX10))))</f>
        <v>0</v>
      </c>
      <c r="HJ10" s="4">
        <f>IF(correction_sheet!$A10="","",IF(COUNT(J10,AC10,AV10,BO10,CH10,DA10,DT10,EM10,#REF!,FF10,FY10)&lt;8,"NA",INT(0.5+SUM(J10,AC10,AV10,BO10,CH10,DA10,DT10,EM10,FF10,FY10))))</f>
        <v>0</v>
      </c>
      <c r="HK10" s="4">
        <f>IF(correction_sheet!$A10="","",IF(COUNT(K10,AD10,AW10,BP10,CI10,DB10,DU10,EN10,#REF!,FG10,FZ10)&lt;8,"NA",INT(0.5+SUM(K10,AD10,AW10,BP10,CI10,DB10,DU10,EN10,FG10,FZ10))))</f>
        <v>0</v>
      </c>
      <c r="HL10" s="4">
        <f>IF(correction_sheet!$A10="","",IF(COUNT(L10,AE10,AX10,BQ10,CJ10,DC10,DV10,EO10,#REF!,FH10,GA10)&lt;8,"NA",INT(0.5+SUM(L10,AE10,AX10,BQ10,CJ10,DC10,DV10,EO10,FH10,GA10))))</f>
        <v>0</v>
      </c>
      <c r="HM10" s="4">
        <f>IF(correction_sheet!$A10="","",IF(COUNT(M10,AF10,AY10,BR10,CK10,DD10,DW10,EP10,#REF!,FI10,GB10)&lt;8,"NA",INT(0.5+SUM(M10,AF10,AY10,BR10,CK10,DD10,DW10,EP10,FI10,GB10))))</f>
        <v>2</v>
      </c>
      <c r="HN10" s="4">
        <f>IF(correction_sheet!$A10="","",IF(COUNT(N10,AG10,AZ10,BS10,CL10,DE10,DX10,EQ10,#REF!,FJ10,GC10)&lt;8,"NA",INT(0.5+SUM(N10,AG10,AZ10,BS10,CL10,DE10,DX10,EQ10,FJ10,GC10))))</f>
        <v>3</v>
      </c>
      <c r="HO10" s="4">
        <f>IF(correction_sheet!$A10="","",IF(COUNT(O10,AH10,BA10,BT10,CM10,DF10,DY10,ER10,#REF!,FK10,GD10)&lt;8,"NA",INT(0.5+SUM(O10,AH10,BA10,BT10,CM10,DF10,DY10,ER10,FK10,GD10))))</f>
        <v>3</v>
      </c>
      <c r="HP10" s="4">
        <f>IF(correction_sheet!$A10="","",IF(COUNT(P10,AI10,BB10,BU10,CN10,DG10,DZ10,ES10,#REF!,FL10,GE10)&lt;8,"NA",INT(0.5+SUM(P10,AI10,BB10,BU10,CN10,DG10,DZ10,ES10,FL10,GE10))))</f>
        <v>3</v>
      </c>
      <c r="HQ10" s="4">
        <f>IF(correction_sheet!$A10="","",IF(COUNT(Q10,AJ10,BC10,BV10,CO10,DH10,EA10,ET10,#REF!,FM10,GF10)&lt;8,"NA",INT(0.5+SUM(Q10,AJ10,BC10,BV10,CO10,DH10,EA10,ET10,FM10,GF10))))</f>
        <v>10</v>
      </c>
      <c r="HR10" s="4">
        <f>IF(correction_sheet!$A10="","",IF(COUNT(R10,AK10,BD10,BW10,CP10,DI10,EB10,EU10,#REF!,FN10,GG10)&lt;8,"NA",INT(0.5+SUM(R10,AK10,BD10,BW10,CP10,DI10,EB10,EU10,FN10,GG10))))</f>
        <v>10</v>
      </c>
      <c r="HS10" s="4">
        <f>IF(correction_sheet!$A10="","",IF(COUNT(S10,AL10,BE10,BX10,CQ10,DJ10,EC10,EV10,#REF!,FO10,GH10)&lt;8,"NA",INT(0.5+SUM(S10,AL10,BE10,BX10,CQ10,DJ10,EC10,EV10,FO10,GH10))))</f>
        <v>8</v>
      </c>
      <c r="HT10" s="4">
        <f>IF(correction_sheet!$A10="","",IF(COUNT(T10,AM10,BF10,BY10,CR10,DK10,ED10,EW10,#REF!,FP10,GI10)&lt;8,"NA",INT(0.5+SUM(T10,AM10,BF10,BY10,CR10,DK10,ED10,EW10,FP10,GI10))))</f>
        <v>6</v>
      </c>
      <c r="HU10" s="19">
        <f>IF(correction_sheet!$A10="","",IF(COUNT(U10,AN10,BG10,BZ10,CS10,DL10,EE10,EX10,FQ10,GJ10)&lt;8,"NA",SUM(IF(U10&gt;=Reference_sheet!$H$2,1,0),IF(AN10&gt;=Reference_sheet!$I$2,1,0),IF(BG10&gt;=Reference_sheet!$J$2,1,0),IF(BZ10&gt;=Reference_sheet!$K$2,1,0),IF(CS10&gt;=Reference_sheet!$L$2,1,0),IF(DL10&gt;=Reference_sheet!$M$2,1,0),IF(EE10&gt;=Reference_sheet!$N$2,1,0),IF(EX10&gt;=Reference_sheet!$O$2,1,0),IF(FQ10&gt;=Reference_sheet!$P$2,1,0),IF(GJ10&gt;=Reference_sheet!$Q$2,1,0))-COUNTIF(U10,"NA")-COUNTIF(AN10,"NA")-COUNTIF(BG10,"NA")-COUNTIF(BZ10,"NA")-COUNTIF(CS10,"NA")-COUNTIF(DL10,"NA")-COUNTIF(EE10,"NA")-COUNTIF(EX10,"NA")-COUNTIF(FQ10,"NA")-COUNTIF(GJ10,"NA")))</f>
        <v>0</v>
      </c>
      <c r="HV10" s="19">
        <f>IF(correction_sheet!$A10="","",IF(COUNT(U10,AN10,BG10,BZ10,CS10,DL10,EE10,EX10,FQ10,GJ10)&lt;8,"NA",INT(0.5+SUM(U10,AN10,BG10,BZ10,CS10,DL10,EE10,EX10,FQ10,GJ10))))</f>
        <v>10</v>
      </c>
      <c r="HW10" s="20">
        <f t="shared" si="0"/>
        <v>0</v>
      </c>
      <c r="HX10" s="20">
        <f t="shared" si="1"/>
        <v>3</v>
      </c>
      <c r="HY10" s="20">
        <f t="shared" si="2"/>
        <v>3</v>
      </c>
      <c r="HZ10" s="20">
        <f t="shared" si="3"/>
        <v>0</v>
      </c>
      <c r="IA10" s="20">
        <f t="shared" si="4"/>
        <v>0</v>
      </c>
      <c r="IB10" s="20">
        <f t="shared" si="5"/>
        <v>0</v>
      </c>
      <c r="IC10" s="20">
        <f t="shared" si="6"/>
        <v>2</v>
      </c>
      <c r="ID10" s="20">
        <f t="shared" si="7"/>
        <v>0</v>
      </c>
      <c r="IE10" s="20">
        <f>Scored_sheet!FQ10</f>
        <v>2</v>
      </c>
      <c r="IF10" s="20">
        <f t="shared" si="8"/>
        <v>0</v>
      </c>
      <c r="IG10" s="16">
        <f>IF($A10="","",SUM(IF(AN10&gt;=Reference_sheet!$I$2,1,0),IF(BG10&gt;=Reference_sheet!$J$2,1,0),IF(BZ10&gt;=Reference_sheet!$K$2,1,0),IF(CS10&gt;=Reference_sheet!$L$2,1,0),IF(DL10&gt;=Reference_sheet!$M$2,1,0),IF(FQ10&gt;=Reference_sheet!$P$2,1,0),IF(GJ10&gt;=Reference_sheet!$Q$2,1,0),IF(MAX(correction_sheet!JG10,correction_sheet!KB10,correction_sheet!LR10)&gt;0,IF(U10&gt;=Reference_sheet!$H$2,1,0),0))-COUNTIF(U10,"NA")-COUNTIF(AN10,"NA")-COUNTIF(BG10,"NA")-COUNTIF(BZ10,"NA")-COUNTIF(CS10,"NA")-COUNTIF(DL10,"NA")-COUNTIF(FQ10,"NA")-COUNTIF(GJ10,"NA"))</f>
        <v>0</v>
      </c>
      <c r="IH10" s="16"/>
    </row>
    <row r="11" spans="1:242">
      <c r="A11" s="7" t="str">
        <f>IF(correction_sheet!$A11="","",correction_sheet!$A11)</f>
        <v/>
      </c>
      <c r="B11" s="7" t="str">
        <f>IF(Entry_sheet!$B11="","",Entry_sheet!$B11)</f>
        <v/>
      </c>
      <c r="C11" s="4" t="str">
        <f>IF(correction_sheet!$BNO11=0,"NA",IF(correction_sheet!$A11="","",IF(COUNT(correction_sheet!IO11,correction_sheet!JJ11,correction_sheet!KE11,correction_sheet!UR11,correction_sheet!WH11,correction_sheet!ASF11,correction_sheet!ATR11)&lt;5,"NA",VLOOKUP(SUM(correction_sheet!IO11,correction_sheet!JJ11,correction_sheet!KE11,correction_sheet!UR11,correction_sheet!WH11,correction_sheet!ASF11,correction_sheet!ATR11),Reference_sheet!$B$2:$D$11,3,FALSE))))</f>
        <v/>
      </c>
      <c r="D11" s="4" t="str">
        <f>IF(correction_sheet!$BNO11=0,"NA",IF(correction_sheet!$A11="","",IF(COUNT(correction_sheet!IP11,correction_sheet!JK11,correction_sheet!KF11,correction_sheet!US11,correction_sheet!WI11,correction_sheet!ASG11,correction_sheet!ATS11)&lt;5,"NA",VLOOKUP(SUM(correction_sheet!IP11,correction_sheet!JK11,correction_sheet!KF11,correction_sheet!US11,correction_sheet!WI11,correction_sheet!ASG11,correction_sheet!ATS11),Reference_sheet!$B$2:$D$11,3,FALSE))))</f>
        <v/>
      </c>
      <c r="E11" s="4" t="str">
        <f>IF(correction_sheet!$BNO11=0,"NA",IF(correction_sheet!$A11="","",IF(COUNT(correction_sheet!IQ11,correction_sheet!JL11,correction_sheet!KG11,correction_sheet!UT11,correction_sheet!WJ11,correction_sheet!ASH11,correction_sheet!ATT11)&lt;5,"NA",VLOOKUP(SUM(correction_sheet!IQ11,correction_sheet!JL11,correction_sheet!KG11,correction_sheet!UT11,correction_sheet!WJ11,correction_sheet!ASH11,correction_sheet!ATT11),Reference_sheet!$B$2:$D$11,3,FALSE))))</f>
        <v/>
      </c>
      <c r="F11" s="4" t="str">
        <f>IF(correction_sheet!$BNO11=0,"NA",IF(correction_sheet!$A11="","",IF(COUNT(correction_sheet!IR11,correction_sheet!JM11,correction_sheet!KH11,correction_sheet!UU11,correction_sheet!WK11,correction_sheet!ASI11,correction_sheet!ATU11)&lt;5,"NA",VLOOKUP(SUM(correction_sheet!IR11,correction_sheet!JM11,correction_sheet!KH11,correction_sheet!UU11,correction_sheet!WK11,correction_sheet!ASI11,correction_sheet!ATU11),Reference_sheet!$B$2:$D$11,3,FALSE))))</f>
        <v/>
      </c>
      <c r="G11" s="4" t="str">
        <f>IF(correction_sheet!$BNO11=0,"NA",IF(correction_sheet!$A11="","",IF(COUNT(correction_sheet!IS11,correction_sheet!JN11,correction_sheet!KI11,correction_sheet!UV11,correction_sheet!WL11,correction_sheet!ASJ11,correction_sheet!ATV11)&lt;5,"NA",VLOOKUP(SUM(correction_sheet!IS11,correction_sheet!JN11,correction_sheet!KI11,correction_sheet!UV11,correction_sheet!WL11,correction_sheet!ASJ11,correction_sheet!ATV11),Reference_sheet!$B$2:$D$11,3,FALSE))))</f>
        <v/>
      </c>
      <c r="H11" s="4" t="str">
        <f>IF(correction_sheet!$BNO11=0,"NA",IF(correction_sheet!$A11="","",IF(COUNT(correction_sheet!IT11,correction_sheet!JO11,correction_sheet!KJ11,correction_sheet!UW11,correction_sheet!WM11,correction_sheet!ASK11,correction_sheet!ATW11)&lt;5,"NA",VLOOKUP(SUM(correction_sheet!IT11,correction_sheet!JO11,correction_sheet!KJ11,correction_sheet!UW11,correction_sheet!WM11,correction_sheet!ASK11,correction_sheet!ATW11),Reference_sheet!$B$2:$D$11,3,FALSE))))</f>
        <v/>
      </c>
      <c r="I11" s="4" t="str">
        <f>IF(correction_sheet!$BNO11=0,"NA",IF(correction_sheet!$A11="","",IF(COUNT(correction_sheet!IU11,correction_sheet!JP11,correction_sheet!KK11,correction_sheet!UX11,correction_sheet!WN11,correction_sheet!ASL11,correction_sheet!ATX11)&lt;5,"NA",VLOOKUP(SUM(correction_sheet!IU11,correction_sheet!JP11,correction_sheet!KK11,correction_sheet!UX11,correction_sheet!WN11,correction_sheet!ASL11,correction_sheet!ATX11),Reference_sheet!$B$2:$D$11,3,FALSE))))</f>
        <v/>
      </c>
      <c r="J11" s="4" t="str">
        <f>IF(correction_sheet!$BNO11=0,"NA",IF(correction_sheet!$A11="","",IF(COUNT(correction_sheet!IV11,correction_sheet!JQ11,correction_sheet!KL11,correction_sheet!UY11,correction_sheet!WO11,correction_sheet!ASM11,correction_sheet!ATY11)&lt;5,"NA",VLOOKUP(SUM(correction_sheet!IV11,correction_sheet!JQ11,correction_sheet!KL11,correction_sheet!UY11,correction_sheet!WO11,correction_sheet!ASM11,correction_sheet!ATY11),Reference_sheet!$B$2:$D$11,3,FALSE))))</f>
        <v/>
      </c>
      <c r="K11" s="4" t="str">
        <f>IF(correction_sheet!$BNO11=0,"NA",IF(correction_sheet!$A11="","",IF(COUNT(correction_sheet!IW11,correction_sheet!JR11,correction_sheet!KM11,correction_sheet!UZ11,correction_sheet!WP11,correction_sheet!ASN11,correction_sheet!ATZ11)&lt;5,"NA",VLOOKUP(SUM(correction_sheet!IW11,correction_sheet!JR11,correction_sheet!KM11,correction_sheet!UZ11,correction_sheet!WP11,correction_sheet!ASN11,correction_sheet!ATZ11),Reference_sheet!$B$2:$D$11,3,FALSE))))</f>
        <v/>
      </c>
      <c r="L11" s="4" t="str">
        <f>IF(correction_sheet!$BNO11=0,"NA",IF(correction_sheet!$A11="","",IF(COUNT(correction_sheet!IX11,correction_sheet!JS11,correction_sheet!KN11,correction_sheet!VA11,correction_sheet!WQ11,correction_sheet!ASO11,correction_sheet!AUA11)&lt;5,"NA",VLOOKUP(SUM(correction_sheet!IX11,correction_sheet!JS11,correction_sheet!KN11,correction_sheet!VA11,correction_sheet!WQ11,correction_sheet!ASO11,correction_sheet!AUA11),Reference_sheet!$B$2:$D$11,3,FALSE))))</f>
        <v/>
      </c>
      <c r="M11" s="4" t="str">
        <f>IF(correction_sheet!$BNO11=0,"NA",IF(correction_sheet!$A11="","",IF(COUNT(correction_sheet!IY11,correction_sheet!JT11,correction_sheet!KO11,correction_sheet!VB11,correction_sheet!WR11,correction_sheet!ASP11,correction_sheet!AUB11)&lt;5,"NA",VLOOKUP(SUM(correction_sheet!IY11,correction_sheet!JT11,correction_sheet!KO11,correction_sheet!VB11,correction_sheet!WR11,correction_sheet!ASP11,correction_sheet!AUB11),Reference_sheet!$B$2:$D$11,3,FALSE))))</f>
        <v/>
      </c>
      <c r="N11" s="4" t="str">
        <f>IF(correction_sheet!$BNO11=0,"NA",IF(correction_sheet!$A11="","",IF(COUNT(correction_sheet!IZ11,correction_sheet!JU11,correction_sheet!KP11,correction_sheet!VC11,correction_sheet!WS11,correction_sheet!ASQ11,correction_sheet!AUC11)&lt;5,"NA",VLOOKUP(SUM(correction_sheet!IZ11,correction_sheet!JU11,correction_sheet!KP11,correction_sheet!VC11,correction_sheet!WS11,correction_sheet!ASQ11,correction_sheet!AUC11),Reference_sheet!$B$2:$D$11,3,FALSE))))</f>
        <v/>
      </c>
      <c r="O11" s="4" t="str">
        <f>IF(correction_sheet!$BNO11=0,"NA",IF(correction_sheet!$A11="","",IF(COUNT(correction_sheet!JA11,correction_sheet!JV11,correction_sheet!KQ11,correction_sheet!VD11,correction_sheet!WT11,correction_sheet!ASR11,correction_sheet!AUD11)&lt;5,"NA",VLOOKUP(SUM(correction_sheet!JA11,correction_sheet!JV11,correction_sheet!KQ11,correction_sheet!VD11,correction_sheet!WT11,correction_sheet!ASR11,correction_sheet!AUD11),Reference_sheet!$B$2:$D$11,3,FALSE))))</f>
        <v/>
      </c>
      <c r="P11" s="4" t="str">
        <f>IF(correction_sheet!$BNO11=0,"NA",IF(correction_sheet!$A11="","",IF(COUNT(correction_sheet!JB11,correction_sheet!JW11,correction_sheet!KR11,correction_sheet!VE11,correction_sheet!WU11,correction_sheet!ASS11,correction_sheet!AUE11)&lt;5,"NA",VLOOKUP(SUM(correction_sheet!JB11,correction_sheet!JW11,correction_sheet!KR11,correction_sheet!VE11,correction_sheet!WU11,correction_sheet!ASS11,correction_sheet!AUE11),Reference_sheet!$B$2:$D$11,3,FALSE))))</f>
        <v/>
      </c>
      <c r="Q11" s="4" t="str">
        <f>IF(correction_sheet!$BNO11=0,"NA",IF(correction_sheet!$A11="","",IF(COUNT(correction_sheet!JC11,correction_sheet!JX11,correction_sheet!KS11,correction_sheet!VF11,correction_sheet!WV11,correction_sheet!AST11,correction_sheet!AUF11)&lt;5,"NA",VLOOKUP(SUM(correction_sheet!JC11,correction_sheet!JX11,correction_sheet!KS11,correction_sheet!VF11,correction_sheet!WV11,correction_sheet!AST11,correction_sheet!AUF11),Reference_sheet!$B$2:$D$11,3,FALSE))))</f>
        <v/>
      </c>
      <c r="R11" s="4" t="str">
        <f>IF(correction_sheet!$BNO11=0,"NA",IF(correction_sheet!$A11="","",IF(COUNT(correction_sheet!JD11,correction_sheet!JY11,correction_sheet!KT11,correction_sheet!VG11,correction_sheet!WW11,correction_sheet!ASU11,correction_sheet!AUG11)&lt;5,"NA",VLOOKUP(SUM(correction_sheet!JD11,correction_sheet!JY11,correction_sheet!KT11,correction_sheet!VG11,correction_sheet!WW11,correction_sheet!ASU11,correction_sheet!AUG11),Reference_sheet!$B$2:$D$11,3,FALSE))))</f>
        <v/>
      </c>
      <c r="S11" s="4" t="str">
        <f>IF(correction_sheet!$BNO11=0,"NA",IF(correction_sheet!$A11="","",IF(COUNT(correction_sheet!JE11,correction_sheet!JZ11,correction_sheet!KU11,correction_sheet!VH11,correction_sheet!WX11,correction_sheet!ASV11,correction_sheet!AUH11)&lt;5,"NA",VLOOKUP(SUM(correction_sheet!JE11,correction_sheet!JZ11,correction_sheet!KU11,correction_sheet!VH11,correction_sheet!WX11,correction_sheet!ASV11,correction_sheet!AUH11),Reference_sheet!$B$2:$D$11,3,FALSE))))</f>
        <v/>
      </c>
      <c r="T11" s="4" t="str">
        <f>IF(correction_sheet!$BNO11=0,"NA",IF(correction_sheet!$A11="","",IF(COUNT(correction_sheet!JF11,correction_sheet!KA11,correction_sheet!KV11,correction_sheet!VI11,correction_sheet!WY11,correction_sheet!ASW11,correction_sheet!AUI11)&lt;5,"NA",VLOOKUP(SUM(correction_sheet!JF11,correction_sheet!KA11,correction_sheet!KV11,correction_sheet!VI11,correction_sheet!WY11,correction_sheet!ASW11,correction_sheet!AUI11),Reference_sheet!$B$2:$D$11,3,FALSE))))</f>
        <v/>
      </c>
      <c r="U11" s="4" t="str">
        <f>IF(correction_sheet!$BNO11=0,"NA",IF(correction_sheet!$A11="","",IF(COUNT(correction_sheet!JG11,correction_sheet!KB11,correction_sheet!KW11,correction_sheet!VJ11,correction_sheet!WZ11,correction_sheet!ASX11,correction_sheet!AUJ11)&lt;5,"NA",VLOOKUP(SUM(correction_sheet!JG11,correction_sheet!KB11,correction_sheet!KW11,correction_sheet!VJ11,correction_sheet!WZ11,correction_sheet!ASX11,correction_sheet!AUJ11),Reference_sheet!$B$2:$D$11,3,FALSE))))</f>
        <v/>
      </c>
      <c r="V11" s="4" t="str">
        <f>IF(correction_sheet!$BNO11=0,"NA",IF(correction_sheet!$A11="","",IF(COUNT( correction_sheet!C11, correction_sheet!V11, correction_sheet!BH11, correction_sheet!CC11)&lt;3,"NA",VLOOKUP(SUM(  correction_sheet!C11, correction_sheet!V11,correction_sheet!BH11, correction_sheet!CC11),Reference_sheet!$B$14:$D$18,3,FALSE))))</f>
        <v/>
      </c>
      <c r="W11" s="4" t="str">
        <f>IF(correction_sheet!$BNO11=0,"NA",IF(correction_sheet!$A11="","",IF(COUNT( correction_sheet!D11, correction_sheet!W11, correction_sheet!BI11, correction_sheet!CD11)&lt;3,"NA",VLOOKUP(SUM(  correction_sheet!D11, correction_sheet!W11,correction_sheet!BI11, correction_sheet!CD11),Reference_sheet!$B$14:$D$18,3,FALSE))))</f>
        <v/>
      </c>
      <c r="X11" s="4" t="str">
        <f>IF(correction_sheet!$BNO11=0,"NA",IF(correction_sheet!$A11="","",IF(COUNT( correction_sheet!E11, correction_sheet!X11, correction_sheet!BJ11, correction_sheet!CE11)&lt;3,"NA",VLOOKUP(SUM(  correction_sheet!E11, correction_sheet!X11,correction_sheet!BJ11, correction_sheet!CE11),Reference_sheet!$B$14:$D$18,3,FALSE))))</f>
        <v/>
      </c>
      <c r="Y11" s="4" t="str">
        <f>IF(correction_sheet!$BNO11=0,"NA",IF(correction_sheet!$A11="","",IF(COUNT( correction_sheet!F11, correction_sheet!Y11, correction_sheet!BK11, correction_sheet!CF11)&lt;3,"NA",VLOOKUP(SUM(  correction_sheet!F11, correction_sheet!Y11,correction_sheet!BK11, correction_sheet!CF11),Reference_sheet!$B$14:$D$18,3,FALSE))))</f>
        <v/>
      </c>
      <c r="Z11" s="4" t="str">
        <f>IF(correction_sheet!$BNO11=0,"NA",IF(correction_sheet!$A11="","",IF(COUNT( correction_sheet!G11, correction_sheet!Z11, correction_sheet!BL11, correction_sheet!CG11)&lt;3,"NA",VLOOKUP(SUM(  correction_sheet!G11, correction_sheet!Z11,correction_sheet!BL11, correction_sheet!CG11),Reference_sheet!$B$14:$D$18,3,FALSE))))</f>
        <v/>
      </c>
      <c r="AA11" s="4" t="str">
        <f>IF(correction_sheet!$BNO11=0,"NA",IF(correction_sheet!$A11="","",IF(COUNT( correction_sheet!H11, correction_sheet!AA11, correction_sheet!BM11, correction_sheet!CH11)&lt;3,"NA",VLOOKUP(SUM(  correction_sheet!H11, correction_sheet!AA11,correction_sheet!BM11, correction_sheet!CH11),Reference_sheet!$B$14:$D$18,3,FALSE))))</f>
        <v/>
      </c>
      <c r="AB11" s="4" t="str">
        <f>IF(correction_sheet!$BNO11=0,"NA",IF(correction_sheet!$A11="","",IF(COUNT( correction_sheet!I11, correction_sheet!AB11, correction_sheet!BN11, correction_sheet!CI11)&lt;3,"NA",VLOOKUP(SUM(  correction_sheet!I11, correction_sheet!AB11,correction_sheet!BN11, correction_sheet!CI11),Reference_sheet!$B$14:$D$18,3,FALSE))))</f>
        <v/>
      </c>
      <c r="AC11" s="4" t="str">
        <f>IF(correction_sheet!$BNO11=0,"NA",IF(correction_sheet!$A11="","",IF(COUNT( correction_sheet!J11, correction_sheet!AC11, correction_sheet!BO11, correction_sheet!CJ11)&lt;3,"NA",VLOOKUP(SUM(  correction_sheet!J11, correction_sheet!AC11,correction_sheet!BO11, correction_sheet!CJ11),Reference_sheet!$B$14:$D$18,3,FALSE))))</f>
        <v/>
      </c>
      <c r="AD11" s="4" t="str">
        <f>IF(correction_sheet!$BNO11=0,"NA",IF(correction_sheet!$A11="","",IF(COUNT( correction_sheet!K11, correction_sheet!AD11, correction_sheet!BP11, correction_sheet!CK11)&lt;3,"NA",VLOOKUP(SUM(  correction_sheet!K11, correction_sheet!AD11,correction_sheet!BP11, correction_sheet!CK11),Reference_sheet!$B$14:$D$18,3,FALSE))))</f>
        <v/>
      </c>
      <c r="AE11" s="4" t="str">
        <f>IF(correction_sheet!$BNO11=0,"NA",IF(correction_sheet!$A11="","",IF(COUNT( correction_sheet!L11, correction_sheet!AE11, correction_sheet!BQ11, correction_sheet!CL11)&lt;3,"NA",VLOOKUP(SUM(  correction_sheet!L11, correction_sheet!AE11,correction_sheet!BQ11, correction_sheet!CL11),Reference_sheet!$B$14:$D$18,3,FALSE))))</f>
        <v/>
      </c>
      <c r="AF11" s="4" t="str">
        <f>IF(correction_sheet!$BNO11=0,"NA",IF(correction_sheet!$A11="","",IF(COUNT( correction_sheet!M11, correction_sheet!AF11, correction_sheet!BR11, correction_sheet!CM11)&lt;3,"NA",VLOOKUP(SUM(  correction_sheet!M11, correction_sheet!AF11,correction_sheet!BR11, correction_sheet!CM11),Reference_sheet!$B$14:$D$18,3,FALSE))))</f>
        <v/>
      </c>
      <c r="AG11" s="4" t="str">
        <f>IF(correction_sheet!$BNO11=0,"NA",IF(correction_sheet!$A11="","",IF(COUNT( correction_sheet!N11, correction_sheet!AG11, correction_sheet!BS11, correction_sheet!CN11)&lt;3,"NA",VLOOKUP(SUM(  correction_sheet!N11, correction_sheet!AG11,correction_sheet!BS11, correction_sheet!CN11),Reference_sheet!$B$14:$D$18,3,FALSE))))</f>
        <v/>
      </c>
      <c r="AH11" s="4" t="str">
        <f>IF(correction_sheet!$BNO11=0,"NA",IF(correction_sheet!$A11="","",IF(COUNT( correction_sheet!O11, correction_sheet!AH11, correction_sheet!BT11, correction_sheet!CO11)&lt;3,"NA",VLOOKUP(SUM(  correction_sheet!O11, correction_sheet!AH11,correction_sheet!BT11, correction_sheet!CO11),Reference_sheet!$B$14:$D$18,3,FALSE))))</f>
        <v/>
      </c>
      <c r="AI11" s="4" t="str">
        <f>IF(correction_sheet!$BNO11=0,"NA",IF(correction_sheet!$A11="","",IF(COUNT( correction_sheet!P11, correction_sheet!AI11, correction_sheet!BU11, correction_sheet!CP11)&lt;3,"NA",VLOOKUP(SUM(  correction_sheet!P11, correction_sheet!AI11,correction_sheet!BU11, correction_sheet!CP11),Reference_sheet!$B$14:$D$18,3,FALSE))))</f>
        <v/>
      </c>
      <c r="AJ11" s="4" t="str">
        <f>IF(correction_sheet!$BNO11=0,"NA",IF(correction_sheet!$A11="","",IF(COUNT( correction_sheet!Q11, correction_sheet!AJ11, correction_sheet!BV11, correction_sheet!CQ11)&lt;3,"NA",VLOOKUP(SUM(  correction_sheet!Q11, correction_sheet!AJ11,correction_sheet!BV11, correction_sheet!CQ11),Reference_sheet!$B$14:$D$18,3,FALSE))))</f>
        <v/>
      </c>
      <c r="AK11" s="4" t="str">
        <f>IF(correction_sheet!$BNO11=0,"NA",IF(correction_sheet!$A11="","",IF(COUNT( correction_sheet!R11, correction_sheet!AK11, correction_sheet!BW11, correction_sheet!CR11)&lt;3,"NA",VLOOKUP(SUM(  correction_sheet!R11, correction_sheet!AK11,correction_sheet!BW11, correction_sheet!CR11),Reference_sheet!$B$14:$D$18,3,FALSE))))</f>
        <v/>
      </c>
      <c r="AL11" s="4" t="str">
        <f>IF(correction_sheet!$BNO11=0,"NA",IF(correction_sheet!$A11="","",IF(COUNT( correction_sheet!S11, correction_sheet!AL11, correction_sheet!BX11, correction_sheet!CS11)&lt;3,"NA",VLOOKUP(SUM(  correction_sheet!S11, correction_sheet!AL11,correction_sheet!BX11, correction_sheet!CS11),Reference_sheet!$B$14:$D$18,3,FALSE))))</f>
        <v/>
      </c>
      <c r="AM11" s="4" t="str">
        <f>IF(correction_sheet!$BNO11=0,"NA",IF(correction_sheet!$A11="","",IF(COUNT( correction_sheet!T11, correction_sheet!AM11, correction_sheet!BY11, correction_sheet!CT11)&lt;3,"NA",VLOOKUP(SUM(  correction_sheet!T11, correction_sheet!AM11,correction_sheet!BY11, correction_sheet!CT11),Reference_sheet!$B$14:$D$18,3,FALSE))))</f>
        <v/>
      </c>
      <c r="AN11" s="4" t="str">
        <f>IF(correction_sheet!$BNO11=0,"NA",IF(correction_sheet!$A11="","",IF(COUNT( correction_sheet!U11, correction_sheet!AN11, correction_sheet!BZ11, correction_sheet!CU11)&lt;3,"NA",VLOOKUP(SUM(  correction_sheet!U11, correction_sheet!AN11,correction_sheet!BZ11, correction_sheet!CU11),Reference_sheet!$B$14:$D$18,3,FALSE))))</f>
        <v/>
      </c>
      <c r="AO11" s="4" t="str">
        <f>IF(correction_sheet!$BNO11=0,"NA",IF(correction_sheet!$A11="","",IF(COUNT( correction_sheet!CX11, correction_sheet!AYB11, correction_sheet!AYU11, correction_sheet!BFN11,correction_sheet!BGZ11,correction_sheet!BGG11)&lt;4,"NA",VLOOKUP(SUM( correction_sheet!CX11, correction_sheet!AYB11, correction_sheet!AYU11, correction_sheet!BFN11,correction_sheet!BGZ11,correction_sheet!BGG11),Reference_sheet!$B$23:$D$28,3,FALSE))))</f>
        <v/>
      </c>
      <c r="AP11" s="4" t="str">
        <f>IF(correction_sheet!$BNO11=0,"NA",IF(correction_sheet!$A11="","",IF(COUNT( correction_sheet!CY11, correction_sheet!AYC11, correction_sheet!AYV11, correction_sheet!BFO11,correction_sheet!BHA11,correction_sheet!BGH11)&lt;4,"NA",VLOOKUP(SUM( correction_sheet!CY11, correction_sheet!AYC11, correction_sheet!AYV11, correction_sheet!BFO11,correction_sheet!BHA11,correction_sheet!BGH11),Reference_sheet!$B$23:$D$28,3,FALSE))))</f>
        <v/>
      </c>
      <c r="AQ11" s="4" t="str">
        <f>IF(correction_sheet!$BNO11=0,"NA",IF(correction_sheet!$A11="","",IF(COUNT( correction_sheet!CZ11, correction_sheet!AYD11, correction_sheet!AYW11, correction_sheet!BFP11,correction_sheet!BHB11,correction_sheet!BGI11)&lt;4,"NA",VLOOKUP(SUM( correction_sheet!CZ11, correction_sheet!AYD11, correction_sheet!AYW11, correction_sheet!BFP11,correction_sheet!BHB11,correction_sheet!BGI11),Reference_sheet!$B$23:$D$28,3,FALSE))))</f>
        <v/>
      </c>
      <c r="AR11" s="4" t="str">
        <f>IF(correction_sheet!$BNO11=0,"NA",IF(correction_sheet!$A11="","",IF(COUNT( correction_sheet!DA11, correction_sheet!AYE11, correction_sheet!AYX11, correction_sheet!BFQ11,correction_sheet!BHC11,correction_sheet!BGJ11)&lt;4,"NA",VLOOKUP(SUM( correction_sheet!DA11, correction_sheet!AYE11, correction_sheet!AYX11, correction_sheet!BFQ11,correction_sheet!BHC11,correction_sheet!BGJ11),Reference_sheet!$B$23:$D$28,3,FALSE))))</f>
        <v/>
      </c>
      <c r="AS11" s="4" t="str">
        <f>IF(correction_sheet!$BNO11=0,"NA",IF(correction_sheet!$A11="","",IF(COUNT( correction_sheet!DB11, correction_sheet!AYF11, correction_sheet!AYY11, correction_sheet!BFR11,correction_sheet!BHD11,correction_sheet!BGK11)&lt;4,"NA",VLOOKUP(SUM( correction_sheet!DB11, correction_sheet!AYF11, correction_sheet!AYY11, correction_sheet!BFR11,correction_sheet!BHD11,correction_sheet!BGK11),Reference_sheet!$B$23:$D$28,3,FALSE))))</f>
        <v/>
      </c>
      <c r="AT11" s="4" t="str">
        <f>IF(correction_sheet!$BNO11=0,"NA",IF(correction_sheet!$A11="","",IF(COUNT( correction_sheet!DC11, correction_sheet!AYG11, correction_sheet!AYZ11, correction_sheet!BFS11,correction_sheet!BHE11,correction_sheet!BGL11)&lt;4,"NA",VLOOKUP(SUM( correction_sheet!DC11, correction_sheet!AYG11, correction_sheet!AYZ11, correction_sheet!BFS11,correction_sheet!BHE11,correction_sheet!BGL11),Reference_sheet!$B$23:$D$28,3,FALSE))))</f>
        <v/>
      </c>
      <c r="AU11" s="4" t="str">
        <f>IF(correction_sheet!$BNO11=0,"NA",IF(correction_sheet!$A11="","",IF(COUNT( correction_sheet!DD11, correction_sheet!AYH11, correction_sheet!AZA11, correction_sheet!BFT11,correction_sheet!BHF11,correction_sheet!BGM11)&lt;4,"NA",VLOOKUP(SUM( correction_sheet!DD11, correction_sheet!AYH11, correction_sheet!AZA11, correction_sheet!BFT11,correction_sheet!BHF11,correction_sheet!BGM11),Reference_sheet!$B$23:$D$28,3,FALSE))))</f>
        <v/>
      </c>
      <c r="AV11" s="4" t="str">
        <f>IF(correction_sheet!$BNO11=0,"NA",IF(correction_sheet!$A11="","",IF(COUNT( correction_sheet!DE11, correction_sheet!AYI11, correction_sheet!AZB11, correction_sheet!BFU11,correction_sheet!BHG11,correction_sheet!BGN11)&lt;4,"NA",VLOOKUP(SUM( correction_sheet!DE11, correction_sheet!AYI11, correction_sheet!AZB11, correction_sheet!BFU11,correction_sheet!BHG11,correction_sheet!BGN11),Reference_sheet!$B$23:$D$28,3,FALSE))))</f>
        <v/>
      </c>
      <c r="AW11" s="4" t="str">
        <f>IF(correction_sheet!$BNO11=0,"NA",IF(correction_sheet!$A11="","",IF(COUNT( correction_sheet!DF11, correction_sheet!AYJ11, correction_sheet!AZC11, correction_sheet!BFV11,correction_sheet!BHH11,correction_sheet!BGO11)&lt;4,"NA",VLOOKUP(SUM( correction_sheet!DF11, correction_sheet!AYJ11, correction_sheet!AZC11, correction_sheet!BFV11,correction_sheet!BHH11,correction_sheet!BGO11),Reference_sheet!$B$23:$D$28,3,FALSE))))</f>
        <v/>
      </c>
      <c r="AX11" s="4" t="str">
        <f>IF(correction_sheet!$BNO11=0,"NA",IF(correction_sheet!$A11="","",IF(COUNT( correction_sheet!DG11, correction_sheet!AYK11, correction_sheet!AZD11, correction_sheet!BFW11,correction_sheet!BHI11,correction_sheet!BGP11)&lt;4,"NA",VLOOKUP(SUM( correction_sheet!DG11, correction_sheet!AYK11, correction_sheet!AZD11, correction_sheet!BFW11,correction_sheet!BHI11,correction_sheet!BGP11),Reference_sheet!$B$23:$D$28,3,FALSE))))</f>
        <v/>
      </c>
      <c r="AY11" s="4" t="str">
        <f>IF(correction_sheet!$BNO11=0,"NA",IF(correction_sheet!$A11="","",IF(COUNT( correction_sheet!DH11, correction_sheet!AYL11, correction_sheet!AZE11, correction_sheet!BFX11,correction_sheet!BHJ11,correction_sheet!BGQ11)&lt;4,"NA",VLOOKUP(SUM( correction_sheet!DH11, correction_sheet!AYL11, correction_sheet!AZE11, correction_sheet!BFX11,correction_sheet!BHJ11,correction_sheet!BGQ11),Reference_sheet!$B$23:$D$28,3,FALSE))))</f>
        <v/>
      </c>
      <c r="AZ11" s="4" t="str">
        <f>IF(correction_sheet!$BNO11=0,"NA",IF(correction_sheet!$A11="","",IF(COUNT( correction_sheet!DI11, correction_sheet!AYM11, correction_sheet!AZF11, correction_sheet!BFY11,correction_sheet!BHK11,correction_sheet!BGR11)&lt;4,"NA",VLOOKUP(SUM( correction_sheet!DI11, correction_sheet!AYM11, correction_sheet!AZF11, correction_sheet!BFY11,correction_sheet!BHK11,correction_sheet!BGR11),Reference_sheet!$B$23:$D$28,3,FALSE))))</f>
        <v/>
      </c>
      <c r="BA11" s="4" t="str">
        <f>IF(correction_sheet!$BNO11=0,"NA",IF(correction_sheet!$A11="","",IF(COUNT( correction_sheet!DJ11, correction_sheet!AYN11, correction_sheet!AZG11, correction_sheet!BFZ11,correction_sheet!BHL11,correction_sheet!BGS11)&lt;4,"NA",VLOOKUP(SUM( correction_sheet!DJ11, correction_sheet!AYN11, correction_sheet!AZG11, correction_sheet!BFZ11,correction_sheet!BHL11,correction_sheet!BGS11),Reference_sheet!$B$23:$D$28,3,FALSE))))</f>
        <v/>
      </c>
      <c r="BB11" s="4" t="str">
        <f>IF(correction_sheet!$BNO11=0,"NA",IF(correction_sheet!$A11="","",IF(COUNT( correction_sheet!DK11, correction_sheet!AYO11, correction_sheet!AZH11, correction_sheet!BGA11,correction_sheet!BHM11,correction_sheet!BGT11)&lt;4,"NA",VLOOKUP(SUM( correction_sheet!DK11, correction_sheet!AYO11, correction_sheet!AZH11, correction_sheet!BGA11,correction_sheet!BHM11,correction_sheet!BGT11),Reference_sheet!$B$23:$D$28,3,FALSE))))</f>
        <v/>
      </c>
      <c r="BC11" s="4" t="str">
        <f>IF(correction_sheet!$BNO11=0,"NA",IF(correction_sheet!$A11="","",IF(COUNT( correction_sheet!DL11, correction_sheet!AYP11, correction_sheet!AZI11, correction_sheet!BGB11,correction_sheet!BHN11,correction_sheet!BGU11)&lt;4,"NA",VLOOKUP(SUM( correction_sheet!DL11, correction_sheet!AYP11, correction_sheet!AZI11, correction_sheet!BGB11,correction_sheet!BHN11,correction_sheet!BGU11),Reference_sheet!$B$23:$D$28,3,FALSE))))</f>
        <v/>
      </c>
      <c r="BD11" s="4" t="str">
        <f>IF(correction_sheet!$BNO11=0,"NA",IF(correction_sheet!$A11="","",IF(COUNT( correction_sheet!DM11, correction_sheet!AYQ11, correction_sheet!AZJ11, correction_sheet!BGC11,correction_sheet!BHO11,correction_sheet!BGV11)&lt;4,"NA",VLOOKUP(SUM( correction_sheet!DM11, correction_sheet!AYQ11, correction_sheet!AZJ11, correction_sheet!BGC11,correction_sheet!BHO11,correction_sheet!BGV11),Reference_sheet!$B$23:$D$28,3,FALSE))))</f>
        <v/>
      </c>
      <c r="BE11" s="4" t="str">
        <f>IF(correction_sheet!$BNO11=0,"NA",IF(correction_sheet!$A11="","",IF(COUNT( correction_sheet!DN11, correction_sheet!AYR11, correction_sheet!AZK11, correction_sheet!BGD11,correction_sheet!BHP11,correction_sheet!BGW11)&lt;4,"NA",VLOOKUP(SUM( correction_sheet!DN11, correction_sheet!AYR11, correction_sheet!AZK11, correction_sheet!BGD11,correction_sheet!BHP11,correction_sheet!BGW11),Reference_sheet!$B$23:$D$28,3,FALSE))))</f>
        <v/>
      </c>
      <c r="BF11" s="4" t="str">
        <f>IF(correction_sheet!$BNO11=0,"NA",IF(correction_sheet!$A11="","",IF(COUNT( correction_sheet!DO11, correction_sheet!AYS11, correction_sheet!AZL11, correction_sheet!BGE11,correction_sheet!BHQ11,correction_sheet!BGX11)&lt;4,"NA",VLOOKUP(SUM( correction_sheet!DO11, correction_sheet!AYS11, correction_sheet!AZL11, correction_sheet!BGE11,correction_sheet!BHQ11,correction_sheet!BGX11),Reference_sheet!$B$23:$D$28,3,FALSE))))</f>
        <v/>
      </c>
      <c r="BG11" s="4" t="str">
        <f>IF(correction_sheet!$BNO11=0,"NA",IF(correction_sheet!$A11="","",IF(COUNT( correction_sheet!DP11, correction_sheet!AYT11, correction_sheet!AZM11, correction_sheet!BGF11,correction_sheet!BHR11,correction_sheet!BGY11)&lt;4,"NA",VLOOKUP(SUM( correction_sheet!DP11, correction_sheet!AYT11, correction_sheet!AZM11, correction_sheet!BGF11,correction_sheet!BHR11,correction_sheet!BGY11),Reference_sheet!$B$23:$D$28,3,FALSE))))</f>
        <v/>
      </c>
      <c r="BH11" s="4" t="str">
        <f>IF(correction_sheet!$BNO11=0,"NA",IF(correction_sheet!$A11="","",IF(COUNT( correction_sheet!DS11, correction_sheet!EN11, correction_sheet!GD11, correction_sheet!GY11, correction_sheet!HT11,correction_sheet!FI11)&lt;4,"NA",VLOOKUP(SUM(correction_sheet!DS11, correction_sheet!EN11, correction_sheet!GD11, correction_sheet!GY11, correction_sheet!HT11,correction_sheet!FI11),Reference_sheet!$B$32:$D$38,3,FALSE))))</f>
        <v/>
      </c>
      <c r="BI11" s="4" t="str">
        <f>IF(correction_sheet!$BNO11=0,"NA",IF(correction_sheet!$A11="","",IF(COUNT( correction_sheet!DT11, correction_sheet!EO11, correction_sheet!GE11, correction_sheet!GZ11, correction_sheet!HU11,correction_sheet!FJ11)&lt;4,"NA",VLOOKUP(SUM(correction_sheet!DT11, correction_sheet!EO11, correction_sheet!GE11, correction_sheet!GZ11, correction_sheet!HU11,correction_sheet!FJ11),Reference_sheet!$B$32:$D$38,3,FALSE))))</f>
        <v/>
      </c>
      <c r="BJ11" s="4" t="str">
        <f>IF(correction_sheet!$BNO11=0,"NA",IF(correction_sheet!$A11="","",IF(COUNT( correction_sheet!DU11, correction_sheet!EP11, correction_sheet!GF11, correction_sheet!HA11, correction_sheet!HV11,correction_sheet!FK11)&lt;4,"NA",VLOOKUP(SUM(correction_sheet!DU11, correction_sheet!EP11, correction_sheet!GF11, correction_sheet!HA11, correction_sheet!HV11,correction_sheet!FK11),Reference_sheet!$B$32:$D$38,3,FALSE))))</f>
        <v/>
      </c>
      <c r="BK11" s="4" t="str">
        <f>IF(correction_sheet!$BNO11=0,"NA",IF(correction_sheet!$A11="","",IF(COUNT( correction_sheet!DV11, correction_sheet!EQ11, correction_sheet!GG11, correction_sheet!HB11, correction_sheet!HW11,correction_sheet!FL11)&lt;4,"NA",VLOOKUP(SUM(correction_sheet!DV11, correction_sheet!EQ11, correction_sheet!GG11, correction_sheet!HB11, correction_sheet!HW11,correction_sheet!FL11),Reference_sheet!$B$32:$D$38,3,FALSE))))</f>
        <v/>
      </c>
      <c r="BL11" s="4" t="str">
        <f>IF(correction_sheet!$BNO11=0,"NA",IF(correction_sheet!$A11="","",IF(COUNT( correction_sheet!DW11, correction_sheet!ER11, correction_sheet!GH11, correction_sheet!HC11, correction_sheet!HX11,correction_sheet!FM11)&lt;4,"NA",VLOOKUP(SUM(correction_sheet!DW11, correction_sheet!ER11, correction_sheet!GH11, correction_sheet!HC11, correction_sheet!HX11,correction_sheet!FM11),Reference_sheet!$B$32:$D$38,3,FALSE))))</f>
        <v/>
      </c>
      <c r="BM11" s="4" t="str">
        <f>IF(correction_sheet!$BNO11=0,"NA",IF(correction_sheet!$A11="","",IF(COUNT( correction_sheet!DX11, correction_sheet!ES11, correction_sheet!GI11, correction_sheet!HD11, correction_sheet!HY11,correction_sheet!FN11)&lt;4,"NA",VLOOKUP(SUM(correction_sheet!DX11, correction_sheet!ES11, correction_sheet!GI11, correction_sheet!HD11, correction_sheet!HY11,correction_sheet!FN11),Reference_sheet!$B$32:$D$38,3,FALSE))))</f>
        <v/>
      </c>
      <c r="BN11" s="4" t="str">
        <f>IF(correction_sheet!$BNO11=0,"NA",IF(correction_sheet!$A11="","",IF(COUNT( correction_sheet!DY11, correction_sheet!ET11, correction_sheet!GJ11, correction_sheet!HE11, correction_sheet!HZ11,correction_sheet!FO11)&lt;4,"NA",VLOOKUP(SUM(correction_sheet!DY11, correction_sheet!ET11, correction_sheet!GJ11, correction_sheet!HE11, correction_sheet!HZ11,correction_sheet!FO11),Reference_sheet!$B$32:$D$38,3,FALSE))))</f>
        <v/>
      </c>
      <c r="BO11" s="4" t="str">
        <f>IF(correction_sheet!$BNO11=0,"NA",IF(correction_sheet!$A11="","",IF(COUNT( correction_sheet!DZ11, correction_sheet!EU11, correction_sheet!GK11, correction_sheet!HF11, correction_sheet!IA11,correction_sheet!FP11)&lt;4,"NA",VLOOKUP(SUM(correction_sheet!DZ11, correction_sheet!EU11, correction_sheet!GK11, correction_sheet!HF11, correction_sheet!IA11,correction_sheet!FP11),Reference_sheet!$B$32:$D$38,3,FALSE))))</f>
        <v/>
      </c>
      <c r="BP11" s="4" t="str">
        <f>IF(correction_sheet!$BNO11=0,"NA",IF(correction_sheet!$A11="","",IF(COUNT( correction_sheet!EA11, correction_sheet!EV11, correction_sheet!GL11, correction_sheet!HG11, correction_sheet!IB11,correction_sheet!FQ11)&lt;4,"NA",VLOOKUP(SUM(correction_sheet!EA11, correction_sheet!EV11, correction_sheet!GL11, correction_sheet!HG11, correction_sheet!IB11,correction_sheet!FQ11),Reference_sheet!$B$32:$D$38,3,FALSE))))</f>
        <v/>
      </c>
      <c r="BQ11" s="4" t="str">
        <f>IF(correction_sheet!$BNO11=0,"NA",IF(correction_sheet!$A11="","",IF(COUNT( correction_sheet!EB11, correction_sheet!EW11, correction_sheet!GM11, correction_sheet!HH11, correction_sheet!IC11,correction_sheet!FR11)&lt;4,"NA",VLOOKUP(SUM(correction_sheet!EB11, correction_sheet!EW11, correction_sheet!GM11, correction_sheet!HH11, correction_sheet!IC11,correction_sheet!FR11),Reference_sheet!$B$32:$D$38,3,FALSE))))</f>
        <v/>
      </c>
      <c r="BR11" s="4" t="str">
        <f>IF(correction_sheet!$BNO11=0,"NA",IF(correction_sheet!$A11="","",IF(COUNT( correction_sheet!EC11, correction_sheet!EX11, correction_sheet!GN11, correction_sheet!HI11, correction_sheet!ID11,correction_sheet!FS11)&lt;4,"NA",VLOOKUP(SUM(correction_sheet!EC11, correction_sheet!EX11, correction_sheet!GN11, correction_sheet!HI11, correction_sheet!ID11,correction_sheet!FS11),Reference_sheet!$B$32:$D$38,3,FALSE))))</f>
        <v/>
      </c>
      <c r="BS11" s="4" t="str">
        <f>IF(correction_sheet!$BNO11=0,"NA",IF(correction_sheet!$A11="","",IF(COUNT( correction_sheet!ED11, correction_sheet!EY11, correction_sheet!GO11, correction_sheet!HJ11, correction_sheet!IE11,correction_sheet!FT11)&lt;4,"NA",VLOOKUP(SUM(correction_sheet!ED11, correction_sheet!EY11, correction_sheet!GO11, correction_sheet!HJ11, correction_sheet!IE11,correction_sheet!FT11),Reference_sheet!$B$32:$D$38,3,FALSE))))</f>
        <v/>
      </c>
      <c r="BT11" s="4" t="str">
        <f>IF(correction_sheet!$BNO11=0,"NA",IF(correction_sheet!$A11="","",IF(COUNT( correction_sheet!EE11, correction_sheet!EZ11, correction_sheet!GP11, correction_sheet!HK11, correction_sheet!IF11,correction_sheet!FU11)&lt;4,"NA",VLOOKUP(SUM(correction_sheet!EE11, correction_sheet!EZ11, correction_sheet!GP11, correction_sheet!HK11, correction_sheet!IF11,correction_sheet!FU11),Reference_sheet!$B$32:$D$38,3,FALSE))))</f>
        <v/>
      </c>
      <c r="BU11" s="4" t="str">
        <f>IF(correction_sheet!$BNO11=0,"NA",IF(correction_sheet!$A11="","",IF(COUNT( correction_sheet!EF11, correction_sheet!FA11, correction_sheet!GQ11, correction_sheet!HL11, correction_sheet!IG11,correction_sheet!FV11)&lt;4,"NA",VLOOKUP(SUM(correction_sheet!EF11, correction_sheet!FA11, correction_sheet!GQ11, correction_sheet!HL11, correction_sheet!IG11,correction_sheet!FV11),Reference_sheet!$B$32:$D$38,3,FALSE))))</f>
        <v/>
      </c>
      <c r="BV11" s="4" t="str">
        <f>IF(correction_sheet!$BNO11=0,"NA",IF(correction_sheet!$A11="","",IF(COUNT( correction_sheet!EG11, correction_sheet!FB11, correction_sheet!GR11, correction_sheet!HM11, correction_sheet!IH11,correction_sheet!FW11)&lt;4,"NA",VLOOKUP(SUM(correction_sheet!EG11, correction_sheet!FB11, correction_sheet!GR11, correction_sheet!HM11, correction_sheet!IH11,correction_sheet!FW11),Reference_sheet!$B$32:$D$38,3,FALSE))))</f>
        <v/>
      </c>
      <c r="BW11" s="4" t="str">
        <f>IF(correction_sheet!$BNO11=0,"NA",IF(correction_sheet!$A11="","",IF(COUNT( correction_sheet!EH11, correction_sheet!FC11, correction_sheet!GS11, correction_sheet!HN11, correction_sheet!II11,correction_sheet!FX11)&lt;4,"NA",VLOOKUP(SUM(correction_sheet!EH11, correction_sheet!FC11, correction_sheet!GS11, correction_sheet!HN11, correction_sheet!II11,correction_sheet!FX11),Reference_sheet!$B$32:$D$38,3,FALSE))))</f>
        <v/>
      </c>
      <c r="BX11" s="4" t="str">
        <f>IF(correction_sheet!$BNO11=0,"NA",IF(correction_sheet!$A11="","",IF(COUNT( correction_sheet!EI11, correction_sheet!FD11, correction_sheet!GT11, correction_sheet!HO11, correction_sheet!IJ11,correction_sheet!FY11)&lt;4,"NA",VLOOKUP(SUM(correction_sheet!EI11, correction_sheet!FD11, correction_sheet!GT11, correction_sheet!HO11, correction_sheet!IJ11,correction_sheet!FY11),Reference_sheet!$B$32:$D$38,3,FALSE))))</f>
        <v/>
      </c>
      <c r="BY11" s="4" t="str">
        <f>IF(correction_sheet!$BNO11=0,"NA",IF(correction_sheet!$A11="","",IF(COUNT( correction_sheet!EJ11, correction_sheet!FE11, correction_sheet!GU11, correction_sheet!HP11, correction_sheet!IK11,correction_sheet!FZ11)&lt;4,"NA",VLOOKUP(SUM(correction_sheet!EJ11, correction_sheet!FE11, correction_sheet!GU11, correction_sheet!HP11, correction_sheet!IK11,correction_sheet!FZ11),Reference_sheet!$B$32:$D$38,3,FALSE))))</f>
        <v/>
      </c>
      <c r="BZ11" s="4" t="str">
        <f>IF(correction_sheet!$BNO11=0,"NA",IF(correction_sheet!$A11="","",IF(COUNT( correction_sheet!EK11, correction_sheet!FF11, correction_sheet!GV11, correction_sheet!HQ11, correction_sheet!IL11,correction_sheet!GA11)&lt;4,"NA",VLOOKUP(SUM(correction_sheet!EK11, correction_sheet!FF11, correction_sheet!GV11, correction_sheet!HQ11, correction_sheet!IL11,correction_sheet!GA11),Reference_sheet!$B$32:$D$38,3,FALSE))))</f>
        <v/>
      </c>
      <c r="CA11" s="4" t="str">
        <f>IF(correction_sheet!$BNO11=0,"NA",IF(correction_sheet!$A11="","",IF(COUNT(correction_sheet!YS11,correction_sheet!ZN11,correction_sheet!AAI11,correction_sheet!ABD11,correction_sheet!ABY11)&lt;3,"NA",VLOOKUP(SUM(correction_sheet!YS11,correction_sheet!ZN11,correction_sheet!AAI11,correction_sheet!ABD11,correction_sheet!ABY11),Reference_sheet!$B$41:$D$46,3,FALSE))))</f>
        <v/>
      </c>
      <c r="CB11" s="4" t="str">
        <f>IF(correction_sheet!$BNO11=0,"NA",IF(correction_sheet!$A11="","",IF(COUNT(correction_sheet!YT11,correction_sheet!ZO11,correction_sheet!AAJ11,correction_sheet!ABE11,correction_sheet!ABZ11)&lt;3,"NA",VLOOKUP(SUM(correction_sheet!YT11,correction_sheet!ZO11,correction_sheet!AAJ11,correction_sheet!ABE11,correction_sheet!ABZ11),Reference_sheet!$B$41:$D$46,3,FALSE))))</f>
        <v/>
      </c>
      <c r="CC11" s="4" t="str">
        <f>IF(correction_sheet!$BNO11=0,"NA",IF(correction_sheet!$A11="","",IF(COUNT(correction_sheet!YU11,correction_sheet!ZP11,correction_sheet!AAK11,correction_sheet!ABF11,correction_sheet!ACA11)&lt;3,"NA",VLOOKUP(SUM(correction_sheet!YU11,correction_sheet!ZP11,correction_sheet!AAK11,correction_sheet!ABF11,correction_sheet!ACA11),Reference_sheet!$B$41:$D$46,3,FALSE))))</f>
        <v/>
      </c>
      <c r="CD11" s="4" t="str">
        <f>IF(correction_sheet!$BNO11=0,"NA",IF(correction_sheet!$A11="","",IF(COUNT(correction_sheet!YV11,correction_sheet!ZQ11,correction_sheet!AAL11,correction_sheet!ABG11,correction_sheet!ACB11)&lt;3,"NA",VLOOKUP(SUM(correction_sheet!YV11,correction_sheet!ZQ11,correction_sheet!AAL11,correction_sheet!ABG11,correction_sheet!ACB11),Reference_sheet!$B$41:$D$46,3,FALSE))))</f>
        <v/>
      </c>
      <c r="CE11" s="4" t="str">
        <f>IF(correction_sheet!$BNO11=0,"NA",IF(correction_sheet!$A11="","",IF(COUNT(correction_sheet!YW11,correction_sheet!ZR11,correction_sheet!AAM11,correction_sheet!ABH11,correction_sheet!ACC11)&lt;3,"NA",VLOOKUP(SUM(correction_sheet!YW11,correction_sheet!ZR11,correction_sheet!AAM11,correction_sheet!ABH11,correction_sheet!ACC11),Reference_sheet!$B$41:$D$46,3,FALSE))))</f>
        <v/>
      </c>
      <c r="CF11" s="4" t="str">
        <f>IF(correction_sheet!$BNO11=0,"NA",IF(correction_sheet!$A11="","",IF(COUNT(correction_sheet!YX11,correction_sheet!ZS11,correction_sheet!AAN11,correction_sheet!ABI11,correction_sheet!ACD11)&lt;3,"NA",VLOOKUP(SUM(correction_sheet!YX11,correction_sheet!ZS11,correction_sheet!AAN11,correction_sheet!ABI11,correction_sheet!ACD11),Reference_sheet!$B$41:$D$46,3,FALSE))))</f>
        <v/>
      </c>
      <c r="CG11" s="4" t="str">
        <f>IF(correction_sheet!$BNO11=0,"NA",IF(correction_sheet!$A11="","",IF(COUNT(correction_sheet!YY11,correction_sheet!ZT11,correction_sheet!AAO11,correction_sheet!ABJ11,correction_sheet!ACE11)&lt;3,"NA",VLOOKUP(SUM(correction_sheet!YY11,correction_sheet!ZT11,correction_sheet!AAO11,correction_sheet!ABJ11,correction_sheet!ACE11),Reference_sheet!$B$41:$D$46,3,FALSE))))</f>
        <v/>
      </c>
      <c r="CH11" s="4" t="str">
        <f>IF(correction_sheet!$BNO11=0,"NA",IF(correction_sheet!$A11="","",IF(COUNT(correction_sheet!YZ11,correction_sheet!ZU11,correction_sheet!AAP11,correction_sheet!ABK11,correction_sheet!ACF11)&lt;3,"NA",VLOOKUP(SUM(correction_sheet!YZ11,correction_sheet!ZU11,correction_sheet!AAP11,correction_sheet!ABK11,correction_sheet!ACF11),Reference_sheet!$B$41:$D$46,3,FALSE))))</f>
        <v/>
      </c>
      <c r="CI11" s="4" t="str">
        <f>IF(correction_sheet!$BNO11=0,"NA",IF(correction_sheet!$A11="","",IF(COUNT(correction_sheet!ZA11,correction_sheet!ZV11,correction_sheet!AAQ11,correction_sheet!ABL11,correction_sheet!ACG11)&lt;3,"NA",VLOOKUP(SUM(correction_sheet!ZA11,correction_sheet!ZV11,correction_sheet!AAQ11,correction_sheet!ABL11,correction_sheet!ACG11),Reference_sheet!$B$41:$D$46,3,FALSE))))</f>
        <v/>
      </c>
      <c r="CJ11" s="4" t="str">
        <f>IF(correction_sheet!$BNO11=0,"NA",IF(correction_sheet!$A11="","",IF(COUNT(correction_sheet!ZB11,correction_sheet!ZW11,correction_sheet!AAR11,correction_sheet!ABM11,correction_sheet!ACH11)&lt;3,"NA",VLOOKUP(SUM(correction_sheet!ZB11,correction_sheet!ZW11,correction_sheet!AAR11,correction_sheet!ABM11,correction_sheet!ACH11),Reference_sheet!$B$41:$D$46,3,FALSE))))</f>
        <v/>
      </c>
      <c r="CK11" s="4" t="str">
        <f>IF(correction_sheet!$BNO11=0,"NA",IF(correction_sheet!$A11="","",IF(COUNT(correction_sheet!ZC11,correction_sheet!ZX11,correction_sheet!AAS11,correction_sheet!ABN11,correction_sheet!ACI11)&lt;3,"NA",VLOOKUP(SUM(correction_sheet!ZC11,correction_sheet!ZX11,correction_sheet!AAS11,correction_sheet!ABN11,correction_sheet!ACI11),Reference_sheet!$B$41:$D$46,3,FALSE))))</f>
        <v/>
      </c>
      <c r="CL11" s="4" t="str">
        <f>IF(correction_sheet!$BNO11=0,"NA",IF(correction_sheet!$A11="","",IF(COUNT(correction_sheet!ZD11,correction_sheet!ZY11,correction_sheet!AAT11,correction_sheet!ABO11,correction_sheet!ACJ11)&lt;3,"NA",VLOOKUP(SUM(correction_sheet!ZD11,correction_sheet!ZY11,correction_sheet!AAT11,correction_sheet!ABO11,correction_sheet!ACJ11),Reference_sheet!$B$41:$D$46,3,FALSE))))</f>
        <v/>
      </c>
      <c r="CM11" s="4" t="str">
        <f>IF(correction_sheet!$BNO11=0,"NA",IF(correction_sheet!$A11="","",IF(COUNT(correction_sheet!ZE11,correction_sheet!ZZ11,correction_sheet!AAU11,correction_sheet!ABP11,correction_sheet!ACK11)&lt;3,"NA",VLOOKUP(SUM(correction_sheet!ZE11,correction_sheet!ZZ11,correction_sheet!AAU11,correction_sheet!ABP11,correction_sheet!ACK11),Reference_sheet!$B$41:$D$46,3,FALSE))))</f>
        <v/>
      </c>
      <c r="CN11" s="4" t="str">
        <f>IF(correction_sheet!$BNO11=0,"NA",IF(correction_sheet!$A11="","",IF(COUNT(correction_sheet!ZF11,correction_sheet!AAA11,correction_sheet!AAV11,correction_sheet!ABQ11,correction_sheet!ACL11)&lt;3,"NA",VLOOKUP(SUM(correction_sheet!ZF11,correction_sheet!AAA11,correction_sheet!AAV11,correction_sheet!ABQ11,correction_sheet!ACL11),Reference_sheet!$B$41:$D$46,3,FALSE))))</f>
        <v/>
      </c>
      <c r="CO11" s="4" t="str">
        <f>IF(correction_sheet!$BNO11=0,"NA",IF(correction_sheet!$A11="","",IF(COUNT(correction_sheet!ZG11,correction_sheet!AAB11,correction_sheet!AAW11,correction_sheet!ABR11,correction_sheet!ACM11)&lt;3,"NA",VLOOKUP(SUM(correction_sheet!ZG11,correction_sheet!AAB11,correction_sheet!AAW11,correction_sheet!ABR11,correction_sheet!ACM11),Reference_sheet!$B$41:$D$46,3,FALSE))))</f>
        <v/>
      </c>
      <c r="CP11" s="4" t="str">
        <f>IF(correction_sheet!$BNO11=0,"NA",IF(correction_sheet!$A11="","",IF(COUNT(correction_sheet!ZH11,correction_sheet!AAC11,correction_sheet!AAX11,correction_sheet!ABS11,correction_sheet!ACN11)&lt;3,"NA",VLOOKUP(SUM(correction_sheet!ZH11,correction_sheet!AAC11,correction_sheet!AAX11,correction_sheet!ABS11,correction_sheet!ACN11),Reference_sheet!$B$41:$D$46,3,FALSE))))</f>
        <v/>
      </c>
      <c r="CQ11" s="4" t="str">
        <f>IF(correction_sheet!$BNO11=0,"NA",IF(correction_sheet!$A11="","",IF(COUNT(correction_sheet!ZI11,correction_sheet!AAD11,correction_sheet!AAY11,correction_sheet!ABT11,correction_sheet!ACO11)&lt;3,"NA",VLOOKUP(SUM(correction_sheet!ZI11,correction_sheet!AAD11,correction_sheet!AAY11,correction_sheet!ABT11,correction_sheet!ACO11),Reference_sheet!$B$41:$D$46,3,FALSE))))</f>
        <v/>
      </c>
      <c r="CR11" s="4" t="str">
        <f>IF(correction_sheet!$BNO11=0,"NA",IF(correction_sheet!$A11="","",IF(COUNT(correction_sheet!ZJ11,correction_sheet!AAE11,correction_sheet!AAZ11,correction_sheet!ABU11,correction_sheet!ACP11)&lt;3,"NA",VLOOKUP(SUM(correction_sheet!ZJ11,correction_sheet!AAE11,correction_sheet!AAZ11,correction_sheet!ABU11,correction_sheet!ACP11),Reference_sheet!$B$41:$D$46,3,FALSE))))</f>
        <v/>
      </c>
      <c r="CS11" s="4" t="str">
        <f>IF(correction_sheet!$BNO11=0,"NA",IF(correction_sheet!$A11="","",IF(COUNT(correction_sheet!ZK11,correction_sheet!AAF11,correction_sheet!ABA11,correction_sheet!ABV11,correction_sheet!ACQ11)&lt;3,"NA",VLOOKUP(SUM(correction_sheet!ZK11,correction_sheet!AAF11,correction_sheet!ABA11,correction_sheet!ABV11,correction_sheet!ACQ11),Reference_sheet!$B$41:$D$46,3,FALSE))))</f>
        <v/>
      </c>
      <c r="CT11" s="4" t="str">
        <f>IF(correction_sheet!$BNO11=0,"NA",IF(correction_sheet!$A11="","",IF(COUNT(correction_sheet!NK11,correction_sheet!OF11,correction_sheet!PA11,correction_sheet!PV11)&lt;2,"NA",VLOOKUP(SUM(correction_sheet!NK11,correction_sheet!OF11,correction_sheet!PA11,correction_sheet!PV11),Reference_sheet!$B$50:$D$56,3,FALSE))))</f>
        <v/>
      </c>
      <c r="CU11" s="4" t="str">
        <f>IF(correction_sheet!$BNO11=0,"NA",IF(correction_sheet!$A11="","",IF(COUNT(correction_sheet!NL11,correction_sheet!OG11,correction_sheet!PB11,correction_sheet!PW11)&lt;2,"NA",VLOOKUP(SUM(correction_sheet!NL11,correction_sheet!OG11,correction_sheet!PB11,correction_sheet!PW11),Reference_sheet!$B$50:$D$56,3,FALSE))))</f>
        <v/>
      </c>
      <c r="CV11" s="4" t="str">
        <f>IF(correction_sheet!$BNO11=0,"NA",IF(correction_sheet!$A11="","",IF(COUNT(correction_sheet!NM11,correction_sheet!OH11,correction_sheet!PC11,correction_sheet!PX11)&lt;2,"NA",VLOOKUP(SUM(correction_sheet!NM11,correction_sheet!OH11,correction_sheet!PC11,correction_sheet!PX11),Reference_sheet!$B$50:$D$56,3,FALSE))))</f>
        <v/>
      </c>
      <c r="CW11" s="4" t="str">
        <f>IF(correction_sheet!$BNO11=0,"NA",IF(correction_sheet!$A11="","",IF(COUNT(correction_sheet!NN11,correction_sheet!OI11,correction_sheet!PD11,correction_sheet!PY11)&lt;2,"NA",VLOOKUP(SUM(correction_sheet!NN11,correction_sheet!OI11,correction_sheet!PD11,correction_sheet!PY11),Reference_sheet!$B$50:$D$56,3,FALSE))))</f>
        <v/>
      </c>
      <c r="CX11" s="4" t="str">
        <f>IF(correction_sheet!$BNO11=0,"NA",IF(correction_sheet!$A11="","",IF(COUNT(correction_sheet!NO11,correction_sheet!OJ11,correction_sheet!PE11,correction_sheet!PZ11)&lt;2,"NA",VLOOKUP(SUM(correction_sheet!NO11,correction_sheet!OJ11,correction_sheet!PE11,correction_sheet!PZ11),Reference_sheet!$B$50:$D$56,3,FALSE))))</f>
        <v/>
      </c>
      <c r="CY11" s="4" t="str">
        <f>IF(correction_sheet!$BNO11=0,"NA",IF(correction_sheet!$A11="","",IF(COUNT(correction_sheet!NP11,correction_sheet!OK11,correction_sheet!PF11,correction_sheet!QA11)&lt;2,"NA",VLOOKUP(SUM(correction_sheet!NP11,correction_sheet!OK11,correction_sheet!PF11,correction_sheet!QA11),Reference_sheet!$B$50:$D$56,3,FALSE))))</f>
        <v/>
      </c>
      <c r="CZ11" s="4" t="str">
        <f>IF(correction_sheet!$BNO11=0,"NA",IF(correction_sheet!$A11="","",IF(COUNT(correction_sheet!NQ11,correction_sheet!OL11,correction_sheet!PG11,correction_sheet!QB11)&lt;2,"NA",VLOOKUP(SUM(correction_sheet!NQ11,correction_sheet!OL11,correction_sheet!PG11,correction_sheet!QB11),Reference_sheet!$B$50:$D$56,3,FALSE))))</f>
        <v/>
      </c>
      <c r="DA11" s="4" t="str">
        <f>IF(correction_sheet!$BNO11=0,"NA",IF(correction_sheet!$A11="","",IF(COUNT(correction_sheet!NR11,correction_sheet!OM11,correction_sheet!PH11,correction_sheet!QC11)&lt;2,"NA",VLOOKUP(SUM(correction_sheet!NR11,correction_sheet!OM11,correction_sheet!PH11,correction_sheet!QC11),Reference_sheet!$B$50:$D$56,3,FALSE))))</f>
        <v/>
      </c>
      <c r="DB11" s="4" t="str">
        <f>IF(correction_sheet!$BNO11=0,"NA",IF(correction_sheet!$A11="","",IF(COUNT(correction_sheet!NS11,correction_sheet!ON11,correction_sheet!PI11,correction_sheet!QD11)&lt;2,"NA",VLOOKUP(SUM(correction_sheet!NS11,correction_sheet!ON11,correction_sheet!PI11,correction_sheet!QD11),Reference_sheet!$B$50:$D$56,3,FALSE))))</f>
        <v/>
      </c>
      <c r="DC11" s="4" t="str">
        <f>IF(correction_sheet!$BNO11=0,"NA",IF(correction_sheet!$A11="","",IF(COUNT(correction_sheet!NT11,correction_sheet!OO11,correction_sheet!PJ11,correction_sheet!QE11)&lt;2,"NA",VLOOKUP(SUM(correction_sheet!NT11,correction_sheet!OO11,correction_sheet!PJ11,correction_sheet!QE11),Reference_sheet!$B$50:$D$56,3,FALSE))))</f>
        <v/>
      </c>
      <c r="DD11" s="4" t="str">
        <f>IF(correction_sheet!$BNO11=0,"NA",IF(correction_sheet!$A11="","",IF(COUNT(correction_sheet!NU11,correction_sheet!OP11,correction_sheet!PK11,correction_sheet!QF11)&lt;2,"NA",VLOOKUP(SUM(correction_sheet!NU11,correction_sheet!OP11,correction_sheet!PK11,correction_sheet!QF11),Reference_sheet!$B$50:$D$56,3,FALSE))))</f>
        <v/>
      </c>
      <c r="DE11" s="4" t="str">
        <f>IF(correction_sheet!$BNO11=0,"NA",IF(correction_sheet!$A11="","",IF(COUNT(correction_sheet!NV11,correction_sheet!OQ11,correction_sheet!PL11,correction_sheet!QG11)&lt;2,"NA",VLOOKUP(SUM(correction_sheet!NV11,correction_sheet!OQ11,correction_sheet!PL11,correction_sheet!QG11),Reference_sheet!$B$50:$D$56,3,FALSE))))</f>
        <v/>
      </c>
      <c r="DF11" s="4" t="str">
        <f>IF(correction_sheet!$BNO11=0,"NA",IF(correction_sheet!$A11="","",IF(COUNT(correction_sheet!NW11,correction_sheet!OR11,correction_sheet!PM11,correction_sheet!QH11)&lt;2,"NA",VLOOKUP(SUM(correction_sheet!NW11,correction_sheet!OR11,correction_sheet!PM11,correction_sheet!QH11),Reference_sheet!$B$50:$D$56,3,FALSE))))</f>
        <v/>
      </c>
      <c r="DG11" s="4" t="str">
        <f>IF(correction_sheet!$BNO11=0,"NA",IF(correction_sheet!$A11="","",IF(COUNT(correction_sheet!NX11,correction_sheet!OS11,correction_sheet!PN11,correction_sheet!QI11)&lt;2,"NA",VLOOKUP(SUM(correction_sheet!NX11,correction_sheet!OS11,correction_sheet!PN11,correction_sheet!QI11),Reference_sheet!$B$50:$D$56,3,FALSE))))</f>
        <v/>
      </c>
      <c r="DH11" s="4" t="str">
        <f>IF(correction_sheet!$BNO11=0,"NA",IF(correction_sheet!$A11="","",IF(COUNT(correction_sheet!NY11,correction_sheet!OT11,correction_sheet!PO11,correction_sheet!QJ11)&lt;2,"NA",VLOOKUP(SUM(correction_sheet!NY11,correction_sheet!OT11,correction_sheet!PO11,correction_sheet!QJ11),Reference_sheet!$B$50:$D$56,3,FALSE))))</f>
        <v/>
      </c>
      <c r="DI11" s="4" t="str">
        <f>IF(correction_sheet!$BNO11=0,"NA",IF(correction_sheet!$A11="","",IF(COUNT(correction_sheet!NZ11,correction_sheet!OU11,correction_sheet!PP11,correction_sheet!QK11)&lt;2,"NA",VLOOKUP(SUM(correction_sheet!NZ11,correction_sheet!OU11,correction_sheet!PP11,correction_sheet!QK11),Reference_sheet!$B$50:$D$56,3,FALSE))))</f>
        <v/>
      </c>
      <c r="DJ11" s="4" t="str">
        <f>IF(correction_sheet!$BNO11=0,"NA",IF(correction_sheet!$A11="","",IF(COUNT(correction_sheet!OA11,correction_sheet!OV11,correction_sheet!PQ11,correction_sheet!QL11)&lt;2,"NA",VLOOKUP(SUM(correction_sheet!OA11,correction_sheet!OV11,correction_sheet!PQ11,correction_sheet!QL11),Reference_sheet!$B$50:$D$56,3,FALSE))))</f>
        <v/>
      </c>
      <c r="DK11" s="4" t="str">
        <f>IF(correction_sheet!$BNO11=0,"NA",IF(correction_sheet!$A11="","",IF(COUNT(correction_sheet!OB11,correction_sheet!OW11,correction_sheet!PR11,correction_sheet!QM11)&lt;2,"NA",VLOOKUP(SUM(correction_sheet!OB11,correction_sheet!OW11,correction_sheet!PR11,correction_sheet!QM11),Reference_sheet!$B$50:$D$56,3,FALSE))))</f>
        <v/>
      </c>
      <c r="DL11" s="4" t="str">
        <f>IF(correction_sheet!$BNO11=0,"NA",IF(correction_sheet!$A11="","",IF(COUNT(correction_sheet!OC11,correction_sheet!OX11,correction_sheet!PS11,correction_sheet!QN11)&lt;2,"NA",VLOOKUP(SUM(correction_sheet!OC11,correction_sheet!OX11,correction_sheet!PS11,correction_sheet!QN11),Reference_sheet!$B$50:$D$56,3,FALSE))))</f>
        <v/>
      </c>
      <c r="DM11" s="4" t="str">
        <f>IF(correction_sheet!$BNO11=0,"NA",IF(correction_sheet!$A11="","",IF(COUNT(correction_sheet!ADO11,correction_sheet!AFA11,correction_sheet!AGM11,correction_sheet!AHY11,correction_sheet!AJK11)&lt;4,"NA",VLOOKUP(SUM(correction_sheet!ADO11,correction_sheet!AFA11,correction_sheet!AGM11,correction_sheet!AHY11,correction_sheet!AJK11),Reference_sheet!$B$59:$D$64,3,FALSE))))</f>
        <v/>
      </c>
      <c r="DN11" s="4" t="str">
        <f>IF(correction_sheet!$BNO11=0,"NA",IF(correction_sheet!$A11="","",IF(COUNT(correction_sheet!ADP11,correction_sheet!AFB11,correction_sheet!AGN11,correction_sheet!AHZ11,correction_sheet!AJL11)&lt;4,"NA",VLOOKUP(SUM(correction_sheet!ADP11,correction_sheet!AFB11,correction_sheet!AGN11,correction_sheet!AHZ11,correction_sheet!AJL11),Reference_sheet!$B$59:$D$64,3,FALSE))))</f>
        <v/>
      </c>
      <c r="DO11" s="4" t="str">
        <f>IF(correction_sheet!$BNO11=0,"NA",IF(correction_sheet!$A11="","",IF(COUNT(correction_sheet!ADQ11,correction_sheet!AFC11,correction_sheet!AGO11,correction_sheet!AIA11,correction_sheet!AJM11)&lt;4,"NA",VLOOKUP(SUM(correction_sheet!ADQ11,correction_sheet!AFC11,correction_sheet!AGO11,correction_sheet!AIA11,correction_sheet!AJM11),Reference_sheet!$B$59:$D$64,3,FALSE))))</f>
        <v/>
      </c>
      <c r="DP11" s="4" t="str">
        <f>IF(correction_sheet!$BNO11=0,"NA",IF(correction_sheet!$A11="","",IF(COUNT(correction_sheet!ADR11,correction_sheet!AFD11,correction_sheet!AGP11,correction_sheet!AIB11,correction_sheet!AJN11)&lt;4,"NA",VLOOKUP(SUM(correction_sheet!ADR11,correction_sheet!AFD11,correction_sheet!AGP11,correction_sheet!AIB11,correction_sheet!AJN11),Reference_sheet!$B$59:$D$64,3,FALSE))))</f>
        <v/>
      </c>
      <c r="DQ11" s="4" t="str">
        <f>IF(correction_sheet!$BNO11=0,"NA",IF(correction_sheet!$A11="","",IF(COUNT(correction_sheet!ADS11,correction_sheet!AFE11,correction_sheet!AGQ11,correction_sheet!AIC11,correction_sheet!AJO11)&lt;4,"NA",VLOOKUP(SUM(correction_sheet!ADS11,correction_sheet!AFE11,correction_sheet!AGQ11,correction_sheet!AIC11,correction_sheet!AJO11),Reference_sheet!$B$59:$D$64,3,FALSE))))</f>
        <v/>
      </c>
      <c r="DR11" s="4" t="str">
        <f>IF(correction_sheet!$BNO11=0,"NA",IF(correction_sheet!$A11="","",IF(COUNT(correction_sheet!ADT11,correction_sheet!AFF11,correction_sheet!AGR11,correction_sheet!AID11,correction_sheet!AJP11)&lt;4,"NA",VLOOKUP(SUM(correction_sheet!ADT11,correction_sheet!AFF11,correction_sheet!AGR11,correction_sheet!AID11,correction_sheet!AJP11),Reference_sheet!$B$59:$D$64,3,FALSE))))</f>
        <v/>
      </c>
      <c r="DS11" s="4" t="str">
        <f>IF(correction_sheet!$BNO11=0,"NA",IF(correction_sheet!$A11="","",IF(COUNT(correction_sheet!ADU11,correction_sheet!AFG11,correction_sheet!AGS11,correction_sheet!AIE11,correction_sheet!AJQ11)&lt;4,"NA",VLOOKUP(SUM(correction_sheet!ADU11,correction_sheet!AFG11,correction_sheet!AGS11,correction_sheet!AIE11,correction_sheet!AJQ11),Reference_sheet!$B$59:$D$64,3,FALSE))))</f>
        <v/>
      </c>
      <c r="DT11" s="4" t="str">
        <f>IF(correction_sheet!$BNO11=0,"NA",IF(correction_sheet!$A11="","",IF(COUNT(correction_sheet!ADV11,correction_sheet!AFH11,correction_sheet!AGT11,correction_sheet!AIF11,correction_sheet!AJR11)&lt;4,"NA",VLOOKUP(SUM(correction_sheet!ADV11,correction_sheet!AFH11,correction_sheet!AGT11,correction_sheet!AIF11,correction_sheet!AJR11),Reference_sheet!$B$59:$D$64,3,FALSE))))</f>
        <v/>
      </c>
      <c r="DU11" s="4" t="str">
        <f>IF(correction_sheet!$BNO11=0,"NA",IF(correction_sheet!$A11="","",IF(COUNT(correction_sheet!ADW11,correction_sheet!AFI11,correction_sheet!AGU11,correction_sheet!AIG11,correction_sheet!AJS11)&lt;4,"NA",VLOOKUP(SUM(correction_sheet!ADW11,correction_sheet!AFI11,correction_sheet!AGU11,correction_sheet!AIG11,correction_sheet!AJS11),Reference_sheet!$B$59:$D$64,3,FALSE))))</f>
        <v/>
      </c>
      <c r="DV11" s="4" t="str">
        <f>IF(correction_sheet!$BNO11=0,"NA",IF(correction_sheet!$A11="","",IF(COUNT(correction_sheet!ADX11,correction_sheet!AFJ11,correction_sheet!AGV11,correction_sheet!AIH11,correction_sheet!AJT11)&lt;4,"NA",VLOOKUP(SUM(correction_sheet!ADX11,correction_sheet!AFJ11,correction_sheet!AGV11,correction_sheet!AIH11,correction_sheet!AJT11),Reference_sheet!$B$59:$D$64,3,FALSE))))</f>
        <v/>
      </c>
      <c r="DW11" s="4" t="str">
        <f>IF(correction_sheet!$BNO11=0,"NA",IF(correction_sheet!$A11="","",IF(COUNT(correction_sheet!ADY11,correction_sheet!AFK11,correction_sheet!AGW11,correction_sheet!AII11,correction_sheet!AJU11)&lt;4,"NA",VLOOKUP(SUM(correction_sheet!ADY11,correction_sheet!AFK11,correction_sheet!AGW11,correction_sheet!AII11,correction_sheet!AJU11),Reference_sheet!$B$59:$D$64,3,FALSE))))</f>
        <v/>
      </c>
      <c r="DX11" s="4" t="str">
        <f>IF(correction_sheet!$BNO11=0,"NA",IF(correction_sheet!$A11="","",IF(COUNT(correction_sheet!ADZ11,correction_sheet!AFL11,correction_sheet!AGX11,correction_sheet!AIJ11,correction_sheet!AJV11)&lt;4,"NA",VLOOKUP(SUM(correction_sheet!ADZ11,correction_sheet!AFL11,correction_sheet!AGX11,correction_sheet!AIJ11,correction_sheet!AJV11),Reference_sheet!$B$59:$D$64,3,FALSE))))</f>
        <v/>
      </c>
      <c r="DY11" s="4" t="str">
        <f>IF(correction_sheet!$BNO11=0,"NA",IF(correction_sheet!$A11="","",IF(COUNT(correction_sheet!AEA11,correction_sheet!AFM11,correction_sheet!AGY11,correction_sheet!AIK11,correction_sheet!AJW11)&lt;4,"NA",VLOOKUP(SUM(correction_sheet!AEA11,correction_sheet!AFM11,correction_sheet!AGY11,correction_sheet!AIK11,correction_sheet!AJW11),Reference_sheet!$B$59:$D$64,3,FALSE))))</f>
        <v/>
      </c>
      <c r="DZ11" s="4" t="str">
        <f>IF(correction_sheet!$BNO11=0,"NA",IF(correction_sheet!$A11="","",IF(COUNT(correction_sheet!AEB11,correction_sheet!AFN11,correction_sheet!AGZ11,correction_sheet!AIL11,correction_sheet!AJX11)&lt;4,"NA",VLOOKUP(SUM(correction_sheet!AEB11,correction_sheet!AFN11,correction_sheet!AGZ11,correction_sheet!AIL11,correction_sheet!AJX11),Reference_sheet!$B$59:$D$64,3,FALSE))))</f>
        <v/>
      </c>
      <c r="EA11" s="4" t="str">
        <f>IF(correction_sheet!$BNO11=0,"NA",IF(correction_sheet!$A11="","",IF(COUNT(correction_sheet!AEC11,correction_sheet!AFO11,correction_sheet!AHA11,correction_sheet!AIM11,correction_sheet!AJY11)&lt;4,"NA",VLOOKUP(SUM(correction_sheet!AEC11,correction_sheet!AFO11,correction_sheet!AHA11,correction_sheet!AIM11,correction_sheet!AJY11),Reference_sheet!$B$59:$D$64,3,FALSE))))</f>
        <v/>
      </c>
      <c r="EB11" s="4" t="str">
        <f>IF(correction_sheet!$BNO11=0,"NA",IF(correction_sheet!$A11="","",IF(COUNT(correction_sheet!AED11,correction_sheet!AFP11,correction_sheet!AHB11,correction_sheet!AIN11,correction_sheet!AJZ11)&lt;4,"NA",VLOOKUP(SUM(correction_sheet!AED11,correction_sheet!AFP11,correction_sheet!AHB11,correction_sheet!AIN11,correction_sheet!AJZ11),Reference_sheet!$B$59:$D$64,3,FALSE))))</f>
        <v/>
      </c>
      <c r="EC11" s="4" t="str">
        <f>IF(correction_sheet!$BNO11=0,"NA",IF(correction_sheet!$A11="","",IF(COUNT(correction_sheet!AEE11,correction_sheet!AFQ11,correction_sheet!AHC11,correction_sheet!AIO11,correction_sheet!AKA11)&lt;4,"NA",VLOOKUP(SUM(correction_sheet!AEE11,correction_sheet!AFQ11,correction_sheet!AHC11,correction_sheet!AIO11,correction_sheet!AKA11),Reference_sheet!$B$59:$D$64,3,FALSE))))</f>
        <v/>
      </c>
      <c r="ED11" s="4" t="str">
        <f>IF(correction_sheet!$BNO11=0,"NA",IF(correction_sheet!$A11="","",IF(COUNT(correction_sheet!AEF11,correction_sheet!AFR11,correction_sheet!AHD11,correction_sheet!AIP11,correction_sheet!AKB11)&lt;4,"NA",VLOOKUP(SUM(correction_sheet!AEF11,correction_sheet!AFR11,correction_sheet!AHD11,correction_sheet!AIP11,correction_sheet!AKB11),Reference_sheet!$B$59:$D$64,3,FALSE))))</f>
        <v/>
      </c>
      <c r="EE11" s="4" t="str">
        <f>IF(correction_sheet!$BNO11=0,"NA",IF(correction_sheet!$A11="","",IF(COUNT(correction_sheet!AEG11,correction_sheet!AFS11,correction_sheet!AHE11,correction_sheet!AIQ11,correction_sheet!AKC11)&lt;4,"NA",VLOOKUP(SUM(correction_sheet!AEG11,correction_sheet!AFS11,correction_sheet!AHE11,correction_sheet!AIQ11,correction_sheet!AKC11),Reference_sheet!$B$59:$D$64,3,FALSE))))</f>
        <v/>
      </c>
      <c r="EF11" s="4" t="str">
        <f>IF(correction_sheet!$BNO11=0,"NA",IF(correction_sheet!$A11="","",IF(COUNT(correction_sheet!ANV11,correction_sheet!AKW11,correction_sheet!AMI11,correction_sheet!APH11,correction_sheet!AQT11)&lt;4,"NA",VLOOKUP(SUM(correction_sheet!ANV11,correction_sheet!AKW11,correction_sheet!AMI11,correction_sheet!APH11,correction_sheet!AQT11),Reference_sheet!$B$67:$D$72,3,FALSE))))</f>
        <v/>
      </c>
      <c r="EG11" s="4" t="str">
        <f>IF(correction_sheet!$BNO11=0,"NA",IF(correction_sheet!$A11="","",IF(COUNT(correction_sheet!ANW11,correction_sheet!AKX11,correction_sheet!AMJ11,correction_sheet!API11,correction_sheet!AQU11)&lt;4,"NA",VLOOKUP(SUM(correction_sheet!ANW11,correction_sheet!AKX11,correction_sheet!AMJ11,correction_sheet!API11,correction_sheet!AQU11),Reference_sheet!$B$67:$D$72,3,FALSE))))</f>
        <v/>
      </c>
      <c r="EH11" s="4" t="str">
        <f>IF(correction_sheet!$BNO11=0,"NA",IF(correction_sheet!$A11="","",IF(COUNT(correction_sheet!ANX11,correction_sheet!AKY11,correction_sheet!AMK11,correction_sheet!APJ11,correction_sheet!AQV11)&lt;4,"NA",VLOOKUP(SUM(correction_sheet!ANX11,correction_sheet!AKY11,correction_sheet!AMK11,correction_sheet!APJ11,correction_sheet!AQV11),Reference_sheet!$B$67:$D$72,3,FALSE))))</f>
        <v/>
      </c>
      <c r="EI11" s="4" t="str">
        <f>IF(correction_sheet!$BNO11=0,"NA",IF(correction_sheet!$A11="","",IF(COUNT(correction_sheet!ANY11,correction_sheet!AKZ11,correction_sheet!AML11,correction_sheet!APK11,correction_sheet!AQW11)&lt;4,"NA",VLOOKUP(SUM(correction_sheet!ANY11,correction_sheet!AKZ11,correction_sheet!AML11,correction_sheet!APK11,correction_sheet!AQW11),Reference_sheet!$B$67:$D$72,3,FALSE))))</f>
        <v/>
      </c>
      <c r="EJ11" s="4" t="str">
        <f>IF(correction_sheet!$BNO11=0,"NA",IF(correction_sheet!$A11="","",IF(COUNT(correction_sheet!ANZ11,correction_sheet!ALA11,correction_sheet!AMM11,correction_sheet!APL11,correction_sheet!AQX11)&lt;4,"NA",VLOOKUP(SUM(correction_sheet!ANZ11,correction_sheet!ALA11,correction_sheet!AMM11,correction_sheet!APL11,correction_sheet!AQX11),Reference_sheet!$B$67:$D$72,3,FALSE))))</f>
        <v/>
      </c>
      <c r="EK11" s="4" t="str">
        <f>IF(correction_sheet!$BNO11=0,"NA",IF(correction_sheet!$A11="","",IF(COUNT(correction_sheet!AOA11,correction_sheet!ALB11,correction_sheet!AMN11,correction_sheet!APM11,correction_sheet!AQY11)&lt;4,"NA",VLOOKUP(SUM(correction_sheet!AOA11,correction_sheet!ALB11,correction_sheet!AMN11,correction_sheet!APM11,correction_sheet!AQY11),Reference_sheet!$B$67:$D$72,3,FALSE))))</f>
        <v/>
      </c>
      <c r="EL11" s="4" t="str">
        <f>IF(correction_sheet!$BNO11=0,"NA",IF(correction_sheet!$A11="","",IF(COUNT(correction_sheet!AOB11,correction_sheet!ALC11,correction_sheet!AMO11,correction_sheet!APN11,correction_sheet!AQZ11)&lt;4,"NA",VLOOKUP(SUM(correction_sheet!AOB11,correction_sheet!ALC11,correction_sheet!AMO11,correction_sheet!APN11,correction_sheet!AQZ11),Reference_sheet!$B$67:$D$72,3,FALSE))))</f>
        <v/>
      </c>
      <c r="EM11" s="4" t="str">
        <f>IF(correction_sheet!$BNO11=0,"NA",IF(correction_sheet!$A11="","",IF(COUNT(correction_sheet!AOC11,correction_sheet!ALD11,correction_sheet!AMP11,correction_sheet!APO11,correction_sheet!ARA11)&lt;4,"NA",VLOOKUP(SUM(correction_sheet!AOC11,correction_sheet!ALD11,correction_sheet!AMP11,correction_sheet!APO11,correction_sheet!ARA11),Reference_sheet!$B$67:$D$72,3,FALSE))))</f>
        <v/>
      </c>
      <c r="EN11" s="4" t="str">
        <f>IF(correction_sheet!$BNO11=0,"NA",IF(correction_sheet!$A11="","",IF(COUNT(correction_sheet!AOD11,correction_sheet!ALE11,correction_sheet!AMQ11,correction_sheet!APP11,correction_sheet!ARB11)&lt;4,"NA",VLOOKUP(SUM(correction_sheet!AOD11,correction_sheet!ALE11,correction_sheet!AMQ11,correction_sheet!APP11,correction_sheet!ARB11),Reference_sheet!$B$67:$D$72,3,FALSE))))</f>
        <v/>
      </c>
      <c r="EO11" s="4" t="str">
        <f>IF(correction_sheet!$BNO11=0,"NA",IF(correction_sheet!$A11="","",IF(COUNT(correction_sheet!AOE11,correction_sheet!ALF11,correction_sheet!AMR11,correction_sheet!APQ11,correction_sheet!ARC11)&lt;4,"NA",VLOOKUP(SUM(correction_sheet!AOE11,correction_sheet!ALF11,correction_sheet!AMR11,correction_sheet!APQ11,correction_sheet!ARC11),Reference_sheet!$B$67:$D$72,3,FALSE))))</f>
        <v/>
      </c>
      <c r="EP11" s="4" t="str">
        <f>IF(correction_sheet!$BNO11=0,"NA",IF(correction_sheet!$A11="","",IF(COUNT(correction_sheet!AOF11,correction_sheet!ALG11,correction_sheet!AMS11,correction_sheet!APR11,correction_sheet!ARD11)&lt;4,"NA",VLOOKUP(SUM(correction_sheet!AOF11,correction_sheet!ALG11,correction_sheet!AMS11,correction_sheet!APR11,correction_sheet!ARD11),Reference_sheet!$B$67:$D$72,3,FALSE))))</f>
        <v/>
      </c>
      <c r="EQ11" s="4" t="str">
        <f>IF(correction_sheet!$BNO11=0,"NA",IF(correction_sheet!$A11="","",IF(COUNT(correction_sheet!AOG11,correction_sheet!ALH11,correction_sheet!AMT11,correction_sheet!APS11,correction_sheet!ARE11)&lt;4,"NA",VLOOKUP(SUM(correction_sheet!AOG11,correction_sheet!ALH11,correction_sheet!AMT11,correction_sheet!APS11,correction_sheet!ARE11),Reference_sheet!$B$67:$D$72,3,FALSE))))</f>
        <v/>
      </c>
      <c r="ER11" s="4" t="str">
        <f>IF(correction_sheet!$BNO11=0,"NA",IF(correction_sheet!$A11="","",IF(COUNT(correction_sheet!AOH11,correction_sheet!ALI11,correction_sheet!AMU11,correction_sheet!APT11,correction_sheet!ARF11)&lt;4,"NA",VLOOKUP(SUM(correction_sheet!AOH11,correction_sheet!ALI11,correction_sheet!AMU11,correction_sheet!APT11,correction_sheet!ARF11),Reference_sheet!$B$67:$D$72,3,FALSE))))</f>
        <v/>
      </c>
      <c r="ES11" s="4" t="str">
        <f>IF(correction_sheet!$BNO11=0,"NA",IF(correction_sheet!$A11="","",IF(COUNT(correction_sheet!AOI11,correction_sheet!ALJ11,correction_sheet!AMV11,correction_sheet!APU11,correction_sheet!ARG11)&lt;4,"NA",VLOOKUP(SUM(correction_sheet!AOI11,correction_sheet!ALJ11,correction_sheet!AMV11,correction_sheet!APU11,correction_sheet!ARG11),Reference_sheet!$B$67:$D$72,3,FALSE))))</f>
        <v/>
      </c>
      <c r="ET11" s="4" t="str">
        <f>IF(correction_sheet!$BNO11=0,"NA",IF(correction_sheet!$A11="","",IF(COUNT(correction_sheet!AOJ11,correction_sheet!ALK11,correction_sheet!AMW11,correction_sheet!APV11,correction_sheet!ARH11)&lt;4,"NA",VLOOKUP(SUM(correction_sheet!AOJ11,correction_sheet!ALK11,correction_sheet!AMW11,correction_sheet!APV11,correction_sheet!ARH11),Reference_sheet!$B$67:$D$72,3,FALSE))))</f>
        <v/>
      </c>
      <c r="EU11" s="4" t="str">
        <f>IF(correction_sheet!$BNO11=0,"NA",IF(correction_sheet!$A11="","",IF(COUNT(correction_sheet!AOK11,correction_sheet!ALL11,correction_sheet!AMX11,correction_sheet!APW11,correction_sheet!ARI11)&lt;4,"NA",VLOOKUP(SUM(correction_sheet!AOK11,correction_sheet!ALL11,correction_sheet!AMX11,correction_sheet!APW11,correction_sheet!ARI11),Reference_sheet!$B$67:$D$72,3,FALSE))))</f>
        <v/>
      </c>
      <c r="EV11" s="4" t="str">
        <f>IF(correction_sheet!$BNO11=0,"NA",IF(correction_sheet!$A11="","",IF(COUNT(correction_sheet!AOL11,correction_sheet!ALM11,correction_sheet!AMY11,correction_sheet!APX11,correction_sheet!ARJ11)&lt;4,"NA",VLOOKUP(SUM(correction_sheet!AOL11,correction_sheet!ALM11,correction_sheet!AMY11,correction_sheet!APX11,correction_sheet!ARJ11),Reference_sheet!$B$67:$D$72,3,FALSE))))</f>
        <v/>
      </c>
      <c r="EW11" s="4" t="str">
        <f>IF(correction_sheet!$BNO11=0,"NA",IF(correction_sheet!$A11="","",IF(COUNT(correction_sheet!AOM11,correction_sheet!ALN11,correction_sheet!AMZ11,correction_sheet!APY11,correction_sheet!ARK11)&lt;4,"NA",VLOOKUP(SUM(correction_sheet!AOM11,correction_sheet!ALN11,correction_sheet!AMZ11,correction_sheet!APY11,correction_sheet!ARK11),Reference_sheet!$B$67:$D$72,3,FALSE))))</f>
        <v/>
      </c>
      <c r="EX11" s="4" t="str">
        <f>IF(correction_sheet!$BNO11=0,"NA",IF(correction_sheet!$A11="","",IF(COUNT(correction_sheet!AON11,correction_sheet!ALO11,correction_sheet!ANA11,correction_sheet!APZ11,correction_sheet!ARL11)&lt;4,"NA",VLOOKUP(SUM(correction_sheet!AON11,correction_sheet!ALO11,correction_sheet!ANA11,correction_sheet!APZ11,correction_sheet!ARL11),Reference_sheet!$B$67:$D$72,3,FALSE))))</f>
        <v/>
      </c>
      <c r="EY11" s="4" t="str">
        <f>IF(correction_sheet!$BNO11&lt;2,"NA",IF(correction_sheet!$A11="","",IF(COUNT(correction_sheet!AVD11,correction_sheet!AVW11,correction_sheet!AZN11,correction_sheet!BAH11,correction_sheet!BMV11)&lt;4,"NA",VLOOKUP((SUM(correction_sheet!AVD11,correction_sheet!AVW11,correction_sheet!AZN11,correction_sheet!BAH11,correction_sheet!BMV11)),Reference_sheet!$B$77:$D$87,3,FALSE))))</f>
        <v/>
      </c>
      <c r="EZ11" s="4" t="str">
        <f>IF(correction_sheet!$BNO11&lt;2,"NA",IF(correction_sheet!$A11="","",IF(COUNT(correction_sheet!AVE11,correction_sheet!AVX11,correction_sheet!AZO11,correction_sheet!BAI11,correction_sheet!BMW11)&lt;4,"NA",VLOOKUP((SUM(correction_sheet!AVE11,correction_sheet!AVX11,correction_sheet!AZO11,correction_sheet!BAI11,correction_sheet!BMW11)),Reference_sheet!$B$77:$D$87,3,FALSE))))</f>
        <v/>
      </c>
      <c r="FA11" s="4" t="str">
        <f>IF(correction_sheet!$BNO11&lt;2,"NA",IF(correction_sheet!$A11="","",IF(COUNT(correction_sheet!AVF11,correction_sheet!AVY11,correction_sheet!AZP11,correction_sheet!BAJ11,correction_sheet!BMX11)&lt;4,"NA",VLOOKUP((SUM(correction_sheet!AVF11,correction_sheet!AVY11,correction_sheet!AZP11,correction_sheet!BAJ11,correction_sheet!BMX11)),Reference_sheet!$B$77:$D$87,3,FALSE))))</f>
        <v/>
      </c>
      <c r="FB11" s="4" t="str">
        <f>IF(correction_sheet!$BNO11&lt;2,"NA",IF(correction_sheet!$A11="","",IF(COUNT(correction_sheet!AVG11,correction_sheet!AVZ11,correction_sheet!AZQ11,correction_sheet!BAK11,correction_sheet!BMY11)&lt;4,"NA",VLOOKUP((SUM(correction_sheet!AVG11,correction_sheet!AVZ11,correction_sheet!AZQ11,correction_sheet!BAK11,correction_sheet!BMY11)),Reference_sheet!$B$77:$D$87,3,FALSE))))</f>
        <v/>
      </c>
      <c r="FC11" s="4" t="str">
        <f>IF(correction_sheet!$BNO11&lt;2,"NA",IF(correction_sheet!$A11="","",IF(COUNT(correction_sheet!AVH11,correction_sheet!AWA11,correction_sheet!AZR11,correction_sheet!BAL11,correction_sheet!BMZ11)&lt;4,"NA",VLOOKUP((SUM(correction_sheet!AVH11,correction_sheet!AWA11,correction_sheet!AZR11,correction_sheet!BAL11,correction_sheet!BMZ11)),Reference_sheet!$B$77:$D$87,3,FALSE))))</f>
        <v/>
      </c>
      <c r="FD11" s="4" t="str">
        <f>IF(correction_sheet!$BNO11&lt;2,"NA",IF(correction_sheet!$A11="","",IF(COUNT(correction_sheet!AVI11,correction_sheet!AWB11,correction_sheet!AZS11,correction_sheet!BAM11,correction_sheet!BNA11)&lt;4,"NA",VLOOKUP((SUM(correction_sheet!AVI11,correction_sheet!AWB11,correction_sheet!AZS11,correction_sheet!BAM11,correction_sheet!BNA11)),Reference_sheet!$B$77:$D$87,3,FALSE))))</f>
        <v/>
      </c>
      <c r="FE11" s="4" t="str">
        <f>IF(correction_sheet!$BNO11&lt;2,"NA",IF(correction_sheet!$A11="","",IF(COUNT(correction_sheet!AVJ11,correction_sheet!AWC11,correction_sheet!AZT11,correction_sheet!BAN11,correction_sheet!BNB11)&lt;4,"NA",VLOOKUP((SUM(correction_sheet!AVJ11,correction_sheet!AWC11,correction_sheet!AZT11,correction_sheet!BAN11,correction_sheet!BNB11)),Reference_sheet!$B$77:$D$87,3,FALSE))))</f>
        <v/>
      </c>
      <c r="FF11" s="4" t="str">
        <f>IF(correction_sheet!$BNO11&lt;2,"NA",IF(correction_sheet!$A11="","",IF(COUNT(correction_sheet!AVK11,correction_sheet!AWD11,correction_sheet!AZU11,correction_sheet!BAO11,correction_sheet!BNC11)&lt;4,"NA",VLOOKUP((SUM(correction_sheet!AVK11,correction_sheet!AWD11,correction_sheet!AZU11,correction_sheet!BAO11,correction_sheet!BNC11)),Reference_sheet!$B$77:$D$87,3,FALSE))))</f>
        <v/>
      </c>
      <c r="FG11" s="4" t="str">
        <f>IF(correction_sheet!$BNO11&lt;2,"NA",IF(correction_sheet!$A11="","",IF(COUNT(correction_sheet!AVL11,correction_sheet!AWE11,correction_sheet!AZV11,correction_sheet!BAP11,correction_sheet!BND11)&lt;4,"NA",VLOOKUP((SUM(correction_sheet!AVL11,correction_sheet!AWE11,correction_sheet!AZV11,correction_sheet!BAP11,correction_sheet!BND11)),Reference_sheet!$B$77:$D$87,3,FALSE))))</f>
        <v/>
      </c>
      <c r="FH11" s="4" t="str">
        <f>IF(correction_sheet!$BNO11&lt;2,"NA",IF(correction_sheet!$A11="","",IF(COUNT(correction_sheet!AVM11,correction_sheet!AWF11,correction_sheet!AZW11,correction_sheet!BAQ11,correction_sheet!BNE11)&lt;4,"NA",VLOOKUP((SUM(correction_sheet!AVM11,correction_sheet!AWF11,correction_sheet!AZW11,correction_sheet!BAQ11,correction_sheet!BNE11)),Reference_sheet!$B$77:$D$87,3,FALSE))))</f>
        <v/>
      </c>
      <c r="FI11" s="4" t="str">
        <f>IF(correction_sheet!$BNO11&lt;2,"NA",IF(correction_sheet!$A11="","",IF(COUNT(correction_sheet!AVN11,correction_sheet!AWG11,correction_sheet!AZX11,correction_sheet!BAR11,correction_sheet!BNF11)&lt;4,"NA",VLOOKUP((SUM(correction_sheet!AVN11,correction_sheet!AWG11,correction_sheet!AZX11,correction_sheet!BAR11,correction_sheet!BNF11)),Reference_sheet!$B$77:$D$87,3,FALSE))))</f>
        <v/>
      </c>
      <c r="FJ11" s="4" t="str">
        <f>IF(correction_sheet!$BNO11&lt;2,"NA",IF(correction_sheet!$A11="","",IF(COUNT(correction_sheet!AVO11,correction_sheet!AWH11,correction_sheet!AZY11,correction_sheet!BAS11,correction_sheet!BNG11)&lt;4,"NA",VLOOKUP((SUM(correction_sheet!AVO11,correction_sheet!AWH11,correction_sheet!AZY11,correction_sheet!BAS11,correction_sheet!BNG11)),Reference_sheet!$B$77:$D$87,3,FALSE))))</f>
        <v/>
      </c>
      <c r="FK11" s="4" t="str">
        <f>IF(correction_sheet!$BNO11&lt;2,"NA",IF(correction_sheet!$A11="","",IF(COUNT(correction_sheet!AVP11,correction_sheet!AWI11,correction_sheet!AZZ11,correction_sheet!BAT11,correction_sheet!BNH11)&lt;4,"NA",VLOOKUP((SUM(correction_sheet!AVP11,correction_sheet!AWI11,correction_sheet!AZZ11,correction_sheet!BAT11,correction_sheet!BNH11)),Reference_sheet!$B$77:$D$87,3,FALSE))))</f>
        <v/>
      </c>
      <c r="FL11" s="4" t="str">
        <f>IF(correction_sheet!$BNO11&lt;2,"NA",IF(correction_sheet!$A11="","",IF(COUNT(correction_sheet!AVQ11,correction_sheet!AWJ11,correction_sheet!BAA11,correction_sheet!BAU11,correction_sheet!BNI11)&lt;4,"NA",VLOOKUP((SUM(correction_sheet!AVQ11,correction_sheet!AWJ11,correction_sheet!BAA11,correction_sheet!BAU11,correction_sheet!BNI11)),Reference_sheet!$B$77:$D$87,3,FALSE))))</f>
        <v/>
      </c>
      <c r="FM11" s="4" t="str">
        <f>IF(correction_sheet!$BNO11&lt;2,"NA",IF(correction_sheet!$A11="","",IF(COUNT(correction_sheet!AVR11,correction_sheet!AWK11,correction_sheet!BAB11,correction_sheet!BAV11,correction_sheet!BNJ11)&lt;4,"NA",VLOOKUP((SUM(correction_sheet!AVR11,correction_sheet!AWK11,correction_sheet!BAB11,correction_sheet!BAV11,correction_sheet!BNJ11)),Reference_sheet!$B$77:$D$87,3,FALSE))))</f>
        <v/>
      </c>
      <c r="FN11" s="4" t="str">
        <f>IF(correction_sheet!$BNO11&lt;2,"NA",IF(correction_sheet!$A11="","",IF(COUNT(correction_sheet!AVS11,correction_sheet!AWL11,correction_sheet!BAC11,correction_sheet!BAW11,correction_sheet!BNK11)&lt;4,"NA",VLOOKUP((SUM(correction_sheet!AVS11,correction_sheet!AWL11,correction_sheet!BAC11,correction_sheet!BAW11,correction_sheet!BNK11)),Reference_sheet!$B$77:$D$87,3,FALSE))))</f>
        <v/>
      </c>
      <c r="FO11" s="4" t="str">
        <f>IF(correction_sheet!$BNO11&lt;2,"NA",IF(correction_sheet!$A11="","",IF(COUNT(correction_sheet!AVT11,correction_sheet!AWM11,correction_sheet!BAD11,correction_sheet!BAX11,correction_sheet!BNL11)&lt;4,"NA",VLOOKUP((SUM(correction_sheet!AVT11,correction_sheet!AWM11,correction_sheet!BAD11,correction_sheet!BAX11,correction_sheet!BNL11)),Reference_sheet!$B$77:$D$87,3,FALSE))))</f>
        <v/>
      </c>
      <c r="FP11" s="4" t="str">
        <f>IF(correction_sheet!$BNO11&lt;2,"NA",IF(correction_sheet!$A11="","",IF(COUNT(correction_sheet!AVU11,correction_sheet!AWN11,correction_sheet!BAE11,correction_sheet!BAY11,correction_sheet!BNM11)&lt;4,"NA",VLOOKUP((SUM(correction_sheet!AVU11,correction_sheet!AWN11,correction_sheet!BAE11,correction_sheet!BAY11,correction_sheet!BNM11)),Reference_sheet!$B$77:$D$87,3,FALSE))))</f>
        <v/>
      </c>
      <c r="FQ11" s="4" t="str">
        <f>IF(correction_sheet!$BNO11&lt;2,"NA",IF(correction_sheet!$A11="","",IF(COUNT(correction_sheet!AVV11,correction_sheet!AWO11,correction_sheet!BAF11,correction_sheet!BAZ11,correction_sheet!BNN11)&lt;4,"NA",VLOOKUP((SUM(correction_sheet!AVV11,correction_sheet!AWO11,correction_sheet!BAF11,correction_sheet!BAZ11,correction_sheet!BNN11)),Reference_sheet!$B$77:$D$87,3,FALSE))))</f>
        <v/>
      </c>
      <c r="FR11" s="4" t="str">
        <f>IF(correction_sheet!$BNO11&lt;2,"NA",IF(correction_sheet!$A11="","",IF(COUNT(correction_sheet!BBB11,correction_sheet!BBV11,correction_sheet!BDI11,correction_sheet!BEB11,correction_sheet!BLJ11)&lt;4,"NA",VLOOKUP((SUM( correction_sheet!BBB11,correction_sheet!BBV11,correction_sheet!BDI11,correction_sheet!BEB11,correction_sheet!BLJ11)),Reference_sheet!$B$91:$D$96,3,FALSE))))</f>
        <v/>
      </c>
      <c r="FS11" s="4" t="str">
        <f>IF(correction_sheet!$BNO11&lt;2,"NA",IF(correction_sheet!$A11="","",IF(COUNT(correction_sheet!BBC11,correction_sheet!BBW11,correction_sheet!BDJ11,correction_sheet!BEC11,correction_sheet!BLK11)&lt;4,"NA",VLOOKUP((SUM( correction_sheet!BBC11,correction_sheet!BBW11,correction_sheet!BDJ11,correction_sheet!BEC11,correction_sheet!BLK11)),Reference_sheet!$B$91:$D$96,3,FALSE))))</f>
        <v/>
      </c>
      <c r="FT11" s="4" t="str">
        <f>IF(correction_sheet!$BNO11&lt;2,"NA",IF(correction_sheet!$A11="","",IF(COUNT(correction_sheet!BBD11,correction_sheet!BBX11,correction_sheet!BDK11,correction_sheet!BED11,correction_sheet!BLL11)&lt;4,"NA",VLOOKUP((SUM( correction_sheet!BBD11,correction_sheet!BBX11,correction_sheet!BDK11,correction_sheet!BED11,correction_sheet!BLL11)),Reference_sheet!$B$91:$D$96,3,FALSE))))</f>
        <v/>
      </c>
      <c r="FU11" s="4" t="str">
        <f>IF(correction_sheet!$BNO11&lt;2,"NA",IF(correction_sheet!$A11="","",IF(COUNT(correction_sheet!BBE11,correction_sheet!BBY11,correction_sheet!BDL11,correction_sheet!BEE11,correction_sheet!BLM11)&lt;4,"NA",VLOOKUP((SUM( correction_sheet!BBE11,correction_sheet!BBY11,correction_sheet!BDL11,correction_sheet!BEE11,correction_sheet!BLM11)),Reference_sheet!$B$91:$D$96,3,FALSE))))</f>
        <v/>
      </c>
      <c r="FV11" s="4" t="str">
        <f>IF(correction_sheet!$BNO11&lt;2,"NA",IF(correction_sheet!$A11="","",IF(COUNT(correction_sheet!BBF11,correction_sheet!BBZ11,correction_sheet!BDM11,correction_sheet!BEF11,correction_sheet!BLN11)&lt;4,"NA",VLOOKUP((SUM( correction_sheet!BBF11,correction_sheet!BBZ11,correction_sheet!BDM11,correction_sheet!BEF11,correction_sheet!BLN11)),Reference_sheet!$B$91:$D$96,3,FALSE))))</f>
        <v/>
      </c>
      <c r="FW11" s="4" t="str">
        <f>IF(correction_sheet!$BNO11&lt;2,"NA",IF(correction_sheet!$A11="","",IF(COUNT(correction_sheet!BBG11,correction_sheet!BCA11,correction_sheet!BDN11,correction_sheet!BEG11,correction_sheet!BLO11)&lt;4,"NA",VLOOKUP((SUM( correction_sheet!BBG11,correction_sheet!BCA11,correction_sheet!BDN11,correction_sheet!BEG11,correction_sheet!BLO11)),Reference_sheet!$B$91:$D$96,3,FALSE))))</f>
        <v/>
      </c>
      <c r="FX11" s="4" t="str">
        <f>IF(correction_sheet!$BNO11&lt;2,"NA",IF(correction_sheet!$A11="","",IF(COUNT(correction_sheet!BBH11,correction_sheet!BCB11,correction_sheet!BDO11,correction_sheet!BEH11,correction_sheet!BLP11)&lt;4,"NA",VLOOKUP((SUM( correction_sheet!BBH11,correction_sheet!BCB11,correction_sheet!BDO11,correction_sheet!BEH11,correction_sheet!BLP11)),Reference_sheet!$B$91:$D$96,3,FALSE))))</f>
        <v/>
      </c>
      <c r="FY11" s="4" t="str">
        <f>IF(correction_sheet!$BNO11&lt;2,"NA",IF(correction_sheet!$A11="","",IF(COUNT(correction_sheet!BBI11,correction_sheet!BCC11,correction_sheet!BDP11,correction_sheet!BEI11,correction_sheet!BLQ11)&lt;4,"NA",VLOOKUP((SUM( correction_sheet!BBI11,correction_sheet!BCC11,correction_sheet!BDP11,correction_sheet!BEI11,correction_sheet!BLQ11)),Reference_sheet!$B$91:$D$96,3,FALSE))))</f>
        <v/>
      </c>
      <c r="FZ11" s="4" t="str">
        <f>IF(correction_sheet!$BNO11&lt;2,"NA",IF(correction_sheet!$A11="","",IF(COUNT(correction_sheet!BBJ11,correction_sheet!BCD11,correction_sheet!BDQ11,correction_sheet!BEJ11,correction_sheet!BLR11)&lt;4,"NA",VLOOKUP((SUM( correction_sheet!BBJ11,correction_sheet!BCD11,correction_sheet!BDQ11,correction_sheet!BEJ11,correction_sheet!BLR11)),Reference_sheet!$B$91:$D$96,3,FALSE))))</f>
        <v/>
      </c>
      <c r="GA11" s="4" t="str">
        <f>IF(correction_sheet!$BNO11&lt;2,"NA",IF(correction_sheet!$A11="","",IF(COUNT(correction_sheet!BBK11,correction_sheet!BCE11,correction_sheet!BDR11,correction_sheet!BEK11,correction_sheet!BLS11)&lt;4,"NA",VLOOKUP((SUM( correction_sheet!BBK11,correction_sheet!BCE11,correction_sheet!BDR11,correction_sheet!BEK11,correction_sheet!BLS11)),Reference_sheet!$B$91:$D$96,3,FALSE))))</f>
        <v/>
      </c>
      <c r="GB11" s="4" t="str">
        <f>IF(correction_sheet!$BNO11&lt;2,"NA",IF(correction_sheet!$A11="","",IF(COUNT(correction_sheet!BBL11,correction_sheet!BCF11,correction_sheet!BDS11,correction_sheet!BEL11,correction_sheet!BLT11)&lt;4,"NA",VLOOKUP((SUM( correction_sheet!BBL11,correction_sheet!BCF11,correction_sheet!BDS11,correction_sheet!BEL11,correction_sheet!BLT11)),Reference_sheet!$B$91:$D$96,3,FALSE))))</f>
        <v/>
      </c>
      <c r="GC11" s="4" t="str">
        <f>IF(correction_sheet!$BNO11&lt;2,"NA",IF(correction_sheet!$A11="","",IF(COUNT(correction_sheet!BBM11,correction_sheet!BCG11,correction_sheet!BDT11,correction_sheet!BEM11,correction_sheet!BLU11)&lt;4,"NA",VLOOKUP((SUM( correction_sheet!BBM11,correction_sheet!BCG11,correction_sheet!BDT11,correction_sheet!BEM11,correction_sheet!BLU11)),Reference_sheet!$B$91:$D$96,3,FALSE))))</f>
        <v/>
      </c>
      <c r="GD11" s="4" t="str">
        <f>IF(correction_sheet!$BNO11&lt;2,"NA",IF(correction_sheet!$A11="","",IF(COUNT(correction_sheet!BBN11,correction_sheet!BCH11,correction_sheet!BDU11,correction_sheet!BEN11,correction_sheet!BLV11)&lt;4,"NA",VLOOKUP((SUM( correction_sheet!BBN11,correction_sheet!BCH11,correction_sheet!BDU11,correction_sheet!BEN11,correction_sheet!BLV11)),Reference_sheet!$B$91:$D$96,3,FALSE))))</f>
        <v/>
      </c>
      <c r="GE11" s="4" t="str">
        <f>IF(correction_sheet!$BNO11&lt;2,"NA",IF(correction_sheet!$A11="","",IF(COUNT(correction_sheet!BBO11,correction_sheet!BCI11,correction_sheet!BDV11,correction_sheet!BEO11,correction_sheet!BLW11)&lt;4,"NA",VLOOKUP((SUM( correction_sheet!BBO11,correction_sheet!BCI11,correction_sheet!BDV11,correction_sheet!BEO11,correction_sheet!BLW11)),Reference_sheet!$B$91:$D$96,3,FALSE))))</f>
        <v/>
      </c>
      <c r="GF11" s="4" t="str">
        <f>IF(correction_sheet!$BNO11&lt;2,"NA",IF(correction_sheet!$A11="","",IF(COUNT(correction_sheet!BBP11,correction_sheet!BCJ11,correction_sheet!BDW11,correction_sheet!BEP11,correction_sheet!BLX11)&lt;4,"NA",VLOOKUP((SUM( correction_sheet!BBP11,correction_sheet!BCJ11,correction_sheet!BDW11,correction_sheet!BEP11,correction_sheet!BLX11)),Reference_sheet!$B$91:$D$96,3,FALSE))))</f>
        <v/>
      </c>
      <c r="GG11" s="4" t="str">
        <f>IF(correction_sheet!$BNO11&lt;2,"NA",IF(correction_sheet!$A11="","",IF(COUNT(correction_sheet!BBQ11,correction_sheet!BCK11,correction_sheet!BDX11,correction_sheet!BEQ11,correction_sheet!BLY11)&lt;4,"NA",VLOOKUP((SUM( correction_sheet!BBQ11,correction_sheet!BCK11,correction_sheet!BDX11,correction_sheet!BEQ11,correction_sheet!BLY11)),Reference_sheet!$B$91:$D$96,3,FALSE))))</f>
        <v/>
      </c>
      <c r="GH11" s="4" t="str">
        <f>IF(correction_sheet!$BNO11&lt;2,"NA",IF(correction_sheet!$A11="","",IF(COUNT(correction_sheet!BBR11,correction_sheet!BCL11,correction_sheet!BDY11,correction_sheet!BER11,correction_sheet!BLZ11)&lt;4,"NA",VLOOKUP((SUM( correction_sheet!BBR11,correction_sheet!BCL11,correction_sheet!BDY11,correction_sheet!BER11,correction_sheet!BLZ11)),Reference_sheet!$B$91:$D$96,3,FALSE))))</f>
        <v/>
      </c>
      <c r="GI11" s="4" t="str">
        <f>IF(correction_sheet!$BNO11&lt;2,"NA",IF(correction_sheet!$A11="","",IF(COUNT(correction_sheet!BBS11,correction_sheet!BCM11,correction_sheet!BDZ11,correction_sheet!BES11,correction_sheet!BMA11)&lt;4,"NA",VLOOKUP((SUM( correction_sheet!BBS11,correction_sheet!BCM11,correction_sheet!BDZ11,correction_sheet!BES11,correction_sheet!BMA11)),Reference_sheet!$B$91:$D$96,3,FALSE))))</f>
        <v/>
      </c>
      <c r="GJ11" s="4" t="str">
        <f>IF(correction_sheet!$BNO11&lt;2,"NA",IF(correction_sheet!$A11="","",IF(COUNT(correction_sheet!BBT11,correction_sheet!BCN11,correction_sheet!BEA11,correction_sheet!BET11,correction_sheet!BMB11)&lt;4,"NA",VLOOKUP((SUM( correction_sheet!BBT11,correction_sheet!BCN11,correction_sheet!BEA11,correction_sheet!BET11,correction_sheet!BMB11)),Reference_sheet!$B$91:$D$96,3,FALSE))))</f>
        <v/>
      </c>
      <c r="GK11" s="4" t="str">
        <f>IF(correction_sheet!$A11="","",IF(COUNT(C11,V11,AO11,BH11,CA11,CT11,DM11,EF11,EY11,FR11)&lt;8,"NA",SUM(IF(C11&gt;=Reference_sheet!$H$2,1,0),IF(V11&gt;=Reference_sheet!$I$2,1,0),IF(AO11&gt;=Reference_sheet!$J$2,1,0),IF(BH11&gt;=Reference_sheet!$K$2,1,0),IF(CA11&gt;=Reference_sheet!$L$2,1,0),IF(CT11&gt;=Reference_sheet!$M$2,1,0),IF(DM11&gt;=Reference_sheet!$N$2,1,0),IF(EF11&gt;=Reference_sheet!$O$2,1,0),IF(EY11&gt;=Reference_sheet!$P$2,1,0),IF(FR11&gt;=Reference_sheet!$Q$2,1,0))-COUNTIF(C11,"NA")-COUNTIF(V11,"NA")-COUNTIF(AO11,"NA")-COUNTIF(BH11,"NA")-COUNTIF(CA11,"NA")-COUNTIF(CT11,"NA")-COUNTIF(DM11,"NA")-COUNTIF(EF11,"NA")-COUNTIF(EY11,"NA")-COUNTIF(FR11,"NA")))</f>
        <v/>
      </c>
      <c r="GL11" s="4" t="str">
        <f>IF(correction_sheet!$A11="","",IF(COUNT(D11,W11,AP11,BI11,CB11,CU11,DN11,EG11,EZ11,FS11)&lt;8,"NA",SUM(IF(D11&gt;=Reference_sheet!$H$2,1,0),IF(W11&gt;=Reference_sheet!$I$2,1,0),IF(AP11&gt;=Reference_sheet!$J$2,1,0),IF(BI11&gt;=Reference_sheet!$K$2,1,0),IF(CB11&gt;=Reference_sheet!$L$2,1,0),IF(CU11&gt;=Reference_sheet!$M$2,1,0),IF(DN11&gt;=Reference_sheet!$N$2,1,0),IF(EG11&gt;=Reference_sheet!$O$2,1,0),IF(EZ11&gt;=Reference_sheet!$P$2,1,0),IF(FS11&gt;=Reference_sheet!$Q$2,1,0))-COUNTIF(D11,"NA")-COUNTIF(W11,"NA")-COUNTIF(AP11,"NA")-COUNTIF(BI11,"NA")-COUNTIF(CB11,"NA")-COUNTIF(CU11,"NA")-COUNTIF(DN11,"NA")-COUNTIF(EG11,"NA")-COUNTIF(EZ11,"NA")-COUNTIF(FS11,"NA")))</f>
        <v/>
      </c>
      <c r="GM11" s="4" t="str">
        <f>IF(correction_sheet!$A11="","",IF(COUNT(E11,X11,AQ11,BJ11,CC11,CV11,DO11,EH11,FA11,FT11)&lt;8,"NA",SUM(IF(E11&gt;=Reference_sheet!$H$2,1,0),IF(X11&gt;=Reference_sheet!$I$2,1,0),IF(AQ11&gt;=Reference_sheet!$J$2,1,0),IF(BJ11&gt;=Reference_sheet!$K$2,1,0),IF(CC11&gt;=Reference_sheet!$L$2,1,0),IF(CV11&gt;=Reference_sheet!$M$2,1,0),IF(DO11&gt;=Reference_sheet!$N$2,1,0),IF(EH11&gt;=Reference_sheet!$O$2,1,0),IF(FA11&gt;=Reference_sheet!$P$2,1,0),IF(FT11&gt;=Reference_sheet!$Q$2,1,0))-COUNTIF(E11,"NA")-COUNTIF(X11,"NA")-COUNTIF(AQ11,"NA")-COUNTIF(BJ11,"NA")-COUNTIF(CC11,"NA")-COUNTIF(CV11,"NA")-COUNTIF(DO11,"NA")-COUNTIF(EH11,"NA")-COUNTIF(FA11,"NA")-COUNTIF(FT11,"NA")))</f>
        <v/>
      </c>
      <c r="GN11" s="4" t="str">
        <f>IF(correction_sheet!$A11="","",IF(COUNT(F11,Y11,AR11,BK11,CD11,CW11,DP11,EI11,FB11,FU11)&lt;8,"NA",SUM(IF(F11&gt;=Reference_sheet!$H$2,1,0),IF(Y11&gt;=Reference_sheet!$I$2,1,0),IF(AR11&gt;=Reference_sheet!$J$2,1,0),IF(BK11&gt;=Reference_sheet!$K$2,1,0),IF(CD11&gt;=Reference_sheet!$L$2,1,0),IF(CW11&gt;=Reference_sheet!$M$2,1,0),IF(DP11&gt;=Reference_sheet!$N$2,1,0),IF(EI11&gt;=Reference_sheet!$O$2,1,0),IF(FB11&gt;=Reference_sheet!$P$2,1,0),IF(FU11&gt;=Reference_sheet!$Q$2,1,0))-COUNTIF(F11,"NA")-COUNTIF(Y11,"NA")-COUNTIF(AR11,"NA")-COUNTIF(BK11,"NA")-COUNTIF(CD11,"NA")-COUNTIF(CW11,"NA")-COUNTIF(DP11,"NA")-COUNTIF(EI11,"NA")-COUNTIF(FB11,"NA")-COUNTIF(FU11,"NA")))</f>
        <v/>
      </c>
      <c r="GO11" s="4" t="str">
        <f>IF(correction_sheet!$A11="","",IF(COUNT(G11,Z11,AS11,BL11,CE11,CX11,DQ11,EJ11,FC11,FV11)&lt;8,"NA",SUM(IF(G11&gt;=Reference_sheet!$H$2,1,0),IF(Z11&gt;=Reference_sheet!$I$2,1,0),IF(AS11&gt;=Reference_sheet!$J$2,1,0),IF(BL11&gt;=Reference_sheet!$K$2,1,0),IF(CE11&gt;=Reference_sheet!$L$2,1,0),IF(CX11&gt;=Reference_sheet!$M$2,1,0),IF(DQ11&gt;=Reference_sheet!$N$2,1,0),IF(EJ11&gt;=Reference_sheet!$O$2,1,0),IF(FC11&gt;=Reference_sheet!$P$2,1,0),IF(FV11&gt;=Reference_sheet!$Q$2,1,0))-COUNTIF(G11,"NA")-COUNTIF(Z11,"NA")-COUNTIF(AS11,"NA")-COUNTIF(BL11,"NA")-COUNTIF(CE11,"NA")-COUNTIF(CX11,"NA")-COUNTIF(DQ11,"NA")-COUNTIF(EJ11,"NA")-COUNTIF(FC11,"NA")-COUNTIF(FV11,"NA")))</f>
        <v/>
      </c>
      <c r="GP11" s="4" t="str">
        <f>IF(correction_sheet!$A11="","",IF(COUNT(H11,AA11,AT11,BM11,CF11,CY11,DR11,EK11,FD11,FW11)&lt;8,"NA",SUM(IF(H11&gt;=Reference_sheet!$H$2,1,0),IF(AA11&gt;=Reference_sheet!$I$2,1,0),IF(AT11&gt;=Reference_sheet!$J$2,1,0),IF(BM11&gt;=Reference_sheet!$K$2,1,0),IF(CF11&gt;=Reference_sheet!$L$2,1,0),IF(CY11&gt;=Reference_sheet!$M$2,1,0),IF(DR11&gt;=Reference_sheet!$N$2,1,0),IF(EK11&gt;=Reference_sheet!$O$2,1,0),IF(FD11&gt;=Reference_sheet!$P$2,1,0),IF(FW11&gt;=Reference_sheet!$Q$2,1,0))-COUNTIF(H11,"NA")-COUNTIF(AA11,"NA")-COUNTIF(AT11,"NA")-COUNTIF(BM11,"NA")-COUNTIF(CF11,"NA")-COUNTIF(CY11,"NA")-COUNTIF(DR11,"NA")-COUNTIF(EK11,"NA")-COUNTIF(FD11,"NA")-COUNTIF(FW11,"NA")))</f>
        <v/>
      </c>
      <c r="GQ11" s="4" t="str">
        <f>IF(correction_sheet!$A11="","",IF(COUNT(I11,AB11,AU11,BN11,CG11,CZ11,DS11,EL11,FE11,FX11)&lt;8,"NA",SUM(IF(I11&gt;=Reference_sheet!$H$2,1,0),IF(AB11&gt;=Reference_sheet!$I$2,1,0),IF(AU11&gt;=Reference_sheet!$J$2,1,0),IF(BN11&gt;=Reference_sheet!$K$2,1,0),IF(CG11&gt;=Reference_sheet!$L$2,1,0),IF(CZ11&gt;=Reference_sheet!$M$2,1,0),IF(DS11&gt;=Reference_sheet!$N$2,1,0),IF(EL11&gt;=Reference_sheet!$O$2,1,0),IF(FE11&gt;=Reference_sheet!$P$2,1,0),IF(FX11&gt;=Reference_sheet!$Q$2,1,0))-COUNTIF(I11,"NA")-COUNTIF(AB11,"NA")-COUNTIF(AU11,"NA")-COUNTIF(BN11,"NA")-COUNTIF(CG11,"NA")-COUNTIF(CZ11,"NA")-COUNTIF(DS11,"NA")-COUNTIF(EL11,"NA")-COUNTIF(FE11,"NA")-COUNTIF(FX11,"NA")))</f>
        <v/>
      </c>
      <c r="GR11" s="4" t="str">
        <f>IF(correction_sheet!$A11="","",IF(COUNT(J11,AC11,AV11,BO11,CH11,DA11,DT11,EM11,FF11,FY11)&lt;8,"NA",SUM(IF(J11&gt;=Reference_sheet!$H$2,1,0),IF(AC11&gt;=Reference_sheet!$I$2,1,0),IF(AV11&gt;=Reference_sheet!$J$2,1,0),IF(BO11&gt;=Reference_sheet!$K$2,1,0),IF(CH11&gt;=Reference_sheet!$L$2,1,0),IF(DA11&gt;=Reference_sheet!$M$2,1,0),IF(DT11&gt;=Reference_sheet!$N$2,1,0),IF(EM11&gt;=Reference_sheet!$O$2,1,0),IF(FF11&gt;=Reference_sheet!$P$2,1,0),IF(FY11&gt;=Reference_sheet!$Q$2,1,0))-COUNTIF(J11,"NA")-COUNTIF(AC11,"NA")-COUNTIF(AV11,"NA")-COUNTIF(BO11,"NA")-COUNTIF(CH11,"NA")-COUNTIF(DA11,"NA")-COUNTIF(DT11,"NA")-COUNTIF(EM11,"NA")-COUNTIF(FF11,"NA")-COUNTIF(FY11,"NA")))</f>
        <v/>
      </c>
      <c r="GS11" s="4" t="str">
        <f>IF(correction_sheet!$A11="","",IF(COUNT(K11,AD11,AW11,BP11,CI11,DB11,DU11,EN11,FG11,FZ11)&lt;8,"NA",SUM(IF(K11&gt;=Reference_sheet!$H$2,1,0),IF(AD11&gt;=Reference_sheet!$I$2,1,0),IF(AW11&gt;=Reference_sheet!$J$2,1,0),IF(BP11&gt;=Reference_sheet!$K$2,1,0),IF(CI11&gt;=Reference_sheet!$L$2,1,0),IF(DB11&gt;=Reference_sheet!$M$2,1,0),IF(DU11&gt;=Reference_sheet!$N$2,1,0),IF(EN11&gt;=Reference_sheet!$O$2,1,0),IF(FG11&gt;=Reference_sheet!$P$2,1,0),IF(FZ11&gt;=Reference_sheet!$Q$2,1,0))-COUNTIF(K11,"NA")-COUNTIF(AD11,"NA")-COUNTIF(AW11,"NA")-COUNTIF(BP11,"NA")-COUNTIF(CI11,"NA")-COUNTIF(DB11,"NA")-COUNTIF(DU11,"NA")-COUNTIF(EN11,"NA")-COUNTIF(FG11,"NA")-COUNTIF(FZ11,"NA")))</f>
        <v/>
      </c>
      <c r="GT11" s="4" t="str">
        <f>IF(correction_sheet!$A11="","",IF(COUNT(L11,AE11,AX11,BQ11,CJ11,DC11,DV11,EO11,FH11,GA11)&lt;8,"NA",SUM(IF(L11&gt;=Reference_sheet!$H$2,1,0),IF(AE11&gt;=Reference_sheet!$I$2,1,0),IF(AX11&gt;=Reference_sheet!$J$2,1,0),IF(BQ11&gt;=Reference_sheet!$K$2,1,0),IF(CJ11&gt;=Reference_sheet!$L$2,1,0),IF(DC11&gt;=Reference_sheet!$M$2,1,0),IF(DV11&gt;=Reference_sheet!$N$2,1,0),IF(EO11&gt;=Reference_sheet!$O$2,1,0),IF(FH11&gt;=Reference_sheet!$P$2,1,0),IF(GA11&gt;=Reference_sheet!$Q$2,1,0))-COUNTIF(L11,"NA")-COUNTIF(AE11,"NA")-COUNTIF(AX11,"NA")-COUNTIF(BQ11,"NA")-COUNTIF(CJ11,"NA")-COUNTIF(DC11,"NA")-COUNTIF(DV11,"NA")-COUNTIF(EO11,"NA")-COUNTIF(FH11,"NA")-COUNTIF(GA11,"NA")))</f>
        <v/>
      </c>
      <c r="GU11" s="4" t="str">
        <f>IF(correction_sheet!$A11="","",IF(COUNT(M11,AF11,AY11,BR11,CK11,DD11,DW11,EP11,FI11,GB11)&lt;8,"NA",SUM(IF(M11&gt;=Reference_sheet!$H$2,1,0),IF(AF11&gt;=Reference_sheet!$I$2,1,0),IF(AY11&gt;=Reference_sheet!$J$2,1,0),IF(BR11&gt;=Reference_sheet!$K$2,1,0),IF(CK11&gt;=Reference_sheet!$L$2,1,0),IF(DD11&gt;=Reference_sheet!$M$2,1,0),IF(DW11&gt;=Reference_sheet!$N$2,1,0),IF(EP11&gt;=Reference_sheet!$O$2,1,0),IF(FI11&gt;=Reference_sheet!$P$2,1,0),IF(GB11&gt;=Reference_sheet!$Q$2,1,0))-COUNTIF(M11,"NA")-COUNTIF(AF11,"NA")-COUNTIF(AY11,"NA")-COUNTIF(BR11,"NA")-COUNTIF(CK11,"NA")-COUNTIF(DD11,"NA")-COUNTIF(DW11,"NA")-COUNTIF(EP11,"NA")-COUNTIF(FI11,"NA")-COUNTIF(GB11,"NA")))</f>
        <v/>
      </c>
      <c r="GV11" s="4" t="str">
        <f>IF(correction_sheet!$A11="","",IF(COUNT(N11,AG11,AZ11,BS11,CL11,DE11,DX11,EQ11,FJ11,GC11)&lt;8,"NA",SUM(IF(N11&gt;=Reference_sheet!$H$2,1,0),IF(AG11&gt;=Reference_sheet!$I$2,1,0),IF(AZ11&gt;=Reference_sheet!$J$2,1,0),IF(BS11&gt;=Reference_sheet!$K$2,1,0),IF(CL11&gt;=Reference_sheet!$L$2,1,0),IF(DE11&gt;=Reference_sheet!$M$2,1,0),IF(DX11&gt;=Reference_sheet!$N$2,1,0),IF(EQ11&gt;=Reference_sheet!$O$2,1,0),IF(FJ11&gt;=Reference_sheet!$P$2,1,0),IF(GC11&gt;=Reference_sheet!$Q$2,1,0))-COUNTIF(N11,"NA")-COUNTIF(AG11,"NA")-COUNTIF(AZ11,"NA")-COUNTIF(BS11,"NA")-COUNTIF(CL11,"NA")-COUNTIF(DE11,"NA")-COUNTIF(DX11,"NA")-COUNTIF(EQ11,"NA")-COUNTIF(FJ11,"NA")-COUNTIF(GC11,"NA")))</f>
        <v/>
      </c>
      <c r="GW11" s="4" t="str">
        <f>IF(correction_sheet!$A11="","",IF(COUNT(O11,AH11,BA11,BT11,CM11,DF11,DY11,ER11,FK11,GD11)&lt;8,"NA",SUM(IF(O11&gt;=Reference_sheet!$H$2,1,0),IF(AH11&gt;=Reference_sheet!$I$2,1,0),IF(BA11&gt;=Reference_sheet!$J$2,1,0),IF(BT11&gt;=Reference_sheet!$K$2,1,0),IF(CM11&gt;=Reference_sheet!$L$2,1,0),IF(DF11&gt;=Reference_sheet!$M$2,1,0),IF(DY11&gt;=Reference_sheet!$N$2,1,0),IF(ER11&gt;=Reference_sheet!$O$2,1,0),IF(FK11&gt;=Reference_sheet!$P$2,1,0),IF(GD11&gt;=Reference_sheet!$Q$2,1,0))-COUNTIF(O11,"NA")-COUNTIF(AH11,"NA")-COUNTIF(BA11,"NA")-COUNTIF(BT11,"NA")-COUNTIF(CM11,"NA")-COUNTIF(DF11,"NA")-COUNTIF(DY11,"NA")-COUNTIF(ER11,"NA")-COUNTIF(FK11,"NA")-COUNTIF(GD11,"NA")))</f>
        <v/>
      </c>
      <c r="GX11" s="4" t="str">
        <f>IF(correction_sheet!$A11="","",IF(COUNT(P11,AI11,BB11,BU11,CN11,DG11,DZ11,ES11,FL11,GE11)&lt;8,"NA",SUM(IF(P11&gt;=Reference_sheet!$H$2,1,0),IF(AI11&gt;=Reference_sheet!$I$2,1,0),IF(BB11&gt;=Reference_sheet!$J$2,1,0),IF(BU11&gt;=Reference_sheet!$K$2,1,0),IF(CN11&gt;=Reference_sheet!$L$2,1,0),IF(DG11&gt;=Reference_sheet!$M$2,1,0),IF(DZ11&gt;=Reference_sheet!$N$2,1,0),IF(ES11&gt;=Reference_sheet!$O$2,1,0),IF(FL11&gt;=Reference_sheet!$P$2,1,0),IF(GE11&gt;=Reference_sheet!$Q$2,1,0))-COUNTIF(P11,"NA")-COUNTIF(AI11,"NA")-COUNTIF(BB11,"NA")-COUNTIF(BU11,"NA")-COUNTIF(CN11,"NA")-COUNTIF(DG11,"NA")-COUNTIF(DZ11,"NA")-COUNTIF(ES11,"NA")-COUNTIF(FL11,"NA")-COUNTIF(GE11,"NA")))</f>
        <v/>
      </c>
      <c r="GY11" s="4" t="str">
        <f>IF(correction_sheet!$A11="","",IF(COUNT(Q11,AJ11,BC11,BV11,CO11,DH11,EA11,ET11,FM11,GF11)&lt;8,"NA",SUM(IF(Q11&gt;=Reference_sheet!$H$2,1,0),IF(AJ11&gt;=Reference_sheet!$I$2,1,0),IF(BC11&gt;=Reference_sheet!$J$2,1,0),IF(BV11&gt;=Reference_sheet!$K$2,1,0),IF(CO11&gt;=Reference_sheet!$L$2,1,0),IF(DH11&gt;=Reference_sheet!$M$2,1,0),IF(EA11&gt;=Reference_sheet!$N$2,1,0),IF(ET11&gt;=Reference_sheet!$O$2,1,0),IF(FM11&gt;=Reference_sheet!$P$2,1,0),IF(GF11&gt;=Reference_sheet!$Q$2,1,0))-COUNTIF(Q11,"NA")-COUNTIF(AJ11,"NA")-COUNTIF(BC11,"NA")-COUNTIF(BV11,"NA")-COUNTIF(CO11,"NA")-COUNTIF(DH11,"NA")-COUNTIF(EA11,"NA")-COUNTIF(ET11,"NA")-COUNTIF(FM11,"NA")-COUNTIF(GF11,"NA")))</f>
        <v/>
      </c>
      <c r="GZ11" s="4" t="str">
        <f>IF(correction_sheet!$A11="","",IF(COUNT(R11,AK11,BD11,BW11,CP11,DI11,EB11,EU11,FN11,GG11)&lt;8,"NA",SUM(IF(R11&gt;=Reference_sheet!$H$2,1,0),IF(AK11&gt;=Reference_sheet!$I$2,1,0),IF(BD11&gt;=Reference_sheet!$J$2,1,0),IF(BW11&gt;=Reference_sheet!$K$2,1,0),IF(CP11&gt;=Reference_sheet!$L$2,1,0),IF(DI11&gt;=Reference_sheet!$M$2,1,0),IF(EB11&gt;=Reference_sheet!$N$2,1,0),IF(EU11&gt;=Reference_sheet!$O$2,1,0),IF(FN11&gt;=Reference_sheet!$P$2,1,0),IF(GG11&gt;=Reference_sheet!$Q$2,1,0))-COUNTIF(R11,"NA")-COUNTIF(AK11,"NA")-COUNTIF(BD11,"NA")-COUNTIF(BW11,"NA")-COUNTIF(CP11,"NA")-COUNTIF(DI11,"NA")-COUNTIF(EB11,"NA")-COUNTIF(EU11,"NA")-COUNTIF(FN11,"NA")-COUNTIF(GG11,"NA")))</f>
        <v/>
      </c>
      <c r="HA11" s="4" t="str">
        <f>IF(correction_sheet!$A11="","",IF(COUNT(S11,AL11,BE11,BX11,CQ11,DJ11,EC11,EV11,FO11,GH11)&lt;8,"NA",SUM(IF(S11&gt;=Reference_sheet!$H$2,1,0),IF(AL11&gt;=Reference_sheet!$I$2,1,0),IF(BE11&gt;=Reference_sheet!$J$2,1,0),IF(BX11&gt;=Reference_sheet!$K$2,1,0),IF(CQ11&gt;=Reference_sheet!$L$2,1,0),IF(DJ11&gt;=Reference_sheet!$M$2,1,0),IF(EC11&gt;=Reference_sheet!$N$2,1,0),IF(EV11&gt;=Reference_sheet!$O$2,1,0),IF(FO11&gt;=Reference_sheet!$P$2,1,0),IF(GH11&gt;=Reference_sheet!$Q$2,1,0))-COUNTIF(S11,"NA")-COUNTIF(AL11,"NA")-COUNTIF(BE11,"NA")-COUNTIF(BX11,"NA")-COUNTIF(CQ11,"NA")-COUNTIF(DJ11,"NA")-COUNTIF(EC11,"NA")-COUNTIF(EV11,"NA")-COUNTIF(FO11,"NA")-COUNTIF(GH11,"NA")))</f>
        <v/>
      </c>
      <c r="HB11" s="4" t="str">
        <f>IF(correction_sheet!$A11="","",IF(COUNT(T11,AM11,BF11,BY11,CR11,DK11,ED11,EW11,FP11,GI11)&lt;8,"NA",SUM(IF(T11&gt;=Reference_sheet!$H$2,1,0),IF(AM11&gt;=Reference_sheet!$I$2,1,0),IF(BF11&gt;=Reference_sheet!$J$2,1,0),IF(BY11&gt;=Reference_sheet!$K$2,1,0),IF(CR11&gt;=Reference_sheet!$L$2,1,0),IF(DK11&gt;=Reference_sheet!$M$2,1,0),IF(ED11&gt;=Reference_sheet!$N$2,1,0),IF(EW11&gt;=Reference_sheet!$O$2,1,0),IF(FP11&gt;=Reference_sheet!$P$2,1,0),IF(GI11&gt;=Reference_sheet!$Q$2,1,0))-COUNTIF(T11,"NA")-COUNTIF(AM11,"NA")-COUNTIF(BF11,"NA")-COUNTIF(BY11,"NA")-COUNTIF(CR11,"NA")-COUNTIF(DK11,"NA")-COUNTIF(ED11,"NA")-COUNTIF(EW11,"NA")-COUNTIF(FP11,"NA")-COUNTIF(GI11,"NA")))</f>
        <v/>
      </c>
      <c r="HC11" s="4" t="str">
        <f>IF(correction_sheet!$A11="","",IF(COUNT(C11,V11,AO11,BH11,CA11,CT11,DM11,EF11,#REF!,EY11,FR11)&lt;8,"NA",INT(0.5+SUM(C11,V11,AO11,BH11,CA11,CT11,DM11,EF11,EY11,FR11))))</f>
        <v/>
      </c>
      <c r="HD11" s="4" t="str">
        <f>IF(correction_sheet!$A11="","",IF(COUNT(D11,W11,AP11,BI11,CB11,CU11,DN11,EG11,#REF!,EZ11,FS11)&lt;8,"NA",INT(0.5+SUM(D11,W11,AP11,BI11,CB11,CU11,DN11,EG11,EZ11,FS11))))</f>
        <v/>
      </c>
      <c r="HE11" s="4" t="str">
        <f>IF(correction_sheet!$A11="","",IF(COUNT(E11,X11,AQ11,BJ11,CC11,CV11,DO11,EH11,#REF!,FA11,FT11)&lt;8,"NA",INT(0.5+SUM(E11,X11,AQ11,BJ11,CC11,CV11,DO11,EH11,FA11,FT11))))</f>
        <v/>
      </c>
      <c r="HF11" s="4" t="str">
        <f>IF(correction_sheet!$A11="","",IF(COUNT(F11,Y11,AR11,BK11,CD11,CW11,DP11,EI11,#REF!,FB11,FU11)&lt;8,"NA",INT(0.5+SUM(F11,Y11,AR11,BK11,CD11,CW11,DP11,EI11,FB11,FU11))))</f>
        <v/>
      </c>
      <c r="HG11" s="4" t="str">
        <f>IF(correction_sheet!$A11="","",IF(COUNT(G11,Z11,AS11,BL11,CE11,CX11,DQ11,EJ11,#REF!,FC11,FV11)&lt;8,"NA",INT(0.5+SUM(G11,Z11,AS11,BL11,CE11,CX11,DQ11,EJ11,FC11,FV11))))</f>
        <v/>
      </c>
      <c r="HH11" s="4" t="str">
        <f>IF(correction_sheet!$A11="","",IF(COUNT(H11,AA11,AT11,BM11,CF11,CY11,DR11,EK11,#REF!,FD11,FW11)&lt;8,"NA",INT(0.5+SUM(H11,AA11,AT11,BM11,CF11,CY11,DR11,EK11,FD11,FW11))))</f>
        <v/>
      </c>
      <c r="HI11" s="4" t="str">
        <f>IF(correction_sheet!$A11="","",IF(COUNT(I11,AB11,AU11,BN11,CG11,CZ11,DS11,EL11,#REF!,FE11,FX11)&lt;8,"NA",INT(0.5+SUM(I11,AB11,AU11,BN11,CG11,CZ11,DS11,EL11,FE11,FX11))))</f>
        <v/>
      </c>
      <c r="HJ11" s="4" t="str">
        <f>IF(correction_sheet!$A11="","",IF(COUNT(J11,AC11,AV11,BO11,CH11,DA11,DT11,EM11,#REF!,FF11,FY11)&lt;8,"NA",INT(0.5+SUM(J11,AC11,AV11,BO11,CH11,DA11,DT11,EM11,FF11,FY11))))</f>
        <v/>
      </c>
      <c r="HK11" s="4" t="str">
        <f>IF(correction_sheet!$A11="","",IF(COUNT(K11,AD11,AW11,BP11,CI11,DB11,DU11,EN11,#REF!,FG11,FZ11)&lt;8,"NA",INT(0.5+SUM(K11,AD11,AW11,BP11,CI11,DB11,DU11,EN11,FG11,FZ11))))</f>
        <v/>
      </c>
      <c r="HL11" s="4" t="str">
        <f>IF(correction_sheet!$A11="","",IF(COUNT(L11,AE11,AX11,BQ11,CJ11,DC11,DV11,EO11,#REF!,FH11,GA11)&lt;8,"NA",INT(0.5+SUM(L11,AE11,AX11,BQ11,CJ11,DC11,DV11,EO11,FH11,GA11))))</f>
        <v/>
      </c>
      <c r="HM11" s="4" t="str">
        <f>IF(correction_sheet!$A11="","",IF(COUNT(M11,AF11,AY11,BR11,CK11,DD11,DW11,EP11,#REF!,FI11,GB11)&lt;8,"NA",INT(0.5+SUM(M11,AF11,AY11,BR11,CK11,DD11,DW11,EP11,FI11,GB11))))</f>
        <v/>
      </c>
      <c r="HN11" s="4" t="str">
        <f>IF(correction_sheet!$A11="","",IF(COUNT(N11,AG11,AZ11,BS11,CL11,DE11,DX11,EQ11,#REF!,FJ11,GC11)&lt;8,"NA",INT(0.5+SUM(N11,AG11,AZ11,BS11,CL11,DE11,DX11,EQ11,FJ11,GC11))))</f>
        <v/>
      </c>
      <c r="HO11" s="4" t="str">
        <f>IF(correction_sheet!$A11="","",IF(COUNT(O11,AH11,BA11,BT11,CM11,DF11,DY11,ER11,#REF!,FK11,GD11)&lt;8,"NA",INT(0.5+SUM(O11,AH11,BA11,BT11,CM11,DF11,DY11,ER11,FK11,GD11))))</f>
        <v/>
      </c>
      <c r="HP11" s="4" t="str">
        <f>IF(correction_sheet!$A11="","",IF(COUNT(P11,AI11,BB11,BU11,CN11,DG11,DZ11,ES11,#REF!,FL11,GE11)&lt;8,"NA",INT(0.5+SUM(P11,AI11,BB11,BU11,CN11,DG11,DZ11,ES11,FL11,GE11))))</f>
        <v/>
      </c>
      <c r="HQ11" s="4" t="str">
        <f>IF(correction_sheet!$A11="","",IF(COUNT(Q11,AJ11,BC11,BV11,CO11,DH11,EA11,ET11,#REF!,FM11,GF11)&lt;8,"NA",INT(0.5+SUM(Q11,AJ11,BC11,BV11,CO11,DH11,EA11,ET11,FM11,GF11))))</f>
        <v/>
      </c>
      <c r="HR11" s="4" t="str">
        <f>IF(correction_sheet!$A11="","",IF(COUNT(R11,AK11,BD11,BW11,CP11,DI11,EB11,EU11,#REF!,FN11,GG11)&lt;8,"NA",INT(0.5+SUM(R11,AK11,BD11,BW11,CP11,DI11,EB11,EU11,FN11,GG11))))</f>
        <v/>
      </c>
      <c r="HS11" s="4" t="str">
        <f>IF(correction_sheet!$A11="","",IF(COUNT(S11,AL11,BE11,BX11,CQ11,DJ11,EC11,EV11,#REF!,FO11,GH11)&lt;8,"NA",INT(0.5+SUM(S11,AL11,BE11,BX11,CQ11,DJ11,EC11,EV11,FO11,GH11))))</f>
        <v/>
      </c>
      <c r="HT11" s="4" t="str">
        <f>IF(correction_sheet!$A11="","",IF(COUNT(T11,AM11,BF11,BY11,CR11,DK11,ED11,EW11,#REF!,FP11,GI11)&lt;8,"NA",INT(0.5+SUM(T11,AM11,BF11,BY11,CR11,DK11,ED11,EW11,FP11,GI11))))</f>
        <v/>
      </c>
      <c r="HU11" s="19" t="str">
        <f>IF(correction_sheet!$A11="","",IF(COUNT(U11,AN11,BG11,BZ11,CS11,DL11,EE11,EX11,FQ11,GJ11)&lt;8,"NA",SUM(IF(U11&gt;=Reference_sheet!$H$2,1,0),IF(AN11&gt;=Reference_sheet!$I$2,1,0),IF(BG11&gt;=Reference_sheet!$J$2,1,0),IF(BZ11&gt;=Reference_sheet!$K$2,1,0),IF(CS11&gt;=Reference_sheet!$L$2,1,0),IF(DL11&gt;=Reference_sheet!$M$2,1,0),IF(EE11&gt;=Reference_sheet!$N$2,1,0),IF(EX11&gt;=Reference_sheet!$O$2,1,0),IF(FQ11&gt;=Reference_sheet!$P$2,1,0),IF(GJ11&gt;=Reference_sheet!$Q$2,1,0))-COUNTIF(U11,"NA")-COUNTIF(AN11,"NA")-COUNTIF(BG11,"NA")-COUNTIF(BZ11,"NA")-COUNTIF(CS11,"NA")-COUNTIF(DL11,"NA")-COUNTIF(EE11,"NA")-COUNTIF(EX11,"NA")-COUNTIF(FQ11,"NA")-COUNTIF(GJ11,"NA")))</f>
        <v/>
      </c>
      <c r="HV11" s="19" t="str">
        <f>IF(correction_sheet!$A11="","",IF(COUNT(U11,AN11,BG11,BZ11,CS11,DL11,EE11,EX11,FQ11,GJ11)&lt;8,"NA",INT(0.5+SUM(U11,AN11,BG11,BZ11,CS11,DL11,EE11,EX11,FQ11,GJ11))))</f>
        <v/>
      </c>
      <c r="HW11" s="20" t="str">
        <f t="shared" ref="HW11:HW21" si="9">U11</f>
        <v/>
      </c>
      <c r="HX11" s="20" t="str">
        <f t="shared" ref="HX11:HX21" si="10">AN11</f>
        <v/>
      </c>
      <c r="HY11" s="20" t="str">
        <f t="shared" ref="HY11:HY21" si="11">BG11</f>
        <v/>
      </c>
      <c r="HZ11" s="20" t="str">
        <f t="shared" ref="HZ11:HZ21" si="12">BZ11</f>
        <v/>
      </c>
      <c r="IA11" s="20" t="str">
        <f t="shared" ref="IA11:IA21" si="13">CS11</f>
        <v/>
      </c>
      <c r="IB11" s="20" t="str">
        <f t="shared" ref="IB11:IB21" si="14">DL11</f>
        <v/>
      </c>
      <c r="IC11" s="20" t="str">
        <f t="shared" ref="IC11:IC21" si="15">EE11</f>
        <v/>
      </c>
      <c r="ID11" s="20" t="str">
        <f t="shared" ref="ID11:ID21" si="16">EX11</f>
        <v/>
      </c>
      <c r="IE11" s="20" t="str">
        <f>Scored_sheet!FQ11</f>
        <v/>
      </c>
      <c r="IF11" s="20" t="str">
        <f t="shared" ref="IF11:IF21" si="17">GJ11</f>
        <v/>
      </c>
      <c r="IG11" s="16" t="str">
        <f>IF($A11="","",SUM(IF(AN11&gt;=Reference_sheet!$I$2,1,0),IF(BG11&gt;=Reference_sheet!$J$2,1,0),IF(BZ11&gt;=Reference_sheet!$K$2,1,0),IF(CS11&gt;=Reference_sheet!$L$2,1,0),IF(DL11&gt;=Reference_sheet!$M$2,1,0),IF(FQ11&gt;=Reference_sheet!$P$2,1,0),IF(GJ11&gt;=Reference_sheet!$Q$2,1,0),IF(MAX(correction_sheet!JG11,correction_sheet!KB11,correction_sheet!LR11)&gt;0,IF(U11&gt;=Reference_sheet!$H$2,1,0),0))-COUNTIF(U11,"NA")-COUNTIF(AN11,"NA")-COUNTIF(BG11,"NA")-COUNTIF(BZ11,"NA")-COUNTIF(CS11,"NA")-COUNTIF(DL11,"NA")-COUNTIF(FQ11,"NA")-COUNTIF(GJ11,"NA"))</f>
        <v/>
      </c>
      <c r="IH11" s="16"/>
    </row>
    <row r="12" spans="1:242">
      <c r="A12" s="7" t="str">
        <f>IF(correction_sheet!$A12="","",correction_sheet!$A12)</f>
        <v/>
      </c>
      <c r="B12" s="7" t="str">
        <f>IF(Entry_sheet!$B12="","",Entry_sheet!$B12)</f>
        <v/>
      </c>
      <c r="C12" s="4" t="str">
        <f>IF(correction_sheet!$BNO12=0,"NA",IF(correction_sheet!$A12="","",IF(COUNT(correction_sheet!IO12,correction_sheet!JJ12,correction_sheet!KE12,correction_sheet!UR12,correction_sheet!WH12,correction_sheet!ASF12,correction_sheet!ATR12)&lt;5,"NA",VLOOKUP(SUM(correction_sheet!IO12,correction_sheet!JJ12,correction_sheet!KE12,correction_sheet!UR12,correction_sheet!WH12,correction_sheet!ASF12,correction_sheet!ATR12),Reference_sheet!$B$2:$D$11,3,FALSE))))</f>
        <v/>
      </c>
      <c r="D12" s="4" t="str">
        <f>IF(correction_sheet!$BNO12=0,"NA",IF(correction_sheet!$A12="","",IF(COUNT(correction_sheet!IP12,correction_sheet!JK12,correction_sheet!KF12,correction_sheet!US12,correction_sheet!WI12,correction_sheet!ASG12,correction_sheet!ATS12)&lt;5,"NA",VLOOKUP(SUM(correction_sheet!IP12,correction_sheet!JK12,correction_sheet!KF12,correction_sheet!US12,correction_sheet!WI12,correction_sheet!ASG12,correction_sheet!ATS12),Reference_sheet!$B$2:$D$11,3,FALSE))))</f>
        <v/>
      </c>
      <c r="E12" s="4" t="str">
        <f>IF(correction_sheet!$BNO12=0,"NA",IF(correction_sheet!$A12="","",IF(COUNT(correction_sheet!IQ12,correction_sheet!JL12,correction_sheet!KG12,correction_sheet!UT12,correction_sheet!WJ12,correction_sheet!ASH12,correction_sheet!ATT12)&lt;5,"NA",VLOOKUP(SUM(correction_sheet!IQ12,correction_sheet!JL12,correction_sheet!KG12,correction_sheet!UT12,correction_sheet!WJ12,correction_sheet!ASH12,correction_sheet!ATT12),Reference_sheet!$B$2:$D$11,3,FALSE))))</f>
        <v/>
      </c>
      <c r="F12" s="4" t="str">
        <f>IF(correction_sheet!$BNO12=0,"NA",IF(correction_sheet!$A12="","",IF(COUNT(correction_sheet!IR12,correction_sheet!JM12,correction_sheet!KH12,correction_sheet!UU12,correction_sheet!WK12,correction_sheet!ASI12,correction_sheet!ATU12)&lt;5,"NA",VLOOKUP(SUM(correction_sheet!IR12,correction_sheet!JM12,correction_sheet!KH12,correction_sheet!UU12,correction_sheet!WK12,correction_sheet!ASI12,correction_sheet!ATU12),Reference_sheet!$B$2:$D$11,3,FALSE))))</f>
        <v/>
      </c>
      <c r="G12" s="4" t="str">
        <f>IF(correction_sheet!$BNO12=0,"NA",IF(correction_sheet!$A12="","",IF(COUNT(correction_sheet!IS12,correction_sheet!JN12,correction_sheet!KI12,correction_sheet!UV12,correction_sheet!WL12,correction_sheet!ASJ12,correction_sheet!ATV12)&lt;5,"NA",VLOOKUP(SUM(correction_sheet!IS12,correction_sheet!JN12,correction_sheet!KI12,correction_sheet!UV12,correction_sheet!WL12,correction_sheet!ASJ12,correction_sheet!ATV12),Reference_sheet!$B$2:$D$11,3,FALSE))))</f>
        <v/>
      </c>
      <c r="H12" s="4" t="str">
        <f>IF(correction_sheet!$BNO12=0,"NA",IF(correction_sheet!$A12="","",IF(COUNT(correction_sheet!IT12,correction_sheet!JO12,correction_sheet!KJ12,correction_sheet!UW12,correction_sheet!WM12,correction_sheet!ASK12,correction_sheet!ATW12)&lt;5,"NA",VLOOKUP(SUM(correction_sheet!IT12,correction_sheet!JO12,correction_sheet!KJ12,correction_sheet!UW12,correction_sheet!WM12,correction_sheet!ASK12,correction_sheet!ATW12),Reference_sheet!$B$2:$D$11,3,FALSE))))</f>
        <v/>
      </c>
      <c r="I12" s="4" t="str">
        <f>IF(correction_sheet!$BNO12=0,"NA",IF(correction_sheet!$A12="","",IF(COUNT(correction_sheet!IU12,correction_sheet!JP12,correction_sheet!KK12,correction_sheet!UX12,correction_sheet!WN12,correction_sheet!ASL12,correction_sheet!ATX12)&lt;5,"NA",VLOOKUP(SUM(correction_sheet!IU12,correction_sheet!JP12,correction_sheet!KK12,correction_sheet!UX12,correction_sheet!WN12,correction_sheet!ASL12,correction_sheet!ATX12),Reference_sheet!$B$2:$D$11,3,FALSE))))</f>
        <v/>
      </c>
      <c r="J12" s="4" t="str">
        <f>IF(correction_sheet!$BNO12=0,"NA",IF(correction_sheet!$A12="","",IF(COUNT(correction_sheet!IV12,correction_sheet!JQ12,correction_sheet!KL12,correction_sheet!UY12,correction_sheet!WO12,correction_sheet!ASM12,correction_sheet!ATY12)&lt;5,"NA",VLOOKUP(SUM(correction_sheet!IV12,correction_sheet!JQ12,correction_sheet!KL12,correction_sheet!UY12,correction_sheet!WO12,correction_sheet!ASM12,correction_sheet!ATY12),Reference_sheet!$B$2:$D$11,3,FALSE))))</f>
        <v/>
      </c>
      <c r="K12" s="4" t="str">
        <f>IF(correction_sheet!$BNO12=0,"NA",IF(correction_sheet!$A12="","",IF(COUNT(correction_sheet!IW12,correction_sheet!JR12,correction_sheet!KM12,correction_sheet!UZ12,correction_sheet!WP12,correction_sheet!ASN12,correction_sheet!ATZ12)&lt;5,"NA",VLOOKUP(SUM(correction_sheet!IW12,correction_sheet!JR12,correction_sheet!KM12,correction_sheet!UZ12,correction_sheet!WP12,correction_sheet!ASN12,correction_sheet!ATZ12),Reference_sheet!$B$2:$D$11,3,FALSE))))</f>
        <v/>
      </c>
      <c r="L12" s="4" t="str">
        <f>IF(correction_sheet!$BNO12=0,"NA",IF(correction_sheet!$A12="","",IF(COUNT(correction_sheet!IX12,correction_sheet!JS12,correction_sheet!KN12,correction_sheet!VA12,correction_sheet!WQ12,correction_sheet!ASO12,correction_sheet!AUA12)&lt;5,"NA",VLOOKUP(SUM(correction_sheet!IX12,correction_sheet!JS12,correction_sheet!KN12,correction_sheet!VA12,correction_sheet!WQ12,correction_sheet!ASO12,correction_sheet!AUA12),Reference_sheet!$B$2:$D$11,3,FALSE))))</f>
        <v/>
      </c>
      <c r="M12" s="4" t="str">
        <f>IF(correction_sheet!$BNO12=0,"NA",IF(correction_sheet!$A12="","",IF(COUNT(correction_sheet!IY12,correction_sheet!JT12,correction_sheet!KO12,correction_sheet!VB12,correction_sheet!WR12,correction_sheet!ASP12,correction_sheet!AUB12)&lt;5,"NA",VLOOKUP(SUM(correction_sheet!IY12,correction_sheet!JT12,correction_sheet!KO12,correction_sheet!VB12,correction_sheet!WR12,correction_sheet!ASP12,correction_sheet!AUB12),Reference_sheet!$B$2:$D$11,3,FALSE))))</f>
        <v/>
      </c>
      <c r="N12" s="4" t="str">
        <f>IF(correction_sheet!$BNO12=0,"NA",IF(correction_sheet!$A12="","",IF(COUNT(correction_sheet!IZ12,correction_sheet!JU12,correction_sheet!KP12,correction_sheet!VC12,correction_sheet!WS12,correction_sheet!ASQ12,correction_sheet!AUC12)&lt;5,"NA",VLOOKUP(SUM(correction_sheet!IZ12,correction_sheet!JU12,correction_sheet!KP12,correction_sheet!VC12,correction_sheet!WS12,correction_sheet!ASQ12,correction_sheet!AUC12),Reference_sheet!$B$2:$D$11,3,FALSE))))</f>
        <v/>
      </c>
      <c r="O12" s="4" t="str">
        <f>IF(correction_sheet!$BNO12=0,"NA",IF(correction_sheet!$A12="","",IF(COUNT(correction_sheet!JA12,correction_sheet!JV12,correction_sheet!KQ12,correction_sheet!VD12,correction_sheet!WT12,correction_sheet!ASR12,correction_sheet!AUD12)&lt;5,"NA",VLOOKUP(SUM(correction_sheet!JA12,correction_sheet!JV12,correction_sheet!KQ12,correction_sheet!VD12,correction_sheet!WT12,correction_sheet!ASR12,correction_sheet!AUD12),Reference_sheet!$B$2:$D$11,3,FALSE))))</f>
        <v/>
      </c>
      <c r="P12" s="4" t="str">
        <f>IF(correction_sheet!$BNO12=0,"NA",IF(correction_sheet!$A12="","",IF(COUNT(correction_sheet!JB12,correction_sheet!JW12,correction_sheet!KR12,correction_sheet!VE12,correction_sheet!WU12,correction_sheet!ASS12,correction_sheet!AUE12)&lt;5,"NA",VLOOKUP(SUM(correction_sheet!JB12,correction_sheet!JW12,correction_sheet!KR12,correction_sheet!VE12,correction_sheet!WU12,correction_sheet!ASS12,correction_sheet!AUE12),Reference_sheet!$B$2:$D$11,3,FALSE))))</f>
        <v/>
      </c>
      <c r="Q12" s="4" t="str">
        <f>IF(correction_sheet!$BNO12=0,"NA",IF(correction_sheet!$A12="","",IF(COUNT(correction_sheet!JC12,correction_sheet!JX12,correction_sheet!KS12,correction_sheet!VF12,correction_sheet!WV12,correction_sheet!AST12,correction_sheet!AUF12)&lt;5,"NA",VLOOKUP(SUM(correction_sheet!JC12,correction_sheet!JX12,correction_sheet!KS12,correction_sheet!VF12,correction_sheet!WV12,correction_sheet!AST12,correction_sheet!AUF12),Reference_sheet!$B$2:$D$11,3,FALSE))))</f>
        <v/>
      </c>
      <c r="R12" s="4" t="str">
        <f>IF(correction_sheet!$BNO12=0,"NA",IF(correction_sheet!$A12="","",IF(COUNT(correction_sheet!JD12,correction_sheet!JY12,correction_sheet!KT12,correction_sheet!VG12,correction_sheet!WW12,correction_sheet!ASU12,correction_sheet!AUG12)&lt;5,"NA",VLOOKUP(SUM(correction_sheet!JD12,correction_sheet!JY12,correction_sheet!KT12,correction_sheet!VG12,correction_sheet!WW12,correction_sheet!ASU12,correction_sheet!AUG12),Reference_sheet!$B$2:$D$11,3,FALSE))))</f>
        <v/>
      </c>
      <c r="S12" s="4" t="str">
        <f>IF(correction_sheet!$BNO12=0,"NA",IF(correction_sheet!$A12="","",IF(COUNT(correction_sheet!JE12,correction_sheet!JZ12,correction_sheet!KU12,correction_sheet!VH12,correction_sheet!WX12,correction_sheet!ASV12,correction_sheet!AUH12)&lt;5,"NA",VLOOKUP(SUM(correction_sheet!JE12,correction_sheet!JZ12,correction_sheet!KU12,correction_sheet!VH12,correction_sheet!WX12,correction_sheet!ASV12,correction_sheet!AUH12),Reference_sheet!$B$2:$D$11,3,FALSE))))</f>
        <v/>
      </c>
      <c r="T12" s="4" t="str">
        <f>IF(correction_sheet!$BNO12=0,"NA",IF(correction_sheet!$A12="","",IF(COUNT(correction_sheet!JF12,correction_sheet!KA12,correction_sheet!KV12,correction_sheet!VI12,correction_sheet!WY12,correction_sheet!ASW12,correction_sheet!AUI12)&lt;5,"NA",VLOOKUP(SUM(correction_sheet!JF12,correction_sheet!KA12,correction_sheet!KV12,correction_sheet!VI12,correction_sheet!WY12,correction_sheet!ASW12,correction_sheet!AUI12),Reference_sheet!$B$2:$D$11,3,FALSE))))</f>
        <v/>
      </c>
      <c r="U12" s="4" t="str">
        <f>IF(correction_sheet!$BNO12=0,"NA",IF(correction_sheet!$A12="","",IF(COUNT(correction_sheet!JG12,correction_sheet!KB12,correction_sheet!KW12,correction_sheet!VJ12,correction_sheet!WZ12,correction_sheet!ASX12,correction_sheet!AUJ12)&lt;5,"NA",VLOOKUP(SUM(correction_sheet!JG12,correction_sheet!KB12,correction_sheet!KW12,correction_sheet!VJ12,correction_sheet!WZ12,correction_sheet!ASX12,correction_sheet!AUJ12),Reference_sheet!$B$2:$D$11,3,FALSE))))</f>
        <v/>
      </c>
      <c r="V12" s="4" t="str">
        <f>IF(correction_sheet!$BNO12=0,"NA",IF(correction_sheet!$A12="","",IF(COUNT( correction_sheet!C12, correction_sheet!V12, correction_sheet!BH12, correction_sheet!CC12)&lt;3,"NA",VLOOKUP(SUM(  correction_sheet!C12, correction_sheet!V12,correction_sheet!BH12, correction_sheet!CC12),Reference_sheet!$B$14:$D$18,3,FALSE))))</f>
        <v/>
      </c>
      <c r="W12" s="4" t="str">
        <f>IF(correction_sheet!$BNO12=0,"NA",IF(correction_sheet!$A12="","",IF(COUNT( correction_sheet!D12, correction_sheet!W12, correction_sheet!BI12, correction_sheet!CD12)&lt;3,"NA",VLOOKUP(SUM(  correction_sheet!D12, correction_sheet!W12,correction_sheet!BI12, correction_sheet!CD12),Reference_sheet!$B$14:$D$18,3,FALSE))))</f>
        <v/>
      </c>
      <c r="X12" s="4" t="str">
        <f>IF(correction_sheet!$BNO12=0,"NA",IF(correction_sheet!$A12="","",IF(COUNT( correction_sheet!E12, correction_sheet!X12, correction_sheet!BJ12, correction_sheet!CE12)&lt;3,"NA",VLOOKUP(SUM(  correction_sheet!E12, correction_sheet!X12,correction_sheet!BJ12, correction_sheet!CE12),Reference_sheet!$B$14:$D$18,3,FALSE))))</f>
        <v/>
      </c>
      <c r="Y12" s="4" t="str">
        <f>IF(correction_sheet!$BNO12=0,"NA",IF(correction_sheet!$A12="","",IF(COUNT( correction_sheet!F12, correction_sheet!Y12, correction_sheet!BK12, correction_sheet!CF12)&lt;3,"NA",VLOOKUP(SUM(  correction_sheet!F12, correction_sheet!Y12,correction_sheet!BK12, correction_sheet!CF12),Reference_sheet!$B$14:$D$18,3,FALSE))))</f>
        <v/>
      </c>
      <c r="Z12" s="4" t="str">
        <f>IF(correction_sheet!$BNO12=0,"NA",IF(correction_sheet!$A12="","",IF(COUNT( correction_sheet!G12, correction_sheet!Z12, correction_sheet!BL12, correction_sheet!CG12)&lt;3,"NA",VLOOKUP(SUM(  correction_sheet!G12, correction_sheet!Z12,correction_sheet!BL12, correction_sheet!CG12),Reference_sheet!$B$14:$D$18,3,FALSE))))</f>
        <v/>
      </c>
      <c r="AA12" s="4" t="str">
        <f>IF(correction_sheet!$BNO12=0,"NA",IF(correction_sheet!$A12="","",IF(COUNT( correction_sheet!H12, correction_sheet!AA12, correction_sheet!BM12, correction_sheet!CH12)&lt;3,"NA",VLOOKUP(SUM(  correction_sheet!H12, correction_sheet!AA12,correction_sheet!BM12, correction_sheet!CH12),Reference_sheet!$B$14:$D$18,3,FALSE))))</f>
        <v/>
      </c>
      <c r="AB12" s="4" t="str">
        <f>IF(correction_sheet!$BNO12=0,"NA",IF(correction_sheet!$A12="","",IF(COUNT( correction_sheet!I12, correction_sheet!AB12, correction_sheet!BN12, correction_sheet!CI12)&lt;3,"NA",VLOOKUP(SUM(  correction_sheet!I12, correction_sheet!AB12,correction_sheet!BN12, correction_sheet!CI12),Reference_sheet!$B$14:$D$18,3,FALSE))))</f>
        <v/>
      </c>
      <c r="AC12" s="4" t="str">
        <f>IF(correction_sheet!$BNO12=0,"NA",IF(correction_sheet!$A12="","",IF(COUNT( correction_sheet!J12, correction_sheet!AC12, correction_sheet!BO12, correction_sheet!CJ12)&lt;3,"NA",VLOOKUP(SUM(  correction_sheet!J12, correction_sheet!AC12,correction_sheet!BO12, correction_sheet!CJ12),Reference_sheet!$B$14:$D$18,3,FALSE))))</f>
        <v/>
      </c>
      <c r="AD12" s="4" t="str">
        <f>IF(correction_sheet!$BNO12=0,"NA",IF(correction_sheet!$A12="","",IF(COUNT( correction_sheet!K12, correction_sheet!AD12, correction_sheet!BP12, correction_sheet!CK12)&lt;3,"NA",VLOOKUP(SUM(  correction_sheet!K12, correction_sheet!AD12,correction_sheet!BP12, correction_sheet!CK12),Reference_sheet!$B$14:$D$18,3,FALSE))))</f>
        <v/>
      </c>
      <c r="AE12" s="4" t="str">
        <f>IF(correction_sheet!$BNO12=0,"NA",IF(correction_sheet!$A12="","",IF(COUNT( correction_sheet!L12, correction_sheet!AE12, correction_sheet!BQ12, correction_sheet!CL12)&lt;3,"NA",VLOOKUP(SUM(  correction_sheet!L12, correction_sheet!AE12,correction_sheet!BQ12, correction_sheet!CL12),Reference_sheet!$B$14:$D$18,3,FALSE))))</f>
        <v/>
      </c>
      <c r="AF12" s="4" t="str">
        <f>IF(correction_sheet!$BNO12=0,"NA",IF(correction_sheet!$A12="","",IF(COUNT( correction_sheet!M12, correction_sheet!AF12, correction_sheet!BR12, correction_sheet!CM12)&lt;3,"NA",VLOOKUP(SUM(  correction_sheet!M12, correction_sheet!AF12,correction_sheet!BR12, correction_sheet!CM12),Reference_sheet!$B$14:$D$18,3,FALSE))))</f>
        <v/>
      </c>
      <c r="AG12" s="4" t="str">
        <f>IF(correction_sheet!$BNO12=0,"NA",IF(correction_sheet!$A12="","",IF(COUNT( correction_sheet!N12, correction_sheet!AG12, correction_sheet!BS12, correction_sheet!CN12)&lt;3,"NA",VLOOKUP(SUM(  correction_sheet!N12, correction_sheet!AG12,correction_sheet!BS12, correction_sheet!CN12),Reference_sheet!$B$14:$D$18,3,FALSE))))</f>
        <v/>
      </c>
      <c r="AH12" s="4" t="str">
        <f>IF(correction_sheet!$BNO12=0,"NA",IF(correction_sheet!$A12="","",IF(COUNT( correction_sheet!O12, correction_sheet!AH12, correction_sheet!BT12, correction_sheet!CO12)&lt;3,"NA",VLOOKUP(SUM(  correction_sheet!O12, correction_sheet!AH12,correction_sheet!BT12, correction_sheet!CO12),Reference_sheet!$B$14:$D$18,3,FALSE))))</f>
        <v/>
      </c>
      <c r="AI12" s="4" t="str">
        <f>IF(correction_sheet!$BNO12=0,"NA",IF(correction_sheet!$A12="","",IF(COUNT( correction_sheet!P12, correction_sheet!AI12, correction_sheet!BU12, correction_sheet!CP12)&lt;3,"NA",VLOOKUP(SUM(  correction_sheet!P12, correction_sheet!AI12,correction_sheet!BU12, correction_sheet!CP12),Reference_sheet!$B$14:$D$18,3,FALSE))))</f>
        <v/>
      </c>
      <c r="AJ12" s="4" t="str">
        <f>IF(correction_sheet!$BNO12=0,"NA",IF(correction_sheet!$A12="","",IF(COUNT( correction_sheet!Q12, correction_sheet!AJ12, correction_sheet!BV12, correction_sheet!CQ12)&lt;3,"NA",VLOOKUP(SUM(  correction_sheet!Q12, correction_sheet!AJ12,correction_sheet!BV12, correction_sheet!CQ12),Reference_sheet!$B$14:$D$18,3,FALSE))))</f>
        <v/>
      </c>
      <c r="AK12" s="4" t="str">
        <f>IF(correction_sheet!$BNO12=0,"NA",IF(correction_sheet!$A12="","",IF(COUNT( correction_sheet!R12, correction_sheet!AK12, correction_sheet!BW12, correction_sheet!CR12)&lt;3,"NA",VLOOKUP(SUM(  correction_sheet!R12, correction_sheet!AK12,correction_sheet!BW12, correction_sheet!CR12),Reference_sheet!$B$14:$D$18,3,FALSE))))</f>
        <v/>
      </c>
      <c r="AL12" s="4" t="str">
        <f>IF(correction_sheet!$BNO12=0,"NA",IF(correction_sheet!$A12="","",IF(COUNT( correction_sheet!S12, correction_sheet!AL12, correction_sheet!BX12, correction_sheet!CS12)&lt;3,"NA",VLOOKUP(SUM(  correction_sheet!S12, correction_sheet!AL12,correction_sheet!BX12, correction_sheet!CS12),Reference_sheet!$B$14:$D$18,3,FALSE))))</f>
        <v/>
      </c>
      <c r="AM12" s="4" t="str">
        <f>IF(correction_sheet!$BNO12=0,"NA",IF(correction_sheet!$A12="","",IF(COUNT( correction_sheet!T12, correction_sheet!AM12, correction_sheet!BY12, correction_sheet!CT12)&lt;3,"NA",VLOOKUP(SUM(  correction_sheet!T12, correction_sheet!AM12,correction_sheet!BY12, correction_sheet!CT12),Reference_sheet!$B$14:$D$18,3,FALSE))))</f>
        <v/>
      </c>
      <c r="AN12" s="4" t="str">
        <f>IF(correction_sheet!$BNO12=0,"NA",IF(correction_sheet!$A12="","",IF(COUNT( correction_sheet!U12, correction_sheet!AN12, correction_sheet!BZ12, correction_sheet!CU12)&lt;3,"NA",VLOOKUP(SUM(  correction_sheet!U12, correction_sheet!AN12,correction_sheet!BZ12, correction_sheet!CU12),Reference_sheet!$B$14:$D$18,3,FALSE))))</f>
        <v/>
      </c>
      <c r="AO12" s="4" t="str">
        <f>IF(correction_sheet!$BNO12=0,"NA",IF(correction_sheet!$A12="","",IF(COUNT( correction_sheet!CX12, correction_sheet!AYB12, correction_sheet!AYU12, correction_sheet!BFN12,correction_sheet!BGZ12,correction_sheet!BGG12)&lt;4,"NA",VLOOKUP(SUM( correction_sheet!CX12, correction_sheet!AYB12, correction_sheet!AYU12, correction_sheet!BFN12,correction_sheet!BGZ12,correction_sheet!BGG12),Reference_sheet!$B$23:$D$28,3,FALSE))))</f>
        <v/>
      </c>
      <c r="AP12" s="4" t="str">
        <f>IF(correction_sheet!$BNO12=0,"NA",IF(correction_sheet!$A12="","",IF(COUNT( correction_sheet!CY12, correction_sheet!AYC12, correction_sheet!AYV12, correction_sheet!BFO12,correction_sheet!BHA12,correction_sheet!BGH12)&lt;4,"NA",VLOOKUP(SUM( correction_sheet!CY12, correction_sheet!AYC12, correction_sheet!AYV12, correction_sheet!BFO12,correction_sheet!BHA12,correction_sheet!BGH12),Reference_sheet!$B$23:$D$28,3,FALSE))))</f>
        <v/>
      </c>
      <c r="AQ12" s="4" t="str">
        <f>IF(correction_sheet!$BNO12=0,"NA",IF(correction_sheet!$A12="","",IF(COUNT( correction_sheet!CZ12, correction_sheet!AYD12, correction_sheet!AYW12, correction_sheet!BFP12,correction_sheet!BHB12,correction_sheet!BGI12)&lt;4,"NA",VLOOKUP(SUM( correction_sheet!CZ12, correction_sheet!AYD12, correction_sheet!AYW12, correction_sheet!BFP12,correction_sheet!BHB12,correction_sheet!BGI12),Reference_sheet!$B$23:$D$28,3,FALSE))))</f>
        <v/>
      </c>
      <c r="AR12" s="4" t="str">
        <f>IF(correction_sheet!$BNO12=0,"NA",IF(correction_sheet!$A12="","",IF(COUNT( correction_sheet!DA12, correction_sheet!AYE12, correction_sheet!AYX12, correction_sheet!BFQ12,correction_sheet!BHC12,correction_sheet!BGJ12)&lt;4,"NA",VLOOKUP(SUM( correction_sheet!DA12, correction_sheet!AYE12, correction_sheet!AYX12, correction_sheet!BFQ12,correction_sheet!BHC12,correction_sheet!BGJ12),Reference_sheet!$B$23:$D$28,3,FALSE))))</f>
        <v/>
      </c>
      <c r="AS12" s="4" t="str">
        <f>IF(correction_sheet!$BNO12=0,"NA",IF(correction_sheet!$A12="","",IF(COUNT( correction_sheet!DB12, correction_sheet!AYF12, correction_sheet!AYY12, correction_sheet!BFR12,correction_sheet!BHD12,correction_sheet!BGK12)&lt;4,"NA",VLOOKUP(SUM( correction_sheet!DB12, correction_sheet!AYF12, correction_sheet!AYY12, correction_sheet!BFR12,correction_sheet!BHD12,correction_sheet!BGK12),Reference_sheet!$B$23:$D$28,3,FALSE))))</f>
        <v/>
      </c>
      <c r="AT12" s="4" t="str">
        <f>IF(correction_sheet!$BNO12=0,"NA",IF(correction_sheet!$A12="","",IF(COUNT( correction_sheet!DC12, correction_sheet!AYG12, correction_sheet!AYZ12, correction_sheet!BFS12,correction_sheet!BHE12,correction_sheet!BGL12)&lt;4,"NA",VLOOKUP(SUM( correction_sheet!DC12, correction_sheet!AYG12, correction_sheet!AYZ12, correction_sheet!BFS12,correction_sheet!BHE12,correction_sheet!BGL12),Reference_sheet!$B$23:$D$28,3,FALSE))))</f>
        <v/>
      </c>
      <c r="AU12" s="4" t="str">
        <f>IF(correction_sheet!$BNO12=0,"NA",IF(correction_sheet!$A12="","",IF(COUNT( correction_sheet!DD12, correction_sheet!AYH12, correction_sheet!AZA12, correction_sheet!BFT12,correction_sheet!BHF12,correction_sheet!BGM12)&lt;4,"NA",VLOOKUP(SUM( correction_sheet!DD12, correction_sheet!AYH12, correction_sheet!AZA12, correction_sheet!BFT12,correction_sheet!BHF12,correction_sheet!BGM12),Reference_sheet!$B$23:$D$28,3,FALSE))))</f>
        <v/>
      </c>
      <c r="AV12" s="4" t="str">
        <f>IF(correction_sheet!$BNO12=0,"NA",IF(correction_sheet!$A12="","",IF(COUNT( correction_sheet!DE12, correction_sheet!AYI12, correction_sheet!AZB12, correction_sheet!BFU12,correction_sheet!BHG12,correction_sheet!BGN12)&lt;4,"NA",VLOOKUP(SUM( correction_sheet!DE12, correction_sheet!AYI12, correction_sheet!AZB12, correction_sheet!BFU12,correction_sheet!BHG12,correction_sheet!BGN12),Reference_sheet!$B$23:$D$28,3,FALSE))))</f>
        <v/>
      </c>
      <c r="AW12" s="4" t="str">
        <f>IF(correction_sheet!$BNO12=0,"NA",IF(correction_sheet!$A12="","",IF(COUNT( correction_sheet!DF12, correction_sheet!AYJ12, correction_sheet!AZC12, correction_sheet!BFV12,correction_sheet!BHH12,correction_sheet!BGO12)&lt;4,"NA",VLOOKUP(SUM( correction_sheet!DF12, correction_sheet!AYJ12, correction_sheet!AZC12, correction_sheet!BFV12,correction_sheet!BHH12,correction_sheet!BGO12),Reference_sheet!$B$23:$D$28,3,FALSE))))</f>
        <v/>
      </c>
      <c r="AX12" s="4" t="str">
        <f>IF(correction_sheet!$BNO12=0,"NA",IF(correction_sheet!$A12="","",IF(COUNT( correction_sheet!DG12, correction_sheet!AYK12, correction_sheet!AZD12, correction_sheet!BFW12,correction_sheet!BHI12,correction_sheet!BGP12)&lt;4,"NA",VLOOKUP(SUM( correction_sheet!DG12, correction_sheet!AYK12, correction_sheet!AZD12, correction_sheet!BFW12,correction_sheet!BHI12,correction_sheet!BGP12),Reference_sheet!$B$23:$D$28,3,FALSE))))</f>
        <v/>
      </c>
      <c r="AY12" s="4" t="str">
        <f>IF(correction_sheet!$BNO12=0,"NA",IF(correction_sheet!$A12="","",IF(COUNT( correction_sheet!DH12, correction_sheet!AYL12, correction_sheet!AZE12, correction_sheet!BFX12,correction_sheet!BHJ12,correction_sheet!BGQ12)&lt;4,"NA",VLOOKUP(SUM( correction_sheet!DH12, correction_sheet!AYL12, correction_sheet!AZE12, correction_sheet!BFX12,correction_sheet!BHJ12,correction_sheet!BGQ12),Reference_sheet!$B$23:$D$28,3,FALSE))))</f>
        <v/>
      </c>
      <c r="AZ12" s="4" t="str">
        <f>IF(correction_sheet!$BNO12=0,"NA",IF(correction_sheet!$A12="","",IF(COUNT( correction_sheet!DI12, correction_sheet!AYM12, correction_sheet!AZF12, correction_sheet!BFY12,correction_sheet!BHK12,correction_sheet!BGR12)&lt;4,"NA",VLOOKUP(SUM( correction_sheet!DI12, correction_sheet!AYM12, correction_sheet!AZF12, correction_sheet!BFY12,correction_sheet!BHK12,correction_sheet!BGR12),Reference_sheet!$B$23:$D$28,3,FALSE))))</f>
        <v/>
      </c>
      <c r="BA12" s="4" t="str">
        <f>IF(correction_sheet!$BNO12=0,"NA",IF(correction_sheet!$A12="","",IF(COUNT( correction_sheet!DJ12, correction_sheet!AYN12, correction_sheet!AZG12, correction_sheet!BFZ12,correction_sheet!BHL12,correction_sheet!BGS12)&lt;4,"NA",VLOOKUP(SUM( correction_sheet!DJ12, correction_sheet!AYN12, correction_sheet!AZG12, correction_sheet!BFZ12,correction_sheet!BHL12,correction_sheet!BGS12),Reference_sheet!$B$23:$D$28,3,FALSE))))</f>
        <v/>
      </c>
      <c r="BB12" s="4" t="str">
        <f>IF(correction_sheet!$BNO12=0,"NA",IF(correction_sheet!$A12="","",IF(COUNT( correction_sheet!DK12, correction_sheet!AYO12, correction_sheet!AZH12, correction_sheet!BGA12,correction_sheet!BHM12,correction_sheet!BGT12)&lt;4,"NA",VLOOKUP(SUM( correction_sheet!DK12, correction_sheet!AYO12, correction_sheet!AZH12, correction_sheet!BGA12,correction_sheet!BHM12,correction_sheet!BGT12),Reference_sheet!$B$23:$D$28,3,FALSE))))</f>
        <v/>
      </c>
      <c r="BC12" s="4" t="str">
        <f>IF(correction_sheet!$BNO12=0,"NA",IF(correction_sheet!$A12="","",IF(COUNT( correction_sheet!DL12, correction_sheet!AYP12, correction_sheet!AZI12, correction_sheet!BGB12,correction_sheet!BHN12,correction_sheet!BGU12)&lt;4,"NA",VLOOKUP(SUM( correction_sheet!DL12, correction_sheet!AYP12, correction_sheet!AZI12, correction_sheet!BGB12,correction_sheet!BHN12,correction_sheet!BGU12),Reference_sheet!$B$23:$D$28,3,FALSE))))</f>
        <v/>
      </c>
      <c r="BD12" s="4" t="str">
        <f>IF(correction_sheet!$BNO12=0,"NA",IF(correction_sheet!$A12="","",IF(COUNT( correction_sheet!DM12, correction_sheet!AYQ12, correction_sheet!AZJ12, correction_sheet!BGC12,correction_sheet!BHO12,correction_sheet!BGV12)&lt;4,"NA",VLOOKUP(SUM( correction_sheet!DM12, correction_sheet!AYQ12, correction_sheet!AZJ12, correction_sheet!BGC12,correction_sheet!BHO12,correction_sheet!BGV12),Reference_sheet!$B$23:$D$28,3,FALSE))))</f>
        <v/>
      </c>
      <c r="BE12" s="4" t="str">
        <f>IF(correction_sheet!$BNO12=0,"NA",IF(correction_sheet!$A12="","",IF(COUNT( correction_sheet!DN12, correction_sheet!AYR12, correction_sheet!AZK12, correction_sheet!BGD12,correction_sheet!BHP12,correction_sheet!BGW12)&lt;4,"NA",VLOOKUP(SUM( correction_sheet!DN12, correction_sheet!AYR12, correction_sheet!AZK12, correction_sheet!BGD12,correction_sheet!BHP12,correction_sheet!BGW12),Reference_sheet!$B$23:$D$28,3,FALSE))))</f>
        <v/>
      </c>
      <c r="BF12" s="4" t="str">
        <f>IF(correction_sheet!$BNO12=0,"NA",IF(correction_sheet!$A12="","",IF(COUNT( correction_sheet!DO12, correction_sheet!AYS12, correction_sheet!AZL12, correction_sheet!BGE12,correction_sheet!BHQ12,correction_sheet!BGX12)&lt;4,"NA",VLOOKUP(SUM( correction_sheet!DO12, correction_sheet!AYS12, correction_sheet!AZL12, correction_sheet!BGE12,correction_sheet!BHQ12,correction_sheet!BGX12),Reference_sheet!$B$23:$D$28,3,FALSE))))</f>
        <v/>
      </c>
      <c r="BG12" s="4" t="str">
        <f>IF(correction_sheet!$BNO12=0,"NA",IF(correction_sheet!$A12="","",IF(COUNT( correction_sheet!DP12, correction_sheet!AYT12, correction_sheet!AZM12, correction_sheet!BGF12,correction_sheet!BHR12,correction_sheet!BGY12)&lt;4,"NA",VLOOKUP(SUM( correction_sheet!DP12, correction_sheet!AYT12, correction_sheet!AZM12, correction_sheet!BGF12,correction_sheet!BHR12,correction_sheet!BGY12),Reference_sheet!$B$23:$D$28,3,FALSE))))</f>
        <v/>
      </c>
      <c r="BH12" s="4" t="str">
        <f>IF(correction_sheet!$BNO12=0,"NA",IF(correction_sheet!$A12="","",IF(COUNT( correction_sheet!DS12, correction_sheet!EN12, correction_sheet!GD12, correction_sheet!GY12, correction_sheet!HT12,correction_sheet!FI12)&lt;4,"NA",VLOOKUP(SUM(correction_sheet!DS12, correction_sheet!EN12, correction_sheet!GD12, correction_sheet!GY12, correction_sheet!HT12,correction_sheet!FI12),Reference_sheet!$B$32:$D$38,3,FALSE))))</f>
        <v/>
      </c>
      <c r="BI12" s="4" t="str">
        <f>IF(correction_sheet!$BNO12=0,"NA",IF(correction_sheet!$A12="","",IF(COUNT( correction_sheet!DT12, correction_sheet!EO12, correction_sheet!GE12, correction_sheet!GZ12, correction_sheet!HU12,correction_sheet!FJ12)&lt;4,"NA",VLOOKUP(SUM(correction_sheet!DT12, correction_sheet!EO12, correction_sheet!GE12, correction_sheet!GZ12, correction_sheet!HU12,correction_sheet!FJ12),Reference_sheet!$B$32:$D$38,3,FALSE))))</f>
        <v/>
      </c>
      <c r="BJ12" s="4" t="str">
        <f>IF(correction_sheet!$BNO12=0,"NA",IF(correction_sheet!$A12="","",IF(COUNT( correction_sheet!DU12, correction_sheet!EP12, correction_sheet!GF12, correction_sheet!HA12, correction_sheet!HV12,correction_sheet!FK12)&lt;4,"NA",VLOOKUP(SUM(correction_sheet!DU12, correction_sheet!EP12, correction_sheet!GF12, correction_sheet!HA12, correction_sheet!HV12,correction_sheet!FK12),Reference_sheet!$B$32:$D$38,3,FALSE))))</f>
        <v/>
      </c>
      <c r="BK12" s="4" t="str">
        <f>IF(correction_sheet!$BNO12=0,"NA",IF(correction_sheet!$A12="","",IF(COUNT( correction_sheet!DV12, correction_sheet!EQ12, correction_sheet!GG12, correction_sheet!HB12, correction_sheet!HW12,correction_sheet!FL12)&lt;4,"NA",VLOOKUP(SUM(correction_sheet!DV12, correction_sheet!EQ12, correction_sheet!GG12, correction_sheet!HB12, correction_sheet!HW12,correction_sheet!FL12),Reference_sheet!$B$32:$D$38,3,FALSE))))</f>
        <v/>
      </c>
      <c r="BL12" s="4" t="str">
        <f>IF(correction_sheet!$BNO12=0,"NA",IF(correction_sheet!$A12="","",IF(COUNT( correction_sheet!DW12, correction_sheet!ER12, correction_sheet!GH12, correction_sheet!HC12, correction_sheet!HX12,correction_sheet!FM12)&lt;4,"NA",VLOOKUP(SUM(correction_sheet!DW12, correction_sheet!ER12, correction_sheet!GH12, correction_sheet!HC12, correction_sheet!HX12,correction_sheet!FM12),Reference_sheet!$B$32:$D$38,3,FALSE))))</f>
        <v/>
      </c>
      <c r="BM12" s="4" t="str">
        <f>IF(correction_sheet!$BNO12=0,"NA",IF(correction_sheet!$A12="","",IF(COUNT( correction_sheet!DX12, correction_sheet!ES12, correction_sheet!GI12, correction_sheet!HD12, correction_sheet!HY12,correction_sheet!FN12)&lt;4,"NA",VLOOKUP(SUM(correction_sheet!DX12, correction_sheet!ES12, correction_sheet!GI12, correction_sheet!HD12, correction_sheet!HY12,correction_sheet!FN12),Reference_sheet!$B$32:$D$38,3,FALSE))))</f>
        <v/>
      </c>
      <c r="BN12" s="4" t="str">
        <f>IF(correction_sheet!$BNO12=0,"NA",IF(correction_sheet!$A12="","",IF(COUNT( correction_sheet!DY12, correction_sheet!ET12, correction_sheet!GJ12, correction_sheet!HE12, correction_sheet!HZ12,correction_sheet!FO12)&lt;4,"NA",VLOOKUP(SUM(correction_sheet!DY12, correction_sheet!ET12, correction_sheet!GJ12, correction_sheet!HE12, correction_sheet!HZ12,correction_sheet!FO12),Reference_sheet!$B$32:$D$38,3,FALSE))))</f>
        <v/>
      </c>
      <c r="BO12" s="4" t="str">
        <f>IF(correction_sheet!$BNO12=0,"NA",IF(correction_sheet!$A12="","",IF(COUNT( correction_sheet!DZ12, correction_sheet!EU12, correction_sheet!GK12, correction_sheet!HF12, correction_sheet!IA12,correction_sheet!FP12)&lt;4,"NA",VLOOKUP(SUM(correction_sheet!DZ12, correction_sheet!EU12, correction_sheet!GK12, correction_sheet!HF12, correction_sheet!IA12,correction_sheet!FP12),Reference_sheet!$B$32:$D$38,3,FALSE))))</f>
        <v/>
      </c>
      <c r="BP12" s="4" t="str">
        <f>IF(correction_sheet!$BNO12=0,"NA",IF(correction_sheet!$A12="","",IF(COUNT( correction_sheet!EA12, correction_sheet!EV12, correction_sheet!GL12, correction_sheet!HG12, correction_sheet!IB12,correction_sheet!FQ12)&lt;4,"NA",VLOOKUP(SUM(correction_sheet!EA12, correction_sheet!EV12, correction_sheet!GL12, correction_sheet!HG12, correction_sheet!IB12,correction_sheet!FQ12),Reference_sheet!$B$32:$D$38,3,FALSE))))</f>
        <v/>
      </c>
      <c r="BQ12" s="4" t="str">
        <f>IF(correction_sheet!$BNO12=0,"NA",IF(correction_sheet!$A12="","",IF(COUNT( correction_sheet!EB12, correction_sheet!EW12, correction_sheet!GM12, correction_sheet!HH12, correction_sheet!IC12,correction_sheet!FR12)&lt;4,"NA",VLOOKUP(SUM(correction_sheet!EB12, correction_sheet!EW12, correction_sheet!GM12, correction_sheet!HH12, correction_sheet!IC12,correction_sheet!FR12),Reference_sheet!$B$32:$D$38,3,FALSE))))</f>
        <v/>
      </c>
      <c r="BR12" s="4" t="str">
        <f>IF(correction_sheet!$BNO12=0,"NA",IF(correction_sheet!$A12="","",IF(COUNT( correction_sheet!EC12, correction_sheet!EX12, correction_sheet!GN12, correction_sheet!HI12, correction_sheet!ID12,correction_sheet!FS12)&lt;4,"NA",VLOOKUP(SUM(correction_sheet!EC12, correction_sheet!EX12, correction_sheet!GN12, correction_sheet!HI12, correction_sheet!ID12,correction_sheet!FS12),Reference_sheet!$B$32:$D$38,3,FALSE))))</f>
        <v/>
      </c>
      <c r="BS12" s="4" t="str">
        <f>IF(correction_sheet!$BNO12=0,"NA",IF(correction_sheet!$A12="","",IF(COUNT( correction_sheet!ED12, correction_sheet!EY12, correction_sheet!GO12, correction_sheet!HJ12, correction_sheet!IE12,correction_sheet!FT12)&lt;4,"NA",VLOOKUP(SUM(correction_sheet!ED12, correction_sheet!EY12, correction_sheet!GO12, correction_sheet!HJ12, correction_sheet!IE12,correction_sheet!FT12),Reference_sheet!$B$32:$D$38,3,FALSE))))</f>
        <v/>
      </c>
      <c r="BT12" s="4" t="str">
        <f>IF(correction_sheet!$BNO12=0,"NA",IF(correction_sheet!$A12="","",IF(COUNT( correction_sheet!EE12, correction_sheet!EZ12, correction_sheet!GP12, correction_sheet!HK12, correction_sheet!IF12,correction_sheet!FU12)&lt;4,"NA",VLOOKUP(SUM(correction_sheet!EE12, correction_sheet!EZ12, correction_sheet!GP12, correction_sheet!HK12, correction_sheet!IF12,correction_sheet!FU12),Reference_sheet!$B$32:$D$38,3,FALSE))))</f>
        <v/>
      </c>
      <c r="BU12" s="4" t="str">
        <f>IF(correction_sheet!$BNO12=0,"NA",IF(correction_sheet!$A12="","",IF(COUNT( correction_sheet!EF12, correction_sheet!FA12, correction_sheet!GQ12, correction_sheet!HL12, correction_sheet!IG12,correction_sheet!FV12)&lt;4,"NA",VLOOKUP(SUM(correction_sheet!EF12, correction_sheet!FA12, correction_sheet!GQ12, correction_sheet!HL12, correction_sheet!IG12,correction_sheet!FV12),Reference_sheet!$B$32:$D$38,3,FALSE))))</f>
        <v/>
      </c>
      <c r="BV12" s="4" t="str">
        <f>IF(correction_sheet!$BNO12=0,"NA",IF(correction_sheet!$A12="","",IF(COUNT( correction_sheet!EG12, correction_sheet!FB12, correction_sheet!GR12, correction_sheet!HM12, correction_sheet!IH12,correction_sheet!FW12)&lt;4,"NA",VLOOKUP(SUM(correction_sheet!EG12, correction_sheet!FB12, correction_sheet!GR12, correction_sheet!HM12, correction_sheet!IH12,correction_sheet!FW12),Reference_sheet!$B$32:$D$38,3,FALSE))))</f>
        <v/>
      </c>
      <c r="BW12" s="4" t="str">
        <f>IF(correction_sheet!$BNO12=0,"NA",IF(correction_sheet!$A12="","",IF(COUNT( correction_sheet!EH12, correction_sheet!FC12, correction_sheet!GS12, correction_sheet!HN12, correction_sheet!II12,correction_sheet!FX12)&lt;4,"NA",VLOOKUP(SUM(correction_sheet!EH12, correction_sheet!FC12, correction_sheet!GS12, correction_sheet!HN12, correction_sheet!II12,correction_sheet!FX12),Reference_sheet!$B$32:$D$38,3,FALSE))))</f>
        <v/>
      </c>
      <c r="BX12" s="4" t="str">
        <f>IF(correction_sheet!$BNO12=0,"NA",IF(correction_sheet!$A12="","",IF(COUNT( correction_sheet!EI12, correction_sheet!FD12, correction_sheet!GT12, correction_sheet!HO12, correction_sheet!IJ12,correction_sheet!FY12)&lt;4,"NA",VLOOKUP(SUM(correction_sheet!EI12, correction_sheet!FD12, correction_sheet!GT12, correction_sheet!HO12, correction_sheet!IJ12,correction_sheet!FY12),Reference_sheet!$B$32:$D$38,3,FALSE))))</f>
        <v/>
      </c>
      <c r="BY12" s="4" t="str">
        <f>IF(correction_sheet!$BNO12=0,"NA",IF(correction_sheet!$A12="","",IF(COUNT( correction_sheet!EJ12, correction_sheet!FE12, correction_sheet!GU12, correction_sheet!HP12, correction_sheet!IK12,correction_sheet!FZ12)&lt;4,"NA",VLOOKUP(SUM(correction_sheet!EJ12, correction_sheet!FE12, correction_sheet!GU12, correction_sheet!HP12, correction_sheet!IK12,correction_sheet!FZ12),Reference_sheet!$B$32:$D$38,3,FALSE))))</f>
        <v/>
      </c>
      <c r="BZ12" s="4" t="str">
        <f>IF(correction_sheet!$BNO12=0,"NA",IF(correction_sheet!$A12="","",IF(COUNT( correction_sheet!EK12, correction_sheet!FF12, correction_sheet!GV12, correction_sheet!HQ12, correction_sheet!IL12,correction_sheet!GA12)&lt;4,"NA",VLOOKUP(SUM(correction_sheet!EK12, correction_sheet!FF12, correction_sheet!GV12, correction_sheet!HQ12, correction_sheet!IL12,correction_sheet!GA12),Reference_sheet!$B$32:$D$38,3,FALSE))))</f>
        <v/>
      </c>
      <c r="CA12" s="4" t="str">
        <f>IF(correction_sheet!$BNO12=0,"NA",IF(correction_sheet!$A12="","",IF(COUNT(correction_sheet!YS12,correction_sheet!ZN12,correction_sheet!AAI12,correction_sheet!ABD12,correction_sheet!ABY12)&lt;3,"NA",VLOOKUP(SUM(correction_sheet!YS12,correction_sheet!ZN12,correction_sheet!AAI12,correction_sheet!ABD12,correction_sheet!ABY12),Reference_sheet!$B$41:$D$46,3,FALSE))))</f>
        <v/>
      </c>
      <c r="CB12" s="4" t="str">
        <f>IF(correction_sheet!$BNO12=0,"NA",IF(correction_sheet!$A12="","",IF(COUNT(correction_sheet!YT12,correction_sheet!ZO12,correction_sheet!AAJ12,correction_sheet!ABE12,correction_sheet!ABZ12)&lt;3,"NA",VLOOKUP(SUM(correction_sheet!YT12,correction_sheet!ZO12,correction_sheet!AAJ12,correction_sheet!ABE12,correction_sheet!ABZ12),Reference_sheet!$B$41:$D$46,3,FALSE))))</f>
        <v/>
      </c>
      <c r="CC12" s="4" t="str">
        <f>IF(correction_sheet!$BNO12=0,"NA",IF(correction_sheet!$A12="","",IF(COUNT(correction_sheet!YU12,correction_sheet!ZP12,correction_sheet!AAK12,correction_sheet!ABF12,correction_sheet!ACA12)&lt;3,"NA",VLOOKUP(SUM(correction_sheet!YU12,correction_sheet!ZP12,correction_sheet!AAK12,correction_sheet!ABF12,correction_sheet!ACA12),Reference_sheet!$B$41:$D$46,3,FALSE))))</f>
        <v/>
      </c>
      <c r="CD12" s="4" t="str">
        <f>IF(correction_sheet!$BNO12=0,"NA",IF(correction_sheet!$A12="","",IF(COUNT(correction_sheet!YV12,correction_sheet!ZQ12,correction_sheet!AAL12,correction_sheet!ABG12,correction_sheet!ACB12)&lt;3,"NA",VLOOKUP(SUM(correction_sheet!YV12,correction_sheet!ZQ12,correction_sheet!AAL12,correction_sheet!ABG12,correction_sheet!ACB12),Reference_sheet!$B$41:$D$46,3,FALSE))))</f>
        <v/>
      </c>
      <c r="CE12" s="4" t="str">
        <f>IF(correction_sheet!$BNO12=0,"NA",IF(correction_sheet!$A12="","",IF(COUNT(correction_sheet!YW12,correction_sheet!ZR12,correction_sheet!AAM12,correction_sheet!ABH12,correction_sheet!ACC12)&lt;3,"NA",VLOOKUP(SUM(correction_sheet!YW12,correction_sheet!ZR12,correction_sheet!AAM12,correction_sheet!ABH12,correction_sheet!ACC12),Reference_sheet!$B$41:$D$46,3,FALSE))))</f>
        <v/>
      </c>
      <c r="CF12" s="4" t="str">
        <f>IF(correction_sheet!$BNO12=0,"NA",IF(correction_sheet!$A12="","",IF(COUNT(correction_sheet!YX12,correction_sheet!ZS12,correction_sheet!AAN12,correction_sheet!ABI12,correction_sheet!ACD12)&lt;3,"NA",VLOOKUP(SUM(correction_sheet!YX12,correction_sheet!ZS12,correction_sheet!AAN12,correction_sheet!ABI12,correction_sheet!ACD12),Reference_sheet!$B$41:$D$46,3,FALSE))))</f>
        <v/>
      </c>
      <c r="CG12" s="4" t="str">
        <f>IF(correction_sheet!$BNO12=0,"NA",IF(correction_sheet!$A12="","",IF(COUNT(correction_sheet!YY12,correction_sheet!ZT12,correction_sheet!AAO12,correction_sheet!ABJ12,correction_sheet!ACE12)&lt;3,"NA",VLOOKUP(SUM(correction_sheet!YY12,correction_sheet!ZT12,correction_sheet!AAO12,correction_sheet!ABJ12,correction_sheet!ACE12),Reference_sheet!$B$41:$D$46,3,FALSE))))</f>
        <v/>
      </c>
      <c r="CH12" s="4" t="str">
        <f>IF(correction_sheet!$BNO12=0,"NA",IF(correction_sheet!$A12="","",IF(COUNT(correction_sheet!YZ12,correction_sheet!ZU12,correction_sheet!AAP12,correction_sheet!ABK12,correction_sheet!ACF12)&lt;3,"NA",VLOOKUP(SUM(correction_sheet!YZ12,correction_sheet!ZU12,correction_sheet!AAP12,correction_sheet!ABK12,correction_sheet!ACF12),Reference_sheet!$B$41:$D$46,3,FALSE))))</f>
        <v/>
      </c>
      <c r="CI12" s="4" t="str">
        <f>IF(correction_sheet!$BNO12=0,"NA",IF(correction_sheet!$A12="","",IF(COUNT(correction_sheet!ZA12,correction_sheet!ZV12,correction_sheet!AAQ12,correction_sheet!ABL12,correction_sheet!ACG12)&lt;3,"NA",VLOOKUP(SUM(correction_sheet!ZA12,correction_sheet!ZV12,correction_sheet!AAQ12,correction_sheet!ABL12,correction_sheet!ACG12),Reference_sheet!$B$41:$D$46,3,FALSE))))</f>
        <v/>
      </c>
      <c r="CJ12" s="4" t="str">
        <f>IF(correction_sheet!$BNO12=0,"NA",IF(correction_sheet!$A12="","",IF(COUNT(correction_sheet!ZB12,correction_sheet!ZW12,correction_sheet!AAR12,correction_sheet!ABM12,correction_sheet!ACH12)&lt;3,"NA",VLOOKUP(SUM(correction_sheet!ZB12,correction_sheet!ZW12,correction_sheet!AAR12,correction_sheet!ABM12,correction_sheet!ACH12),Reference_sheet!$B$41:$D$46,3,FALSE))))</f>
        <v/>
      </c>
      <c r="CK12" s="4" t="str">
        <f>IF(correction_sheet!$BNO12=0,"NA",IF(correction_sheet!$A12="","",IF(COUNT(correction_sheet!ZC12,correction_sheet!ZX12,correction_sheet!AAS12,correction_sheet!ABN12,correction_sheet!ACI12)&lt;3,"NA",VLOOKUP(SUM(correction_sheet!ZC12,correction_sheet!ZX12,correction_sheet!AAS12,correction_sheet!ABN12,correction_sheet!ACI12),Reference_sheet!$B$41:$D$46,3,FALSE))))</f>
        <v/>
      </c>
      <c r="CL12" s="4" t="str">
        <f>IF(correction_sheet!$BNO12=0,"NA",IF(correction_sheet!$A12="","",IF(COUNT(correction_sheet!ZD12,correction_sheet!ZY12,correction_sheet!AAT12,correction_sheet!ABO12,correction_sheet!ACJ12)&lt;3,"NA",VLOOKUP(SUM(correction_sheet!ZD12,correction_sheet!ZY12,correction_sheet!AAT12,correction_sheet!ABO12,correction_sheet!ACJ12),Reference_sheet!$B$41:$D$46,3,FALSE))))</f>
        <v/>
      </c>
      <c r="CM12" s="4" t="str">
        <f>IF(correction_sheet!$BNO12=0,"NA",IF(correction_sheet!$A12="","",IF(COUNT(correction_sheet!ZE12,correction_sheet!ZZ12,correction_sheet!AAU12,correction_sheet!ABP12,correction_sheet!ACK12)&lt;3,"NA",VLOOKUP(SUM(correction_sheet!ZE12,correction_sheet!ZZ12,correction_sheet!AAU12,correction_sheet!ABP12,correction_sheet!ACK12),Reference_sheet!$B$41:$D$46,3,FALSE))))</f>
        <v/>
      </c>
      <c r="CN12" s="4" t="str">
        <f>IF(correction_sheet!$BNO12=0,"NA",IF(correction_sheet!$A12="","",IF(COUNT(correction_sheet!ZF12,correction_sheet!AAA12,correction_sheet!AAV12,correction_sheet!ABQ12,correction_sheet!ACL12)&lt;3,"NA",VLOOKUP(SUM(correction_sheet!ZF12,correction_sheet!AAA12,correction_sheet!AAV12,correction_sheet!ABQ12,correction_sheet!ACL12),Reference_sheet!$B$41:$D$46,3,FALSE))))</f>
        <v/>
      </c>
      <c r="CO12" s="4" t="str">
        <f>IF(correction_sheet!$BNO12=0,"NA",IF(correction_sheet!$A12="","",IF(COUNT(correction_sheet!ZG12,correction_sheet!AAB12,correction_sheet!AAW12,correction_sheet!ABR12,correction_sheet!ACM12)&lt;3,"NA",VLOOKUP(SUM(correction_sheet!ZG12,correction_sheet!AAB12,correction_sheet!AAW12,correction_sheet!ABR12,correction_sheet!ACM12),Reference_sheet!$B$41:$D$46,3,FALSE))))</f>
        <v/>
      </c>
      <c r="CP12" s="4" t="str">
        <f>IF(correction_sheet!$BNO12=0,"NA",IF(correction_sheet!$A12="","",IF(COUNT(correction_sheet!ZH12,correction_sheet!AAC12,correction_sheet!AAX12,correction_sheet!ABS12,correction_sheet!ACN12)&lt;3,"NA",VLOOKUP(SUM(correction_sheet!ZH12,correction_sheet!AAC12,correction_sheet!AAX12,correction_sheet!ABS12,correction_sheet!ACN12),Reference_sheet!$B$41:$D$46,3,FALSE))))</f>
        <v/>
      </c>
      <c r="CQ12" s="4" t="str">
        <f>IF(correction_sheet!$BNO12=0,"NA",IF(correction_sheet!$A12="","",IF(COUNT(correction_sheet!ZI12,correction_sheet!AAD12,correction_sheet!AAY12,correction_sheet!ABT12,correction_sheet!ACO12)&lt;3,"NA",VLOOKUP(SUM(correction_sheet!ZI12,correction_sheet!AAD12,correction_sheet!AAY12,correction_sheet!ABT12,correction_sheet!ACO12),Reference_sheet!$B$41:$D$46,3,FALSE))))</f>
        <v/>
      </c>
      <c r="CR12" s="4" t="str">
        <f>IF(correction_sheet!$BNO12=0,"NA",IF(correction_sheet!$A12="","",IF(COUNT(correction_sheet!ZJ12,correction_sheet!AAE12,correction_sheet!AAZ12,correction_sheet!ABU12,correction_sheet!ACP12)&lt;3,"NA",VLOOKUP(SUM(correction_sheet!ZJ12,correction_sheet!AAE12,correction_sheet!AAZ12,correction_sheet!ABU12,correction_sheet!ACP12),Reference_sheet!$B$41:$D$46,3,FALSE))))</f>
        <v/>
      </c>
      <c r="CS12" s="4" t="str">
        <f>IF(correction_sheet!$BNO12=0,"NA",IF(correction_sheet!$A12="","",IF(COUNT(correction_sheet!ZK12,correction_sheet!AAF12,correction_sheet!ABA12,correction_sheet!ABV12,correction_sheet!ACQ12)&lt;3,"NA",VLOOKUP(SUM(correction_sheet!ZK12,correction_sheet!AAF12,correction_sheet!ABA12,correction_sheet!ABV12,correction_sheet!ACQ12),Reference_sheet!$B$41:$D$46,3,FALSE))))</f>
        <v/>
      </c>
      <c r="CT12" s="4" t="str">
        <f>IF(correction_sheet!$BNO12=0,"NA",IF(correction_sheet!$A12="","",IF(COUNT(correction_sheet!NK12,correction_sheet!OF12,correction_sheet!PA12,correction_sheet!PV12)&lt;2,"NA",VLOOKUP(SUM(correction_sheet!NK12,correction_sheet!OF12,correction_sheet!PA12,correction_sheet!PV12),Reference_sheet!$B$50:$D$56,3,FALSE))))</f>
        <v/>
      </c>
      <c r="CU12" s="4" t="str">
        <f>IF(correction_sheet!$BNO12=0,"NA",IF(correction_sheet!$A12="","",IF(COUNT(correction_sheet!NL12,correction_sheet!OG12,correction_sheet!PB12,correction_sheet!PW12)&lt;2,"NA",VLOOKUP(SUM(correction_sheet!NL12,correction_sheet!OG12,correction_sheet!PB12,correction_sheet!PW12),Reference_sheet!$B$50:$D$56,3,FALSE))))</f>
        <v/>
      </c>
      <c r="CV12" s="4" t="str">
        <f>IF(correction_sheet!$BNO12=0,"NA",IF(correction_sheet!$A12="","",IF(COUNT(correction_sheet!NM12,correction_sheet!OH12,correction_sheet!PC12,correction_sheet!PX12)&lt;2,"NA",VLOOKUP(SUM(correction_sheet!NM12,correction_sheet!OH12,correction_sheet!PC12,correction_sheet!PX12),Reference_sheet!$B$50:$D$56,3,FALSE))))</f>
        <v/>
      </c>
      <c r="CW12" s="4" t="str">
        <f>IF(correction_sheet!$BNO12=0,"NA",IF(correction_sheet!$A12="","",IF(COUNT(correction_sheet!NN12,correction_sheet!OI12,correction_sheet!PD12,correction_sheet!PY12)&lt;2,"NA",VLOOKUP(SUM(correction_sheet!NN12,correction_sheet!OI12,correction_sheet!PD12,correction_sheet!PY12),Reference_sheet!$B$50:$D$56,3,FALSE))))</f>
        <v/>
      </c>
      <c r="CX12" s="4" t="str">
        <f>IF(correction_sheet!$BNO12=0,"NA",IF(correction_sheet!$A12="","",IF(COUNT(correction_sheet!NO12,correction_sheet!OJ12,correction_sheet!PE12,correction_sheet!PZ12)&lt;2,"NA",VLOOKUP(SUM(correction_sheet!NO12,correction_sheet!OJ12,correction_sheet!PE12,correction_sheet!PZ12),Reference_sheet!$B$50:$D$56,3,FALSE))))</f>
        <v/>
      </c>
      <c r="CY12" s="4" t="str">
        <f>IF(correction_sheet!$BNO12=0,"NA",IF(correction_sheet!$A12="","",IF(COUNT(correction_sheet!NP12,correction_sheet!OK12,correction_sheet!PF12,correction_sheet!QA12)&lt;2,"NA",VLOOKUP(SUM(correction_sheet!NP12,correction_sheet!OK12,correction_sheet!PF12,correction_sheet!QA12),Reference_sheet!$B$50:$D$56,3,FALSE))))</f>
        <v/>
      </c>
      <c r="CZ12" s="4" t="str">
        <f>IF(correction_sheet!$BNO12=0,"NA",IF(correction_sheet!$A12="","",IF(COUNT(correction_sheet!NQ12,correction_sheet!OL12,correction_sheet!PG12,correction_sheet!QB12)&lt;2,"NA",VLOOKUP(SUM(correction_sheet!NQ12,correction_sheet!OL12,correction_sheet!PG12,correction_sheet!QB12),Reference_sheet!$B$50:$D$56,3,FALSE))))</f>
        <v/>
      </c>
      <c r="DA12" s="4" t="str">
        <f>IF(correction_sheet!$BNO12=0,"NA",IF(correction_sheet!$A12="","",IF(COUNT(correction_sheet!NR12,correction_sheet!OM12,correction_sheet!PH12,correction_sheet!QC12)&lt;2,"NA",VLOOKUP(SUM(correction_sheet!NR12,correction_sheet!OM12,correction_sheet!PH12,correction_sheet!QC12),Reference_sheet!$B$50:$D$56,3,FALSE))))</f>
        <v/>
      </c>
      <c r="DB12" s="4" t="str">
        <f>IF(correction_sheet!$BNO12=0,"NA",IF(correction_sheet!$A12="","",IF(COUNT(correction_sheet!NS12,correction_sheet!ON12,correction_sheet!PI12,correction_sheet!QD12)&lt;2,"NA",VLOOKUP(SUM(correction_sheet!NS12,correction_sheet!ON12,correction_sheet!PI12,correction_sheet!QD12),Reference_sheet!$B$50:$D$56,3,FALSE))))</f>
        <v/>
      </c>
      <c r="DC12" s="4" t="str">
        <f>IF(correction_sheet!$BNO12=0,"NA",IF(correction_sheet!$A12="","",IF(COUNT(correction_sheet!NT12,correction_sheet!OO12,correction_sheet!PJ12,correction_sheet!QE12)&lt;2,"NA",VLOOKUP(SUM(correction_sheet!NT12,correction_sheet!OO12,correction_sheet!PJ12,correction_sheet!QE12),Reference_sheet!$B$50:$D$56,3,FALSE))))</f>
        <v/>
      </c>
      <c r="DD12" s="4" t="str">
        <f>IF(correction_sheet!$BNO12=0,"NA",IF(correction_sheet!$A12="","",IF(COUNT(correction_sheet!NU12,correction_sheet!OP12,correction_sheet!PK12,correction_sheet!QF12)&lt;2,"NA",VLOOKUP(SUM(correction_sheet!NU12,correction_sheet!OP12,correction_sheet!PK12,correction_sheet!QF12),Reference_sheet!$B$50:$D$56,3,FALSE))))</f>
        <v/>
      </c>
      <c r="DE12" s="4" t="str">
        <f>IF(correction_sheet!$BNO12=0,"NA",IF(correction_sheet!$A12="","",IF(COUNT(correction_sheet!NV12,correction_sheet!OQ12,correction_sheet!PL12,correction_sheet!QG12)&lt;2,"NA",VLOOKUP(SUM(correction_sheet!NV12,correction_sheet!OQ12,correction_sheet!PL12,correction_sheet!QG12),Reference_sheet!$B$50:$D$56,3,FALSE))))</f>
        <v/>
      </c>
      <c r="DF12" s="4" t="str">
        <f>IF(correction_sheet!$BNO12=0,"NA",IF(correction_sheet!$A12="","",IF(COUNT(correction_sheet!NW12,correction_sheet!OR12,correction_sheet!PM12,correction_sheet!QH12)&lt;2,"NA",VLOOKUP(SUM(correction_sheet!NW12,correction_sheet!OR12,correction_sheet!PM12,correction_sheet!QH12),Reference_sheet!$B$50:$D$56,3,FALSE))))</f>
        <v/>
      </c>
      <c r="DG12" s="4" t="str">
        <f>IF(correction_sheet!$BNO12=0,"NA",IF(correction_sheet!$A12="","",IF(COUNT(correction_sheet!NX12,correction_sheet!OS12,correction_sheet!PN12,correction_sheet!QI12)&lt;2,"NA",VLOOKUP(SUM(correction_sheet!NX12,correction_sheet!OS12,correction_sheet!PN12,correction_sheet!QI12),Reference_sheet!$B$50:$D$56,3,FALSE))))</f>
        <v/>
      </c>
      <c r="DH12" s="4" t="str">
        <f>IF(correction_sheet!$BNO12=0,"NA",IF(correction_sheet!$A12="","",IF(COUNT(correction_sheet!NY12,correction_sheet!OT12,correction_sheet!PO12,correction_sheet!QJ12)&lt;2,"NA",VLOOKUP(SUM(correction_sheet!NY12,correction_sheet!OT12,correction_sheet!PO12,correction_sheet!QJ12),Reference_sheet!$B$50:$D$56,3,FALSE))))</f>
        <v/>
      </c>
      <c r="DI12" s="4" t="str">
        <f>IF(correction_sheet!$BNO12=0,"NA",IF(correction_sheet!$A12="","",IF(COUNT(correction_sheet!NZ12,correction_sheet!OU12,correction_sheet!PP12,correction_sheet!QK12)&lt;2,"NA",VLOOKUP(SUM(correction_sheet!NZ12,correction_sheet!OU12,correction_sheet!PP12,correction_sheet!QK12),Reference_sheet!$B$50:$D$56,3,FALSE))))</f>
        <v/>
      </c>
      <c r="DJ12" s="4" t="str">
        <f>IF(correction_sheet!$BNO12=0,"NA",IF(correction_sheet!$A12="","",IF(COUNT(correction_sheet!OA12,correction_sheet!OV12,correction_sheet!PQ12,correction_sheet!QL12)&lt;2,"NA",VLOOKUP(SUM(correction_sheet!OA12,correction_sheet!OV12,correction_sheet!PQ12,correction_sheet!QL12),Reference_sheet!$B$50:$D$56,3,FALSE))))</f>
        <v/>
      </c>
      <c r="DK12" s="4" t="str">
        <f>IF(correction_sheet!$BNO12=0,"NA",IF(correction_sheet!$A12="","",IF(COUNT(correction_sheet!OB12,correction_sheet!OW12,correction_sheet!PR12,correction_sheet!QM12)&lt;2,"NA",VLOOKUP(SUM(correction_sheet!OB12,correction_sheet!OW12,correction_sheet!PR12,correction_sheet!QM12),Reference_sheet!$B$50:$D$56,3,FALSE))))</f>
        <v/>
      </c>
      <c r="DL12" s="4" t="str">
        <f>IF(correction_sheet!$BNO12=0,"NA",IF(correction_sheet!$A12="","",IF(COUNT(correction_sheet!OC12,correction_sheet!OX12,correction_sheet!PS12,correction_sheet!QN12)&lt;2,"NA",VLOOKUP(SUM(correction_sheet!OC12,correction_sheet!OX12,correction_sheet!PS12,correction_sheet!QN12),Reference_sheet!$B$50:$D$56,3,FALSE))))</f>
        <v/>
      </c>
      <c r="DM12" s="4" t="str">
        <f>IF(correction_sheet!$BNO12=0,"NA",IF(correction_sheet!$A12="","",IF(COUNT(correction_sheet!ADO12,correction_sheet!AFA12,correction_sheet!AGM12,correction_sheet!AHY12,correction_sheet!AJK12)&lt;4,"NA",VLOOKUP(SUM(correction_sheet!ADO12,correction_sheet!AFA12,correction_sheet!AGM12,correction_sheet!AHY12,correction_sheet!AJK12),Reference_sheet!$B$59:$D$64,3,FALSE))))</f>
        <v/>
      </c>
      <c r="DN12" s="4" t="str">
        <f>IF(correction_sheet!$BNO12=0,"NA",IF(correction_sheet!$A12="","",IF(COUNT(correction_sheet!ADP12,correction_sheet!AFB12,correction_sheet!AGN12,correction_sheet!AHZ12,correction_sheet!AJL12)&lt;4,"NA",VLOOKUP(SUM(correction_sheet!ADP12,correction_sheet!AFB12,correction_sheet!AGN12,correction_sheet!AHZ12,correction_sheet!AJL12),Reference_sheet!$B$59:$D$64,3,FALSE))))</f>
        <v/>
      </c>
      <c r="DO12" s="4" t="str">
        <f>IF(correction_sheet!$BNO12=0,"NA",IF(correction_sheet!$A12="","",IF(COUNT(correction_sheet!ADQ12,correction_sheet!AFC12,correction_sheet!AGO12,correction_sheet!AIA12,correction_sheet!AJM12)&lt;4,"NA",VLOOKUP(SUM(correction_sheet!ADQ12,correction_sheet!AFC12,correction_sheet!AGO12,correction_sheet!AIA12,correction_sheet!AJM12),Reference_sheet!$B$59:$D$64,3,FALSE))))</f>
        <v/>
      </c>
      <c r="DP12" s="4" t="str">
        <f>IF(correction_sheet!$BNO12=0,"NA",IF(correction_sheet!$A12="","",IF(COUNT(correction_sheet!ADR12,correction_sheet!AFD12,correction_sheet!AGP12,correction_sheet!AIB12,correction_sheet!AJN12)&lt;4,"NA",VLOOKUP(SUM(correction_sheet!ADR12,correction_sheet!AFD12,correction_sheet!AGP12,correction_sheet!AIB12,correction_sheet!AJN12),Reference_sheet!$B$59:$D$64,3,FALSE))))</f>
        <v/>
      </c>
      <c r="DQ12" s="4" t="str">
        <f>IF(correction_sheet!$BNO12=0,"NA",IF(correction_sheet!$A12="","",IF(COUNT(correction_sheet!ADS12,correction_sheet!AFE12,correction_sheet!AGQ12,correction_sheet!AIC12,correction_sheet!AJO12)&lt;4,"NA",VLOOKUP(SUM(correction_sheet!ADS12,correction_sheet!AFE12,correction_sheet!AGQ12,correction_sheet!AIC12,correction_sheet!AJO12),Reference_sheet!$B$59:$D$64,3,FALSE))))</f>
        <v/>
      </c>
      <c r="DR12" s="4" t="str">
        <f>IF(correction_sheet!$BNO12=0,"NA",IF(correction_sheet!$A12="","",IF(COUNT(correction_sheet!ADT12,correction_sheet!AFF12,correction_sheet!AGR12,correction_sheet!AID12,correction_sheet!AJP12)&lt;4,"NA",VLOOKUP(SUM(correction_sheet!ADT12,correction_sheet!AFF12,correction_sheet!AGR12,correction_sheet!AID12,correction_sheet!AJP12),Reference_sheet!$B$59:$D$64,3,FALSE))))</f>
        <v/>
      </c>
      <c r="DS12" s="4" t="str">
        <f>IF(correction_sheet!$BNO12=0,"NA",IF(correction_sheet!$A12="","",IF(COUNT(correction_sheet!ADU12,correction_sheet!AFG12,correction_sheet!AGS12,correction_sheet!AIE12,correction_sheet!AJQ12)&lt;4,"NA",VLOOKUP(SUM(correction_sheet!ADU12,correction_sheet!AFG12,correction_sheet!AGS12,correction_sheet!AIE12,correction_sheet!AJQ12),Reference_sheet!$B$59:$D$64,3,FALSE))))</f>
        <v/>
      </c>
      <c r="DT12" s="4" t="str">
        <f>IF(correction_sheet!$BNO12=0,"NA",IF(correction_sheet!$A12="","",IF(COUNT(correction_sheet!ADV12,correction_sheet!AFH12,correction_sheet!AGT12,correction_sheet!AIF12,correction_sheet!AJR12)&lt;4,"NA",VLOOKUP(SUM(correction_sheet!ADV12,correction_sheet!AFH12,correction_sheet!AGT12,correction_sheet!AIF12,correction_sheet!AJR12),Reference_sheet!$B$59:$D$64,3,FALSE))))</f>
        <v/>
      </c>
      <c r="DU12" s="4" t="str">
        <f>IF(correction_sheet!$BNO12=0,"NA",IF(correction_sheet!$A12="","",IF(COUNT(correction_sheet!ADW12,correction_sheet!AFI12,correction_sheet!AGU12,correction_sheet!AIG12,correction_sheet!AJS12)&lt;4,"NA",VLOOKUP(SUM(correction_sheet!ADW12,correction_sheet!AFI12,correction_sheet!AGU12,correction_sheet!AIG12,correction_sheet!AJS12),Reference_sheet!$B$59:$D$64,3,FALSE))))</f>
        <v/>
      </c>
      <c r="DV12" s="4" t="str">
        <f>IF(correction_sheet!$BNO12=0,"NA",IF(correction_sheet!$A12="","",IF(COUNT(correction_sheet!ADX12,correction_sheet!AFJ12,correction_sheet!AGV12,correction_sheet!AIH12,correction_sheet!AJT12)&lt;4,"NA",VLOOKUP(SUM(correction_sheet!ADX12,correction_sheet!AFJ12,correction_sheet!AGV12,correction_sheet!AIH12,correction_sheet!AJT12),Reference_sheet!$B$59:$D$64,3,FALSE))))</f>
        <v/>
      </c>
      <c r="DW12" s="4" t="str">
        <f>IF(correction_sheet!$BNO12=0,"NA",IF(correction_sheet!$A12="","",IF(COUNT(correction_sheet!ADY12,correction_sheet!AFK12,correction_sheet!AGW12,correction_sheet!AII12,correction_sheet!AJU12)&lt;4,"NA",VLOOKUP(SUM(correction_sheet!ADY12,correction_sheet!AFK12,correction_sheet!AGW12,correction_sheet!AII12,correction_sheet!AJU12),Reference_sheet!$B$59:$D$64,3,FALSE))))</f>
        <v/>
      </c>
      <c r="DX12" s="4" t="str">
        <f>IF(correction_sheet!$BNO12=0,"NA",IF(correction_sheet!$A12="","",IF(COUNT(correction_sheet!ADZ12,correction_sheet!AFL12,correction_sheet!AGX12,correction_sheet!AIJ12,correction_sheet!AJV12)&lt;4,"NA",VLOOKUP(SUM(correction_sheet!ADZ12,correction_sheet!AFL12,correction_sheet!AGX12,correction_sheet!AIJ12,correction_sheet!AJV12),Reference_sheet!$B$59:$D$64,3,FALSE))))</f>
        <v/>
      </c>
      <c r="DY12" s="4" t="str">
        <f>IF(correction_sheet!$BNO12=0,"NA",IF(correction_sheet!$A12="","",IF(COUNT(correction_sheet!AEA12,correction_sheet!AFM12,correction_sheet!AGY12,correction_sheet!AIK12,correction_sheet!AJW12)&lt;4,"NA",VLOOKUP(SUM(correction_sheet!AEA12,correction_sheet!AFM12,correction_sheet!AGY12,correction_sheet!AIK12,correction_sheet!AJW12),Reference_sheet!$B$59:$D$64,3,FALSE))))</f>
        <v/>
      </c>
      <c r="DZ12" s="4" t="str">
        <f>IF(correction_sheet!$BNO12=0,"NA",IF(correction_sheet!$A12="","",IF(COUNT(correction_sheet!AEB12,correction_sheet!AFN12,correction_sheet!AGZ12,correction_sheet!AIL12,correction_sheet!AJX12)&lt;4,"NA",VLOOKUP(SUM(correction_sheet!AEB12,correction_sheet!AFN12,correction_sheet!AGZ12,correction_sheet!AIL12,correction_sheet!AJX12),Reference_sheet!$B$59:$D$64,3,FALSE))))</f>
        <v/>
      </c>
      <c r="EA12" s="4" t="str">
        <f>IF(correction_sheet!$BNO12=0,"NA",IF(correction_sheet!$A12="","",IF(COUNT(correction_sheet!AEC12,correction_sheet!AFO12,correction_sheet!AHA12,correction_sheet!AIM12,correction_sheet!AJY12)&lt;4,"NA",VLOOKUP(SUM(correction_sheet!AEC12,correction_sheet!AFO12,correction_sheet!AHA12,correction_sheet!AIM12,correction_sheet!AJY12),Reference_sheet!$B$59:$D$64,3,FALSE))))</f>
        <v/>
      </c>
      <c r="EB12" s="4" t="str">
        <f>IF(correction_sheet!$BNO12=0,"NA",IF(correction_sheet!$A12="","",IF(COUNT(correction_sheet!AED12,correction_sheet!AFP12,correction_sheet!AHB12,correction_sheet!AIN12,correction_sheet!AJZ12)&lt;4,"NA",VLOOKUP(SUM(correction_sheet!AED12,correction_sheet!AFP12,correction_sheet!AHB12,correction_sheet!AIN12,correction_sheet!AJZ12),Reference_sheet!$B$59:$D$64,3,FALSE))))</f>
        <v/>
      </c>
      <c r="EC12" s="4" t="str">
        <f>IF(correction_sheet!$BNO12=0,"NA",IF(correction_sheet!$A12="","",IF(COUNT(correction_sheet!AEE12,correction_sheet!AFQ12,correction_sheet!AHC12,correction_sheet!AIO12,correction_sheet!AKA12)&lt;4,"NA",VLOOKUP(SUM(correction_sheet!AEE12,correction_sheet!AFQ12,correction_sheet!AHC12,correction_sheet!AIO12,correction_sheet!AKA12),Reference_sheet!$B$59:$D$64,3,FALSE))))</f>
        <v/>
      </c>
      <c r="ED12" s="4" t="str">
        <f>IF(correction_sheet!$BNO12=0,"NA",IF(correction_sheet!$A12="","",IF(COUNT(correction_sheet!AEF12,correction_sheet!AFR12,correction_sheet!AHD12,correction_sheet!AIP12,correction_sheet!AKB12)&lt;4,"NA",VLOOKUP(SUM(correction_sheet!AEF12,correction_sheet!AFR12,correction_sheet!AHD12,correction_sheet!AIP12,correction_sheet!AKB12),Reference_sheet!$B$59:$D$64,3,FALSE))))</f>
        <v/>
      </c>
      <c r="EE12" s="4" t="str">
        <f>IF(correction_sheet!$BNO12=0,"NA",IF(correction_sheet!$A12="","",IF(COUNT(correction_sheet!AEG12,correction_sheet!AFS12,correction_sheet!AHE12,correction_sheet!AIQ12,correction_sheet!AKC12)&lt;4,"NA",VLOOKUP(SUM(correction_sheet!AEG12,correction_sheet!AFS12,correction_sheet!AHE12,correction_sheet!AIQ12,correction_sheet!AKC12),Reference_sheet!$B$59:$D$64,3,FALSE))))</f>
        <v/>
      </c>
      <c r="EF12" s="4" t="str">
        <f>IF(correction_sheet!$BNO12=0,"NA",IF(correction_sheet!$A12="","",IF(COUNT(correction_sheet!ANV12,correction_sheet!AKW12,correction_sheet!AMI12,correction_sheet!APH12,correction_sheet!AQT12)&lt;4,"NA",VLOOKUP(SUM(correction_sheet!ANV12,correction_sheet!AKW12,correction_sheet!AMI12,correction_sheet!APH12,correction_sheet!AQT12),Reference_sheet!$B$67:$D$72,3,FALSE))))</f>
        <v/>
      </c>
      <c r="EG12" s="4" t="str">
        <f>IF(correction_sheet!$BNO12=0,"NA",IF(correction_sheet!$A12="","",IF(COUNT(correction_sheet!ANW12,correction_sheet!AKX12,correction_sheet!AMJ12,correction_sheet!API12,correction_sheet!AQU12)&lt;4,"NA",VLOOKUP(SUM(correction_sheet!ANW12,correction_sheet!AKX12,correction_sheet!AMJ12,correction_sheet!API12,correction_sheet!AQU12),Reference_sheet!$B$67:$D$72,3,FALSE))))</f>
        <v/>
      </c>
      <c r="EH12" s="4" t="str">
        <f>IF(correction_sheet!$BNO12=0,"NA",IF(correction_sheet!$A12="","",IF(COUNT(correction_sheet!ANX12,correction_sheet!AKY12,correction_sheet!AMK12,correction_sheet!APJ12,correction_sheet!AQV12)&lt;4,"NA",VLOOKUP(SUM(correction_sheet!ANX12,correction_sheet!AKY12,correction_sheet!AMK12,correction_sheet!APJ12,correction_sheet!AQV12),Reference_sheet!$B$67:$D$72,3,FALSE))))</f>
        <v/>
      </c>
      <c r="EI12" s="4" t="str">
        <f>IF(correction_sheet!$BNO12=0,"NA",IF(correction_sheet!$A12="","",IF(COUNT(correction_sheet!ANY12,correction_sheet!AKZ12,correction_sheet!AML12,correction_sheet!APK12,correction_sheet!AQW12)&lt;4,"NA",VLOOKUP(SUM(correction_sheet!ANY12,correction_sheet!AKZ12,correction_sheet!AML12,correction_sheet!APK12,correction_sheet!AQW12),Reference_sheet!$B$67:$D$72,3,FALSE))))</f>
        <v/>
      </c>
      <c r="EJ12" s="4" t="str">
        <f>IF(correction_sheet!$BNO12=0,"NA",IF(correction_sheet!$A12="","",IF(COUNT(correction_sheet!ANZ12,correction_sheet!ALA12,correction_sheet!AMM12,correction_sheet!APL12,correction_sheet!AQX12)&lt;4,"NA",VLOOKUP(SUM(correction_sheet!ANZ12,correction_sheet!ALA12,correction_sheet!AMM12,correction_sheet!APL12,correction_sheet!AQX12),Reference_sheet!$B$67:$D$72,3,FALSE))))</f>
        <v/>
      </c>
      <c r="EK12" s="4" t="str">
        <f>IF(correction_sheet!$BNO12=0,"NA",IF(correction_sheet!$A12="","",IF(COUNT(correction_sheet!AOA12,correction_sheet!ALB12,correction_sheet!AMN12,correction_sheet!APM12,correction_sheet!AQY12)&lt;4,"NA",VLOOKUP(SUM(correction_sheet!AOA12,correction_sheet!ALB12,correction_sheet!AMN12,correction_sheet!APM12,correction_sheet!AQY12),Reference_sheet!$B$67:$D$72,3,FALSE))))</f>
        <v/>
      </c>
      <c r="EL12" s="4" t="str">
        <f>IF(correction_sheet!$BNO12=0,"NA",IF(correction_sheet!$A12="","",IF(COUNT(correction_sheet!AOB12,correction_sheet!ALC12,correction_sheet!AMO12,correction_sheet!APN12,correction_sheet!AQZ12)&lt;4,"NA",VLOOKUP(SUM(correction_sheet!AOB12,correction_sheet!ALC12,correction_sheet!AMO12,correction_sheet!APN12,correction_sheet!AQZ12),Reference_sheet!$B$67:$D$72,3,FALSE))))</f>
        <v/>
      </c>
      <c r="EM12" s="4" t="str">
        <f>IF(correction_sheet!$BNO12=0,"NA",IF(correction_sheet!$A12="","",IF(COUNT(correction_sheet!AOC12,correction_sheet!ALD12,correction_sheet!AMP12,correction_sheet!APO12,correction_sheet!ARA12)&lt;4,"NA",VLOOKUP(SUM(correction_sheet!AOC12,correction_sheet!ALD12,correction_sheet!AMP12,correction_sheet!APO12,correction_sheet!ARA12),Reference_sheet!$B$67:$D$72,3,FALSE))))</f>
        <v/>
      </c>
      <c r="EN12" s="4" t="str">
        <f>IF(correction_sheet!$BNO12=0,"NA",IF(correction_sheet!$A12="","",IF(COUNT(correction_sheet!AOD12,correction_sheet!ALE12,correction_sheet!AMQ12,correction_sheet!APP12,correction_sheet!ARB12)&lt;4,"NA",VLOOKUP(SUM(correction_sheet!AOD12,correction_sheet!ALE12,correction_sheet!AMQ12,correction_sheet!APP12,correction_sheet!ARB12),Reference_sheet!$B$67:$D$72,3,FALSE))))</f>
        <v/>
      </c>
      <c r="EO12" s="4" t="str">
        <f>IF(correction_sheet!$BNO12=0,"NA",IF(correction_sheet!$A12="","",IF(COUNT(correction_sheet!AOE12,correction_sheet!ALF12,correction_sheet!AMR12,correction_sheet!APQ12,correction_sheet!ARC12)&lt;4,"NA",VLOOKUP(SUM(correction_sheet!AOE12,correction_sheet!ALF12,correction_sheet!AMR12,correction_sheet!APQ12,correction_sheet!ARC12),Reference_sheet!$B$67:$D$72,3,FALSE))))</f>
        <v/>
      </c>
      <c r="EP12" s="4" t="str">
        <f>IF(correction_sheet!$BNO12=0,"NA",IF(correction_sheet!$A12="","",IF(COUNT(correction_sheet!AOF12,correction_sheet!ALG12,correction_sheet!AMS12,correction_sheet!APR12,correction_sheet!ARD12)&lt;4,"NA",VLOOKUP(SUM(correction_sheet!AOF12,correction_sheet!ALG12,correction_sheet!AMS12,correction_sheet!APR12,correction_sheet!ARD12),Reference_sheet!$B$67:$D$72,3,FALSE))))</f>
        <v/>
      </c>
      <c r="EQ12" s="4" t="str">
        <f>IF(correction_sheet!$BNO12=0,"NA",IF(correction_sheet!$A12="","",IF(COUNT(correction_sheet!AOG12,correction_sheet!ALH12,correction_sheet!AMT12,correction_sheet!APS12,correction_sheet!ARE12)&lt;4,"NA",VLOOKUP(SUM(correction_sheet!AOG12,correction_sheet!ALH12,correction_sheet!AMT12,correction_sheet!APS12,correction_sheet!ARE12),Reference_sheet!$B$67:$D$72,3,FALSE))))</f>
        <v/>
      </c>
      <c r="ER12" s="4" t="str">
        <f>IF(correction_sheet!$BNO12=0,"NA",IF(correction_sheet!$A12="","",IF(COUNT(correction_sheet!AOH12,correction_sheet!ALI12,correction_sheet!AMU12,correction_sheet!APT12,correction_sheet!ARF12)&lt;4,"NA",VLOOKUP(SUM(correction_sheet!AOH12,correction_sheet!ALI12,correction_sheet!AMU12,correction_sheet!APT12,correction_sheet!ARF12),Reference_sheet!$B$67:$D$72,3,FALSE))))</f>
        <v/>
      </c>
      <c r="ES12" s="4" t="str">
        <f>IF(correction_sheet!$BNO12=0,"NA",IF(correction_sheet!$A12="","",IF(COUNT(correction_sheet!AOI12,correction_sheet!ALJ12,correction_sheet!AMV12,correction_sheet!APU12,correction_sheet!ARG12)&lt;4,"NA",VLOOKUP(SUM(correction_sheet!AOI12,correction_sheet!ALJ12,correction_sheet!AMV12,correction_sheet!APU12,correction_sheet!ARG12),Reference_sheet!$B$67:$D$72,3,FALSE))))</f>
        <v/>
      </c>
      <c r="ET12" s="4" t="str">
        <f>IF(correction_sheet!$BNO12=0,"NA",IF(correction_sheet!$A12="","",IF(COUNT(correction_sheet!AOJ12,correction_sheet!ALK12,correction_sheet!AMW12,correction_sheet!APV12,correction_sheet!ARH12)&lt;4,"NA",VLOOKUP(SUM(correction_sheet!AOJ12,correction_sheet!ALK12,correction_sheet!AMW12,correction_sheet!APV12,correction_sheet!ARH12),Reference_sheet!$B$67:$D$72,3,FALSE))))</f>
        <v/>
      </c>
      <c r="EU12" s="4" t="str">
        <f>IF(correction_sheet!$BNO12=0,"NA",IF(correction_sheet!$A12="","",IF(COUNT(correction_sheet!AOK12,correction_sheet!ALL12,correction_sheet!AMX12,correction_sheet!APW12,correction_sheet!ARI12)&lt;4,"NA",VLOOKUP(SUM(correction_sheet!AOK12,correction_sheet!ALL12,correction_sheet!AMX12,correction_sheet!APW12,correction_sheet!ARI12),Reference_sheet!$B$67:$D$72,3,FALSE))))</f>
        <v/>
      </c>
      <c r="EV12" s="4" t="str">
        <f>IF(correction_sheet!$BNO12=0,"NA",IF(correction_sheet!$A12="","",IF(COUNT(correction_sheet!AOL12,correction_sheet!ALM12,correction_sheet!AMY12,correction_sheet!APX12,correction_sheet!ARJ12)&lt;4,"NA",VLOOKUP(SUM(correction_sheet!AOL12,correction_sheet!ALM12,correction_sheet!AMY12,correction_sheet!APX12,correction_sheet!ARJ12),Reference_sheet!$B$67:$D$72,3,FALSE))))</f>
        <v/>
      </c>
      <c r="EW12" s="4" t="str">
        <f>IF(correction_sheet!$BNO12=0,"NA",IF(correction_sheet!$A12="","",IF(COUNT(correction_sheet!AOM12,correction_sheet!ALN12,correction_sheet!AMZ12,correction_sheet!APY12,correction_sheet!ARK12)&lt;4,"NA",VLOOKUP(SUM(correction_sheet!AOM12,correction_sheet!ALN12,correction_sheet!AMZ12,correction_sheet!APY12,correction_sheet!ARK12),Reference_sheet!$B$67:$D$72,3,FALSE))))</f>
        <v/>
      </c>
      <c r="EX12" s="4" t="str">
        <f>IF(correction_sheet!$BNO12=0,"NA",IF(correction_sheet!$A12="","",IF(COUNT(correction_sheet!AON12,correction_sheet!ALO12,correction_sheet!ANA12,correction_sheet!APZ12,correction_sheet!ARL12)&lt;4,"NA",VLOOKUP(SUM(correction_sheet!AON12,correction_sheet!ALO12,correction_sheet!ANA12,correction_sheet!APZ12,correction_sheet!ARL12),Reference_sheet!$B$67:$D$72,3,FALSE))))</f>
        <v/>
      </c>
      <c r="EY12" s="4" t="str">
        <f>IF(correction_sheet!$BNO12&lt;2,"NA",IF(correction_sheet!$A12="","",IF(COUNT(correction_sheet!AVD12,correction_sheet!AVW12,correction_sheet!AZN12,correction_sheet!BAH12,correction_sheet!BMV12)&lt;4,"NA",VLOOKUP((SUM(correction_sheet!AVD12,correction_sheet!AVW12,correction_sheet!AZN12,correction_sheet!BAH12,correction_sheet!BMV12)),Reference_sheet!$B$77:$D$87,3,FALSE))))</f>
        <v/>
      </c>
      <c r="EZ12" s="4" t="str">
        <f>IF(correction_sheet!$BNO12&lt;2,"NA",IF(correction_sheet!$A12="","",IF(COUNT(correction_sheet!AVE12,correction_sheet!AVX12,correction_sheet!AZO12,correction_sheet!BAI12,correction_sheet!BMW12)&lt;4,"NA",VLOOKUP((SUM(correction_sheet!AVE12,correction_sheet!AVX12,correction_sheet!AZO12,correction_sheet!BAI12,correction_sheet!BMW12)),Reference_sheet!$B$77:$D$87,3,FALSE))))</f>
        <v/>
      </c>
      <c r="FA12" s="4" t="str">
        <f>IF(correction_sheet!$BNO12&lt;2,"NA",IF(correction_sheet!$A12="","",IF(COUNT(correction_sheet!AVF12,correction_sheet!AVY12,correction_sheet!AZP12,correction_sheet!BAJ12,correction_sheet!BMX12)&lt;4,"NA",VLOOKUP((SUM(correction_sheet!AVF12,correction_sheet!AVY12,correction_sheet!AZP12,correction_sheet!BAJ12,correction_sheet!BMX12)),Reference_sheet!$B$77:$D$87,3,FALSE))))</f>
        <v/>
      </c>
      <c r="FB12" s="4" t="str">
        <f>IF(correction_sheet!$BNO12&lt;2,"NA",IF(correction_sheet!$A12="","",IF(COUNT(correction_sheet!AVG12,correction_sheet!AVZ12,correction_sheet!AZQ12,correction_sheet!BAK12,correction_sheet!BMY12)&lt;4,"NA",VLOOKUP((SUM(correction_sheet!AVG12,correction_sheet!AVZ12,correction_sheet!AZQ12,correction_sheet!BAK12,correction_sheet!BMY12)),Reference_sheet!$B$77:$D$87,3,FALSE))))</f>
        <v/>
      </c>
      <c r="FC12" s="4" t="str">
        <f>IF(correction_sheet!$BNO12&lt;2,"NA",IF(correction_sheet!$A12="","",IF(COUNT(correction_sheet!AVH12,correction_sheet!AWA12,correction_sheet!AZR12,correction_sheet!BAL12,correction_sheet!BMZ12)&lt;4,"NA",VLOOKUP((SUM(correction_sheet!AVH12,correction_sheet!AWA12,correction_sheet!AZR12,correction_sheet!BAL12,correction_sheet!BMZ12)),Reference_sheet!$B$77:$D$87,3,FALSE))))</f>
        <v/>
      </c>
      <c r="FD12" s="4" t="str">
        <f>IF(correction_sheet!$BNO12&lt;2,"NA",IF(correction_sheet!$A12="","",IF(COUNT(correction_sheet!AVI12,correction_sheet!AWB12,correction_sheet!AZS12,correction_sheet!BAM12,correction_sheet!BNA12)&lt;4,"NA",VLOOKUP((SUM(correction_sheet!AVI12,correction_sheet!AWB12,correction_sheet!AZS12,correction_sheet!BAM12,correction_sheet!BNA12)),Reference_sheet!$B$77:$D$87,3,FALSE))))</f>
        <v/>
      </c>
      <c r="FE12" s="4" t="str">
        <f>IF(correction_sheet!$BNO12&lt;2,"NA",IF(correction_sheet!$A12="","",IF(COUNT(correction_sheet!AVJ12,correction_sheet!AWC12,correction_sheet!AZT12,correction_sheet!BAN12,correction_sheet!BNB12)&lt;4,"NA",VLOOKUP((SUM(correction_sheet!AVJ12,correction_sheet!AWC12,correction_sheet!AZT12,correction_sheet!BAN12,correction_sheet!BNB12)),Reference_sheet!$B$77:$D$87,3,FALSE))))</f>
        <v/>
      </c>
      <c r="FF12" s="4" t="str">
        <f>IF(correction_sheet!$BNO12&lt;2,"NA",IF(correction_sheet!$A12="","",IF(COUNT(correction_sheet!AVK12,correction_sheet!AWD12,correction_sheet!AZU12,correction_sheet!BAO12,correction_sheet!BNC12)&lt;4,"NA",VLOOKUP((SUM(correction_sheet!AVK12,correction_sheet!AWD12,correction_sheet!AZU12,correction_sheet!BAO12,correction_sheet!BNC12)),Reference_sheet!$B$77:$D$87,3,FALSE))))</f>
        <v/>
      </c>
      <c r="FG12" s="4" t="str">
        <f>IF(correction_sheet!$BNO12&lt;2,"NA",IF(correction_sheet!$A12="","",IF(COUNT(correction_sheet!AVL12,correction_sheet!AWE12,correction_sheet!AZV12,correction_sheet!BAP12,correction_sheet!BND12)&lt;4,"NA",VLOOKUP((SUM(correction_sheet!AVL12,correction_sheet!AWE12,correction_sheet!AZV12,correction_sheet!BAP12,correction_sheet!BND12)),Reference_sheet!$B$77:$D$87,3,FALSE))))</f>
        <v/>
      </c>
      <c r="FH12" s="4" t="str">
        <f>IF(correction_sheet!$BNO12&lt;2,"NA",IF(correction_sheet!$A12="","",IF(COUNT(correction_sheet!AVM12,correction_sheet!AWF12,correction_sheet!AZW12,correction_sheet!BAQ12,correction_sheet!BNE12)&lt;4,"NA",VLOOKUP((SUM(correction_sheet!AVM12,correction_sheet!AWF12,correction_sheet!AZW12,correction_sheet!BAQ12,correction_sheet!BNE12)),Reference_sheet!$B$77:$D$87,3,FALSE))))</f>
        <v/>
      </c>
      <c r="FI12" s="4" t="str">
        <f>IF(correction_sheet!$BNO12&lt;2,"NA",IF(correction_sheet!$A12="","",IF(COUNT(correction_sheet!AVN12,correction_sheet!AWG12,correction_sheet!AZX12,correction_sheet!BAR12,correction_sheet!BNF12)&lt;4,"NA",VLOOKUP((SUM(correction_sheet!AVN12,correction_sheet!AWG12,correction_sheet!AZX12,correction_sheet!BAR12,correction_sheet!BNF12)),Reference_sheet!$B$77:$D$87,3,FALSE))))</f>
        <v/>
      </c>
      <c r="FJ12" s="4" t="str">
        <f>IF(correction_sheet!$BNO12&lt;2,"NA",IF(correction_sheet!$A12="","",IF(COUNT(correction_sheet!AVO12,correction_sheet!AWH12,correction_sheet!AZY12,correction_sheet!BAS12,correction_sheet!BNG12)&lt;4,"NA",VLOOKUP((SUM(correction_sheet!AVO12,correction_sheet!AWH12,correction_sheet!AZY12,correction_sheet!BAS12,correction_sheet!BNG12)),Reference_sheet!$B$77:$D$87,3,FALSE))))</f>
        <v/>
      </c>
      <c r="FK12" s="4" t="str">
        <f>IF(correction_sheet!$BNO12&lt;2,"NA",IF(correction_sheet!$A12="","",IF(COUNT(correction_sheet!AVP12,correction_sheet!AWI12,correction_sheet!AZZ12,correction_sheet!BAT12,correction_sheet!BNH12)&lt;4,"NA",VLOOKUP((SUM(correction_sheet!AVP12,correction_sheet!AWI12,correction_sheet!AZZ12,correction_sheet!BAT12,correction_sheet!BNH12)),Reference_sheet!$B$77:$D$87,3,FALSE))))</f>
        <v/>
      </c>
      <c r="FL12" s="4" t="str">
        <f>IF(correction_sheet!$BNO12&lt;2,"NA",IF(correction_sheet!$A12="","",IF(COUNT(correction_sheet!AVQ12,correction_sheet!AWJ12,correction_sheet!BAA12,correction_sheet!BAU12,correction_sheet!BNI12)&lt;4,"NA",VLOOKUP((SUM(correction_sheet!AVQ12,correction_sheet!AWJ12,correction_sheet!BAA12,correction_sheet!BAU12,correction_sheet!BNI12)),Reference_sheet!$B$77:$D$87,3,FALSE))))</f>
        <v/>
      </c>
      <c r="FM12" s="4" t="str">
        <f>IF(correction_sheet!$BNO12&lt;2,"NA",IF(correction_sheet!$A12="","",IF(COUNT(correction_sheet!AVR12,correction_sheet!AWK12,correction_sheet!BAB12,correction_sheet!BAV12,correction_sheet!BNJ12)&lt;4,"NA",VLOOKUP((SUM(correction_sheet!AVR12,correction_sheet!AWK12,correction_sheet!BAB12,correction_sheet!BAV12,correction_sheet!BNJ12)),Reference_sheet!$B$77:$D$87,3,FALSE))))</f>
        <v/>
      </c>
      <c r="FN12" s="4" t="str">
        <f>IF(correction_sheet!$BNO12&lt;2,"NA",IF(correction_sheet!$A12="","",IF(COUNT(correction_sheet!AVS12,correction_sheet!AWL12,correction_sheet!BAC12,correction_sheet!BAW12,correction_sheet!BNK12)&lt;4,"NA",VLOOKUP((SUM(correction_sheet!AVS12,correction_sheet!AWL12,correction_sheet!BAC12,correction_sheet!BAW12,correction_sheet!BNK12)),Reference_sheet!$B$77:$D$87,3,FALSE))))</f>
        <v/>
      </c>
      <c r="FO12" s="4" t="str">
        <f>IF(correction_sheet!$BNO12&lt;2,"NA",IF(correction_sheet!$A12="","",IF(COUNT(correction_sheet!AVT12,correction_sheet!AWM12,correction_sheet!BAD12,correction_sheet!BAX12,correction_sheet!BNL12)&lt;4,"NA",VLOOKUP((SUM(correction_sheet!AVT12,correction_sheet!AWM12,correction_sheet!BAD12,correction_sheet!BAX12,correction_sheet!BNL12)),Reference_sheet!$B$77:$D$87,3,FALSE))))</f>
        <v/>
      </c>
      <c r="FP12" s="4" t="str">
        <f>IF(correction_sheet!$BNO12&lt;2,"NA",IF(correction_sheet!$A12="","",IF(COUNT(correction_sheet!AVU12,correction_sheet!AWN12,correction_sheet!BAE12,correction_sheet!BAY12,correction_sheet!BNM12)&lt;4,"NA",VLOOKUP((SUM(correction_sheet!AVU12,correction_sheet!AWN12,correction_sheet!BAE12,correction_sheet!BAY12,correction_sheet!BNM12)),Reference_sheet!$B$77:$D$87,3,FALSE))))</f>
        <v/>
      </c>
      <c r="FQ12" s="4" t="str">
        <f>IF(correction_sheet!$BNO12&lt;2,"NA",IF(correction_sheet!$A12="","",IF(COUNT(correction_sheet!AVV12,correction_sheet!AWO12,correction_sheet!BAF12,correction_sheet!BAZ12,correction_sheet!BNN12)&lt;4,"NA",VLOOKUP((SUM(correction_sheet!AVV12,correction_sheet!AWO12,correction_sheet!BAF12,correction_sheet!BAZ12,correction_sheet!BNN12)),Reference_sheet!$B$77:$D$87,3,FALSE))))</f>
        <v/>
      </c>
      <c r="FR12" s="4" t="str">
        <f>IF(correction_sheet!$BNO12&lt;2,"NA",IF(correction_sheet!$A12="","",IF(COUNT(correction_sheet!BBB12,correction_sheet!BBV12,correction_sheet!BDI12,correction_sheet!BEB12,correction_sheet!BLJ12)&lt;4,"NA",VLOOKUP((SUM( correction_sheet!BBB12,correction_sheet!BBV12,correction_sheet!BDI12,correction_sheet!BEB12,correction_sheet!BLJ12)),Reference_sheet!$B$91:$D$96,3,FALSE))))</f>
        <v/>
      </c>
      <c r="FS12" s="4" t="str">
        <f>IF(correction_sheet!$BNO12&lt;2,"NA",IF(correction_sheet!$A12="","",IF(COUNT(correction_sheet!BBC12,correction_sheet!BBW12,correction_sheet!BDJ12,correction_sheet!BEC12,correction_sheet!BLK12)&lt;4,"NA",VLOOKUP((SUM( correction_sheet!BBC12,correction_sheet!BBW12,correction_sheet!BDJ12,correction_sheet!BEC12,correction_sheet!BLK12)),Reference_sheet!$B$91:$D$96,3,FALSE))))</f>
        <v/>
      </c>
      <c r="FT12" s="4" t="str">
        <f>IF(correction_sheet!$BNO12&lt;2,"NA",IF(correction_sheet!$A12="","",IF(COUNT(correction_sheet!BBD12,correction_sheet!BBX12,correction_sheet!BDK12,correction_sheet!BED12,correction_sheet!BLL12)&lt;4,"NA",VLOOKUP((SUM( correction_sheet!BBD12,correction_sheet!BBX12,correction_sheet!BDK12,correction_sheet!BED12,correction_sheet!BLL12)),Reference_sheet!$B$91:$D$96,3,FALSE))))</f>
        <v/>
      </c>
      <c r="FU12" s="4" t="str">
        <f>IF(correction_sheet!$BNO12&lt;2,"NA",IF(correction_sheet!$A12="","",IF(COUNT(correction_sheet!BBE12,correction_sheet!BBY12,correction_sheet!BDL12,correction_sheet!BEE12,correction_sheet!BLM12)&lt;4,"NA",VLOOKUP((SUM( correction_sheet!BBE12,correction_sheet!BBY12,correction_sheet!BDL12,correction_sheet!BEE12,correction_sheet!BLM12)),Reference_sheet!$B$91:$D$96,3,FALSE))))</f>
        <v/>
      </c>
      <c r="FV12" s="4" t="str">
        <f>IF(correction_sheet!$BNO12&lt;2,"NA",IF(correction_sheet!$A12="","",IF(COUNT(correction_sheet!BBF12,correction_sheet!BBZ12,correction_sheet!BDM12,correction_sheet!BEF12,correction_sheet!BLN12)&lt;4,"NA",VLOOKUP((SUM( correction_sheet!BBF12,correction_sheet!BBZ12,correction_sheet!BDM12,correction_sheet!BEF12,correction_sheet!BLN12)),Reference_sheet!$B$91:$D$96,3,FALSE))))</f>
        <v/>
      </c>
      <c r="FW12" s="4" t="str">
        <f>IF(correction_sheet!$BNO12&lt;2,"NA",IF(correction_sheet!$A12="","",IF(COUNT(correction_sheet!BBG12,correction_sheet!BCA12,correction_sheet!BDN12,correction_sheet!BEG12,correction_sheet!BLO12)&lt;4,"NA",VLOOKUP((SUM( correction_sheet!BBG12,correction_sheet!BCA12,correction_sheet!BDN12,correction_sheet!BEG12,correction_sheet!BLO12)),Reference_sheet!$B$91:$D$96,3,FALSE))))</f>
        <v/>
      </c>
      <c r="FX12" s="4" t="str">
        <f>IF(correction_sheet!$BNO12&lt;2,"NA",IF(correction_sheet!$A12="","",IF(COUNT(correction_sheet!BBH12,correction_sheet!BCB12,correction_sheet!BDO12,correction_sheet!BEH12,correction_sheet!BLP12)&lt;4,"NA",VLOOKUP((SUM( correction_sheet!BBH12,correction_sheet!BCB12,correction_sheet!BDO12,correction_sheet!BEH12,correction_sheet!BLP12)),Reference_sheet!$B$91:$D$96,3,FALSE))))</f>
        <v/>
      </c>
      <c r="FY12" s="4" t="str">
        <f>IF(correction_sheet!$BNO12&lt;2,"NA",IF(correction_sheet!$A12="","",IF(COUNT(correction_sheet!BBI12,correction_sheet!BCC12,correction_sheet!BDP12,correction_sheet!BEI12,correction_sheet!BLQ12)&lt;4,"NA",VLOOKUP((SUM( correction_sheet!BBI12,correction_sheet!BCC12,correction_sheet!BDP12,correction_sheet!BEI12,correction_sheet!BLQ12)),Reference_sheet!$B$91:$D$96,3,FALSE))))</f>
        <v/>
      </c>
      <c r="FZ12" s="4" t="str">
        <f>IF(correction_sheet!$BNO12&lt;2,"NA",IF(correction_sheet!$A12="","",IF(COUNT(correction_sheet!BBJ12,correction_sheet!BCD12,correction_sheet!BDQ12,correction_sheet!BEJ12,correction_sheet!BLR12)&lt;4,"NA",VLOOKUP((SUM( correction_sheet!BBJ12,correction_sheet!BCD12,correction_sheet!BDQ12,correction_sheet!BEJ12,correction_sheet!BLR12)),Reference_sheet!$B$91:$D$96,3,FALSE))))</f>
        <v/>
      </c>
      <c r="GA12" s="4" t="str">
        <f>IF(correction_sheet!$BNO12&lt;2,"NA",IF(correction_sheet!$A12="","",IF(COUNT(correction_sheet!BBK12,correction_sheet!BCE12,correction_sheet!BDR12,correction_sheet!BEK12,correction_sheet!BLS12)&lt;4,"NA",VLOOKUP((SUM( correction_sheet!BBK12,correction_sheet!BCE12,correction_sheet!BDR12,correction_sheet!BEK12,correction_sheet!BLS12)),Reference_sheet!$B$91:$D$96,3,FALSE))))</f>
        <v/>
      </c>
      <c r="GB12" s="4" t="str">
        <f>IF(correction_sheet!$BNO12&lt;2,"NA",IF(correction_sheet!$A12="","",IF(COUNT(correction_sheet!BBL12,correction_sheet!BCF12,correction_sheet!BDS12,correction_sheet!BEL12,correction_sheet!BLT12)&lt;4,"NA",VLOOKUP((SUM( correction_sheet!BBL12,correction_sheet!BCF12,correction_sheet!BDS12,correction_sheet!BEL12,correction_sheet!BLT12)),Reference_sheet!$B$91:$D$96,3,FALSE))))</f>
        <v/>
      </c>
      <c r="GC12" s="4" t="str">
        <f>IF(correction_sheet!$BNO12&lt;2,"NA",IF(correction_sheet!$A12="","",IF(COUNT(correction_sheet!BBM12,correction_sheet!BCG12,correction_sheet!BDT12,correction_sheet!BEM12,correction_sheet!BLU12)&lt;4,"NA",VLOOKUP((SUM( correction_sheet!BBM12,correction_sheet!BCG12,correction_sheet!BDT12,correction_sheet!BEM12,correction_sheet!BLU12)),Reference_sheet!$B$91:$D$96,3,FALSE))))</f>
        <v/>
      </c>
      <c r="GD12" s="4" t="str">
        <f>IF(correction_sheet!$BNO12&lt;2,"NA",IF(correction_sheet!$A12="","",IF(COUNT(correction_sheet!BBN12,correction_sheet!BCH12,correction_sheet!BDU12,correction_sheet!BEN12,correction_sheet!BLV12)&lt;4,"NA",VLOOKUP((SUM( correction_sheet!BBN12,correction_sheet!BCH12,correction_sheet!BDU12,correction_sheet!BEN12,correction_sheet!BLV12)),Reference_sheet!$B$91:$D$96,3,FALSE))))</f>
        <v/>
      </c>
      <c r="GE12" s="4" t="str">
        <f>IF(correction_sheet!$BNO12&lt;2,"NA",IF(correction_sheet!$A12="","",IF(COUNT(correction_sheet!BBO12,correction_sheet!BCI12,correction_sheet!BDV12,correction_sheet!BEO12,correction_sheet!BLW12)&lt;4,"NA",VLOOKUP((SUM( correction_sheet!BBO12,correction_sheet!BCI12,correction_sheet!BDV12,correction_sheet!BEO12,correction_sheet!BLW12)),Reference_sheet!$B$91:$D$96,3,FALSE))))</f>
        <v/>
      </c>
      <c r="GF12" s="4" t="str">
        <f>IF(correction_sheet!$BNO12&lt;2,"NA",IF(correction_sheet!$A12="","",IF(COUNT(correction_sheet!BBP12,correction_sheet!BCJ12,correction_sheet!BDW12,correction_sheet!BEP12,correction_sheet!BLX12)&lt;4,"NA",VLOOKUP((SUM( correction_sheet!BBP12,correction_sheet!BCJ12,correction_sheet!BDW12,correction_sheet!BEP12,correction_sheet!BLX12)),Reference_sheet!$B$91:$D$96,3,FALSE))))</f>
        <v/>
      </c>
      <c r="GG12" s="4" t="str">
        <f>IF(correction_sheet!$BNO12&lt;2,"NA",IF(correction_sheet!$A12="","",IF(COUNT(correction_sheet!BBQ12,correction_sheet!BCK12,correction_sheet!BDX12,correction_sheet!BEQ12,correction_sheet!BLY12)&lt;4,"NA",VLOOKUP((SUM( correction_sheet!BBQ12,correction_sheet!BCK12,correction_sheet!BDX12,correction_sheet!BEQ12,correction_sheet!BLY12)),Reference_sheet!$B$91:$D$96,3,FALSE))))</f>
        <v/>
      </c>
      <c r="GH12" s="4" t="str">
        <f>IF(correction_sheet!$BNO12&lt;2,"NA",IF(correction_sheet!$A12="","",IF(COUNT(correction_sheet!BBR12,correction_sheet!BCL12,correction_sheet!BDY12,correction_sheet!BER12,correction_sheet!BLZ12)&lt;4,"NA",VLOOKUP((SUM( correction_sheet!BBR12,correction_sheet!BCL12,correction_sheet!BDY12,correction_sheet!BER12,correction_sheet!BLZ12)),Reference_sheet!$B$91:$D$96,3,FALSE))))</f>
        <v/>
      </c>
      <c r="GI12" s="4" t="str">
        <f>IF(correction_sheet!$BNO12&lt;2,"NA",IF(correction_sheet!$A12="","",IF(COUNT(correction_sheet!BBS12,correction_sheet!BCM12,correction_sheet!BDZ12,correction_sheet!BES12,correction_sheet!BMA12)&lt;4,"NA",VLOOKUP((SUM( correction_sheet!BBS12,correction_sheet!BCM12,correction_sheet!BDZ12,correction_sheet!BES12,correction_sheet!BMA12)),Reference_sheet!$B$91:$D$96,3,FALSE))))</f>
        <v/>
      </c>
      <c r="GJ12" s="4" t="str">
        <f>IF(correction_sheet!$BNO12&lt;2,"NA",IF(correction_sheet!$A12="","",IF(COUNT(correction_sheet!BBT12,correction_sheet!BCN12,correction_sheet!BEA12,correction_sheet!BET12,correction_sheet!BMB12)&lt;4,"NA",VLOOKUP((SUM( correction_sheet!BBT12,correction_sheet!BCN12,correction_sheet!BEA12,correction_sheet!BET12,correction_sheet!BMB12)),Reference_sheet!$B$91:$D$96,3,FALSE))))</f>
        <v/>
      </c>
      <c r="GK12" s="4" t="str">
        <f>IF(correction_sheet!$A12="","",IF(COUNT(C12,V12,AO12,BH12,CA12,CT12,DM12,EF12,EY12,FR12)&lt;8,"NA",SUM(IF(C12&gt;=Reference_sheet!$H$2,1,0),IF(V12&gt;=Reference_sheet!$I$2,1,0),IF(AO12&gt;=Reference_sheet!$J$2,1,0),IF(BH12&gt;=Reference_sheet!$K$2,1,0),IF(CA12&gt;=Reference_sheet!$L$2,1,0),IF(CT12&gt;=Reference_sheet!$M$2,1,0),IF(DM12&gt;=Reference_sheet!$N$2,1,0),IF(EF12&gt;=Reference_sheet!$O$2,1,0),IF(EY12&gt;=Reference_sheet!$P$2,1,0),IF(FR12&gt;=Reference_sheet!$Q$2,1,0))-COUNTIF(C12,"NA")-COUNTIF(V12,"NA")-COUNTIF(AO12,"NA")-COUNTIF(BH12,"NA")-COUNTIF(CA12,"NA")-COUNTIF(CT12,"NA")-COUNTIF(DM12,"NA")-COUNTIF(EF12,"NA")-COUNTIF(EY12,"NA")-COUNTIF(FR12,"NA")))</f>
        <v/>
      </c>
      <c r="GL12" s="4" t="str">
        <f>IF(correction_sheet!$A12="","",IF(COUNT(D12,W12,AP12,BI12,CB12,CU12,DN12,EG12,EZ12,FS12)&lt;8,"NA",SUM(IF(D12&gt;=Reference_sheet!$H$2,1,0),IF(W12&gt;=Reference_sheet!$I$2,1,0),IF(AP12&gt;=Reference_sheet!$J$2,1,0),IF(BI12&gt;=Reference_sheet!$K$2,1,0),IF(CB12&gt;=Reference_sheet!$L$2,1,0),IF(CU12&gt;=Reference_sheet!$M$2,1,0),IF(DN12&gt;=Reference_sheet!$N$2,1,0),IF(EG12&gt;=Reference_sheet!$O$2,1,0),IF(EZ12&gt;=Reference_sheet!$P$2,1,0),IF(FS12&gt;=Reference_sheet!$Q$2,1,0))-COUNTIF(D12,"NA")-COUNTIF(W12,"NA")-COUNTIF(AP12,"NA")-COUNTIF(BI12,"NA")-COUNTIF(CB12,"NA")-COUNTIF(CU12,"NA")-COUNTIF(DN12,"NA")-COUNTIF(EG12,"NA")-COUNTIF(EZ12,"NA")-COUNTIF(FS12,"NA")))</f>
        <v/>
      </c>
      <c r="GM12" s="4" t="str">
        <f>IF(correction_sheet!$A12="","",IF(COUNT(E12,X12,AQ12,BJ12,CC12,CV12,DO12,EH12,FA12,FT12)&lt;8,"NA",SUM(IF(E12&gt;=Reference_sheet!$H$2,1,0),IF(X12&gt;=Reference_sheet!$I$2,1,0),IF(AQ12&gt;=Reference_sheet!$J$2,1,0),IF(BJ12&gt;=Reference_sheet!$K$2,1,0),IF(CC12&gt;=Reference_sheet!$L$2,1,0),IF(CV12&gt;=Reference_sheet!$M$2,1,0),IF(DO12&gt;=Reference_sheet!$N$2,1,0),IF(EH12&gt;=Reference_sheet!$O$2,1,0),IF(FA12&gt;=Reference_sheet!$P$2,1,0),IF(FT12&gt;=Reference_sheet!$Q$2,1,0))-COUNTIF(E12,"NA")-COUNTIF(X12,"NA")-COUNTIF(AQ12,"NA")-COUNTIF(BJ12,"NA")-COUNTIF(CC12,"NA")-COUNTIF(CV12,"NA")-COUNTIF(DO12,"NA")-COUNTIF(EH12,"NA")-COUNTIF(FA12,"NA")-COUNTIF(FT12,"NA")))</f>
        <v/>
      </c>
      <c r="GN12" s="4" t="str">
        <f>IF(correction_sheet!$A12="","",IF(COUNT(F12,Y12,AR12,BK12,CD12,CW12,DP12,EI12,FB12,FU12)&lt;8,"NA",SUM(IF(F12&gt;=Reference_sheet!$H$2,1,0),IF(Y12&gt;=Reference_sheet!$I$2,1,0),IF(AR12&gt;=Reference_sheet!$J$2,1,0),IF(BK12&gt;=Reference_sheet!$K$2,1,0),IF(CD12&gt;=Reference_sheet!$L$2,1,0),IF(CW12&gt;=Reference_sheet!$M$2,1,0),IF(DP12&gt;=Reference_sheet!$N$2,1,0),IF(EI12&gt;=Reference_sheet!$O$2,1,0),IF(FB12&gt;=Reference_sheet!$P$2,1,0),IF(FU12&gt;=Reference_sheet!$Q$2,1,0))-COUNTIF(F12,"NA")-COUNTIF(Y12,"NA")-COUNTIF(AR12,"NA")-COUNTIF(BK12,"NA")-COUNTIF(CD12,"NA")-COUNTIF(CW12,"NA")-COUNTIF(DP12,"NA")-COUNTIF(EI12,"NA")-COUNTIF(FB12,"NA")-COUNTIF(FU12,"NA")))</f>
        <v/>
      </c>
      <c r="GO12" s="4" t="str">
        <f>IF(correction_sheet!$A12="","",IF(COUNT(G12,Z12,AS12,BL12,CE12,CX12,DQ12,EJ12,FC12,FV12)&lt;8,"NA",SUM(IF(G12&gt;=Reference_sheet!$H$2,1,0),IF(Z12&gt;=Reference_sheet!$I$2,1,0),IF(AS12&gt;=Reference_sheet!$J$2,1,0),IF(BL12&gt;=Reference_sheet!$K$2,1,0),IF(CE12&gt;=Reference_sheet!$L$2,1,0),IF(CX12&gt;=Reference_sheet!$M$2,1,0),IF(DQ12&gt;=Reference_sheet!$N$2,1,0),IF(EJ12&gt;=Reference_sheet!$O$2,1,0),IF(FC12&gt;=Reference_sheet!$P$2,1,0),IF(FV12&gt;=Reference_sheet!$Q$2,1,0))-COUNTIF(G12,"NA")-COUNTIF(Z12,"NA")-COUNTIF(AS12,"NA")-COUNTIF(BL12,"NA")-COUNTIF(CE12,"NA")-COUNTIF(CX12,"NA")-COUNTIF(DQ12,"NA")-COUNTIF(EJ12,"NA")-COUNTIF(FC12,"NA")-COUNTIF(FV12,"NA")))</f>
        <v/>
      </c>
      <c r="GP12" s="4" t="str">
        <f>IF(correction_sheet!$A12="","",IF(COUNT(H12,AA12,AT12,BM12,CF12,CY12,DR12,EK12,FD12,FW12)&lt;8,"NA",SUM(IF(H12&gt;=Reference_sheet!$H$2,1,0),IF(AA12&gt;=Reference_sheet!$I$2,1,0),IF(AT12&gt;=Reference_sheet!$J$2,1,0),IF(BM12&gt;=Reference_sheet!$K$2,1,0),IF(CF12&gt;=Reference_sheet!$L$2,1,0),IF(CY12&gt;=Reference_sheet!$M$2,1,0),IF(DR12&gt;=Reference_sheet!$N$2,1,0),IF(EK12&gt;=Reference_sheet!$O$2,1,0),IF(FD12&gt;=Reference_sheet!$P$2,1,0),IF(FW12&gt;=Reference_sheet!$Q$2,1,0))-COUNTIF(H12,"NA")-COUNTIF(AA12,"NA")-COUNTIF(AT12,"NA")-COUNTIF(BM12,"NA")-COUNTIF(CF12,"NA")-COUNTIF(CY12,"NA")-COUNTIF(DR12,"NA")-COUNTIF(EK12,"NA")-COUNTIF(FD12,"NA")-COUNTIF(FW12,"NA")))</f>
        <v/>
      </c>
      <c r="GQ12" s="4" t="str">
        <f>IF(correction_sheet!$A12="","",IF(COUNT(I12,AB12,AU12,BN12,CG12,CZ12,DS12,EL12,FE12,FX12)&lt;8,"NA",SUM(IF(I12&gt;=Reference_sheet!$H$2,1,0),IF(AB12&gt;=Reference_sheet!$I$2,1,0),IF(AU12&gt;=Reference_sheet!$J$2,1,0),IF(BN12&gt;=Reference_sheet!$K$2,1,0),IF(CG12&gt;=Reference_sheet!$L$2,1,0),IF(CZ12&gt;=Reference_sheet!$M$2,1,0),IF(DS12&gt;=Reference_sheet!$N$2,1,0),IF(EL12&gt;=Reference_sheet!$O$2,1,0),IF(FE12&gt;=Reference_sheet!$P$2,1,0),IF(FX12&gt;=Reference_sheet!$Q$2,1,0))-COUNTIF(I12,"NA")-COUNTIF(AB12,"NA")-COUNTIF(AU12,"NA")-COUNTIF(BN12,"NA")-COUNTIF(CG12,"NA")-COUNTIF(CZ12,"NA")-COUNTIF(DS12,"NA")-COUNTIF(EL12,"NA")-COUNTIF(FE12,"NA")-COUNTIF(FX12,"NA")))</f>
        <v/>
      </c>
      <c r="GR12" s="4" t="str">
        <f>IF(correction_sheet!$A12="","",IF(COUNT(J12,AC12,AV12,BO12,CH12,DA12,DT12,EM12,FF12,FY12)&lt;8,"NA",SUM(IF(J12&gt;=Reference_sheet!$H$2,1,0),IF(AC12&gt;=Reference_sheet!$I$2,1,0),IF(AV12&gt;=Reference_sheet!$J$2,1,0),IF(BO12&gt;=Reference_sheet!$K$2,1,0),IF(CH12&gt;=Reference_sheet!$L$2,1,0),IF(DA12&gt;=Reference_sheet!$M$2,1,0),IF(DT12&gt;=Reference_sheet!$N$2,1,0),IF(EM12&gt;=Reference_sheet!$O$2,1,0),IF(FF12&gt;=Reference_sheet!$P$2,1,0),IF(FY12&gt;=Reference_sheet!$Q$2,1,0))-COUNTIF(J12,"NA")-COUNTIF(AC12,"NA")-COUNTIF(AV12,"NA")-COUNTIF(BO12,"NA")-COUNTIF(CH12,"NA")-COUNTIF(DA12,"NA")-COUNTIF(DT12,"NA")-COUNTIF(EM12,"NA")-COUNTIF(FF12,"NA")-COUNTIF(FY12,"NA")))</f>
        <v/>
      </c>
      <c r="GS12" s="4" t="str">
        <f>IF(correction_sheet!$A12="","",IF(COUNT(K12,AD12,AW12,BP12,CI12,DB12,DU12,EN12,FG12,FZ12)&lt;8,"NA",SUM(IF(K12&gt;=Reference_sheet!$H$2,1,0),IF(AD12&gt;=Reference_sheet!$I$2,1,0),IF(AW12&gt;=Reference_sheet!$J$2,1,0),IF(BP12&gt;=Reference_sheet!$K$2,1,0),IF(CI12&gt;=Reference_sheet!$L$2,1,0),IF(DB12&gt;=Reference_sheet!$M$2,1,0),IF(DU12&gt;=Reference_sheet!$N$2,1,0),IF(EN12&gt;=Reference_sheet!$O$2,1,0),IF(FG12&gt;=Reference_sheet!$P$2,1,0),IF(FZ12&gt;=Reference_sheet!$Q$2,1,0))-COUNTIF(K12,"NA")-COUNTIF(AD12,"NA")-COUNTIF(AW12,"NA")-COUNTIF(BP12,"NA")-COUNTIF(CI12,"NA")-COUNTIF(DB12,"NA")-COUNTIF(DU12,"NA")-COUNTIF(EN12,"NA")-COUNTIF(FG12,"NA")-COUNTIF(FZ12,"NA")))</f>
        <v/>
      </c>
      <c r="GT12" s="4" t="str">
        <f>IF(correction_sheet!$A12="","",IF(COUNT(L12,AE12,AX12,BQ12,CJ12,DC12,DV12,EO12,FH12,GA12)&lt;8,"NA",SUM(IF(L12&gt;=Reference_sheet!$H$2,1,0),IF(AE12&gt;=Reference_sheet!$I$2,1,0),IF(AX12&gt;=Reference_sheet!$J$2,1,0),IF(BQ12&gt;=Reference_sheet!$K$2,1,0),IF(CJ12&gt;=Reference_sheet!$L$2,1,0),IF(DC12&gt;=Reference_sheet!$M$2,1,0),IF(DV12&gt;=Reference_sheet!$N$2,1,0),IF(EO12&gt;=Reference_sheet!$O$2,1,0),IF(FH12&gt;=Reference_sheet!$P$2,1,0),IF(GA12&gt;=Reference_sheet!$Q$2,1,0))-COUNTIF(L12,"NA")-COUNTIF(AE12,"NA")-COUNTIF(AX12,"NA")-COUNTIF(BQ12,"NA")-COUNTIF(CJ12,"NA")-COUNTIF(DC12,"NA")-COUNTIF(DV12,"NA")-COUNTIF(EO12,"NA")-COUNTIF(FH12,"NA")-COUNTIF(GA12,"NA")))</f>
        <v/>
      </c>
      <c r="GU12" s="4" t="str">
        <f>IF(correction_sheet!$A12="","",IF(COUNT(M12,AF12,AY12,BR12,CK12,DD12,DW12,EP12,FI12,GB12)&lt;8,"NA",SUM(IF(M12&gt;=Reference_sheet!$H$2,1,0),IF(AF12&gt;=Reference_sheet!$I$2,1,0),IF(AY12&gt;=Reference_sheet!$J$2,1,0),IF(BR12&gt;=Reference_sheet!$K$2,1,0),IF(CK12&gt;=Reference_sheet!$L$2,1,0),IF(DD12&gt;=Reference_sheet!$M$2,1,0),IF(DW12&gt;=Reference_sheet!$N$2,1,0),IF(EP12&gt;=Reference_sheet!$O$2,1,0),IF(FI12&gt;=Reference_sheet!$P$2,1,0),IF(GB12&gt;=Reference_sheet!$Q$2,1,0))-COUNTIF(M12,"NA")-COUNTIF(AF12,"NA")-COUNTIF(AY12,"NA")-COUNTIF(BR12,"NA")-COUNTIF(CK12,"NA")-COUNTIF(DD12,"NA")-COUNTIF(DW12,"NA")-COUNTIF(EP12,"NA")-COUNTIF(FI12,"NA")-COUNTIF(GB12,"NA")))</f>
        <v/>
      </c>
      <c r="GV12" s="4" t="str">
        <f>IF(correction_sheet!$A12="","",IF(COUNT(N12,AG12,AZ12,BS12,CL12,DE12,DX12,EQ12,FJ12,GC12)&lt;8,"NA",SUM(IF(N12&gt;=Reference_sheet!$H$2,1,0),IF(AG12&gt;=Reference_sheet!$I$2,1,0),IF(AZ12&gt;=Reference_sheet!$J$2,1,0),IF(BS12&gt;=Reference_sheet!$K$2,1,0),IF(CL12&gt;=Reference_sheet!$L$2,1,0),IF(DE12&gt;=Reference_sheet!$M$2,1,0),IF(DX12&gt;=Reference_sheet!$N$2,1,0),IF(EQ12&gt;=Reference_sheet!$O$2,1,0),IF(FJ12&gt;=Reference_sheet!$P$2,1,0),IF(GC12&gt;=Reference_sheet!$Q$2,1,0))-COUNTIF(N12,"NA")-COUNTIF(AG12,"NA")-COUNTIF(AZ12,"NA")-COUNTIF(BS12,"NA")-COUNTIF(CL12,"NA")-COUNTIF(DE12,"NA")-COUNTIF(DX12,"NA")-COUNTIF(EQ12,"NA")-COUNTIF(FJ12,"NA")-COUNTIF(GC12,"NA")))</f>
        <v/>
      </c>
      <c r="GW12" s="4" t="str">
        <f>IF(correction_sheet!$A12="","",IF(COUNT(O12,AH12,BA12,BT12,CM12,DF12,DY12,ER12,FK12,GD12)&lt;8,"NA",SUM(IF(O12&gt;=Reference_sheet!$H$2,1,0),IF(AH12&gt;=Reference_sheet!$I$2,1,0),IF(BA12&gt;=Reference_sheet!$J$2,1,0),IF(BT12&gt;=Reference_sheet!$K$2,1,0),IF(CM12&gt;=Reference_sheet!$L$2,1,0),IF(DF12&gt;=Reference_sheet!$M$2,1,0),IF(DY12&gt;=Reference_sheet!$N$2,1,0),IF(ER12&gt;=Reference_sheet!$O$2,1,0),IF(FK12&gt;=Reference_sheet!$P$2,1,0),IF(GD12&gt;=Reference_sheet!$Q$2,1,0))-COUNTIF(O12,"NA")-COUNTIF(AH12,"NA")-COUNTIF(BA12,"NA")-COUNTIF(BT12,"NA")-COUNTIF(CM12,"NA")-COUNTIF(DF12,"NA")-COUNTIF(DY12,"NA")-COUNTIF(ER12,"NA")-COUNTIF(FK12,"NA")-COUNTIF(GD12,"NA")))</f>
        <v/>
      </c>
      <c r="GX12" s="4" t="str">
        <f>IF(correction_sheet!$A12="","",IF(COUNT(P12,AI12,BB12,BU12,CN12,DG12,DZ12,ES12,FL12,GE12)&lt;8,"NA",SUM(IF(P12&gt;=Reference_sheet!$H$2,1,0),IF(AI12&gt;=Reference_sheet!$I$2,1,0),IF(BB12&gt;=Reference_sheet!$J$2,1,0),IF(BU12&gt;=Reference_sheet!$K$2,1,0),IF(CN12&gt;=Reference_sheet!$L$2,1,0),IF(DG12&gt;=Reference_sheet!$M$2,1,0),IF(DZ12&gt;=Reference_sheet!$N$2,1,0),IF(ES12&gt;=Reference_sheet!$O$2,1,0),IF(FL12&gt;=Reference_sheet!$P$2,1,0),IF(GE12&gt;=Reference_sheet!$Q$2,1,0))-COUNTIF(P12,"NA")-COUNTIF(AI12,"NA")-COUNTIF(BB12,"NA")-COUNTIF(BU12,"NA")-COUNTIF(CN12,"NA")-COUNTIF(DG12,"NA")-COUNTIF(DZ12,"NA")-COUNTIF(ES12,"NA")-COUNTIF(FL12,"NA")-COUNTIF(GE12,"NA")))</f>
        <v/>
      </c>
      <c r="GY12" s="4" t="str">
        <f>IF(correction_sheet!$A12="","",IF(COUNT(Q12,AJ12,BC12,BV12,CO12,DH12,EA12,ET12,FM12,GF12)&lt;8,"NA",SUM(IF(Q12&gt;=Reference_sheet!$H$2,1,0),IF(AJ12&gt;=Reference_sheet!$I$2,1,0),IF(BC12&gt;=Reference_sheet!$J$2,1,0),IF(BV12&gt;=Reference_sheet!$K$2,1,0),IF(CO12&gt;=Reference_sheet!$L$2,1,0),IF(DH12&gt;=Reference_sheet!$M$2,1,0),IF(EA12&gt;=Reference_sheet!$N$2,1,0),IF(ET12&gt;=Reference_sheet!$O$2,1,0),IF(FM12&gt;=Reference_sheet!$P$2,1,0),IF(GF12&gt;=Reference_sheet!$Q$2,1,0))-COUNTIF(Q12,"NA")-COUNTIF(AJ12,"NA")-COUNTIF(BC12,"NA")-COUNTIF(BV12,"NA")-COUNTIF(CO12,"NA")-COUNTIF(DH12,"NA")-COUNTIF(EA12,"NA")-COUNTIF(ET12,"NA")-COUNTIF(FM12,"NA")-COUNTIF(GF12,"NA")))</f>
        <v/>
      </c>
      <c r="GZ12" s="4" t="str">
        <f>IF(correction_sheet!$A12="","",IF(COUNT(R12,AK12,BD12,BW12,CP12,DI12,EB12,EU12,FN12,GG12)&lt;8,"NA",SUM(IF(R12&gt;=Reference_sheet!$H$2,1,0),IF(AK12&gt;=Reference_sheet!$I$2,1,0),IF(BD12&gt;=Reference_sheet!$J$2,1,0),IF(BW12&gt;=Reference_sheet!$K$2,1,0),IF(CP12&gt;=Reference_sheet!$L$2,1,0),IF(DI12&gt;=Reference_sheet!$M$2,1,0),IF(EB12&gt;=Reference_sheet!$N$2,1,0),IF(EU12&gt;=Reference_sheet!$O$2,1,0),IF(FN12&gt;=Reference_sheet!$P$2,1,0),IF(GG12&gt;=Reference_sheet!$Q$2,1,0))-COUNTIF(R12,"NA")-COUNTIF(AK12,"NA")-COUNTIF(BD12,"NA")-COUNTIF(BW12,"NA")-COUNTIF(CP12,"NA")-COUNTIF(DI12,"NA")-COUNTIF(EB12,"NA")-COUNTIF(EU12,"NA")-COUNTIF(FN12,"NA")-COUNTIF(GG12,"NA")))</f>
        <v/>
      </c>
      <c r="HA12" s="4" t="str">
        <f>IF(correction_sheet!$A12="","",IF(COUNT(S12,AL12,BE12,BX12,CQ12,DJ12,EC12,EV12,FO12,GH12)&lt;8,"NA",SUM(IF(S12&gt;=Reference_sheet!$H$2,1,0),IF(AL12&gt;=Reference_sheet!$I$2,1,0),IF(BE12&gt;=Reference_sheet!$J$2,1,0),IF(BX12&gt;=Reference_sheet!$K$2,1,0),IF(CQ12&gt;=Reference_sheet!$L$2,1,0),IF(DJ12&gt;=Reference_sheet!$M$2,1,0),IF(EC12&gt;=Reference_sheet!$N$2,1,0),IF(EV12&gt;=Reference_sheet!$O$2,1,0),IF(FO12&gt;=Reference_sheet!$P$2,1,0),IF(GH12&gt;=Reference_sheet!$Q$2,1,0))-COUNTIF(S12,"NA")-COUNTIF(AL12,"NA")-COUNTIF(BE12,"NA")-COUNTIF(BX12,"NA")-COUNTIF(CQ12,"NA")-COUNTIF(DJ12,"NA")-COUNTIF(EC12,"NA")-COUNTIF(EV12,"NA")-COUNTIF(FO12,"NA")-COUNTIF(GH12,"NA")))</f>
        <v/>
      </c>
      <c r="HB12" s="4" t="str">
        <f>IF(correction_sheet!$A12="","",IF(COUNT(T12,AM12,BF12,BY12,CR12,DK12,ED12,EW12,FP12,GI12)&lt;8,"NA",SUM(IF(T12&gt;=Reference_sheet!$H$2,1,0),IF(AM12&gt;=Reference_sheet!$I$2,1,0),IF(BF12&gt;=Reference_sheet!$J$2,1,0),IF(BY12&gt;=Reference_sheet!$K$2,1,0),IF(CR12&gt;=Reference_sheet!$L$2,1,0),IF(DK12&gt;=Reference_sheet!$M$2,1,0),IF(ED12&gt;=Reference_sheet!$N$2,1,0),IF(EW12&gt;=Reference_sheet!$O$2,1,0),IF(FP12&gt;=Reference_sheet!$P$2,1,0),IF(GI12&gt;=Reference_sheet!$Q$2,1,0))-COUNTIF(T12,"NA")-COUNTIF(AM12,"NA")-COUNTIF(BF12,"NA")-COUNTIF(BY12,"NA")-COUNTIF(CR12,"NA")-COUNTIF(DK12,"NA")-COUNTIF(ED12,"NA")-COUNTIF(EW12,"NA")-COUNTIF(FP12,"NA")-COUNTIF(GI12,"NA")))</f>
        <v/>
      </c>
      <c r="HC12" s="4" t="str">
        <f>IF(correction_sheet!$A12="","",IF(COUNT(C12,V12,AO12,BH12,CA12,CT12,DM12,EF12,#REF!,EY12,FR12)&lt;8,"NA",INT(0.5+SUM(C12,V12,AO12,BH12,CA12,CT12,DM12,EF12,EY12,FR12))))</f>
        <v/>
      </c>
      <c r="HD12" s="4" t="str">
        <f>IF(correction_sheet!$A12="","",IF(COUNT(D12,W12,AP12,BI12,CB12,CU12,DN12,EG12,#REF!,EZ12,FS12)&lt;8,"NA",INT(0.5+SUM(D12,W12,AP12,BI12,CB12,CU12,DN12,EG12,EZ12,FS12))))</f>
        <v/>
      </c>
      <c r="HE12" s="4" t="str">
        <f>IF(correction_sheet!$A12="","",IF(COUNT(E12,X12,AQ12,BJ12,CC12,CV12,DO12,EH12,#REF!,FA12,FT12)&lt;8,"NA",INT(0.5+SUM(E12,X12,AQ12,BJ12,CC12,CV12,DO12,EH12,FA12,FT12))))</f>
        <v/>
      </c>
      <c r="HF12" s="4" t="str">
        <f>IF(correction_sheet!$A12="","",IF(COUNT(F12,Y12,AR12,BK12,CD12,CW12,DP12,EI12,#REF!,FB12,FU12)&lt;8,"NA",INT(0.5+SUM(F12,Y12,AR12,BK12,CD12,CW12,DP12,EI12,FB12,FU12))))</f>
        <v/>
      </c>
      <c r="HG12" s="4" t="str">
        <f>IF(correction_sheet!$A12="","",IF(COUNT(G12,Z12,AS12,BL12,CE12,CX12,DQ12,EJ12,#REF!,FC12,FV12)&lt;8,"NA",INT(0.5+SUM(G12,Z12,AS12,BL12,CE12,CX12,DQ12,EJ12,FC12,FV12))))</f>
        <v/>
      </c>
      <c r="HH12" s="4" t="str">
        <f>IF(correction_sheet!$A12="","",IF(COUNT(H12,AA12,AT12,BM12,CF12,CY12,DR12,EK12,#REF!,FD12,FW12)&lt;8,"NA",INT(0.5+SUM(H12,AA12,AT12,BM12,CF12,CY12,DR12,EK12,FD12,FW12))))</f>
        <v/>
      </c>
      <c r="HI12" s="4" t="str">
        <f>IF(correction_sheet!$A12="","",IF(COUNT(I12,AB12,AU12,BN12,CG12,CZ12,DS12,EL12,#REF!,FE12,FX12)&lt;8,"NA",INT(0.5+SUM(I12,AB12,AU12,BN12,CG12,CZ12,DS12,EL12,FE12,FX12))))</f>
        <v/>
      </c>
      <c r="HJ12" s="4" t="str">
        <f>IF(correction_sheet!$A12="","",IF(COUNT(J12,AC12,AV12,BO12,CH12,DA12,DT12,EM12,#REF!,FF12,FY12)&lt;8,"NA",INT(0.5+SUM(J12,AC12,AV12,BO12,CH12,DA12,DT12,EM12,FF12,FY12))))</f>
        <v/>
      </c>
      <c r="HK12" s="4" t="str">
        <f>IF(correction_sheet!$A12="","",IF(COUNT(K12,AD12,AW12,BP12,CI12,DB12,DU12,EN12,#REF!,FG12,FZ12)&lt;8,"NA",INT(0.5+SUM(K12,AD12,AW12,BP12,CI12,DB12,DU12,EN12,FG12,FZ12))))</f>
        <v/>
      </c>
      <c r="HL12" s="4" t="str">
        <f>IF(correction_sheet!$A12="","",IF(COUNT(L12,AE12,AX12,BQ12,CJ12,DC12,DV12,EO12,#REF!,FH12,GA12)&lt;8,"NA",INT(0.5+SUM(L12,AE12,AX12,BQ12,CJ12,DC12,DV12,EO12,FH12,GA12))))</f>
        <v/>
      </c>
      <c r="HM12" s="4" t="str">
        <f>IF(correction_sheet!$A12="","",IF(COUNT(M12,AF12,AY12,BR12,CK12,DD12,DW12,EP12,#REF!,FI12,GB12)&lt;8,"NA",INT(0.5+SUM(M12,AF12,AY12,BR12,CK12,DD12,DW12,EP12,FI12,GB12))))</f>
        <v/>
      </c>
      <c r="HN12" s="4" t="str">
        <f>IF(correction_sheet!$A12="","",IF(COUNT(N12,AG12,AZ12,BS12,CL12,DE12,DX12,EQ12,#REF!,FJ12,GC12)&lt;8,"NA",INT(0.5+SUM(N12,AG12,AZ12,BS12,CL12,DE12,DX12,EQ12,FJ12,GC12))))</f>
        <v/>
      </c>
      <c r="HO12" s="4" t="str">
        <f>IF(correction_sheet!$A12="","",IF(COUNT(O12,AH12,BA12,BT12,CM12,DF12,DY12,ER12,#REF!,FK12,GD12)&lt;8,"NA",INT(0.5+SUM(O12,AH12,BA12,BT12,CM12,DF12,DY12,ER12,FK12,GD12))))</f>
        <v/>
      </c>
      <c r="HP12" s="4" t="str">
        <f>IF(correction_sheet!$A12="","",IF(COUNT(P12,AI12,BB12,BU12,CN12,DG12,DZ12,ES12,#REF!,FL12,GE12)&lt;8,"NA",INT(0.5+SUM(P12,AI12,BB12,BU12,CN12,DG12,DZ12,ES12,FL12,GE12))))</f>
        <v/>
      </c>
      <c r="HQ12" s="4" t="str">
        <f>IF(correction_sheet!$A12="","",IF(COUNT(Q12,AJ12,BC12,BV12,CO12,DH12,EA12,ET12,#REF!,FM12,GF12)&lt;8,"NA",INT(0.5+SUM(Q12,AJ12,BC12,BV12,CO12,DH12,EA12,ET12,FM12,GF12))))</f>
        <v/>
      </c>
      <c r="HR12" s="4" t="str">
        <f>IF(correction_sheet!$A12="","",IF(COUNT(R12,AK12,BD12,BW12,CP12,DI12,EB12,EU12,#REF!,FN12,GG12)&lt;8,"NA",INT(0.5+SUM(R12,AK12,BD12,BW12,CP12,DI12,EB12,EU12,FN12,GG12))))</f>
        <v/>
      </c>
      <c r="HS12" s="4" t="str">
        <f>IF(correction_sheet!$A12="","",IF(COUNT(S12,AL12,BE12,BX12,CQ12,DJ12,EC12,EV12,#REF!,FO12,GH12)&lt;8,"NA",INT(0.5+SUM(S12,AL12,BE12,BX12,CQ12,DJ12,EC12,EV12,FO12,GH12))))</f>
        <v/>
      </c>
      <c r="HT12" s="4" t="str">
        <f>IF(correction_sheet!$A12="","",IF(COUNT(T12,AM12,BF12,BY12,CR12,DK12,ED12,EW12,#REF!,FP12,GI12)&lt;8,"NA",INT(0.5+SUM(T12,AM12,BF12,BY12,CR12,DK12,ED12,EW12,FP12,GI12))))</f>
        <v/>
      </c>
      <c r="HU12" s="19" t="str">
        <f>IF(correction_sheet!$A12="","",IF(COUNT(U12,AN12,BG12,BZ12,CS12,DL12,EE12,EX12,FQ12,GJ12)&lt;8,"NA",SUM(IF(U12&gt;=Reference_sheet!$H$2,1,0),IF(AN12&gt;=Reference_sheet!$I$2,1,0),IF(BG12&gt;=Reference_sheet!$J$2,1,0),IF(BZ12&gt;=Reference_sheet!$K$2,1,0),IF(CS12&gt;=Reference_sheet!$L$2,1,0),IF(DL12&gt;=Reference_sheet!$M$2,1,0),IF(EE12&gt;=Reference_sheet!$N$2,1,0),IF(EX12&gt;=Reference_sheet!$O$2,1,0),IF(FQ12&gt;=Reference_sheet!$P$2,1,0),IF(GJ12&gt;=Reference_sheet!$Q$2,1,0))-COUNTIF(U12,"NA")-COUNTIF(AN12,"NA")-COUNTIF(BG12,"NA")-COUNTIF(BZ12,"NA")-COUNTIF(CS12,"NA")-COUNTIF(DL12,"NA")-COUNTIF(EE12,"NA")-COUNTIF(EX12,"NA")-COUNTIF(FQ12,"NA")-COUNTIF(GJ12,"NA")))</f>
        <v/>
      </c>
      <c r="HV12" s="19" t="str">
        <f>IF(correction_sheet!$A12="","",IF(COUNT(U12,AN12,BG12,BZ12,CS12,DL12,EE12,EX12,FQ12,GJ12)&lt;8,"NA",INT(0.5+SUM(U12,AN12,BG12,BZ12,CS12,DL12,EE12,EX12,FQ12,GJ12))))</f>
        <v/>
      </c>
      <c r="HW12" s="20" t="str">
        <f t="shared" si="9"/>
        <v/>
      </c>
      <c r="HX12" s="20" t="str">
        <f t="shared" si="10"/>
        <v/>
      </c>
      <c r="HY12" s="20" t="str">
        <f t="shared" si="11"/>
        <v/>
      </c>
      <c r="HZ12" s="20" t="str">
        <f t="shared" si="12"/>
        <v/>
      </c>
      <c r="IA12" s="20" t="str">
        <f t="shared" si="13"/>
        <v/>
      </c>
      <c r="IB12" s="20" t="str">
        <f t="shared" si="14"/>
        <v/>
      </c>
      <c r="IC12" s="20" t="str">
        <f t="shared" si="15"/>
        <v/>
      </c>
      <c r="ID12" s="20" t="str">
        <f t="shared" si="16"/>
        <v/>
      </c>
      <c r="IE12" s="20" t="str">
        <f>Scored_sheet!FQ12</f>
        <v/>
      </c>
      <c r="IF12" s="20" t="str">
        <f t="shared" si="17"/>
        <v/>
      </c>
      <c r="IG12" s="16" t="str">
        <f>IF($A12="","",SUM(IF(AN12&gt;=Reference_sheet!$I$2,1,0),IF(BG12&gt;=Reference_sheet!$J$2,1,0),IF(BZ12&gt;=Reference_sheet!$K$2,1,0),IF(CS12&gt;=Reference_sheet!$L$2,1,0),IF(DL12&gt;=Reference_sheet!$M$2,1,0),IF(FQ12&gt;=Reference_sheet!$P$2,1,0),IF(GJ12&gt;=Reference_sheet!$Q$2,1,0),IF(MAX(correction_sheet!JG12,correction_sheet!KB12,correction_sheet!LR12)&gt;0,IF(U12&gt;=Reference_sheet!$H$2,1,0),0))-COUNTIF(U12,"NA")-COUNTIF(AN12,"NA")-COUNTIF(BG12,"NA")-COUNTIF(BZ12,"NA")-COUNTIF(CS12,"NA")-COUNTIF(DL12,"NA")-COUNTIF(FQ12,"NA")-COUNTIF(GJ12,"NA"))</f>
        <v/>
      </c>
      <c r="IH12" s="16"/>
    </row>
    <row r="13" spans="1:242">
      <c r="A13" s="7" t="str">
        <f>IF(correction_sheet!$A13="","",correction_sheet!$A13)</f>
        <v/>
      </c>
      <c r="B13" s="7" t="str">
        <f>IF(Entry_sheet!$B13="","",Entry_sheet!$B13)</f>
        <v/>
      </c>
      <c r="C13" s="4" t="str">
        <f>IF(correction_sheet!$BNO13=0,"NA",IF(correction_sheet!$A13="","",IF(COUNT(correction_sheet!IO13,correction_sheet!JJ13,correction_sheet!KE13,correction_sheet!UR13,correction_sheet!WH13,correction_sheet!ASF13,correction_sheet!ATR13)&lt;5,"NA",VLOOKUP(SUM(correction_sheet!IO13,correction_sheet!JJ13,correction_sheet!KE13,correction_sheet!UR13,correction_sheet!WH13,correction_sheet!ASF13,correction_sheet!ATR13),Reference_sheet!$B$2:$D$11,3,FALSE))))</f>
        <v/>
      </c>
      <c r="D13" s="4" t="str">
        <f>IF(correction_sheet!$BNO13=0,"NA",IF(correction_sheet!$A13="","",IF(COUNT(correction_sheet!IP13,correction_sheet!JK13,correction_sheet!KF13,correction_sheet!US13,correction_sheet!WI13,correction_sheet!ASG13,correction_sheet!ATS13)&lt;5,"NA",VLOOKUP(SUM(correction_sheet!IP13,correction_sheet!JK13,correction_sheet!KF13,correction_sheet!US13,correction_sheet!WI13,correction_sheet!ASG13,correction_sheet!ATS13),Reference_sheet!$B$2:$D$11,3,FALSE))))</f>
        <v/>
      </c>
      <c r="E13" s="4" t="str">
        <f>IF(correction_sheet!$BNO13=0,"NA",IF(correction_sheet!$A13="","",IF(COUNT(correction_sheet!IQ13,correction_sheet!JL13,correction_sheet!KG13,correction_sheet!UT13,correction_sheet!WJ13,correction_sheet!ASH13,correction_sheet!ATT13)&lt;5,"NA",VLOOKUP(SUM(correction_sheet!IQ13,correction_sheet!JL13,correction_sheet!KG13,correction_sheet!UT13,correction_sheet!WJ13,correction_sheet!ASH13,correction_sheet!ATT13),Reference_sheet!$B$2:$D$11,3,FALSE))))</f>
        <v/>
      </c>
      <c r="F13" s="4" t="str">
        <f>IF(correction_sheet!$BNO13=0,"NA",IF(correction_sheet!$A13="","",IF(COUNT(correction_sheet!IR13,correction_sheet!JM13,correction_sheet!KH13,correction_sheet!UU13,correction_sheet!WK13,correction_sheet!ASI13,correction_sheet!ATU13)&lt;5,"NA",VLOOKUP(SUM(correction_sheet!IR13,correction_sheet!JM13,correction_sheet!KH13,correction_sheet!UU13,correction_sheet!WK13,correction_sheet!ASI13,correction_sheet!ATU13),Reference_sheet!$B$2:$D$11,3,FALSE))))</f>
        <v/>
      </c>
      <c r="G13" s="4" t="str">
        <f>IF(correction_sheet!$BNO13=0,"NA",IF(correction_sheet!$A13="","",IF(COUNT(correction_sheet!IS13,correction_sheet!JN13,correction_sheet!KI13,correction_sheet!UV13,correction_sheet!WL13,correction_sheet!ASJ13,correction_sheet!ATV13)&lt;5,"NA",VLOOKUP(SUM(correction_sheet!IS13,correction_sheet!JN13,correction_sheet!KI13,correction_sheet!UV13,correction_sheet!WL13,correction_sheet!ASJ13,correction_sheet!ATV13),Reference_sheet!$B$2:$D$11,3,FALSE))))</f>
        <v/>
      </c>
      <c r="H13" s="4" t="str">
        <f>IF(correction_sheet!$BNO13=0,"NA",IF(correction_sheet!$A13="","",IF(COUNT(correction_sheet!IT13,correction_sheet!JO13,correction_sheet!KJ13,correction_sheet!UW13,correction_sheet!WM13,correction_sheet!ASK13,correction_sheet!ATW13)&lt;5,"NA",VLOOKUP(SUM(correction_sheet!IT13,correction_sheet!JO13,correction_sheet!KJ13,correction_sheet!UW13,correction_sheet!WM13,correction_sheet!ASK13,correction_sheet!ATW13),Reference_sheet!$B$2:$D$11,3,FALSE))))</f>
        <v/>
      </c>
      <c r="I13" s="4" t="str">
        <f>IF(correction_sheet!$BNO13=0,"NA",IF(correction_sheet!$A13="","",IF(COUNT(correction_sheet!IU13,correction_sheet!JP13,correction_sheet!KK13,correction_sheet!UX13,correction_sheet!WN13,correction_sheet!ASL13,correction_sheet!ATX13)&lt;5,"NA",VLOOKUP(SUM(correction_sheet!IU13,correction_sheet!JP13,correction_sheet!KK13,correction_sheet!UX13,correction_sheet!WN13,correction_sheet!ASL13,correction_sheet!ATX13),Reference_sheet!$B$2:$D$11,3,FALSE))))</f>
        <v/>
      </c>
      <c r="J13" s="4" t="str">
        <f>IF(correction_sheet!$BNO13=0,"NA",IF(correction_sheet!$A13="","",IF(COUNT(correction_sheet!IV13,correction_sheet!JQ13,correction_sheet!KL13,correction_sheet!UY13,correction_sheet!WO13,correction_sheet!ASM13,correction_sheet!ATY13)&lt;5,"NA",VLOOKUP(SUM(correction_sheet!IV13,correction_sheet!JQ13,correction_sheet!KL13,correction_sheet!UY13,correction_sheet!WO13,correction_sheet!ASM13,correction_sheet!ATY13),Reference_sheet!$B$2:$D$11,3,FALSE))))</f>
        <v/>
      </c>
      <c r="K13" s="4" t="str">
        <f>IF(correction_sheet!$BNO13=0,"NA",IF(correction_sheet!$A13="","",IF(COUNT(correction_sheet!IW13,correction_sheet!JR13,correction_sheet!KM13,correction_sheet!UZ13,correction_sheet!WP13,correction_sheet!ASN13,correction_sheet!ATZ13)&lt;5,"NA",VLOOKUP(SUM(correction_sheet!IW13,correction_sheet!JR13,correction_sheet!KM13,correction_sheet!UZ13,correction_sheet!WP13,correction_sheet!ASN13,correction_sheet!ATZ13),Reference_sheet!$B$2:$D$11,3,FALSE))))</f>
        <v/>
      </c>
      <c r="L13" s="4" t="str">
        <f>IF(correction_sheet!$BNO13=0,"NA",IF(correction_sheet!$A13="","",IF(COUNT(correction_sheet!IX13,correction_sheet!JS13,correction_sheet!KN13,correction_sheet!VA13,correction_sheet!WQ13,correction_sheet!ASO13,correction_sheet!AUA13)&lt;5,"NA",VLOOKUP(SUM(correction_sheet!IX13,correction_sheet!JS13,correction_sheet!KN13,correction_sheet!VA13,correction_sheet!WQ13,correction_sheet!ASO13,correction_sheet!AUA13),Reference_sheet!$B$2:$D$11,3,FALSE))))</f>
        <v/>
      </c>
      <c r="M13" s="4" t="str">
        <f>IF(correction_sheet!$BNO13=0,"NA",IF(correction_sheet!$A13="","",IF(COUNT(correction_sheet!IY13,correction_sheet!JT13,correction_sheet!KO13,correction_sheet!VB13,correction_sheet!WR13,correction_sheet!ASP13,correction_sheet!AUB13)&lt;5,"NA",VLOOKUP(SUM(correction_sheet!IY13,correction_sheet!JT13,correction_sheet!KO13,correction_sheet!VB13,correction_sheet!WR13,correction_sheet!ASP13,correction_sheet!AUB13),Reference_sheet!$B$2:$D$11,3,FALSE))))</f>
        <v/>
      </c>
      <c r="N13" s="4" t="str">
        <f>IF(correction_sheet!$BNO13=0,"NA",IF(correction_sheet!$A13="","",IF(COUNT(correction_sheet!IZ13,correction_sheet!JU13,correction_sheet!KP13,correction_sheet!VC13,correction_sheet!WS13,correction_sheet!ASQ13,correction_sheet!AUC13)&lt;5,"NA",VLOOKUP(SUM(correction_sheet!IZ13,correction_sheet!JU13,correction_sheet!KP13,correction_sheet!VC13,correction_sheet!WS13,correction_sheet!ASQ13,correction_sheet!AUC13),Reference_sheet!$B$2:$D$11,3,FALSE))))</f>
        <v/>
      </c>
      <c r="O13" s="4" t="str">
        <f>IF(correction_sheet!$BNO13=0,"NA",IF(correction_sheet!$A13="","",IF(COUNT(correction_sheet!JA13,correction_sheet!JV13,correction_sheet!KQ13,correction_sheet!VD13,correction_sheet!WT13,correction_sheet!ASR13,correction_sheet!AUD13)&lt;5,"NA",VLOOKUP(SUM(correction_sheet!JA13,correction_sheet!JV13,correction_sheet!KQ13,correction_sheet!VD13,correction_sheet!WT13,correction_sheet!ASR13,correction_sheet!AUD13),Reference_sheet!$B$2:$D$11,3,FALSE))))</f>
        <v/>
      </c>
      <c r="P13" s="4" t="str">
        <f>IF(correction_sheet!$BNO13=0,"NA",IF(correction_sheet!$A13="","",IF(COUNT(correction_sheet!JB13,correction_sheet!JW13,correction_sheet!KR13,correction_sheet!VE13,correction_sheet!WU13,correction_sheet!ASS13,correction_sheet!AUE13)&lt;5,"NA",VLOOKUP(SUM(correction_sheet!JB13,correction_sheet!JW13,correction_sheet!KR13,correction_sheet!VE13,correction_sheet!WU13,correction_sheet!ASS13,correction_sheet!AUE13),Reference_sheet!$B$2:$D$11,3,FALSE))))</f>
        <v/>
      </c>
      <c r="Q13" s="4" t="str">
        <f>IF(correction_sheet!$BNO13=0,"NA",IF(correction_sheet!$A13="","",IF(COUNT(correction_sheet!JC13,correction_sheet!JX13,correction_sheet!KS13,correction_sheet!VF13,correction_sheet!WV13,correction_sheet!AST13,correction_sheet!AUF13)&lt;5,"NA",VLOOKUP(SUM(correction_sheet!JC13,correction_sheet!JX13,correction_sheet!KS13,correction_sheet!VF13,correction_sheet!WV13,correction_sheet!AST13,correction_sheet!AUF13),Reference_sheet!$B$2:$D$11,3,FALSE))))</f>
        <v/>
      </c>
      <c r="R13" s="4" t="str">
        <f>IF(correction_sheet!$BNO13=0,"NA",IF(correction_sheet!$A13="","",IF(COUNT(correction_sheet!JD13,correction_sheet!JY13,correction_sheet!KT13,correction_sheet!VG13,correction_sheet!WW13,correction_sheet!ASU13,correction_sheet!AUG13)&lt;5,"NA",VLOOKUP(SUM(correction_sheet!JD13,correction_sheet!JY13,correction_sheet!KT13,correction_sheet!VG13,correction_sheet!WW13,correction_sheet!ASU13,correction_sheet!AUG13),Reference_sheet!$B$2:$D$11,3,FALSE))))</f>
        <v/>
      </c>
      <c r="S13" s="4" t="str">
        <f>IF(correction_sheet!$BNO13=0,"NA",IF(correction_sheet!$A13="","",IF(COUNT(correction_sheet!JE13,correction_sheet!JZ13,correction_sheet!KU13,correction_sheet!VH13,correction_sheet!WX13,correction_sheet!ASV13,correction_sheet!AUH13)&lt;5,"NA",VLOOKUP(SUM(correction_sheet!JE13,correction_sheet!JZ13,correction_sheet!KU13,correction_sheet!VH13,correction_sheet!WX13,correction_sheet!ASV13,correction_sheet!AUH13),Reference_sheet!$B$2:$D$11,3,FALSE))))</f>
        <v/>
      </c>
      <c r="T13" s="4" t="str">
        <f>IF(correction_sheet!$BNO13=0,"NA",IF(correction_sheet!$A13="","",IF(COUNT(correction_sheet!JF13,correction_sheet!KA13,correction_sheet!KV13,correction_sheet!VI13,correction_sheet!WY13,correction_sheet!ASW13,correction_sheet!AUI13)&lt;5,"NA",VLOOKUP(SUM(correction_sheet!JF13,correction_sheet!KA13,correction_sheet!KV13,correction_sheet!VI13,correction_sheet!WY13,correction_sheet!ASW13,correction_sheet!AUI13),Reference_sheet!$B$2:$D$11,3,FALSE))))</f>
        <v/>
      </c>
      <c r="U13" s="4" t="str">
        <f>IF(correction_sheet!$BNO13=0,"NA",IF(correction_sheet!$A13="","",IF(COUNT(correction_sheet!JG13,correction_sheet!KB13,correction_sheet!KW13,correction_sheet!VJ13,correction_sheet!WZ13,correction_sheet!ASX13,correction_sheet!AUJ13)&lt;5,"NA",VLOOKUP(SUM(correction_sheet!JG13,correction_sheet!KB13,correction_sheet!KW13,correction_sheet!VJ13,correction_sheet!WZ13,correction_sheet!ASX13,correction_sheet!AUJ13),Reference_sheet!$B$2:$D$11,3,FALSE))))</f>
        <v/>
      </c>
      <c r="V13" s="4" t="str">
        <f>IF(correction_sheet!$BNO13=0,"NA",IF(correction_sheet!$A13="","",IF(COUNT( correction_sheet!C13, correction_sheet!V13, correction_sheet!BH13, correction_sheet!CC13)&lt;3,"NA",VLOOKUP(SUM(  correction_sheet!C13, correction_sheet!V13,correction_sheet!BH13, correction_sheet!CC13),Reference_sheet!$B$14:$D$18,3,FALSE))))</f>
        <v/>
      </c>
      <c r="W13" s="4" t="str">
        <f>IF(correction_sheet!$BNO13=0,"NA",IF(correction_sheet!$A13="","",IF(COUNT( correction_sheet!D13, correction_sheet!W13, correction_sheet!BI13, correction_sheet!CD13)&lt;3,"NA",VLOOKUP(SUM(  correction_sheet!D13, correction_sheet!W13,correction_sheet!BI13, correction_sheet!CD13),Reference_sheet!$B$14:$D$18,3,FALSE))))</f>
        <v/>
      </c>
      <c r="X13" s="4" t="str">
        <f>IF(correction_sheet!$BNO13=0,"NA",IF(correction_sheet!$A13="","",IF(COUNT( correction_sheet!E13, correction_sheet!X13, correction_sheet!BJ13, correction_sheet!CE13)&lt;3,"NA",VLOOKUP(SUM(  correction_sheet!E13, correction_sheet!X13,correction_sheet!BJ13, correction_sheet!CE13),Reference_sheet!$B$14:$D$18,3,FALSE))))</f>
        <v/>
      </c>
      <c r="Y13" s="4" t="str">
        <f>IF(correction_sheet!$BNO13=0,"NA",IF(correction_sheet!$A13="","",IF(COUNT( correction_sheet!F13, correction_sheet!Y13, correction_sheet!BK13, correction_sheet!CF13)&lt;3,"NA",VLOOKUP(SUM(  correction_sheet!F13, correction_sheet!Y13,correction_sheet!BK13, correction_sheet!CF13),Reference_sheet!$B$14:$D$18,3,FALSE))))</f>
        <v/>
      </c>
      <c r="Z13" s="4" t="str">
        <f>IF(correction_sheet!$BNO13=0,"NA",IF(correction_sheet!$A13="","",IF(COUNT( correction_sheet!G13, correction_sheet!Z13, correction_sheet!BL13, correction_sheet!CG13)&lt;3,"NA",VLOOKUP(SUM(  correction_sheet!G13, correction_sheet!Z13,correction_sheet!BL13, correction_sheet!CG13),Reference_sheet!$B$14:$D$18,3,FALSE))))</f>
        <v/>
      </c>
      <c r="AA13" s="4" t="str">
        <f>IF(correction_sheet!$BNO13=0,"NA",IF(correction_sheet!$A13="","",IF(COUNT( correction_sheet!H13, correction_sheet!AA13, correction_sheet!BM13, correction_sheet!CH13)&lt;3,"NA",VLOOKUP(SUM(  correction_sheet!H13, correction_sheet!AA13,correction_sheet!BM13, correction_sheet!CH13),Reference_sheet!$B$14:$D$18,3,FALSE))))</f>
        <v/>
      </c>
      <c r="AB13" s="4" t="str">
        <f>IF(correction_sheet!$BNO13=0,"NA",IF(correction_sheet!$A13="","",IF(COUNT( correction_sheet!I13, correction_sheet!AB13, correction_sheet!BN13, correction_sheet!CI13)&lt;3,"NA",VLOOKUP(SUM(  correction_sheet!I13, correction_sheet!AB13,correction_sheet!BN13, correction_sheet!CI13),Reference_sheet!$B$14:$D$18,3,FALSE))))</f>
        <v/>
      </c>
      <c r="AC13" s="4" t="str">
        <f>IF(correction_sheet!$BNO13=0,"NA",IF(correction_sheet!$A13="","",IF(COUNT( correction_sheet!J13, correction_sheet!AC13, correction_sheet!BO13, correction_sheet!CJ13)&lt;3,"NA",VLOOKUP(SUM(  correction_sheet!J13, correction_sheet!AC13,correction_sheet!BO13, correction_sheet!CJ13),Reference_sheet!$B$14:$D$18,3,FALSE))))</f>
        <v/>
      </c>
      <c r="AD13" s="4" t="str">
        <f>IF(correction_sheet!$BNO13=0,"NA",IF(correction_sheet!$A13="","",IF(COUNT( correction_sheet!K13, correction_sheet!AD13, correction_sheet!BP13, correction_sheet!CK13)&lt;3,"NA",VLOOKUP(SUM(  correction_sheet!K13, correction_sheet!AD13,correction_sheet!BP13, correction_sheet!CK13),Reference_sheet!$B$14:$D$18,3,FALSE))))</f>
        <v/>
      </c>
      <c r="AE13" s="4" t="str">
        <f>IF(correction_sheet!$BNO13=0,"NA",IF(correction_sheet!$A13="","",IF(COUNT( correction_sheet!L13, correction_sheet!AE13, correction_sheet!BQ13, correction_sheet!CL13)&lt;3,"NA",VLOOKUP(SUM(  correction_sheet!L13, correction_sheet!AE13,correction_sheet!BQ13, correction_sheet!CL13),Reference_sheet!$B$14:$D$18,3,FALSE))))</f>
        <v/>
      </c>
      <c r="AF13" s="4" t="str">
        <f>IF(correction_sheet!$BNO13=0,"NA",IF(correction_sheet!$A13="","",IF(COUNT( correction_sheet!M13, correction_sheet!AF13, correction_sheet!BR13, correction_sheet!CM13)&lt;3,"NA",VLOOKUP(SUM(  correction_sheet!M13, correction_sheet!AF13,correction_sheet!BR13, correction_sheet!CM13),Reference_sheet!$B$14:$D$18,3,FALSE))))</f>
        <v/>
      </c>
      <c r="AG13" s="4" t="str">
        <f>IF(correction_sheet!$BNO13=0,"NA",IF(correction_sheet!$A13="","",IF(COUNT( correction_sheet!N13, correction_sheet!AG13, correction_sheet!BS13, correction_sheet!CN13)&lt;3,"NA",VLOOKUP(SUM(  correction_sheet!N13, correction_sheet!AG13,correction_sheet!BS13, correction_sheet!CN13),Reference_sheet!$B$14:$D$18,3,FALSE))))</f>
        <v/>
      </c>
      <c r="AH13" s="4" t="str">
        <f>IF(correction_sheet!$BNO13=0,"NA",IF(correction_sheet!$A13="","",IF(COUNT( correction_sheet!O13, correction_sheet!AH13, correction_sheet!BT13, correction_sheet!CO13)&lt;3,"NA",VLOOKUP(SUM(  correction_sheet!O13, correction_sheet!AH13,correction_sheet!BT13, correction_sheet!CO13),Reference_sheet!$B$14:$D$18,3,FALSE))))</f>
        <v/>
      </c>
      <c r="AI13" s="4" t="str">
        <f>IF(correction_sheet!$BNO13=0,"NA",IF(correction_sheet!$A13="","",IF(COUNT( correction_sheet!P13, correction_sheet!AI13, correction_sheet!BU13, correction_sheet!CP13)&lt;3,"NA",VLOOKUP(SUM(  correction_sheet!P13, correction_sheet!AI13,correction_sheet!BU13, correction_sheet!CP13),Reference_sheet!$B$14:$D$18,3,FALSE))))</f>
        <v/>
      </c>
      <c r="AJ13" s="4" t="str">
        <f>IF(correction_sheet!$BNO13=0,"NA",IF(correction_sheet!$A13="","",IF(COUNT( correction_sheet!Q13, correction_sheet!AJ13, correction_sheet!BV13, correction_sheet!CQ13)&lt;3,"NA",VLOOKUP(SUM(  correction_sheet!Q13, correction_sheet!AJ13,correction_sheet!BV13, correction_sheet!CQ13),Reference_sheet!$B$14:$D$18,3,FALSE))))</f>
        <v/>
      </c>
      <c r="AK13" s="4" t="str">
        <f>IF(correction_sheet!$BNO13=0,"NA",IF(correction_sheet!$A13="","",IF(COUNT( correction_sheet!R13, correction_sheet!AK13, correction_sheet!BW13, correction_sheet!CR13)&lt;3,"NA",VLOOKUP(SUM(  correction_sheet!R13, correction_sheet!AK13,correction_sheet!BW13, correction_sheet!CR13),Reference_sheet!$B$14:$D$18,3,FALSE))))</f>
        <v/>
      </c>
      <c r="AL13" s="4" t="str">
        <f>IF(correction_sheet!$BNO13=0,"NA",IF(correction_sheet!$A13="","",IF(COUNT( correction_sheet!S13, correction_sheet!AL13, correction_sheet!BX13, correction_sheet!CS13)&lt;3,"NA",VLOOKUP(SUM(  correction_sheet!S13, correction_sheet!AL13,correction_sheet!BX13, correction_sheet!CS13),Reference_sheet!$B$14:$D$18,3,FALSE))))</f>
        <v/>
      </c>
      <c r="AM13" s="4" t="str">
        <f>IF(correction_sheet!$BNO13=0,"NA",IF(correction_sheet!$A13="","",IF(COUNT( correction_sheet!T13, correction_sheet!AM13, correction_sheet!BY13, correction_sheet!CT13)&lt;3,"NA",VLOOKUP(SUM(  correction_sheet!T13, correction_sheet!AM13,correction_sheet!BY13, correction_sheet!CT13),Reference_sheet!$B$14:$D$18,3,FALSE))))</f>
        <v/>
      </c>
      <c r="AN13" s="4" t="str">
        <f>IF(correction_sheet!$BNO13=0,"NA",IF(correction_sheet!$A13="","",IF(COUNT( correction_sheet!U13, correction_sheet!AN13, correction_sheet!BZ13, correction_sheet!CU13)&lt;3,"NA",VLOOKUP(SUM(  correction_sheet!U13, correction_sheet!AN13,correction_sheet!BZ13, correction_sheet!CU13),Reference_sheet!$B$14:$D$18,3,FALSE))))</f>
        <v/>
      </c>
      <c r="AO13" s="4" t="str">
        <f>IF(correction_sheet!$BNO13=0,"NA",IF(correction_sheet!$A13="","",IF(COUNT( correction_sheet!CX13, correction_sheet!AYB13, correction_sheet!AYU13, correction_sheet!BFN13,correction_sheet!BGZ13,correction_sheet!BGG13)&lt;4,"NA",VLOOKUP(SUM( correction_sheet!CX13, correction_sheet!AYB13, correction_sheet!AYU13, correction_sheet!BFN13,correction_sheet!BGZ13,correction_sheet!BGG13),Reference_sheet!$B$23:$D$28,3,FALSE))))</f>
        <v/>
      </c>
      <c r="AP13" s="4" t="str">
        <f>IF(correction_sheet!$BNO13=0,"NA",IF(correction_sheet!$A13="","",IF(COUNT( correction_sheet!CY13, correction_sheet!AYC13, correction_sheet!AYV13, correction_sheet!BFO13,correction_sheet!BHA13,correction_sheet!BGH13)&lt;4,"NA",VLOOKUP(SUM( correction_sheet!CY13, correction_sheet!AYC13, correction_sheet!AYV13, correction_sheet!BFO13,correction_sheet!BHA13,correction_sheet!BGH13),Reference_sheet!$B$23:$D$28,3,FALSE))))</f>
        <v/>
      </c>
      <c r="AQ13" s="4" t="str">
        <f>IF(correction_sheet!$BNO13=0,"NA",IF(correction_sheet!$A13="","",IF(COUNT( correction_sheet!CZ13, correction_sheet!AYD13, correction_sheet!AYW13, correction_sheet!BFP13,correction_sheet!BHB13,correction_sheet!BGI13)&lt;4,"NA",VLOOKUP(SUM( correction_sheet!CZ13, correction_sheet!AYD13, correction_sheet!AYW13, correction_sheet!BFP13,correction_sheet!BHB13,correction_sheet!BGI13),Reference_sheet!$B$23:$D$28,3,FALSE))))</f>
        <v/>
      </c>
      <c r="AR13" s="4" t="str">
        <f>IF(correction_sheet!$BNO13=0,"NA",IF(correction_sheet!$A13="","",IF(COUNT( correction_sheet!DA13, correction_sheet!AYE13, correction_sheet!AYX13, correction_sheet!BFQ13,correction_sheet!BHC13,correction_sheet!BGJ13)&lt;4,"NA",VLOOKUP(SUM( correction_sheet!DA13, correction_sheet!AYE13, correction_sheet!AYX13, correction_sheet!BFQ13,correction_sheet!BHC13,correction_sheet!BGJ13),Reference_sheet!$B$23:$D$28,3,FALSE))))</f>
        <v/>
      </c>
      <c r="AS13" s="4" t="str">
        <f>IF(correction_sheet!$BNO13=0,"NA",IF(correction_sheet!$A13="","",IF(COUNT( correction_sheet!DB13, correction_sheet!AYF13, correction_sheet!AYY13, correction_sheet!BFR13,correction_sheet!BHD13,correction_sheet!BGK13)&lt;4,"NA",VLOOKUP(SUM( correction_sheet!DB13, correction_sheet!AYF13, correction_sheet!AYY13, correction_sheet!BFR13,correction_sheet!BHD13,correction_sheet!BGK13),Reference_sheet!$B$23:$D$28,3,FALSE))))</f>
        <v/>
      </c>
      <c r="AT13" s="4" t="str">
        <f>IF(correction_sheet!$BNO13=0,"NA",IF(correction_sheet!$A13="","",IF(COUNT( correction_sheet!DC13, correction_sheet!AYG13, correction_sheet!AYZ13, correction_sheet!BFS13,correction_sheet!BHE13,correction_sheet!BGL13)&lt;4,"NA",VLOOKUP(SUM( correction_sheet!DC13, correction_sheet!AYG13, correction_sheet!AYZ13, correction_sheet!BFS13,correction_sheet!BHE13,correction_sheet!BGL13),Reference_sheet!$B$23:$D$28,3,FALSE))))</f>
        <v/>
      </c>
      <c r="AU13" s="4" t="str">
        <f>IF(correction_sheet!$BNO13=0,"NA",IF(correction_sheet!$A13="","",IF(COUNT( correction_sheet!DD13, correction_sheet!AYH13, correction_sheet!AZA13, correction_sheet!BFT13,correction_sheet!BHF13,correction_sheet!BGM13)&lt;4,"NA",VLOOKUP(SUM( correction_sheet!DD13, correction_sheet!AYH13, correction_sheet!AZA13, correction_sheet!BFT13,correction_sheet!BHF13,correction_sheet!BGM13),Reference_sheet!$B$23:$D$28,3,FALSE))))</f>
        <v/>
      </c>
      <c r="AV13" s="4" t="str">
        <f>IF(correction_sheet!$BNO13=0,"NA",IF(correction_sheet!$A13="","",IF(COUNT( correction_sheet!DE13, correction_sheet!AYI13, correction_sheet!AZB13, correction_sheet!BFU13,correction_sheet!BHG13,correction_sheet!BGN13)&lt;4,"NA",VLOOKUP(SUM( correction_sheet!DE13, correction_sheet!AYI13, correction_sheet!AZB13, correction_sheet!BFU13,correction_sheet!BHG13,correction_sheet!BGN13),Reference_sheet!$B$23:$D$28,3,FALSE))))</f>
        <v/>
      </c>
      <c r="AW13" s="4" t="str">
        <f>IF(correction_sheet!$BNO13=0,"NA",IF(correction_sheet!$A13="","",IF(COUNT( correction_sheet!DF13, correction_sheet!AYJ13, correction_sheet!AZC13, correction_sheet!BFV13,correction_sheet!BHH13,correction_sheet!BGO13)&lt;4,"NA",VLOOKUP(SUM( correction_sheet!DF13, correction_sheet!AYJ13, correction_sheet!AZC13, correction_sheet!BFV13,correction_sheet!BHH13,correction_sheet!BGO13),Reference_sheet!$B$23:$D$28,3,FALSE))))</f>
        <v/>
      </c>
      <c r="AX13" s="4" t="str">
        <f>IF(correction_sheet!$BNO13=0,"NA",IF(correction_sheet!$A13="","",IF(COUNT( correction_sheet!DG13, correction_sheet!AYK13, correction_sheet!AZD13, correction_sheet!BFW13,correction_sheet!BHI13,correction_sheet!BGP13)&lt;4,"NA",VLOOKUP(SUM( correction_sheet!DG13, correction_sheet!AYK13, correction_sheet!AZD13, correction_sheet!BFW13,correction_sheet!BHI13,correction_sheet!BGP13),Reference_sheet!$B$23:$D$28,3,FALSE))))</f>
        <v/>
      </c>
      <c r="AY13" s="4" t="str">
        <f>IF(correction_sheet!$BNO13=0,"NA",IF(correction_sheet!$A13="","",IF(COUNT( correction_sheet!DH13, correction_sheet!AYL13, correction_sheet!AZE13, correction_sheet!BFX13,correction_sheet!BHJ13,correction_sheet!BGQ13)&lt;4,"NA",VLOOKUP(SUM( correction_sheet!DH13, correction_sheet!AYL13, correction_sheet!AZE13, correction_sheet!BFX13,correction_sheet!BHJ13,correction_sheet!BGQ13),Reference_sheet!$B$23:$D$28,3,FALSE))))</f>
        <v/>
      </c>
      <c r="AZ13" s="4" t="str">
        <f>IF(correction_sheet!$BNO13=0,"NA",IF(correction_sheet!$A13="","",IF(COUNT( correction_sheet!DI13, correction_sheet!AYM13, correction_sheet!AZF13, correction_sheet!BFY13,correction_sheet!BHK13,correction_sheet!BGR13)&lt;4,"NA",VLOOKUP(SUM( correction_sheet!DI13, correction_sheet!AYM13, correction_sheet!AZF13, correction_sheet!BFY13,correction_sheet!BHK13,correction_sheet!BGR13),Reference_sheet!$B$23:$D$28,3,FALSE))))</f>
        <v/>
      </c>
      <c r="BA13" s="4" t="str">
        <f>IF(correction_sheet!$BNO13=0,"NA",IF(correction_sheet!$A13="","",IF(COUNT( correction_sheet!DJ13, correction_sheet!AYN13, correction_sheet!AZG13, correction_sheet!BFZ13,correction_sheet!BHL13,correction_sheet!BGS13)&lt;4,"NA",VLOOKUP(SUM( correction_sheet!DJ13, correction_sheet!AYN13, correction_sheet!AZG13, correction_sheet!BFZ13,correction_sheet!BHL13,correction_sheet!BGS13),Reference_sheet!$B$23:$D$28,3,FALSE))))</f>
        <v/>
      </c>
      <c r="BB13" s="4" t="str">
        <f>IF(correction_sheet!$BNO13=0,"NA",IF(correction_sheet!$A13="","",IF(COUNT( correction_sheet!DK13, correction_sheet!AYO13, correction_sheet!AZH13, correction_sheet!BGA13,correction_sheet!BHM13,correction_sheet!BGT13)&lt;4,"NA",VLOOKUP(SUM( correction_sheet!DK13, correction_sheet!AYO13, correction_sheet!AZH13, correction_sheet!BGA13,correction_sheet!BHM13,correction_sheet!BGT13),Reference_sheet!$B$23:$D$28,3,FALSE))))</f>
        <v/>
      </c>
      <c r="BC13" s="4" t="str">
        <f>IF(correction_sheet!$BNO13=0,"NA",IF(correction_sheet!$A13="","",IF(COUNT( correction_sheet!DL13, correction_sheet!AYP13, correction_sheet!AZI13, correction_sheet!BGB13,correction_sheet!BHN13,correction_sheet!BGU13)&lt;4,"NA",VLOOKUP(SUM( correction_sheet!DL13, correction_sheet!AYP13, correction_sheet!AZI13, correction_sheet!BGB13,correction_sheet!BHN13,correction_sheet!BGU13),Reference_sheet!$B$23:$D$28,3,FALSE))))</f>
        <v/>
      </c>
      <c r="BD13" s="4" t="str">
        <f>IF(correction_sheet!$BNO13=0,"NA",IF(correction_sheet!$A13="","",IF(COUNT( correction_sheet!DM13, correction_sheet!AYQ13, correction_sheet!AZJ13, correction_sheet!BGC13,correction_sheet!BHO13,correction_sheet!BGV13)&lt;4,"NA",VLOOKUP(SUM( correction_sheet!DM13, correction_sheet!AYQ13, correction_sheet!AZJ13, correction_sheet!BGC13,correction_sheet!BHO13,correction_sheet!BGV13),Reference_sheet!$B$23:$D$28,3,FALSE))))</f>
        <v/>
      </c>
      <c r="BE13" s="4" t="str">
        <f>IF(correction_sheet!$BNO13=0,"NA",IF(correction_sheet!$A13="","",IF(COUNT( correction_sheet!DN13, correction_sheet!AYR13, correction_sheet!AZK13, correction_sheet!BGD13,correction_sheet!BHP13,correction_sheet!BGW13)&lt;4,"NA",VLOOKUP(SUM( correction_sheet!DN13, correction_sheet!AYR13, correction_sheet!AZK13, correction_sheet!BGD13,correction_sheet!BHP13,correction_sheet!BGW13),Reference_sheet!$B$23:$D$28,3,FALSE))))</f>
        <v/>
      </c>
      <c r="BF13" s="4" t="str">
        <f>IF(correction_sheet!$BNO13=0,"NA",IF(correction_sheet!$A13="","",IF(COUNT( correction_sheet!DO13, correction_sheet!AYS13, correction_sheet!AZL13, correction_sheet!BGE13,correction_sheet!BHQ13,correction_sheet!BGX13)&lt;4,"NA",VLOOKUP(SUM( correction_sheet!DO13, correction_sheet!AYS13, correction_sheet!AZL13, correction_sheet!BGE13,correction_sheet!BHQ13,correction_sheet!BGX13),Reference_sheet!$B$23:$D$28,3,FALSE))))</f>
        <v/>
      </c>
      <c r="BG13" s="4" t="str">
        <f>IF(correction_sheet!$BNO13=0,"NA",IF(correction_sheet!$A13="","",IF(COUNT( correction_sheet!DP13, correction_sheet!AYT13, correction_sheet!AZM13, correction_sheet!BGF13,correction_sheet!BHR13,correction_sheet!BGY13)&lt;4,"NA",VLOOKUP(SUM( correction_sheet!DP13, correction_sheet!AYT13, correction_sheet!AZM13, correction_sheet!BGF13,correction_sheet!BHR13,correction_sheet!BGY13),Reference_sheet!$B$23:$D$28,3,FALSE))))</f>
        <v/>
      </c>
      <c r="BH13" s="4" t="str">
        <f>IF(correction_sheet!$BNO13=0,"NA",IF(correction_sheet!$A13="","",IF(COUNT( correction_sheet!DS13, correction_sheet!EN13, correction_sheet!GD13, correction_sheet!GY13, correction_sheet!HT13,correction_sheet!FI13)&lt;4,"NA",VLOOKUP(SUM(correction_sheet!DS13, correction_sheet!EN13, correction_sheet!GD13, correction_sheet!GY13, correction_sheet!HT13,correction_sheet!FI13),Reference_sheet!$B$32:$D$38,3,FALSE))))</f>
        <v/>
      </c>
      <c r="BI13" s="4" t="str">
        <f>IF(correction_sheet!$BNO13=0,"NA",IF(correction_sheet!$A13="","",IF(COUNT( correction_sheet!DT13, correction_sheet!EO13, correction_sheet!GE13, correction_sheet!GZ13, correction_sheet!HU13,correction_sheet!FJ13)&lt;4,"NA",VLOOKUP(SUM(correction_sheet!DT13, correction_sheet!EO13, correction_sheet!GE13, correction_sheet!GZ13, correction_sheet!HU13,correction_sheet!FJ13),Reference_sheet!$B$32:$D$38,3,FALSE))))</f>
        <v/>
      </c>
      <c r="BJ13" s="4" t="str">
        <f>IF(correction_sheet!$BNO13=0,"NA",IF(correction_sheet!$A13="","",IF(COUNT( correction_sheet!DU13, correction_sheet!EP13, correction_sheet!GF13, correction_sheet!HA13, correction_sheet!HV13,correction_sheet!FK13)&lt;4,"NA",VLOOKUP(SUM(correction_sheet!DU13, correction_sheet!EP13, correction_sheet!GF13, correction_sheet!HA13, correction_sheet!HV13,correction_sheet!FK13),Reference_sheet!$B$32:$D$38,3,FALSE))))</f>
        <v/>
      </c>
      <c r="BK13" s="4" t="str">
        <f>IF(correction_sheet!$BNO13=0,"NA",IF(correction_sheet!$A13="","",IF(COUNT( correction_sheet!DV13, correction_sheet!EQ13, correction_sheet!GG13, correction_sheet!HB13, correction_sheet!HW13,correction_sheet!FL13)&lt;4,"NA",VLOOKUP(SUM(correction_sheet!DV13, correction_sheet!EQ13, correction_sheet!GG13, correction_sheet!HB13, correction_sheet!HW13,correction_sheet!FL13),Reference_sheet!$B$32:$D$38,3,FALSE))))</f>
        <v/>
      </c>
      <c r="BL13" s="4" t="str">
        <f>IF(correction_sheet!$BNO13=0,"NA",IF(correction_sheet!$A13="","",IF(COUNT( correction_sheet!DW13, correction_sheet!ER13, correction_sheet!GH13, correction_sheet!HC13, correction_sheet!HX13,correction_sheet!FM13)&lt;4,"NA",VLOOKUP(SUM(correction_sheet!DW13, correction_sheet!ER13, correction_sheet!GH13, correction_sheet!HC13, correction_sheet!HX13,correction_sheet!FM13),Reference_sheet!$B$32:$D$38,3,FALSE))))</f>
        <v/>
      </c>
      <c r="BM13" s="4" t="str">
        <f>IF(correction_sheet!$BNO13=0,"NA",IF(correction_sheet!$A13="","",IF(COUNT( correction_sheet!DX13, correction_sheet!ES13, correction_sheet!GI13, correction_sheet!HD13, correction_sheet!HY13,correction_sheet!FN13)&lt;4,"NA",VLOOKUP(SUM(correction_sheet!DX13, correction_sheet!ES13, correction_sheet!GI13, correction_sheet!HD13, correction_sheet!HY13,correction_sheet!FN13),Reference_sheet!$B$32:$D$38,3,FALSE))))</f>
        <v/>
      </c>
      <c r="BN13" s="4" t="str">
        <f>IF(correction_sheet!$BNO13=0,"NA",IF(correction_sheet!$A13="","",IF(COUNT( correction_sheet!DY13, correction_sheet!ET13, correction_sheet!GJ13, correction_sheet!HE13, correction_sheet!HZ13,correction_sheet!FO13)&lt;4,"NA",VLOOKUP(SUM(correction_sheet!DY13, correction_sheet!ET13, correction_sheet!GJ13, correction_sheet!HE13, correction_sheet!HZ13,correction_sheet!FO13),Reference_sheet!$B$32:$D$38,3,FALSE))))</f>
        <v/>
      </c>
      <c r="BO13" s="4" t="str">
        <f>IF(correction_sheet!$BNO13=0,"NA",IF(correction_sheet!$A13="","",IF(COUNT( correction_sheet!DZ13, correction_sheet!EU13, correction_sheet!GK13, correction_sheet!HF13, correction_sheet!IA13,correction_sheet!FP13)&lt;4,"NA",VLOOKUP(SUM(correction_sheet!DZ13, correction_sheet!EU13, correction_sheet!GK13, correction_sheet!HF13, correction_sheet!IA13,correction_sheet!FP13),Reference_sheet!$B$32:$D$38,3,FALSE))))</f>
        <v/>
      </c>
      <c r="BP13" s="4" t="str">
        <f>IF(correction_sheet!$BNO13=0,"NA",IF(correction_sheet!$A13="","",IF(COUNT( correction_sheet!EA13, correction_sheet!EV13, correction_sheet!GL13, correction_sheet!HG13, correction_sheet!IB13,correction_sheet!FQ13)&lt;4,"NA",VLOOKUP(SUM(correction_sheet!EA13, correction_sheet!EV13, correction_sheet!GL13, correction_sheet!HG13, correction_sheet!IB13,correction_sheet!FQ13),Reference_sheet!$B$32:$D$38,3,FALSE))))</f>
        <v/>
      </c>
      <c r="BQ13" s="4" t="str">
        <f>IF(correction_sheet!$BNO13=0,"NA",IF(correction_sheet!$A13="","",IF(COUNT( correction_sheet!EB13, correction_sheet!EW13, correction_sheet!GM13, correction_sheet!HH13, correction_sheet!IC13,correction_sheet!FR13)&lt;4,"NA",VLOOKUP(SUM(correction_sheet!EB13, correction_sheet!EW13, correction_sheet!GM13, correction_sheet!HH13, correction_sheet!IC13,correction_sheet!FR13),Reference_sheet!$B$32:$D$38,3,FALSE))))</f>
        <v/>
      </c>
      <c r="BR13" s="4" t="str">
        <f>IF(correction_sheet!$BNO13=0,"NA",IF(correction_sheet!$A13="","",IF(COUNT( correction_sheet!EC13, correction_sheet!EX13, correction_sheet!GN13, correction_sheet!HI13, correction_sheet!ID13,correction_sheet!FS13)&lt;4,"NA",VLOOKUP(SUM(correction_sheet!EC13, correction_sheet!EX13, correction_sheet!GN13, correction_sheet!HI13, correction_sheet!ID13,correction_sheet!FS13),Reference_sheet!$B$32:$D$38,3,FALSE))))</f>
        <v/>
      </c>
      <c r="BS13" s="4" t="str">
        <f>IF(correction_sheet!$BNO13=0,"NA",IF(correction_sheet!$A13="","",IF(COUNT( correction_sheet!ED13, correction_sheet!EY13, correction_sheet!GO13, correction_sheet!HJ13, correction_sheet!IE13,correction_sheet!FT13)&lt;4,"NA",VLOOKUP(SUM(correction_sheet!ED13, correction_sheet!EY13, correction_sheet!GO13, correction_sheet!HJ13, correction_sheet!IE13,correction_sheet!FT13),Reference_sheet!$B$32:$D$38,3,FALSE))))</f>
        <v/>
      </c>
      <c r="BT13" s="4" t="str">
        <f>IF(correction_sheet!$BNO13=0,"NA",IF(correction_sheet!$A13="","",IF(COUNT( correction_sheet!EE13, correction_sheet!EZ13, correction_sheet!GP13, correction_sheet!HK13, correction_sheet!IF13,correction_sheet!FU13)&lt;4,"NA",VLOOKUP(SUM(correction_sheet!EE13, correction_sheet!EZ13, correction_sheet!GP13, correction_sheet!HK13, correction_sheet!IF13,correction_sheet!FU13),Reference_sheet!$B$32:$D$38,3,FALSE))))</f>
        <v/>
      </c>
      <c r="BU13" s="4" t="str">
        <f>IF(correction_sheet!$BNO13=0,"NA",IF(correction_sheet!$A13="","",IF(COUNT( correction_sheet!EF13, correction_sheet!FA13, correction_sheet!GQ13, correction_sheet!HL13, correction_sheet!IG13,correction_sheet!FV13)&lt;4,"NA",VLOOKUP(SUM(correction_sheet!EF13, correction_sheet!FA13, correction_sheet!GQ13, correction_sheet!HL13, correction_sheet!IG13,correction_sheet!FV13),Reference_sheet!$B$32:$D$38,3,FALSE))))</f>
        <v/>
      </c>
      <c r="BV13" s="4" t="str">
        <f>IF(correction_sheet!$BNO13=0,"NA",IF(correction_sheet!$A13="","",IF(COUNT( correction_sheet!EG13, correction_sheet!FB13, correction_sheet!GR13, correction_sheet!HM13, correction_sheet!IH13,correction_sheet!FW13)&lt;4,"NA",VLOOKUP(SUM(correction_sheet!EG13, correction_sheet!FB13, correction_sheet!GR13, correction_sheet!HM13, correction_sheet!IH13,correction_sheet!FW13),Reference_sheet!$B$32:$D$38,3,FALSE))))</f>
        <v/>
      </c>
      <c r="BW13" s="4" t="str">
        <f>IF(correction_sheet!$BNO13=0,"NA",IF(correction_sheet!$A13="","",IF(COUNT( correction_sheet!EH13, correction_sheet!FC13, correction_sheet!GS13, correction_sheet!HN13, correction_sheet!II13,correction_sheet!FX13)&lt;4,"NA",VLOOKUP(SUM(correction_sheet!EH13, correction_sheet!FC13, correction_sheet!GS13, correction_sheet!HN13, correction_sheet!II13,correction_sheet!FX13),Reference_sheet!$B$32:$D$38,3,FALSE))))</f>
        <v/>
      </c>
      <c r="BX13" s="4" t="str">
        <f>IF(correction_sheet!$BNO13=0,"NA",IF(correction_sheet!$A13="","",IF(COUNT( correction_sheet!EI13, correction_sheet!FD13, correction_sheet!GT13, correction_sheet!HO13, correction_sheet!IJ13,correction_sheet!FY13)&lt;4,"NA",VLOOKUP(SUM(correction_sheet!EI13, correction_sheet!FD13, correction_sheet!GT13, correction_sheet!HO13, correction_sheet!IJ13,correction_sheet!FY13),Reference_sheet!$B$32:$D$38,3,FALSE))))</f>
        <v/>
      </c>
      <c r="BY13" s="4" t="str">
        <f>IF(correction_sheet!$BNO13=0,"NA",IF(correction_sheet!$A13="","",IF(COUNT( correction_sheet!EJ13, correction_sheet!FE13, correction_sheet!GU13, correction_sheet!HP13, correction_sheet!IK13,correction_sheet!FZ13)&lt;4,"NA",VLOOKUP(SUM(correction_sheet!EJ13, correction_sheet!FE13, correction_sheet!GU13, correction_sheet!HP13, correction_sheet!IK13,correction_sheet!FZ13),Reference_sheet!$B$32:$D$38,3,FALSE))))</f>
        <v/>
      </c>
      <c r="BZ13" s="4" t="str">
        <f>IF(correction_sheet!$BNO13=0,"NA",IF(correction_sheet!$A13="","",IF(COUNT( correction_sheet!EK13, correction_sheet!FF13, correction_sheet!GV13, correction_sheet!HQ13, correction_sheet!IL13,correction_sheet!GA13)&lt;4,"NA",VLOOKUP(SUM(correction_sheet!EK13, correction_sheet!FF13, correction_sheet!GV13, correction_sheet!HQ13, correction_sheet!IL13,correction_sheet!GA13),Reference_sheet!$B$32:$D$38,3,FALSE))))</f>
        <v/>
      </c>
      <c r="CA13" s="4" t="str">
        <f>IF(correction_sheet!$BNO13=0,"NA",IF(correction_sheet!$A13="","",IF(COUNT(correction_sheet!YS13,correction_sheet!ZN13,correction_sheet!AAI13,correction_sheet!ABD13,correction_sheet!ABY13)&lt;3,"NA",VLOOKUP(SUM(correction_sheet!YS13,correction_sheet!ZN13,correction_sheet!AAI13,correction_sheet!ABD13,correction_sheet!ABY13),Reference_sheet!$B$41:$D$46,3,FALSE))))</f>
        <v/>
      </c>
      <c r="CB13" s="4" t="str">
        <f>IF(correction_sheet!$BNO13=0,"NA",IF(correction_sheet!$A13="","",IF(COUNT(correction_sheet!YT13,correction_sheet!ZO13,correction_sheet!AAJ13,correction_sheet!ABE13,correction_sheet!ABZ13)&lt;3,"NA",VLOOKUP(SUM(correction_sheet!YT13,correction_sheet!ZO13,correction_sheet!AAJ13,correction_sheet!ABE13,correction_sheet!ABZ13),Reference_sheet!$B$41:$D$46,3,FALSE))))</f>
        <v/>
      </c>
      <c r="CC13" s="4" t="str">
        <f>IF(correction_sheet!$BNO13=0,"NA",IF(correction_sheet!$A13="","",IF(COUNT(correction_sheet!YU13,correction_sheet!ZP13,correction_sheet!AAK13,correction_sheet!ABF13,correction_sheet!ACA13)&lt;3,"NA",VLOOKUP(SUM(correction_sheet!YU13,correction_sheet!ZP13,correction_sheet!AAK13,correction_sheet!ABF13,correction_sheet!ACA13),Reference_sheet!$B$41:$D$46,3,FALSE))))</f>
        <v/>
      </c>
      <c r="CD13" s="4" t="str">
        <f>IF(correction_sheet!$BNO13=0,"NA",IF(correction_sheet!$A13="","",IF(COUNT(correction_sheet!YV13,correction_sheet!ZQ13,correction_sheet!AAL13,correction_sheet!ABG13,correction_sheet!ACB13)&lt;3,"NA",VLOOKUP(SUM(correction_sheet!YV13,correction_sheet!ZQ13,correction_sheet!AAL13,correction_sheet!ABG13,correction_sheet!ACB13),Reference_sheet!$B$41:$D$46,3,FALSE))))</f>
        <v/>
      </c>
      <c r="CE13" s="4" t="str">
        <f>IF(correction_sheet!$BNO13=0,"NA",IF(correction_sheet!$A13="","",IF(COUNT(correction_sheet!YW13,correction_sheet!ZR13,correction_sheet!AAM13,correction_sheet!ABH13,correction_sheet!ACC13)&lt;3,"NA",VLOOKUP(SUM(correction_sheet!YW13,correction_sheet!ZR13,correction_sheet!AAM13,correction_sheet!ABH13,correction_sheet!ACC13),Reference_sheet!$B$41:$D$46,3,FALSE))))</f>
        <v/>
      </c>
      <c r="CF13" s="4" t="str">
        <f>IF(correction_sheet!$BNO13=0,"NA",IF(correction_sheet!$A13="","",IF(COUNT(correction_sheet!YX13,correction_sheet!ZS13,correction_sheet!AAN13,correction_sheet!ABI13,correction_sheet!ACD13)&lt;3,"NA",VLOOKUP(SUM(correction_sheet!YX13,correction_sheet!ZS13,correction_sheet!AAN13,correction_sheet!ABI13,correction_sheet!ACD13),Reference_sheet!$B$41:$D$46,3,FALSE))))</f>
        <v/>
      </c>
      <c r="CG13" s="4" t="str">
        <f>IF(correction_sheet!$BNO13=0,"NA",IF(correction_sheet!$A13="","",IF(COUNT(correction_sheet!YY13,correction_sheet!ZT13,correction_sheet!AAO13,correction_sheet!ABJ13,correction_sheet!ACE13)&lt;3,"NA",VLOOKUP(SUM(correction_sheet!YY13,correction_sheet!ZT13,correction_sheet!AAO13,correction_sheet!ABJ13,correction_sheet!ACE13),Reference_sheet!$B$41:$D$46,3,FALSE))))</f>
        <v/>
      </c>
      <c r="CH13" s="4" t="str">
        <f>IF(correction_sheet!$BNO13=0,"NA",IF(correction_sheet!$A13="","",IF(COUNT(correction_sheet!YZ13,correction_sheet!ZU13,correction_sheet!AAP13,correction_sheet!ABK13,correction_sheet!ACF13)&lt;3,"NA",VLOOKUP(SUM(correction_sheet!YZ13,correction_sheet!ZU13,correction_sheet!AAP13,correction_sheet!ABK13,correction_sheet!ACF13),Reference_sheet!$B$41:$D$46,3,FALSE))))</f>
        <v/>
      </c>
      <c r="CI13" s="4" t="str">
        <f>IF(correction_sheet!$BNO13=0,"NA",IF(correction_sheet!$A13="","",IF(COUNT(correction_sheet!ZA13,correction_sheet!ZV13,correction_sheet!AAQ13,correction_sheet!ABL13,correction_sheet!ACG13)&lt;3,"NA",VLOOKUP(SUM(correction_sheet!ZA13,correction_sheet!ZV13,correction_sheet!AAQ13,correction_sheet!ABL13,correction_sheet!ACG13),Reference_sheet!$B$41:$D$46,3,FALSE))))</f>
        <v/>
      </c>
      <c r="CJ13" s="4" t="str">
        <f>IF(correction_sheet!$BNO13=0,"NA",IF(correction_sheet!$A13="","",IF(COUNT(correction_sheet!ZB13,correction_sheet!ZW13,correction_sheet!AAR13,correction_sheet!ABM13,correction_sheet!ACH13)&lt;3,"NA",VLOOKUP(SUM(correction_sheet!ZB13,correction_sheet!ZW13,correction_sheet!AAR13,correction_sheet!ABM13,correction_sheet!ACH13),Reference_sheet!$B$41:$D$46,3,FALSE))))</f>
        <v/>
      </c>
      <c r="CK13" s="4" t="str">
        <f>IF(correction_sheet!$BNO13=0,"NA",IF(correction_sheet!$A13="","",IF(COUNT(correction_sheet!ZC13,correction_sheet!ZX13,correction_sheet!AAS13,correction_sheet!ABN13,correction_sheet!ACI13)&lt;3,"NA",VLOOKUP(SUM(correction_sheet!ZC13,correction_sheet!ZX13,correction_sheet!AAS13,correction_sheet!ABN13,correction_sheet!ACI13),Reference_sheet!$B$41:$D$46,3,FALSE))))</f>
        <v/>
      </c>
      <c r="CL13" s="4" t="str">
        <f>IF(correction_sheet!$BNO13=0,"NA",IF(correction_sheet!$A13="","",IF(COUNT(correction_sheet!ZD13,correction_sheet!ZY13,correction_sheet!AAT13,correction_sheet!ABO13,correction_sheet!ACJ13)&lt;3,"NA",VLOOKUP(SUM(correction_sheet!ZD13,correction_sheet!ZY13,correction_sheet!AAT13,correction_sheet!ABO13,correction_sheet!ACJ13),Reference_sheet!$B$41:$D$46,3,FALSE))))</f>
        <v/>
      </c>
      <c r="CM13" s="4" t="str">
        <f>IF(correction_sheet!$BNO13=0,"NA",IF(correction_sheet!$A13="","",IF(COUNT(correction_sheet!ZE13,correction_sheet!ZZ13,correction_sheet!AAU13,correction_sheet!ABP13,correction_sheet!ACK13)&lt;3,"NA",VLOOKUP(SUM(correction_sheet!ZE13,correction_sheet!ZZ13,correction_sheet!AAU13,correction_sheet!ABP13,correction_sheet!ACK13),Reference_sheet!$B$41:$D$46,3,FALSE))))</f>
        <v/>
      </c>
      <c r="CN13" s="4" t="str">
        <f>IF(correction_sheet!$BNO13=0,"NA",IF(correction_sheet!$A13="","",IF(COUNT(correction_sheet!ZF13,correction_sheet!AAA13,correction_sheet!AAV13,correction_sheet!ABQ13,correction_sheet!ACL13)&lt;3,"NA",VLOOKUP(SUM(correction_sheet!ZF13,correction_sheet!AAA13,correction_sheet!AAV13,correction_sheet!ABQ13,correction_sheet!ACL13),Reference_sheet!$B$41:$D$46,3,FALSE))))</f>
        <v/>
      </c>
      <c r="CO13" s="4" t="str">
        <f>IF(correction_sheet!$BNO13=0,"NA",IF(correction_sheet!$A13="","",IF(COUNT(correction_sheet!ZG13,correction_sheet!AAB13,correction_sheet!AAW13,correction_sheet!ABR13,correction_sheet!ACM13)&lt;3,"NA",VLOOKUP(SUM(correction_sheet!ZG13,correction_sheet!AAB13,correction_sheet!AAW13,correction_sheet!ABR13,correction_sheet!ACM13),Reference_sheet!$B$41:$D$46,3,FALSE))))</f>
        <v/>
      </c>
      <c r="CP13" s="4" t="str">
        <f>IF(correction_sheet!$BNO13=0,"NA",IF(correction_sheet!$A13="","",IF(COUNT(correction_sheet!ZH13,correction_sheet!AAC13,correction_sheet!AAX13,correction_sheet!ABS13,correction_sheet!ACN13)&lt;3,"NA",VLOOKUP(SUM(correction_sheet!ZH13,correction_sheet!AAC13,correction_sheet!AAX13,correction_sheet!ABS13,correction_sheet!ACN13),Reference_sheet!$B$41:$D$46,3,FALSE))))</f>
        <v/>
      </c>
      <c r="CQ13" s="4" t="str">
        <f>IF(correction_sheet!$BNO13=0,"NA",IF(correction_sheet!$A13="","",IF(COUNT(correction_sheet!ZI13,correction_sheet!AAD13,correction_sheet!AAY13,correction_sheet!ABT13,correction_sheet!ACO13)&lt;3,"NA",VLOOKUP(SUM(correction_sheet!ZI13,correction_sheet!AAD13,correction_sheet!AAY13,correction_sheet!ABT13,correction_sheet!ACO13),Reference_sheet!$B$41:$D$46,3,FALSE))))</f>
        <v/>
      </c>
      <c r="CR13" s="4" t="str">
        <f>IF(correction_sheet!$BNO13=0,"NA",IF(correction_sheet!$A13="","",IF(COUNT(correction_sheet!ZJ13,correction_sheet!AAE13,correction_sheet!AAZ13,correction_sheet!ABU13,correction_sheet!ACP13)&lt;3,"NA",VLOOKUP(SUM(correction_sheet!ZJ13,correction_sheet!AAE13,correction_sheet!AAZ13,correction_sheet!ABU13,correction_sheet!ACP13),Reference_sheet!$B$41:$D$46,3,FALSE))))</f>
        <v/>
      </c>
      <c r="CS13" s="4" t="str">
        <f>IF(correction_sheet!$BNO13=0,"NA",IF(correction_sheet!$A13="","",IF(COUNT(correction_sheet!ZK13,correction_sheet!AAF13,correction_sheet!ABA13,correction_sheet!ABV13,correction_sheet!ACQ13)&lt;3,"NA",VLOOKUP(SUM(correction_sheet!ZK13,correction_sheet!AAF13,correction_sheet!ABA13,correction_sheet!ABV13,correction_sheet!ACQ13),Reference_sheet!$B$41:$D$46,3,FALSE))))</f>
        <v/>
      </c>
      <c r="CT13" s="4" t="str">
        <f>IF(correction_sheet!$BNO13=0,"NA",IF(correction_sheet!$A13="","",IF(COUNT(correction_sheet!NK13,correction_sheet!OF13,correction_sheet!PA13,correction_sheet!PV13)&lt;2,"NA",VLOOKUP(SUM(correction_sheet!NK13,correction_sheet!OF13,correction_sheet!PA13,correction_sheet!PV13),Reference_sheet!$B$50:$D$56,3,FALSE))))</f>
        <v/>
      </c>
      <c r="CU13" s="4" t="str">
        <f>IF(correction_sheet!$BNO13=0,"NA",IF(correction_sheet!$A13="","",IF(COUNT(correction_sheet!NL13,correction_sheet!OG13,correction_sheet!PB13,correction_sheet!PW13)&lt;2,"NA",VLOOKUP(SUM(correction_sheet!NL13,correction_sheet!OG13,correction_sheet!PB13,correction_sheet!PW13),Reference_sheet!$B$50:$D$56,3,FALSE))))</f>
        <v/>
      </c>
      <c r="CV13" s="4" t="str">
        <f>IF(correction_sheet!$BNO13=0,"NA",IF(correction_sheet!$A13="","",IF(COUNT(correction_sheet!NM13,correction_sheet!OH13,correction_sheet!PC13,correction_sheet!PX13)&lt;2,"NA",VLOOKUP(SUM(correction_sheet!NM13,correction_sheet!OH13,correction_sheet!PC13,correction_sheet!PX13),Reference_sheet!$B$50:$D$56,3,FALSE))))</f>
        <v/>
      </c>
      <c r="CW13" s="4" t="str">
        <f>IF(correction_sheet!$BNO13=0,"NA",IF(correction_sheet!$A13="","",IF(COUNT(correction_sheet!NN13,correction_sheet!OI13,correction_sheet!PD13,correction_sheet!PY13)&lt;2,"NA",VLOOKUP(SUM(correction_sheet!NN13,correction_sheet!OI13,correction_sheet!PD13,correction_sheet!PY13),Reference_sheet!$B$50:$D$56,3,FALSE))))</f>
        <v/>
      </c>
      <c r="CX13" s="4" t="str">
        <f>IF(correction_sheet!$BNO13=0,"NA",IF(correction_sheet!$A13="","",IF(COUNT(correction_sheet!NO13,correction_sheet!OJ13,correction_sheet!PE13,correction_sheet!PZ13)&lt;2,"NA",VLOOKUP(SUM(correction_sheet!NO13,correction_sheet!OJ13,correction_sheet!PE13,correction_sheet!PZ13),Reference_sheet!$B$50:$D$56,3,FALSE))))</f>
        <v/>
      </c>
      <c r="CY13" s="4" t="str">
        <f>IF(correction_sheet!$BNO13=0,"NA",IF(correction_sheet!$A13="","",IF(COUNT(correction_sheet!NP13,correction_sheet!OK13,correction_sheet!PF13,correction_sheet!QA13)&lt;2,"NA",VLOOKUP(SUM(correction_sheet!NP13,correction_sheet!OK13,correction_sheet!PF13,correction_sheet!QA13),Reference_sheet!$B$50:$D$56,3,FALSE))))</f>
        <v/>
      </c>
      <c r="CZ13" s="4" t="str">
        <f>IF(correction_sheet!$BNO13=0,"NA",IF(correction_sheet!$A13="","",IF(COUNT(correction_sheet!NQ13,correction_sheet!OL13,correction_sheet!PG13,correction_sheet!QB13)&lt;2,"NA",VLOOKUP(SUM(correction_sheet!NQ13,correction_sheet!OL13,correction_sheet!PG13,correction_sheet!QB13),Reference_sheet!$B$50:$D$56,3,FALSE))))</f>
        <v/>
      </c>
      <c r="DA13" s="4" t="str">
        <f>IF(correction_sheet!$BNO13=0,"NA",IF(correction_sheet!$A13="","",IF(COUNT(correction_sheet!NR13,correction_sheet!OM13,correction_sheet!PH13,correction_sheet!QC13)&lt;2,"NA",VLOOKUP(SUM(correction_sheet!NR13,correction_sheet!OM13,correction_sheet!PH13,correction_sheet!QC13),Reference_sheet!$B$50:$D$56,3,FALSE))))</f>
        <v/>
      </c>
      <c r="DB13" s="4" t="str">
        <f>IF(correction_sheet!$BNO13=0,"NA",IF(correction_sheet!$A13="","",IF(COUNT(correction_sheet!NS13,correction_sheet!ON13,correction_sheet!PI13,correction_sheet!QD13)&lt;2,"NA",VLOOKUP(SUM(correction_sheet!NS13,correction_sheet!ON13,correction_sheet!PI13,correction_sheet!QD13),Reference_sheet!$B$50:$D$56,3,FALSE))))</f>
        <v/>
      </c>
      <c r="DC13" s="4" t="str">
        <f>IF(correction_sheet!$BNO13=0,"NA",IF(correction_sheet!$A13="","",IF(COUNT(correction_sheet!NT13,correction_sheet!OO13,correction_sheet!PJ13,correction_sheet!QE13)&lt;2,"NA",VLOOKUP(SUM(correction_sheet!NT13,correction_sheet!OO13,correction_sheet!PJ13,correction_sheet!QE13),Reference_sheet!$B$50:$D$56,3,FALSE))))</f>
        <v/>
      </c>
      <c r="DD13" s="4" t="str">
        <f>IF(correction_sheet!$BNO13=0,"NA",IF(correction_sheet!$A13="","",IF(COUNT(correction_sheet!NU13,correction_sheet!OP13,correction_sheet!PK13,correction_sheet!QF13)&lt;2,"NA",VLOOKUP(SUM(correction_sheet!NU13,correction_sheet!OP13,correction_sheet!PK13,correction_sheet!QF13),Reference_sheet!$B$50:$D$56,3,FALSE))))</f>
        <v/>
      </c>
      <c r="DE13" s="4" t="str">
        <f>IF(correction_sheet!$BNO13=0,"NA",IF(correction_sheet!$A13="","",IF(COUNT(correction_sheet!NV13,correction_sheet!OQ13,correction_sheet!PL13,correction_sheet!QG13)&lt;2,"NA",VLOOKUP(SUM(correction_sheet!NV13,correction_sheet!OQ13,correction_sheet!PL13,correction_sheet!QG13),Reference_sheet!$B$50:$D$56,3,FALSE))))</f>
        <v/>
      </c>
      <c r="DF13" s="4" t="str">
        <f>IF(correction_sheet!$BNO13=0,"NA",IF(correction_sheet!$A13="","",IF(COUNT(correction_sheet!NW13,correction_sheet!OR13,correction_sheet!PM13,correction_sheet!QH13)&lt;2,"NA",VLOOKUP(SUM(correction_sheet!NW13,correction_sheet!OR13,correction_sheet!PM13,correction_sheet!QH13),Reference_sheet!$B$50:$D$56,3,FALSE))))</f>
        <v/>
      </c>
      <c r="DG13" s="4" t="str">
        <f>IF(correction_sheet!$BNO13=0,"NA",IF(correction_sheet!$A13="","",IF(COUNT(correction_sheet!NX13,correction_sheet!OS13,correction_sheet!PN13,correction_sheet!QI13)&lt;2,"NA",VLOOKUP(SUM(correction_sheet!NX13,correction_sheet!OS13,correction_sheet!PN13,correction_sheet!QI13),Reference_sheet!$B$50:$D$56,3,FALSE))))</f>
        <v/>
      </c>
      <c r="DH13" s="4" t="str">
        <f>IF(correction_sheet!$BNO13=0,"NA",IF(correction_sheet!$A13="","",IF(COUNT(correction_sheet!NY13,correction_sheet!OT13,correction_sheet!PO13,correction_sheet!QJ13)&lt;2,"NA",VLOOKUP(SUM(correction_sheet!NY13,correction_sheet!OT13,correction_sheet!PO13,correction_sheet!QJ13),Reference_sheet!$B$50:$D$56,3,FALSE))))</f>
        <v/>
      </c>
      <c r="DI13" s="4" t="str">
        <f>IF(correction_sheet!$BNO13=0,"NA",IF(correction_sheet!$A13="","",IF(COUNT(correction_sheet!NZ13,correction_sheet!OU13,correction_sheet!PP13,correction_sheet!QK13)&lt;2,"NA",VLOOKUP(SUM(correction_sheet!NZ13,correction_sheet!OU13,correction_sheet!PP13,correction_sheet!QK13),Reference_sheet!$B$50:$D$56,3,FALSE))))</f>
        <v/>
      </c>
      <c r="DJ13" s="4" t="str">
        <f>IF(correction_sheet!$BNO13=0,"NA",IF(correction_sheet!$A13="","",IF(COUNT(correction_sheet!OA13,correction_sheet!OV13,correction_sheet!PQ13,correction_sheet!QL13)&lt;2,"NA",VLOOKUP(SUM(correction_sheet!OA13,correction_sheet!OV13,correction_sheet!PQ13,correction_sheet!QL13),Reference_sheet!$B$50:$D$56,3,FALSE))))</f>
        <v/>
      </c>
      <c r="DK13" s="4" t="str">
        <f>IF(correction_sheet!$BNO13=0,"NA",IF(correction_sheet!$A13="","",IF(COUNT(correction_sheet!OB13,correction_sheet!OW13,correction_sheet!PR13,correction_sheet!QM13)&lt;2,"NA",VLOOKUP(SUM(correction_sheet!OB13,correction_sheet!OW13,correction_sheet!PR13,correction_sheet!QM13),Reference_sheet!$B$50:$D$56,3,FALSE))))</f>
        <v/>
      </c>
      <c r="DL13" s="4" t="str">
        <f>IF(correction_sheet!$BNO13=0,"NA",IF(correction_sheet!$A13="","",IF(COUNT(correction_sheet!OC13,correction_sheet!OX13,correction_sheet!PS13,correction_sheet!QN13)&lt;2,"NA",VLOOKUP(SUM(correction_sheet!OC13,correction_sheet!OX13,correction_sheet!PS13,correction_sheet!QN13),Reference_sheet!$B$50:$D$56,3,FALSE))))</f>
        <v/>
      </c>
      <c r="DM13" s="4" t="str">
        <f>IF(correction_sheet!$BNO13=0,"NA",IF(correction_sheet!$A13="","",IF(COUNT(correction_sheet!ADO13,correction_sheet!AFA13,correction_sheet!AGM13,correction_sheet!AHY13,correction_sheet!AJK13)&lt;4,"NA",VLOOKUP(SUM(correction_sheet!ADO13,correction_sheet!AFA13,correction_sheet!AGM13,correction_sheet!AHY13,correction_sheet!AJK13),Reference_sheet!$B$59:$D$64,3,FALSE))))</f>
        <v/>
      </c>
      <c r="DN13" s="4" t="str">
        <f>IF(correction_sheet!$BNO13=0,"NA",IF(correction_sheet!$A13="","",IF(COUNT(correction_sheet!ADP13,correction_sheet!AFB13,correction_sheet!AGN13,correction_sheet!AHZ13,correction_sheet!AJL13)&lt;4,"NA",VLOOKUP(SUM(correction_sheet!ADP13,correction_sheet!AFB13,correction_sheet!AGN13,correction_sheet!AHZ13,correction_sheet!AJL13),Reference_sheet!$B$59:$D$64,3,FALSE))))</f>
        <v/>
      </c>
      <c r="DO13" s="4" t="str">
        <f>IF(correction_sheet!$BNO13=0,"NA",IF(correction_sheet!$A13="","",IF(COUNT(correction_sheet!ADQ13,correction_sheet!AFC13,correction_sheet!AGO13,correction_sheet!AIA13,correction_sheet!AJM13)&lt;4,"NA",VLOOKUP(SUM(correction_sheet!ADQ13,correction_sheet!AFC13,correction_sheet!AGO13,correction_sheet!AIA13,correction_sheet!AJM13),Reference_sheet!$B$59:$D$64,3,FALSE))))</f>
        <v/>
      </c>
      <c r="DP13" s="4" t="str">
        <f>IF(correction_sheet!$BNO13=0,"NA",IF(correction_sheet!$A13="","",IF(COUNT(correction_sheet!ADR13,correction_sheet!AFD13,correction_sheet!AGP13,correction_sheet!AIB13,correction_sheet!AJN13)&lt;4,"NA",VLOOKUP(SUM(correction_sheet!ADR13,correction_sheet!AFD13,correction_sheet!AGP13,correction_sheet!AIB13,correction_sheet!AJN13),Reference_sheet!$B$59:$D$64,3,FALSE))))</f>
        <v/>
      </c>
      <c r="DQ13" s="4" t="str">
        <f>IF(correction_sheet!$BNO13=0,"NA",IF(correction_sheet!$A13="","",IF(COUNT(correction_sheet!ADS13,correction_sheet!AFE13,correction_sheet!AGQ13,correction_sheet!AIC13,correction_sheet!AJO13)&lt;4,"NA",VLOOKUP(SUM(correction_sheet!ADS13,correction_sheet!AFE13,correction_sheet!AGQ13,correction_sheet!AIC13,correction_sheet!AJO13),Reference_sheet!$B$59:$D$64,3,FALSE))))</f>
        <v/>
      </c>
      <c r="DR13" s="4" t="str">
        <f>IF(correction_sheet!$BNO13=0,"NA",IF(correction_sheet!$A13="","",IF(COUNT(correction_sheet!ADT13,correction_sheet!AFF13,correction_sheet!AGR13,correction_sheet!AID13,correction_sheet!AJP13)&lt;4,"NA",VLOOKUP(SUM(correction_sheet!ADT13,correction_sheet!AFF13,correction_sheet!AGR13,correction_sheet!AID13,correction_sheet!AJP13),Reference_sheet!$B$59:$D$64,3,FALSE))))</f>
        <v/>
      </c>
      <c r="DS13" s="4" t="str">
        <f>IF(correction_sheet!$BNO13=0,"NA",IF(correction_sheet!$A13="","",IF(COUNT(correction_sheet!ADU13,correction_sheet!AFG13,correction_sheet!AGS13,correction_sheet!AIE13,correction_sheet!AJQ13)&lt;4,"NA",VLOOKUP(SUM(correction_sheet!ADU13,correction_sheet!AFG13,correction_sheet!AGS13,correction_sheet!AIE13,correction_sheet!AJQ13),Reference_sheet!$B$59:$D$64,3,FALSE))))</f>
        <v/>
      </c>
      <c r="DT13" s="4" t="str">
        <f>IF(correction_sheet!$BNO13=0,"NA",IF(correction_sheet!$A13="","",IF(COUNT(correction_sheet!ADV13,correction_sheet!AFH13,correction_sheet!AGT13,correction_sheet!AIF13,correction_sheet!AJR13)&lt;4,"NA",VLOOKUP(SUM(correction_sheet!ADV13,correction_sheet!AFH13,correction_sheet!AGT13,correction_sheet!AIF13,correction_sheet!AJR13),Reference_sheet!$B$59:$D$64,3,FALSE))))</f>
        <v/>
      </c>
      <c r="DU13" s="4" t="str">
        <f>IF(correction_sheet!$BNO13=0,"NA",IF(correction_sheet!$A13="","",IF(COUNT(correction_sheet!ADW13,correction_sheet!AFI13,correction_sheet!AGU13,correction_sheet!AIG13,correction_sheet!AJS13)&lt;4,"NA",VLOOKUP(SUM(correction_sheet!ADW13,correction_sheet!AFI13,correction_sheet!AGU13,correction_sheet!AIG13,correction_sheet!AJS13),Reference_sheet!$B$59:$D$64,3,FALSE))))</f>
        <v/>
      </c>
      <c r="DV13" s="4" t="str">
        <f>IF(correction_sheet!$BNO13=0,"NA",IF(correction_sheet!$A13="","",IF(COUNT(correction_sheet!ADX13,correction_sheet!AFJ13,correction_sheet!AGV13,correction_sheet!AIH13,correction_sheet!AJT13)&lt;4,"NA",VLOOKUP(SUM(correction_sheet!ADX13,correction_sheet!AFJ13,correction_sheet!AGV13,correction_sheet!AIH13,correction_sheet!AJT13),Reference_sheet!$B$59:$D$64,3,FALSE))))</f>
        <v/>
      </c>
      <c r="DW13" s="4" t="str">
        <f>IF(correction_sheet!$BNO13=0,"NA",IF(correction_sheet!$A13="","",IF(COUNT(correction_sheet!ADY13,correction_sheet!AFK13,correction_sheet!AGW13,correction_sheet!AII13,correction_sheet!AJU13)&lt;4,"NA",VLOOKUP(SUM(correction_sheet!ADY13,correction_sheet!AFK13,correction_sheet!AGW13,correction_sheet!AII13,correction_sheet!AJU13),Reference_sheet!$B$59:$D$64,3,FALSE))))</f>
        <v/>
      </c>
      <c r="DX13" s="4" t="str">
        <f>IF(correction_sheet!$BNO13=0,"NA",IF(correction_sheet!$A13="","",IF(COUNT(correction_sheet!ADZ13,correction_sheet!AFL13,correction_sheet!AGX13,correction_sheet!AIJ13,correction_sheet!AJV13)&lt;4,"NA",VLOOKUP(SUM(correction_sheet!ADZ13,correction_sheet!AFL13,correction_sheet!AGX13,correction_sheet!AIJ13,correction_sheet!AJV13),Reference_sheet!$B$59:$D$64,3,FALSE))))</f>
        <v/>
      </c>
      <c r="DY13" s="4" t="str">
        <f>IF(correction_sheet!$BNO13=0,"NA",IF(correction_sheet!$A13="","",IF(COUNT(correction_sheet!AEA13,correction_sheet!AFM13,correction_sheet!AGY13,correction_sheet!AIK13,correction_sheet!AJW13)&lt;4,"NA",VLOOKUP(SUM(correction_sheet!AEA13,correction_sheet!AFM13,correction_sheet!AGY13,correction_sheet!AIK13,correction_sheet!AJW13),Reference_sheet!$B$59:$D$64,3,FALSE))))</f>
        <v/>
      </c>
      <c r="DZ13" s="4" t="str">
        <f>IF(correction_sheet!$BNO13=0,"NA",IF(correction_sheet!$A13="","",IF(COUNT(correction_sheet!AEB13,correction_sheet!AFN13,correction_sheet!AGZ13,correction_sheet!AIL13,correction_sheet!AJX13)&lt;4,"NA",VLOOKUP(SUM(correction_sheet!AEB13,correction_sheet!AFN13,correction_sheet!AGZ13,correction_sheet!AIL13,correction_sheet!AJX13),Reference_sheet!$B$59:$D$64,3,FALSE))))</f>
        <v/>
      </c>
      <c r="EA13" s="4" t="str">
        <f>IF(correction_sheet!$BNO13=0,"NA",IF(correction_sheet!$A13="","",IF(COUNT(correction_sheet!AEC13,correction_sheet!AFO13,correction_sheet!AHA13,correction_sheet!AIM13,correction_sheet!AJY13)&lt;4,"NA",VLOOKUP(SUM(correction_sheet!AEC13,correction_sheet!AFO13,correction_sheet!AHA13,correction_sheet!AIM13,correction_sheet!AJY13),Reference_sheet!$B$59:$D$64,3,FALSE))))</f>
        <v/>
      </c>
      <c r="EB13" s="4" t="str">
        <f>IF(correction_sheet!$BNO13=0,"NA",IF(correction_sheet!$A13="","",IF(COUNT(correction_sheet!AED13,correction_sheet!AFP13,correction_sheet!AHB13,correction_sheet!AIN13,correction_sheet!AJZ13)&lt;4,"NA",VLOOKUP(SUM(correction_sheet!AED13,correction_sheet!AFP13,correction_sheet!AHB13,correction_sheet!AIN13,correction_sheet!AJZ13),Reference_sheet!$B$59:$D$64,3,FALSE))))</f>
        <v/>
      </c>
      <c r="EC13" s="4" t="str">
        <f>IF(correction_sheet!$BNO13=0,"NA",IF(correction_sheet!$A13="","",IF(COUNT(correction_sheet!AEE13,correction_sheet!AFQ13,correction_sheet!AHC13,correction_sheet!AIO13,correction_sheet!AKA13)&lt;4,"NA",VLOOKUP(SUM(correction_sheet!AEE13,correction_sheet!AFQ13,correction_sheet!AHC13,correction_sheet!AIO13,correction_sheet!AKA13),Reference_sheet!$B$59:$D$64,3,FALSE))))</f>
        <v/>
      </c>
      <c r="ED13" s="4" t="str">
        <f>IF(correction_sheet!$BNO13=0,"NA",IF(correction_sheet!$A13="","",IF(COUNT(correction_sheet!AEF13,correction_sheet!AFR13,correction_sheet!AHD13,correction_sheet!AIP13,correction_sheet!AKB13)&lt;4,"NA",VLOOKUP(SUM(correction_sheet!AEF13,correction_sheet!AFR13,correction_sheet!AHD13,correction_sheet!AIP13,correction_sheet!AKB13),Reference_sheet!$B$59:$D$64,3,FALSE))))</f>
        <v/>
      </c>
      <c r="EE13" s="4" t="str">
        <f>IF(correction_sheet!$BNO13=0,"NA",IF(correction_sheet!$A13="","",IF(COUNT(correction_sheet!AEG13,correction_sheet!AFS13,correction_sheet!AHE13,correction_sheet!AIQ13,correction_sheet!AKC13)&lt;4,"NA",VLOOKUP(SUM(correction_sheet!AEG13,correction_sheet!AFS13,correction_sheet!AHE13,correction_sheet!AIQ13,correction_sheet!AKC13),Reference_sheet!$B$59:$D$64,3,FALSE))))</f>
        <v/>
      </c>
      <c r="EF13" s="4" t="str">
        <f>IF(correction_sheet!$BNO13=0,"NA",IF(correction_sheet!$A13="","",IF(COUNT(correction_sheet!ANV13,correction_sheet!AKW13,correction_sheet!AMI13,correction_sheet!APH13,correction_sheet!AQT13)&lt;4,"NA",VLOOKUP(SUM(correction_sheet!ANV13,correction_sheet!AKW13,correction_sheet!AMI13,correction_sheet!APH13,correction_sheet!AQT13),Reference_sheet!$B$67:$D$72,3,FALSE))))</f>
        <v/>
      </c>
      <c r="EG13" s="4" t="str">
        <f>IF(correction_sheet!$BNO13=0,"NA",IF(correction_sheet!$A13="","",IF(COUNT(correction_sheet!ANW13,correction_sheet!AKX13,correction_sheet!AMJ13,correction_sheet!API13,correction_sheet!AQU13)&lt;4,"NA",VLOOKUP(SUM(correction_sheet!ANW13,correction_sheet!AKX13,correction_sheet!AMJ13,correction_sheet!API13,correction_sheet!AQU13),Reference_sheet!$B$67:$D$72,3,FALSE))))</f>
        <v/>
      </c>
      <c r="EH13" s="4" t="str">
        <f>IF(correction_sheet!$BNO13=0,"NA",IF(correction_sheet!$A13="","",IF(COUNT(correction_sheet!ANX13,correction_sheet!AKY13,correction_sheet!AMK13,correction_sheet!APJ13,correction_sheet!AQV13)&lt;4,"NA",VLOOKUP(SUM(correction_sheet!ANX13,correction_sheet!AKY13,correction_sheet!AMK13,correction_sheet!APJ13,correction_sheet!AQV13),Reference_sheet!$B$67:$D$72,3,FALSE))))</f>
        <v/>
      </c>
      <c r="EI13" s="4" t="str">
        <f>IF(correction_sheet!$BNO13=0,"NA",IF(correction_sheet!$A13="","",IF(COUNT(correction_sheet!ANY13,correction_sheet!AKZ13,correction_sheet!AML13,correction_sheet!APK13,correction_sheet!AQW13)&lt;4,"NA",VLOOKUP(SUM(correction_sheet!ANY13,correction_sheet!AKZ13,correction_sheet!AML13,correction_sheet!APK13,correction_sheet!AQW13),Reference_sheet!$B$67:$D$72,3,FALSE))))</f>
        <v/>
      </c>
      <c r="EJ13" s="4" t="str">
        <f>IF(correction_sheet!$BNO13=0,"NA",IF(correction_sheet!$A13="","",IF(COUNT(correction_sheet!ANZ13,correction_sheet!ALA13,correction_sheet!AMM13,correction_sheet!APL13,correction_sheet!AQX13)&lt;4,"NA",VLOOKUP(SUM(correction_sheet!ANZ13,correction_sheet!ALA13,correction_sheet!AMM13,correction_sheet!APL13,correction_sheet!AQX13),Reference_sheet!$B$67:$D$72,3,FALSE))))</f>
        <v/>
      </c>
      <c r="EK13" s="4" t="str">
        <f>IF(correction_sheet!$BNO13=0,"NA",IF(correction_sheet!$A13="","",IF(COUNT(correction_sheet!AOA13,correction_sheet!ALB13,correction_sheet!AMN13,correction_sheet!APM13,correction_sheet!AQY13)&lt;4,"NA",VLOOKUP(SUM(correction_sheet!AOA13,correction_sheet!ALB13,correction_sheet!AMN13,correction_sheet!APM13,correction_sheet!AQY13),Reference_sheet!$B$67:$D$72,3,FALSE))))</f>
        <v/>
      </c>
      <c r="EL13" s="4" t="str">
        <f>IF(correction_sheet!$BNO13=0,"NA",IF(correction_sheet!$A13="","",IF(COUNT(correction_sheet!AOB13,correction_sheet!ALC13,correction_sheet!AMO13,correction_sheet!APN13,correction_sheet!AQZ13)&lt;4,"NA",VLOOKUP(SUM(correction_sheet!AOB13,correction_sheet!ALC13,correction_sheet!AMO13,correction_sheet!APN13,correction_sheet!AQZ13),Reference_sheet!$B$67:$D$72,3,FALSE))))</f>
        <v/>
      </c>
      <c r="EM13" s="4" t="str">
        <f>IF(correction_sheet!$BNO13=0,"NA",IF(correction_sheet!$A13="","",IF(COUNT(correction_sheet!AOC13,correction_sheet!ALD13,correction_sheet!AMP13,correction_sheet!APO13,correction_sheet!ARA13)&lt;4,"NA",VLOOKUP(SUM(correction_sheet!AOC13,correction_sheet!ALD13,correction_sheet!AMP13,correction_sheet!APO13,correction_sheet!ARA13),Reference_sheet!$B$67:$D$72,3,FALSE))))</f>
        <v/>
      </c>
      <c r="EN13" s="4" t="str">
        <f>IF(correction_sheet!$BNO13=0,"NA",IF(correction_sheet!$A13="","",IF(COUNT(correction_sheet!AOD13,correction_sheet!ALE13,correction_sheet!AMQ13,correction_sheet!APP13,correction_sheet!ARB13)&lt;4,"NA",VLOOKUP(SUM(correction_sheet!AOD13,correction_sheet!ALE13,correction_sheet!AMQ13,correction_sheet!APP13,correction_sheet!ARB13),Reference_sheet!$B$67:$D$72,3,FALSE))))</f>
        <v/>
      </c>
      <c r="EO13" s="4" t="str">
        <f>IF(correction_sheet!$BNO13=0,"NA",IF(correction_sheet!$A13="","",IF(COUNT(correction_sheet!AOE13,correction_sheet!ALF13,correction_sheet!AMR13,correction_sheet!APQ13,correction_sheet!ARC13)&lt;4,"NA",VLOOKUP(SUM(correction_sheet!AOE13,correction_sheet!ALF13,correction_sheet!AMR13,correction_sheet!APQ13,correction_sheet!ARC13),Reference_sheet!$B$67:$D$72,3,FALSE))))</f>
        <v/>
      </c>
      <c r="EP13" s="4" t="str">
        <f>IF(correction_sheet!$BNO13=0,"NA",IF(correction_sheet!$A13="","",IF(COUNT(correction_sheet!AOF13,correction_sheet!ALG13,correction_sheet!AMS13,correction_sheet!APR13,correction_sheet!ARD13)&lt;4,"NA",VLOOKUP(SUM(correction_sheet!AOF13,correction_sheet!ALG13,correction_sheet!AMS13,correction_sheet!APR13,correction_sheet!ARD13),Reference_sheet!$B$67:$D$72,3,FALSE))))</f>
        <v/>
      </c>
      <c r="EQ13" s="4" t="str">
        <f>IF(correction_sheet!$BNO13=0,"NA",IF(correction_sheet!$A13="","",IF(COUNT(correction_sheet!AOG13,correction_sheet!ALH13,correction_sheet!AMT13,correction_sheet!APS13,correction_sheet!ARE13)&lt;4,"NA",VLOOKUP(SUM(correction_sheet!AOG13,correction_sheet!ALH13,correction_sheet!AMT13,correction_sheet!APS13,correction_sheet!ARE13),Reference_sheet!$B$67:$D$72,3,FALSE))))</f>
        <v/>
      </c>
      <c r="ER13" s="4" t="str">
        <f>IF(correction_sheet!$BNO13=0,"NA",IF(correction_sheet!$A13="","",IF(COUNT(correction_sheet!AOH13,correction_sheet!ALI13,correction_sheet!AMU13,correction_sheet!APT13,correction_sheet!ARF13)&lt;4,"NA",VLOOKUP(SUM(correction_sheet!AOH13,correction_sheet!ALI13,correction_sheet!AMU13,correction_sheet!APT13,correction_sheet!ARF13),Reference_sheet!$B$67:$D$72,3,FALSE))))</f>
        <v/>
      </c>
      <c r="ES13" s="4" t="str">
        <f>IF(correction_sheet!$BNO13=0,"NA",IF(correction_sheet!$A13="","",IF(COUNT(correction_sheet!AOI13,correction_sheet!ALJ13,correction_sheet!AMV13,correction_sheet!APU13,correction_sheet!ARG13)&lt;4,"NA",VLOOKUP(SUM(correction_sheet!AOI13,correction_sheet!ALJ13,correction_sheet!AMV13,correction_sheet!APU13,correction_sheet!ARG13),Reference_sheet!$B$67:$D$72,3,FALSE))))</f>
        <v/>
      </c>
      <c r="ET13" s="4" t="str">
        <f>IF(correction_sheet!$BNO13=0,"NA",IF(correction_sheet!$A13="","",IF(COUNT(correction_sheet!AOJ13,correction_sheet!ALK13,correction_sheet!AMW13,correction_sheet!APV13,correction_sheet!ARH13)&lt;4,"NA",VLOOKUP(SUM(correction_sheet!AOJ13,correction_sheet!ALK13,correction_sheet!AMW13,correction_sheet!APV13,correction_sheet!ARH13),Reference_sheet!$B$67:$D$72,3,FALSE))))</f>
        <v/>
      </c>
      <c r="EU13" s="4" t="str">
        <f>IF(correction_sheet!$BNO13=0,"NA",IF(correction_sheet!$A13="","",IF(COUNT(correction_sheet!AOK13,correction_sheet!ALL13,correction_sheet!AMX13,correction_sheet!APW13,correction_sheet!ARI13)&lt;4,"NA",VLOOKUP(SUM(correction_sheet!AOK13,correction_sheet!ALL13,correction_sheet!AMX13,correction_sheet!APW13,correction_sheet!ARI13),Reference_sheet!$B$67:$D$72,3,FALSE))))</f>
        <v/>
      </c>
      <c r="EV13" s="4" t="str">
        <f>IF(correction_sheet!$BNO13=0,"NA",IF(correction_sheet!$A13="","",IF(COUNT(correction_sheet!AOL13,correction_sheet!ALM13,correction_sheet!AMY13,correction_sheet!APX13,correction_sheet!ARJ13)&lt;4,"NA",VLOOKUP(SUM(correction_sheet!AOL13,correction_sheet!ALM13,correction_sheet!AMY13,correction_sheet!APX13,correction_sheet!ARJ13),Reference_sheet!$B$67:$D$72,3,FALSE))))</f>
        <v/>
      </c>
      <c r="EW13" s="4" t="str">
        <f>IF(correction_sheet!$BNO13=0,"NA",IF(correction_sheet!$A13="","",IF(COUNT(correction_sheet!AOM13,correction_sheet!ALN13,correction_sheet!AMZ13,correction_sheet!APY13,correction_sheet!ARK13)&lt;4,"NA",VLOOKUP(SUM(correction_sheet!AOM13,correction_sheet!ALN13,correction_sheet!AMZ13,correction_sheet!APY13,correction_sheet!ARK13),Reference_sheet!$B$67:$D$72,3,FALSE))))</f>
        <v/>
      </c>
      <c r="EX13" s="4" t="str">
        <f>IF(correction_sheet!$BNO13=0,"NA",IF(correction_sheet!$A13="","",IF(COUNT(correction_sheet!AON13,correction_sheet!ALO13,correction_sheet!ANA13,correction_sheet!APZ13,correction_sheet!ARL13)&lt;4,"NA",VLOOKUP(SUM(correction_sheet!AON13,correction_sheet!ALO13,correction_sheet!ANA13,correction_sheet!APZ13,correction_sheet!ARL13),Reference_sheet!$B$67:$D$72,3,FALSE))))</f>
        <v/>
      </c>
      <c r="EY13" s="4" t="str">
        <f>IF(correction_sheet!$BNO13&lt;2,"NA",IF(correction_sheet!$A13="","",IF(COUNT(correction_sheet!AVD13,correction_sheet!AVW13,correction_sheet!AZN13,correction_sheet!BAH13,correction_sheet!BMV13)&lt;4,"NA",VLOOKUP((SUM(correction_sheet!AVD13,correction_sheet!AVW13,correction_sheet!AZN13,correction_sheet!BAH13,correction_sheet!BMV13)),Reference_sheet!$B$77:$D$87,3,FALSE))))</f>
        <v/>
      </c>
      <c r="EZ13" s="4" t="str">
        <f>IF(correction_sheet!$BNO13&lt;2,"NA",IF(correction_sheet!$A13="","",IF(COUNT(correction_sheet!AVE13,correction_sheet!AVX13,correction_sheet!AZO13,correction_sheet!BAI13,correction_sheet!BMW13)&lt;4,"NA",VLOOKUP((SUM(correction_sheet!AVE13,correction_sheet!AVX13,correction_sheet!AZO13,correction_sheet!BAI13,correction_sheet!BMW13)),Reference_sheet!$B$77:$D$87,3,FALSE))))</f>
        <v/>
      </c>
      <c r="FA13" s="4" t="str">
        <f>IF(correction_sheet!$BNO13&lt;2,"NA",IF(correction_sheet!$A13="","",IF(COUNT(correction_sheet!AVF13,correction_sheet!AVY13,correction_sheet!AZP13,correction_sheet!BAJ13,correction_sheet!BMX13)&lt;4,"NA",VLOOKUP((SUM(correction_sheet!AVF13,correction_sheet!AVY13,correction_sheet!AZP13,correction_sheet!BAJ13,correction_sheet!BMX13)),Reference_sheet!$B$77:$D$87,3,FALSE))))</f>
        <v/>
      </c>
      <c r="FB13" s="4" t="str">
        <f>IF(correction_sheet!$BNO13&lt;2,"NA",IF(correction_sheet!$A13="","",IF(COUNT(correction_sheet!AVG13,correction_sheet!AVZ13,correction_sheet!AZQ13,correction_sheet!BAK13,correction_sheet!BMY13)&lt;4,"NA",VLOOKUP((SUM(correction_sheet!AVG13,correction_sheet!AVZ13,correction_sheet!AZQ13,correction_sheet!BAK13,correction_sheet!BMY13)),Reference_sheet!$B$77:$D$87,3,FALSE))))</f>
        <v/>
      </c>
      <c r="FC13" s="4" t="str">
        <f>IF(correction_sheet!$BNO13&lt;2,"NA",IF(correction_sheet!$A13="","",IF(COUNT(correction_sheet!AVH13,correction_sheet!AWA13,correction_sheet!AZR13,correction_sheet!BAL13,correction_sheet!BMZ13)&lt;4,"NA",VLOOKUP((SUM(correction_sheet!AVH13,correction_sheet!AWA13,correction_sheet!AZR13,correction_sheet!BAL13,correction_sheet!BMZ13)),Reference_sheet!$B$77:$D$87,3,FALSE))))</f>
        <v/>
      </c>
      <c r="FD13" s="4" t="str">
        <f>IF(correction_sheet!$BNO13&lt;2,"NA",IF(correction_sheet!$A13="","",IF(COUNT(correction_sheet!AVI13,correction_sheet!AWB13,correction_sheet!AZS13,correction_sheet!BAM13,correction_sheet!BNA13)&lt;4,"NA",VLOOKUP((SUM(correction_sheet!AVI13,correction_sheet!AWB13,correction_sheet!AZS13,correction_sheet!BAM13,correction_sheet!BNA13)),Reference_sheet!$B$77:$D$87,3,FALSE))))</f>
        <v/>
      </c>
      <c r="FE13" s="4" t="str">
        <f>IF(correction_sheet!$BNO13&lt;2,"NA",IF(correction_sheet!$A13="","",IF(COUNT(correction_sheet!AVJ13,correction_sheet!AWC13,correction_sheet!AZT13,correction_sheet!BAN13,correction_sheet!BNB13)&lt;4,"NA",VLOOKUP((SUM(correction_sheet!AVJ13,correction_sheet!AWC13,correction_sheet!AZT13,correction_sheet!BAN13,correction_sheet!BNB13)),Reference_sheet!$B$77:$D$87,3,FALSE))))</f>
        <v/>
      </c>
      <c r="FF13" s="4" t="str">
        <f>IF(correction_sheet!$BNO13&lt;2,"NA",IF(correction_sheet!$A13="","",IF(COUNT(correction_sheet!AVK13,correction_sheet!AWD13,correction_sheet!AZU13,correction_sheet!BAO13,correction_sheet!BNC13)&lt;4,"NA",VLOOKUP((SUM(correction_sheet!AVK13,correction_sheet!AWD13,correction_sheet!AZU13,correction_sheet!BAO13,correction_sheet!BNC13)),Reference_sheet!$B$77:$D$87,3,FALSE))))</f>
        <v/>
      </c>
      <c r="FG13" s="4" t="str">
        <f>IF(correction_sheet!$BNO13&lt;2,"NA",IF(correction_sheet!$A13="","",IF(COUNT(correction_sheet!AVL13,correction_sheet!AWE13,correction_sheet!AZV13,correction_sheet!BAP13,correction_sheet!BND13)&lt;4,"NA",VLOOKUP((SUM(correction_sheet!AVL13,correction_sheet!AWE13,correction_sheet!AZV13,correction_sheet!BAP13,correction_sheet!BND13)),Reference_sheet!$B$77:$D$87,3,FALSE))))</f>
        <v/>
      </c>
      <c r="FH13" s="4" t="str">
        <f>IF(correction_sheet!$BNO13&lt;2,"NA",IF(correction_sheet!$A13="","",IF(COUNT(correction_sheet!AVM13,correction_sheet!AWF13,correction_sheet!AZW13,correction_sheet!BAQ13,correction_sheet!BNE13)&lt;4,"NA",VLOOKUP((SUM(correction_sheet!AVM13,correction_sheet!AWF13,correction_sheet!AZW13,correction_sheet!BAQ13,correction_sheet!BNE13)),Reference_sheet!$B$77:$D$87,3,FALSE))))</f>
        <v/>
      </c>
      <c r="FI13" s="4" t="str">
        <f>IF(correction_sheet!$BNO13&lt;2,"NA",IF(correction_sheet!$A13="","",IF(COUNT(correction_sheet!AVN13,correction_sheet!AWG13,correction_sheet!AZX13,correction_sheet!BAR13,correction_sheet!BNF13)&lt;4,"NA",VLOOKUP((SUM(correction_sheet!AVN13,correction_sheet!AWG13,correction_sheet!AZX13,correction_sheet!BAR13,correction_sheet!BNF13)),Reference_sheet!$B$77:$D$87,3,FALSE))))</f>
        <v/>
      </c>
      <c r="FJ13" s="4" t="str">
        <f>IF(correction_sheet!$BNO13&lt;2,"NA",IF(correction_sheet!$A13="","",IF(COUNT(correction_sheet!AVO13,correction_sheet!AWH13,correction_sheet!AZY13,correction_sheet!BAS13,correction_sheet!BNG13)&lt;4,"NA",VLOOKUP((SUM(correction_sheet!AVO13,correction_sheet!AWH13,correction_sheet!AZY13,correction_sheet!BAS13,correction_sheet!BNG13)),Reference_sheet!$B$77:$D$87,3,FALSE))))</f>
        <v/>
      </c>
      <c r="FK13" s="4" t="str">
        <f>IF(correction_sheet!$BNO13&lt;2,"NA",IF(correction_sheet!$A13="","",IF(COUNT(correction_sheet!AVP13,correction_sheet!AWI13,correction_sheet!AZZ13,correction_sheet!BAT13,correction_sheet!BNH13)&lt;4,"NA",VLOOKUP((SUM(correction_sheet!AVP13,correction_sheet!AWI13,correction_sheet!AZZ13,correction_sheet!BAT13,correction_sheet!BNH13)),Reference_sheet!$B$77:$D$87,3,FALSE))))</f>
        <v/>
      </c>
      <c r="FL13" s="4" t="str">
        <f>IF(correction_sheet!$BNO13&lt;2,"NA",IF(correction_sheet!$A13="","",IF(COUNT(correction_sheet!AVQ13,correction_sheet!AWJ13,correction_sheet!BAA13,correction_sheet!BAU13,correction_sheet!BNI13)&lt;4,"NA",VLOOKUP((SUM(correction_sheet!AVQ13,correction_sheet!AWJ13,correction_sheet!BAA13,correction_sheet!BAU13,correction_sheet!BNI13)),Reference_sheet!$B$77:$D$87,3,FALSE))))</f>
        <v/>
      </c>
      <c r="FM13" s="4" t="str">
        <f>IF(correction_sheet!$BNO13&lt;2,"NA",IF(correction_sheet!$A13="","",IF(COUNT(correction_sheet!AVR13,correction_sheet!AWK13,correction_sheet!BAB13,correction_sheet!BAV13,correction_sheet!BNJ13)&lt;4,"NA",VLOOKUP((SUM(correction_sheet!AVR13,correction_sheet!AWK13,correction_sheet!BAB13,correction_sheet!BAV13,correction_sheet!BNJ13)),Reference_sheet!$B$77:$D$87,3,FALSE))))</f>
        <v/>
      </c>
      <c r="FN13" s="4" t="str">
        <f>IF(correction_sheet!$BNO13&lt;2,"NA",IF(correction_sheet!$A13="","",IF(COUNT(correction_sheet!AVS13,correction_sheet!AWL13,correction_sheet!BAC13,correction_sheet!BAW13,correction_sheet!BNK13)&lt;4,"NA",VLOOKUP((SUM(correction_sheet!AVS13,correction_sheet!AWL13,correction_sheet!BAC13,correction_sheet!BAW13,correction_sheet!BNK13)),Reference_sheet!$B$77:$D$87,3,FALSE))))</f>
        <v/>
      </c>
      <c r="FO13" s="4" t="str">
        <f>IF(correction_sheet!$BNO13&lt;2,"NA",IF(correction_sheet!$A13="","",IF(COUNT(correction_sheet!AVT13,correction_sheet!AWM13,correction_sheet!BAD13,correction_sheet!BAX13,correction_sheet!BNL13)&lt;4,"NA",VLOOKUP((SUM(correction_sheet!AVT13,correction_sheet!AWM13,correction_sheet!BAD13,correction_sheet!BAX13,correction_sheet!BNL13)),Reference_sheet!$B$77:$D$87,3,FALSE))))</f>
        <v/>
      </c>
      <c r="FP13" s="4" t="str">
        <f>IF(correction_sheet!$BNO13&lt;2,"NA",IF(correction_sheet!$A13="","",IF(COUNT(correction_sheet!AVU13,correction_sheet!AWN13,correction_sheet!BAE13,correction_sheet!BAY13,correction_sheet!BNM13)&lt;4,"NA",VLOOKUP((SUM(correction_sheet!AVU13,correction_sheet!AWN13,correction_sheet!BAE13,correction_sheet!BAY13,correction_sheet!BNM13)),Reference_sheet!$B$77:$D$87,3,FALSE))))</f>
        <v/>
      </c>
      <c r="FQ13" s="4" t="str">
        <f>IF(correction_sheet!$BNO13&lt;2,"NA",IF(correction_sheet!$A13="","",IF(COUNT(correction_sheet!AVV13,correction_sheet!AWO13,correction_sheet!BAF13,correction_sheet!BAZ13,correction_sheet!BNN13)&lt;4,"NA",VLOOKUP((SUM(correction_sheet!AVV13,correction_sheet!AWO13,correction_sheet!BAF13,correction_sheet!BAZ13,correction_sheet!BNN13)),Reference_sheet!$B$77:$D$87,3,FALSE))))</f>
        <v/>
      </c>
      <c r="FR13" s="4" t="str">
        <f>IF(correction_sheet!$BNO13&lt;2,"NA",IF(correction_sheet!$A13="","",IF(COUNT(correction_sheet!BBB13,correction_sheet!BBV13,correction_sheet!BDI13,correction_sheet!BEB13,correction_sheet!BLJ13)&lt;4,"NA",VLOOKUP((SUM( correction_sheet!BBB13,correction_sheet!BBV13,correction_sheet!BDI13,correction_sheet!BEB13,correction_sheet!BLJ13)),Reference_sheet!$B$91:$D$96,3,FALSE))))</f>
        <v/>
      </c>
      <c r="FS13" s="4" t="str">
        <f>IF(correction_sheet!$BNO13&lt;2,"NA",IF(correction_sheet!$A13="","",IF(COUNT(correction_sheet!BBC13,correction_sheet!BBW13,correction_sheet!BDJ13,correction_sheet!BEC13,correction_sheet!BLK13)&lt;4,"NA",VLOOKUP((SUM( correction_sheet!BBC13,correction_sheet!BBW13,correction_sheet!BDJ13,correction_sheet!BEC13,correction_sheet!BLK13)),Reference_sheet!$B$91:$D$96,3,FALSE))))</f>
        <v/>
      </c>
      <c r="FT13" s="4" t="str">
        <f>IF(correction_sheet!$BNO13&lt;2,"NA",IF(correction_sheet!$A13="","",IF(COUNT(correction_sheet!BBD13,correction_sheet!BBX13,correction_sheet!BDK13,correction_sheet!BED13,correction_sheet!BLL13)&lt;4,"NA",VLOOKUP((SUM( correction_sheet!BBD13,correction_sheet!BBX13,correction_sheet!BDK13,correction_sheet!BED13,correction_sheet!BLL13)),Reference_sheet!$B$91:$D$96,3,FALSE))))</f>
        <v/>
      </c>
      <c r="FU13" s="4" t="str">
        <f>IF(correction_sheet!$BNO13&lt;2,"NA",IF(correction_sheet!$A13="","",IF(COUNT(correction_sheet!BBE13,correction_sheet!BBY13,correction_sheet!BDL13,correction_sheet!BEE13,correction_sheet!BLM13)&lt;4,"NA",VLOOKUP((SUM( correction_sheet!BBE13,correction_sheet!BBY13,correction_sheet!BDL13,correction_sheet!BEE13,correction_sheet!BLM13)),Reference_sheet!$B$91:$D$96,3,FALSE))))</f>
        <v/>
      </c>
      <c r="FV13" s="4" t="str">
        <f>IF(correction_sheet!$BNO13&lt;2,"NA",IF(correction_sheet!$A13="","",IF(COUNT(correction_sheet!BBF13,correction_sheet!BBZ13,correction_sheet!BDM13,correction_sheet!BEF13,correction_sheet!BLN13)&lt;4,"NA",VLOOKUP((SUM( correction_sheet!BBF13,correction_sheet!BBZ13,correction_sheet!BDM13,correction_sheet!BEF13,correction_sheet!BLN13)),Reference_sheet!$B$91:$D$96,3,FALSE))))</f>
        <v/>
      </c>
      <c r="FW13" s="4" t="str">
        <f>IF(correction_sheet!$BNO13&lt;2,"NA",IF(correction_sheet!$A13="","",IF(COUNT(correction_sheet!BBG13,correction_sheet!BCA13,correction_sheet!BDN13,correction_sheet!BEG13,correction_sheet!BLO13)&lt;4,"NA",VLOOKUP((SUM( correction_sheet!BBG13,correction_sheet!BCA13,correction_sheet!BDN13,correction_sheet!BEG13,correction_sheet!BLO13)),Reference_sheet!$B$91:$D$96,3,FALSE))))</f>
        <v/>
      </c>
      <c r="FX13" s="4" t="str">
        <f>IF(correction_sheet!$BNO13&lt;2,"NA",IF(correction_sheet!$A13="","",IF(COUNT(correction_sheet!BBH13,correction_sheet!BCB13,correction_sheet!BDO13,correction_sheet!BEH13,correction_sheet!BLP13)&lt;4,"NA",VLOOKUP((SUM( correction_sheet!BBH13,correction_sheet!BCB13,correction_sheet!BDO13,correction_sheet!BEH13,correction_sheet!BLP13)),Reference_sheet!$B$91:$D$96,3,FALSE))))</f>
        <v/>
      </c>
      <c r="FY13" s="4" t="str">
        <f>IF(correction_sheet!$BNO13&lt;2,"NA",IF(correction_sheet!$A13="","",IF(COUNT(correction_sheet!BBI13,correction_sheet!BCC13,correction_sheet!BDP13,correction_sheet!BEI13,correction_sheet!BLQ13)&lt;4,"NA",VLOOKUP((SUM( correction_sheet!BBI13,correction_sheet!BCC13,correction_sheet!BDP13,correction_sheet!BEI13,correction_sheet!BLQ13)),Reference_sheet!$B$91:$D$96,3,FALSE))))</f>
        <v/>
      </c>
      <c r="FZ13" s="4" t="str">
        <f>IF(correction_sheet!$BNO13&lt;2,"NA",IF(correction_sheet!$A13="","",IF(COUNT(correction_sheet!BBJ13,correction_sheet!BCD13,correction_sheet!BDQ13,correction_sheet!BEJ13,correction_sheet!BLR13)&lt;4,"NA",VLOOKUP((SUM( correction_sheet!BBJ13,correction_sheet!BCD13,correction_sheet!BDQ13,correction_sheet!BEJ13,correction_sheet!BLR13)),Reference_sheet!$B$91:$D$96,3,FALSE))))</f>
        <v/>
      </c>
      <c r="GA13" s="4" t="str">
        <f>IF(correction_sheet!$BNO13&lt;2,"NA",IF(correction_sheet!$A13="","",IF(COUNT(correction_sheet!BBK13,correction_sheet!BCE13,correction_sheet!BDR13,correction_sheet!BEK13,correction_sheet!BLS13)&lt;4,"NA",VLOOKUP((SUM( correction_sheet!BBK13,correction_sheet!BCE13,correction_sheet!BDR13,correction_sheet!BEK13,correction_sheet!BLS13)),Reference_sheet!$B$91:$D$96,3,FALSE))))</f>
        <v/>
      </c>
      <c r="GB13" s="4" t="str">
        <f>IF(correction_sheet!$BNO13&lt;2,"NA",IF(correction_sheet!$A13="","",IF(COUNT(correction_sheet!BBL13,correction_sheet!BCF13,correction_sheet!BDS13,correction_sheet!BEL13,correction_sheet!BLT13)&lt;4,"NA",VLOOKUP((SUM( correction_sheet!BBL13,correction_sheet!BCF13,correction_sheet!BDS13,correction_sheet!BEL13,correction_sheet!BLT13)),Reference_sheet!$B$91:$D$96,3,FALSE))))</f>
        <v/>
      </c>
      <c r="GC13" s="4" t="str">
        <f>IF(correction_sheet!$BNO13&lt;2,"NA",IF(correction_sheet!$A13="","",IF(COUNT(correction_sheet!BBM13,correction_sheet!BCG13,correction_sheet!BDT13,correction_sheet!BEM13,correction_sheet!BLU13)&lt;4,"NA",VLOOKUP((SUM( correction_sheet!BBM13,correction_sheet!BCG13,correction_sheet!BDT13,correction_sheet!BEM13,correction_sheet!BLU13)),Reference_sheet!$B$91:$D$96,3,FALSE))))</f>
        <v/>
      </c>
      <c r="GD13" s="4" t="str">
        <f>IF(correction_sheet!$BNO13&lt;2,"NA",IF(correction_sheet!$A13="","",IF(COUNT(correction_sheet!BBN13,correction_sheet!BCH13,correction_sheet!BDU13,correction_sheet!BEN13,correction_sheet!BLV13)&lt;4,"NA",VLOOKUP((SUM( correction_sheet!BBN13,correction_sheet!BCH13,correction_sheet!BDU13,correction_sheet!BEN13,correction_sheet!BLV13)),Reference_sheet!$B$91:$D$96,3,FALSE))))</f>
        <v/>
      </c>
      <c r="GE13" s="4" t="str">
        <f>IF(correction_sheet!$BNO13&lt;2,"NA",IF(correction_sheet!$A13="","",IF(COUNT(correction_sheet!BBO13,correction_sheet!BCI13,correction_sheet!BDV13,correction_sheet!BEO13,correction_sheet!BLW13)&lt;4,"NA",VLOOKUP((SUM( correction_sheet!BBO13,correction_sheet!BCI13,correction_sheet!BDV13,correction_sheet!BEO13,correction_sheet!BLW13)),Reference_sheet!$B$91:$D$96,3,FALSE))))</f>
        <v/>
      </c>
      <c r="GF13" s="4" t="str">
        <f>IF(correction_sheet!$BNO13&lt;2,"NA",IF(correction_sheet!$A13="","",IF(COUNT(correction_sheet!BBP13,correction_sheet!BCJ13,correction_sheet!BDW13,correction_sheet!BEP13,correction_sheet!BLX13)&lt;4,"NA",VLOOKUP((SUM( correction_sheet!BBP13,correction_sheet!BCJ13,correction_sheet!BDW13,correction_sheet!BEP13,correction_sheet!BLX13)),Reference_sheet!$B$91:$D$96,3,FALSE))))</f>
        <v/>
      </c>
      <c r="GG13" s="4" t="str">
        <f>IF(correction_sheet!$BNO13&lt;2,"NA",IF(correction_sheet!$A13="","",IF(COUNT(correction_sheet!BBQ13,correction_sheet!BCK13,correction_sheet!BDX13,correction_sheet!BEQ13,correction_sheet!BLY13)&lt;4,"NA",VLOOKUP((SUM( correction_sheet!BBQ13,correction_sheet!BCK13,correction_sheet!BDX13,correction_sheet!BEQ13,correction_sheet!BLY13)),Reference_sheet!$B$91:$D$96,3,FALSE))))</f>
        <v/>
      </c>
      <c r="GH13" s="4" t="str">
        <f>IF(correction_sheet!$BNO13&lt;2,"NA",IF(correction_sheet!$A13="","",IF(COUNT(correction_sheet!BBR13,correction_sheet!BCL13,correction_sheet!BDY13,correction_sheet!BER13,correction_sheet!BLZ13)&lt;4,"NA",VLOOKUP((SUM( correction_sheet!BBR13,correction_sheet!BCL13,correction_sheet!BDY13,correction_sheet!BER13,correction_sheet!BLZ13)),Reference_sheet!$B$91:$D$96,3,FALSE))))</f>
        <v/>
      </c>
      <c r="GI13" s="4" t="str">
        <f>IF(correction_sheet!$BNO13&lt;2,"NA",IF(correction_sheet!$A13="","",IF(COUNT(correction_sheet!BBS13,correction_sheet!BCM13,correction_sheet!BDZ13,correction_sheet!BES13,correction_sheet!BMA13)&lt;4,"NA",VLOOKUP((SUM( correction_sheet!BBS13,correction_sheet!BCM13,correction_sheet!BDZ13,correction_sheet!BES13,correction_sheet!BMA13)),Reference_sheet!$B$91:$D$96,3,FALSE))))</f>
        <v/>
      </c>
      <c r="GJ13" s="4" t="str">
        <f>IF(correction_sheet!$BNO13&lt;2,"NA",IF(correction_sheet!$A13="","",IF(COUNT(correction_sheet!BBT13,correction_sheet!BCN13,correction_sheet!BEA13,correction_sheet!BET13,correction_sheet!BMB13)&lt;4,"NA",VLOOKUP((SUM( correction_sheet!BBT13,correction_sheet!BCN13,correction_sheet!BEA13,correction_sheet!BET13,correction_sheet!BMB13)),Reference_sheet!$B$91:$D$96,3,FALSE))))</f>
        <v/>
      </c>
      <c r="GK13" s="4" t="str">
        <f>IF(correction_sheet!$A13="","",IF(COUNT(C13,V13,AO13,BH13,CA13,CT13,DM13,EF13,EY13,FR13)&lt;8,"NA",SUM(IF(C13&gt;=Reference_sheet!$H$2,1,0),IF(V13&gt;=Reference_sheet!$I$2,1,0),IF(AO13&gt;=Reference_sheet!$J$2,1,0),IF(BH13&gt;=Reference_sheet!$K$2,1,0),IF(CA13&gt;=Reference_sheet!$L$2,1,0),IF(CT13&gt;=Reference_sheet!$M$2,1,0),IF(DM13&gt;=Reference_sheet!$N$2,1,0),IF(EF13&gt;=Reference_sheet!$O$2,1,0),IF(EY13&gt;=Reference_sheet!$P$2,1,0),IF(FR13&gt;=Reference_sheet!$Q$2,1,0))-COUNTIF(C13,"NA")-COUNTIF(V13,"NA")-COUNTIF(AO13,"NA")-COUNTIF(BH13,"NA")-COUNTIF(CA13,"NA")-COUNTIF(CT13,"NA")-COUNTIF(DM13,"NA")-COUNTIF(EF13,"NA")-COUNTIF(EY13,"NA")-COUNTIF(FR13,"NA")))</f>
        <v/>
      </c>
      <c r="GL13" s="4" t="str">
        <f>IF(correction_sheet!$A13="","",IF(COUNT(D13,W13,AP13,BI13,CB13,CU13,DN13,EG13,EZ13,FS13)&lt;8,"NA",SUM(IF(D13&gt;=Reference_sheet!$H$2,1,0),IF(W13&gt;=Reference_sheet!$I$2,1,0),IF(AP13&gt;=Reference_sheet!$J$2,1,0),IF(BI13&gt;=Reference_sheet!$K$2,1,0),IF(CB13&gt;=Reference_sheet!$L$2,1,0),IF(CU13&gt;=Reference_sheet!$M$2,1,0),IF(DN13&gt;=Reference_sheet!$N$2,1,0),IF(EG13&gt;=Reference_sheet!$O$2,1,0),IF(EZ13&gt;=Reference_sheet!$P$2,1,0),IF(FS13&gt;=Reference_sheet!$Q$2,1,0))-COUNTIF(D13,"NA")-COUNTIF(W13,"NA")-COUNTIF(AP13,"NA")-COUNTIF(BI13,"NA")-COUNTIF(CB13,"NA")-COUNTIF(CU13,"NA")-COUNTIF(DN13,"NA")-COUNTIF(EG13,"NA")-COUNTIF(EZ13,"NA")-COUNTIF(FS13,"NA")))</f>
        <v/>
      </c>
      <c r="GM13" s="4" t="str">
        <f>IF(correction_sheet!$A13="","",IF(COUNT(E13,X13,AQ13,BJ13,CC13,CV13,DO13,EH13,FA13,FT13)&lt;8,"NA",SUM(IF(E13&gt;=Reference_sheet!$H$2,1,0),IF(X13&gt;=Reference_sheet!$I$2,1,0),IF(AQ13&gt;=Reference_sheet!$J$2,1,0),IF(BJ13&gt;=Reference_sheet!$K$2,1,0),IF(CC13&gt;=Reference_sheet!$L$2,1,0),IF(CV13&gt;=Reference_sheet!$M$2,1,0),IF(DO13&gt;=Reference_sheet!$N$2,1,0),IF(EH13&gt;=Reference_sheet!$O$2,1,0),IF(FA13&gt;=Reference_sheet!$P$2,1,0),IF(FT13&gt;=Reference_sheet!$Q$2,1,0))-COUNTIF(E13,"NA")-COUNTIF(X13,"NA")-COUNTIF(AQ13,"NA")-COUNTIF(BJ13,"NA")-COUNTIF(CC13,"NA")-COUNTIF(CV13,"NA")-COUNTIF(DO13,"NA")-COUNTIF(EH13,"NA")-COUNTIF(FA13,"NA")-COUNTIF(FT13,"NA")))</f>
        <v/>
      </c>
      <c r="GN13" s="4" t="str">
        <f>IF(correction_sheet!$A13="","",IF(COUNT(F13,Y13,AR13,BK13,CD13,CW13,DP13,EI13,FB13,FU13)&lt;8,"NA",SUM(IF(F13&gt;=Reference_sheet!$H$2,1,0),IF(Y13&gt;=Reference_sheet!$I$2,1,0),IF(AR13&gt;=Reference_sheet!$J$2,1,0),IF(BK13&gt;=Reference_sheet!$K$2,1,0),IF(CD13&gt;=Reference_sheet!$L$2,1,0),IF(CW13&gt;=Reference_sheet!$M$2,1,0),IF(DP13&gt;=Reference_sheet!$N$2,1,0),IF(EI13&gt;=Reference_sheet!$O$2,1,0),IF(FB13&gt;=Reference_sheet!$P$2,1,0),IF(FU13&gt;=Reference_sheet!$Q$2,1,0))-COUNTIF(F13,"NA")-COUNTIF(Y13,"NA")-COUNTIF(AR13,"NA")-COUNTIF(BK13,"NA")-COUNTIF(CD13,"NA")-COUNTIF(CW13,"NA")-COUNTIF(DP13,"NA")-COUNTIF(EI13,"NA")-COUNTIF(FB13,"NA")-COUNTIF(FU13,"NA")))</f>
        <v/>
      </c>
      <c r="GO13" s="4" t="str">
        <f>IF(correction_sheet!$A13="","",IF(COUNT(G13,Z13,AS13,BL13,CE13,CX13,DQ13,EJ13,FC13,FV13)&lt;8,"NA",SUM(IF(G13&gt;=Reference_sheet!$H$2,1,0),IF(Z13&gt;=Reference_sheet!$I$2,1,0),IF(AS13&gt;=Reference_sheet!$J$2,1,0),IF(BL13&gt;=Reference_sheet!$K$2,1,0),IF(CE13&gt;=Reference_sheet!$L$2,1,0),IF(CX13&gt;=Reference_sheet!$M$2,1,0),IF(DQ13&gt;=Reference_sheet!$N$2,1,0),IF(EJ13&gt;=Reference_sheet!$O$2,1,0),IF(FC13&gt;=Reference_sheet!$P$2,1,0),IF(FV13&gt;=Reference_sheet!$Q$2,1,0))-COUNTIF(G13,"NA")-COUNTIF(Z13,"NA")-COUNTIF(AS13,"NA")-COUNTIF(BL13,"NA")-COUNTIF(CE13,"NA")-COUNTIF(CX13,"NA")-COUNTIF(DQ13,"NA")-COUNTIF(EJ13,"NA")-COUNTIF(FC13,"NA")-COUNTIF(FV13,"NA")))</f>
        <v/>
      </c>
      <c r="GP13" s="4" t="str">
        <f>IF(correction_sheet!$A13="","",IF(COUNT(H13,AA13,AT13,BM13,CF13,CY13,DR13,EK13,FD13,FW13)&lt;8,"NA",SUM(IF(H13&gt;=Reference_sheet!$H$2,1,0),IF(AA13&gt;=Reference_sheet!$I$2,1,0),IF(AT13&gt;=Reference_sheet!$J$2,1,0),IF(BM13&gt;=Reference_sheet!$K$2,1,0),IF(CF13&gt;=Reference_sheet!$L$2,1,0),IF(CY13&gt;=Reference_sheet!$M$2,1,0),IF(DR13&gt;=Reference_sheet!$N$2,1,0),IF(EK13&gt;=Reference_sheet!$O$2,1,0),IF(FD13&gt;=Reference_sheet!$P$2,1,0),IF(FW13&gt;=Reference_sheet!$Q$2,1,0))-COUNTIF(H13,"NA")-COUNTIF(AA13,"NA")-COUNTIF(AT13,"NA")-COUNTIF(BM13,"NA")-COUNTIF(CF13,"NA")-COUNTIF(CY13,"NA")-COUNTIF(DR13,"NA")-COUNTIF(EK13,"NA")-COUNTIF(FD13,"NA")-COUNTIF(FW13,"NA")))</f>
        <v/>
      </c>
      <c r="GQ13" s="4" t="str">
        <f>IF(correction_sheet!$A13="","",IF(COUNT(I13,AB13,AU13,BN13,CG13,CZ13,DS13,EL13,FE13,FX13)&lt;8,"NA",SUM(IF(I13&gt;=Reference_sheet!$H$2,1,0),IF(AB13&gt;=Reference_sheet!$I$2,1,0),IF(AU13&gt;=Reference_sheet!$J$2,1,0),IF(BN13&gt;=Reference_sheet!$K$2,1,0),IF(CG13&gt;=Reference_sheet!$L$2,1,0),IF(CZ13&gt;=Reference_sheet!$M$2,1,0),IF(DS13&gt;=Reference_sheet!$N$2,1,0),IF(EL13&gt;=Reference_sheet!$O$2,1,0),IF(FE13&gt;=Reference_sheet!$P$2,1,0),IF(FX13&gt;=Reference_sheet!$Q$2,1,0))-COUNTIF(I13,"NA")-COUNTIF(AB13,"NA")-COUNTIF(AU13,"NA")-COUNTIF(BN13,"NA")-COUNTIF(CG13,"NA")-COUNTIF(CZ13,"NA")-COUNTIF(DS13,"NA")-COUNTIF(EL13,"NA")-COUNTIF(FE13,"NA")-COUNTIF(FX13,"NA")))</f>
        <v/>
      </c>
      <c r="GR13" s="4" t="str">
        <f>IF(correction_sheet!$A13="","",IF(COUNT(J13,AC13,AV13,BO13,CH13,DA13,DT13,EM13,FF13,FY13)&lt;8,"NA",SUM(IF(J13&gt;=Reference_sheet!$H$2,1,0),IF(AC13&gt;=Reference_sheet!$I$2,1,0),IF(AV13&gt;=Reference_sheet!$J$2,1,0),IF(BO13&gt;=Reference_sheet!$K$2,1,0),IF(CH13&gt;=Reference_sheet!$L$2,1,0),IF(DA13&gt;=Reference_sheet!$M$2,1,0),IF(DT13&gt;=Reference_sheet!$N$2,1,0),IF(EM13&gt;=Reference_sheet!$O$2,1,0),IF(FF13&gt;=Reference_sheet!$P$2,1,0),IF(FY13&gt;=Reference_sheet!$Q$2,1,0))-COUNTIF(J13,"NA")-COUNTIF(AC13,"NA")-COUNTIF(AV13,"NA")-COUNTIF(BO13,"NA")-COUNTIF(CH13,"NA")-COUNTIF(DA13,"NA")-COUNTIF(DT13,"NA")-COUNTIF(EM13,"NA")-COUNTIF(FF13,"NA")-COUNTIF(FY13,"NA")))</f>
        <v/>
      </c>
      <c r="GS13" s="4" t="str">
        <f>IF(correction_sheet!$A13="","",IF(COUNT(K13,AD13,AW13,BP13,CI13,DB13,DU13,EN13,FG13,FZ13)&lt;8,"NA",SUM(IF(K13&gt;=Reference_sheet!$H$2,1,0),IF(AD13&gt;=Reference_sheet!$I$2,1,0),IF(AW13&gt;=Reference_sheet!$J$2,1,0),IF(BP13&gt;=Reference_sheet!$K$2,1,0),IF(CI13&gt;=Reference_sheet!$L$2,1,0),IF(DB13&gt;=Reference_sheet!$M$2,1,0),IF(DU13&gt;=Reference_sheet!$N$2,1,0),IF(EN13&gt;=Reference_sheet!$O$2,1,0),IF(FG13&gt;=Reference_sheet!$P$2,1,0),IF(FZ13&gt;=Reference_sheet!$Q$2,1,0))-COUNTIF(K13,"NA")-COUNTIF(AD13,"NA")-COUNTIF(AW13,"NA")-COUNTIF(BP13,"NA")-COUNTIF(CI13,"NA")-COUNTIF(DB13,"NA")-COUNTIF(DU13,"NA")-COUNTIF(EN13,"NA")-COUNTIF(FG13,"NA")-COUNTIF(FZ13,"NA")))</f>
        <v/>
      </c>
      <c r="GT13" s="4" t="str">
        <f>IF(correction_sheet!$A13="","",IF(COUNT(L13,AE13,AX13,BQ13,CJ13,DC13,DV13,EO13,FH13,GA13)&lt;8,"NA",SUM(IF(L13&gt;=Reference_sheet!$H$2,1,0),IF(AE13&gt;=Reference_sheet!$I$2,1,0),IF(AX13&gt;=Reference_sheet!$J$2,1,0),IF(BQ13&gt;=Reference_sheet!$K$2,1,0),IF(CJ13&gt;=Reference_sheet!$L$2,1,0),IF(DC13&gt;=Reference_sheet!$M$2,1,0),IF(DV13&gt;=Reference_sheet!$N$2,1,0),IF(EO13&gt;=Reference_sheet!$O$2,1,0),IF(FH13&gt;=Reference_sheet!$P$2,1,0),IF(GA13&gt;=Reference_sheet!$Q$2,1,0))-COUNTIF(L13,"NA")-COUNTIF(AE13,"NA")-COUNTIF(AX13,"NA")-COUNTIF(BQ13,"NA")-COUNTIF(CJ13,"NA")-COUNTIF(DC13,"NA")-COUNTIF(DV13,"NA")-COUNTIF(EO13,"NA")-COUNTIF(FH13,"NA")-COUNTIF(GA13,"NA")))</f>
        <v/>
      </c>
      <c r="GU13" s="4" t="str">
        <f>IF(correction_sheet!$A13="","",IF(COUNT(M13,AF13,AY13,BR13,CK13,DD13,DW13,EP13,FI13,GB13)&lt;8,"NA",SUM(IF(M13&gt;=Reference_sheet!$H$2,1,0),IF(AF13&gt;=Reference_sheet!$I$2,1,0),IF(AY13&gt;=Reference_sheet!$J$2,1,0),IF(BR13&gt;=Reference_sheet!$K$2,1,0),IF(CK13&gt;=Reference_sheet!$L$2,1,0),IF(DD13&gt;=Reference_sheet!$M$2,1,0),IF(DW13&gt;=Reference_sheet!$N$2,1,0),IF(EP13&gt;=Reference_sheet!$O$2,1,0),IF(FI13&gt;=Reference_sheet!$P$2,1,0),IF(GB13&gt;=Reference_sheet!$Q$2,1,0))-COUNTIF(M13,"NA")-COUNTIF(AF13,"NA")-COUNTIF(AY13,"NA")-COUNTIF(BR13,"NA")-COUNTIF(CK13,"NA")-COUNTIF(DD13,"NA")-COUNTIF(DW13,"NA")-COUNTIF(EP13,"NA")-COUNTIF(FI13,"NA")-COUNTIF(GB13,"NA")))</f>
        <v/>
      </c>
      <c r="GV13" s="4" t="str">
        <f>IF(correction_sheet!$A13="","",IF(COUNT(N13,AG13,AZ13,BS13,CL13,DE13,DX13,EQ13,FJ13,GC13)&lt;8,"NA",SUM(IF(N13&gt;=Reference_sheet!$H$2,1,0),IF(AG13&gt;=Reference_sheet!$I$2,1,0),IF(AZ13&gt;=Reference_sheet!$J$2,1,0),IF(BS13&gt;=Reference_sheet!$K$2,1,0),IF(CL13&gt;=Reference_sheet!$L$2,1,0),IF(DE13&gt;=Reference_sheet!$M$2,1,0),IF(DX13&gt;=Reference_sheet!$N$2,1,0),IF(EQ13&gt;=Reference_sheet!$O$2,1,0),IF(FJ13&gt;=Reference_sheet!$P$2,1,0),IF(GC13&gt;=Reference_sheet!$Q$2,1,0))-COUNTIF(N13,"NA")-COUNTIF(AG13,"NA")-COUNTIF(AZ13,"NA")-COUNTIF(BS13,"NA")-COUNTIF(CL13,"NA")-COUNTIF(DE13,"NA")-COUNTIF(DX13,"NA")-COUNTIF(EQ13,"NA")-COUNTIF(FJ13,"NA")-COUNTIF(GC13,"NA")))</f>
        <v/>
      </c>
      <c r="GW13" s="4" t="str">
        <f>IF(correction_sheet!$A13="","",IF(COUNT(O13,AH13,BA13,BT13,CM13,DF13,DY13,ER13,FK13,GD13)&lt;8,"NA",SUM(IF(O13&gt;=Reference_sheet!$H$2,1,0),IF(AH13&gt;=Reference_sheet!$I$2,1,0),IF(BA13&gt;=Reference_sheet!$J$2,1,0),IF(BT13&gt;=Reference_sheet!$K$2,1,0),IF(CM13&gt;=Reference_sheet!$L$2,1,0),IF(DF13&gt;=Reference_sheet!$M$2,1,0),IF(DY13&gt;=Reference_sheet!$N$2,1,0),IF(ER13&gt;=Reference_sheet!$O$2,1,0),IF(FK13&gt;=Reference_sheet!$P$2,1,0),IF(GD13&gt;=Reference_sheet!$Q$2,1,0))-COUNTIF(O13,"NA")-COUNTIF(AH13,"NA")-COUNTIF(BA13,"NA")-COUNTIF(BT13,"NA")-COUNTIF(CM13,"NA")-COUNTIF(DF13,"NA")-COUNTIF(DY13,"NA")-COUNTIF(ER13,"NA")-COUNTIF(FK13,"NA")-COUNTIF(GD13,"NA")))</f>
        <v/>
      </c>
      <c r="GX13" s="4" t="str">
        <f>IF(correction_sheet!$A13="","",IF(COUNT(P13,AI13,BB13,BU13,CN13,DG13,DZ13,ES13,FL13,GE13)&lt;8,"NA",SUM(IF(P13&gt;=Reference_sheet!$H$2,1,0),IF(AI13&gt;=Reference_sheet!$I$2,1,0),IF(BB13&gt;=Reference_sheet!$J$2,1,0),IF(BU13&gt;=Reference_sheet!$K$2,1,0),IF(CN13&gt;=Reference_sheet!$L$2,1,0),IF(DG13&gt;=Reference_sheet!$M$2,1,0),IF(DZ13&gt;=Reference_sheet!$N$2,1,0),IF(ES13&gt;=Reference_sheet!$O$2,1,0),IF(FL13&gt;=Reference_sheet!$P$2,1,0),IF(GE13&gt;=Reference_sheet!$Q$2,1,0))-COUNTIF(P13,"NA")-COUNTIF(AI13,"NA")-COUNTIF(BB13,"NA")-COUNTIF(BU13,"NA")-COUNTIF(CN13,"NA")-COUNTIF(DG13,"NA")-COUNTIF(DZ13,"NA")-COUNTIF(ES13,"NA")-COUNTIF(FL13,"NA")-COUNTIF(GE13,"NA")))</f>
        <v/>
      </c>
      <c r="GY13" s="4" t="str">
        <f>IF(correction_sheet!$A13="","",IF(COUNT(Q13,AJ13,BC13,BV13,CO13,DH13,EA13,ET13,FM13,GF13)&lt;8,"NA",SUM(IF(Q13&gt;=Reference_sheet!$H$2,1,0),IF(AJ13&gt;=Reference_sheet!$I$2,1,0),IF(BC13&gt;=Reference_sheet!$J$2,1,0),IF(BV13&gt;=Reference_sheet!$K$2,1,0),IF(CO13&gt;=Reference_sheet!$L$2,1,0),IF(DH13&gt;=Reference_sheet!$M$2,1,0),IF(EA13&gt;=Reference_sheet!$N$2,1,0),IF(ET13&gt;=Reference_sheet!$O$2,1,0),IF(FM13&gt;=Reference_sheet!$P$2,1,0),IF(GF13&gt;=Reference_sheet!$Q$2,1,0))-COUNTIF(Q13,"NA")-COUNTIF(AJ13,"NA")-COUNTIF(BC13,"NA")-COUNTIF(BV13,"NA")-COUNTIF(CO13,"NA")-COUNTIF(DH13,"NA")-COUNTIF(EA13,"NA")-COUNTIF(ET13,"NA")-COUNTIF(FM13,"NA")-COUNTIF(GF13,"NA")))</f>
        <v/>
      </c>
      <c r="GZ13" s="4" t="str">
        <f>IF(correction_sheet!$A13="","",IF(COUNT(R13,AK13,BD13,BW13,CP13,DI13,EB13,EU13,FN13,GG13)&lt;8,"NA",SUM(IF(R13&gt;=Reference_sheet!$H$2,1,0),IF(AK13&gt;=Reference_sheet!$I$2,1,0),IF(BD13&gt;=Reference_sheet!$J$2,1,0),IF(BW13&gt;=Reference_sheet!$K$2,1,0),IF(CP13&gt;=Reference_sheet!$L$2,1,0),IF(DI13&gt;=Reference_sheet!$M$2,1,0),IF(EB13&gt;=Reference_sheet!$N$2,1,0),IF(EU13&gt;=Reference_sheet!$O$2,1,0),IF(FN13&gt;=Reference_sheet!$P$2,1,0),IF(GG13&gt;=Reference_sheet!$Q$2,1,0))-COUNTIF(R13,"NA")-COUNTIF(AK13,"NA")-COUNTIF(BD13,"NA")-COUNTIF(BW13,"NA")-COUNTIF(CP13,"NA")-COUNTIF(DI13,"NA")-COUNTIF(EB13,"NA")-COUNTIF(EU13,"NA")-COUNTIF(FN13,"NA")-COUNTIF(GG13,"NA")))</f>
        <v/>
      </c>
      <c r="HA13" s="4" t="str">
        <f>IF(correction_sheet!$A13="","",IF(COUNT(S13,AL13,BE13,BX13,CQ13,DJ13,EC13,EV13,FO13,GH13)&lt;8,"NA",SUM(IF(S13&gt;=Reference_sheet!$H$2,1,0),IF(AL13&gt;=Reference_sheet!$I$2,1,0),IF(BE13&gt;=Reference_sheet!$J$2,1,0),IF(BX13&gt;=Reference_sheet!$K$2,1,0),IF(CQ13&gt;=Reference_sheet!$L$2,1,0),IF(DJ13&gt;=Reference_sheet!$M$2,1,0),IF(EC13&gt;=Reference_sheet!$N$2,1,0),IF(EV13&gt;=Reference_sheet!$O$2,1,0),IF(FO13&gt;=Reference_sheet!$P$2,1,0),IF(GH13&gt;=Reference_sheet!$Q$2,1,0))-COUNTIF(S13,"NA")-COUNTIF(AL13,"NA")-COUNTIF(BE13,"NA")-COUNTIF(BX13,"NA")-COUNTIF(CQ13,"NA")-COUNTIF(DJ13,"NA")-COUNTIF(EC13,"NA")-COUNTIF(EV13,"NA")-COUNTIF(FO13,"NA")-COUNTIF(GH13,"NA")))</f>
        <v/>
      </c>
      <c r="HB13" s="4" t="str">
        <f>IF(correction_sheet!$A13="","",IF(COUNT(T13,AM13,BF13,BY13,CR13,DK13,ED13,EW13,FP13,GI13)&lt;8,"NA",SUM(IF(T13&gt;=Reference_sheet!$H$2,1,0),IF(AM13&gt;=Reference_sheet!$I$2,1,0),IF(BF13&gt;=Reference_sheet!$J$2,1,0),IF(BY13&gt;=Reference_sheet!$K$2,1,0),IF(CR13&gt;=Reference_sheet!$L$2,1,0),IF(DK13&gt;=Reference_sheet!$M$2,1,0),IF(ED13&gt;=Reference_sheet!$N$2,1,0),IF(EW13&gt;=Reference_sheet!$O$2,1,0),IF(FP13&gt;=Reference_sheet!$P$2,1,0),IF(GI13&gt;=Reference_sheet!$Q$2,1,0))-COUNTIF(T13,"NA")-COUNTIF(AM13,"NA")-COUNTIF(BF13,"NA")-COUNTIF(BY13,"NA")-COUNTIF(CR13,"NA")-COUNTIF(DK13,"NA")-COUNTIF(ED13,"NA")-COUNTIF(EW13,"NA")-COUNTIF(FP13,"NA")-COUNTIF(GI13,"NA")))</f>
        <v/>
      </c>
      <c r="HC13" s="4" t="str">
        <f>IF(correction_sheet!$A13="","",IF(COUNT(C13,V13,AO13,BH13,CA13,CT13,DM13,EF13,#REF!,EY13,FR13)&lt;8,"NA",INT(0.5+SUM(C13,V13,AO13,BH13,CA13,CT13,DM13,EF13,EY13,FR13))))</f>
        <v/>
      </c>
      <c r="HD13" s="4" t="str">
        <f>IF(correction_sheet!$A13="","",IF(COUNT(D13,W13,AP13,BI13,CB13,CU13,DN13,EG13,#REF!,EZ13,FS13)&lt;8,"NA",INT(0.5+SUM(D13,W13,AP13,BI13,CB13,CU13,DN13,EG13,EZ13,FS13))))</f>
        <v/>
      </c>
      <c r="HE13" s="4" t="str">
        <f>IF(correction_sheet!$A13="","",IF(COUNT(E13,X13,AQ13,BJ13,CC13,CV13,DO13,EH13,#REF!,FA13,FT13)&lt;8,"NA",INT(0.5+SUM(E13,X13,AQ13,BJ13,CC13,CV13,DO13,EH13,FA13,FT13))))</f>
        <v/>
      </c>
      <c r="HF13" s="4" t="str">
        <f>IF(correction_sheet!$A13="","",IF(COUNT(F13,Y13,AR13,BK13,CD13,CW13,DP13,EI13,#REF!,FB13,FU13)&lt;8,"NA",INT(0.5+SUM(F13,Y13,AR13,BK13,CD13,CW13,DP13,EI13,FB13,FU13))))</f>
        <v/>
      </c>
      <c r="HG13" s="4" t="str">
        <f>IF(correction_sheet!$A13="","",IF(COUNT(G13,Z13,AS13,BL13,CE13,CX13,DQ13,EJ13,#REF!,FC13,FV13)&lt;8,"NA",INT(0.5+SUM(G13,Z13,AS13,BL13,CE13,CX13,DQ13,EJ13,FC13,FV13))))</f>
        <v/>
      </c>
      <c r="HH13" s="4" t="str">
        <f>IF(correction_sheet!$A13="","",IF(COUNT(H13,AA13,AT13,BM13,CF13,CY13,DR13,EK13,#REF!,FD13,FW13)&lt;8,"NA",INT(0.5+SUM(H13,AA13,AT13,BM13,CF13,CY13,DR13,EK13,FD13,FW13))))</f>
        <v/>
      </c>
      <c r="HI13" s="4" t="str">
        <f>IF(correction_sheet!$A13="","",IF(COUNT(I13,AB13,AU13,BN13,CG13,CZ13,DS13,EL13,#REF!,FE13,FX13)&lt;8,"NA",INT(0.5+SUM(I13,AB13,AU13,BN13,CG13,CZ13,DS13,EL13,FE13,FX13))))</f>
        <v/>
      </c>
      <c r="HJ13" s="4" t="str">
        <f>IF(correction_sheet!$A13="","",IF(COUNT(J13,AC13,AV13,BO13,CH13,DA13,DT13,EM13,#REF!,FF13,FY13)&lt;8,"NA",INT(0.5+SUM(J13,AC13,AV13,BO13,CH13,DA13,DT13,EM13,FF13,FY13))))</f>
        <v/>
      </c>
      <c r="HK13" s="4" t="str">
        <f>IF(correction_sheet!$A13="","",IF(COUNT(K13,AD13,AW13,BP13,CI13,DB13,DU13,EN13,#REF!,FG13,FZ13)&lt;8,"NA",INT(0.5+SUM(K13,AD13,AW13,BP13,CI13,DB13,DU13,EN13,FG13,FZ13))))</f>
        <v/>
      </c>
      <c r="HL13" s="4" t="str">
        <f>IF(correction_sheet!$A13="","",IF(COUNT(L13,AE13,AX13,BQ13,CJ13,DC13,DV13,EO13,#REF!,FH13,GA13)&lt;8,"NA",INT(0.5+SUM(L13,AE13,AX13,BQ13,CJ13,DC13,DV13,EO13,FH13,GA13))))</f>
        <v/>
      </c>
      <c r="HM13" s="4" t="str">
        <f>IF(correction_sheet!$A13="","",IF(COUNT(M13,AF13,AY13,BR13,CK13,DD13,DW13,EP13,#REF!,FI13,GB13)&lt;8,"NA",INT(0.5+SUM(M13,AF13,AY13,BR13,CK13,DD13,DW13,EP13,FI13,GB13))))</f>
        <v/>
      </c>
      <c r="HN13" s="4" t="str">
        <f>IF(correction_sheet!$A13="","",IF(COUNT(N13,AG13,AZ13,BS13,CL13,DE13,DX13,EQ13,#REF!,FJ13,GC13)&lt;8,"NA",INT(0.5+SUM(N13,AG13,AZ13,BS13,CL13,DE13,DX13,EQ13,FJ13,GC13))))</f>
        <v/>
      </c>
      <c r="HO13" s="4" t="str">
        <f>IF(correction_sheet!$A13="","",IF(COUNT(O13,AH13,BA13,BT13,CM13,DF13,DY13,ER13,#REF!,FK13,GD13)&lt;8,"NA",INT(0.5+SUM(O13,AH13,BA13,BT13,CM13,DF13,DY13,ER13,FK13,GD13))))</f>
        <v/>
      </c>
      <c r="HP13" s="4" t="str">
        <f>IF(correction_sheet!$A13="","",IF(COUNT(P13,AI13,BB13,BU13,CN13,DG13,DZ13,ES13,#REF!,FL13,GE13)&lt;8,"NA",INT(0.5+SUM(P13,AI13,BB13,BU13,CN13,DG13,DZ13,ES13,FL13,GE13))))</f>
        <v/>
      </c>
      <c r="HQ13" s="4" t="str">
        <f>IF(correction_sheet!$A13="","",IF(COUNT(Q13,AJ13,BC13,BV13,CO13,DH13,EA13,ET13,#REF!,FM13,GF13)&lt;8,"NA",INT(0.5+SUM(Q13,AJ13,BC13,BV13,CO13,DH13,EA13,ET13,FM13,GF13))))</f>
        <v/>
      </c>
      <c r="HR13" s="4" t="str">
        <f>IF(correction_sheet!$A13="","",IF(COUNT(R13,AK13,BD13,BW13,CP13,DI13,EB13,EU13,#REF!,FN13,GG13)&lt;8,"NA",INT(0.5+SUM(R13,AK13,BD13,BW13,CP13,DI13,EB13,EU13,FN13,GG13))))</f>
        <v/>
      </c>
      <c r="HS13" s="4" t="str">
        <f>IF(correction_sheet!$A13="","",IF(COUNT(S13,AL13,BE13,BX13,CQ13,DJ13,EC13,EV13,#REF!,FO13,GH13)&lt;8,"NA",INT(0.5+SUM(S13,AL13,BE13,BX13,CQ13,DJ13,EC13,EV13,FO13,GH13))))</f>
        <v/>
      </c>
      <c r="HT13" s="4" t="str">
        <f>IF(correction_sheet!$A13="","",IF(COUNT(T13,AM13,BF13,BY13,CR13,DK13,ED13,EW13,#REF!,FP13,GI13)&lt;8,"NA",INT(0.5+SUM(T13,AM13,BF13,BY13,CR13,DK13,ED13,EW13,FP13,GI13))))</f>
        <v/>
      </c>
      <c r="HU13" s="19" t="str">
        <f>IF(correction_sheet!$A13="","",IF(COUNT(U13,AN13,BG13,BZ13,CS13,DL13,EE13,EX13,FQ13,GJ13)&lt;8,"NA",SUM(IF(U13&gt;=Reference_sheet!$H$2,1,0),IF(AN13&gt;=Reference_sheet!$I$2,1,0),IF(BG13&gt;=Reference_sheet!$J$2,1,0),IF(BZ13&gt;=Reference_sheet!$K$2,1,0),IF(CS13&gt;=Reference_sheet!$L$2,1,0),IF(DL13&gt;=Reference_sheet!$M$2,1,0),IF(EE13&gt;=Reference_sheet!$N$2,1,0),IF(EX13&gt;=Reference_sheet!$O$2,1,0),IF(FQ13&gt;=Reference_sheet!$P$2,1,0),IF(GJ13&gt;=Reference_sheet!$Q$2,1,0))-COUNTIF(U13,"NA")-COUNTIF(AN13,"NA")-COUNTIF(BG13,"NA")-COUNTIF(BZ13,"NA")-COUNTIF(CS13,"NA")-COUNTIF(DL13,"NA")-COUNTIF(EE13,"NA")-COUNTIF(EX13,"NA")-COUNTIF(FQ13,"NA")-COUNTIF(GJ13,"NA")))</f>
        <v/>
      </c>
      <c r="HV13" s="19" t="str">
        <f>IF(correction_sheet!$A13="","",IF(COUNT(U13,AN13,BG13,BZ13,CS13,DL13,EE13,EX13,FQ13,GJ13)&lt;8,"NA",INT(0.5+SUM(U13,AN13,BG13,BZ13,CS13,DL13,EE13,EX13,FQ13,GJ13))))</f>
        <v/>
      </c>
      <c r="HW13" s="20" t="str">
        <f t="shared" si="9"/>
        <v/>
      </c>
      <c r="HX13" s="20" t="str">
        <f t="shared" si="10"/>
        <v/>
      </c>
      <c r="HY13" s="20" t="str">
        <f t="shared" si="11"/>
        <v/>
      </c>
      <c r="HZ13" s="20" t="str">
        <f t="shared" si="12"/>
        <v/>
      </c>
      <c r="IA13" s="20" t="str">
        <f t="shared" si="13"/>
        <v/>
      </c>
      <c r="IB13" s="20" t="str">
        <f t="shared" si="14"/>
        <v/>
      </c>
      <c r="IC13" s="20" t="str">
        <f t="shared" si="15"/>
        <v/>
      </c>
      <c r="ID13" s="20" t="str">
        <f t="shared" si="16"/>
        <v/>
      </c>
      <c r="IE13" s="20" t="str">
        <f>Scored_sheet!FQ13</f>
        <v/>
      </c>
      <c r="IF13" s="20" t="str">
        <f t="shared" si="17"/>
        <v/>
      </c>
      <c r="IG13" s="16" t="str">
        <f>IF($A13="","",SUM(IF(AN13&gt;=Reference_sheet!$I$2,1,0),IF(BG13&gt;=Reference_sheet!$J$2,1,0),IF(BZ13&gt;=Reference_sheet!$K$2,1,0),IF(CS13&gt;=Reference_sheet!$L$2,1,0),IF(DL13&gt;=Reference_sheet!$M$2,1,0),IF(FQ13&gt;=Reference_sheet!$P$2,1,0),IF(GJ13&gt;=Reference_sheet!$Q$2,1,0),IF(MAX(correction_sheet!JG13,correction_sheet!KB13,correction_sheet!LR13)&gt;0,IF(U13&gt;=Reference_sheet!$H$2,1,0),0))-COUNTIF(U13,"NA")-COUNTIF(AN13,"NA")-COUNTIF(BG13,"NA")-COUNTIF(BZ13,"NA")-COUNTIF(CS13,"NA")-COUNTIF(DL13,"NA")-COUNTIF(FQ13,"NA")-COUNTIF(GJ13,"NA"))</f>
        <v/>
      </c>
      <c r="IH13" s="16"/>
    </row>
    <row r="14" spans="1:242">
      <c r="A14" s="7" t="str">
        <f>IF(correction_sheet!$A14="","",correction_sheet!$A14)</f>
        <v/>
      </c>
      <c r="B14" s="7" t="str">
        <f>IF(Entry_sheet!$B14="","",Entry_sheet!$B14)</f>
        <v/>
      </c>
      <c r="C14" s="4" t="str">
        <f>IF(correction_sheet!$BNO14=0,"NA",IF(correction_sheet!$A14="","",IF(COUNT(correction_sheet!IO14,correction_sheet!JJ14,correction_sheet!KE14,correction_sheet!UR14,correction_sheet!WH14,correction_sheet!ASF14,correction_sheet!ATR14)&lt;5,"NA",VLOOKUP(SUM(correction_sheet!IO14,correction_sheet!JJ14,correction_sheet!KE14,correction_sheet!UR14,correction_sheet!WH14,correction_sheet!ASF14,correction_sheet!ATR14),Reference_sheet!$B$2:$D$11,3,FALSE))))</f>
        <v/>
      </c>
      <c r="D14" s="4" t="str">
        <f>IF(correction_sheet!$BNO14=0,"NA",IF(correction_sheet!$A14="","",IF(COUNT(correction_sheet!IP14,correction_sheet!JK14,correction_sheet!KF14,correction_sheet!US14,correction_sheet!WI14,correction_sheet!ASG14,correction_sheet!ATS14)&lt;5,"NA",VLOOKUP(SUM(correction_sheet!IP14,correction_sheet!JK14,correction_sheet!KF14,correction_sheet!US14,correction_sheet!WI14,correction_sheet!ASG14,correction_sheet!ATS14),Reference_sheet!$B$2:$D$11,3,FALSE))))</f>
        <v/>
      </c>
      <c r="E14" s="4" t="str">
        <f>IF(correction_sheet!$BNO14=0,"NA",IF(correction_sheet!$A14="","",IF(COUNT(correction_sheet!IQ14,correction_sheet!JL14,correction_sheet!KG14,correction_sheet!UT14,correction_sheet!WJ14,correction_sheet!ASH14,correction_sheet!ATT14)&lt;5,"NA",VLOOKUP(SUM(correction_sheet!IQ14,correction_sheet!JL14,correction_sheet!KG14,correction_sheet!UT14,correction_sheet!WJ14,correction_sheet!ASH14,correction_sheet!ATT14),Reference_sheet!$B$2:$D$11,3,FALSE))))</f>
        <v/>
      </c>
      <c r="F14" s="4" t="str">
        <f>IF(correction_sheet!$BNO14=0,"NA",IF(correction_sheet!$A14="","",IF(COUNT(correction_sheet!IR14,correction_sheet!JM14,correction_sheet!KH14,correction_sheet!UU14,correction_sheet!WK14,correction_sheet!ASI14,correction_sheet!ATU14)&lt;5,"NA",VLOOKUP(SUM(correction_sheet!IR14,correction_sheet!JM14,correction_sheet!KH14,correction_sheet!UU14,correction_sheet!WK14,correction_sheet!ASI14,correction_sheet!ATU14),Reference_sheet!$B$2:$D$11,3,FALSE))))</f>
        <v/>
      </c>
      <c r="G14" s="4" t="str">
        <f>IF(correction_sheet!$BNO14=0,"NA",IF(correction_sheet!$A14="","",IF(COUNT(correction_sheet!IS14,correction_sheet!JN14,correction_sheet!KI14,correction_sheet!UV14,correction_sheet!WL14,correction_sheet!ASJ14,correction_sheet!ATV14)&lt;5,"NA",VLOOKUP(SUM(correction_sheet!IS14,correction_sheet!JN14,correction_sheet!KI14,correction_sheet!UV14,correction_sheet!WL14,correction_sheet!ASJ14,correction_sheet!ATV14),Reference_sheet!$B$2:$D$11,3,FALSE))))</f>
        <v/>
      </c>
      <c r="H14" s="4" t="str">
        <f>IF(correction_sheet!$BNO14=0,"NA",IF(correction_sheet!$A14="","",IF(COUNT(correction_sheet!IT14,correction_sheet!JO14,correction_sheet!KJ14,correction_sheet!UW14,correction_sheet!WM14,correction_sheet!ASK14,correction_sheet!ATW14)&lt;5,"NA",VLOOKUP(SUM(correction_sheet!IT14,correction_sheet!JO14,correction_sheet!KJ14,correction_sheet!UW14,correction_sheet!WM14,correction_sheet!ASK14,correction_sheet!ATW14),Reference_sheet!$B$2:$D$11,3,FALSE))))</f>
        <v/>
      </c>
      <c r="I14" s="4" t="str">
        <f>IF(correction_sheet!$BNO14=0,"NA",IF(correction_sheet!$A14="","",IF(COUNT(correction_sheet!IU14,correction_sheet!JP14,correction_sheet!KK14,correction_sheet!UX14,correction_sheet!WN14,correction_sheet!ASL14,correction_sheet!ATX14)&lt;5,"NA",VLOOKUP(SUM(correction_sheet!IU14,correction_sheet!JP14,correction_sheet!KK14,correction_sheet!UX14,correction_sheet!WN14,correction_sheet!ASL14,correction_sheet!ATX14),Reference_sheet!$B$2:$D$11,3,FALSE))))</f>
        <v/>
      </c>
      <c r="J14" s="4" t="str">
        <f>IF(correction_sheet!$BNO14=0,"NA",IF(correction_sheet!$A14="","",IF(COUNT(correction_sheet!IV14,correction_sheet!JQ14,correction_sheet!KL14,correction_sheet!UY14,correction_sheet!WO14,correction_sheet!ASM14,correction_sheet!ATY14)&lt;5,"NA",VLOOKUP(SUM(correction_sheet!IV14,correction_sheet!JQ14,correction_sheet!KL14,correction_sheet!UY14,correction_sheet!WO14,correction_sheet!ASM14,correction_sheet!ATY14),Reference_sheet!$B$2:$D$11,3,FALSE))))</f>
        <v/>
      </c>
      <c r="K14" s="4" t="str">
        <f>IF(correction_sheet!$BNO14=0,"NA",IF(correction_sheet!$A14="","",IF(COUNT(correction_sheet!IW14,correction_sheet!JR14,correction_sheet!KM14,correction_sheet!UZ14,correction_sheet!WP14,correction_sheet!ASN14,correction_sheet!ATZ14)&lt;5,"NA",VLOOKUP(SUM(correction_sheet!IW14,correction_sheet!JR14,correction_sheet!KM14,correction_sheet!UZ14,correction_sheet!WP14,correction_sheet!ASN14,correction_sheet!ATZ14),Reference_sheet!$B$2:$D$11,3,FALSE))))</f>
        <v/>
      </c>
      <c r="L14" s="4" t="str">
        <f>IF(correction_sheet!$BNO14=0,"NA",IF(correction_sheet!$A14="","",IF(COUNT(correction_sheet!IX14,correction_sheet!JS14,correction_sheet!KN14,correction_sheet!VA14,correction_sheet!WQ14,correction_sheet!ASO14,correction_sheet!AUA14)&lt;5,"NA",VLOOKUP(SUM(correction_sheet!IX14,correction_sheet!JS14,correction_sheet!KN14,correction_sheet!VA14,correction_sheet!WQ14,correction_sheet!ASO14,correction_sheet!AUA14),Reference_sheet!$B$2:$D$11,3,FALSE))))</f>
        <v/>
      </c>
      <c r="M14" s="4" t="str">
        <f>IF(correction_sheet!$BNO14=0,"NA",IF(correction_sheet!$A14="","",IF(COUNT(correction_sheet!IY14,correction_sheet!JT14,correction_sheet!KO14,correction_sheet!VB14,correction_sheet!WR14,correction_sheet!ASP14,correction_sheet!AUB14)&lt;5,"NA",VLOOKUP(SUM(correction_sheet!IY14,correction_sheet!JT14,correction_sheet!KO14,correction_sheet!VB14,correction_sheet!WR14,correction_sheet!ASP14,correction_sheet!AUB14),Reference_sheet!$B$2:$D$11,3,FALSE))))</f>
        <v/>
      </c>
      <c r="N14" s="4" t="str">
        <f>IF(correction_sheet!$BNO14=0,"NA",IF(correction_sheet!$A14="","",IF(COUNT(correction_sheet!IZ14,correction_sheet!JU14,correction_sheet!KP14,correction_sheet!VC14,correction_sheet!WS14,correction_sheet!ASQ14,correction_sheet!AUC14)&lt;5,"NA",VLOOKUP(SUM(correction_sheet!IZ14,correction_sheet!JU14,correction_sheet!KP14,correction_sheet!VC14,correction_sheet!WS14,correction_sheet!ASQ14,correction_sheet!AUC14),Reference_sheet!$B$2:$D$11,3,FALSE))))</f>
        <v/>
      </c>
      <c r="O14" s="4" t="str">
        <f>IF(correction_sheet!$BNO14=0,"NA",IF(correction_sheet!$A14="","",IF(COUNT(correction_sheet!JA14,correction_sheet!JV14,correction_sheet!KQ14,correction_sheet!VD14,correction_sheet!WT14,correction_sheet!ASR14,correction_sheet!AUD14)&lt;5,"NA",VLOOKUP(SUM(correction_sheet!JA14,correction_sheet!JV14,correction_sheet!KQ14,correction_sheet!VD14,correction_sheet!WT14,correction_sheet!ASR14,correction_sheet!AUD14),Reference_sheet!$B$2:$D$11,3,FALSE))))</f>
        <v/>
      </c>
      <c r="P14" s="4" t="str">
        <f>IF(correction_sheet!$BNO14=0,"NA",IF(correction_sheet!$A14="","",IF(COUNT(correction_sheet!JB14,correction_sheet!JW14,correction_sheet!KR14,correction_sheet!VE14,correction_sheet!WU14,correction_sheet!ASS14,correction_sheet!AUE14)&lt;5,"NA",VLOOKUP(SUM(correction_sheet!JB14,correction_sheet!JW14,correction_sheet!KR14,correction_sheet!VE14,correction_sheet!WU14,correction_sheet!ASS14,correction_sheet!AUE14),Reference_sheet!$B$2:$D$11,3,FALSE))))</f>
        <v/>
      </c>
      <c r="Q14" s="4" t="str">
        <f>IF(correction_sheet!$BNO14=0,"NA",IF(correction_sheet!$A14="","",IF(COUNT(correction_sheet!JC14,correction_sheet!JX14,correction_sheet!KS14,correction_sheet!VF14,correction_sheet!WV14,correction_sheet!AST14,correction_sheet!AUF14)&lt;5,"NA",VLOOKUP(SUM(correction_sheet!JC14,correction_sheet!JX14,correction_sheet!KS14,correction_sheet!VF14,correction_sheet!WV14,correction_sheet!AST14,correction_sheet!AUF14),Reference_sheet!$B$2:$D$11,3,FALSE))))</f>
        <v/>
      </c>
      <c r="R14" s="4" t="str">
        <f>IF(correction_sheet!$BNO14=0,"NA",IF(correction_sheet!$A14="","",IF(COUNT(correction_sheet!JD14,correction_sheet!JY14,correction_sheet!KT14,correction_sheet!VG14,correction_sheet!WW14,correction_sheet!ASU14,correction_sheet!AUG14)&lt;5,"NA",VLOOKUP(SUM(correction_sheet!JD14,correction_sheet!JY14,correction_sheet!KT14,correction_sheet!VG14,correction_sheet!WW14,correction_sheet!ASU14,correction_sheet!AUG14),Reference_sheet!$B$2:$D$11,3,FALSE))))</f>
        <v/>
      </c>
      <c r="S14" s="4" t="str">
        <f>IF(correction_sheet!$BNO14=0,"NA",IF(correction_sheet!$A14="","",IF(COUNT(correction_sheet!JE14,correction_sheet!JZ14,correction_sheet!KU14,correction_sheet!VH14,correction_sheet!WX14,correction_sheet!ASV14,correction_sheet!AUH14)&lt;5,"NA",VLOOKUP(SUM(correction_sheet!JE14,correction_sheet!JZ14,correction_sheet!KU14,correction_sheet!VH14,correction_sheet!WX14,correction_sheet!ASV14,correction_sheet!AUH14),Reference_sheet!$B$2:$D$11,3,FALSE))))</f>
        <v/>
      </c>
      <c r="T14" s="4" t="str">
        <f>IF(correction_sheet!$BNO14=0,"NA",IF(correction_sheet!$A14="","",IF(COUNT(correction_sheet!JF14,correction_sheet!KA14,correction_sheet!KV14,correction_sheet!VI14,correction_sheet!WY14,correction_sheet!ASW14,correction_sheet!AUI14)&lt;5,"NA",VLOOKUP(SUM(correction_sheet!JF14,correction_sheet!KA14,correction_sheet!KV14,correction_sheet!VI14,correction_sheet!WY14,correction_sheet!ASW14,correction_sheet!AUI14),Reference_sheet!$B$2:$D$11,3,FALSE))))</f>
        <v/>
      </c>
      <c r="U14" s="4" t="str">
        <f>IF(correction_sheet!$BNO14=0,"NA",IF(correction_sheet!$A14="","",IF(COUNT(correction_sheet!JG14,correction_sheet!KB14,correction_sheet!KW14,correction_sheet!VJ14,correction_sheet!WZ14,correction_sheet!ASX14,correction_sheet!AUJ14)&lt;5,"NA",VLOOKUP(SUM(correction_sheet!JG14,correction_sheet!KB14,correction_sheet!KW14,correction_sheet!VJ14,correction_sheet!WZ14,correction_sheet!ASX14,correction_sheet!AUJ14),Reference_sheet!$B$2:$D$11,3,FALSE))))</f>
        <v/>
      </c>
      <c r="V14" s="4" t="str">
        <f>IF(correction_sheet!$BNO14=0,"NA",IF(correction_sheet!$A14="","",IF(COUNT( correction_sheet!C14, correction_sheet!V14, correction_sheet!BH14, correction_sheet!CC14)&lt;3,"NA",VLOOKUP(SUM(  correction_sheet!C14, correction_sheet!V14,correction_sheet!BH14, correction_sheet!CC14),Reference_sheet!$B$14:$D$18,3,FALSE))))</f>
        <v/>
      </c>
      <c r="W14" s="4" t="str">
        <f>IF(correction_sheet!$BNO14=0,"NA",IF(correction_sheet!$A14="","",IF(COUNT( correction_sheet!D14, correction_sheet!W14, correction_sheet!BI14, correction_sheet!CD14)&lt;3,"NA",VLOOKUP(SUM(  correction_sheet!D14, correction_sheet!W14,correction_sheet!BI14, correction_sheet!CD14),Reference_sheet!$B$14:$D$18,3,FALSE))))</f>
        <v/>
      </c>
      <c r="X14" s="4" t="str">
        <f>IF(correction_sheet!$BNO14=0,"NA",IF(correction_sheet!$A14="","",IF(COUNT( correction_sheet!E14, correction_sheet!X14, correction_sheet!BJ14, correction_sheet!CE14)&lt;3,"NA",VLOOKUP(SUM(  correction_sheet!E14, correction_sheet!X14,correction_sheet!BJ14, correction_sheet!CE14),Reference_sheet!$B$14:$D$18,3,FALSE))))</f>
        <v/>
      </c>
      <c r="Y14" s="4" t="str">
        <f>IF(correction_sheet!$BNO14=0,"NA",IF(correction_sheet!$A14="","",IF(COUNT( correction_sheet!F14, correction_sheet!Y14, correction_sheet!BK14, correction_sheet!CF14)&lt;3,"NA",VLOOKUP(SUM(  correction_sheet!F14, correction_sheet!Y14,correction_sheet!BK14, correction_sheet!CF14),Reference_sheet!$B$14:$D$18,3,FALSE))))</f>
        <v/>
      </c>
      <c r="Z14" s="4" t="str">
        <f>IF(correction_sheet!$BNO14=0,"NA",IF(correction_sheet!$A14="","",IF(COUNT( correction_sheet!G14, correction_sheet!Z14, correction_sheet!BL14, correction_sheet!CG14)&lt;3,"NA",VLOOKUP(SUM(  correction_sheet!G14, correction_sheet!Z14,correction_sheet!BL14, correction_sheet!CG14),Reference_sheet!$B$14:$D$18,3,FALSE))))</f>
        <v/>
      </c>
      <c r="AA14" s="4" t="str">
        <f>IF(correction_sheet!$BNO14=0,"NA",IF(correction_sheet!$A14="","",IF(COUNT( correction_sheet!H14, correction_sheet!AA14, correction_sheet!BM14, correction_sheet!CH14)&lt;3,"NA",VLOOKUP(SUM(  correction_sheet!H14, correction_sheet!AA14,correction_sheet!BM14, correction_sheet!CH14),Reference_sheet!$B$14:$D$18,3,FALSE))))</f>
        <v/>
      </c>
      <c r="AB14" s="4" t="str">
        <f>IF(correction_sheet!$BNO14=0,"NA",IF(correction_sheet!$A14="","",IF(COUNT( correction_sheet!I14, correction_sheet!AB14, correction_sheet!BN14, correction_sheet!CI14)&lt;3,"NA",VLOOKUP(SUM(  correction_sheet!I14, correction_sheet!AB14,correction_sheet!BN14, correction_sheet!CI14),Reference_sheet!$B$14:$D$18,3,FALSE))))</f>
        <v/>
      </c>
      <c r="AC14" s="4" t="str">
        <f>IF(correction_sheet!$BNO14=0,"NA",IF(correction_sheet!$A14="","",IF(COUNT( correction_sheet!J14, correction_sheet!AC14, correction_sheet!BO14, correction_sheet!CJ14)&lt;3,"NA",VLOOKUP(SUM(  correction_sheet!J14, correction_sheet!AC14,correction_sheet!BO14, correction_sheet!CJ14),Reference_sheet!$B$14:$D$18,3,FALSE))))</f>
        <v/>
      </c>
      <c r="AD14" s="4" t="str">
        <f>IF(correction_sheet!$BNO14=0,"NA",IF(correction_sheet!$A14="","",IF(COUNT( correction_sheet!K14, correction_sheet!AD14, correction_sheet!BP14, correction_sheet!CK14)&lt;3,"NA",VLOOKUP(SUM(  correction_sheet!K14, correction_sheet!AD14,correction_sheet!BP14, correction_sheet!CK14),Reference_sheet!$B$14:$D$18,3,FALSE))))</f>
        <v/>
      </c>
      <c r="AE14" s="4" t="str">
        <f>IF(correction_sheet!$BNO14=0,"NA",IF(correction_sheet!$A14="","",IF(COUNT( correction_sheet!L14, correction_sheet!AE14, correction_sheet!BQ14, correction_sheet!CL14)&lt;3,"NA",VLOOKUP(SUM(  correction_sheet!L14, correction_sheet!AE14,correction_sheet!BQ14, correction_sheet!CL14),Reference_sheet!$B$14:$D$18,3,FALSE))))</f>
        <v/>
      </c>
      <c r="AF14" s="4" t="str">
        <f>IF(correction_sheet!$BNO14=0,"NA",IF(correction_sheet!$A14="","",IF(COUNT( correction_sheet!M14, correction_sheet!AF14, correction_sheet!BR14, correction_sheet!CM14)&lt;3,"NA",VLOOKUP(SUM(  correction_sheet!M14, correction_sheet!AF14,correction_sheet!BR14, correction_sheet!CM14),Reference_sheet!$B$14:$D$18,3,FALSE))))</f>
        <v/>
      </c>
      <c r="AG14" s="4" t="str">
        <f>IF(correction_sheet!$BNO14=0,"NA",IF(correction_sheet!$A14="","",IF(COUNT( correction_sheet!N14, correction_sheet!AG14, correction_sheet!BS14, correction_sheet!CN14)&lt;3,"NA",VLOOKUP(SUM(  correction_sheet!N14, correction_sheet!AG14,correction_sheet!BS14, correction_sheet!CN14),Reference_sheet!$B$14:$D$18,3,FALSE))))</f>
        <v/>
      </c>
      <c r="AH14" s="4" t="str">
        <f>IF(correction_sheet!$BNO14=0,"NA",IF(correction_sheet!$A14="","",IF(COUNT( correction_sheet!O14, correction_sheet!AH14, correction_sheet!BT14, correction_sheet!CO14)&lt;3,"NA",VLOOKUP(SUM(  correction_sheet!O14, correction_sheet!AH14,correction_sheet!BT14, correction_sheet!CO14),Reference_sheet!$B$14:$D$18,3,FALSE))))</f>
        <v/>
      </c>
      <c r="AI14" s="4" t="str">
        <f>IF(correction_sheet!$BNO14=0,"NA",IF(correction_sheet!$A14="","",IF(COUNT( correction_sheet!P14, correction_sheet!AI14, correction_sheet!BU14, correction_sheet!CP14)&lt;3,"NA",VLOOKUP(SUM(  correction_sheet!P14, correction_sheet!AI14,correction_sheet!BU14, correction_sheet!CP14),Reference_sheet!$B$14:$D$18,3,FALSE))))</f>
        <v/>
      </c>
      <c r="AJ14" s="4" t="str">
        <f>IF(correction_sheet!$BNO14=0,"NA",IF(correction_sheet!$A14="","",IF(COUNT( correction_sheet!Q14, correction_sheet!AJ14, correction_sheet!BV14, correction_sheet!CQ14)&lt;3,"NA",VLOOKUP(SUM(  correction_sheet!Q14, correction_sheet!AJ14,correction_sheet!BV14, correction_sheet!CQ14),Reference_sheet!$B$14:$D$18,3,FALSE))))</f>
        <v/>
      </c>
      <c r="AK14" s="4" t="str">
        <f>IF(correction_sheet!$BNO14=0,"NA",IF(correction_sheet!$A14="","",IF(COUNT( correction_sheet!R14, correction_sheet!AK14, correction_sheet!BW14, correction_sheet!CR14)&lt;3,"NA",VLOOKUP(SUM(  correction_sheet!R14, correction_sheet!AK14,correction_sheet!BW14, correction_sheet!CR14),Reference_sheet!$B$14:$D$18,3,FALSE))))</f>
        <v/>
      </c>
      <c r="AL14" s="4" t="str">
        <f>IF(correction_sheet!$BNO14=0,"NA",IF(correction_sheet!$A14="","",IF(COUNT( correction_sheet!S14, correction_sheet!AL14, correction_sheet!BX14, correction_sheet!CS14)&lt;3,"NA",VLOOKUP(SUM(  correction_sheet!S14, correction_sheet!AL14,correction_sheet!BX14, correction_sheet!CS14),Reference_sheet!$B$14:$D$18,3,FALSE))))</f>
        <v/>
      </c>
      <c r="AM14" s="4" t="str">
        <f>IF(correction_sheet!$BNO14=0,"NA",IF(correction_sheet!$A14="","",IF(COUNT( correction_sheet!T14, correction_sheet!AM14, correction_sheet!BY14, correction_sheet!CT14)&lt;3,"NA",VLOOKUP(SUM(  correction_sheet!T14, correction_sheet!AM14,correction_sheet!BY14, correction_sheet!CT14),Reference_sheet!$B$14:$D$18,3,FALSE))))</f>
        <v/>
      </c>
      <c r="AN14" s="4" t="str">
        <f>IF(correction_sheet!$BNO14=0,"NA",IF(correction_sheet!$A14="","",IF(COUNT( correction_sheet!U14, correction_sheet!AN14, correction_sheet!BZ14, correction_sheet!CU14)&lt;3,"NA",VLOOKUP(SUM(  correction_sheet!U14, correction_sheet!AN14,correction_sheet!BZ14, correction_sheet!CU14),Reference_sheet!$B$14:$D$18,3,FALSE))))</f>
        <v/>
      </c>
      <c r="AO14" s="4" t="str">
        <f>IF(correction_sheet!$BNO14=0,"NA",IF(correction_sheet!$A14="","",IF(COUNT( correction_sheet!CX14, correction_sheet!AYB14, correction_sheet!AYU14, correction_sheet!BFN14,correction_sheet!BGZ14,correction_sheet!BGG14)&lt;4,"NA",VLOOKUP(SUM( correction_sheet!CX14, correction_sheet!AYB14, correction_sheet!AYU14, correction_sheet!BFN14,correction_sheet!BGZ14,correction_sheet!BGG14),Reference_sheet!$B$23:$D$28,3,FALSE))))</f>
        <v/>
      </c>
      <c r="AP14" s="4" t="str">
        <f>IF(correction_sheet!$BNO14=0,"NA",IF(correction_sheet!$A14="","",IF(COUNT( correction_sheet!CY14, correction_sheet!AYC14, correction_sheet!AYV14, correction_sheet!BFO14,correction_sheet!BHA14,correction_sheet!BGH14)&lt;4,"NA",VLOOKUP(SUM( correction_sheet!CY14, correction_sheet!AYC14, correction_sheet!AYV14, correction_sheet!BFO14,correction_sheet!BHA14,correction_sheet!BGH14),Reference_sheet!$B$23:$D$28,3,FALSE))))</f>
        <v/>
      </c>
      <c r="AQ14" s="4" t="str">
        <f>IF(correction_sheet!$BNO14=0,"NA",IF(correction_sheet!$A14="","",IF(COUNT( correction_sheet!CZ14, correction_sheet!AYD14, correction_sheet!AYW14, correction_sheet!BFP14,correction_sheet!BHB14,correction_sheet!BGI14)&lt;4,"NA",VLOOKUP(SUM( correction_sheet!CZ14, correction_sheet!AYD14, correction_sheet!AYW14, correction_sheet!BFP14,correction_sheet!BHB14,correction_sheet!BGI14),Reference_sheet!$B$23:$D$28,3,FALSE))))</f>
        <v/>
      </c>
      <c r="AR14" s="4" t="str">
        <f>IF(correction_sheet!$BNO14=0,"NA",IF(correction_sheet!$A14="","",IF(COUNT( correction_sheet!DA14, correction_sheet!AYE14, correction_sheet!AYX14, correction_sheet!BFQ14,correction_sheet!BHC14,correction_sheet!BGJ14)&lt;4,"NA",VLOOKUP(SUM( correction_sheet!DA14, correction_sheet!AYE14, correction_sheet!AYX14, correction_sheet!BFQ14,correction_sheet!BHC14,correction_sheet!BGJ14),Reference_sheet!$B$23:$D$28,3,FALSE))))</f>
        <v/>
      </c>
      <c r="AS14" s="4" t="str">
        <f>IF(correction_sheet!$BNO14=0,"NA",IF(correction_sheet!$A14="","",IF(COUNT( correction_sheet!DB14, correction_sheet!AYF14, correction_sheet!AYY14, correction_sheet!BFR14,correction_sheet!BHD14,correction_sheet!BGK14)&lt;4,"NA",VLOOKUP(SUM( correction_sheet!DB14, correction_sheet!AYF14, correction_sheet!AYY14, correction_sheet!BFR14,correction_sheet!BHD14,correction_sheet!BGK14),Reference_sheet!$B$23:$D$28,3,FALSE))))</f>
        <v/>
      </c>
      <c r="AT14" s="4" t="str">
        <f>IF(correction_sheet!$BNO14=0,"NA",IF(correction_sheet!$A14="","",IF(COUNT( correction_sheet!DC14, correction_sheet!AYG14, correction_sheet!AYZ14, correction_sheet!BFS14,correction_sheet!BHE14,correction_sheet!BGL14)&lt;4,"NA",VLOOKUP(SUM( correction_sheet!DC14, correction_sheet!AYG14, correction_sheet!AYZ14, correction_sheet!BFS14,correction_sheet!BHE14,correction_sheet!BGL14),Reference_sheet!$B$23:$D$28,3,FALSE))))</f>
        <v/>
      </c>
      <c r="AU14" s="4" t="str">
        <f>IF(correction_sheet!$BNO14=0,"NA",IF(correction_sheet!$A14="","",IF(COUNT( correction_sheet!DD14, correction_sheet!AYH14, correction_sheet!AZA14, correction_sheet!BFT14,correction_sheet!BHF14,correction_sheet!BGM14)&lt;4,"NA",VLOOKUP(SUM( correction_sheet!DD14, correction_sheet!AYH14, correction_sheet!AZA14, correction_sheet!BFT14,correction_sheet!BHF14,correction_sheet!BGM14),Reference_sheet!$B$23:$D$28,3,FALSE))))</f>
        <v/>
      </c>
      <c r="AV14" s="4" t="str">
        <f>IF(correction_sheet!$BNO14=0,"NA",IF(correction_sheet!$A14="","",IF(COUNT( correction_sheet!DE14, correction_sheet!AYI14, correction_sheet!AZB14, correction_sheet!BFU14,correction_sheet!BHG14,correction_sheet!BGN14)&lt;4,"NA",VLOOKUP(SUM( correction_sheet!DE14, correction_sheet!AYI14, correction_sheet!AZB14, correction_sheet!BFU14,correction_sheet!BHG14,correction_sheet!BGN14),Reference_sheet!$B$23:$D$28,3,FALSE))))</f>
        <v/>
      </c>
      <c r="AW14" s="4" t="str">
        <f>IF(correction_sheet!$BNO14=0,"NA",IF(correction_sheet!$A14="","",IF(COUNT( correction_sheet!DF14, correction_sheet!AYJ14, correction_sheet!AZC14, correction_sheet!BFV14,correction_sheet!BHH14,correction_sheet!BGO14)&lt;4,"NA",VLOOKUP(SUM( correction_sheet!DF14, correction_sheet!AYJ14, correction_sheet!AZC14, correction_sheet!BFV14,correction_sheet!BHH14,correction_sheet!BGO14),Reference_sheet!$B$23:$D$28,3,FALSE))))</f>
        <v/>
      </c>
      <c r="AX14" s="4" t="str">
        <f>IF(correction_sheet!$BNO14=0,"NA",IF(correction_sheet!$A14="","",IF(COUNT( correction_sheet!DG14, correction_sheet!AYK14, correction_sheet!AZD14, correction_sheet!BFW14,correction_sheet!BHI14,correction_sheet!BGP14)&lt;4,"NA",VLOOKUP(SUM( correction_sheet!DG14, correction_sheet!AYK14, correction_sheet!AZD14, correction_sheet!BFW14,correction_sheet!BHI14,correction_sheet!BGP14),Reference_sheet!$B$23:$D$28,3,FALSE))))</f>
        <v/>
      </c>
      <c r="AY14" s="4" t="str">
        <f>IF(correction_sheet!$BNO14=0,"NA",IF(correction_sheet!$A14="","",IF(COUNT( correction_sheet!DH14, correction_sheet!AYL14, correction_sheet!AZE14, correction_sheet!BFX14,correction_sheet!BHJ14,correction_sheet!BGQ14)&lt;4,"NA",VLOOKUP(SUM( correction_sheet!DH14, correction_sheet!AYL14, correction_sheet!AZE14, correction_sheet!BFX14,correction_sheet!BHJ14,correction_sheet!BGQ14),Reference_sheet!$B$23:$D$28,3,FALSE))))</f>
        <v/>
      </c>
      <c r="AZ14" s="4" t="str">
        <f>IF(correction_sheet!$BNO14=0,"NA",IF(correction_sheet!$A14="","",IF(COUNT( correction_sheet!DI14, correction_sheet!AYM14, correction_sheet!AZF14, correction_sheet!BFY14,correction_sheet!BHK14,correction_sheet!BGR14)&lt;4,"NA",VLOOKUP(SUM( correction_sheet!DI14, correction_sheet!AYM14, correction_sheet!AZF14, correction_sheet!BFY14,correction_sheet!BHK14,correction_sheet!BGR14),Reference_sheet!$B$23:$D$28,3,FALSE))))</f>
        <v/>
      </c>
      <c r="BA14" s="4" t="str">
        <f>IF(correction_sheet!$BNO14=0,"NA",IF(correction_sheet!$A14="","",IF(COUNT( correction_sheet!DJ14, correction_sheet!AYN14, correction_sheet!AZG14, correction_sheet!BFZ14,correction_sheet!BHL14,correction_sheet!BGS14)&lt;4,"NA",VLOOKUP(SUM( correction_sheet!DJ14, correction_sheet!AYN14, correction_sheet!AZG14, correction_sheet!BFZ14,correction_sheet!BHL14,correction_sheet!BGS14),Reference_sheet!$B$23:$D$28,3,FALSE))))</f>
        <v/>
      </c>
      <c r="BB14" s="4" t="str">
        <f>IF(correction_sheet!$BNO14=0,"NA",IF(correction_sheet!$A14="","",IF(COUNT( correction_sheet!DK14, correction_sheet!AYO14, correction_sheet!AZH14, correction_sheet!BGA14,correction_sheet!BHM14,correction_sheet!BGT14)&lt;4,"NA",VLOOKUP(SUM( correction_sheet!DK14, correction_sheet!AYO14, correction_sheet!AZH14, correction_sheet!BGA14,correction_sheet!BHM14,correction_sheet!BGT14),Reference_sheet!$B$23:$D$28,3,FALSE))))</f>
        <v/>
      </c>
      <c r="BC14" s="4" t="str">
        <f>IF(correction_sheet!$BNO14=0,"NA",IF(correction_sheet!$A14="","",IF(COUNT( correction_sheet!DL14, correction_sheet!AYP14, correction_sheet!AZI14, correction_sheet!BGB14,correction_sheet!BHN14,correction_sheet!BGU14)&lt;4,"NA",VLOOKUP(SUM( correction_sheet!DL14, correction_sheet!AYP14, correction_sheet!AZI14, correction_sheet!BGB14,correction_sheet!BHN14,correction_sheet!BGU14),Reference_sheet!$B$23:$D$28,3,FALSE))))</f>
        <v/>
      </c>
      <c r="BD14" s="4" t="str">
        <f>IF(correction_sheet!$BNO14=0,"NA",IF(correction_sheet!$A14="","",IF(COUNT( correction_sheet!DM14, correction_sheet!AYQ14, correction_sheet!AZJ14, correction_sheet!BGC14,correction_sheet!BHO14,correction_sheet!BGV14)&lt;4,"NA",VLOOKUP(SUM( correction_sheet!DM14, correction_sheet!AYQ14, correction_sheet!AZJ14, correction_sheet!BGC14,correction_sheet!BHO14,correction_sheet!BGV14),Reference_sheet!$B$23:$D$28,3,FALSE))))</f>
        <v/>
      </c>
      <c r="BE14" s="4" t="str">
        <f>IF(correction_sheet!$BNO14=0,"NA",IF(correction_sheet!$A14="","",IF(COUNT( correction_sheet!DN14, correction_sheet!AYR14, correction_sheet!AZK14, correction_sheet!BGD14,correction_sheet!BHP14,correction_sheet!BGW14)&lt;4,"NA",VLOOKUP(SUM( correction_sheet!DN14, correction_sheet!AYR14, correction_sheet!AZK14, correction_sheet!BGD14,correction_sheet!BHP14,correction_sheet!BGW14),Reference_sheet!$B$23:$D$28,3,FALSE))))</f>
        <v/>
      </c>
      <c r="BF14" s="4" t="str">
        <f>IF(correction_sheet!$BNO14=0,"NA",IF(correction_sheet!$A14="","",IF(COUNT( correction_sheet!DO14, correction_sheet!AYS14, correction_sheet!AZL14, correction_sheet!BGE14,correction_sheet!BHQ14,correction_sheet!BGX14)&lt;4,"NA",VLOOKUP(SUM( correction_sheet!DO14, correction_sheet!AYS14, correction_sheet!AZL14, correction_sheet!BGE14,correction_sheet!BHQ14,correction_sheet!BGX14),Reference_sheet!$B$23:$D$28,3,FALSE))))</f>
        <v/>
      </c>
      <c r="BG14" s="4" t="str">
        <f>IF(correction_sheet!$BNO14=0,"NA",IF(correction_sheet!$A14="","",IF(COUNT( correction_sheet!DP14, correction_sheet!AYT14, correction_sheet!AZM14, correction_sheet!BGF14,correction_sheet!BHR14,correction_sheet!BGY14)&lt;4,"NA",VLOOKUP(SUM( correction_sheet!DP14, correction_sheet!AYT14, correction_sheet!AZM14, correction_sheet!BGF14,correction_sheet!BHR14,correction_sheet!BGY14),Reference_sheet!$B$23:$D$28,3,FALSE))))</f>
        <v/>
      </c>
      <c r="BH14" s="4" t="str">
        <f>IF(correction_sheet!$BNO14=0,"NA",IF(correction_sheet!$A14="","",IF(COUNT( correction_sheet!DS14, correction_sheet!EN14, correction_sheet!GD14, correction_sheet!GY14, correction_sheet!HT14,correction_sheet!FI14)&lt;4,"NA",VLOOKUP(SUM(correction_sheet!DS14, correction_sheet!EN14, correction_sheet!GD14, correction_sheet!GY14, correction_sheet!HT14,correction_sheet!FI14),Reference_sheet!$B$32:$D$38,3,FALSE))))</f>
        <v/>
      </c>
      <c r="BI14" s="4" t="str">
        <f>IF(correction_sheet!$BNO14=0,"NA",IF(correction_sheet!$A14="","",IF(COUNT( correction_sheet!DT14, correction_sheet!EO14, correction_sheet!GE14, correction_sheet!GZ14, correction_sheet!HU14,correction_sheet!FJ14)&lt;4,"NA",VLOOKUP(SUM(correction_sheet!DT14, correction_sheet!EO14, correction_sheet!GE14, correction_sheet!GZ14, correction_sheet!HU14,correction_sheet!FJ14),Reference_sheet!$B$32:$D$38,3,FALSE))))</f>
        <v/>
      </c>
      <c r="BJ14" s="4" t="str">
        <f>IF(correction_sheet!$BNO14=0,"NA",IF(correction_sheet!$A14="","",IF(COUNT( correction_sheet!DU14, correction_sheet!EP14, correction_sheet!GF14, correction_sheet!HA14, correction_sheet!HV14,correction_sheet!FK14)&lt;4,"NA",VLOOKUP(SUM(correction_sheet!DU14, correction_sheet!EP14, correction_sheet!GF14, correction_sheet!HA14, correction_sheet!HV14,correction_sheet!FK14),Reference_sheet!$B$32:$D$38,3,FALSE))))</f>
        <v/>
      </c>
      <c r="BK14" s="4" t="str">
        <f>IF(correction_sheet!$BNO14=0,"NA",IF(correction_sheet!$A14="","",IF(COUNT( correction_sheet!DV14, correction_sheet!EQ14, correction_sheet!GG14, correction_sheet!HB14, correction_sheet!HW14,correction_sheet!FL14)&lt;4,"NA",VLOOKUP(SUM(correction_sheet!DV14, correction_sheet!EQ14, correction_sheet!GG14, correction_sheet!HB14, correction_sheet!HW14,correction_sheet!FL14),Reference_sheet!$B$32:$D$38,3,FALSE))))</f>
        <v/>
      </c>
      <c r="BL14" s="4" t="str">
        <f>IF(correction_sheet!$BNO14=0,"NA",IF(correction_sheet!$A14="","",IF(COUNT( correction_sheet!DW14, correction_sheet!ER14, correction_sheet!GH14, correction_sheet!HC14, correction_sheet!HX14,correction_sheet!FM14)&lt;4,"NA",VLOOKUP(SUM(correction_sheet!DW14, correction_sheet!ER14, correction_sheet!GH14, correction_sheet!HC14, correction_sheet!HX14,correction_sheet!FM14),Reference_sheet!$B$32:$D$38,3,FALSE))))</f>
        <v/>
      </c>
      <c r="BM14" s="4" t="str">
        <f>IF(correction_sheet!$BNO14=0,"NA",IF(correction_sheet!$A14="","",IF(COUNT( correction_sheet!DX14, correction_sheet!ES14, correction_sheet!GI14, correction_sheet!HD14, correction_sheet!HY14,correction_sheet!FN14)&lt;4,"NA",VLOOKUP(SUM(correction_sheet!DX14, correction_sheet!ES14, correction_sheet!GI14, correction_sheet!HD14, correction_sheet!HY14,correction_sheet!FN14),Reference_sheet!$B$32:$D$38,3,FALSE))))</f>
        <v/>
      </c>
      <c r="BN14" s="4" t="str">
        <f>IF(correction_sheet!$BNO14=0,"NA",IF(correction_sheet!$A14="","",IF(COUNT( correction_sheet!DY14, correction_sheet!ET14, correction_sheet!GJ14, correction_sheet!HE14, correction_sheet!HZ14,correction_sheet!FO14)&lt;4,"NA",VLOOKUP(SUM(correction_sheet!DY14, correction_sheet!ET14, correction_sheet!GJ14, correction_sheet!HE14, correction_sheet!HZ14,correction_sheet!FO14),Reference_sheet!$B$32:$D$38,3,FALSE))))</f>
        <v/>
      </c>
      <c r="BO14" s="4" t="str">
        <f>IF(correction_sheet!$BNO14=0,"NA",IF(correction_sheet!$A14="","",IF(COUNT( correction_sheet!DZ14, correction_sheet!EU14, correction_sheet!GK14, correction_sheet!HF14, correction_sheet!IA14,correction_sheet!FP14)&lt;4,"NA",VLOOKUP(SUM(correction_sheet!DZ14, correction_sheet!EU14, correction_sheet!GK14, correction_sheet!HF14, correction_sheet!IA14,correction_sheet!FP14),Reference_sheet!$B$32:$D$38,3,FALSE))))</f>
        <v/>
      </c>
      <c r="BP14" s="4" t="str">
        <f>IF(correction_sheet!$BNO14=0,"NA",IF(correction_sheet!$A14="","",IF(COUNT( correction_sheet!EA14, correction_sheet!EV14, correction_sheet!GL14, correction_sheet!HG14, correction_sheet!IB14,correction_sheet!FQ14)&lt;4,"NA",VLOOKUP(SUM(correction_sheet!EA14, correction_sheet!EV14, correction_sheet!GL14, correction_sheet!HG14, correction_sheet!IB14,correction_sheet!FQ14),Reference_sheet!$B$32:$D$38,3,FALSE))))</f>
        <v/>
      </c>
      <c r="BQ14" s="4" t="str">
        <f>IF(correction_sheet!$BNO14=0,"NA",IF(correction_sheet!$A14="","",IF(COUNT( correction_sheet!EB14, correction_sheet!EW14, correction_sheet!GM14, correction_sheet!HH14, correction_sheet!IC14,correction_sheet!FR14)&lt;4,"NA",VLOOKUP(SUM(correction_sheet!EB14, correction_sheet!EW14, correction_sheet!GM14, correction_sheet!HH14, correction_sheet!IC14,correction_sheet!FR14),Reference_sheet!$B$32:$D$38,3,FALSE))))</f>
        <v/>
      </c>
      <c r="BR14" s="4" t="str">
        <f>IF(correction_sheet!$BNO14=0,"NA",IF(correction_sheet!$A14="","",IF(COUNT( correction_sheet!EC14, correction_sheet!EX14, correction_sheet!GN14, correction_sheet!HI14, correction_sheet!ID14,correction_sheet!FS14)&lt;4,"NA",VLOOKUP(SUM(correction_sheet!EC14, correction_sheet!EX14, correction_sheet!GN14, correction_sheet!HI14, correction_sheet!ID14,correction_sheet!FS14),Reference_sheet!$B$32:$D$38,3,FALSE))))</f>
        <v/>
      </c>
      <c r="BS14" s="4" t="str">
        <f>IF(correction_sheet!$BNO14=0,"NA",IF(correction_sheet!$A14="","",IF(COUNT( correction_sheet!ED14, correction_sheet!EY14, correction_sheet!GO14, correction_sheet!HJ14, correction_sheet!IE14,correction_sheet!FT14)&lt;4,"NA",VLOOKUP(SUM(correction_sheet!ED14, correction_sheet!EY14, correction_sheet!GO14, correction_sheet!HJ14, correction_sheet!IE14,correction_sheet!FT14),Reference_sheet!$B$32:$D$38,3,FALSE))))</f>
        <v/>
      </c>
      <c r="BT14" s="4" t="str">
        <f>IF(correction_sheet!$BNO14=0,"NA",IF(correction_sheet!$A14="","",IF(COUNT( correction_sheet!EE14, correction_sheet!EZ14, correction_sheet!GP14, correction_sheet!HK14, correction_sheet!IF14,correction_sheet!FU14)&lt;4,"NA",VLOOKUP(SUM(correction_sheet!EE14, correction_sheet!EZ14, correction_sheet!GP14, correction_sheet!HK14, correction_sheet!IF14,correction_sheet!FU14),Reference_sheet!$B$32:$D$38,3,FALSE))))</f>
        <v/>
      </c>
      <c r="BU14" s="4" t="str">
        <f>IF(correction_sheet!$BNO14=0,"NA",IF(correction_sheet!$A14="","",IF(COUNT( correction_sheet!EF14, correction_sheet!FA14, correction_sheet!GQ14, correction_sheet!HL14, correction_sheet!IG14,correction_sheet!FV14)&lt;4,"NA",VLOOKUP(SUM(correction_sheet!EF14, correction_sheet!FA14, correction_sheet!GQ14, correction_sheet!HL14, correction_sheet!IG14,correction_sheet!FV14),Reference_sheet!$B$32:$D$38,3,FALSE))))</f>
        <v/>
      </c>
      <c r="BV14" s="4" t="str">
        <f>IF(correction_sheet!$BNO14=0,"NA",IF(correction_sheet!$A14="","",IF(COUNT( correction_sheet!EG14, correction_sheet!FB14, correction_sheet!GR14, correction_sheet!HM14, correction_sheet!IH14,correction_sheet!FW14)&lt;4,"NA",VLOOKUP(SUM(correction_sheet!EG14, correction_sheet!FB14, correction_sheet!GR14, correction_sheet!HM14, correction_sheet!IH14,correction_sheet!FW14),Reference_sheet!$B$32:$D$38,3,FALSE))))</f>
        <v/>
      </c>
      <c r="BW14" s="4" t="str">
        <f>IF(correction_sheet!$BNO14=0,"NA",IF(correction_sheet!$A14="","",IF(COUNT( correction_sheet!EH14, correction_sheet!FC14, correction_sheet!GS14, correction_sheet!HN14, correction_sheet!II14,correction_sheet!FX14)&lt;4,"NA",VLOOKUP(SUM(correction_sheet!EH14, correction_sheet!FC14, correction_sheet!GS14, correction_sheet!HN14, correction_sheet!II14,correction_sheet!FX14),Reference_sheet!$B$32:$D$38,3,FALSE))))</f>
        <v/>
      </c>
      <c r="BX14" s="4" t="str">
        <f>IF(correction_sheet!$BNO14=0,"NA",IF(correction_sheet!$A14="","",IF(COUNT( correction_sheet!EI14, correction_sheet!FD14, correction_sheet!GT14, correction_sheet!HO14, correction_sheet!IJ14,correction_sheet!FY14)&lt;4,"NA",VLOOKUP(SUM(correction_sheet!EI14, correction_sheet!FD14, correction_sheet!GT14, correction_sheet!HO14, correction_sheet!IJ14,correction_sheet!FY14),Reference_sheet!$B$32:$D$38,3,FALSE))))</f>
        <v/>
      </c>
      <c r="BY14" s="4" t="str">
        <f>IF(correction_sheet!$BNO14=0,"NA",IF(correction_sheet!$A14="","",IF(COUNT( correction_sheet!EJ14, correction_sheet!FE14, correction_sheet!GU14, correction_sheet!HP14, correction_sheet!IK14,correction_sheet!FZ14)&lt;4,"NA",VLOOKUP(SUM(correction_sheet!EJ14, correction_sheet!FE14, correction_sheet!GU14, correction_sheet!HP14, correction_sheet!IK14,correction_sheet!FZ14),Reference_sheet!$B$32:$D$38,3,FALSE))))</f>
        <v/>
      </c>
      <c r="BZ14" s="4" t="str">
        <f>IF(correction_sheet!$BNO14=0,"NA",IF(correction_sheet!$A14="","",IF(COUNT( correction_sheet!EK14, correction_sheet!FF14, correction_sheet!GV14, correction_sheet!HQ14, correction_sheet!IL14,correction_sheet!GA14)&lt;4,"NA",VLOOKUP(SUM(correction_sheet!EK14, correction_sheet!FF14, correction_sheet!GV14, correction_sheet!HQ14, correction_sheet!IL14,correction_sheet!GA14),Reference_sheet!$B$32:$D$38,3,FALSE))))</f>
        <v/>
      </c>
      <c r="CA14" s="4" t="str">
        <f>IF(correction_sheet!$BNO14=0,"NA",IF(correction_sheet!$A14="","",IF(COUNT(correction_sheet!YS14,correction_sheet!ZN14,correction_sheet!AAI14,correction_sheet!ABD14,correction_sheet!ABY14)&lt;3,"NA",VLOOKUP(SUM(correction_sheet!YS14,correction_sheet!ZN14,correction_sheet!AAI14,correction_sheet!ABD14,correction_sheet!ABY14),Reference_sheet!$B$41:$D$46,3,FALSE))))</f>
        <v/>
      </c>
      <c r="CB14" s="4" t="str">
        <f>IF(correction_sheet!$BNO14=0,"NA",IF(correction_sheet!$A14="","",IF(COUNT(correction_sheet!YT14,correction_sheet!ZO14,correction_sheet!AAJ14,correction_sheet!ABE14,correction_sheet!ABZ14)&lt;3,"NA",VLOOKUP(SUM(correction_sheet!YT14,correction_sheet!ZO14,correction_sheet!AAJ14,correction_sheet!ABE14,correction_sheet!ABZ14),Reference_sheet!$B$41:$D$46,3,FALSE))))</f>
        <v/>
      </c>
      <c r="CC14" s="4" t="str">
        <f>IF(correction_sheet!$BNO14=0,"NA",IF(correction_sheet!$A14="","",IF(COUNT(correction_sheet!YU14,correction_sheet!ZP14,correction_sheet!AAK14,correction_sheet!ABF14,correction_sheet!ACA14)&lt;3,"NA",VLOOKUP(SUM(correction_sheet!YU14,correction_sheet!ZP14,correction_sheet!AAK14,correction_sheet!ABF14,correction_sheet!ACA14),Reference_sheet!$B$41:$D$46,3,FALSE))))</f>
        <v/>
      </c>
      <c r="CD14" s="4" t="str">
        <f>IF(correction_sheet!$BNO14=0,"NA",IF(correction_sheet!$A14="","",IF(COUNT(correction_sheet!YV14,correction_sheet!ZQ14,correction_sheet!AAL14,correction_sheet!ABG14,correction_sheet!ACB14)&lt;3,"NA",VLOOKUP(SUM(correction_sheet!YV14,correction_sheet!ZQ14,correction_sheet!AAL14,correction_sheet!ABG14,correction_sheet!ACB14),Reference_sheet!$B$41:$D$46,3,FALSE))))</f>
        <v/>
      </c>
      <c r="CE14" s="4" t="str">
        <f>IF(correction_sheet!$BNO14=0,"NA",IF(correction_sheet!$A14="","",IF(COUNT(correction_sheet!YW14,correction_sheet!ZR14,correction_sheet!AAM14,correction_sheet!ABH14,correction_sheet!ACC14)&lt;3,"NA",VLOOKUP(SUM(correction_sheet!YW14,correction_sheet!ZR14,correction_sheet!AAM14,correction_sheet!ABH14,correction_sheet!ACC14),Reference_sheet!$B$41:$D$46,3,FALSE))))</f>
        <v/>
      </c>
      <c r="CF14" s="4" t="str">
        <f>IF(correction_sheet!$BNO14=0,"NA",IF(correction_sheet!$A14="","",IF(COUNT(correction_sheet!YX14,correction_sheet!ZS14,correction_sheet!AAN14,correction_sheet!ABI14,correction_sheet!ACD14)&lt;3,"NA",VLOOKUP(SUM(correction_sheet!YX14,correction_sheet!ZS14,correction_sheet!AAN14,correction_sheet!ABI14,correction_sheet!ACD14),Reference_sheet!$B$41:$D$46,3,FALSE))))</f>
        <v/>
      </c>
      <c r="CG14" s="4" t="str">
        <f>IF(correction_sheet!$BNO14=0,"NA",IF(correction_sheet!$A14="","",IF(COUNT(correction_sheet!YY14,correction_sheet!ZT14,correction_sheet!AAO14,correction_sheet!ABJ14,correction_sheet!ACE14)&lt;3,"NA",VLOOKUP(SUM(correction_sheet!YY14,correction_sheet!ZT14,correction_sheet!AAO14,correction_sheet!ABJ14,correction_sheet!ACE14),Reference_sheet!$B$41:$D$46,3,FALSE))))</f>
        <v/>
      </c>
      <c r="CH14" s="4" t="str">
        <f>IF(correction_sheet!$BNO14=0,"NA",IF(correction_sheet!$A14="","",IF(COUNT(correction_sheet!YZ14,correction_sheet!ZU14,correction_sheet!AAP14,correction_sheet!ABK14,correction_sheet!ACF14)&lt;3,"NA",VLOOKUP(SUM(correction_sheet!YZ14,correction_sheet!ZU14,correction_sheet!AAP14,correction_sheet!ABK14,correction_sheet!ACF14),Reference_sheet!$B$41:$D$46,3,FALSE))))</f>
        <v/>
      </c>
      <c r="CI14" s="4" t="str">
        <f>IF(correction_sheet!$BNO14=0,"NA",IF(correction_sheet!$A14="","",IF(COUNT(correction_sheet!ZA14,correction_sheet!ZV14,correction_sheet!AAQ14,correction_sheet!ABL14,correction_sheet!ACG14)&lt;3,"NA",VLOOKUP(SUM(correction_sheet!ZA14,correction_sheet!ZV14,correction_sheet!AAQ14,correction_sheet!ABL14,correction_sheet!ACG14),Reference_sheet!$B$41:$D$46,3,FALSE))))</f>
        <v/>
      </c>
      <c r="CJ14" s="4" t="str">
        <f>IF(correction_sheet!$BNO14=0,"NA",IF(correction_sheet!$A14="","",IF(COUNT(correction_sheet!ZB14,correction_sheet!ZW14,correction_sheet!AAR14,correction_sheet!ABM14,correction_sheet!ACH14)&lt;3,"NA",VLOOKUP(SUM(correction_sheet!ZB14,correction_sheet!ZW14,correction_sheet!AAR14,correction_sheet!ABM14,correction_sheet!ACH14),Reference_sheet!$B$41:$D$46,3,FALSE))))</f>
        <v/>
      </c>
      <c r="CK14" s="4" t="str">
        <f>IF(correction_sheet!$BNO14=0,"NA",IF(correction_sheet!$A14="","",IF(COUNT(correction_sheet!ZC14,correction_sheet!ZX14,correction_sheet!AAS14,correction_sheet!ABN14,correction_sheet!ACI14)&lt;3,"NA",VLOOKUP(SUM(correction_sheet!ZC14,correction_sheet!ZX14,correction_sheet!AAS14,correction_sheet!ABN14,correction_sheet!ACI14),Reference_sheet!$B$41:$D$46,3,FALSE))))</f>
        <v/>
      </c>
      <c r="CL14" s="4" t="str">
        <f>IF(correction_sheet!$BNO14=0,"NA",IF(correction_sheet!$A14="","",IF(COUNT(correction_sheet!ZD14,correction_sheet!ZY14,correction_sheet!AAT14,correction_sheet!ABO14,correction_sheet!ACJ14)&lt;3,"NA",VLOOKUP(SUM(correction_sheet!ZD14,correction_sheet!ZY14,correction_sheet!AAT14,correction_sheet!ABO14,correction_sheet!ACJ14),Reference_sheet!$B$41:$D$46,3,FALSE))))</f>
        <v/>
      </c>
      <c r="CM14" s="4" t="str">
        <f>IF(correction_sheet!$BNO14=0,"NA",IF(correction_sheet!$A14="","",IF(COUNT(correction_sheet!ZE14,correction_sheet!ZZ14,correction_sheet!AAU14,correction_sheet!ABP14,correction_sheet!ACK14)&lt;3,"NA",VLOOKUP(SUM(correction_sheet!ZE14,correction_sheet!ZZ14,correction_sheet!AAU14,correction_sheet!ABP14,correction_sheet!ACK14),Reference_sheet!$B$41:$D$46,3,FALSE))))</f>
        <v/>
      </c>
      <c r="CN14" s="4" t="str">
        <f>IF(correction_sheet!$BNO14=0,"NA",IF(correction_sheet!$A14="","",IF(COUNT(correction_sheet!ZF14,correction_sheet!AAA14,correction_sheet!AAV14,correction_sheet!ABQ14,correction_sheet!ACL14)&lt;3,"NA",VLOOKUP(SUM(correction_sheet!ZF14,correction_sheet!AAA14,correction_sheet!AAV14,correction_sheet!ABQ14,correction_sheet!ACL14),Reference_sheet!$B$41:$D$46,3,FALSE))))</f>
        <v/>
      </c>
      <c r="CO14" s="4" t="str">
        <f>IF(correction_sheet!$BNO14=0,"NA",IF(correction_sheet!$A14="","",IF(COUNT(correction_sheet!ZG14,correction_sheet!AAB14,correction_sheet!AAW14,correction_sheet!ABR14,correction_sheet!ACM14)&lt;3,"NA",VLOOKUP(SUM(correction_sheet!ZG14,correction_sheet!AAB14,correction_sheet!AAW14,correction_sheet!ABR14,correction_sheet!ACM14),Reference_sheet!$B$41:$D$46,3,FALSE))))</f>
        <v/>
      </c>
      <c r="CP14" s="4" t="str">
        <f>IF(correction_sheet!$BNO14=0,"NA",IF(correction_sheet!$A14="","",IF(COUNT(correction_sheet!ZH14,correction_sheet!AAC14,correction_sheet!AAX14,correction_sheet!ABS14,correction_sheet!ACN14)&lt;3,"NA",VLOOKUP(SUM(correction_sheet!ZH14,correction_sheet!AAC14,correction_sheet!AAX14,correction_sheet!ABS14,correction_sheet!ACN14),Reference_sheet!$B$41:$D$46,3,FALSE))))</f>
        <v/>
      </c>
      <c r="CQ14" s="4" t="str">
        <f>IF(correction_sheet!$BNO14=0,"NA",IF(correction_sheet!$A14="","",IF(COUNT(correction_sheet!ZI14,correction_sheet!AAD14,correction_sheet!AAY14,correction_sheet!ABT14,correction_sheet!ACO14)&lt;3,"NA",VLOOKUP(SUM(correction_sheet!ZI14,correction_sheet!AAD14,correction_sheet!AAY14,correction_sheet!ABT14,correction_sheet!ACO14),Reference_sheet!$B$41:$D$46,3,FALSE))))</f>
        <v/>
      </c>
      <c r="CR14" s="4" t="str">
        <f>IF(correction_sheet!$BNO14=0,"NA",IF(correction_sheet!$A14="","",IF(COUNT(correction_sheet!ZJ14,correction_sheet!AAE14,correction_sheet!AAZ14,correction_sheet!ABU14,correction_sheet!ACP14)&lt;3,"NA",VLOOKUP(SUM(correction_sheet!ZJ14,correction_sheet!AAE14,correction_sheet!AAZ14,correction_sheet!ABU14,correction_sheet!ACP14),Reference_sheet!$B$41:$D$46,3,FALSE))))</f>
        <v/>
      </c>
      <c r="CS14" s="4" t="str">
        <f>IF(correction_sheet!$BNO14=0,"NA",IF(correction_sheet!$A14="","",IF(COUNT(correction_sheet!ZK14,correction_sheet!AAF14,correction_sheet!ABA14,correction_sheet!ABV14,correction_sheet!ACQ14)&lt;3,"NA",VLOOKUP(SUM(correction_sheet!ZK14,correction_sheet!AAF14,correction_sheet!ABA14,correction_sheet!ABV14,correction_sheet!ACQ14),Reference_sheet!$B$41:$D$46,3,FALSE))))</f>
        <v/>
      </c>
      <c r="CT14" s="4" t="str">
        <f>IF(correction_sheet!$BNO14=0,"NA",IF(correction_sheet!$A14="","",IF(COUNT(correction_sheet!NK14,correction_sheet!OF14,correction_sheet!PA14,correction_sheet!PV14)&lt;2,"NA",VLOOKUP(SUM(correction_sheet!NK14,correction_sheet!OF14,correction_sheet!PA14,correction_sheet!PV14),Reference_sheet!$B$50:$D$56,3,FALSE))))</f>
        <v/>
      </c>
      <c r="CU14" s="4" t="str">
        <f>IF(correction_sheet!$BNO14=0,"NA",IF(correction_sheet!$A14="","",IF(COUNT(correction_sheet!NL14,correction_sheet!OG14,correction_sheet!PB14,correction_sheet!PW14)&lt;2,"NA",VLOOKUP(SUM(correction_sheet!NL14,correction_sheet!OG14,correction_sheet!PB14,correction_sheet!PW14),Reference_sheet!$B$50:$D$56,3,FALSE))))</f>
        <v/>
      </c>
      <c r="CV14" s="4" t="str">
        <f>IF(correction_sheet!$BNO14=0,"NA",IF(correction_sheet!$A14="","",IF(COUNT(correction_sheet!NM14,correction_sheet!OH14,correction_sheet!PC14,correction_sheet!PX14)&lt;2,"NA",VLOOKUP(SUM(correction_sheet!NM14,correction_sheet!OH14,correction_sheet!PC14,correction_sheet!PX14),Reference_sheet!$B$50:$D$56,3,FALSE))))</f>
        <v/>
      </c>
      <c r="CW14" s="4" t="str">
        <f>IF(correction_sheet!$BNO14=0,"NA",IF(correction_sheet!$A14="","",IF(COUNT(correction_sheet!NN14,correction_sheet!OI14,correction_sheet!PD14,correction_sheet!PY14)&lt;2,"NA",VLOOKUP(SUM(correction_sheet!NN14,correction_sheet!OI14,correction_sheet!PD14,correction_sheet!PY14),Reference_sheet!$B$50:$D$56,3,FALSE))))</f>
        <v/>
      </c>
      <c r="CX14" s="4" t="str">
        <f>IF(correction_sheet!$BNO14=0,"NA",IF(correction_sheet!$A14="","",IF(COUNT(correction_sheet!NO14,correction_sheet!OJ14,correction_sheet!PE14,correction_sheet!PZ14)&lt;2,"NA",VLOOKUP(SUM(correction_sheet!NO14,correction_sheet!OJ14,correction_sheet!PE14,correction_sheet!PZ14),Reference_sheet!$B$50:$D$56,3,FALSE))))</f>
        <v/>
      </c>
      <c r="CY14" s="4" t="str">
        <f>IF(correction_sheet!$BNO14=0,"NA",IF(correction_sheet!$A14="","",IF(COUNT(correction_sheet!NP14,correction_sheet!OK14,correction_sheet!PF14,correction_sheet!QA14)&lt;2,"NA",VLOOKUP(SUM(correction_sheet!NP14,correction_sheet!OK14,correction_sheet!PF14,correction_sheet!QA14),Reference_sheet!$B$50:$D$56,3,FALSE))))</f>
        <v/>
      </c>
      <c r="CZ14" s="4" t="str">
        <f>IF(correction_sheet!$BNO14=0,"NA",IF(correction_sheet!$A14="","",IF(COUNT(correction_sheet!NQ14,correction_sheet!OL14,correction_sheet!PG14,correction_sheet!QB14)&lt;2,"NA",VLOOKUP(SUM(correction_sheet!NQ14,correction_sheet!OL14,correction_sheet!PG14,correction_sheet!QB14),Reference_sheet!$B$50:$D$56,3,FALSE))))</f>
        <v/>
      </c>
      <c r="DA14" s="4" t="str">
        <f>IF(correction_sheet!$BNO14=0,"NA",IF(correction_sheet!$A14="","",IF(COUNT(correction_sheet!NR14,correction_sheet!OM14,correction_sheet!PH14,correction_sheet!QC14)&lt;2,"NA",VLOOKUP(SUM(correction_sheet!NR14,correction_sheet!OM14,correction_sheet!PH14,correction_sheet!QC14),Reference_sheet!$B$50:$D$56,3,FALSE))))</f>
        <v/>
      </c>
      <c r="DB14" s="4" t="str">
        <f>IF(correction_sheet!$BNO14=0,"NA",IF(correction_sheet!$A14="","",IF(COUNT(correction_sheet!NS14,correction_sheet!ON14,correction_sheet!PI14,correction_sheet!QD14)&lt;2,"NA",VLOOKUP(SUM(correction_sheet!NS14,correction_sheet!ON14,correction_sheet!PI14,correction_sheet!QD14),Reference_sheet!$B$50:$D$56,3,FALSE))))</f>
        <v/>
      </c>
      <c r="DC14" s="4" t="str">
        <f>IF(correction_sheet!$BNO14=0,"NA",IF(correction_sheet!$A14="","",IF(COUNT(correction_sheet!NT14,correction_sheet!OO14,correction_sheet!PJ14,correction_sheet!QE14)&lt;2,"NA",VLOOKUP(SUM(correction_sheet!NT14,correction_sheet!OO14,correction_sheet!PJ14,correction_sheet!QE14),Reference_sheet!$B$50:$D$56,3,FALSE))))</f>
        <v/>
      </c>
      <c r="DD14" s="4" t="str">
        <f>IF(correction_sheet!$BNO14=0,"NA",IF(correction_sheet!$A14="","",IF(COUNT(correction_sheet!NU14,correction_sheet!OP14,correction_sheet!PK14,correction_sheet!QF14)&lt;2,"NA",VLOOKUP(SUM(correction_sheet!NU14,correction_sheet!OP14,correction_sheet!PK14,correction_sheet!QF14),Reference_sheet!$B$50:$D$56,3,FALSE))))</f>
        <v/>
      </c>
      <c r="DE14" s="4" t="str">
        <f>IF(correction_sheet!$BNO14=0,"NA",IF(correction_sheet!$A14="","",IF(COUNT(correction_sheet!NV14,correction_sheet!OQ14,correction_sheet!PL14,correction_sheet!QG14)&lt;2,"NA",VLOOKUP(SUM(correction_sheet!NV14,correction_sheet!OQ14,correction_sheet!PL14,correction_sheet!QG14),Reference_sheet!$B$50:$D$56,3,FALSE))))</f>
        <v/>
      </c>
      <c r="DF14" s="4" t="str">
        <f>IF(correction_sheet!$BNO14=0,"NA",IF(correction_sheet!$A14="","",IF(COUNT(correction_sheet!NW14,correction_sheet!OR14,correction_sheet!PM14,correction_sheet!QH14)&lt;2,"NA",VLOOKUP(SUM(correction_sheet!NW14,correction_sheet!OR14,correction_sheet!PM14,correction_sheet!QH14),Reference_sheet!$B$50:$D$56,3,FALSE))))</f>
        <v/>
      </c>
      <c r="DG14" s="4" t="str">
        <f>IF(correction_sheet!$BNO14=0,"NA",IF(correction_sheet!$A14="","",IF(COUNT(correction_sheet!NX14,correction_sheet!OS14,correction_sheet!PN14,correction_sheet!QI14)&lt;2,"NA",VLOOKUP(SUM(correction_sheet!NX14,correction_sheet!OS14,correction_sheet!PN14,correction_sheet!QI14),Reference_sheet!$B$50:$D$56,3,FALSE))))</f>
        <v/>
      </c>
      <c r="DH14" s="4" t="str">
        <f>IF(correction_sheet!$BNO14=0,"NA",IF(correction_sheet!$A14="","",IF(COUNT(correction_sheet!NY14,correction_sheet!OT14,correction_sheet!PO14,correction_sheet!QJ14)&lt;2,"NA",VLOOKUP(SUM(correction_sheet!NY14,correction_sheet!OT14,correction_sheet!PO14,correction_sheet!QJ14),Reference_sheet!$B$50:$D$56,3,FALSE))))</f>
        <v/>
      </c>
      <c r="DI14" s="4" t="str">
        <f>IF(correction_sheet!$BNO14=0,"NA",IF(correction_sheet!$A14="","",IF(COUNT(correction_sheet!NZ14,correction_sheet!OU14,correction_sheet!PP14,correction_sheet!QK14)&lt;2,"NA",VLOOKUP(SUM(correction_sheet!NZ14,correction_sheet!OU14,correction_sheet!PP14,correction_sheet!QK14),Reference_sheet!$B$50:$D$56,3,FALSE))))</f>
        <v/>
      </c>
      <c r="DJ14" s="4" t="str">
        <f>IF(correction_sheet!$BNO14=0,"NA",IF(correction_sheet!$A14="","",IF(COUNT(correction_sheet!OA14,correction_sheet!OV14,correction_sheet!PQ14,correction_sheet!QL14)&lt;2,"NA",VLOOKUP(SUM(correction_sheet!OA14,correction_sheet!OV14,correction_sheet!PQ14,correction_sheet!QL14),Reference_sheet!$B$50:$D$56,3,FALSE))))</f>
        <v/>
      </c>
      <c r="DK14" s="4" t="str">
        <f>IF(correction_sheet!$BNO14=0,"NA",IF(correction_sheet!$A14="","",IF(COUNT(correction_sheet!OB14,correction_sheet!OW14,correction_sheet!PR14,correction_sheet!QM14)&lt;2,"NA",VLOOKUP(SUM(correction_sheet!OB14,correction_sheet!OW14,correction_sheet!PR14,correction_sheet!QM14),Reference_sheet!$B$50:$D$56,3,FALSE))))</f>
        <v/>
      </c>
      <c r="DL14" s="4" t="str">
        <f>IF(correction_sheet!$BNO14=0,"NA",IF(correction_sheet!$A14="","",IF(COUNT(correction_sheet!OC14,correction_sheet!OX14,correction_sheet!PS14,correction_sheet!QN14)&lt;2,"NA",VLOOKUP(SUM(correction_sheet!OC14,correction_sheet!OX14,correction_sheet!PS14,correction_sheet!QN14),Reference_sheet!$B$50:$D$56,3,FALSE))))</f>
        <v/>
      </c>
      <c r="DM14" s="4" t="str">
        <f>IF(correction_sheet!$BNO14=0,"NA",IF(correction_sheet!$A14="","",IF(COUNT(correction_sheet!ADO14,correction_sheet!AFA14,correction_sheet!AGM14,correction_sheet!AHY14,correction_sheet!AJK14)&lt;4,"NA",VLOOKUP(SUM(correction_sheet!ADO14,correction_sheet!AFA14,correction_sheet!AGM14,correction_sheet!AHY14,correction_sheet!AJK14),Reference_sheet!$B$59:$D$64,3,FALSE))))</f>
        <v/>
      </c>
      <c r="DN14" s="4" t="str">
        <f>IF(correction_sheet!$BNO14=0,"NA",IF(correction_sheet!$A14="","",IF(COUNT(correction_sheet!ADP14,correction_sheet!AFB14,correction_sheet!AGN14,correction_sheet!AHZ14,correction_sheet!AJL14)&lt;4,"NA",VLOOKUP(SUM(correction_sheet!ADP14,correction_sheet!AFB14,correction_sheet!AGN14,correction_sheet!AHZ14,correction_sheet!AJL14),Reference_sheet!$B$59:$D$64,3,FALSE))))</f>
        <v/>
      </c>
      <c r="DO14" s="4" t="str">
        <f>IF(correction_sheet!$BNO14=0,"NA",IF(correction_sheet!$A14="","",IF(COUNT(correction_sheet!ADQ14,correction_sheet!AFC14,correction_sheet!AGO14,correction_sheet!AIA14,correction_sheet!AJM14)&lt;4,"NA",VLOOKUP(SUM(correction_sheet!ADQ14,correction_sheet!AFC14,correction_sheet!AGO14,correction_sheet!AIA14,correction_sheet!AJM14),Reference_sheet!$B$59:$D$64,3,FALSE))))</f>
        <v/>
      </c>
      <c r="DP14" s="4" t="str">
        <f>IF(correction_sheet!$BNO14=0,"NA",IF(correction_sheet!$A14="","",IF(COUNT(correction_sheet!ADR14,correction_sheet!AFD14,correction_sheet!AGP14,correction_sheet!AIB14,correction_sheet!AJN14)&lt;4,"NA",VLOOKUP(SUM(correction_sheet!ADR14,correction_sheet!AFD14,correction_sheet!AGP14,correction_sheet!AIB14,correction_sheet!AJN14),Reference_sheet!$B$59:$D$64,3,FALSE))))</f>
        <v/>
      </c>
      <c r="DQ14" s="4" t="str">
        <f>IF(correction_sheet!$BNO14=0,"NA",IF(correction_sheet!$A14="","",IF(COUNT(correction_sheet!ADS14,correction_sheet!AFE14,correction_sheet!AGQ14,correction_sheet!AIC14,correction_sheet!AJO14)&lt;4,"NA",VLOOKUP(SUM(correction_sheet!ADS14,correction_sheet!AFE14,correction_sheet!AGQ14,correction_sheet!AIC14,correction_sheet!AJO14),Reference_sheet!$B$59:$D$64,3,FALSE))))</f>
        <v/>
      </c>
      <c r="DR14" s="4" t="str">
        <f>IF(correction_sheet!$BNO14=0,"NA",IF(correction_sheet!$A14="","",IF(COUNT(correction_sheet!ADT14,correction_sheet!AFF14,correction_sheet!AGR14,correction_sheet!AID14,correction_sheet!AJP14)&lt;4,"NA",VLOOKUP(SUM(correction_sheet!ADT14,correction_sheet!AFF14,correction_sheet!AGR14,correction_sheet!AID14,correction_sheet!AJP14),Reference_sheet!$B$59:$D$64,3,FALSE))))</f>
        <v/>
      </c>
      <c r="DS14" s="4" t="str">
        <f>IF(correction_sheet!$BNO14=0,"NA",IF(correction_sheet!$A14="","",IF(COUNT(correction_sheet!ADU14,correction_sheet!AFG14,correction_sheet!AGS14,correction_sheet!AIE14,correction_sheet!AJQ14)&lt;4,"NA",VLOOKUP(SUM(correction_sheet!ADU14,correction_sheet!AFG14,correction_sheet!AGS14,correction_sheet!AIE14,correction_sheet!AJQ14),Reference_sheet!$B$59:$D$64,3,FALSE))))</f>
        <v/>
      </c>
      <c r="DT14" s="4" t="str">
        <f>IF(correction_sheet!$BNO14=0,"NA",IF(correction_sheet!$A14="","",IF(COUNT(correction_sheet!ADV14,correction_sheet!AFH14,correction_sheet!AGT14,correction_sheet!AIF14,correction_sheet!AJR14)&lt;4,"NA",VLOOKUP(SUM(correction_sheet!ADV14,correction_sheet!AFH14,correction_sheet!AGT14,correction_sheet!AIF14,correction_sheet!AJR14),Reference_sheet!$B$59:$D$64,3,FALSE))))</f>
        <v/>
      </c>
      <c r="DU14" s="4" t="str">
        <f>IF(correction_sheet!$BNO14=0,"NA",IF(correction_sheet!$A14="","",IF(COUNT(correction_sheet!ADW14,correction_sheet!AFI14,correction_sheet!AGU14,correction_sheet!AIG14,correction_sheet!AJS14)&lt;4,"NA",VLOOKUP(SUM(correction_sheet!ADW14,correction_sheet!AFI14,correction_sheet!AGU14,correction_sheet!AIG14,correction_sheet!AJS14),Reference_sheet!$B$59:$D$64,3,FALSE))))</f>
        <v/>
      </c>
      <c r="DV14" s="4" t="str">
        <f>IF(correction_sheet!$BNO14=0,"NA",IF(correction_sheet!$A14="","",IF(COUNT(correction_sheet!ADX14,correction_sheet!AFJ14,correction_sheet!AGV14,correction_sheet!AIH14,correction_sheet!AJT14)&lt;4,"NA",VLOOKUP(SUM(correction_sheet!ADX14,correction_sheet!AFJ14,correction_sheet!AGV14,correction_sheet!AIH14,correction_sheet!AJT14),Reference_sheet!$B$59:$D$64,3,FALSE))))</f>
        <v/>
      </c>
      <c r="DW14" s="4" t="str">
        <f>IF(correction_sheet!$BNO14=0,"NA",IF(correction_sheet!$A14="","",IF(COUNT(correction_sheet!ADY14,correction_sheet!AFK14,correction_sheet!AGW14,correction_sheet!AII14,correction_sheet!AJU14)&lt;4,"NA",VLOOKUP(SUM(correction_sheet!ADY14,correction_sheet!AFK14,correction_sheet!AGW14,correction_sheet!AII14,correction_sheet!AJU14),Reference_sheet!$B$59:$D$64,3,FALSE))))</f>
        <v/>
      </c>
      <c r="DX14" s="4" t="str">
        <f>IF(correction_sheet!$BNO14=0,"NA",IF(correction_sheet!$A14="","",IF(COUNT(correction_sheet!ADZ14,correction_sheet!AFL14,correction_sheet!AGX14,correction_sheet!AIJ14,correction_sheet!AJV14)&lt;4,"NA",VLOOKUP(SUM(correction_sheet!ADZ14,correction_sheet!AFL14,correction_sheet!AGX14,correction_sheet!AIJ14,correction_sheet!AJV14),Reference_sheet!$B$59:$D$64,3,FALSE))))</f>
        <v/>
      </c>
      <c r="DY14" s="4" t="str">
        <f>IF(correction_sheet!$BNO14=0,"NA",IF(correction_sheet!$A14="","",IF(COUNT(correction_sheet!AEA14,correction_sheet!AFM14,correction_sheet!AGY14,correction_sheet!AIK14,correction_sheet!AJW14)&lt;4,"NA",VLOOKUP(SUM(correction_sheet!AEA14,correction_sheet!AFM14,correction_sheet!AGY14,correction_sheet!AIK14,correction_sheet!AJW14),Reference_sheet!$B$59:$D$64,3,FALSE))))</f>
        <v/>
      </c>
      <c r="DZ14" s="4" t="str">
        <f>IF(correction_sheet!$BNO14=0,"NA",IF(correction_sheet!$A14="","",IF(COUNT(correction_sheet!AEB14,correction_sheet!AFN14,correction_sheet!AGZ14,correction_sheet!AIL14,correction_sheet!AJX14)&lt;4,"NA",VLOOKUP(SUM(correction_sheet!AEB14,correction_sheet!AFN14,correction_sheet!AGZ14,correction_sheet!AIL14,correction_sheet!AJX14),Reference_sheet!$B$59:$D$64,3,FALSE))))</f>
        <v/>
      </c>
      <c r="EA14" s="4" t="str">
        <f>IF(correction_sheet!$BNO14=0,"NA",IF(correction_sheet!$A14="","",IF(COUNT(correction_sheet!AEC14,correction_sheet!AFO14,correction_sheet!AHA14,correction_sheet!AIM14,correction_sheet!AJY14)&lt;4,"NA",VLOOKUP(SUM(correction_sheet!AEC14,correction_sheet!AFO14,correction_sheet!AHA14,correction_sheet!AIM14,correction_sheet!AJY14),Reference_sheet!$B$59:$D$64,3,FALSE))))</f>
        <v/>
      </c>
      <c r="EB14" s="4" t="str">
        <f>IF(correction_sheet!$BNO14=0,"NA",IF(correction_sheet!$A14="","",IF(COUNT(correction_sheet!AED14,correction_sheet!AFP14,correction_sheet!AHB14,correction_sheet!AIN14,correction_sheet!AJZ14)&lt;4,"NA",VLOOKUP(SUM(correction_sheet!AED14,correction_sheet!AFP14,correction_sheet!AHB14,correction_sheet!AIN14,correction_sheet!AJZ14),Reference_sheet!$B$59:$D$64,3,FALSE))))</f>
        <v/>
      </c>
      <c r="EC14" s="4" t="str">
        <f>IF(correction_sheet!$BNO14=0,"NA",IF(correction_sheet!$A14="","",IF(COUNT(correction_sheet!AEE14,correction_sheet!AFQ14,correction_sheet!AHC14,correction_sheet!AIO14,correction_sheet!AKA14)&lt;4,"NA",VLOOKUP(SUM(correction_sheet!AEE14,correction_sheet!AFQ14,correction_sheet!AHC14,correction_sheet!AIO14,correction_sheet!AKA14),Reference_sheet!$B$59:$D$64,3,FALSE))))</f>
        <v/>
      </c>
      <c r="ED14" s="4" t="str">
        <f>IF(correction_sheet!$BNO14=0,"NA",IF(correction_sheet!$A14="","",IF(COUNT(correction_sheet!AEF14,correction_sheet!AFR14,correction_sheet!AHD14,correction_sheet!AIP14,correction_sheet!AKB14)&lt;4,"NA",VLOOKUP(SUM(correction_sheet!AEF14,correction_sheet!AFR14,correction_sheet!AHD14,correction_sheet!AIP14,correction_sheet!AKB14),Reference_sheet!$B$59:$D$64,3,FALSE))))</f>
        <v/>
      </c>
      <c r="EE14" s="4" t="str">
        <f>IF(correction_sheet!$BNO14=0,"NA",IF(correction_sheet!$A14="","",IF(COUNT(correction_sheet!AEG14,correction_sheet!AFS14,correction_sheet!AHE14,correction_sheet!AIQ14,correction_sheet!AKC14)&lt;4,"NA",VLOOKUP(SUM(correction_sheet!AEG14,correction_sheet!AFS14,correction_sheet!AHE14,correction_sheet!AIQ14,correction_sheet!AKC14),Reference_sheet!$B$59:$D$64,3,FALSE))))</f>
        <v/>
      </c>
      <c r="EF14" s="4" t="str">
        <f>IF(correction_sheet!$BNO14=0,"NA",IF(correction_sheet!$A14="","",IF(COUNT(correction_sheet!ANV14,correction_sheet!AKW14,correction_sheet!AMI14,correction_sheet!APH14,correction_sheet!AQT14)&lt;4,"NA",VLOOKUP(SUM(correction_sheet!ANV14,correction_sheet!AKW14,correction_sheet!AMI14,correction_sheet!APH14,correction_sheet!AQT14),Reference_sheet!$B$67:$D$72,3,FALSE))))</f>
        <v/>
      </c>
      <c r="EG14" s="4" t="str">
        <f>IF(correction_sheet!$BNO14=0,"NA",IF(correction_sheet!$A14="","",IF(COUNT(correction_sheet!ANW14,correction_sheet!AKX14,correction_sheet!AMJ14,correction_sheet!API14,correction_sheet!AQU14)&lt;4,"NA",VLOOKUP(SUM(correction_sheet!ANW14,correction_sheet!AKX14,correction_sheet!AMJ14,correction_sheet!API14,correction_sheet!AQU14),Reference_sheet!$B$67:$D$72,3,FALSE))))</f>
        <v/>
      </c>
      <c r="EH14" s="4" t="str">
        <f>IF(correction_sheet!$BNO14=0,"NA",IF(correction_sheet!$A14="","",IF(COUNT(correction_sheet!ANX14,correction_sheet!AKY14,correction_sheet!AMK14,correction_sheet!APJ14,correction_sheet!AQV14)&lt;4,"NA",VLOOKUP(SUM(correction_sheet!ANX14,correction_sheet!AKY14,correction_sheet!AMK14,correction_sheet!APJ14,correction_sheet!AQV14),Reference_sheet!$B$67:$D$72,3,FALSE))))</f>
        <v/>
      </c>
      <c r="EI14" s="4" t="str">
        <f>IF(correction_sheet!$BNO14=0,"NA",IF(correction_sheet!$A14="","",IF(COUNT(correction_sheet!ANY14,correction_sheet!AKZ14,correction_sheet!AML14,correction_sheet!APK14,correction_sheet!AQW14)&lt;4,"NA",VLOOKUP(SUM(correction_sheet!ANY14,correction_sheet!AKZ14,correction_sheet!AML14,correction_sheet!APK14,correction_sheet!AQW14),Reference_sheet!$B$67:$D$72,3,FALSE))))</f>
        <v/>
      </c>
      <c r="EJ14" s="4" t="str">
        <f>IF(correction_sheet!$BNO14=0,"NA",IF(correction_sheet!$A14="","",IF(COUNT(correction_sheet!ANZ14,correction_sheet!ALA14,correction_sheet!AMM14,correction_sheet!APL14,correction_sheet!AQX14)&lt;4,"NA",VLOOKUP(SUM(correction_sheet!ANZ14,correction_sheet!ALA14,correction_sheet!AMM14,correction_sheet!APL14,correction_sheet!AQX14),Reference_sheet!$B$67:$D$72,3,FALSE))))</f>
        <v/>
      </c>
      <c r="EK14" s="4" t="str">
        <f>IF(correction_sheet!$BNO14=0,"NA",IF(correction_sheet!$A14="","",IF(COUNT(correction_sheet!AOA14,correction_sheet!ALB14,correction_sheet!AMN14,correction_sheet!APM14,correction_sheet!AQY14)&lt;4,"NA",VLOOKUP(SUM(correction_sheet!AOA14,correction_sheet!ALB14,correction_sheet!AMN14,correction_sheet!APM14,correction_sheet!AQY14),Reference_sheet!$B$67:$D$72,3,FALSE))))</f>
        <v/>
      </c>
      <c r="EL14" s="4" t="str">
        <f>IF(correction_sheet!$BNO14=0,"NA",IF(correction_sheet!$A14="","",IF(COUNT(correction_sheet!AOB14,correction_sheet!ALC14,correction_sheet!AMO14,correction_sheet!APN14,correction_sheet!AQZ14)&lt;4,"NA",VLOOKUP(SUM(correction_sheet!AOB14,correction_sheet!ALC14,correction_sheet!AMO14,correction_sheet!APN14,correction_sheet!AQZ14),Reference_sheet!$B$67:$D$72,3,FALSE))))</f>
        <v/>
      </c>
      <c r="EM14" s="4" t="str">
        <f>IF(correction_sheet!$BNO14=0,"NA",IF(correction_sheet!$A14="","",IF(COUNT(correction_sheet!AOC14,correction_sheet!ALD14,correction_sheet!AMP14,correction_sheet!APO14,correction_sheet!ARA14)&lt;4,"NA",VLOOKUP(SUM(correction_sheet!AOC14,correction_sheet!ALD14,correction_sheet!AMP14,correction_sheet!APO14,correction_sheet!ARA14),Reference_sheet!$B$67:$D$72,3,FALSE))))</f>
        <v/>
      </c>
      <c r="EN14" s="4" t="str">
        <f>IF(correction_sheet!$BNO14=0,"NA",IF(correction_sheet!$A14="","",IF(COUNT(correction_sheet!AOD14,correction_sheet!ALE14,correction_sheet!AMQ14,correction_sheet!APP14,correction_sheet!ARB14)&lt;4,"NA",VLOOKUP(SUM(correction_sheet!AOD14,correction_sheet!ALE14,correction_sheet!AMQ14,correction_sheet!APP14,correction_sheet!ARB14),Reference_sheet!$B$67:$D$72,3,FALSE))))</f>
        <v/>
      </c>
      <c r="EO14" s="4" t="str">
        <f>IF(correction_sheet!$BNO14=0,"NA",IF(correction_sheet!$A14="","",IF(COUNT(correction_sheet!AOE14,correction_sheet!ALF14,correction_sheet!AMR14,correction_sheet!APQ14,correction_sheet!ARC14)&lt;4,"NA",VLOOKUP(SUM(correction_sheet!AOE14,correction_sheet!ALF14,correction_sheet!AMR14,correction_sheet!APQ14,correction_sheet!ARC14),Reference_sheet!$B$67:$D$72,3,FALSE))))</f>
        <v/>
      </c>
      <c r="EP14" s="4" t="str">
        <f>IF(correction_sheet!$BNO14=0,"NA",IF(correction_sheet!$A14="","",IF(COUNT(correction_sheet!AOF14,correction_sheet!ALG14,correction_sheet!AMS14,correction_sheet!APR14,correction_sheet!ARD14)&lt;4,"NA",VLOOKUP(SUM(correction_sheet!AOF14,correction_sheet!ALG14,correction_sheet!AMS14,correction_sheet!APR14,correction_sheet!ARD14),Reference_sheet!$B$67:$D$72,3,FALSE))))</f>
        <v/>
      </c>
      <c r="EQ14" s="4" t="str">
        <f>IF(correction_sheet!$BNO14=0,"NA",IF(correction_sheet!$A14="","",IF(COUNT(correction_sheet!AOG14,correction_sheet!ALH14,correction_sheet!AMT14,correction_sheet!APS14,correction_sheet!ARE14)&lt;4,"NA",VLOOKUP(SUM(correction_sheet!AOG14,correction_sheet!ALH14,correction_sheet!AMT14,correction_sheet!APS14,correction_sheet!ARE14),Reference_sheet!$B$67:$D$72,3,FALSE))))</f>
        <v/>
      </c>
      <c r="ER14" s="4" t="str">
        <f>IF(correction_sheet!$BNO14=0,"NA",IF(correction_sheet!$A14="","",IF(COUNT(correction_sheet!AOH14,correction_sheet!ALI14,correction_sheet!AMU14,correction_sheet!APT14,correction_sheet!ARF14)&lt;4,"NA",VLOOKUP(SUM(correction_sheet!AOH14,correction_sheet!ALI14,correction_sheet!AMU14,correction_sheet!APT14,correction_sheet!ARF14),Reference_sheet!$B$67:$D$72,3,FALSE))))</f>
        <v/>
      </c>
      <c r="ES14" s="4" t="str">
        <f>IF(correction_sheet!$BNO14=0,"NA",IF(correction_sheet!$A14="","",IF(COUNT(correction_sheet!AOI14,correction_sheet!ALJ14,correction_sheet!AMV14,correction_sheet!APU14,correction_sheet!ARG14)&lt;4,"NA",VLOOKUP(SUM(correction_sheet!AOI14,correction_sheet!ALJ14,correction_sheet!AMV14,correction_sheet!APU14,correction_sheet!ARG14),Reference_sheet!$B$67:$D$72,3,FALSE))))</f>
        <v/>
      </c>
      <c r="ET14" s="4" t="str">
        <f>IF(correction_sheet!$BNO14=0,"NA",IF(correction_sheet!$A14="","",IF(COUNT(correction_sheet!AOJ14,correction_sheet!ALK14,correction_sheet!AMW14,correction_sheet!APV14,correction_sheet!ARH14)&lt;4,"NA",VLOOKUP(SUM(correction_sheet!AOJ14,correction_sheet!ALK14,correction_sheet!AMW14,correction_sheet!APV14,correction_sheet!ARH14),Reference_sheet!$B$67:$D$72,3,FALSE))))</f>
        <v/>
      </c>
      <c r="EU14" s="4" t="str">
        <f>IF(correction_sheet!$BNO14=0,"NA",IF(correction_sheet!$A14="","",IF(COUNT(correction_sheet!AOK14,correction_sheet!ALL14,correction_sheet!AMX14,correction_sheet!APW14,correction_sheet!ARI14)&lt;4,"NA",VLOOKUP(SUM(correction_sheet!AOK14,correction_sheet!ALL14,correction_sheet!AMX14,correction_sheet!APW14,correction_sheet!ARI14),Reference_sheet!$B$67:$D$72,3,FALSE))))</f>
        <v/>
      </c>
      <c r="EV14" s="4" t="str">
        <f>IF(correction_sheet!$BNO14=0,"NA",IF(correction_sheet!$A14="","",IF(COUNT(correction_sheet!AOL14,correction_sheet!ALM14,correction_sheet!AMY14,correction_sheet!APX14,correction_sheet!ARJ14)&lt;4,"NA",VLOOKUP(SUM(correction_sheet!AOL14,correction_sheet!ALM14,correction_sheet!AMY14,correction_sheet!APX14,correction_sheet!ARJ14),Reference_sheet!$B$67:$D$72,3,FALSE))))</f>
        <v/>
      </c>
      <c r="EW14" s="4" t="str">
        <f>IF(correction_sheet!$BNO14=0,"NA",IF(correction_sheet!$A14="","",IF(COUNT(correction_sheet!AOM14,correction_sheet!ALN14,correction_sheet!AMZ14,correction_sheet!APY14,correction_sheet!ARK14)&lt;4,"NA",VLOOKUP(SUM(correction_sheet!AOM14,correction_sheet!ALN14,correction_sheet!AMZ14,correction_sheet!APY14,correction_sheet!ARK14),Reference_sheet!$B$67:$D$72,3,FALSE))))</f>
        <v/>
      </c>
      <c r="EX14" s="4" t="str">
        <f>IF(correction_sheet!$BNO14=0,"NA",IF(correction_sheet!$A14="","",IF(COUNT(correction_sheet!AON14,correction_sheet!ALO14,correction_sheet!ANA14,correction_sheet!APZ14,correction_sheet!ARL14)&lt;4,"NA",VLOOKUP(SUM(correction_sheet!AON14,correction_sheet!ALO14,correction_sheet!ANA14,correction_sheet!APZ14,correction_sheet!ARL14),Reference_sheet!$B$67:$D$72,3,FALSE))))</f>
        <v/>
      </c>
      <c r="EY14" s="4" t="str">
        <f>IF(correction_sheet!$BNO14&lt;2,"NA",IF(correction_sheet!$A14="","",IF(COUNT(correction_sheet!AVD14,correction_sheet!AVW14,correction_sheet!AZN14,correction_sheet!BAH14,correction_sheet!BMV14)&lt;4,"NA",VLOOKUP((SUM(correction_sheet!AVD14,correction_sheet!AVW14,correction_sheet!AZN14,correction_sheet!BAH14,correction_sheet!BMV14)),Reference_sheet!$B$77:$D$87,3,FALSE))))</f>
        <v/>
      </c>
      <c r="EZ14" s="4" t="str">
        <f>IF(correction_sheet!$BNO14&lt;2,"NA",IF(correction_sheet!$A14="","",IF(COUNT(correction_sheet!AVE14,correction_sheet!AVX14,correction_sheet!AZO14,correction_sheet!BAI14,correction_sheet!BMW14)&lt;4,"NA",VLOOKUP((SUM(correction_sheet!AVE14,correction_sheet!AVX14,correction_sheet!AZO14,correction_sheet!BAI14,correction_sheet!BMW14)),Reference_sheet!$B$77:$D$87,3,FALSE))))</f>
        <v/>
      </c>
      <c r="FA14" s="4" t="str">
        <f>IF(correction_sheet!$BNO14&lt;2,"NA",IF(correction_sheet!$A14="","",IF(COUNT(correction_sheet!AVF14,correction_sheet!AVY14,correction_sheet!AZP14,correction_sheet!BAJ14,correction_sheet!BMX14)&lt;4,"NA",VLOOKUP((SUM(correction_sheet!AVF14,correction_sheet!AVY14,correction_sheet!AZP14,correction_sheet!BAJ14,correction_sheet!BMX14)),Reference_sheet!$B$77:$D$87,3,FALSE))))</f>
        <v/>
      </c>
      <c r="FB14" s="4" t="str">
        <f>IF(correction_sheet!$BNO14&lt;2,"NA",IF(correction_sheet!$A14="","",IF(COUNT(correction_sheet!AVG14,correction_sheet!AVZ14,correction_sheet!AZQ14,correction_sheet!BAK14,correction_sheet!BMY14)&lt;4,"NA",VLOOKUP((SUM(correction_sheet!AVG14,correction_sheet!AVZ14,correction_sheet!AZQ14,correction_sheet!BAK14,correction_sheet!BMY14)),Reference_sheet!$B$77:$D$87,3,FALSE))))</f>
        <v/>
      </c>
      <c r="FC14" s="4" t="str">
        <f>IF(correction_sheet!$BNO14&lt;2,"NA",IF(correction_sheet!$A14="","",IF(COUNT(correction_sheet!AVH14,correction_sheet!AWA14,correction_sheet!AZR14,correction_sheet!BAL14,correction_sheet!BMZ14)&lt;4,"NA",VLOOKUP((SUM(correction_sheet!AVH14,correction_sheet!AWA14,correction_sheet!AZR14,correction_sheet!BAL14,correction_sheet!BMZ14)),Reference_sheet!$B$77:$D$87,3,FALSE))))</f>
        <v/>
      </c>
      <c r="FD14" s="4" t="str">
        <f>IF(correction_sheet!$BNO14&lt;2,"NA",IF(correction_sheet!$A14="","",IF(COUNT(correction_sheet!AVI14,correction_sheet!AWB14,correction_sheet!AZS14,correction_sheet!BAM14,correction_sheet!BNA14)&lt;4,"NA",VLOOKUP((SUM(correction_sheet!AVI14,correction_sheet!AWB14,correction_sheet!AZS14,correction_sheet!BAM14,correction_sheet!BNA14)),Reference_sheet!$B$77:$D$87,3,FALSE))))</f>
        <v/>
      </c>
      <c r="FE14" s="4" t="str">
        <f>IF(correction_sheet!$BNO14&lt;2,"NA",IF(correction_sheet!$A14="","",IF(COUNT(correction_sheet!AVJ14,correction_sheet!AWC14,correction_sheet!AZT14,correction_sheet!BAN14,correction_sheet!BNB14)&lt;4,"NA",VLOOKUP((SUM(correction_sheet!AVJ14,correction_sheet!AWC14,correction_sheet!AZT14,correction_sheet!BAN14,correction_sheet!BNB14)),Reference_sheet!$B$77:$D$87,3,FALSE))))</f>
        <v/>
      </c>
      <c r="FF14" s="4" t="str">
        <f>IF(correction_sheet!$BNO14&lt;2,"NA",IF(correction_sheet!$A14="","",IF(COUNT(correction_sheet!AVK14,correction_sheet!AWD14,correction_sheet!AZU14,correction_sheet!BAO14,correction_sheet!BNC14)&lt;4,"NA",VLOOKUP((SUM(correction_sheet!AVK14,correction_sheet!AWD14,correction_sheet!AZU14,correction_sheet!BAO14,correction_sheet!BNC14)),Reference_sheet!$B$77:$D$87,3,FALSE))))</f>
        <v/>
      </c>
      <c r="FG14" s="4" t="str">
        <f>IF(correction_sheet!$BNO14&lt;2,"NA",IF(correction_sheet!$A14="","",IF(COUNT(correction_sheet!AVL14,correction_sheet!AWE14,correction_sheet!AZV14,correction_sheet!BAP14,correction_sheet!BND14)&lt;4,"NA",VLOOKUP((SUM(correction_sheet!AVL14,correction_sheet!AWE14,correction_sheet!AZV14,correction_sheet!BAP14,correction_sheet!BND14)),Reference_sheet!$B$77:$D$87,3,FALSE))))</f>
        <v/>
      </c>
      <c r="FH14" s="4" t="str">
        <f>IF(correction_sheet!$BNO14&lt;2,"NA",IF(correction_sheet!$A14="","",IF(COUNT(correction_sheet!AVM14,correction_sheet!AWF14,correction_sheet!AZW14,correction_sheet!BAQ14,correction_sheet!BNE14)&lt;4,"NA",VLOOKUP((SUM(correction_sheet!AVM14,correction_sheet!AWF14,correction_sheet!AZW14,correction_sheet!BAQ14,correction_sheet!BNE14)),Reference_sheet!$B$77:$D$87,3,FALSE))))</f>
        <v/>
      </c>
      <c r="FI14" s="4" t="str">
        <f>IF(correction_sheet!$BNO14&lt;2,"NA",IF(correction_sheet!$A14="","",IF(COUNT(correction_sheet!AVN14,correction_sheet!AWG14,correction_sheet!AZX14,correction_sheet!BAR14,correction_sheet!BNF14)&lt;4,"NA",VLOOKUP((SUM(correction_sheet!AVN14,correction_sheet!AWG14,correction_sheet!AZX14,correction_sheet!BAR14,correction_sheet!BNF14)),Reference_sheet!$B$77:$D$87,3,FALSE))))</f>
        <v/>
      </c>
      <c r="FJ14" s="4" t="str">
        <f>IF(correction_sheet!$BNO14&lt;2,"NA",IF(correction_sheet!$A14="","",IF(COUNT(correction_sheet!AVO14,correction_sheet!AWH14,correction_sheet!AZY14,correction_sheet!BAS14,correction_sheet!BNG14)&lt;4,"NA",VLOOKUP((SUM(correction_sheet!AVO14,correction_sheet!AWH14,correction_sheet!AZY14,correction_sheet!BAS14,correction_sheet!BNG14)),Reference_sheet!$B$77:$D$87,3,FALSE))))</f>
        <v/>
      </c>
      <c r="FK14" s="4" t="str">
        <f>IF(correction_sheet!$BNO14&lt;2,"NA",IF(correction_sheet!$A14="","",IF(COUNT(correction_sheet!AVP14,correction_sheet!AWI14,correction_sheet!AZZ14,correction_sheet!BAT14,correction_sheet!BNH14)&lt;4,"NA",VLOOKUP((SUM(correction_sheet!AVP14,correction_sheet!AWI14,correction_sheet!AZZ14,correction_sheet!BAT14,correction_sheet!BNH14)),Reference_sheet!$B$77:$D$87,3,FALSE))))</f>
        <v/>
      </c>
      <c r="FL14" s="4" t="str">
        <f>IF(correction_sheet!$BNO14&lt;2,"NA",IF(correction_sheet!$A14="","",IF(COUNT(correction_sheet!AVQ14,correction_sheet!AWJ14,correction_sheet!BAA14,correction_sheet!BAU14,correction_sheet!BNI14)&lt;4,"NA",VLOOKUP((SUM(correction_sheet!AVQ14,correction_sheet!AWJ14,correction_sheet!BAA14,correction_sheet!BAU14,correction_sheet!BNI14)),Reference_sheet!$B$77:$D$87,3,FALSE))))</f>
        <v/>
      </c>
      <c r="FM14" s="4" t="str">
        <f>IF(correction_sheet!$BNO14&lt;2,"NA",IF(correction_sheet!$A14="","",IF(COUNT(correction_sheet!AVR14,correction_sheet!AWK14,correction_sheet!BAB14,correction_sheet!BAV14,correction_sheet!BNJ14)&lt;4,"NA",VLOOKUP((SUM(correction_sheet!AVR14,correction_sheet!AWK14,correction_sheet!BAB14,correction_sheet!BAV14,correction_sheet!BNJ14)),Reference_sheet!$B$77:$D$87,3,FALSE))))</f>
        <v/>
      </c>
      <c r="FN14" s="4" t="str">
        <f>IF(correction_sheet!$BNO14&lt;2,"NA",IF(correction_sheet!$A14="","",IF(COUNT(correction_sheet!AVS14,correction_sheet!AWL14,correction_sheet!BAC14,correction_sheet!BAW14,correction_sheet!BNK14)&lt;4,"NA",VLOOKUP((SUM(correction_sheet!AVS14,correction_sheet!AWL14,correction_sheet!BAC14,correction_sheet!BAW14,correction_sheet!BNK14)),Reference_sheet!$B$77:$D$87,3,FALSE))))</f>
        <v/>
      </c>
      <c r="FO14" s="4" t="str">
        <f>IF(correction_sheet!$BNO14&lt;2,"NA",IF(correction_sheet!$A14="","",IF(COUNT(correction_sheet!AVT14,correction_sheet!AWM14,correction_sheet!BAD14,correction_sheet!BAX14,correction_sheet!BNL14)&lt;4,"NA",VLOOKUP((SUM(correction_sheet!AVT14,correction_sheet!AWM14,correction_sheet!BAD14,correction_sheet!BAX14,correction_sheet!BNL14)),Reference_sheet!$B$77:$D$87,3,FALSE))))</f>
        <v/>
      </c>
      <c r="FP14" s="4" t="str">
        <f>IF(correction_sheet!$BNO14&lt;2,"NA",IF(correction_sheet!$A14="","",IF(COUNT(correction_sheet!AVU14,correction_sheet!AWN14,correction_sheet!BAE14,correction_sheet!BAY14,correction_sheet!BNM14)&lt;4,"NA",VLOOKUP((SUM(correction_sheet!AVU14,correction_sheet!AWN14,correction_sheet!BAE14,correction_sheet!BAY14,correction_sheet!BNM14)),Reference_sheet!$B$77:$D$87,3,FALSE))))</f>
        <v/>
      </c>
      <c r="FQ14" s="4" t="str">
        <f>IF(correction_sheet!$BNO14&lt;2,"NA",IF(correction_sheet!$A14="","",IF(COUNT(correction_sheet!AVV14,correction_sheet!AWO14,correction_sheet!BAF14,correction_sheet!BAZ14,correction_sheet!BNN14)&lt;4,"NA",VLOOKUP((SUM(correction_sheet!AVV14,correction_sheet!AWO14,correction_sheet!BAF14,correction_sheet!BAZ14,correction_sheet!BNN14)),Reference_sheet!$B$77:$D$87,3,FALSE))))</f>
        <v/>
      </c>
      <c r="FR14" s="4" t="str">
        <f>IF(correction_sheet!$BNO14&lt;2,"NA",IF(correction_sheet!$A14="","",IF(COUNT(correction_sheet!BBB14,correction_sheet!BBV14,correction_sheet!BDI14,correction_sheet!BEB14,correction_sheet!BLJ14)&lt;4,"NA",VLOOKUP((SUM( correction_sheet!BBB14,correction_sheet!BBV14,correction_sheet!BDI14,correction_sheet!BEB14,correction_sheet!BLJ14)),Reference_sheet!$B$91:$D$96,3,FALSE))))</f>
        <v/>
      </c>
      <c r="FS14" s="4" t="str">
        <f>IF(correction_sheet!$BNO14&lt;2,"NA",IF(correction_sheet!$A14="","",IF(COUNT(correction_sheet!BBC14,correction_sheet!BBW14,correction_sheet!BDJ14,correction_sheet!BEC14,correction_sheet!BLK14)&lt;4,"NA",VLOOKUP((SUM( correction_sheet!BBC14,correction_sheet!BBW14,correction_sheet!BDJ14,correction_sheet!BEC14,correction_sheet!BLK14)),Reference_sheet!$B$91:$D$96,3,FALSE))))</f>
        <v/>
      </c>
      <c r="FT14" s="4" t="str">
        <f>IF(correction_sheet!$BNO14&lt;2,"NA",IF(correction_sheet!$A14="","",IF(COUNT(correction_sheet!BBD14,correction_sheet!BBX14,correction_sheet!BDK14,correction_sheet!BED14,correction_sheet!BLL14)&lt;4,"NA",VLOOKUP((SUM( correction_sheet!BBD14,correction_sheet!BBX14,correction_sheet!BDK14,correction_sheet!BED14,correction_sheet!BLL14)),Reference_sheet!$B$91:$D$96,3,FALSE))))</f>
        <v/>
      </c>
      <c r="FU14" s="4" t="str">
        <f>IF(correction_sheet!$BNO14&lt;2,"NA",IF(correction_sheet!$A14="","",IF(COUNT(correction_sheet!BBE14,correction_sheet!BBY14,correction_sheet!BDL14,correction_sheet!BEE14,correction_sheet!BLM14)&lt;4,"NA",VLOOKUP((SUM( correction_sheet!BBE14,correction_sheet!BBY14,correction_sheet!BDL14,correction_sheet!BEE14,correction_sheet!BLM14)),Reference_sheet!$B$91:$D$96,3,FALSE))))</f>
        <v/>
      </c>
      <c r="FV14" s="4" t="str">
        <f>IF(correction_sheet!$BNO14&lt;2,"NA",IF(correction_sheet!$A14="","",IF(COUNT(correction_sheet!BBF14,correction_sheet!BBZ14,correction_sheet!BDM14,correction_sheet!BEF14,correction_sheet!BLN14)&lt;4,"NA",VLOOKUP((SUM( correction_sheet!BBF14,correction_sheet!BBZ14,correction_sheet!BDM14,correction_sheet!BEF14,correction_sheet!BLN14)),Reference_sheet!$B$91:$D$96,3,FALSE))))</f>
        <v/>
      </c>
      <c r="FW14" s="4" t="str">
        <f>IF(correction_sheet!$BNO14&lt;2,"NA",IF(correction_sheet!$A14="","",IF(COUNT(correction_sheet!BBG14,correction_sheet!BCA14,correction_sheet!BDN14,correction_sheet!BEG14,correction_sheet!BLO14)&lt;4,"NA",VLOOKUP((SUM( correction_sheet!BBG14,correction_sheet!BCA14,correction_sheet!BDN14,correction_sheet!BEG14,correction_sheet!BLO14)),Reference_sheet!$B$91:$D$96,3,FALSE))))</f>
        <v/>
      </c>
      <c r="FX14" s="4" t="str">
        <f>IF(correction_sheet!$BNO14&lt;2,"NA",IF(correction_sheet!$A14="","",IF(COUNT(correction_sheet!BBH14,correction_sheet!BCB14,correction_sheet!BDO14,correction_sheet!BEH14,correction_sheet!BLP14)&lt;4,"NA",VLOOKUP((SUM( correction_sheet!BBH14,correction_sheet!BCB14,correction_sheet!BDO14,correction_sheet!BEH14,correction_sheet!BLP14)),Reference_sheet!$B$91:$D$96,3,FALSE))))</f>
        <v/>
      </c>
      <c r="FY14" s="4" t="str">
        <f>IF(correction_sheet!$BNO14&lt;2,"NA",IF(correction_sheet!$A14="","",IF(COUNT(correction_sheet!BBI14,correction_sheet!BCC14,correction_sheet!BDP14,correction_sheet!BEI14,correction_sheet!BLQ14)&lt;4,"NA",VLOOKUP((SUM( correction_sheet!BBI14,correction_sheet!BCC14,correction_sheet!BDP14,correction_sheet!BEI14,correction_sheet!BLQ14)),Reference_sheet!$B$91:$D$96,3,FALSE))))</f>
        <v/>
      </c>
      <c r="FZ14" s="4" t="str">
        <f>IF(correction_sheet!$BNO14&lt;2,"NA",IF(correction_sheet!$A14="","",IF(COUNT(correction_sheet!BBJ14,correction_sheet!BCD14,correction_sheet!BDQ14,correction_sheet!BEJ14,correction_sheet!BLR14)&lt;4,"NA",VLOOKUP((SUM( correction_sheet!BBJ14,correction_sheet!BCD14,correction_sheet!BDQ14,correction_sheet!BEJ14,correction_sheet!BLR14)),Reference_sheet!$B$91:$D$96,3,FALSE))))</f>
        <v/>
      </c>
      <c r="GA14" s="4" t="str">
        <f>IF(correction_sheet!$BNO14&lt;2,"NA",IF(correction_sheet!$A14="","",IF(COUNT(correction_sheet!BBK14,correction_sheet!BCE14,correction_sheet!BDR14,correction_sheet!BEK14,correction_sheet!BLS14)&lt;4,"NA",VLOOKUP((SUM( correction_sheet!BBK14,correction_sheet!BCE14,correction_sheet!BDR14,correction_sheet!BEK14,correction_sheet!BLS14)),Reference_sheet!$B$91:$D$96,3,FALSE))))</f>
        <v/>
      </c>
      <c r="GB14" s="4" t="str">
        <f>IF(correction_sheet!$BNO14&lt;2,"NA",IF(correction_sheet!$A14="","",IF(COUNT(correction_sheet!BBL14,correction_sheet!BCF14,correction_sheet!BDS14,correction_sheet!BEL14,correction_sheet!BLT14)&lt;4,"NA",VLOOKUP((SUM( correction_sheet!BBL14,correction_sheet!BCF14,correction_sheet!BDS14,correction_sheet!BEL14,correction_sheet!BLT14)),Reference_sheet!$B$91:$D$96,3,FALSE))))</f>
        <v/>
      </c>
      <c r="GC14" s="4" t="str">
        <f>IF(correction_sheet!$BNO14&lt;2,"NA",IF(correction_sheet!$A14="","",IF(COUNT(correction_sheet!BBM14,correction_sheet!BCG14,correction_sheet!BDT14,correction_sheet!BEM14,correction_sheet!BLU14)&lt;4,"NA",VLOOKUP((SUM( correction_sheet!BBM14,correction_sheet!BCG14,correction_sheet!BDT14,correction_sheet!BEM14,correction_sheet!BLU14)),Reference_sheet!$B$91:$D$96,3,FALSE))))</f>
        <v/>
      </c>
      <c r="GD14" s="4" t="str">
        <f>IF(correction_sheet!$BNO14&lt;2,"NA",IF(correction_sheet!$A14="","",IF(COUNT(correction_sheet!BBN14,correction_sheet!BCH14,correction_sheet!BDU14,correction_sheet!BEN14,correction_sheet!BLV14)&lt;4,"NA",VLOOKUP((SUM( correction_sheet!BBN14,correction_sheet!BCH14,correction_sheet!BDU14,correction_sheet!BEN14,correction_sheet!BLV14)),Reference_sheet!$B$91:$D$96,3,FALSE))))</f>
        <v/>
      </c>
      <c r="GE14" s="4" t="str">
        <f>IF(correction_sheet!$BNO14&lt;2,"NA",IF(correction_sheet!$A14="","",IF(COUNT(correction_sheet!BBO14,correction_sheet!BCI14,correction_sheet!BDV14,correction_sheet!BEO14,correction_sheet!BLW14)&lt;4,"NA",VLOOKUP((SUM( correction_sheet!BBO14,correction_sheet!BCI14,correction_sheet!BDV14,correction_sheet!BEO14,correction_sheet!BLW14)),Reference_sheet!$B$91:$D$96,3,FALSE))))</f>
        <v/>
      </c>
      <c r="GF14" s="4" t="str">
        <f>IF(correction_sheet!$BNO14&lt;2,"NA",IF(correction_sheet!$A14="","",IF(COUNT(correction_sheet!BBP14,correction_sheet!BCJ14,correction_sheet!BDW14,correction_sheet!BEP14,correction_sheet!BLX14)&lt;4,"NA",VLOOKUP((SUM( correction_sheet!BBP14,correction_sheet!BCJ14,correction_sheet!BDW14,correction_sheet!BEP14,correction_sheet!BLX14)),Reference_sheet!$B$91:$D$96,3,FALSE))))</f>
        <v/>
      </c>
      <c r="GG14" s="4" t="str">
        <f>IF(correction_sheet!$BNO14&lt;2,"NA",IF(correction_sheet!$A14="","",IF(COUNT(correction_sheet!BBQ14,correction_sheet!BCK14,correction_sheet!BDX14,correction_sheet!BEQ14,correction_sheet!BLY14)&lt;4,"NA",VLOOKUP((SUM( correction_sheet!BBQ14,correction_sheet!BCK14,correction_sheet!BDX14,correction_sheet!BEQ14,correction_sheet!BLY14)),Reference_sheet!$B$91:$D$96,3,FALSE))))</f>
        <v/>
      </c>
      <c r="GH14" s="4" t="str">
        <f>IF(correction_sheet!$BNO14&lt;2,"NA",IF(correction_sheet!$A14="","",IF(COUNT(correction_sheet!BBR14,correction_sheet!BCL14,correction_sheet!BDY14,correction_sheet!BER14,correction_sheet!BLZ14)&lt;4,"NA",VLOOKUP((SUM( correction_sheet!BBR14,correction_sheet!BCL14,correction_sheet!BDY14,correction_sheet!BER14,correction_sheet!BLZ14)),Reference_sheet!$B$91:$D$96,3,FALSE))))</f>
        <v/>
      </c>
      <c r="GI14" s="4" t="str">
        <f>IF(correction_sheet!$BNO14&lt;2,"NA",IF(correction_sheet!$A14="","",IF(COUNT(correction_sheet!BBS14,correction_sheet!BCM14,correction_sheet!BDZ14,correction_sheet!BES14,correction_sheet!BMA14)&lt;4,"NA",VLOOKUP((SUM( correction_sheet!BBS14,correction_sheet!BCM14,correction_sheet!BDZ14,correction_sheet!BES14,correction_sheet!BMA14)),Reference_sheet!$B$91:$D$96,3,FALSE))))</f>
        <v/>
      </c>
      <c r="GJ14" s="4" t="str">
        <f>IF(correction_sheet!$BNO14&lt;2,"NA",IF(correction_sheet!$A14="","",IF(COUNT(correction_sheet!BBT14,correction_sheet!BCN14,correction_sheet!BEA14,correction_sheet!BET14,correction_sheet!BMB14)&lt;4,"NA",VLOOKUP((SUM( correction_sheet!BBT14,correction_sheet!BCN14,correction_sheet!BEA14,correction_sheet!BET14,correction_sheet!BMB14)),Reference_sheet!$B$91:$D$96,3,FALSE))))</f>
        <v/>
      </c>
      <c r="GK14" s="4" t="str">
        <f>IF(correction_sheet!$A14="","",IF(COUNT(C14,V14,AO14,BH14,CA14,CT14,DM14,EF14,EY14,FR14)&lt;8,"NA",SUM(IF(C14&gt;=Reference_sheet!$H$2,1,0),IF(V14&gt;=Reference_sheet!$I$2,1,0),IF(AO14&gt;=Reference_sheet!$J$2,1,0),IF(BH14&gt;=Reference_sheet!$K$2,1,0),IF(CA14&gt;=Reference_sheet!$L$2,1,0),IF(CT14&gt;=Reference_sheet!$M$2,1,0),IF(DM14&gt;=Reference_sheet!$N$2,1,0),IF(EF14&gt;=Reference_sheet!$O$2,1,0),IF(EY14&gt;=Reference_sheet!$P$2,1,0),IF(FR14&gt;=Reference_sheet!$Q$2,1,0))-COUNTIF(C14,"NA")-COUNTIF(V14,"NA")-COUNTIF(AO14,"NA")-COUNTIF(BH14,"NA")-COUNTIF(CA14,"NA")-COUNTIF(CT14,"NA")-COUNTIF(DM14,"NA")-COUNTIF(EF14,"NA")-COUNTIF(EY14,"NA")-COUNTIF(FR14,"NA")))</f>
        <v/>
      </c>
      <c r="GL14" s="4" t="str">
        <f>IF(correction_sheet!$A14="","",IF(COUNT(D14,W14,AP14,BI14,CB14,CU14,DN14,EG14,EZ14,FS14)&lt;8,"NA",SUM(IF(D14&gt;=Reference_sheet!$H$2,1,0),IF(W14&gt;=Reference_sheet!$I$2,1,0),IF(AP14&gt;=Reference_sheet!$J$2,1,0),IF(BI14&gt;=Reference_sheet!$K$2,1,0),IF(CB14&gt;=Reference_sheet!$L$2,1,0),IF(CU14&gt;=Reference_sheet!$M$2,1,0),IF(DN14&gt;=Reference_sheet!$N$2,1,0),IF(EG14&gt;=Reference_sheet!$O$2,1,0),IF(EZ14&gt;=Reference_sheet!$P$2,1,0),IF(FS14&gt;=Reference_sheet!$Q$2,1,0))-COUNTIF(D14,"NA")-COUNTIF(W14,"NA")-COUNTIF(AP14,"NA")-COUNTIF(BI14,"NA")-COUNTIF(CB14,"NA")-COUNTIF(CU14,"NA")-COUNTIF(DN14,"NA")-COUNTIF(EG14,"NA")-COUNTIF(EZ14,"NA")-COUNTIF(FS14,"NA")))</f>
        <v/>
      </c>
      <c r="GM14" s="4" t="str">
        <f>IF(correction_sheet!$A14="","",IF(COUNT(E14,X14,AQ14,BJ14,CC14,CV14,DO14,EH14,FA14,FT14)&lt;8,"NA",SUM(IF(E14&gt;=Reference_sheet!$H$2,1,0),IF(X14&gt;=Reference_sheet!$I$2,1,0),IF(AQ14&gt;=Reference_sheet!$J$2,1,0),IF(BJ14&gt;=Reference_sheet!$K$2,1,0),IF(CC14&gt;=Reference_sheet!$L$2,1,0),IF(CV14&gt;=Reference_sheet!$M$2,1,0),IF(DO14&gt;=Reference_sheet!$N$2,1,0),IF(EH14&gt;=Reference_sheet!$O$2,1,0),IF(FA14&gt;=Reference_sheet!$P$2,1,0),IF(FT14&gt;=Reference_sheet!$Q$2,1,0))-COUNTIF(E14,"NA")-COUNTIF(X14,"NA")-COUNTIF(AQ14,"NA")-COUNTIF(BJ14,"NA")-COUNTIF(CC14,"NA")-COUNTIF(CV14,"NA")-COUNTIF(DO14,"NA")-COUNTIF(EH14,"NA")-COUNTIF(FA14,"NA")-COUNTIF(FT14,"NA")))</f>
        <v/>
      </c>
      <c r="GN14" s="4" t="str">
        <f>IF(correction_sheet!$A14="","",IF(COUNT(F14,Y14,AR14,BK14,CD14,CW14,DP14,EI14,FB14,FU14)&lt;8,"NA",SUM(IF(F14&gt;=Reference_sheet!$H$2,1,0),IF(Y14&gt;=Reference_sheet!$I$2,1,0),IF(AR14&gt;=Reference_sheet!$J$2,1,0),IF(BK14&gt;=Reference_sheet!$K$2,1,0),IF(CD14&gt;=Reference_sheet!$L$2,1,0),IF(CW14&gt;=Reference_sheet!$M$2,1,0),IF(DP14&gt;=Reference_sheet!$N$2,1,0),IF(EI14&gt;=Reference_sheet!$O$2,1,0),IF(FB14&gt;=Reference_sheet!$P$2,1,0),IF(FU14&gt;=Reference_sheet!$Q$2,1,0))-COUNTIF(F14,"NA")-COUNTIF(Y14,"NA")-COUNTIF(AR14,"NA")-COUNTIF(BK14,"NA")-COUNTIF(CD14,"NA")-COUNTIF(CW14,"NA")-COUNTIF(DP14,"NA")-COUNTIF(EI14,"NA")-COUNTIF(FB14,"NA")-COUNTIF(FU14,"NA")))</f>
        <v/>
      </c>
      <c r="GO14" s="4" t="str">
        <f>IF(correction_sheet!$A14="","",IF(COUNT(G14,Z14,AS14,BL14,CE14,CX14,DQ14,EJ14,FC14,FV14)&lt;8,"NA",SUM(IF(G14&gt;=Reference_sheet!$H$2,1,0),IF(Z14&gt;=Reference_sheet!$I$2,1,0),IF(AS14&gt;=Reference_sheet!$J$2,1,0),IF(BL14&gt;=Reference_sheet!$K$2,1,0),IF(CE14&gt;=Reference_sheet!$L$2,1,0),IF(CX14&gt;=Reference_sheet!$M$2,1,0),IF(DQ14&gt;=Reference_sheet!$N$2,1,0),IF(EJ14&gt;=Reference_sheet!$O$2,1,0),IF(FC14&gt;=Reference_sheet!$P$2,1,0),IF(FV14&gt;=Reference_sheet!$Q$2,1,0))-COUNTIF(G14,"NA")-COUNTIF(Z14,"NA")-COUNTIF(AS14,"NA")-COUNTIF(BL14,"NA")-COUNTIF(CE14,"NA")-COUNTIF(CX14,"NA")-COUNTIF(DQ14,"NA")-COUNTIF(EJ14,"NA")-COUNTIF(FC14,"NA")-COUNTIF(FV14,"NA")))</f>
        <v/>
      </c>
      <c r="GP14" s="4" t="str">
        <f>IF(correction_sheet!$A14="","",IF(COUNT(H14,AA14,AT14,BM14,CF14,CY14,DR14,EK14,FD14,FW14)&lt;8,"NA",SUM(IF(H14&gt;=Reference_sheet!$H$2,1,0),IF(AA14&gt;=Reference_sheet!$I$2,1,0),IF(AT14&gt;=Reference_sheet!$J$2,1,0),IF(BM14&gt;=Reference_sheet!$K$2,1,0),IF(CF14&gt;=Reference_sheet!$L$2,1,0),IF(CY14&gt;=Reference_sheet!$M$2,1,0),IF(DR14&gt;=Reference_sheet!$N$2,1,0),IF(EK14&gt;=Reference_sheet!$O$2,1,0),IF(FD14&gt;=Reference_sheet!$P$2,1,0),IF(FW14&gt;=Reference_sheet!$Q$2,1,0))-COUNTIF(H14,"NA")-COUNTIF(AA14,"NA")-COUNTIF(AT14,"NA")-COUNTIF(BM14,"NA")-COUNTIF(CF14,"NA")-COUNTIF(CY14,"NA")-COUNTIF(DR14,"NA")-COUNTIF(EK14,"NA")-COUNTIF(FD14,"NA")-COUNTIF(FW14,"NA")))</f>
        <v/>
      </c>
      <c r="GQ14" s="4" t="str">
        <f>IF(correction_sheet!$A14="","",IF(COUNT(I14,AB14,AU14,BN14,CG14,CZ14,DS14,EL14,FE14,FX14)&lt;8,"NA",SUM(IF(I14&gt;=Reference_sheet!$H$2,1,0),IF(AB14&gt;=Reference_sheet!$I$2,1,0),IF(AU14&gt;=Reference_sheet!$J$2,1,0),IF(BN14&gt;=Reference_sheet!$K$2,1,0),IF(CG14&gt;=Reference_sheet!$L$2,1,0),IF(CZ14&gt;=Reference_sheet!$M$2,1,0),IF(DS14&gt;=Reference_sheet!$N$2,1,0),IF(EL14&gt;=Reference_sheet!$O$2,1,0),IF(FE14&gt;=Reference_sheet!$P$2,1,0),IF(FX14&gt;=Reference_sheet!$Q$2,1,0))-COUNTIF(I14,"NA")-COUNTIF(AB14,"NA")-COUNTIF(AU14,"NA")-COUNTIF(BN14,"NA")-COUNTIF(CG14,"NA")-COUNTIF(CZ14,"NA")-COUNTIF(DS14,"NA")-COUNTIF(EL14,"NA")-COUNTIF(FE14,"NA")-COUNTIF(FX14,"NA")))</f>
        <v/>
      </c>
      <c r="GR14" s="4" t="str">
        <f>IF(correction_sheet!$A14="","",IF(COUNT(J14,AC14,AV14,BO14,CH14,DA14,DT14,EM14,FF14,FY14)&lt;8,"NA",SUM(IF(J14&gt;=Reference_sheet!$H$2,1,0),IF(AC14&gt;=Reference_sheet!$I$2,1,0),IF(AV14&gt;=Reference_sheet!$J$2,1,0),IF(BO14&gt;=Reference_sheet!$K$2,1,0),IF(CH14&gt;=Reference_sheet!$L$2,1,0),IF(DA14&gt;=Reference_sheet!$M$2,1,0),IF(DT14&gt;=Reference_sheet!$N$2,1,0),IF(EM14&gt;=Reference_sheet!$O$2,1,0),IF(FF14&gt;=Reference_sheet!$P$2,1,0),IF(FY14&gt;=Reference_sheet!$Q$2,1,0))-COUNTIF(J14,"NA")-COUNTIF(AC14,"NA")-COUNTIF(AV14,"NA")-COUNTIF(BO14,"NA")-COUNTIF(CH14,"NA")-COUNTIF(DA14,"NA")-COUNTIF(DT14,"NA")-COUNTIF(EM14,"NA")-COUNTIF(FF14,"NA")-COUNTIF(FY14,"NA")))</f>
        <v/>
      </c>
      <c r="GS14" s="4" t="str">
        <f>IF(correction_sheet!$A14="","",IF(COUNT(K14,AD14,AW14,BP14,CI14,DB14,DU14,EN14,FG14,FZ14)&lt;8,"NA",SUM(IF(K14&gt;=Reference_sheet!$H$2,1,0),IF(AD14&gt;=Reference_sheet!$I$2,1,0),IF(AW14&gt;=Reference_sheet!$J$2,1,0),IF(BP14&gt;=Reference_sheet!$K$2,1,0),IF(CI14&gt;=Reference_sheet!$L$2,1,0),IF(DB14&gt;=Reference_sheet!$M$2,1,0),IF(DU14&gt;=Reference_sheet!$N$2,1,0),IF(EN14&gt;=Reference_sheet!$O$2,1,0),IF(FG14&gt;=Reference_sheet!$P$2,1,0),IF(FZ14&gt;=Reference_sheet!$Q$2,1,0))-COUNTIF(K14,"NA")-COUNTIF(AD14,"NA")-COUNTIF(AW14,"NA")-COUNTIF(BP14,"NA")-COUNTIF(CI14,"NA")-COUNTIF(DB14,"NA")-COUNTIF(DU14,"NA")-COUNTIF(EN14,"NA")-COUNTIF(FG14,"NA")-COUNTIF(FZ14,"NA")))</f>
        <v/>
      </c>
      <c r="GT14" s="4" t="str">
        <f>IF(correction_sheet!$A14="","",IF(COUNT(L14,AE14,AX14,BQ14,CJ14,DC14,DV14,EO14,FH14,GA14)&lt;8,"NA",SUM(IF(L14&gt;=Reference_sheet!$H$2,1,0),IF(AE14&gt;=Reference_sheet!$I$2,1,0),IF(AX14&gt;=Reference_sheet!$J$2,1,0),IF(BQ14&gt;=Reference_sheet!$K$2,1,0),IF(CJ14&gt;=Reference_sheet!$L$2,1,0),IF(DC14&gt;=Reference_sheet!$M$2,1,0),IF(DV14&gt;=Reference_sheet!$N$2,1,0),IF(EO14&gt;=Reference_sheet!$O$2,1,0),IF(FH14&gt;=Reference_sheet!$P$2,1,0),IF(GA14&gt;=Reference_sheet!$Q$2,1,0))-COUNTIF(L14,"NA")-COUNTIF(AE14,"NA")-COUNTIF(AX14,"NA")-COUNTIF(BQ14,"NA")-COUNTIF(CJ14,"NA")-COUNTIF(DC14,"NA")-COUNTIF(DV14,"NA")-COUNTIF(EO14,"NA")-COUNTIF(FH14,"NA")-COUNTIF(GA14,"NA")))</f>
        <v/>
      </c>
      <c r="GU14" s="4" t="str">
        <f>IF(correction_sheet!$A14="","",IF(COUNT(M14,AF14,AY14,BR14,CK14,DD14,DW14,EP14,FI14,GB14)&lt;8,"NA",SUM(IF(M14&gt;=Reference_sheet!$H$2,1,0),IF(AF14&gt;=Reference_sheet!$I$2,1,0),IF(AY14&gt;=Reference_sheet!$J$2,1,0),IF(BR14&gt;=Reference_sheet!$K$2,1,0),IF(CK14&gt;=Reference_sheet!$L$2,1,0),IF(DD14&gt;=Reference_sheet!$M$2,1,0),IF(DW14&gt;=Reference_sheet!$N$2,1,0),IF(EP14&gt;=Reference_sheet!$O$2,1,0),IF(FI14&gt;=Reference_sheet!$P$2,1,0),IF(GB14&gt;=Reference_sheet!$Q$2,1,0))-COUNTIF(M14,"NA")-COUNTIF(AF14,"NA")-COUNTIF(AY14,"NA")-COUNTIF(BR14,"NA")-COUNTIF(CK14,"NA")-COUNTIF(DD14,"NA")-COUNTIF(DW14,"NA")-COUNTIF(EP14,"NA")-COUNTIF(FI14,"NA")-COUNTIF(GB14,"NA")))</f>
        <v/>
      </c>
      <c r="GV14" s="4" t="str">
        <f>IF(correction_sheet!$A14="","",IF(COUNT(N14,AG14,AZ14,BS14,CL14,DE14,DX14,EQ14,FJ14,GC14)&lt;8,"NA",SUM(IF(N14&gt;=Reference_sheet!$H$2,1,0),IF(AG14&gt;=Reference_sheet!$I$2,1,0),IF(AZ14&gt;=Reference_sheet!$J$2,1,0),IF(BS14&gt;=Reference_sheet!$K$2,1,0),IF(CL14&gt;=Reference_sheet!$L$2,1,0),IF(DE14&gt;=Reference_sheet!$M$2,1,0),IF(DX14&gt;=Reference_sheet!$N$2,1,0),IF(EQ14&gt;=Reference_sheet!$O$2,1,0),IF(FJ14&gt;=Reference_sheet!$P$2,1,0),IF(GC14&gt;=Reference_sheet!$Q$2,1,0))-COUNTIF(N14,"NA")-COUNTIF(AG14,"NA")-COUNTIF(AZ14,"NA")-COUNTIF(BS14,"NA")-COUNTIF(CL14,"NA")-COUNTIF(DE14,"NA")-COUNTIF(DX14,"NA")-COUNTIF(EQ14,"NA")-COUNTIF(FJ14,"NA")-COUNTIF(GC14,"NA")))</f>
        <v/>
      </c>
      <c r="GW14" s="4" t="str">
        <f>IF(correction_sheet!$A14="","",IF(COUNT(O14,AH14,BA14,BT14,CM14,DF14,DY14,ER14,FK14,GD14)&lt;8,"NA",SUM(IF(O14&gt;=Reference_sheet!$H$2,1,0),IF(AH14&gt;=Reference_sheet!$I$2,1,0),IF(BA14&gt;=Reference_sheet!$J$2,1,0),IF(BT14&gt;=Reference_sheet!$K$2,1,0),IF(CM14&gt;=Reference_sheet!$L$2,1,0),IF(DF14&gt;=Reference_sheet!$M$2,1,0),IF(DY14&gt;=Reference_sheet!$N$2,1,0),IF(ER14&gt;=Reference_sheet!$O$2,1,0),IF(FK14&gt;=Reference_sheet!$P$2,1,0),IF(GD14&gt;=Reference_sheet!$Q$2,1,0))-COUNTIF(O14,"NA")-COUNTIF(AH14,"NA")-COUNTIF(BA14,"NA")-COUNTIF(BT14,"NA")-COUNTIF(CM14,"NA")-COUNTIF(DF14,"NA")-COUNTIF(DY14,"NA")-COUNTIF(ER14,"NA")-COUNTIF(FK14,"NA")-COUNTIF(GD14,"NA")))</f>
        <v/>
      </c>
      <c r="GX14" s="4" t="str">
        <f>IF(correction_sheet!$A14="","",IF(COUNT(P14,AI14,BB14,BU14,CN14,DG14,DZ14,ES14,FL14,GE14)&lt;8,"NA",SUM(IF(P14&gt;=Reference_sheet!$H$2,1,0),IF(AI14&gt;=Reference_sheet!$I$2,1,0),IF(BB14&gt;=Reference_sheet!$J$2,1,0),IF(BU14&gt;=Reference_sheet!$K$2,1,0),IF(CN14&gt;=Reference_sheet!$L$2,1,0),IF(DG14&gt;=Reference_sheet!$M$2,1,0),IF(DZ14&gt;=Reference_sheet!$N$2,1,0),IF(ES14&gt;=Reference_sheet!$O$2,1,0),IF(FL14&gt;=Reference_sheet!$P$2,1,0),IF(GE14&gt;=Reference_sheet!$Q$2,1,0))-COUNTIF(P14,"NA")-COUNTIF(AI14,"NA")-COUNTIF(BB14,"NA")-COUNTIF(BU14,"NA")-COUNTIF(CN14,"NA")-COUNTIF(DG14,"NA")-COUNTIF(DZ14,"NA")-COUNTIF(ES14,"NA")-COUNTIF(FL14,"NA")-COUNTIF(GE14,"NA")))</f>
        <v/>
      </c>
      <c r="GY14" s="4" t="str">
        <f>IF(correction_sheet!$A14="","",IF(COUNT(Q14,AJ14,BC14,BV14,CO14,DH14,EA14,ET14,FM14,GF14)&lt;8,"NA",SUM(IF(Q14&gt;=Reference_sheet!$H$2,1,0),IF(AJ14&gt;=Reference_sheet!$I$2,1,0),IF(BC14&gt;=Reference_sheet!$J$2,1,0),IF(BV14&gt;=Reference_sheet!$K$2,1,0),IF(CO14&gt;=Reference_sheet!$L$2,1,0),IF(DH14&gt;=Reference_sheet!$M$2,1,0),IF(EA14&gt;=Reference_sheet!$N$2,1,0),IF(ET14&gt;=Reference_sheet!$O$2,1,0),IF(FM14&gt;=Reference_sheet!$P$2,1,0),IF(GF14&gt;=Reference_sheet!$Q$2,1,0))-COUNTIF(Q14,"NA")-COUNTIF(AJ14,"NA")-COUNTIF(BC14,"NA")-COUNTIF(BV14,"NA")-COUNTIF(CO14,"NA")-COUNTIF(DH14,"NA")-COUNTIF(EA14,"NA")-COUNTIF(ET14,"NA")-COUNTIF(FM14,"NA")-COUNTIF(GF14,"NA")))</f>
        <v/>
      </c>
      <c r="GZ14" s="4" t="str">
        <f>IF(correction_sheet!$A14="","",IF(COUNT(R14,AK14,BD14,BW14,CP14,DI14,EB14,EU14,FN14,GG14)&lt;8,"NA",SUM(IF(R14&gt;=Reference_sheet!$H$2,1,0),IF(AK14&gt;=Reference_sheet!$I$2,1,0),IF(BD14&gt;=Reference_sheet!$J$2,1,0),IF(BW14&gt;=Reference_sheet!$K$2,1,0),IF(CP14&gt;=Reference_sheet!$L$2,1,0),IF(DI14&gt;=Reference_sheet!$M$2,1,0),IF(EB14&gt;=Reference_sheet!$N$2,1,0),IF(EU14&gt;=Reference_sheet!$O$2,1,0),IF(FN14&gt;=Reference_sheet!$P$2,1,0),IF(GG14&gt;=Reference_sheet!$Q$2,1,0))-COUNTIF(R14,"NA")-COUNTIF(AK14,"NA")-COUNTIF(BD14,"NA")-COUNTIF(BW14,"NA")-COUNTIF(CP14,"NA")-COUNTIF(DI14,"NA")-COUNTIF(EB14,"NA")-COUNTIF(EU14,"NA")-COUNTIF(FN14,"NA")-COUNTIF(GG14,"NA")))</f>
        <v/>
      </c>
      <c r="HA14" s="4" t="str">
        <f>IF(correction_sheet!$A14="","",IF(COUNT(S14,AL14,BE14,BX14,CQ14,DJ14,EC14,EV14,FO14,GH14)&lt;8,"NA",SUM(IF(S14&gt;=Reference_sheet!$H$2,1,0),IF(AL14&gt;=Reference_sheet!$I$2,1,0),IF(BE14&gt;=Reference_sheet!$J$2,1,0),IF(BX14&gt;=Reference_sheet!$K$2,1,0),IF(CQ14&gt;=Reference_sheet!$L$2,1,0),IF(DJ14&gt;=Reference_sheet!$M$2,1,0),IF(EC14&gt;=Reference_sheet!$N$2,1,0),IF(EV14&gt;=Reference_sheet!$O$2,1,0),IF(FO14&gt;=Reference_sheet!$P$2,1,0),IF(GH14&gt;=Reference_sheet!$Q$2,1,0))-COUNTIF(S14,"NA")-COUNTIF(AL14,"NA")-COUNTIF(BE14,"NA")-COUNTIF(BX14,"NA")-COUNTIF(CQ14,"NA")-COUNTIF(DJ14,"NA")-COUNTIF(EC14,"NA")-COUNTIF(EV14,"NA")-COUNTIF(FO14,"NA")-COUNTIF(GH14,"NA")))</f>
        <v/>
      </c>
      <c r="HB14" s="4" t="str">
        <f>IF(correction_sheet!$A14="","",IF(COUNT(T14,AM14,BF14,BY14,CR14,DK14,ED14,EW14,FP14,GI14)&lt;8,"NA",SUM(IF(T14&gt;=Reference_sheet!$H$2,1,0),IF(AM14&gt;=Reference_sheet!$I$2,1,0),IF(BF14&gt;=Reference_sheet!$J$2,1,0),IF(BY14&gt;=Reference_sheet!$K$2,1,0),IF(CR14&gt;=Reference_sheet!$L$2,1,0),IF(DK14&gt;=Reference_sheet!$M$2,1,0),IF(ED14&gt;=Reference_sheet!$N$2,1,0),IF(EW14&gt;=Reference_sheet!$O$2,1,0),IF(FP14&gt;=Reference_sheet!$P$2,1,0),IF(GI14&gt;=Reference_sheet!$Q$2,1,0))-COUNTIF(T14,"NA")-COUNTIF(AM14,"NA")-COUNTIF(BF14,"NA")-COUNTIF(BY14,"NA")-COUNTIF(CR14,"NA")-COUNTIF(DK14,"NA")-COUNTIF(ED14,"NA")-COUNTIF(EW14,"NA")-COUNTIF(FP14,"NA")-COUNTIF(GI14,"NA")))</f>
        <v/>
      </c>
      <c r="HC14" s="4" t="str">
        <f>IF(correction_sheet!$A14="","",IF(COUNT(C14,V14,AO14,BH14,CA14,CT14,DM14,EF14,#REF!,EY14,FR14)&lt;8,"NA",INT(0.5+SUM(C14,V14,AO14,BH14,CA14,CT14,DM14,EF14,EY14,FR14))))</f>
        <v/>
      </c>
      <c r="HD14" s="4" t="str">
        <f>IF(correction_sheet!$A14="","",IF(COUNT(D14,W14,AP14,BI14,CB14,CU14,DN14,EG14,#REF!,EZ14,FS14)&lt;8,"NA",INT(0.5+SUM(D14,W14,AP14,BI14,CB14,CU14,DN14,EG14,EZ14,FS14))))</f>
        <v/>
      </c>
      <c r="HE14" s="4" t="str">
        <f>IF(correction_sheet!$A14="","",IF(COUNT(E14,X14,AQ14,BJ14,CC14,CV14,DO14,EH14,#REF!,FA14,FT14)&lt;8,"NA",INT(0.5+SUM(E14,X14,AQ14,BJ14,CC14,CV14,DO14,EH14,FA14,FT14))))</f>
        <v/>
      </c>
      <c r="HF14" s="4" t="str">
        <f>IF(correction_sheet!$A14="","",IF(COUNT(F14,Y14,AR14,BK14,CD14,CW14,DP14,EI14,#REF!,FB14,FU14)&lt;8,"NA",INT(0.5+SUM(F14,Y14,AR14,BK14,CD14,CW14,DP14,EI14,FB14,FU14))))</f>
        <v/>
      </c>
      <c r="HG14" s="4" t="str">
        <f>IF(correction_sheet!$A14="","",IF(COUNT(G14,Z14,AS14,BL14,CE14,CX14,DQ14,EJ14,#REF!,FC14,FV14)&lt;8,"NA",INT(0.5+SUM(G14,Z14,AS14,BL14,CE14,CX14,DQ14,EJ14,FC14,FV14))))</f>
        <v/>
      </c>
      <c r="HH14" s="4" t="str">
        <f>IF(correction_sheet!$A14="","",IF(COUNT(H14,AA14,AT14,BM14,CF14,CY14,DR14,EK14,#REF!,FD14,FW14)&lt;8,"NA",INT(0.5+SUM(H14,AA14,AT14,BM14,CF14,CY14,DR14,EK14,FD14,FW14))))</f>
        <v/>
      </c>
      <c r="HI14" s="4" t="str">
        <f>IF(correction_sheet!$A14="","",IF(COUNT(I14,AB14,AU14,BN14,CG14,CZ14,DS14,EL14,#REF!,FE14,FX14)&lt;8,"NA",INT(0.5+SUM(I14,AB14,AU14,BN14,CG14,CZ14,DS14,EL14,FE14,FX14))))</f>
        <v/>
      </c>
      <c r="HJ14" s="4" t="str">
        <f>IF(correction_sheet!$A14="","",IF(COUNT(J14,AC14,AV14,BO14,CH14,DA14,DT14,EM14,#REF!,FF14,FY14)&lt;8,"NA",INT(0.5+SUM(J14,AC14,AV14,BO14,CH14,DA14,DT14,EM14,FF14,FY14))))</f>
        <v/>
      </c>
      <c r="HK14" s="4" t="str">
        <f>IF(correction_sheet!$A14="","",IF(COUNT(K14,AD14,AW14,BP14,CI14,DB14,DU14,EN14,#REF!,FG14,FZ14)&lt;8,"NA",INT(0.5+SUM(K14,AD14,AW14,BP14,CI14,DB14,DU14,EN14,FG14,FZ14))))</f>
        <v/>
      </c>
      <c r="HL14" s="4" t="str">
        <f>IF(correction_sheet!$A14="","",IF(COUNT(L14,AE14,AX14,BQ14,CJ14,DC14,DV14,EO14,#REF!,FH14,GA14)&lt;8,"NA",INT(0.5+SUM(L14,AE14,AX14,BQ14,CJ14,DC14,DV14,EO14,FH14,GA14))))</f>
        <v/>
      </c>
      <c r="HM14" s="4" t="str">
        <f>IF(correction_sheet!$A14="","",IF(COUNT(M14,AF14,AY14,BR14,CK14,DD14,DW14,EP14,#REF!,FI14,GB14)&lt;8,"NA",INT(0.5+SUM(M14,AF14,AY14,BR14,CK14,DD14,DW14,EP14,FI14,GB14))))</f>
        <v/>
      </c>
      <c r="HN14" s="4" t="str">
        <f>IF(correction_sheet!$A14="","",IF(COUNT(N14,AG14,AZ14,BS14,CL14,DE14,DX14,EQ14,#REF!,FJ14,GC14)&lt;8,"NA",INT(0.5+SUM(N14,AG14,AZ14,BS14,CL14,DE14,DX14,EQ14,FJ14,GC14))))</f>
        <v/>
      </c>
      <c r="HO14" s="4" t="str">
        <f>IF(correction_sheet!$A14="","",IF(COUNT(O14,AH14,BA14,BT14,CM14,DF14,DY14,ER14,#REF!,FK14,GD14)&lt;8,"NA",INT(0.5+SUM(O14,AH14,BA14,BT14,CM14,DF14,DY14,ER14,FK14,GD14))))</f>
        <v/>
      </c>
      <c r="HP14" s="4" t="str">
        <f>IF(correction_sheet!$A14="","",IF(COUNT(P14,AI14,BB14,BU14,CN14,DG14,DZ14,ES14,#REF!,FL14,GE14)&lt;8,"NA",INT(0.5+SUM(P14,AI14,BB14,BU14,CN14,DG14,DZ14,ES14,FL14,GE14))))</f>
        <v/>
      </c>
      <c r="HQ14" s="4" t="str">
        <f>IF(correction_sheet!$A14="","",IF(COUNT(Q14,AJ14,BC14,BV14,CO14,DH14,EA14,ET14,#REF!,FM14,GF14)&lt;8,"NA",INT(0.5+SUM(Q14,AJ14,BC14,BV14,CO14,DH14,EA14,ET14,FM14,GF14))))</f>
        <v/>
      </c>
      <c r="HR14" s="4" t="str">
        <f>IF(correction_sheet!$A14="","",IF(COUNT(R14,AK14,BD14,BW14,CP14,DI14,EB14,EU14,#REF!,FN14,GG14)&lt;8,"NA",INT(0.5+SUM(R14,AK14,BD14,BW14,CP14,DI14,EB14,EU14,FN14,GG14))))</f>
        <v/>
      </c>
      <c r="HS14" s="4" t="str">
        <f>IF(correction_sheet!$A14="","",IF(COUNT(S14,AL14,BE14,BX14,CQ14,DJ14,EC14,EV14,#REF!,FO14,GH14)&lt;8,"NA",INT(0.5+SUM(S14,AL14,BE14,BX14,CQ14,DJ14,EC14,EV14,FO14,GH14))))</f>
        <v/>
      </c>
      <c r="HT14" s="4" t="str">
        <f>IF(correction_sheet!$A14="","",IF(COUNT(T14,AM14,BF14,BY14,CR14,DK14,ED14,EW14,#REF!,FP14,GI14)&lt;8,"NA",INT(0.5+SUM(T14,AM14,BF14,BY14,CR14,DK14,ED14,EW14,FP14,GI14))))</f>
        <v/>
      </c>
      <c r="HU14" s="19" t="str">
        <f>IF(correction_sheet!$A14="","",IF(COUNT(U14,AN14,BG14,BZ14,CS14,DL14,EE14,EX14,FQ14,GJ14)&lt;8,"NA",SUM(IF(U14&gt;=Reference_sheet!$H$2,1,0),IF(AN14&gt;=Reference_sheet!$I$2,1,0),IF(BG14&gt;=Reference_sheet!$J$2,1,0),IF(BZ14&gt;=Reference_sheet!$K$2,1,0),IF(CS14&gt;=Reference_sheet!$L$2,1,0),IF(DL14&gt;=Reference_sheet!$M$2,1,0),IF(EE14&gt;=Reference_sheet!$N$2,1,0),IF(EX14&gt;=Reference_sheet!$O$2,1,0),IF(FQ14&gt;=Reference_sheet!$P$2,1,0),IF(GJ14&gt;=Reference_sheet!$Q$2,1,0))-COUNTIF(U14,"NA")-COUNTIF(AN14,"NA")-COUNTIF(BG14,"NA")-COUNTIF(BZ14,"NA")-COUNTIF(CS14,"NA")-COUNTIF(DL14,"NA")-COUNTIF(EE14,"NA")-COUNTIF(EX14,"NA")-COUNTIF(FQ14,"NA")-COUNTIF(GJ14,"NA")))</f>
        <v/>
      </c>
      <c r="HV14" s="19" t="str">
        <f>IF(correction_sheet!$A14="","",IF(COUNT(U14,AN14,BG14,BZ14,CS14,DL14,EE14,EX14,FQ14,GJ14)&lt;8,"NA",INT(0.5+SUM(U14,AN14,BG14,BZ14,CS14,DL14,EE14,EX14,FQ14,GJ14))))</f>
        <v/>
      </c>
      <c r="HW14" s="20" t="str">
        <f t="shared" si="9"/>
        <v/>
      </c>
      <c r="HX14" s="20" t="str">
        <f t="shared" si="10"/>
        <v/>
      </c>
      <c r="HY14" s="20" t="str">
        <f t="shared" si="11"/>
        <v/>
      </c>
      <c r="HZ14" s="20" t="str">
        <f t="shared" si="12"/>
        <v/>
      </c>
      <c r="IA14" s="20" t="str">
        <f t="shared" si="13"/>
        <v/>
      </c>
      <c r="IB14" s="20" t="str">
        <f t="shared" si="14"/>
        <v/>
      </c>
      <c r="IC14" s="20" t="str">
        <f t="shared" si="15"/>
        <v/>
      </c>
      <c r="ID14" s="20" t="str">
        <f t="shared" si="16"/>
        <v/>
      </c>
      <c r="IE14" s="20" t="str">
        <f>Scored_sheet!FQ14</f>
        <v/>
      </c>
      <c r="IF14" s="20" t="str">
        <f t="shared" si="17"/>
        <v/>
      </c>
      <c r="IG14" s="16" t="str">
        <f>IF($A14="","",SUM(IF(AN14&gt;=Reference_sheet!$I$2,1,0),IF(BG14&gt;=Reference_sheet!$J$2,1,0),IF(BZ14&gt;=Reference_sheet!$K$2,1,0),IF(CS14&gt;=Reference_sheet!$L$2,1,0),IF(DL14&gt;=Reference_sheet!$M$2,1,0),IF(FQ14&gt;=Reference_sheet!$P$2,1,0),IF(GJ14&gt;=Reference_sheet!$Q$2,1,0),IF(MAX(correction_sheet!JG14,correction_sheet!KB14,correction_sheet!LR14)&gt;0,IF(U14&gt;=Reference_sheet!$H$2,1,0),0))-COUNTIF(U14,"NA")-COUNTIF(AN14,"NA")-COUNTIF(BG14,"NA")-COUNTIF(BZ14,"NA")-COUNTIF(CS14,"NA")-COUNTIF(DL14,"NA")-COUNTIF(FQ14,"NA")-COUNTIF(GJ14,"NA"))</f>
        <v/>
      </c>
      <c r="IH14" s="16"/>
    </row>
    <row r="15" spans="1:242">
      <c r="A15" s="7" t="str">
        <f>IF(correction_sheet!$A15="","",correction_sheet!$A15)</f>
        <v/>
      </c>
      <c r="B15" s="7" t="str">
        <f>IF(Entry_sheet!$B15="","",Entry_sheet!$B15)</f>
        <v/>
      </c>
      <c r="C15" s="4" t="str">
        <f>IF(correction_sheet!$BNO15=0,"NA",IF(correction_sheet!$A15="","",IF(COUNT(correction_sheet!IO15,correction_sheet!JJ15,correction_sheet!KE15,correction_sheet!UR15,correction_sheet!WH15,correction_sheet!ASF15,correction_sheet!ATR15)&lt;5,"NA",VLOOKUP(SUM(correction_sheet!IO15,correction_sheet!JJ15,correction_sheet!KE15,correction_sheet!UR15,correction_sheet!WH15,correction_sheet!ASF15,correction_sheet!ATR15),Reference_sheet!$B$2:$D$11,3,FALSE))))</f>
        <v/>
      </c>
      <c r="D15" s="4" t="str">
        <f>IF(correction_sheet!$BNO15=0,"NA",IF(correction_sheet!$A15="","",IF(COUNT(correction_sheet!IP15,correction_sheet!JK15,correction_sheet!KF15,correction_sheet!US15,correction_sheet!WI15,correction_sheet!ASG15,correction_sheet!ATS15)&lt;5,"NA",VLOOKUP(SUM(correction_sheet!IP15,correction_sheet!JK15,correction_sheet!KF15,correction_sheet!US15,correction_sheet!WI15,correction_sheet!ASG15,correction_sheet!ATS15),Reference_sheet!$B$2:$D$11,3,FALSE))))</f>
        <v/>
      </c>
      <c r="E15" s="4" t="str">
        <f>IF(correction_sheet!$BNO15=0,"NA",IF(correction_sheet!$A15="","",IF(COUNT(correction_sheet!IQ15,correction_sheet!JL15,correction_sheet!KG15,correction_sheet!UT15,correction_sheet!WJ15,correction_sheet!ASH15,correction_sheet!ATT15)&lt;5,"NA",VLOOKUP(SUM(correction_sheet!IQ15,correction_sheet!JL15,correction_sheet!KG15,correction_sheet!UT15,correction_sheet!WJ15,correction_sheet!ASH15,correction_sheet!ATT15),Reference_sheet!$B$2:$D$11,3,FALSE))))</f>
        <v/>
      </c>
      <c r="F15" s="4" t="str">
        <f>IF(correction_sheet!$BNO15=0,"NA",IF(correction_sheet!$A15="","",IF(COUNT(correction_sheet!IR15,correction_sheet!JM15,correction_sheet!KH15,correction_sheet!UU15,correction_sheet!WK15,correction_sheet!ASI15,correction_sheet!ATU15)&lt;5,"NA",VLOOKUP(SUM(correction_sheet!IR15,correction_sheet!JM15,correction_sheet!KH15,correction_sheet!UU15,correction_sheet!WK15,correction_sheet!ASI15,correction_sheet!ATU15),Reference_sheet!$B$2:$D$11,3,FALSE))))</f>
        <v/>
      </c>
      <c r="G15" s="4" t="str">
        <f>IF(correction_sheet!$BNO15=0,"NA",IF(correction_sheet!$A15="","",IF(COUNT(correction_sheet!IS15,correction_sheet!JN15,correction_sheet!KI15,correction_sheet!UV15,correction_sheet!WL15,correction_sheet!ASJ15,correction_sheet!ATV15)&lt;5,"NA",VLOOKUP(SUM(correction_sheet!IS15,correction_sheet!JN15,correction_sheet!KI15,correction_sheet!UV15,correction_sheet!WL15,correction_sheet!ASJ15,correction_sheet!ATV15),Reference_sheet!$B$2:$D$11,3,FALSE))))</f>
        <v/>
      </c>
      <c r="H15" s="4" t="str">
        <f>IF(correction_sheet!$BNO15=0,"NA",IF(correction_sheet!$A15="","",IF(COUNT(correction_sheet!IT15,correction_sheet!JO15,correction_sheet!KJ15,correction_sheet!UW15,correction_sheet!WM15,correction_sheet!ASK15,correction_sheet!ATW15)&lt;5,"NA",VLOOKUP(SUM(correction_sheet!IT15,correction_sheet!JO15,correction_sheet!KJ15,correction_sheet!UW15,correction_sheet!WM15,correction_sheet!ASK15,correction_sheet!ATW15),Reference_sheet!$B$2:$D$11,3,FALSE))))</f>
        <v/>
      </c>
      <c r="I15" s="4" t="str">
        <f>IF(correction_sheet!$BNO15=0,"NA",IF(correction_sheet!$A15="","",IF(COUNT(correction_sheet!IU15,correction_sheet!JP15,correction_sheet!KK15,correction_sheet!UX15,correction_sheet!WN15,correction_sheet!ASL15,correction_sheet!ATX15)&lt;5,"NA",VLOOKUP(SUM(correction_sheet!IU15,correction_sheet!JP15,correction_sheet!KK15,correction_sheet!UX15,correction_sheet!WN15,correction_sheet!ASL15,correction_sheet!ATX15),Reference_sheet!$B$2:$D$11,3,FALSE))))</f>
        <v/>
      </c>
      <c r="J15" s="4" t="str">
        <f>IF(correction_sheet!$BNO15=0,"NA",IF(correction_sheet!$A15="","",IF(COUNT(correction_sheet!IV15,correction_sheet!JQ15,correction_sheet!KL15,correction_sheet!UY15,correction_sheet!WO15,correction_sheet!ASM15,correction_sheet!ATY15)&lt;5,"NA",VLOOKUP(SUM(correction_sheet!IV15,correction_sheet!JQ15,correction_sheet!KL15,correction_sheet!UY15,correction_sheet!WO15,correction_sheet!ASM15,correction_sheet!ATY15),Reference_sheet!$B$2:$D$11,3,FALSE))))</f>
        <v/>
      </c>
      <c r="K15" s="4" t="str">
        <f>IF(correction_sheet!$BNO15=0,"NA",IF(correction_sheet!$A15="","",IF(COUNT(correction_sheet!IW15,correction_sheet!JR15,correction_sheet!KM15,correction_sheet!UZ15,correction_sheet!WP15,correction_sheet!ASN15,correction_sheet!ATZ15)&lt;5,"NA",VLOOKUP(SUM(correction_sheet!IW15,correction_sheet!JR15,correction_sheet!KM15,correction_sheet!UZ15,correction_sheet!WP15,correction_sheet!ASN15,correction_sheet!ATZ15),Reference_sheet!$B$2:$D$11,3,FALSE))))</f>
        <v/>
      </c>
      <c r="L15" s="4" t="str">
        <f>IF(correction_sheet!$BNO15=0,"NA",IF(correction_sheet!$A15="","",IF(COUNT(correction_sheet!IX15,correction_sheet!JS15,correction_sheet!KN15,correction_sheet!VA15,correction_sheet!WQ15,correction_sheet!ASO15,correction_sheet!AUA15)&lt;5,"NA",VLOOKUP(SUM(correction_sheet!IX15,correction_sheet!JS15,correction_sheet!KN15,correction_sheet!VA15,correction_sheet!WQ15,correction_sheet!ASO15,correction_sheet!AUA15),Reference_sheet!$B$2:$D$11,3,FALSE))))</f>
        <v/>
      </c>
      <c r="M15" s="4" t="str">
        <f>IF(correction_sheet!$BNO15=0,"NA",IF(correction_sheet!$A15="","",IF(COUNT(correction_sheet!IY15,correction_sheet!JT15,correction_sheet!KO15,correction_sheet!VB15,correction_sheet!WR15,correction_sheet!ASP15,correction_sheet!AUB15)&lt;5,"NA",VLOOKUP(SUM(correction_sheet!IY15,correction_sheet!JT15,correction_sheet!KO15,correction_sheet!VB15,correction_sheet!WR15,correction_sheet!ASP15,correction_sheet!AUB15),Reference_sheet!$B$2:$D$11,3,FALSE))))</f>
        <v/>
      </c>
      <c r="N15" s="4" t="str">
        <f>IF(correction_sheet!$BNO15=0,"NA",IF(correction_sheet!$A15="","",IF(COUNT(correction_sheet!IZ15,correction_sheet!JU15,correction_sheet!KP15,correction_sheet!VC15,correction_sheet!WS15,correction_sheet!ASQ15,correction_sheet!AUC15)&lt;5,"NA",VLOOKUP(SUM(correction_sheet!IZ15,correction_sheet!JU15,correction_sheet!KP15,correction_sheet!VC15,correction_sheet!WS15,correction_sheet!ASQ15,correction_sheet!AUC15),Reference_sheet!$B$2:$D$11,3,FALSE))))</f>
        <v/>
      </c>
      <c r="O15" s="4" t="str">
        <f>IF(correction_sheet!$BNO15=0,"NA",IF(correction_sheet!$A15="","",IF(COUNT(correction_sheet!JA15,correction_sheet!JV15,correction_sheet!KQ15,correction_sheet!VD15,correction_sheet!WT15,correction_sheet!ASR15,correction_sheet!AUD15)&lt;5,"NA",VLOOKUP(SUM(correction_sheet!JA15,correction_sheet!JV15,correction_sheet!KQ15,correction_sheet!VD15,correction_sheet!WT15,correction_sheet!ASR15,correction_sheet!AUD15),Reference_sheet!$B$2:$D$11,3,FALSE))))</f>
        <v/>
      </c>
      <c r="P15" s="4" t="str">
        <f>IF(correction_sheet!$BNO15=0,"NA",IF(correction_sheet!$A15="","",IF(COUNT(correction_sheet!JB15,correction_sheet!JW15,correction_sheet!KR15,correction_sheet!VE15,correction_sheet!WU15,correction_sheet!ASS15,correction_sheet!AUE15)&lt;5,"NA",VLOOKUP(SUM(correction_sheet!JB15,correction_sheet!JW15,correction_sheet!KR15,correction_sheet!VE15,correction_sheet!WU15,correction_sheet!ASS15,correction_sheet!AUE15),Reference_sheet!$B$2:$D$11,3,FALSE))))</f>
        <v/>
      </c>
      <c r="Q15" s="4" t="str">
        <f>IF(correction_sheet!$BNO15=0,"NA",IF(correction_sheet!$A15="","",IF(COUNT(correction_sheet!JC15,correction_sheet!JX15,correction_sheet!KS15,correction_sheet!VF15,correction_sheet!WV15,correction_sheet!AST15,correction_sheet!AUF15)&lt;5,"NA",VLOOKUP(SUM(correction_sheet!JC15,correction_sheet!JX15,correction_sheet!KS15,correction_sheet!VF15,correction_sheet!WV15,correction_sheet!AST15,correction_sheet!AUF15),Reference_sheet!$B$2:$D$11,3,FALSE))))</f>
        <v/>
      </c>
      <c r="R15" s="4" t="str">
        <f>IF(correction_sheet!$BNO15=0,"NA",IF(correction_sheet!$A15="","",IF(COUNT(correction_sheet!JD15,correction_sheet!JY15,correction_sheet!KT15,correction_sheet!VG15,correction_sheet!WW15,correction_sheet!ASU15,correction_sheet!AUG15)&lt;5,"NA",VLOOKUP(SUM(correction_sheet!JD15,correction_sheet!JY15,correction_sheet!KT15,correction_sheet!VG15,correction_sheet!WW15,correction_sheet!ASU15,correction_sheet!AUG15),Reference_sheet!$B$2:$D$11,3,FALSE))))</f>
        <v/>
      </c>
      <c r="S15" s="4" t="str">
        <f>IF(correction_sheet!$BNO15=0,"NA",IF(correction_sheet!$A15="","",IF(COUNT(correction_sheet!JE15,correction_sheet!JZ15,correction_sheet!KU15,correction_sheet!VH15,correction_sheet!WX15,correction_sheet!ASV15,correction_sheet!AUH15)&lt;5,"NA",VLOOKUP(SUM(correction_sheet!JE15,correction_sheet!JZ15,correction_sheet!KU15,correction_sheet!VH15,correction_sheet!WX15,correction_sheet!ASV15,correction_sheet!AUH15),Reference_sheet!$B$2:$D$11,3,FALSE))))</f>
        <v/>
      </c>
      <c r="T15" s="4" t="str">
        <f>IF(correction_sheet!$BNO15=0,"NA",IF(correction_sheet!$A15="","",IF(COUNT(correction_sheet!JF15,correction_sheet!KA15,correction_sheet!KV15,correction_sheet!VI15,correction_sheet!WY15,correction_sheet!ASW15,correction_sheet!AUI15)&lt;5,"NA",VLOOKUP(SUM(correction_sheet!JF15,correction_sheet!KA15,correction_sheet!KV15,correction_sheet!VI15,correction_sheet!WY15,correction_sheet!ASW15,correction_sheet!AUI15),Reference_sheet!$B$2:$D$11,3,FALSE))))</f>
        <v/>
      </c>
      <c r="U15" s="4" t="str">
        <f>IF(correction_sheet!$BNO15=0,"NA",IF(correction_sheet!$A15="","",IF(COUNT(correction_sheet!JG15,correction_sheet!KB15,correction_sheet!KW15,correction_sheet!VJ15,correction_sheet!WZ15,correction_sheet!ASX15,correction_sheet!AUJ15)&lt;5,"NA",VLOOKUP(SUM(correction_sheet!JG15,correction_sheet!KB15,correction_sheet!KW15,correction_sheet!VJ15,correction_sheet!WZ15,correction_sheet!ASX15,correction_sheet!AUJ15),Reference_sheet!$B$2:$D$11,3,FALSE))))</f>
        <v/>
      </c>
      <c r="V15" s="4" t="str">
        <f>IF(correction_sheet!$BNO15=0,"NA",IF(correction_sheet!$A15="","",IF(COUNT( correction_sheet!C15, correction_sheet!V15, correction_sheet!BH15, correction_sheet!CC15)&lt;3,"NA",VLOOKUP(SUM(  correction_sheet!C15, correction_sheet!V15,correction_sheet!BH15, correction_sheet!CC15),Reference_sheet!$B$14:$D$18,3,FALSE))))</f>
        <v/>
      </c>
      <c r="W15" s="4" t="str">
        <f>IF(correction_sheet!$BNO15=0,"NA",IF(correction_sheet!$A15="","",IF(COUNT( correction_sheet!D15, correction_sheet!W15, correction_sheet!BI15, correction_sheet!CD15)&lt;3,"NA",VLOOKUP(SUM(  correction_sheet!D15, correction_sheet!W15,correction_sheet!BI15, correction_sheet!CD15),Reference_sheet!$B$14:$D$18,3,FALSE))))</f>
        <v/>
      </c>
      <c r="X15" s="4" t="str">
        <f>IF(correction_sheet!$BNO15=0,"NA",IF(correction_sheet!$A15="","",IF(COUNT( correction_sheet!E15, correction_sheet!X15, correction_sheet!BJ15, correction_sheet!CE15)&lt;3,"NA",VLOOKUP(SUM(  correction_sheet!E15, correction_sheet!X15,correction_sheet!BJ15, correction_sheet!CE15),Reference_sheet!$B$14:$D$18,3,FALSE))))</f>
        <v/>
      </c>
      <c r="Y15" s="4" t="str">
        <f>IF(correction_sheet!$BNO15=0,"NA",IF(correction_sheet!$A15="","",IF(COUNT( correction_sheet!F15, correction_sheet!Y15, correction_sheet!BK15, correction_sheet!CF15)&lt;3,"NA",VLOOKUP(SUM(  correction_sheet!F15, correction_sheet!Y15,correction_sheet!BK15, correction_sheet!CF15),Reference_sheet!$B$14:$D$18,3,FALSE))))</f>
        <v/>
      </c>
      <c r="Z15" s="4" t="str">
        <f>IF(correction_sheet!$BNO15=0,"NA",IF(correction_sheet!$A15="","",IF(COUNT( correction_sheet!G15, correction_sheet!Z15, correction_sheet!BL15, correction_sheet!CG15)&lt;3,"NA",VLOOKUP(SUM(  correction_sheet!G15, correction_sheet!Z15,correction_sheet!BL15, correction_sheet!CG15),Reference_sheet!$B$14:$D$18,3,FALSE))))</f>
        <v/>
      </c>
      <c r="AA15" s="4" t="str">
        <f>IF(correction_sheet!$BNO15=0,"NA",IF(correction_sheet!$A15="","",IF(COUNT( correction_sheet!H15, correction_sheet!AA15, correction_sheet!BM15, correction_sheet!CH15)&lt;3,"NA",VLOOKUP(SUM(  correction_sheet!H15, correction_sheet!AA15,correction_sheet!BM15, correction_sheet!CH15),Reference_sheet!$B$14:$D$18,3,FALSE))))</f>
        <v/>
      </c>
      <c r="AB15" s="4" t="str">
        <f>IF(correction_sheet!$BNO15=0,"NA",IF(correction_sheet!$A15="","",IF(COUNT( correction_sheet!I15, correction_sheet!AB15, correction_sheet!BN15, correction_sheet!CI15)&lt;3,"NA",VLOOKUP(SUM(  correction_sheet!I15, correction_sheet!AB15,correction_sheet!BN15, correction_sheet!CI15),Reference_sheet!$B$14:$D$18,3,FALSE))))</f>
        <v/>
      </c>
      <c r="AC15" s="4" t="str">
        <f>IF(correction_sheet!$BNO15=0,"NA",IF(correction_sheet!$A15="","",IF(COUNT( correction_sheet!J15, correction_sheet!AC15, correction_sheet!BO15, correction_sheet!CJ15)&lt;3,"NA",VLOOKUP(SUM(  correction_sheet!J15, correction_sheet!AC15,correction_sheet!BO15, correction_sheet!CJ15),Reference_sheet!$B$14:$D$18,3,FALSE))))</f>
        <v/>
      </c>
      <c r="AD15" s="4" t="str">
        <f>IF(correction_sheet!$BNO15=0,"NA",IF(correction_sheet!$A15="","",IF(COUNT( correction_sheet!K15, correction_sheet!AD15, correction_sheet!BP15, correction_sheet!CK15)&lt;3,"NA",VLOOKUP(SUM(  correction_sheet!K15, correction_sheet!AD15,correction_sheet!BP15, correction_sheet!CK15),Reference_sheet!$B$14:$D$18,3,FALSE))))</f>
        <v/>
      </c>
      <c r="AE15" s="4" t="str">
        <f>IF(correction_sheet!$BNO15=0,"NA",IF(correction_sheet!$A15="","",IF(COUNT( correction_sheet!L15, correction_sheet!AE15, correction_sheet!BQ15, correction_sheet!CL15)&lt;3,"NA",VLOOKUP(SUM(  correction_sheet!L15, correction_sheet!AE15,correction_sheet!BQ15, correction_sheet!CL15),Reference_sheet!$B$14:$D$18,3,FALSE))))</f>
        <v/>
      </c>
      <c r="AF15" s="4" t="str">
        <f>IF(correction_sheet!$BNO15=0,"NA",IF(correction_sheet!$A15="","",IF(COUNT( correction_sheet!M15, correction_sheet!AF15, correction_sheet!BR15, correction_sheet!CM15)&lt;3,"NA",VLOOKUP(SUM(  correction_sheet!M15, correction_sheet!AF15,correction_sheet!BR15, correction_sheet!CM15),Reference_sheet!$B$14:$D$18,3,FALSE))))</f>
        <v/>
      </c>
      <c r="AG15" s="4" t="str">
        <f>IF(correction_sheet!$BNO15=0,"NA",IF(correction_sheet!$A15="","",IF(COUNT( correction_sheet!N15, correction_sheet!AG15, correction_sheet!BS15, correction_sheet!CN15)&lt;3,"NA",VLOOKUP(SUM(  correction_sheet!N15, correction_sheet!AG15,correction_sheet!BS15, correction_sheet!CN15),Reference_sheet!$B$14:$D$18,3,FALSE))))</f>
        <v/>
      </c>
      <c r="AH15" s="4" t="str">
        <f>IF(correction_sheet!$BNO15=0,"NA",IF(correction_sheet!$A15="","",IF(COUNT( correction_sheet!O15, correction_sheet!AH15, correction_sheet!BT15, correction_sheet!CO15)&lt;3,"NA",VLOOKUP(SUM(  correction_sheet!O15, correction_sheet!AH15,correction_sheet!BT15, correction_sheet!CO15),Reference_sheet!$B$14:$D$18,3,FALSE))))</f>
        <v/>
      </c>
      <c r="AI15" s="4" t="str">
        <f>IF(correction_sheet!$BNO15=0,"NA",IF(correction_sheet!$A15="","",IF(COUNT( correction_sheet!P15, correction_sheet!AI15, correction_sheet!BU15, correction_sheet!CP15)&lt;3,"NA",VLOOKUP(SUM(  correction_sheet!P15, correction_sheet!AI15,correction_sheet!BU15, correction_sheet!CP15),Reference_sheet!$B$14:$D$18,3,FALSE))))</f>
        <v/>
      </c>
      <c r="AJ15" s="4" t="str">
        <f>IF(correction_sheet!$BNO15=0,"NA",IF(correction_sheet!$A15="","",IF(COUNT( correction_sheet!Q15, correction_sheet!AJ15, correction_sheet!BV15, correction_sheet!CQ15)&lt;3,"NA",VLOOKUP(SUM(  correction_sheet!Q15, correction_sheet!AJ15,correction_sheet!BV15, correction_sheet!CQ15),Reference_sheet!$B$14:$D$18,3,FALSE))))</f>
        <v/>
      </c>
      <c r="AK15" s="4" t="str">
        <f>IF(correction_sheet!$BNO15=0,"NA",IF(correction_sheet!$A15="","",IF(COUNT( correction_sheet!R15, correction_sheet!AK15, correction_sheet!BW15, correction_sheet!CR15)&lt;3,"NA",VLOOKUP(SUM(  correction_sheet!R15, correction_sheet!AK15,correction_sheet!BW15, correction_sheet!CR15),Reference_sheet!$B$14:$D$18,3,FALSE))))</f>
        <v/>
      </c>
      <c r="AL15" s="4" t="str">
        <f>IF(correction_sheet!$BNO15=0,"NA",IF(correction_sheet!$A15="","",IF(COUNT( correction_sheet!S15, correction_sheet!AL15, correction_sheet!BX15, correction_sheet!CS15)&lt;3,"NA",VLOOKUP(SUM(  correction_sheet!S15, correction_sheet!AL15,correction_sheet!BX15, correction_sheet!CS15),Reference_sheet!$B$14:$D$18,3,FALSE))))</f>
        <v/>
      </c>
      <c r="AM15" s="4" t="str">
        <f>IF(correction_sheet!$BNO15=0,"NA",IF(correction_sheet!$A15="","",IF(COUNT( correction_sheet!T15, correction_sheet!AM15, correction_sheet!BY15, correction_sheet!CT15)&lt;3,"NA",VLOOKUP(SUM(  correction_sheet!T15, correction_sheet!AM15,correction_sheet!BY15, correction_sheet!CT15),Reference_sheet!$B$14:$D$18,3,FALSE))))</f>
        <v/>
      </c>
      <c r="AN15" s="4" t="str">
        <f>IF(correction_sheet!$BNO15=0,"NA",IF(correction_sheet!$A15="","",IF(COUNT( correction_sheet!U15, correction_sheet!AN15, correction_sheet!BZ15, correction_sheet!CU15)&lt;3,"NA",VLOOKUP(SUM(  correction_sheet!U15, correction_sheet!AN15,correction_sheet!BZ15, correction_sheet!CU15),Reference_sheet!$B$14:$D$18,3,FALSE))))</f>
        <v/>
      </c>
      <c r="AO15" s="4" t="str">
        <f>IF(correction_sheet!$BNO15=0,"NA",IF(correction_sheet!$A15="","",IF(COUNT( correction_sheet!CX15, correction_sheet!AYB15, correction_sheet!AYU15, correction_sheet!BFN15,correction_sheet!BGZ15)&lt;4,"NA",VLOOKUP(SUM( correction_sheet!CX15, correction_sheet!AYB15, correction_sheet!AYU15, correction_sheet!BFN15,correction_sheet!BGZ15),Reference_sheet!$B$23:$D$28,3,FALSE))))</f>
        <v/>
      </c>
      <c r="AP15" s="4" t="str">
        <f>IF(correction_sheet!$BNO15=0,"NA",IF(correction_sheet!$A15="","",IF(COUNT( correction_sheet!CY15, correction_sheet!AYC15, correction_sheet!AYV15, correction_sheet!BFO15,correction_sheet!BHA15)&lt;4,"NA",VLOOKUP(SUM( correction_sheet!CY15, correction_sheet!AYC15, correction_sheet!AYV15, correction_sheet!BFO15,correction_sheet!BHA15),Reference_sheet!$B$23:$D$28,3,FALSE))))</f>
        <v/>
      </c>
      <c r="AQ15" s="4" t="str">
        <f>IF(correction_sheet!$BNO15=0,"NA",IF(correction_sheet!$A15="","",IF(COUNT( correction_sheet!CZ15, correction_sheet!AYD15, correction_sheet!AYW15, correction_sheet!BFP15,correction_sheet!BHB15)&lt;4,"NA",VLOOKUP(SUM( correction_sheet!CZ15, correction_sheet!AYD15, correction_sheet!AYW15, correction_sheet!BFP15,correction_sheet!BHB15),Reference_sheet!$B$23:$D$28,3,FALSE))))</f>
        <v/>
      </c>
      <c r="AR15" s="4" t="str">
        <f>IF(correction_sheet!$BNO15=0,"NA",IF(correction_sheet!$A15="","",IF(COUNT( correction_sheet!DA15, correction_sheet!AYE15, correction_sheet!AYX15, correction_sheet!BFQ15,correction_sheet!BHC15)&lt;4,"NA",VLOOKUP(SUM( correction_sheet!DA15, correction_sheet!AYE15, correction_sheet!AYX15, correction_sheet!BFQ15,correction_sheet!BHC15),Reference_sheet!$B$23:$D$28,3,FALSE))))</f>
        <v/>
      </c>
      <c r="AS15" s="4" t="str">
        <f>IF(correction_sheet!$BNO15=0,"NA",IF(correction_sheet!$A15="","",IF(COUNT( correction_sheet!DB15, correction_sheet!AYF15, correction_sheet!AYY15, correction_sheet!BFR15,correction_sheet!BHD15)&lt;4,"NA",VLOOKUP(SUM( correction_sheet!DB15, correction_sheet!AYF15, correction_sheet!AYY15, correction_sheet!BFR15,correction_sheet!BHD15),Reference_sheet!$B$23:$D$28,3,FALSE))))</f>
        <v/>
      </c>
      <c r="AT15" s="4" t="str">
        <f>IF(correction_sheet!$BNO15=0,"NA",IF(correction_sheet!$A15="","",IF(COUNT( correction_sheet!DC15, correction_sheet!AYG15, correction_sheet!AYZ15, correction_sheet!BFS15,correction_sheet!BHE15)&lt;4,"NA",VLOOKUP(SUM( correction_sheet!DC15, correction_sheet!AYG15, correction_sheet!AYZ15, correction_sheet!BFS15,correction_sheet!BHE15),Reference_sheet!$B$23:$D$28,3,FALSE))))</f>
        <v/>
      </c>
      <c r="AU15" s="4" t="str">
        <f>IF(correction_sheet!$BNO15=0,"NA",IF(correction_sheet!$A15="","",IF(COUNT( correction_sheet!DD15, correction_sheet!AYH15, correction_sheet!AZA15, correction_sheet!BFT15,correction_sheet!BHF15)&lt;4,"NA",VLOOKUP(SUM( correction_sheet!DD15, correction_sheet!AYH15, correction_sheet!AZA15, correction_sheet!BFT15,correction_sheet!BHF15),Reference_sheet!$B$23:$D$28,3,FALSE))))</f>
        <v/>
      </c>
      <c r="AV15" s="4" t="str">
        <f>IF(correction_sheet!$BNO15=0,"NA",IF(correction_sheet!$A15="","",IF(COUNT( correction_sheet!DE15, correction_sheet!AYI15, correction_sheet!AZB15, correction_sheet!BFU15,correction_sheet!BHG15)&lt;4,"NA",VLOOKUP(SUM( correction_sheet!DE15, correction_sheet!AYI15, correction_sheet!AZB15, correction_sheet!BFU15,correction_sheet!BHG15),Reference_sheet!$B$23:$D$28,3,FALSE))))</f>
        <v/>
      </c>
      <c r="AW15" s="4" t="str">
        <f>IF(correction_sheet!$BNO15=0,"NA",IF(correction_sheet!$A15="","",IF(COUNT( correction_sheet!DF15, correction_sheet!AYJ15, correction_sheet!AZC15, correction_sheet!BFV15,correction_sheet!BHH15)&lt;4,"NA",VLOOKUP(SUM( correction_sheet!DF15, correction_sheet!AYJ15, correction_sheet!AZC15, correction_sheet!BFV15,correction_sheet!BHH15),Reference_sheet!$B$23:$D$28,3,FALSE))))</f>
        <v/>
      </c>
      <c r="AX15" s="4" t="str">
        <f>IF(correction_sheet!$BNO15=0,"NA",IF(correction_sheet!$A15="","",IF(COUNT( correction_sheet!DG15, correction_sheet!AYK15, correction_sheet!AZD15, correction_sheet!BFW15,correction_sheet!BHI15)&lt;4,"NA",VLOOKUP(SUM( correction_sheet!DG15, correction_sheet!AYK15, correction_sheet!AZD15, correction_sheet!BFW15,correction_sheet!BHI15),Reference_sheet!$B$23:$D$28,3,FALSE))))</f>
        <v/>
      </c>
      <c r="AY15" s="4" t="str">
        <f>IF(correction_sheet!$BNO15=0,"NA",IF(correction_sheet!$A15="","",IF(COUNT( correction_sheet!DH15, correction_sheet!AYL15, correction_sheet!AZE15, correction_sheet!BFX15,correction_sheet!BHJ15)&lt;4,"NA",VLOOKUP(SUM( correction_sheet!DH15, correction_sheet!AYL15, correction_sheet!AZE15, correction_sheet!BFX15,correction_sheet!BHJ15),Reference_sheet!$B$23:$D$28,3,FALSE))))</f>
        <v/>
      </c>
      <c r="AZ15" s="4" t="str">
        <f>IF(correction_sheet!$BNO15=0,"NA",IF(correction_sheet!$A15="","",IF(COUNT( correction_sheet!DI15, correction_sheet!AYM15, correction_sheet!AZF15, correction_sheet!BFY15,correction_sheet!BHK15)&lt;4,"NA",VLOOKUP(SUM( correction_sheet!DI15, correction_sheet!AYM15, correction_sheet!AZF15, correction_sheet!BFY15,correction_sheet!BHK15),Reference_sheet!$B$23:$D$28,3,FALSE))))</f>
        <v/>
      </c>
      <c r="BA15" s="4" t="str">
        <f>IF(correction_sheet!$BNO15=0,"NA",IF(correction_sheet!$A15="","",IF(COUNT( correction_sheet!DJ15, correction_sheet!AYN15, correction_sheet!AZG15, correction_sheet!BFZ15,correction_sheet!BHL15)&lt;4,"NA",VLOOKUP(SUM( correction_sheet!DJ15, correction_sheet!AYN15, correction_sheet!AZG15, correction_sheet!BFZ15,correction_sheet!BHL15),Reference_sheet!$B$23:$D$28,3,FALSE))))</f>
        <v/>
      </c>
      <c r="BB15" s="4" t="str">
        <f>IF(correction_sheet!$BNO15=0,"NA",IF(correction_sheet!$A15="","",IF(COUNT( correction_sheet!DK15, correction_sheet!AYO15, correction_sheet!AZH15, correction_sheet!BGA15,correction_sheet!BHM15)&lt;4,"NA",VLOOKUP(SUM( correction_sheet!DK15, correction_sheet!AYO15, correction_sheet!AZH15, correction_sheet!BGA15,correction_sheet!BHM15),Reference_sheet!$B$23:$D$28,3,FALSE))))</f>
        <v/>
      </c>
      <c r="BC15" s="4" t="str">
        <f>IF(correction_sheet!$BNO15=0,"NA",IF(correction_sheet!$A15="","",IF(COUNT( correction_sheet!DL15, correction_sheet!AYP15, correction_sheet!AZI15, correction_sheet!BGB15,correction_sheet!BHN15)&lt;4,"NA",VLOOKUP(SUM( correction_sheet!DL15, correction_sheet!AYP15, correction_sheet!AZI15, correction_sheet!BGB15,correction_sheet!BHN15),Reference_sheet!$B$23:$D$28,3,FALSE))))</f>
        <v/>
      </c>
      <c r="BD15" s="4" t="str">
        <f>IF(correction_sheet!$BNO15=0,"NA",IF(correction_sheet!$A15="","",IF(COUNT( correction_sheet!DM15, correction_sheet!AYQ15, correction_sheet!AZJ15, correction_sheet!BGC15,correction_sheet!BHO15)&lt;4,"NA",VLOOKUP(SUM( correction_sheet!DM15, correction_sheet!AYQ15, correction_sheet!AZJ15, correction_sheet!BGC15,correction_sheet!BHO15),Reference_sheet!$B$23:$D$28,3,FALSE))))</f>
        <v/>
      </c>
      <c r="BE15" s="4" t="str">
        <f>IF(correction_sheet!$BNO15=0,"NA",IF(correction_sheet!$A15="","",IF(COUNT( correction_sheet!DN15, correction_sheet!AYR15, correction_sheet!AZK15, correction_sheet!BGD15,correction_sheet!BHP15)&lt;4,"NA",VLOOKUP(SUM( correction_sheet!DN15, correction_sheet!AYR15, correction_sheet!AZK15, correction_sheet!BGD15,correction_sheet!BHP15),Reference_sheet!$B$23:$D$28,3,FALSE))))</f>
        <v/>
      </c>
      <c r="BF15" s="4" t="str">
        <f>IF(correction_sheet!$BNO15=0,"NA",IF(correction_sheet!$A15="","",IF(COUNT( correction_sheet!DO15, correction_sheet!AYS15, correction_sheet!AZL15, correction_sheet!BGE15,correction_sheet!BHQ15)&lt;4,"NA",VLOOKUP(SUM( correction_sheet!DO15, correction_sheet!AYS15, correction_sheet!AZL15, correction_sheet!BGE15,correction_sheet!BHQ15),Reference_sheet!$B$23:$D$28,3,FALSE))))</f>
        <v/>
      </c>
      <c r="BG15" s="4" t="str">
        <f>IF(correction_sheet!$BNO15=0,"NA",IF(correction_sheet!$A15="","",IF(COUNT( correction_sheet!DP15, correction_sheet!AYT15, correction_sheet!AZM15, correction_sheet!BGF15,correction_sheet!BHR15)&lt;4,"NA",VLOOKUP(SUM( correction_sheet!DP15, correction_sheet!AYT15, correction_sheet!AZM15, correction_sheet!BGF15,correction_sheet!BHR15),Reference_sheet!$B$23:$D$28,3,FALSE))))</f>
        <v/>
      </c>
      <c r="BH15" s="4" t="str">
        <f>IF(correction_sheet!$BNO15=0,"NA",IF(correction_sheet!$A15="","",IF(COUNT( correction_sheet!DS15, correction_sheet!EN15, correction_sheet!GD15, correction_sheet!GY15, correction_sheet!HT15,correction_sheet!FI15)&lt;4,"NA",VLOOKUP(SUM(correction_sheet!DS15, correction_sheet!EN15, correction_sheet!GD15, correction_sheet!GY15, correction_sheet!HT15,correction_sheet!FI15),Reference_sheet!$B$32:$D$38,3,FALSE))))</f>
        <v/>
      </c>
      <c r="BI15" s="4" t="str">
        <f>IF(correction_sheet!$BNO15=0,"NA",IF(correction_sheet!$A15="","",IF(COUNT( correction_sheet!DT15, correction_sheet!EO15, correction_sheet!GE15, correction_sheet!GZ15, correction_sheet!HU15,correction_sheet!FJ15)&lt;4,"NA",VLOOKUP(SUM(correction_sheet!DT15, correction_sheet!EO15, correction_sheet!GE15, correction_sheet!GZ15, correction_sheet!HU15,correction_sheet!FJ15),Reference_sheet!$B$32:$D$38,3,FALSE))))</f>
        <v/>
      </c>
      <c r="BJ15" s="4" t="str">
        <f>IF(correction_sheet!$BNO15=0,"NA",IF(correction_sheet!$A15="","",IF(COUNT( correction_sheet!DU15, correction_sheet!EP15, correction_sheet!GF15, correction_sheet!HA15, correction_sheet!HV15,correction_sheet!FK15)&lt;4,"NA",VLOOKUP(SUM(correction_sheet!DU15, correction_sheet!EP15, correction_sheet!GF15, correction_sheet!HA15, correction_sheet!HV15,correction_sheet!FK15),Reference_sheet!$B$32:$D$38,3,FALSE))))</f>
        <v/>
      </c>
      <c r="BK15" s="4" t="str">
        <f>IF(correction_sheet!$BNO15=0,"NA",IF(correction_sheet!$A15="","",IF(COUNT( correction_sheet!DV15, correction_sheet!EQ15, correction_sheet!GG15, correction_sheet!HB15, correction_sheet!HW15,correction_sheet!FL15)&lt;4,"NA",VLOOKUP(SUM(correction_sheet!DV15, correction_sheet!EQ15, correction_sheet!GG15, correction_sheet!HB15, correction_sheet!HW15,correction_sheet!FL15),Reference_sheet!$B$32:$D$38,3,FALSE))))</f>
        <v/>
      </c>
      <c r="BL15" s="4" t="str">
        <f>IF(correction_sheet!$BNO15=0,"NA",IF(correction_sheet!$A15="","",IF(COUNT( correction_sheet!DW15, correction_sheet!ER15, correction_sheet!GH15, correction_sheet!HC15, correction_sheet!HX15,correction_sheet!FM15)&lt;4,"NA",VLOOKUP(SUM(correction_sheet!DW15, correction_sheet!ER15, correction_sheet!GH15, correction_sheet!HC15, correction_sheet!HX15,correction_sheet!FM15),Reference_sheet!$B$32:$D$38,3,FALSE))))</f>
        <v/>
      </c>
      <c r="BM15" s="4" t="str">
        <f>IF(correction_sheet!$BNO15=0,"NA",IF(correction_sheet!$A15="","",IF(COUNT( correction_sheet!DX15, correction_sheet!ES15, correction_sheet!GI15, correction_sheet!HD15, correction_sheet!HY15,correction_sheet!FN15)&lt;4,"NA",VLOOKUP(SUM(correction_sheet!DX15, correction_sheet!ES15, correction_sheet!GI15, correction_sheet!HD15, correction_sheet!HY15,correction_sheet!FN15),Reference_sheet!$B$32:$D$38,3,FALSE))))</f>
        <v/>
      </c>
      <c r="BN15" s="4" t="str">
        <f>IF(correction_sheet!$BNO15=0,"NA",IF(correction_sheet!$A15="","",IF(COUNT( correction_sheet!DY15, correction_sheet!ET15, correction_sheet!GJ15, correction_sheet!HE15, correction_sheet!HZ15,correction_sheet!FO15)&lt;4,"NA",VLOOKUP(SUM(correction_sheet!DY15, correction_sheet!ET15, correction_sheet!GJ15, correction_sheet!HE15, correction_sheet!HZ15,correction_sheet!FO15),Reference_sheet!$B$32:$D$38,3,FALSE))))</f>
        <v/>
      </c>
      <c r="BO15" s="4" t="str">
        <f>IF(correction_sheet!$BNO15=0,"NA",IF(correction_sheet!$A15="","",IF(COUNT( correction_sheet!DZ15, correction_sheet!EU15, correction_sheet!GK15, correction_sheet!HF15, correction_sheet!IA15,correction_sheet!FP15)&lt;4,"NA",VLOOKUP(SUM(correction_sheet!DZ15, correction_sheet!EU15, correction_sheet!GK15, correction_sheet!HF15, correction_sheet!IA15,correction_sheet!FP15),Reference_sheet!$B$32:$D$38,3,FALSE))))</f>
        <v/>
      </c>
      <c r="BP15" s="4" t="str">
        <f>IF(correction_sheet!$BNO15=0,"NA",IF(correction_sheet!$A15="","",IF(COUNT( correction_sheet!EA15, correction_sheet!EV15, correction_sheet!GL15, correction_sheet!HG15, correction_sheet!IB15,correction_sheet!FQ15)&lt;4,"NA",VLOOKUP(SUM(correction_sheet!EA15, correction_sheet!EV15, correction_sheet!GL15, correction_sheet!HG15, correction_sheet!IB15,correction_sheet!FQ15),Reference_sheet!$B$32:$D$38,3,FALSE))))</f>
        <v/>
      </c>
      <c r="BQ15" s="4" t="str">
        <f>IF(correction_sheet!$BNO15=0,"NA",IF(correction_sheet!$A15="","",IF(COUNT( correction_sheet!EB15, correction_sheet!EW15, correction_sheet!GM15, correction_sheet!HH15, correction_sheet!IC15,correction_sheet!FR15)&lt;4,"NA",VLOOKUP(SUM(correction_sheet!EB15, correction_sheet!EW15, correction_sheet!GM15, correction_sheet!HH15, correction_sheet!IC15,correction_sheet!FR15),Reference_sheet!$B$32:$D$38,3,FALSE))))</f>
        <v/>
      </c>
      <c r="BR15" s="4" t="str">
        <f>IF(correction_sheet!$BNO15=0,"NA",IF(correction_sheet!$A15="","",IF(COUNT( correction_sheet!EC15, correction_sheet!EX15, correction_sheet!GN15, correction_sheet!HI15, correction_sheet!ID15,correction_sheet!FS15)&lt;4,"NA",VLOOKUP(SUM(correction_sheet!EC15, correction_sheet!EX15, correction_sheet!GN15, correction_sheet!HI15, correction_sheet!ID15,correction_sheet!FS15),Reference_sheet!$B$32:$D$38,3,FALSE))))</f>
        <v/>
      </c>
      <c r="BS15" s="4" t="str">
        <f>IF(correction_sheet!$BNO15=0,"NA",IF(correction_sheet!$A15="","",IF(COUNT( correction_sheet!ED15, correction_sheet!EY15, correction_sheet!GO15, correction_sheet!HJ15, correction_sheet!IE15,correction_sheet!FT15)&lt;4,"NA",VLOOKUP(SUM(correction_sheet!ED15, correction_sheet!EY15, correction_sheet!GO15, correction_sheet!HJ15, correction_sheet!IE15,correction_sheet!FT15),Reference_sheet!$B$32:$D$38,3,FALSE))))</f>
        <v/>
      </c>
      <c r="BT15" s="4" t="str">
        <f>IF(correction_sheet!$BNO15=0,"NA",IF(correction_sheet!$A15="","",IF(COUNT( correction_sheet!EE15, correction_sheet!EZ15, correction_sheet!GP15, correction_sheet!HK15, correction_sheet!IF15,correction_sheet!FU15)&lt;4,"NA",VLOOKUP(SUM(correction_sheet!EE15, correction_sheet!EZ15, correction_sheet!GP15, correction_sheet!HK15, correction_sheet!IF15,correction_sheet!FU15),Reference_sheet!$B$32:$D$38,3,FALSE))))</f>
        <v/>
      </c>
      <c r="BU15" s="4" t="str">
        <f>IF(correction_sheet!$BNO15=0,"NA",IF(correction_sheet!$A15="","",IF(COUNT( correction_sheet!EF15, correction_sheet!FA15, correction_sheet!GQ15, correction_sheet!HL15, correction_sheet!IG15,correction_sheet!FV15)&lt;4,"NA",VLOOKUP(SUM(correction_sheet!EF15, correction_sheet!FA15, correction_sheet!GQ15, correction_sheet!HL15, correction_sheet!IG15,correction_sheet!FV15),Reference_sheet!$B$32:$D$38,3,FALSE))))</f>
        <v/>
      </c>
      <c r="BV15" s="4" t="str">
        <f>IF(correction_sheet!$BNO15=0,"NA",IF(correction_sheet!$A15="","",IF(COUNT( correction_sheet!EG15, correction_sheet!FB15, correction_sheet!GR15, correction_sheet!HM15, correction_sheet!IH15,correction_sheet!FW15)&lt;4,"NA",VLOOKUP(SUM(correction_sheet!EG15, correction_sheet!FB15, correction_sheet!GR15, correction_sheet!HM15, correction_sheet!IH15,correction_sheet!FW15),Reference_sheet!$B$32:$D$38,3,FALSE))))</f>
        <v/>
      </c>
      <c r="BW15" s="4" t="str">
        <f>IF(correction_sheet!$BNO15=0,"NA",IF(correction_sheet!$A15="","",IF(COUNT( correction_sheet!EH15, correction_sheet!FC15, correction_sheet!GS15, correction_sheet!HN15, correction_sheet!II15,correction_sheet!FX15)&lt;4,"NA",VLOOKUP(SUM(correction_sheet!EH15, correction_sheet!FC15, correction_sheet!GS15, correction_sheet!HN15, correction_sheet!II15,correction_sheet!FX15),Reference_sheet!$B$32:$D$38,3,FALSE))))</f>
        <v/>
      </c>
      <c r="BX15" s="4" t="str">
        <f>IF(correction_sheet!$BNO15=0,"NA",IF(correction_sheet!$A15="","",IF(COUNT( correction_sheet!EI15, correction_sheet!FD15, correction_sheet!GT15, correction_sheet!HO15, correction_sheet!IJ15,correction_sheet!FY15)&lt;4,"NA",VLOOKUP(SUM(correction_sheet!EI15, correction_sheet!FD15, correction_sheet!GT15, correction_sheet!HO15, correction_sheet!IJ15,correction_sheet!FY15),Reference_sheet!$B$32:$D$38,3,FALSE))))</f>
        <v/>
      </c>
      <c r="BY15" s="4" t="str">
        <f>IF(correction_sheet!$BNO15=0,"NA",IF(correction_sheet!$A15="","",IF(COUNT( correction_sheet!EJ15, correction_sheet!FE15, correction_sheet!GU15, correction_sheet!HP15, correction_sheet!IK15,correction_sheet!FZ15)&lt;4,"NA",VLOOKUP(SUM(correction_sheet!EJ15, correction_sheet!FE15, correction_sheet!GU15, correction_sheet!HP15, correction_sheet!IK15,correction_sheet!FZ15),Reference_sheet!$B$32:$D$38,3,FALSE))))</f>
        <v/>
      </c>
      <c r="BZ15" s="4" t="str">
        <f>IF(correction_sheet!$BNO15=0,"NA",IF(correction_sheet!$A15="","",IF(COUNT( correction_sheet!EK15, correction_sheet!FF15, correction_sheet!GV15, correction_sheet!HQ15, correction_sheet!IL15,correction_sheet!GA15)&lt;4,"NA",VLOOKUP(SUM(correction_sheet!EK15, correction_sheet!FF15, correction_sheet!GV15, correction_sheet!HQ15, correction_sheet!IL15,correction_sheet!GA15),Reference_sheet!$B$32:$D$38,3,FALSE))))</f>
        <v/>
      </c>
      <c r="CA15" s="4" t="str">
        <f>IF(correction_sheet!$BNO15=0,"NA",IF(correction_sheet!$A15="","",IF(COUNT(correction_sheet!YS15,correction_sheet!ZN15,correction_sheet!AAI15,correction_sheet!ABD15,correction_sheet!ABY15)&lt;3,"NA",VLOOKUP(SUM(correction_sheet!YS15,correction_sheet!ZN15,correction_sheet!AAI15,correction_sheet!ABD15,correction_sheet!ABY15),Reference_sheet!$B$41:$D$46,3,FALSE))))</f>
        <v/>
      </c>
      <c r="CB15" s="4" t="str">
        <f>IF(correction_sheet!$BNO15=0,"NA",IF(correction_sheet!$A15="","",IF(COUNT(correction_sheet!YT15,correction_sheet!ZO15,correction_sheet!AAJ15,correction_sheet!ABE15,correction_sheet!ABZ15)&lt;3,"NA",VLOOKUP(SUM(correction_sheet!YT15,correction_sheet!ZO15,correction_sheet!AAJ15,correction_sheet!ABE15,correction_sheet!ABZ15),Reference_sheet!$B$41:$D$46,3,FALSE))))</f>
        <v/>
      </c>
      <c r="CC15" s="4" t="str">
        <f>IF(correction_sheet!$BNO15=0,"NA",IF(correction_sheet!$A15="","",IF(COUNT(correction_sheet!YU15,correction_sheet!ZP15,correction_sheet!AAK15,correction_sheet!ABF15,correction_sheet!ACA15)&lt;3,"NA",VLOOKUP(SUM(correction_sheet!YU15,correction_sheet!ZP15,correction_sheet!AAK15,correction_sheet!ABF15,correction_sheet!ACA15),Reference_sheet!$B$41:$D$46,3,FALSE))))</f>
        <v/>
      </c>
      <c r="CD15" s="4" t="str">
        <f>IF(correction_sheet!$BNO15=0,"NA",IF(correction_sheet!$A15="","",IF(COUNT(correction_sheet!YV15,correction_sheet!ZQ15,correction_sheet!AAL15,correction_sheet!ABG15,correction_sheet!ACB15)&lt;3,"NA",VLOOKUP(SUM(correction_sheet!YV15,correction_sheet!ZQ15,correction_sheet!AAL15,correction_sheet!ABG15,correction_sheet!ACB15),Reference_sheet!$B$41:$D$46,3,FALSE))))</f>
        <v/>
      </c>
      <c r="CE15" s="4" t="str">
        <f>IF(correction_sheet!$BNO15=0,"NA",IF(correction_sheet!$A15="","",IF(COUNT(correction_sheet!YW15,correction_sheet!ZR15,correction_sheet!AAM15,correction_sheet!ABH15,correction_sheet!ACC15)&lt;3,"NA",VLOOKUP(SUM(correction_sheet!YW15,correction_sheet!ZR15,correction_sheet!AAM15,correction_sheet!ABH15,correction_sheet!ACC15),Reference_sheet!$B$41:$D$46,3,FALSE))))</f>
        <v/>
      </c>
      <c r="CF15" s="4" t="str">
        <f>IF(correction_sheet!$BNO15=0,"NA",IF(correction_sheet!$A15="","",IF(COUNT(correction_sheet!YX15,correction_sheet!ZS15,correction_sheet!AAN15,correction_sheet!ABI15,correction_sheet!ACD15)&lt;3,"NA",VLOOKUP(SUM(correction_sheet!YX15,correction_sheet!ZS15,correction_sheet!AAN15,correction_sheet!ABI15,correction_sheet!ACD15),Reference_sheet!$B$41:$D$46,3,FALSE))))</f>
        <v/>
      </c>
      <c r="CG15" s="4" t="str">
        <f>IF(correction_sheet!$BNO15=0,"NA",IF(correction_sheet!$A15="","",IF(COUNT(correction_sheet!YY15,correction_sheet!ZT15,correction_sheet!AAO15,correction_sheet!ABJ15,correction_sheet!ACE15)&lt;3,"NA",VLOOKUP(SUM(correction_sheet!YY15,correction_sheet!ZT15,correction_sheet!AAO15,correction_sheet!ABJ15,correction_sheet!ACE15),Reference_sheet!$B$41:$D$46,3,FALSE))))</f>
        <v/>
      </c>
      <c r="CH15" s="4" t="str">
        <f>IF(correction_sheet!$BNO15=0,"NA",IF(correction_sheet!$A15="","",IF(COUNT(correction_sheet!YZ15,correction_sheet!ZU15,correction_sheet!AAP15,correction_sheet!ABK15,correction_sheet!ACF15)&lt;3,"NA",VLOOKUP(SUM(correction_sheet!YZ15,correction_sheet!ZU15,correction_sheet!AAP15,correction_sheet!ABK15,correction_sheet!ACF15),Reference_sheet!$B$41:$D$46,3,FALSE))))</f>
        <v/>
      </c>
      <c r="CI15" s="4" t="str">
        <f>IF(correction_sheet!$BNO15=0,"NA",IF(correction_sheet!$A15="","",IF(COUNT(correction_sheet!ZA15,correction_sheet!ZV15,correction_sheet!AAQ15,correction_sheet!ABL15,correction_sheet!ACG15)&lt;3,"NA",VLOOKUP(SUM(correction_sheet!ZA15,correction_sheet!ZV15,correction_sheet!AAQ15,correction_sheet!ABL15,correction_sheet!ACG15),Reference_sheet!$B$41:$D$46,3,FALSE))))</f>
        <v/>
      </c>
      <c r="CJ15" s="4" t="str">
        <f>IF(correction_sheet!$BNO15=0,"NA",IF(correction_sheet!$A15="","",IF(COUNT(correction_sheet!ZB15,correction_sheet!ZW15,correction_sheet!AAR15,correction_sheet!ABM15,correction_sheet!ACH15)&lt;3,"NA",VLOOKUP(SUM(correction_sheet!ZB15,correction_sheet!ZW15,correction_sheet!AAR15,correction_sheet!ABM15,correction_sheet!ACH15),Reference_sheet!$B$41:$D$46,3,FALSE))))</f>
        <v/>
      </c>
      <c r="CK15" s="4" t="str">
        <f>IF(correction_sheet!$BNO15=0,"NA",IF(correction_sheet!$A15="","",IF(COUNT(correction_sheet!ZC15,correction_sheet!ZX15,correction_sheet!AAS15,correction_sheet!ABN15,correction_sheet!ACI15)&lt;3,"NA",VLOOKUP(SUM(correction_sheet!ZC15,correction_sheet!ZX15,correction_sheet!AAS15,correction_sheet!ABN15,correction_sheet!ACI15),Reference_sheet!$B$41:$D$46,3,FALSE))))</f>
        <v/>
      </c>
      <c r="CL15" s="4" t="str">
        <f>IF(correction_sheet!$BNO15=0,"NA",IF(correction_sheet!$A15="","",IF(COUNT(correction_sheet!ZD15,correction_sheet!ZY15,correction_sheet!AAT15,correction_sheet!ABO15,correction_sheet!ACJ15)&lt;3,"NA",VLOOKUP(SUM(correction_sheet!ZD15,correction_sheet!ZY15,correction_sheet!AAT15,correction_sheet!ABO15,correction_sheet!ACJ15),Reference_sheet!$B$41:$D$46,3,FALSE))))</f>
        <v/>
      </c>
      <c r="CM15" s="4" t="str">
        <f>IF(correction_sheet!$BNO15=0,"NA",IF(correction_sheet!$A15="","",IF(COUNT(correction_sheet!ZE15,correction_sheet!ZZ15,correction_sheet!AAU15,correction_sheet!ABP15,correction_sheet!ACK15)&lt;3,"NA",VLOOKUP(SUM(correction_sheet!ZE15,correction_sheet!ZZ15,correction_sheet!AAU15,correction_sheet!ABP15,correction_sheet!ACK15),Reference_sheet!$B$41:$D$46,3,FALSE))))</f>
        <v/>
      </c>
      <c r="CN15" s="4" t="str">
        <f>IF(correction_sheet!$BNO15=0,"NA",IF(correction_sheet!$A15="","",IF(COUNT(correction_sheet!ZF15,correction_sheet!AAA15,correction_sheet!AAV15,correction_sheet!ABQ15,correction_sheet!ACL15)&lt;3,"NA",VLOOKUP(SUM(correction_sheet!ZF15,correction_sheet!AAA15,correction_sheet!AAV15,correction_sheet!ABQ15,correction_sheet!ACL15),Reference_sheet!$B$41:$D$46,3,FALSE))))</f>
        <v/>
      </c>
      <c r="CO15" s="4" t="str">
        <f>IF(correction_sheet!$BNO15=0,"NA",IF(correction_sheet!$A15="","",IF(COUNT(correction_sheet!ZG15,correction_sheet!AAB15,correction_sheet!AAW15,correction_sheet!ABR15,correction_sheet!ACM15)&lt;3,"NA",VLOOKUP(SUM(correction_sheet!ZG15,correction_sheet!AAB15,correction_sheet!AAW15,correction_sheet!ABR15,correction_sheet!ACM15),Reference_sheet!$B$41:$D$46,3,FALSE))))</f>
        <v/>
      </c>
      <c r="CP15" s="4" t="str">
        <f>IF(correction_sheet!$BNO15=0,"NA",IF(correction_sheet!$A15="","",IF(COUNT(correction_sheet!ZH15,correction_sheet!AAC15,correction_sheet!AAX15,correction_sheet!ABS15,correction_sheet!ACN15)&lt;3,"NA",VLOOKUP(SUM(correction_sheet!ZH15,correction_sheet!AAC15,correction_sheet!AAX15,correction_sheet!ABS15,correction_sheet!ACN15),Reference_sheet!$B$41:$D$46,3,FALSE))))</f>
        <v/>
      </c>
      <c r="CQ15" s="4" t="str">
        <f>IF(correction_sheet!$BNO15=0,"NA",IF(correction_sheet!$A15="","",IF(COUNT(correction_sheet!ZI15,correction_sheet!AAD15,correction_sheet!AAY15,correction_sheet!ABT15,correction_sheet!ACO15)&lt;3,"NA",VLOOKUP(SUM(correction_sheet!ZI15,correction_sheet!AAD15,correction_sheet!AAY15,correction_sheet!ABT15,correction_sheet!ACO15),Reference_sheet!$B$41:$D$46,3,FALSE))))</f>
        <v/>
      </c>
      <c r="CR15" s="4" t="str">
        <f>IF(correction_sheet!$BNO15=0,"NA",IF(correction_sheet!$A15="","",IF(COUNT(correction_sheet!ZJ15,correction_sheet!AAE15,correction_sheet!AAZ15,correction_sheet!ABU15,correction_sheet!ACP15)&lt;3,"NA",VLOOKUP(SUM(correction_sheet!ZJ15,correction_sheet!AAE15,correction_sheet!AAZ15,correction_sheet!ABU15,correction_sheet!ACP15),Reference_sheet!$B$41:$D$46,3,FALSE))))</f>
        <v/>
      </c>
      <c r="CS15" s="4" t="str">
        <f>IF(correction_sheet!$BNO15=0,"NA",IF(correction_sheet!$A15="","",IF(COUNT(correction_sheet!ZK15,correction_sheet!AAF15,correction_sheet!ABA15,correction_sheet!ABV15,correction_sheet!ACQ15)&lt;3,"NA",VLOOKUP(SUM(correction_sheet!ZK15,correction_sheet!AAF15,correction_sheet!ABA15,correction_sheet!ABV15,correction_sheet!ACQ15),Reference_sheet!$B$41:$D$46,3,FALSE))))</f>
        <v/>
      </c>
      <c r="CT15" s="4" t="str">
        <f>IF(correction_sheet!$BNO15=0,"NA",IF(correction_sheet!$A15="","",IF(COUNT(correction_sheet!NK15,correction_sheet!OF15,correction_sheet!PA15,correction_sheet!PV15)&lt;2,"NA",VLOOKUP(SUM(correction_sheet!NK15,correction_sheet!OF15,correction_sheet!PA15,correction_sheet!PV15),Reference_sheet!$B$50:$D$56,3,FALSE))))</f>
        <v/>
      </c>
      <c r="CU15" s="4" t="str">
        <f>IF(correction_sheet!$BNO15=0,"NA",IF(correction_sheet!$A15="","",IF(COUNT(correction_sheet!NL15,correction_sheet!OG15,correction_sheet!PB15,correction_sheet!PW15)&lt;2,"NA",VLOOKUP(SUM(correction_sheet!NL15,correction_sheet!OG15,correction_sheet!PB15,correction_sheet!PW15),Reference_sheet!$B$50:$D$56,3,FALSE))))</f>
        <v/>
      </c>
      <c r="CV15" s="4" t="str">
        <f>IF(correction_sheet!$BNO15=0,"NA",IF(correction_sheet!$A15="","",IF(COUNT(correction_sheet!NM15,correction_sheet!OH15,correction_sheet!PC15,correction_sheet!PX15)&lt;2,"NA",VLOOKUP(SUM(correction_sheet!NM15,correction_sheet!OH15,correction_sheet!PC15,correction_sheet!PX15),Reference_sheet!$B$50:$D$56,3,FALSE))))</f>
        <v/>
      </c>
      <c r="CW15" s="4" t="str">
        <f>IF(correction_sheet!$BNO15=0,"NA",IF(correction_sheet!$A15="","",IF(COUNT(correction_sheet!NN15,correction_sheet!OI15,correction_sheet!PD15,correction_sheet!PY15)&lt;2,"NA",VLOOKUP(SUM(correction_sheet!NN15,correction_sheet!OI15,correction_sheet!PD15,correction_sheet!PY15),Reference_sheet!$B$50:$D$56,3,FALSE))))</f>
        <v/>
      </c>
      <c r="CX15" s="4" t="str">
        <f>IF(correction_sheet!$BNO15=0,"NA",IF(correction_sheet!$A15="","",IF(COUNT(correction_sheet!NO15,correction_sheet!OJ15,correction_sheet!PE15,correction_sheet!PZ15)&lt;2,"NA",VLOOKUP(SUM(correction_sheet!NO15,correction_sheet!OJ15,correction_sheet!PE15,correction_sheet!PZ15),Reference_sheet!$B$50:$D$56,3,FALSE))))</f>
        <v/>
      </c>
      <c r="CY15" s="4" t="str">
        <f>IF(correction_sheet!$BNO15=0,"NA",IF(correction_sheet!$A15="","",IF(COUNT(correction_sheet!NP15,correction_sheet!OK15,correction_sheet!PF15,correction_sheet!QA15)&lt;2,"NA",VLOOKUP(SUM(correction_sheet!NP15,correction_sheet!OK15,correction_sheet!PF15,correction_sheet!QA15),Reference_sheet!$B$50:$D$56,3,FALSE))))</f>
        <v/>
      </c>
      <c r="CZ15" s="4" t="str">
        <f>IF(correction_sheet!$BNO15=0,"NA",IF(correction_sheet!$A15="","",IF(COUNT(correction_sheet!NQ15,correction_sheet!OL15,correction_sheet!PG15,correction_sheet!QB15)&lt;2,"NA",VLOOKUP(SUM(correction_sheet!NQ15,correction_sheet!OL15,correction_sheet!PG15,correction_sheet!QB15),Reference_sheet!$B$50:$D$56,3,FALSE))))</f>
        <v/>
      </c>
      <c r="DA15" s="4" t="str">
        <f>IF(correction_sheet!$BNO15=0,"NA",IF(correction_sheet!$A15="","",IF(COUNT(correction_sheet!NR15,correction_sheet!OM15,correction_sheet!PH15,correction_sheet!QC15)&lt;2,"NA",VLOOKUP(SUM(correction_sheet!NR15,correction_sheet!OM15,correction_sheet!PH15,correction_sheet!QC15),Reference_sheet!$B$50:$D$56,3,FALSE))))</f>
        <v/>
      </c>
      <c r="DB15" s="4" t="str">
        <f>IF(correction_sheet!$BNO15=0,"NA",IF(correction_sheet!$A15="","",IF(COUNT(correction_sheet!NS15,correction_sheet!ON15,correction_sheet!PI15,correction_sheet!QD15)&lt;2,"NA",VLOOKUP(SUM(correction_sheet!NS15,correction_sheet!ON15,correction_sheet!PI15,correction_sheet!QD15),Reference_sheet!$B$50:$D$56,3,FALSE))))</f>
        <v/>
      </c>
      <c r="DC15" s="4" t="str">
        <f>IF(correction_sheet!$BNO15=0,"NA",IF(correction_sheet!$A15="","",IF(COUNT(correction_sheet!NT15,correction_sheet!OO15,correction_sheet!PJ15,correction_sheet!QE15)&lt;2,"NA",VLOOKUP(SUM(correction_sheet!NT15,correction_sheet!OO15,correction_sheet!PJ15,correction_sheet!QE15),Reference_sheet!$B$50:$D$56,3,FALSE))))</f>
        <v/>
      </c>
      <c r="DD15" s="4" t="str">
        <f>IF(correction_sheet!$BNO15=0,"NA",IF(correction_sheet!$A15="","",IF(COUNT(correction_sheet!NU15,correction_sheet!OP15,correction_sheet!PK15,correction_sheet!QF15)&lt;2,"NA",VLOOKUP(SUM(correction_sheet!NU15,correction_sheet!OP15,correction_sheet!PK15,correction_sheet!QF15),Reference_sheet!$B$50:$D$56,3,FALSE))))</f>
        <v/>
      </c>
      <c r="DE15" s="4" t="str">
        <f>IF(correction_sheet!$BNO15=0,"NA",IF(correction_sheet!$A15="","",IF(COUNT(correction_sheet!NV15,correction_sheet!OQ15,correction_sheet!PL15,correction_sheet!QG15)&lt;2,"NA",VLOOKUP(SUM(correction_sheet!NV15,correction_sheet!OQ15,correction_sheet!PL15,correction_sheet!QG15),Reference_sheet!$B$50:$D$56,3,FALSE))))</f>
        <v/>
      </c>
      <c r="DF15" s="4" t="str">
        <f>IF(correction_sheet!$BNO15=0,"NA",IF(correction_sheet!$A15="","",IF(COUNT(correction_sheet!NW15,correction_sheet!OR15,correction_sheet!PM15,correction_sheet!QH15)&lt;2,"NA",VLOOKUP(SUM(correction_sheet!NW15,correction_sheet!OR15,correction_sheet!PM15,correction_sheet!QH15),Reference_sheet!$B$50:$D$56,3,FALSE))))</f>
        <v/>
      </c>
      <c r="DG15" s="4" t="str">
        <f>IF(correction_sheet!$BNO15=0,"NA",IF(correction_sheet!$A15="","",IF(COUNT(correction_sheet!NX15,correction_sheet!OS15,correction_sheet!PN15,correction_sheet!QI15)&lt;2,"NA",VLOOKUP(SUM(correction_sheet!NX15,correction_sheet!OS15,correction_sheet!PN15,correction_sheet!QI15),Reference_sheet!$B$50:$D$56,3,FALSE))))</f>
        <v/>
      </c>
      <c r="DH15" s="4" t="str">
        <f>IF(correction_sheet!$BNO15=0,"NA",IF(correction_sheet!$A15="","",IF(COUNT(correction_sheet!NY15,correction_sheet!OT15,correction_sheet!PO15,correction_sheet!QJ15)&lt;2,"NA",VLOOKUP(SUM(correction_sheet!NY15,correction_sheet!OT15,correction_sheet!PO15,correction_sheet!QJ15),Reference_sheet!$B$50:$D$56,3,FALSE))))</f>
        <v/>
      </c>
      <c r="DI15" s="4" t="str">
        <f>IF(correction_sheet!$BNO15=0,"NA",IF(correction_sheet!$A15="","",IF(COUNT(correction_sheet!NZ15,correction_sheet!OU15,correction_sheet!PP15,correction_sheet!QK15)&lt;2,"NA",VLOOKUP(SUM(correction_sheet!NZ15,correction_sheet!OU15,correction_sheet!PP15,correction_sheet!QK15),Reference_sheet!$B$50:$D$56,3,FALSE))))</f>
        <v/>
      </c>
      <c r="DJ15" s="4" t="str">
        <f>IF(correction_sheet!$BNO15=0,"NA",IF(correction_sheet!$A15="","",IF(COUNT(correction_sheet!OA15,correction_sheet!OV15,correction_sheet!PQ15,correction_sheet!QL15)&lt;2,"NA",VLOOKUP(SUM(correction_sheet!OA15,correction_sheet!OV15,correction_sheet!PQ15,correction_sheet!QL15),Reference_sheet!$B$50:$D$56,3,FALSE))))</f>
        <v/>
      </c>
      <c r="DK15" s="4" t="str">
        <f>IF(correction_sheet!$BNO15=0,"NA",IF(correction_sheet!$A15="","",IF(COUNT(correction_sheet!OB15,correction_sheet!OW15,correction_sheet!PR15,correction_sheet!QM15)&lt;2,"NA",VLOOKUP(SUM(correction_sheet!OB15,correction_sheet!OW15,correction_sheet!PR15,correction_sheet!QM15),Reference_sheet!$B$50:$D$56,3,FALSE))))</f>
        <v/>
      </c>
      <c r="DL15" s="4" t="str">
        <f>IF(correction_sheet!$BNO15=0,"NA",IF(correction_sheet!$A15="","",IF(COUNT(correction_sheet!OC15,correction_sheet!OX15,correction_sheet!PS15,correction_sheet!QN15)&lt;2,"NA",VLOOKUP(SUM(correction_sheet!OC15,correction_sheet!OX15,correction_sheet!PS15,correction_sheet!QN15),Reference_sheet!$B$50:$D$56,3,FALSE))))</f>
        <v/>
      </c>
      <c r="DM15" s="4" t="str">
        <f>IF(correction_sheet!$BNO15=0,"NA",IF(correction_sheet!$A15="","",IF(COUNT(correction_sheet!ADO15,correction_sheet!AFA15,correction_sheet!AGM15,correction_sheet!AHY15,correction_sheet!AJK15)&lt;4,"NA",VLOOKUP(SUM(correction_sheet!ADO15,correction_sheet!AFA15,correction_sheet!AGM15,correction_sheet!AHY15,correction_sheet!AJK15),Reference_sheet!$B$59:$D$64,3,FALSE))))</f>
        <v/>
      </c>
      <c r="DN15" s="4" t="str">
        <f>IF(correction_sheet!$BNO15=0,"NA",IF(correction_sheet!$A15="","",IF(COUNT(correction_sheet!ADP15,correction_sheet!AFB15,correction_sheet!AGN15,correction_sheet!AHZ15,correction_sheet!AJL15)&lt;4,"NA",VLOOKUP(SUM(correction_sheet!ADP15,correction_sheet!AFB15,correction_sheet!AGN15,correction_sheet!AHZ15,correction_sheet!AJL15),Reference_sheet!$B$59:$D$64,3,FALSE))))</f>
        <v/>
      </c>
      <c r="DO15" s="4" t="str">
        <f>IF(correction_sheet!$BNO15=0,"NA",IF(correction_sheet!$A15="","",IF(COUNT(correction_sheet!ADQ15,correction_sheet!AFC15,correction_sheet!AGO15,correction_sheet!AIA15,correction_sheet!AJM15)&lt;4,"NA",VLOOKUP(SUM(correction_sheet!ADQ15,correction_sheet!AFC15,correction_sheet!AGO15,correction_sheet!AIA15,correction_sheet!AJM15),Reference_sheet!$B$59:$D$64,3,FALSE))))</f>
        <v/>
      </c>
      <c r="DP15" s="4" t="str">
        <f>IF(correction_sheet!$BNO15=0,"NA",IF(correction_sheet!$A15="","",IF(COUNT(correction_sheet!ADR15,correction_sheet!AFD15,correction_sheet!AGP15,correction_sheet!AIB15,correction_sheet!AJN15)&lt;4,"NA",VLOOKUP(SUM(correction_sheet!ADR15,correction_sheet!AFD15,correction_sheet!AGP15,correction_sheet!AIB15,correction_sheet!AJN15),Reference_sheet!$B$59:$D$64,3,FALSE))))</f>
        <v/>
      </c>
      <c r="DQ15" s="4" t="str">
        <f>IF(correction_sheet!$BNO15=0,"NA",IF(correction_sheet!$A15="","",IF(COUNT(correction_sheet!ADS15,correction_sheet!AFE15,correction_sheet!AGQ15,correction_sheet!AIC15,correction_sheet!AJO15)&lt;4,"NA",VLOOKUP(SUM(correction_sheet!ADS15,correction_sheet!AFE15,correction_sheet!AGQ15,correction_sheet!AIC15,correction_sheet!AJO15),Reference_sheet!$B$59:$D$64,3,FALSE))))</f>
        <v/>
      </c>
      <c r="DR15" s="4" t="str">
        <f>IF(correction_sheet!$BNO15=0,"NA",IF(correction_sheet!$A15="","",IF(COUNT(correction_sheet!ADT15,correction_sheet!AFF15,correction_sheet!AGR15,correction_sheet!AID15,correction_sheet!AJP15)&lt;4,"NA",VLOOKUP(SUM(correction_sheet!ADT15,correction_sheet!AFF15,correction_sheet!AGR15,correction_sheet!AID15,correction_sheet!AJP15),Reference_sheet!$B$59:$D$64,3,FALSE))))</f>
        <v/>
      </c>
      <c r="DS15" s="4" t="str">
        <f>IF(correction_sheet!$BNO15=0,"NA",IF(correction_sheet!$A15="","",IF(COUNT(correction_sheet!ADU15,correction_sheet!AFG15,correction_sheet!AGS15,correction_sheet!AIE15,correction_sheet!AJQ15)&lt;4,"NA",VLOOKUP(SUM(correction_sheet!ADU15,correction_sheet!AFG15,correction_sheet!AGS15,correction_sheet!AIE15,correction_sheet!AJQ15),Reference_sheet!$B$59:$D$64,3,FALSE))))</f>
        <v/>
      </c>
      <c r="DT15" s="4" t="str">
        <f>IF(correction_sheet!$BNO15=0,"NA",IF(correction_sheet!$A15="","",IF(COUNT(correction_sheet!ADV15,correction_sheet!AFH15,correction_sheet!AGT15,correction_sheet!AIF15,correction_sheet!AJR15)&lt;4,"NA",VLOOKUP(SUM(correction_sheet!ADV15,correction_sheet!AFH15,correction_sheet!AGT15,correction_sheet!AIF15,correction_sheet!AJR15),Reference_sheet!$B$59:$D$64,3,FALSE))))</f>
        <v/>
      </c>
      <c r="DU15" s="4" t="str">
        <f>IF(correction_sheet!$BNO15=0,"NA",IF(correction_sheet!$A15="","",IF(COUNT(correction_sheet!ADW15,correction_sheet!AFI15,correction_sheet!AGU15,correction_sheet!AIG15,correction_sheet!AJS15)&lt;4,"NA",VLOOKUP(SUM(correction_sheet!ADW15,correction_sheet!AFI15,correction_sheet!AGU15,correction_sheet!AIG15,correction_sheet!AJS15),Reference_sheet!$B$59:$D$64,3,FALSE))))</f>
        <v/>
      </c>
      <c r="DV15" s="4" t="str">
        <f>IF(correction_sheet!$BNO15=0,"NA",IF(correction_sheet!$A15="","",IF(COUNT(correction_sheet!ADX15,correction_sheet!AFJ15,correction_sheet!AGV15,correction_sheet!AIH15,correction_sheet!AJT15)&lt;4,"NA",VLOOKUP(SUM(correction_sheet!ADX15,correction_sheet!AFJ15,correction_sheet!AGV15,correction_sheet!AIH15,correction_sheet!AJT15),Reference_sheet!$B$59:$D$64,3,FALSE))))</f>
        <v/>
      </c>
      <c r="DW15" s="4" t="str">
        <f>IF(correction_sheet!$BNO15=0,"NA",IF(correction_sheet!$A15="","",IF(COUNT(correction_sheet!ADY15,correction_sheet!AFK15,correction_sheet!AGW15,correction_sheet!AII15,correction_sheet!AJU15)&lt;4,"NA",VLOOKUP(SUM(correction_sheet!ADY15,correction_sheet!AFK15,correction_sheet!AGW15,correction_sheet!AII15,correction_sheet!AJU15),Reference_sheet!$B$59:$D$64,3,FALSE))))</f>
        <v/>
      </c>
      <c r="DX15" s="4" t="str">
        <f>IF(correction_sheet!$BNO15=0,"NA",IF(correction_sheet!$A15="","",IF(COUNT(correction_sheet!ADZ15,correction_sheet!AFL15,correction_sheet!AGX15,correction_sheet!AIJ15,correction_sheet!AJV15)&lt;4,"NA",VLOOKUP(SUM(correction_sheet!ADZ15,correction_sheet!AFL15,correction_sheet!AGX15,correction_sheet!AIJ15,correction_sheet!AJV15),Reference_sheet!$B$59:$D$64,3,FALSE))))</f>
        <v/>
      </c>
      <c r="DY15" s="4" t="str">
        <f>IF(correction_sheet!$BNO15=0,"NA",IF(correction_sheet!$A15="","",IF(COUNT(correction_sheet!AEA15,correction_sheet!AFM15,correction_sheet!AGY15,correction_sheet!AIK15,correction_sheet!AJW15)&lt;4,"NA",VLOOKUP(SUM(correction_sheet!AEA15,correction_sheet!AFM15,correction_sheet!AGY15,correction_sheet!AIK15,correction_sheet!AJW15),Reference_sheet!$B$59:$D$64,3,FALSE))))</f>
        <v/>
      </c>
      <c r="DZ15" s="4" t="str">
        <f>IF(correction_sheet!$BNO15=0,"NA",IF(correction_sheet!$A15="","",IF(COUNT(correction_sheet!AEB15,correction_sheet!AFN15,correction_sheet!AGZ15,correction_sheet!AIL15,correction_sheet!AJX15)&lt;4,"NA",VLOOKUP(SUM(correction_sheet!AEB15,correction_sheet!AFN15,correction_sheet!AGZ15,correction_sheet!AIL15,correction_sheet!AJX15),Reference_sheet!$B$59:$D$64,3,FALSE))))</f>
        <v/>
      </c>
      <c r="EA15" s="4" t="str">
        <f>IF(correction_sheet!$BNO15=0,"NA",IF(correction_sheet!$A15="","",IF(COUNT(correction_sheet!AEC15,correction_sheet!AFO15,correction_sheet!AHA15,correction_sheet!AIM15,correction_sheet!AJY15)&lt;4,"NA",VLOOKUP(SUM(correction_sheet!AEC15,correction_sheet!AFO15,correction_sheet!AHA15,correction_sheet!AIM15,correction_sheet!AJY15),Reference_sheet!$B$59:$D$64,3,FALSE))))</f>
        <v/>
      </c>
      <c r="EB15" s="4" t="str">
        <f>IF(correction_sheet!$BNO15=0,"NA",IF(correction_sheet!$A15="","",IF(COUNT(correction_sheet!AED15,correction_sheet!AFP15,correction_sheet!AHB15,correction_sheet!AIN15,correction_sheet!AJZ15)&lt;4,"NA",VLOOKUP(SUM(correction_sheet!AED15,correction_sheet!AFP15,correction_sheet!AHB15,correction_sheet!AIN15,correction_sheet!AJZ15),Reference_sheet!$B$59:$D$64,3,FALSE))))</f>
        <v/>
      </c>
      <c r="EC15" s="4" t="str">
        <f>IF(correction_sheet!$BNO15=0,"NA",IF(correction_sheet!$A15="","",IF(COUNT(correction_sheet!AEE15,correction_sheet!AFQ15,correction_sheet!AHC15,correction_sheet!AIO15,correction_sheet!AKA15)&lt;4,"NA",VLOOKUP(SUM(correction_sheet!AEE15,correction_sheet!AFQ15,correction_sheet!AHC15,correction_sheet!AIO15,correction_sheet!AKA15),Reference_sheet!$B$59:$D$64,3,FALSE))))</f>
        <v/>
      </c>
      <c r="ED15" s="4" t="str">
        <f>IF(correction_sheet!$BNO15=0,"NA",IF(correction_sheet!$A15="","",IF(COUNT(correction_sheet!AEF15,correction_sheet!AFR15,correction_sheet!AHD15,correction_sheet!AIP15,correction_sheet!AKB15)&lt;4,"NA",VLOOKUP(SUM(correction_sheet!AEF15,correction_sheet!AFR15,correction_sheet!AHD15,correction_sheet!AIP15,correction_sheet!AKB15),Reference_sheet!$B$59:$D$64,3,FALSE))))</f>
        <v/>
      </c>
      <c r="EE15" s="4" t="str">
        <f>IF(correction_sheet!$BNO15=0,"NA",IF(correction_sheet!$A15="","",IF(COUNT(correction_sheet!AEG15,correction_sheet!AFS15,correction_sheet!AHE15,correction_sheet!AIQ15,correction_sheet!AKC15)&lt;4,"NA",VLOOKUP(SUM(correction_sheet!AEG15,correction_sheet!AFS15,correction_sheet!AHE15,correction_sheet!AIQ15,correction_sheet!AKC15),Reference_sheet!$B$59:$D$64,3,FALSE))))</f>
        <v/>
      </c>
      <c r="EF15" s="4" t="str">
        <f>IF(correction_sheet!$BNO15=0,"NA",IF(correction_sheet!$A15="","",IF(COUNT(correction_sheet!ANV15,correction_sheet!AKW15,correction_sheet!AMI15,correction_sheet!APH15,correction_sheet!AQT15)&lt;4,"NA",VLOOKUP(SUM(correction_sheet!ANV15,correction_sheet!AKW15,correction_sheet!AMI15,correction_sheet!APH15,correction_sheet!AQT15),Reference_sheet!$B$67:$D$72,3,FALSE))))</f>
        <v/>
      </c>
      <c r="EG15" s="4" t="str">
        <f>IF(correction_sheet!$BNO15=0,"NA",IF(correction_sheet!$A15="","",IF(COUNT(correction_sheet!ANW15,correction_sheet!AKX15,correction_sheet!AMJ15,correction_sheet!API15,correction_sheet!AQU15)&lt;4,"NA",VLOOKUP(SUM(correction_sheet!ANW15,correction_sheet!AKX15,correction_sheet!AMJ15,correction_sheet!API15,correction_sheet!AQU15),Reference_sheet!$B$67:$D$72,3,FALSE))))</f>
        <v/>
      </c>
      <c r="EH15" s="4" t="str">
        <f>IF(correction_sheet!$BNO15=0,"NA",IF(correction_sheet!$A15="","",IF(COUNT(correction_sheet!ANX15,correction_sheet!AKY15,correction_sheet!AMK15,correction_sheet!APJ15,correction_sheet!AQV15)&lt;4,"NA",VLOOKUP(SUM(correction_sheet!ANX15,correction_sheet!AKY15,correction_sheet!AMK15,correction_sheet!APJ15,correction_sheet!AQV15),Reference_sheet!$B$67:$D$72,3,FALSE))))</f>
        <v/>
      </c>
      <c r="EI15" s="4" t="str">
        <f>IF(correction_sheet!$BNO15=0,"NA",IF(correction_sheet!$A15="","",IF(COUNT(correction_sheet!ANY15,correction_sheet!AKZ15,correction_sheet!AML15,correction_sheet!APK15,correction_sheet!AQW15)&lt;4,"NA",VLOOKUP(SUM(correction_sheet!ANY15,correction_sheet!AKZ15,correction_sheet!AML15,correction_sheet!APK15,correction_sheet!AQW15),Reference_sheet!$B$67:$D$72,3,FALSE))))</f>
        <v/>
      </c>
      <c r="EJ15" s="4" t="str">
        <f>IF(correction_sheet!$BNO15=0,"NA",IF(correction_sheet!$A15="","",IF(COUNT(correction_sheet!ANZ15,correction_sheet!ALA15,correction_sheet!AMM15,correction_sheet!APL15,correction_sheet!AQX15)&lt;4,"NA",VLOOKUP(SUM(correction_sheet!ANZ15,correction_sheet!ALA15,correction_sheet!AMM15,correction_sheet!APL15,correction_sheet!AQX15),Reference_sheet!$B$67:$D$72,3,FALSE))))</f>
        <v/>
      </c>
      <c r="EK15" s="4" t="str">
        <f>IF(correction_sheet!$BNO15=0,"NA",IF(correction_sheet!$A15="","",IF(COUNT(correction_sheet!AOA15,correction_sheet!ALB15,correction_sheet!AMN15,correction_sheet!APM15,correction_sheet!AQY15)&lt;4,"NA",VLOOKUP(SUM(correction_sheet!AOA15,correction_sheet!ALB15,correction_sheet!AMN15,correction_sheet!APM15,correction_sheet!AQY15),Reference_sheet!$B$67:$D$72,3,FALSE))))</f>
        <v/>
      </c>
      <c r="EL15" s="4" t="str">
        <f>IF(correction_sheet!$BNO15=0,"NA",IF(correction_sheet!$A15="","",IF(COUNT(correction_sheet!AOB15,correction_sheet!ALC15,correction_sheet!AMO15,correction_sheet!APN15,correction_sheet!AQZ15)&lt;4,"NA",VLOOKUP(SUM(correction_sheet!AOB15,correction_sheet!ALC15,correction_sheet!AMO15,correction_sheet!APN15,correction_sheet!AQZ15),Reference_sheet!$B$67:$D$72,3,FALSE))))</f>
        <v/>
      </c>
      <c r="EM15" s="4" t="str">
        <f>IF(correction_sheet!$BNO15=0,"NA",IF(correction_sheet!$A15="","",IF(COUNT(correction_sheet!AOC15,correction_sheet!ALD15,correction_sheet!AMP15,correction_sheet!APO15,correction_sheet!ARA15)&lt;4,"NA",VLOOKUP(SUM(correction_sheet!AOC15,correction_sheet!ALD15,correction_sheet!AMP15,correction_sheet!APO15,correction_sheet!ARA15),Reference_sheet!$B$67:$D$72,3,FALSE))))</f>
        <v/>
      </c>
      <c r="EN15" s="4" t="str">
        <f>IF(correction_sheet!$BNO15=0,"NA",IF(correction_sheet!$A15="","",IF(COUNT(correction_sheet!AOD15,correction_sheet!ALE15,correction_sheet!AMQ15,correction_sheet!APP15,correction_sheet!ARB15)&lt;4,"NA",VLOOKUP(SUM(correction_sheet!AOD15,correction_sheet!ALE15,correction_sheet!AMQ15,correction_sheet!APP15,correction_sheet!ARB15),Reference_sheet!$B$67:$D$72,3,FALSE))))</f>
        <v/>
      </c>
      <c r="EO15" s="4" t="str">
        <f>IF(correction_sheet!$BNO15=0,"NA",IF(correction_sheet!$A15="","",IF(COUNT(correction_sheet!AOE15,correction_sheet!ALF15,correction_sheet!AMR15,correction_sheet!APQ15,correction_sheet!ARC15)&lt;4,"NA",VLOOKUP(SUM(correction_sheet!AOE15,correction_sheet!ALF15,correction_sheet!AMR15,correction_sheet!APQ15,correction_sheet!ARC15),Reference_sheet!$B$67:$D$72,3,FALSE))))</f>
        <v/>
      </c>
      <c r="EP15" s="4" t="str">
        <f>IF(correction_sheet!$BNO15=0,"NA",IF(correction_sheet!$A15="","",IF(COUNT(correction_sheet!AOF15,correction_sheet!ALG15,correction_sheet!AMS15,correction_sheet!APR15,correction_sheet!ARD15)&lt;4,"NA",VLOOKUP(SUM(correction_sheet!AOF15,correction_sheet!ALG15,correction_sheet!AMS15,correction_sheet!APR15,correction_sheet!ARD15),Reference_sheet!$B$67:$D$72,3,FALSE))))</f>
        <v/>
      </c>
      <c r="EQ15" s="4" t="str">
        <f>IF(correction_sheet!$BNO15=0,"NA",IF(correction_sheet!$A15="","",IF(COUNT(correction_sheet!AOG15,correction_sheet!ALH15,correction_sheet!AMT15,correction_sheet!APS15,correction_sheet!ARE15)&lt;4,"NA",VLOOKUP(SUM(correction_sheet!AOG15,correction_sheet!ALH15,correction_sheet!AMT15,correction_sheet!APS15,correction_sheet!ARE15),Reference_sheet!$B$67:$D$72,3,FALSE))))</f>
        <v/>
      </c>
      <c r="ER15" s="4" t="str">
        <f>IF(correction_sheet!$BNO15=0,"NA",IF(correction_sheet!$A15="","",IF(COUNT(correction_sheet!AOH15,correction_sheet!ALI15,correction_sheet!AMU15,correction_sheet!APT15,correction_sheet!ARF15)&lt;4,"NA",VLOOKUP(SUM(correction_sheet!AOH15,correction_sheet!ALI15,correction_sheet!AMU15,correction_sheet!APT15,correction_sheet!ARF15),Reference_sheet!$B$67:$D$72,3,FALSE))))</f>
        <v/>
      </c>
      <c r="ES15" s="4" t="str">
        <f>IF(correction_sheet!$BNO15=0,"NA",IF(correction_sheet!$A15="","",IF(COUNT(correction_sheet!AOI15,correction_sheet!ALJ15,correction_sheet!AMV15,correction_sheet!APU15,correction_sheet!ARG15)&lt;4,"NA",VLOOKUP(SUM(correction_sheet!AOI15,correction_sheet!ALJ15,correction_sheet!AMV15,correction_sheet!APU15,correction_sheet!ARG15),Reference_sheet!$B$67:$D$72,3,FALSE))))</f>
        <v/>
      </c>
      <c r="ET15" s="4" t="str">
        <f>IF(correction_sheet!$BNO15=0,"NA",IF(correction_sheet!$A15="","",IF(COUNT(correction_sheet!AOJ15,correction_sheet!ALK15,correction_sheet!AMW15,correction_sheet!APV15,correction_sheet!ARH15)&lt;4,"NA",VLOOKUP(SUM(correction_sheet!AOJ15,correction_sheet!ALK15,correction_sheet!AMW15,correction_sheet!APV15,correction_sheet!ARH15),Reference_sheet!$B$67:$D$72,3,FALSE))))</f>
        <v/>
      </c>
      <c r="EU15" s="4" t="str">
        <f>IF(correction_sheet!$BNO15=0,"NA",IF(correction_sheet!$A15="","",IF(COUNT(correction_sheet!AOK15,correction_sheet!ALL15,correction_sheet!AMX15,correction_sheet!APW15,correction_sheet!ARI15)&lt;4,"NA",VLOOKUP(SUM(correction_sheet!AOK15,correction_sheet!ALL15,correction_sheet!AMX15,correction_sheet!APW15,correction_sheet!ARI15),Reference_sheet!$B$67:$D$72,3,FALSE))))</f>
        <v/>
      </c>
      <c r="EV15" s="4" t="str">
        <f>IF(correction_sheet!$BNO15=0,"NA",IF(correction_sheet!$A15="","",IF(COUNT(correction_sheet!AOL15,correction_sheet!ALM15,correction_sheet!AMY15,correction_sheet!APX15,correction_sheet!ARJ15)&lt;4,"NA",VLOOKUP(SUM(correction_sheet!AOL15,correction_sheet!ALM15,correction_sheet!AMY15,correction_sheet!APX15,correction_sheet!ARJ15),Reference_sheet!$B$67:$D$72,3,FALSE))))</f>
        <v/>
      </c>
      <c r="EW15" s="4" t="str">
        <f>IF(correction_sheet!$BNO15=0,"NA",IF(correction_sheet!$A15="","",IF(COUNT(correction_sheet!AOM15,correction_sheet!ALN15,correction_sheet!AMZ15,correction_sheet!APY15,correction_sheet!ARK15)&lt;4,"NA",VLOOKUP(SUM(correction_sheet!AOM15,correction_sheet!ALN15,correction_sheet!AMZ15,correction_sheet!APY15,correction_sheet!ARK15),Reference_sheet!$B$67:$D$72,3,FALSE))))</f>
        <v/>
      </c>
      <c r="EX15" s="4" t="str">
        <f>IF(correction_sheet!$BNO15=0,"NA",IF(correction_sheet!$A15="","",IF(COUNT(correction_sheet!AON15,correction_sheet!ALO15,correction_sheet!ANA15,correction_sheet!APZ15,correction_sheet!ARL15)&lt;4,"NA",VLOOKUP(SUM(correction_sheet!AON15,correction_sheet!ALO15,correction_sheet!ANA15,correction_sheet!APZ15,correction_sheet!ARL15),Reference_sheet!$B$67:$D$72,3,FALSE))))</f>
        <v/>
      </c>
      <c r="EY15" s="4" t="str">
        <f>IF(correction_sheet!$BNO15&lt;2,"NA",IF(correction_sheet!$A15="","",IF(COUNT(correction_sheet!AVD15,correction_sheet!AVW15,correction_sheet!AZN15,correction_sheet!BAH15,correction_sheet!BMV15)&lt;4,"NA",VLOOKUP((SUM(correction_sheet!AVD15,correction_sheet!AVW15,correction_sheet!AZN15,correction_sheet!BAH15,correction_sheet!BMV15)),Reference_sheet!$B$77:$D$87,3,FALSE))))</f>
        <v/>
      </c>
      <c r="EZ15" s="4" t="str">
        <f>IF(correction_sheet!$BNO15&lt;2,"NA",IF(correction_sheet!$A15="","",IF(COUNT(correction_sheet!AVE15,correction_sheet!AVX15,correction_sheet!AZO15,correction_sheet!BAI15,correction_sheet!BMW15)&lt;4,"NA",VLOOKUP((SUM(correction_sheet!AVE15,correction_sheet!AVX15,correction_sheet!AZO15,correction_sheet!BAI15,correction_sheet!BMW15)),Reference_sheet!$B$77:$D$87,3,FALSE))))</f>
        <v/>
      </c>
      <c r="FA15" s="4" t="str">
        <f>IF(correction_sheet!$BNO15&lt;2,"NA",IF(correction_sheet!$A15="","",IF(COUNT(correction_sheet!AVF15,correction_sheet!AVY15,correction_sheet!AZP15,correction_sheet!BAJ15,correction_sheet!BMX15)&lt;4,"NA",VLOOKUP((SUM(correction_sheet!AVF15,correction_sheet!AVY15,correction_sheet!AZP15,correction_sheet!BAJ15,correction_sheet!BMX15)),Reference_sheet!$B$77:$D$87,3,FALSE))))</f>
        <v/>
      </c>
      <c r="FB15" s="4" t="str">
        <f>IF(correction_sheet!$BNO15&lt;2,"NA",IF(correction_sheet!$A15="","",IF(COUNT(correction_sheet!AVG15,correction_sheet!AVZ15,correction_sheet!AZQ15,correction_sheet!BAK15,correction_sheet!BMY15)&lt;4,"NA",VLOOKUP((SUM(correction_sheet!AVG15,correction_sheet!AVZ15,correction_sheet!AZQ15,correction_sheet!BAK15,correction_sheet!BMY15)),Reference_sheet!$B$77:$D$87,3,FALSE))))</f>
        <v/>
      </c>
      <c r="FC15" s="4" t="str">
        <f>IF(correction_sheet!$BNO15&lt;2,"NA",IF(correction_sheet!$A15="","",IF(COUNT(correction_sheet!AVH15,correction_sheet!AWA15,correction_sheet!AZR15,correction_sheet!BAL15,correction_sheet!BMZ15)&lt;4,"NA",VLOOKUP((SUM(correction_sheet!AVH15,correction_sheet!AWA15,correction_sheet!AZR15,correction_sheet!BAL15,correction_sheet!BMZ15)),Reference_sheet!$B$77:$D$87,3,FALSE))))</f>
        <v/>
      </c>
      <c r="FD15" s="4" t="str">
        <f>IF(correction_sheet!$BNO15&lt;2,"NA",IF(correction_sheet!$A15="","",IF(COUNT(correction_sheet!AVI15,correction_sheet!AWB15,correction_sheet!AZS15,correction_sheet!BAM15,correction_sheet!BNA15)&lt;4,"NA",VLOOKUP((SUM(correction_sheet!AVI15,correction_sheet!AWB15,correction_sheet!AZS15,correction_sheet!BAM15,correction_sheet!BNA15)),Reference_sheet!$B$77:$D$87,3,FALSE))))</f>
        <v/>
      </c>
      <c r="FE15" s="4" t="str">
        <f>IF(correction_sheet!$BNO15&lt;2,"NA",IF(correction_sheet!$A15="","",IF(COUNT(correction_sheet!AVJ15,correction_sheet!AWC15,correction_sheet!AZT15,correction_sheet!BAN15,correction_sheet!BNB15)&lt;4,"NA",VLOOKUP((SUM(correction_sheet!AVJ15,correction_sheet!AWC15,correction_sheet!AZT15,correction_sheet!BAN15,correction_sheet!BNB15)),Reference_sheet!$B$77:$D$87,3,FALSE))))</f>
        <v/>
      </c>
      <c r="FF15" s="4" t="str">
        <f>IF(correction_sheet!$BNO15&lt;2,"NA",IF(correction_sheet!$A15="","",IF(COUNT(correction_sheet!AVK15,correction_sheet!AWD15,correction_sheet!AZU15,correction_sheet!BAO15,correction_sheet!BNC15)&lt;4,"NA",VLOOKUP((SUM(correction_sheet!AVK15,correction_sheet!AWD15,correction_sheet!AZU15,correction_sheet!BAO15,correction_sheet!BNC15)),Reference_sheet!$B$77:$D$87,3,FALSE))))</f>
        <v/>
      </c>
      <c r="FG15" s="4" t="str">
        <f>IF(correction_sheet!$BNO15&lt;2,"NA",IF(correction_sheet!$A15="","",IF(COUNT(correction_sheet!AVL15,correction_sheet!AWE15,correction_sheet!AZV15,correction_sheet!BAP15,correction_sheet!BND15)&lt;4,"NA",VLOOKUP((SUM(correction_sheet!AVL15,correction_sheet!AWE15,correction_sheet!AZV15,correction_sheet!BAP15,correction_sheet!BND15)),Reference_sheet!$B$77:$D$87,3,FALSE))))</f>
        <v/>
      </c>
      <c r="FH15" s="4" t="str">
        <f>IF(correction_sheet!$BNO15&lt;2,"NA",IF(correction_sheet!$A15="","",IF(COUNT(correction_sheet!AVM15,correction_sheet!AWF15,correction_sheet!AZW15,correction_sheet!BAQ15,correction_sheet!BNE15)&lt;4,"NA",VLOOKUP((SUM(correction_sheet!AVM15,correction_sheet!AWF15,correction_sheet!AZW15,correction_sheet!BAQ15,correction_sheet!BNE15)),Reference_sheet!$B$77:$D$87,3,FALSE))))</f>
        <v/>
      </c>
      <c r="FI15" s="4" t="str">
        <f>IF(correction_sheet!$BNO15&lt;2,"NA",IF(correction_sheet!$A15="","",IF(COUNT(correction_sheet!AVN15,correction_sheet!AWG15,correction_sheet!AZX15,correction_sheet!BAR15,correction_sheet!BNF15)&lt;4,"NA",VLOOKUP((SUM(correction_sheet!AVN15,correction_sheet!AWG15,correction_sheet!AZX15,correction_sheet!BAR15,correction_sheet!BNF15)),Reference_sheet!$B$77:$D$87,3,FALSE))))</f>
        <v/>
      </c>
      <c r="FJ15" s="4" t="str">
        <f>IF(correction_sheet!$BNO15&lt;2,"NA",IF(correction_sheet!$A15="","",IF(COUNT(correction_sheet!AVO15,correction_sheet!AWH15,correction_sheet!AZY15,correction_sheet!BAS15,correction_sheet!BNG15)&lt;4,"NA",VLOOKUP((SUM(correction_sheet!AVO15,correction_sheet!AWH15,correction_sheet!AZY15,correction_sheet!BAS15,correction_sheet!BNG15)),Reference_sheet!$B$77:$D$87,3,FALSE))))</f>
        <v/>
      </c>
      <c r="FK15" s="4" t="str">
        <f>IF(correction_sheet!$BNO15&lt;2,"NA",IF(correction_sheet!$A15="","",IF(COUNT(correction_sheet!AVP15,correction_sheet!AWI15,correction_sheet!AZZ15,correction_sheet!BAT15,correction_sheet!BNH15)&lt;4,"NA",VLOOKUP((SUM(correction_sheet!AVP15,correction_sheet!AWI15,correction_sheet!AZZ15,correction_sheet!BAT15,correction_sheet!BNH15)),Reference_sheet!$B$77:$D$87,3,FALSE))))</f>
        <v/>
      </c>
      <c r="FL15" s="4" t="str">
        <f>IF(correction_sheet!$BNO15&lt;2,"NA",IF(correction_sheet!$A15="","",IF(COUNT(correction_sheet!AVQ15,correction_sheet!AWJ15,correction_sheet!BAA15,correction_sheet!BAU15,correction_sheet!BNI15)&lt;4,"NA",VLOOKUP((SUM(correction_sheet!AVQ15,correction_sheet!AWJ15,correction_sheet!BAA15,correction_sheet!BAU15,correction_sheet!BNI15)),Reference_sheet!$B$77:$D$87,3,FALSE))))</f>
        <v/>
      </c>
      <c r="FM15" s="4" t="str">
        <f>IF(correction_sheet!$BNO15&lt;2,"NA",IF(correction_sheet!$A15="","",IF(COUNT(correction_sheet!AVR15,correction_sheet!AWK15,correction_sheet!BAB15,correction_sheet!BAV15,correction_sheet!BNJ15)&lt;4,"NA",VLOOKUP((SUM(correction_sheet!AVR15,correction_sheet!AWK15,correction_sheet!BAB15,correction_sheet!BAV15,correction_sheet!BNJ15)),Reference_sheet!$B$77:$D$87,3,FALSE))))</f>
        <v/>
      </c>
      <c r="FN15" s="4" t="str">
        <f>IF(correction_sheet!$BNO15&lt;2,"NA",IF(correction_sheet!$A15="","",IF(COUNT(correction_sheet!AVS15,correction_sheet!AWL15,correction_sheet!BAC15,correction_sheet!BAW15,correction_sheet!BNK15)&lt;4,"NA",VLOOKUP((SUM(correction_sheet!AVS15,correction_sheet!AWL15,correction_sheet!BAC15,correction_sheet!BAW15,correction_sheet!BNK15)),Reference_sheet!$B$77:$D$87,3,FALSE))))</f>
        <v/>
      </c>
      <c r="FO15" s="4" t="str">
        <f>IF(correction_sheet!$BNO15&lt;2,"NA",IF(correction_sheet!$A15="","",IF(COUNT(correction_sheet!AVT15,correction_sheet!AWM15,correction_sheet!BAD15,correction_sheet!BAX15,correction_sheet!BNL15)&lt;4,"NA",VLOOKUP((SUM(correction_sheet!AVT15,correction_sheet!AWM15,correction_sheet!BAD15,correction_sheet!BAX15,correction_sheet!BNL15)),Reference_sheet!$B$77:$D$87,3,FALSE))))</f>
        <v/>
      </c>
      <c r="FP15" s="4" t="str">
        <f>IF(correction_sheet!$BNO15&lt;2,"NA",IF(correction_sheet!$A15="","",IF(COUNT(correction_sheet!AVU15,correction_sheet!AWN15,correction_sheet!BAE15,correction_sheet!BAY15,correction_sheet!BNM15)&lt;4,"NA",VLOOKUP((SUM(correction_sheet!AVU15,correction_sheet!AWN15,correction_sheet!BAE15,correction_sheet!BAY15,correction_sheet!BNM15)),Reference_sheet!$B$77:$D$87,3,FALSE))))</f>
        <v/>
      </c>
      <c r="FQ15" s="4" t="str">
        <f>IF(correction_sheet!$BNO15&lt;2,"NA",IF(correction_sheet!$A15="","",IF(COUNT(correction_sheet!AVV15,correction_sheet!AWO15,correction_sheet!BAF15,correction_sheet!BAZ15,correction_sheet!BNN15)&lt;4,"NA",VLOOKUP((SUM(correction_sheet!AVV15,correction_sheet!AWO15,correction_sheet!BAF15,correction_sheet!BAZ15,correction_sheet!BNN15)),Reference_sheet!$B$77:$D$87,3,FALSE))))</f>
        <v/>
      </c>
      <c r="FR15" s="4" t="str">
        <f>IF(correction_sheet!$BNO15&lt;2,"NA",IF(correction_sheet!$A15="","",IF(COUNT(correction_sheet!BBB15,correction_sheet!BBV15,correction_sheet!BDI15,correction_sheet!BEB15,correction_sheet!BLJ15)&lt;4,"NA",VLOOKUP((SUM( correction_sheet!BBB15,correction_sheet!BBV15,correction_sheet!BDI15,correction_sheet!BEB15,correction_sheet!BLJ15)),Reference_sheet!$B$91:$D$96,3,FALSE))))</f>
        <v/>
      </c>
      <c r="FS15" s="4" t="str">
        <f>IF(correction_sheet!$BNO15&lt;2,"NA",IF(correction_sheet!$A15="","",IF(COUNT(correction_sheet!BBC15,correction_sheet!BBW15,correction_sheet!BDJ15,correction_sheet!BEC15,correction_sheet!BLK15)&lt;4,"NA",VLOOKUP((SUM( correction_sheet!BBC15,correction_sheet!BBW15,correction_sheet!BDJ15,correction_sheet!BEC15,correction_sheet!BLK15)),Reference_sheet!$B$91:$D$96,3,FALSE))))</f>
        <v/>
      </c>
      <c r="FT15" s="4" t="str">
        <f>IF(correction_sheet!$BNO15&lt;2,"NA",IF(correction_sheet!$A15="","",IF(COUNT(correction_sheet!BBD15,correction_sheet!BBX15,correction_sheet!BDK15,correction_sheet!BED15,correction_sheet!BLL15)&lt;4,"NA",VLOOKUP((SUM( correction_sheet!BBD15,correction_sheet!BBX15,correction_sheet!BDK15,correction_sheet!BED15,correction_sheet!BLL15)),Reference_sheet!$B$91:$D$96,3,FALSE))))</f>
        <v/>
      </c>
      <c r="FU15" s="4" t="str">
        <f>IF(correction_sheet!$BNO15&lt;2,"NA",IF(correction_sheet!$A15="","",IF(COUNT(correction_sheet!BBE15,correction_sheet!BBY15,correction_sheet!BDL15,correction_sheet!BEE15,correction_sheet!BLM15)&lt;4,"NA",VLOOKUP((SUM( correction_sheet!BBE15,correction_sheet!BBY15,correction_sheet!BDL15,correction_sheet!BEE15,correction_sheet!BLM15)),Reference_sheet!$B$91:$D$96,3,FALSE))))</f>
        <v/>
      </c>
      <c r="FV15" s="4" t="str">
        <f>IF(correction_sheet!$BNO15&lt;2,"NA",IF(correction_sheet!$A15="","",IF(COUNT(correction_sheet!BBF15,correction_sheet!BBZ15,correction_sheet!BDM15,correction_sheet!BEF15,correction_sheet!BLN15)&lt;4,"NA",VLOOKUP((SUM( correction_sheet!BBF15,correction_sheet!BBZ15,correction_sheet!BDM15,correction_sheet!BEF15,correction_sheet!BLN15)),Reference_sheet!$B$91:$D$96,3,FALSE))))</f>
        <v/>
      </c>
      <c r="FW15" s="4" t="str">
        <f>IF(correction_sheet!$BNO15&lt;2,"NA",IF(correction_sheet!$A15="","",IF(COUNT(correction_sheet!BBG15,correction_sheet!BCA15,correction_sheet!BDN15,correction_sheet!BEG15,correction_sheet!BLO15)&lt;4,"NA",VLOOKUP((SUM( correction_sheet!BBG15,correction_sheet!BCA15,correction_sheet!BDN15,correction_sheet!BEG15,correction_sheet!BLO15)),Reference_sheet!$B$91:$D$96,3,FALSE))))</f>
        <v/>
      </c>
      <c r="FX15" s="4" t="str">
        <f>IF(correction_sheet!$BNO15&lt;2,"NA",IF(correction_sheet!$A15="","",IF(COUNT(correction_sheet!BBH15,correction_sheet!BCB15,correction_sheet!BDO15,correction_sheet!BEH15,correction_sheet!BLP15)&lt;4,"NA",VLOOKUP((SUM( correction_sheet!BBH15,correction_sheet!BCB15,correction_sheet!BDO15,correction_sheet!BEH15,correction_sheet!BLP15)),Reference_sheet!$B$91:$D$96,3,FALSE))))</f>
        <v/>
      </c>
      <c r="FY15" s="4" t="str">
        <f>IF(correction_sheet!$BNO15&lt;2,"NA",IF(correction_sheet!$A15="","",IF(COUNT(correction_sheet!BBI15,correction_sheet!BCC15,correction_sheet!BDP15,correction_sheet!BEI15,correction_sheet!BLQ15)&lt;4,"NA",VLOOKUP((SUM( correction_sheet!BBI15,correction_sheet!BCC15,correction_sheet!BDP15,correction_sheet!BEI15,correction_sheet!BLQ15)),Reference_sheet!$B$91:$D$96,3,FALSE))))</f>
        <v/>
      </c>
      <c r="FZ15" s="4" t="str">
        <f>IF(correction_sheet!$BNO15&lt;2,"NA",IF(correction_sheet!$A15="","",IF(COUNT(correction_sheet!BBJ15,correction_sheet!BCD15,correction_sheet!BDQ15,correction_sheet!BEJ15,correction_sheet!BLR15)&lt;4,"NA",VLOOKUP((SUM( correction_sheet!BBJ15,correction_sheet!BCD15,correction_sheet!BDQ15,correction_sheet!BEJ15,correction_sheet!BLR15)),Reference_sheet!$B$91:$D$96,3,FALSE))))</f>
        <v/>
      </c>
      <c r="GA15" s="4" t="str">
        <f>IF(correction_sheet!$BNO15&lt;2,"NA",IF(correction_sheet!$A15="","",IF(COUNT(correction_sheet!BBK15,correction_sheet!BCE15,correction_sheet!BDR15,correction_sheet!BEK15,correction_sheet!BLS15)&lt;4,"NA",VLOOKUP((SUM( correction_sheet!BBK15,correction_sheet!BCE15,correction_sheet!BDR15,correction_sheet!BEK15,correction_sheet!BLS15)),Reference_sheet!$B$91:$D$96,3,FALSE))))</f>
        <v/>
      </c>
      <c r="GB15" s="4" t="str">
        <f>IF(correction_sheet!$BNO15&lt;2,"NA",IF(correction_sheet!$A15="","",IF(COUNT(correction_sheet!BBL15,correction_sheet!BCF15,correction_sheet!BDS15,correction_sheet!BEL15,correction_sheet!BLT15)&lt;4,"NA",VLOOKUP((SUM( correction_sheet!BBL15,correction_sheet!BCF15,correction_sheet!BDS15,correction_sheet!BEL15,correction_sheet!BLT15)),Reference_sheet!$B$91:$D$96,3,FALSE))))</f>
        <v/>
      </c>
      <c r="GC15" s="4" t="str">
        <f>IF(correction_sheet!$BNO15&lt;2,"NA",IF(correction_sheet!$A15="","",IF(COUNT(correction_sheet!BBM15,correction_sheet!BCG15,correction_sheet!BDT15,correction_sheet!BEM15,correction_sheet!BLU15)&lt;4,"NA",VLOOKUP((SUM( correction_sheet!BBM15,correction_sheet!BCG15,correction_sheet!BDT15,correction_sheet!BEM15,correction_sheet!BLU15)),Reference_sheet!$B$91:$D$96,3,FALSE))))</f>
        <v/>
      </c>
      <c r="GD15" s="4" t="str">
        <f>IF(correction_sheet!$BNO15&lt;2,"NA",IF(correction_sheet!$A15="","",IF(COUNT(correction_sheet!BBN15,correction_sheet!BCH15,correction_sheet!BDU15,correction_sheet!BEN15,correction_sheet!BLV15)&lt;4,"NA",VLOOKUP((SUM( correction_sheet!BBN15,correction_sheet!BCH15,correction_sheet!BDU15,correction_sheet!BEN15,correction_sheet!BLV15)),Reference_sheet!$B$91:$D$96,3,FALSE))))</f>
        <v/>
      </c>
      <c r="GE15" s="4" t="str">
        <f>IF(correction_sheet!$BNO15&lt;2,"NA",IF(correction_sheet!$A15="","",IF(COUNT(correction_sheet!BBO15,correction_sheet!BCI15,correction_sheet!BDV15,correction_sheet!BEO15,correction_sheet!BLW15)&lt;4,"NA",VLOOKUP((SUM( correction_sheet!BBO15,correction_sheet!BCI15,correction_sheet!BDV15,correction_sheet!BEO15,correction_sheet!BLW15)),Reference_sheet!$B$91:$D$96,3,FALSE))))</f>
        <v/>
      </c>
      <c r="GF15" s="4" t="str">
        <f>IF(correction_sheet!$BNO15&lt;2,"NA",IF(correction_sheet!$A15="","",IF(COUNT(correction_sheet!BBP15,correction_sheet!BCJ15,correction_sheet!BDW15,correction_sheet!BEP15,correction_sheet!BLX15)&lt;4,"NA",VLOOKUP((SUM( correction_sheet!BBP15,correction_sheet!BCJ15,correction_sheet!BDW15,correction_sheet!BEP15,correction_sheet!BLX15)),Reference_sheet!$B$91:$D$96,3,FALSE))))</f>
        <v/>
      </c>
      <c r="GG15" s="4" t="str">
        <f>IF(correction_sheet!$BNO15&lt;2,"NA",IF(correction_sheet!$A15="","",IF(COUNT(correction_sheet!BBQ15,correction_sheet!BCK15,correction_sheet!BDX15,correction_sheet!BEQ15,correction_sheet!BLY15)&lt;4,"NA",VLOOKUP((SUM( correction_sheet!BBQ15,correction_sheet!BCK15,correction_sheet!BDX15,correction_sheet!BEQ15,correction_sheet!BLY15)),Reference_sheet!$B$91:$D$96,3,FALSE))))</f>
        <v/>
      </c>
      <c r="GH15" s="4" t="str">
        <f>IF(correction_sheet!$BNO15&lt;2,"NA",IF(correction_sheet!$A15="","",IF(COUNT(correction_sheet!BBR15,correction_sheet!BCL15,correction_sheet!BDY15,correction_sheet!BER15,correction_sheet!BLZ15)&lt;4,"NA",VLOOKUP((SUM( correction_sheet!BBR15,correction_sheet!BCL15,correction_sheet!BDY15,correction_sheet!BER15,correction_sheet!BLZ15)),Reference_sheet!$B$91:$D$96,3,FALSE))))</f>
        <v/>
      </c>
      <c r="GI15" s="4" t="str">
        <f>IF(correction_sheet!$BNO15&lt;2,"NA",IF(correction_sheet!$A15="","",IF(COUNT(correction_sheet!BBS15,correction_sheet!BCM15,correction_sheet!BDZ15,correction_sheet!BES15,correction_sheet!BMA15)&lt;4,"NA",VLOOKUP((SUM( correction_sheet!BBS15,correction_sheet!BCM15,correction_sheet!BDZ15,correction_sheet!BES15,correction_sheet!BMA15)),Reference_sheet!$B$91:$D$96,3,FALSE))))</f>
        <v/>
      </c>
      <c r="GJ15" s="4" t="str">
        <f>IF(correction_sheet!$BNO15&lt;2,"NA",IF(correction_sheet!$A15="","",IF(COUNT(correction_sheet!BBT15,correction_sheet!BCN15,correction_sheet!BEA15,correction_sheet!BET15,correction_sheet!BMB15)&lt;4,"NA",VLOOKUP((SUM( correction_sheet!BBT15,correction_sheet!BCN15,correction_sheet!BEA15,correction_sheet!BET15,correction_sheet!BMB15)),Reference_sheet!$B$91:$D$96,3,FALSE))))</f>
        <v/>
      </c>
      <c r="GK15" s="4" t="str">
        <f>IF(correction_sheet!$A15="","",IF(COUNT(C15,V15,AO15,BH15,CA15,CT15,DM15,EF15,EY15,FR15)&lt;8,"NA",SUM(IF(C15&gt;=Reference_sheet!$H$2,1,0),IF(V15&gt;=Reference_sheet!$I$2,1,0),IF(AO15&gt;=Reference_sheet!$J$2,1,0),IF(BH15&gt;=Reference_sheet!$K$2,1,0),IF(CA15&gt;=Reference_sheet!$L$2,1,0),IF(CT15&gt;=Reference_sheet!$M$2,1,0),IF(DM15&gt;=Reference_sheet!$N$2,1,0),IF(EF15&gt;=Reference_sheet!$O$2,1,0),IF(EY15&gt;=Reference_sheet!$P$2,1,0),IF(FR15&gt;=Reference_sheet!$Q$2,1,0))-COUNTIF(C15,"NA")-COUNTIF(V15,"NA")-COUNTIF(AO15,"NA")-COUNTIF(BH15,"NA")-COUNTIF(CA15,"NA")-COUNTIF(CT15,"NA")-COUNTIF(DM15,"NA")-COUNTIF(EF15,"NA")-COUNTIF(EY15,"NA")-COUNTIF(FR15,"NA")))</f>
        <v/>
      </c>
      <c r="GL15" s="4" t="str">
        <f>IF(correction_sheet!$A15="","",IF(COUNT(D15,W15,AP15,BI15,CB15,CU15,DN15,EG15,EZ15,FS15)&lt;8,"NA",SUM(IF(D15&gt;=Reference_sheet!$H$2,1,0),IF(W15&gt;=Reference_sheet!$I$2,1,0),IF(AP15&gt;=Reference_sheet!$J$2,1,0),IF(BI15&gt;=Reference_sheet!$K$2,1,0),IF(CB15&gt;=Reference_sheet!$L$2,1,0),IF(CU15&gt;=Reference_sheet!$M$2,1,0),IF(DN15&gt;=Reference_sheet!$N$2,1,0),IF(EG15&gt;=Reference_sheet!$O$2,1,0),IF(EZ15&gt;=Reference_sheet!$P$2,1,0),IF(FS15&gt;=Reference_sheet!$Q$2,1,0))-COUNTIF(D15,"NA")-COUNTIF(W15,"NA")-COUNTIF(AP15,"NA")-COUNTIF(BI15,"NA")-COUNTIF(CB15,"NA")-COUNTIF(CU15,"NA")-COUNTIF(DN15,"NA")-COUNTIF(EG15,"NA")-COUNTIF(EZ15,"NA")-COUNTIF(FS15,"NA")))</f>
        <v/>
      </c>
      <c r="GM15" s="4" t="str">
        <f>IF(correction_sheet!$A15="","",IF(COUNT(E15,X15,AQ15,BJ15,CC15,CV15,DO15,EH15,FA15,FT15)&lt;8,"NA",SUM(IF(E15&gt;=Reference_sheet!$H$2,1,0),IF(X15&gt;=Reference_sheet!$I$2,1,0),IF(AQ15&gt;=Reference_sheet!$J$2,1,0),IF(BJ15&gt;=Reference_sheet!$K$2,1,0),IF(CC15&gt;=Reference_sheet!$L$2,1,0),IF(CV15&gt;=Reference_sheet!$M$2,1,0),IF(DO15&gt;=Reference_sheet!$N$2,1,0),IF(EH15&gt;=Reference_sheet!$O$2,1,0),IF(FA15&gt;=Reference_sheet!$P$2,1,0),IF(FT15&gt;=Reference_sheet!$Q$2,1,0))-COUNTIF(E15,"NA")-COUNTIF(X15,"NA")-COUNTIF(AQ15,"NA")-COUNTIF(BJ15,"NA")-COUNTIF(CC15,"NA")-COUNTIF(CV15,"NA")-COUNTIF(DO15,"NA")-COUNTIF(EH15,"NA")-COUNTIF(FA15,"NA")-COUNTIF(FT15,"NA")))</f>
        <v/>
      </c>
      <c r="GN15" s="4" t="str">
        <f>IF(correction_sheet!$A15="","",IF(COUNT(F15,Y15,AR15,BK15,CD15,CW15,DP15,EI15,FB15,FU15)&lt;8,"NA",SUM(IF(F15&gt;=Reference_sheet!$H$2,1,0),IF(Y15&gt;=Reference_sheet!$I$2,1,0),IF(AR15&gt;=Reference_sheet!$J$2,1,0),IF(BK15&gt;=Reference_sheet!$K$2,1,0),IF(CD15&gt;=Reference_sheet!$L$2,1,0),IF(CW15&gt;=Reference_sheet!$M$2,1,0),IF(DP15&gt;=Reference_sheet!$N$2,1,0),IF(EI15&gt;=Reference_sheet!$O$2,1,0),IF(FB15&gt;=Reference_sheet!$P$2,1,0),IF(FU15&gt;=Reference_sheet!$Q$2,1,0))-COUNTIF(F15,"NA")-COUNTIF(Y15,"NA")-COUNTIF(AR15,"NA")-COUNTIF(BK15,"NA")-COUNTIF(CD15,"NA")-COUNTIF(CW15,"NA")-COUNTIF(DP15,"NA")-COUNTIF(EI15,"NA")-COUNTIF(FB15,"NA")-COUNTIF(FU15,"NA")))</f>
        <v/>
      </c>
      <c r="GO15" s="4" t="str">
        <f>IF(correction_sheet!$A15="","",IF(COUNT(G15,Z15,AS15,BL15,CE15,CX15,DQ15,EJ15,FC15,FV15)&lt;8,"NA",SUM(IF(G15&gt;=Reference_sheet!$H$2,1,0),IF(Z15&gt;=Reference_sheet!$I$2,1,0),IF(AS15&gt;=Reference_sheet!$J$2,1,0),IF(BL15&gt;=Reference_sheet!$K$2,1,0),IF(CE15&gt;=Reference_sheet!$L$2,1,0),IF(CX15&gt;=Reference_sheet!$M$2,1,0),IF(DQ15&gt;=Reference_sheet!$N$2,1,0),IF(EJ15&gt;=Reference_sheet!$O$2,1,0),IF(FC15&gt;=Reference_sheet!$P$2,1,0),IF(FV15&gt;=Reference_sheet!$Q$2,1,0))-COUNTIF(G15,"NA")-COUNTIF(Z15,"NA")-COUNTIF(AS15,"NA")-COUNTIF(BL15,"NA")-COUNTIF(CE15,"NA")-COUNTIF(CX15,"NA")-COUNTIF(DQ15,"NA")-COUNTIF(EJ15,"NA")-COUNTIF(FC15,"NA")-COUNTIF(FV15,"NA")))</f>
        <v/>
      </c>
      <c r="GP15" s="4" t="str">
        <f>IF(correction_sheet!$A15="","",IF(COUNT(H15,AA15,AT15,BM15,CF15,CY15,DR15,EK15,FD15,FW15)&lt;8,"NA",SUM(IF(H15&gt;=Reference_sheet!$H$2,1,0),IF(AA15&gt;=Reference_sheet!$I$2,1,0),IF(AT15&gt;=Reference_sheet!$J$2,1,0),IF(BM15&gt;=Reference_sheet!$K$2,1,0),IF(CF15&gt;=Reference_sheet!$L$2,1,0),IF(CY15&gt;=Reference_sheet!$M$2,1,0),IF(DR15&gt;=Reference_sheet!$N$2,1,0),IF(EK15&gt;=Reference_sheet!$O$2,1,0),IF(FD15&gt;=Reference_sheet!$P$2,1,0),IF(FW15&gt;=Reference_sheet!$Q$2,1,0))-COUNTIF(H15,"NA")-COUNTIF(AA15,"NA")-COUNTIF(AT15,"NA")-COUNTIF(BM15,"NA")-COUNTIF(CF15,"NA")-COUNTIF(CY15,"NA")-COUNTIF(DR15,"NA")-COUNTIF(EK15,"NA")-COUNTIF(FD15,"NA")-COUNTIF(FW15,"NA")))</f>
        <v/>
      </c>
      <c r="GQ15" s="4" t="str">
        <f>IF(correction_sheet!$A15="","",IF(COUNT(I15,AB15,AU15,BN15,CG15,CZ15,DS15,EL15,FE15,FX15)&lt;8,"NA",SUM(IF(I15&gt;=Reference_sheet!$H$2,1,0),IF(AB15&gt;=Reference_sheet!$I$2,1,0),IF(AU15&gt;=Reference_sheet!$J$2,1,0),IF(BN15&gt;=Reference_sheet!$K$2,1,0),IF(CG15&gt;=Reference_sheet!$L$2,1,0),IF(CZ15&gt;=Reference_sheet!$M$2,1,0),IF(DS15&gt;=Reference_sheet!$N$2,1,0),IF(EL15&gt;=Reference_sheet!$O$2,1,0),IF(FE15&gt;=Reference_sheet!$P$2,1,0),IF(FX15&gt;=Reference_sheet!$Q$2,1,0))-COUNTIF(I15,"NA")-COUNTIF(AB15,"NA")-COUNTIF(AU15,"NA")-COUNTIF(BN15,"NA")-COUNTIF(CG15,"NA")-COUNTIF(CZ15,"NA")-COUNTIF(DS15,"NA")-COUNTIF(EL15,"NA")-COUNTIF(FE15,"NA")-COUNTIF(FX15,"NA")))</f>
        <v/>
      </c>
      <c r="GR15" s="4" t="str">
        <f>IF(correction_sheet!$A15="","",IF(COUNT(J15,AC15,AV15,BO15,CH15,DA15,DT15,EM15,FF15,FY15)&lt;8,"NA",SUM(IF(J15&gt;=Reference_sheet!$H$2,1,0),IF(AC15&gt;=Reference_sheet!$I$2,1,0),IF(AV15&gt;=Reference_sheet!$J$2,1,0),IF(BO15&gt;=Reference_sheet!$K$2,1,0),IF(CH15&gt;=Reference_sheet!$L$2,1,0),IF(DA15&gt;=Reference_sheet!$M$2,1,0),IF(DT15&gt;=Reference_sheet!$N$2,1,0),IF(EM15&gt;=Reference_sheet!$O$2,1,0),IF(FF15&gt;=Reference_sheet!$P$2,1,0),IF(FY15&gt;=Reference_sheet!$Q$2,1,0))-COUNTIF(J15,"NA")-COUNTIF(AC15,"NA")-COUNTIF(AV15,"NA")-COUNTIF(BO15,"NA")-COUNTIF(CH15,"NA")-COUNTIF(DA15,"NA")-COUNTIF(DT15,"NA")-COUNTIF(EM15,"NA")-COUNTIF(FF15,"NA")-COUNTIF(FY15,"NA")))</f>
        <v/>
      </c>
      <c r="GS15" s="4" t="str">
        <f>IF(correction_sheet!$A15="","",IF(COUNT(K15,AD15,AW15,BP15,CI15,DB15,DU15,EN15,FG15,FZ15)&lt;8,"NA",SUM(IF(K15&gt;=Reference_sheet!$H$2,1,0),IF(AD15&gt;=Reference_sheet!$I$2,1,0),IF(AW15&gt;=Reference_sheet!$J$2,1,0),IF(BP15&gt;=Reference_sheet!$K$2,1,0),IF(CI15&gt;=Reference_sheet!$L$2,1,0),IF(DB15&gt;=Reference_sheet!$M$2,1,0),IF(DU15&gt;=Reference_sheet!$N$2,1,0),IF(EN15&gt;=Reference_sheet!$O$2,1,0),IF(FG15&gt;=Reference_sheet!$P$2,1,0),IF(FZ15&gt;=Reference_sheet!$Q$2,1,0))-COUNTIF(K15,"NA")-COUNTIF(AD15,"NA")-COUNTIF(AW15,"NA")-COUNTIF(BP15,"NA")-COUNTIF(CI15,"NA")-COUNTIF(DB15,"NA")-COUNTIF(DU15,"NA")-COUNTIF(EN15,"NA")-COUNTIF(FG15,"NA")-COUNTIF(FZ15,"NA")))</f>
        <v/>
      </c>
      <c r="GT15" s="4" t="str">
        <f>IF(correction_sheet!$A15="","",IF(COUNT(L15,AE15,AX15,BQ15,CJ15,DC15,DV15,EO15,FH15,GA15)&lt;8,"NA",SUM(IF(L15&gt;=Reference_sheet!$H$2,1,0),IF(AE15&gt;=Reference_sheet!$I$2,1,0),IF(AX15&gt;=Reference_sheet!$J$2,1,0),IF(BQ15&gt;=Reference_sheet!$K$2,1,0),IF(CJ15&gt;=Reference_sheet!$L$2,1,0),IF(DC15&gt;=Reference_sheet!$M$2,1,0),IF(DV15&gt;=Reference_sheet!$N$2,1,0),IF(EO15&gt;=Reference_sheet!$O$2,1,0),IF(FH15&gt;=Reference_sheet!$P$2,1,0),IF(GA15&gt;=Reference_sheet!$Q$2,1,0))-COUNTIF(L15,"NA")-COUNTIF(AE15,"NA")-COUNTIF(AX15,"NA")-COUNTIF(BQ15,"NA")-COUNTIF(CJ15,"NA")-COUNTIF(DC15,"NA")-COUNTIF(DV15,"NA")-COUNTIF(EO15,"NA")-COUNTIF(FH15,"NA")-COUNTIF(GA15,"NA")))</f>
        <v/>
      </c>
      <c r="GU15" s="4" t="str">
        <f>IF(correction_sheet!$A15="","",IF(COUNT(M15,AF15,AY15,BR15,CK15,DD15,DW15,EP15,FI15,GB15)&lt;8,"NA",SUM(IF(M15&gt;=Reference_sheet!$H$2,1,0),IF(AF15&gt;=Reference_sheet!$I$2,1,0),IF(AY15&gt;=Reference_sheet!$J$2,1,0),IF(BR15&gt;=Reference_sheet!$K$2,1,0),IF(CK15&gt;=Reference_sheet!$L$2,1,0),IF(DD15&gt;=Reference_sheet!$M$2,1,0),IF(DW15&gt;=Reference_sheet!$N$2,1,0),IF(EP15&gt;=Reference_sheet!$O$2,1,0),IF(FI15&gt;=Reference_sheet!$P$2,1,0),IF(GB15&gt;=Reference_sheet!$Q$2,1,0))-COUNTIF(M15,"NA")-COUNTIF(AF15,"NA")-COUNTIF(AY15,"NA")-COUNTIF(BR15,"NA")-COUNTIF(CK15,"NA")-COUNTIF(DD15,"NA")-COUNTIF(DW15,"NA")-COUNTIF(EP15,"NA")-COUNTIF(FI15,"NA")-COUNTIF(GB15,"NA")))</f>
        <v/>
      </c>
      <c r="GV15" s="4" t="str">
        <f>IF(correction_sheet!$A15="","",IF(COUNT(N15,AG15,AZ15,BS15,CL15,DE15,DX15,EQ15,FJ15,GC15)&lt;8,"NA",SUM(IF(N15&gt;=Reference_sheet!$H$2,1,0),IF(AG15&gt;=Reference_sheet!$I$2,1,0),IF(AZ15&gt;=Reference_sheet!$J$2,1,0),IF(BS15&gt;=Reference_sheet!$K$2,1,0),IF(CL15&gt;=Reference_sheet!$L$2,1,0),IF(DE15&gt;=Reference_sheet!$M$2,1,0),IF(DX15&gt;=Reference_sheet!$N$2,1,0),IF(EQ15&gt;=Reference_sheet!$O$2,1,0),IF(FJ15&gt;=Reference_sheet!$P$2,1,0),IF(GC15&gt;=Reference_sheet!$Q$2,1,0))-COUNTIF(N15,"NA")-COUNTIF(AG15,"NA")-COUNTIF(AZ15,"NA")-COUNTIF(BS15,"NA")-COUNTIF(CL15,"NA")-COUNTIF(DE15,"NA")-COUNTIF(DX15,"NA")-COUNTIF(EQ15,"NA")-COUNTIF(FJ15,"NA")-COUNTIF(GC15,"NA")))</f>
        <v/>
      </c>
      <c r="GW15" s="4" t="str">
        <f>IF(correction_sheet!$A15="","",IF(COUNT(O15,AH15,BA15,BT15,CM15,DF15,DY15,ER15,FK15,GD15)&lt;8,"NA",SUM(IF(O15&gt;=Reference_sheet!$H$2,1,0),IF(AH15&gt;=Reference_sheet!$I$2,1,0),IF(BA15&gt;=Reference_sheet!$J$2,1,0),IF(BT15&gt;=Reference_sheet!$K$2,1,0),IF(CM15&gt;=Reference_sheet!$L$2,1,0),IF(DF15&gt;=Reference_sheet!$M$2,1,0),IF(DY15&gt;=Reference_sheet!$N$2,1,0),IF(ER15&gt;=Reference_sheet!$O$2,1,0),IF(FK15&gt;=Reference_sheet!$P$2,1,0),IF(GD15&gt;=Reference_sheet!$Q$2,1,0))-COUNTIF(O15,"NA")-COUNTIF(AH15,"NA")-COUNTIF(BA15,"NA")-COUNTIF(BT15,"NA")-COUNTIF(CM15,"NA")-COUNTIF(DF15,"NA")-COUNTIF(DY15,"NA")-COUNTIF(ER15,"NA")-COUNTIF(FK15,"NA")-COUNTIF(GD15,"NA")))</f>
        <v/>
      </c>
      <c r="GX15" s="4" t="str">
        <f>IF(correction_sheet!$A15="","",IF(COUNT(P15,AI15,BB15,BU15,CN15,DG15,DZ15,ES15,FL15,GE15)&lt;8,"NA",SUM(IF(P15&gt;=Reference_sheet!$H$2,1,0),IF(AI15&gt;=Reference_sheet!$I$2,1,0),IF(BB15&gt;=Reference_sheet!$J$2,1,0),IF(BU15&gt;=Reference_sheet!$K$2,1,0),IF(CN15&gt;=Reference_sheet!$L$2,1,0),IF(DG15&gt;=Reference_sheet!$M$2,1,0),IF(DZ15&gt;=Reference_sheet!$N$2,1,0),IF(ES15&gt;=Reference_sheet!$O$2,1,0),IF(FL15&gt;=Reference_sheet!$P$2,1,0),IF(GE15&gt;=Reference_sheet!$Q$2,1,0))-COUNTIF(P15,"NA")-COUNTIF(AI15,"NA")-COUNTIF(BB15,"NA")-COUNTIF(BU15,"NA")-COUNTIF(CN15,"NA")-COUNTIF(DG15,"NA")-COUNTIF(DZ15,"NA")-COUNTIF(ES15,"NA")-COUNTIF(FL15,"NA")-COUNTIF(GE15,"NA")))</f>
        <v/>
      </c>
      <c r="GY15" s="4" t="str">
        <f>IF(correction_sheet!$A15="","",IF(COUNT(Q15,AJ15,BC15,BV15,CO15,DH15,EA15,ET15,FM15,GF15)&lt;8,"NA",SUM(IF(Q15&gt;=Reference_sheet!$H$2,1,0),IF(AJ15&gt;=Reference_sheet!$I$2,1,0),IF(BC15&gt;=Reference_sheet!$J$2,1,0),IF(BV15&gt;=Reference_sheet!$K$2,1,0),IF(CO15&gt;=Reference_sheet!$L$2,1,0),IF(DH15&gt;=Reference_sheet!$M$2,1,0),IF(EA15&gt;=Reference_sheet!$N$2,1,0),IF(ET15&gt;=Reference_sheet!$O$2,1,0),IF(FM15&gt;=Reference_sheet!$P$2,1,0),IF(GF15&gt;=Reference_sheet!$Q$2,1,0))-COUNTIF(Q15,"NA")-COUNTIF(AJ15,"NA")-COUNTIF(BC15,"NA")-COUNTIF(BV15,"NA")-COUNTIF(CO15,"NA")-COUNTIF(DH15,"NA")-COUNTIF(EA15,"NA")-COUNTIF(ET15,"NA")-COUNTIF(FM15,"NA")-COUNTIF(GF15,"NA")))</f>
        <v/>
      </c>
      <c r="GZ15" s="4" t="str">
        <f>IF(correction_sheet!$A15="","",IF(COUNT(R15,AK15,BD15,BW15,CP15,DI15,EB15,EU15,FN15,GG15)&lt;8,"NA",SUM(IF(R15&gt;=Reference_sheet!$H$2,1,0),IF(AK15&gt;=Reference_sheet!$I$2,1,0),IF(BD15&gt;=Reference_sheet!$J$2,1,0),IF(BW15&gt;=Reference_sheet!$K$2,1,0),IF(CP15&gt;=Reference_sheet!$L$2,1,0),IF(DI15&gt;=Reference_sheet!$M$2,1,0),IF(EB15&gt;=Reference_sheet!$N$2,1,0),IF(EU15&gt;=Reference_sheet!$O$2,1,0),IF(FN15&gt;=Reference_sheet!$P$2,1,0),IF(GG15&gt;=Reference_sheet!$Q$2,1,0))-COUNTIF(R15,"NA")-COUNTIF(AK15,"NA")-COUNTIF(BD15,"NA")-COUNTIF(BW15,"NA")-COUNTIF(CP15,"NA")-COUNTIF(DI15,"NA")-COUNTIF(EB15,"NA")-COUNTIF(EU15,"NA")-COUNTIF(FN15,"NA")-COUNTIF(GG15,"NA")))</f>
        <v/>
      </c>
      <c r="HA15" s="4" t="str">
        <f>IF(correction_sheet!$A15="","",IF(COUNT(S15,AL15,BE15,BX15,CQ15,DJ15,EC15,EV15,FO15,GH15)&lt;8,"NA",SUM(IF(S15&gt;=Reference_sheet!$H$2,1,0),IF(AL15&gt;=Reference_sheet!$I$2,1,0),IF(BE15&gt;=Reference_sheet!$J$2,1,0),IF(BX15&gt;=Reference_sheet!$K$2,1,0),IF(CQ15&gt;=Reference_sheet!$L$2,1,0),IF(DJ15&gt;=Reference_sheet!$M$2,1,0),IF(EC15&gt;=Reference_sheet!$N$2,1,0),IF(EV15&gt;=Reference_sheet!$O$2,1,0),IF(FO15&gt;=Reference_sheet!$P$2,1,0),IF(GH15&gt;=Reference_sheet!$Q$2,1,0))-COUNTIF(S15,"NA")-COUNTIF(AL15,"NA")-COUNTIF(BE15,"NA")-COUNTIF(BX15,"NA")-COUNTIF(CQ15,"NA")-COUNTIF(DJ15,"NA")-COUNTIF(EC15,"NA")-COUNTIF(EV15,"NA")-COUNTIF(FO15,"NA")-COUNTIF(GH15,"NA")))</f>
        <v/>
      </c>
      <c r="HB15" s="4" t="str">
        <f>IF(correction_sheet!$A15="","",IF(COUNT(T15,AM15,BF15,BY15,CR15,DK15,ED15,EW15,FP15,GI15)&lt;8,"NA",SUM(IF(T15&gt;=Reference_sheet!$H$2,1,0),IF(AM15&gt;=Reference_sheet!$I$2,1,0),IF(BF15&gt;=Reference_sheet!$J$2,1,0),IF(BY15&gt;=Reference_sheet!$K$2,1,0),IF(CR15&gt;=Reference_sheet!$L$2,1,0),IF(DK15&gt;=Reference_sheet!$M$2,1,0),IF(ED15&gt;=Reference_sheet!$N$2,1,0),IF(EW15&gt;=Reference_sheet!$O$2,1,0),IF(FP15&gt;=Reference_sheet!$P$2,1,0),IF(GI15&gt;=Reference_sheet!$Q$2,1,0))-COUNTIF(T15,"NA")-COUNTIF(AM15,"NA")-COUNTIF(BF15,"NA")-COUNTIF(BY15,"NA")-COUNTIF(CR15,"NA")-COUNTIF(DK15,"NA")-COUNTIF(ED15,"NA")-COUNTIF(EW15,"NA")-COUNTIF(FP15,"NA")-COUNTIF(GI15,"NA")))</f>
        <v/>
      </c>
      <c r="HC15" s="4" t="str">
        <f>IF(correction_sheet!$A15="","",IF(COUNT(C15,V15,AO15,BH15,CA15,CT15,DM15,EF15,#REF!,EY15,FR15)&lt;8,"NA",INT(0.5+SUM(C15,V15,AO15,BH15,CA15,CT15,DM15,EF15,EY15,FR15))))</f>
        <v/>
      </c>
      <c r="HD15" s="4" t="str">
        <f>IF(correction_sheet!$A15="","",IF(COUNT(D15,W15,AP15,BI15,CB15,CU15,DN15,EG15,#REF!,EZ15,FS15)&lt;8,"NA",INT(0.5+SUM(D15,W15,AP15,BI15,CB15,CU15,DN15,EG15,EZ15,FS15))))</f>
        <v/>
      </c>
      <c r="HE15" s="4" t="str">
        <f>IF(correction_sheet!$A15="","",IF(COUNT(E15,X15,AQ15,BJ15,CC15,CV15,DO15,EH15,#REF!,FA15,FT15)&lt;8,"NA",INT(0.5+SUM(E15,X15,AQ15,BJ15,CC15,CV15,DO15,EH15,FA15,FT15))))</f>
        <v/>
      </c>
      <c r="HF15" s="4" t="str">
        <f>IF(correction_sheet!$A15="","",IF(COUNT(F15,Y15,AR15,BK15,CD15,CW15,DP15,EI15,#REF!,FB15,FU15)&lt;8,"NA",INT(0.5+SUM(F15,Y15,AR15,BK15,CD15,CW15,DP15,EI15,FB15,FU15))))</f>
        <v/>
      </c>
      <c r="HG15" s="4" t="str">
        <f>IF(correction_sheet!$A15="","",IF(COUNT(G15,Z15,AS15,BL15,CE15,CX15,DQ15,EJ15,#REF!,FC15,FV15)&lt;8,"NA",INT(0.5+SUM(G15,Z15,AS15,BL15,CE15,CX15,DQ15,EJ15,FC15,FV15))))</f>
        <v/>
      </c>
      <c r="HH15" s="4" t="str">
        <f>IF(correction_sheet!$A15="","",IF(COUNT(H15,AA15,AT15,BM15,CF15,CY15,DR15,EK15,#REF!,FD15,FW15)&lt;8,"NA",INT(0.5+SUM(H15,AA15,AT15,BM15,CF15,CY15,DR15,EK15,FD15,FW15))))</f>
        <v/>
      </c>
      <c r="HI15" s="4" t="str">
        <f>IF(correction_sheet!$A15="","",IF(COUNT(I15,AB15,AU15,BN15,CG15,CZ15,DS15,EL15,#REF!,FE15,FX15)&lt;8,"NA",INT(0.5+SUM(I15,AB15,AU15,BN15,CG15,CZ15,DS15,EL15,FE15,FX15))))</f>
        <v/>
      </c>
      <c r="HJ15" s="4" t="str">
        <f>IF(correction_sheet!$A15="","",IF(COUNT(J15,AC15,AV15,BO15,CH15,DA15,DT15,EM15,#REF!,FF15,FY15)&lt;8,"NA",INT(0.5+SUM(J15,AC15,AV15,BO15,CH15,DA15,DT15,EM15,FF15,FY15))))</f>
        <v/>
      </c>
      <c r="HK15" s="4" t="str">
        <f>IF(correction_sheet!$A15="","",IF(COUNT(K15,AD15,AW15,BP15,CI15,DB15,DU15,EN15,#REF!,FG15,FZ15)&lt;8,"NA",INT(0.5+SUM(K15,AD15,AW15,BP15,CI15,DB15,DU15,EN15,FG15,FZ15))))</f>
        <v/>
      </c>
      <c r="HL15" s="4" t="str">
        <f>IF(correction_sheet!$A15="","",IF(COUNT(L15,AE15,AX15,BQ15,CJ15,DC15,DV15,EO15,#REF!,FH15,GA15)&lt;8,"NA",INT(0.5+SUM(L15,AE15,AX15,BQ15,CJ15,DC15,DV15,EO15,FH15,GA15))))</f>
        <v/>
      </c>
      <c r="HM15" s="4" t="str">
        <f>IF(correction_sheet!$A15="","",IF(COUNT(M15,AF15,AY15,BR15,CK15,DD15,DW15,EP15,#REF!,FI15,GB15)&lt;8,"NA",INT(0.5+SUM(M15,AF15,AY15,BR15,CK15,DD15,DW15,EP15,FI15,GB15))))</f>
        <v/>
      </c>
      <c r="HN15" s="4" t="str">
        <f>IF(correction_sheet!$A15="","",IF(COUNT(N15,AG15,AZ15,BS15,CL15,DE15,DX15,EQ15,#REF!,FJ15,GC15)&lt;8,"NA",INT(0.5+SUM(N15,AG15,AZ15,BS15,CL15,DE15,DX15,EQ15,FJ15,GC15))))</f>
        <v/>
      </c>
      <c r="HO15" s="4" t="str">
        <f>IF(correction_sheet!$A15="","",IF(COUNT(O15,AH15,BA15,BT15,CM15,DF15,DY15,ER15,#REF!,FK15,GD15)&lt;8,"NA",INT(0.5+SUM(O15,AH15,BA15,BT15,CM15,DF15,DY15,ER15,FK15,GD15))))</f>
        <v/>
      </c>
      <c r="HP15" s="4" t="str">
        <f>IF(correction_sheet!$A15="","",IF(COUNT(P15,AI15,BB15,BU15,CN15,DG15,DZ15,ES15,#REF!,FL15,GE15)&lt;8,"NA",INT(0.5+SUM(P15,AI15,BB15,BU15,CN15,DG15,DZ15,ES15,FL15,GE15))))</f>
        <v/>
      </c>
      <c r="HQ15" s="4" t="str">
        <f>IF(correction_sheet!$A15="","",IF(COUNT(Q15,AJ15,BC15,BV15,CO15,DH15,EA15,ET15,#REF!,FM15,GF15)&lt;8,"NA",INT(0.5+SUM(Q15,AJ15,BC15,BV15,CO15,DH15,EA15,ET15,FM15,GF15))))</f>
        <v/>
      </c>
      <c r="HR15" s="4" t="str">
        <f>IF(correction_sheet!$A15="","",IF(COUNT(R15,AK15,BD15,BW15,CP15,DI15,EB15,EU15,#REF!,FN15,GG15)&lt;8,"NA",INT(0.5+SUM(R15,AK15,BD15,BW15,CP15,DI15,EB15,EU15,FN15,GG15))))</f>
        <v/>
      </c>
      <c r="HS15" s="4" t="str">
        <f>IF(correction_sheet!$A15="","",IF(COUNT(S15,AL15,BE15,BX15,CQ15,DJ15,EC15,EV15,#REF!,FO15,GH15)&lt;8,"NA",INT(0.5+SUM(S15,AL15,BE15,BX15,CQ15,DJ15,EC15,EV15,FO15,GH15))))</f>
        <v/>
      </c>
      <c r="HT15" s="4" t="str">
        <f>IF(correction_sheet!$A15="","",IF(COUNT(T15,AM15,BF15,BY15,CR15,DK15,ED15,EW15,#REF!,FP15,GI15)&lt;8,"NA",INT(0.5+SUM(T15,AM15,BF15,BY15,CR15,DK15,ED15,EW15,FP15,GI15))))</f>
        <v/>
      </c>
      <c r="HU15" s="19" t="str">
        <f>IF(correction_sheet!$A15="","",IF(COUNT(U15,AN15,BG15,BZ15,CS15,DL15,EE15,EX15,FQ15,GJ15)&lt;8,"NA",SUM(IF(U15&gt;=Reference_sheet!$H$2,1,0),IF(AN15&gt;=Reference_sheet!$I$2,1,0),IF(BG15&gt;=Reference_sheet!$J$2,1,0),IF(BZ15&gt;=Reference_sheet!$K$2,1,0),IF(CS15&gt;=Reference_sheet!$L$2,1,0),IF(DL15&gt;=Reference_sheet!$M$2,1,0),IF(EE15&gt;=Reference_sheet!$N$2,1,0),IF(EX15&gt;=Reference_sheet!$O$2,1,0),IF(FQ15&gt;=Reference_sheet!$P$2,1,0),IF(GJ15&gt;=Reference_sheet!$Q$2,1,0))-COUNTIF(U15,"NA")-COUNTIF(AN15,"NA")-COUNTIF(BG15,"NA")-COUNTIF(BZ15,"NA")-COUNTIF(CS15,"NA")-COUNTIF(DL15,"NA")-COUNTIF(EE15,"NA")-COUNTIF(EX15,"NA")-COUNTIF(FQ15,"NA")-COUNTIF(GJ15,"NA")))</f>
        <v/>
      </c>
      <c r="HV15" s="19" t="str">
        <f>IF(correction_sheet!$A15="","",IF(COUNT(U15,AN15,BG15,BZ15,CS15,DL15,EE15,EX15,FQ15,GJ15)&lt;8,"NA",INT(0.5+SUM(U15,AN15,BG15,BZ15,CS15,DL15,EE15,EX15,FQ15,GJ15))))</f>
        <v/>
      </c>
      <c r="HW15" s="20" t="str">
        <f t="shared" si="9"/>
        <v/>
      </c>
      <c r="HX15" s="20" t="str">
        <f t="shared" si="10"/>
        <v/>
      </c>
      <c r="HY15" s="20" t="str">
        <f t="shared" si="11"/>
        <v/>
      </c>
      <c r="HZ15" s="20" t="str">
        <f t="shared" si="12"/>
        <v/>
      </c>
      <c r="IA15" s="20" t="str">
        <f t="shared" si="13"/>
        <v/>
      </c>
      <c r="IB15" s="20" t="str">
        <f t="shared" si="14"/>
        <v/>
      </c>
      <c r="IC15" s="20" t="str">
        <f t="shared" si="15"/>
        <v/>
      </c>
      <c r="ID15" s="20" t="str">
        <f t="shared" si="16"/>
        <v/>
      </c>
      <c r="IE15" s="20" t="str">
        <f>Scored_sheet!FQ15</f>
        <v/>
      </c>
      <c r="IF15" s="20" t="str">
        <f t="shared" si="17"/>
        <v/>
      </c>
      <c r="IG15" s="16" t="str">
        <f>IF($A15="","",SUM(IF(AN15&gt;=Reference_sheet!$I$2,1,0),IF(BG15&gt;=Reference_sheet!$J$2,1,0),IF(BZ15&gt;=Reference_sheet!$K$2,1,0),IF(CS15&gt;=Reference_sheet!$L$2,1,0),IF(DL15&gt;=Reference_sheet!$M$2,1,0),IF(FQ15&gt;=Reference_sheet!$P$2,1,0),IF(GJ15&gt;=Reference_sheet!$Q$2,1,0),IF(MAX(correction_sheet!JG15,correction_sheet!KB15,correction_sheet!LR15)&gt;0,IF(U15&gt;=Reference_sheet!$H$2,1,0),0))-COUNTIF(U15,"NA")-COUNTIF(AN15,"NA")-COUNTIF(BG15,"NA")-COUNTIF(BZ15,"NA")-COUNTIF(CS15,"NA")-COUNTIF(DL15,"NA")-COUNTIF(FQ15,"NA")-COUNTIF(GJ15,"NA"))</f>
        <v/>
      </c>
      <c r="IH15" s="16"/>
    </row>
    <row r="16" spans="1:242">
      <c r="A16" s="7" t="str">
        <f>IF(correction_sheet!$A16="","",correction_sheet!$A16)</f>
        <v/>
      </c>
      <c r="B16" s="7" t="str">
        <f>IF(Entry_sheet!$B16="","",Entry_sheet!$B16)</f>
        <v/>
      </c>
      <c r="C16" s="4" t="str">
        <f>IF(correction_sheet!$BNO16=0,"NA",IF(correction_sheet!$A16="","",IF(COUNT(correction_sheet!IO16,correction_sheet!JJ16,correction_sheet!KE16,correction_sheet!UR16,correction_sheet!WH16,correction_sheet!ASF16,correction_sheet!ATR16)&lt;5,"NA",VLOOKUP(SUM(correction_sheet!IO16,correction_sheet!JJ16,correction_sheet!KE16,correction_sheet!UR16,correction_sheet!WH16,correction_sheet!ASF16,correction_sheet!ATR16),Reference_sheet!$B$2:$D$11,3,FALSE))))</f>
        <v/>
      </c>
      <c r="D16" s="4" t="str">
        <f>IF(correction_sheet!$BNO16=0,"NA",IF(correction_sheet!$A16="","",IF(COUNT(correction_sheet!IP16,correction_sheet!JK16,correction_sheet!KF16,correction_sheet!US16,correction_sheet!WI16,correction_sheet!ASG16,correction_sheet!ATS16)&lt;5,"NA",VLOOKUP(SUM(correction_sheet!IP16,correction_sheet!JK16,correction_sheet!KF16,correction_sheet!US16,correction_sheet!WI16,correction_sheet!ASG16,correction_sheet!ATS16),Reference_sheet!$B$2:$D$11,3,FALSE))))</f>
        <v/>
      </c>
      <c r="E16" s="4" t="str">
        <f>IF(correction_sheet!$BNO16=0,"NA",IF(correction_sheet!$A16="","",IF(COUNT(correction_sheet!IQ16,correction_sheet!JL16,correction_sheet!KG16,correction_sheet!UT16,correction_sheet!WJ16,correction_sheet!ASH16,correction_sheet!ATT16)&lt;5,"NA",VLOOKUP(SUM(correction_sheet!IQ16,correction_sheet!JL16,correction_sheet!KG16,correction_sheet!UT16,correction_sheet!WJ16,correction_sheet!ASH16,correction_sheet!ATT16),Reference_sheet!$B$2:$D$11,3,FALSE))))</f>
        <v/>
      </c>
      <c r="F16" s="4" t="str">
        <f>IF(correction_sheet!$BNO16=0,"NA",IF(correction_sheet!$A16="","",IF(COUNT(correction_sheet!IR16,correction_sheet!JM16,correction_sheet!KH16,correction_sheet!UU16,correction_sheet!WK16,correction_sheet!ASI16,correction_sheet!ATU16)&lt;5,"NA",VLOOKUP(SUM(correction_sheet!IR16,correction_sheet!JM16,correction_sheet!KH16,correction_sheet!UU16,correction_sheet!WK16,correction_sheet!ASI16,correction_sheet!ATU16),Reference_sheet!$B$2:$D$11,3,FALSE))))</f>
        <v/>
      </c>
      <c r="G16" s="4" t="str">
        <f>IF(correction_sheet!$BNO16=0,"NA",IF(correction_sheet!$A16="","",IF(COUNT(correction_sheet!IS16,correction_sheet!JN16,correction_sheet!KI16,correction_sheet!UV16,correction_sheet!WL16,correction_sheet!ASJ16,correction_sheet!ATV16)&lt;5,"NA",VLOOKUP(SUM(correction_sheet!IS16,correction_sheet!JN16,correction_sheet!KI16,correction_sheet!UV16,correction_sheet!WL16,correction_sheet!ASJ16,correction_sheet!ATV16),Reference_sheet!$B$2:$D$11,3,FALSE))))</f>
        <v/>
      </c>
      <c r="H16" s="4" t="str">
        <f>IF(correction_sheet!$BNO16=0,"NA",IF(correction_sheet!$A16="","",IF(COUNT(correction_sheet!IT16,correction_sheet!JO16,correction_sheet!KJ16,correction_sheet!UW16,correction_sheet!WM16,correction_sheet!ASK16,correction_sheet!ATW16)&lt;5,"NA",VLOOKUP(SUM(correction_sheet!IT16,correction_sheet!JO16,correction_sheet!KJ16,correction_sheet!UW16,correction_sheet!WM16,correction_sheet!ASK16,correction_sheet!ATW16),Reference_sheet!$B$2:$D$11,3,FALSE))))</f>
        <v/>
      </c>
      <c r="I16" s="4" t="str">
        <f>IF(correction_sheet!$BNO16=0,"NA",IF(correction_sheet!$A16="","",IF(COUNT(correction_sheet!IU16,correction_sheet!JP16,correction_sheet!KK16,correction_sheet!UX16,correction_sheet!WN16,correction_sheet!ASL16,correction_sheet!ATX16)&lt;5,"NA",VLOOKUP(SUM(correction_sheet!IU16,correction_sheet!JP16,correction_sheet!KK16,correction_sheet!UX16,correction_sheet!WN16,correction_sheet!ASL16,correction_sheet!ATX16),Reference_sheet!$B$2:$D$11,3,FALSE))))</f>
        <v/>
      </c>
      <c r="J16" s="4" t="str">
        <f>IF(correction_sheet!$BNO16=0,"NA",IF(correction_sheet!$A16="","",IF(COUNT(correction_sheet!IV16,correction_sheet!JQ16,correction_sheet!KL16,correction_sheet!UY16,correction_sheet!WO16,correction_sheet!ASM16,correction_sheet!ATY16)&lt;5,"NA",VLOOKUP(SUM(correction_sheet!IV16,correction_sheet!JQ16,correction_sheet!KL16,correction_sheet!UY16,correction_sheet!WO16,correction_sheet!ASM16,correction_sheet!ATY16),Reference_sheet!$B$2:$D$11,3,FALSE))))</f>
        <v/>
      </c>
      <c r="K16" s="4" t="str">
        <f>IF(correction_sheet!$BNO16=0,"NA",IF(correction_sheet!$A16="","",IF(COUNT(correction_sheet!IW16,correction_sheet!JR16,correction_sheet!KM16,correction_sheet!UZ16,correction_sheet!WP16,correction_sheet!ASN16,correction_sheet!ATZ16)&lt;5,"NA",VLOOKUP(SUM(correction_sheet!IW16,correction_sheet!JR16,correction_sheet!KM16,correction_sheet!UZ16,correction_sheet!WP16,correction_sheet!ASN16,correction_sheet!ATZ16),Reference_sheet!$B$2:$D$11,3,FALSE))))</f>
        <v/>
      </c>
      <c r="L16" s="4" t="str">
        <f>IF(correction_sheet!$BNO16=0,"NA",IF(correction_sheet!$A16="","",IF(COUNT(correction_sheet!IX16,correction_sheet!JS16,correction_sheet!KN16,correction_sheet!VA16,correction_sheet!WQ16,correction_sheet!ASO16,correction_sheet!AUA16)&lt;5,"NA",VLOOKUP(SUM(correction_sheet!IX16,correction_sheet!JS16,correction_sheet!KN16,correction_sheet!VA16,correction_sheet!WQ16,correction_sheet!ASO16,correction_sheet!AUA16),Reference_sheet!$B$2:$D$11,3,FALSE))))</f>
        <v/>
      </c>
      <c r="M16" s="4" t="str">
        <f>IF(correction_sheet!$BNO16=0,"NA",IF(correction_sheet!$A16="","",IF(COUNT(correction_sheet!IY16,correction_sheet!JT16,correction_sheet!KO16,correction_sheet!VB16,correction_sheet!WR16,correction_sheet!ASP16,correction_sheet!AUB16)&lt;5,"NA",VLOOKUP(SUM(correction_sheet!IY16,correction_sheet!JT16,correction_sheet!KO16,correction_sheet!VB16,correction_sheet!WR16,correction_sheet!ASP16,correction_sheet!AUB16),Reference_sheet!$B$2:$D$11,3,FALSE))))</f>
        <v/>
      </c>
      <c r="N16" s="4" t="str">
        <f>IF(correction_sheet!$BNO16=0,"NA",IF(correction_sheet!$A16="","",IF(COUNT(correction_sheet!IZ16,correction_sheet!JU16,correction_sheet!KP16,correction_sheet!VC16,correction_sheet!WS16,correction_sheet!ASQ16,correction_sheet!AUC16)&lt;5,"NA",VLOOKUP(SUM(correction_sheet!IZ16,correction_sheet!JU16,correction_sheet!KP16,correction_sheet!VC16,correction_sheet!WS16,correction_sheet!ASQ16,correction_sheet!AUC16),Reference_sheet!$B$2:$D$11,3,FALSE))))</f>
        <v/>
      </c>
      <c r="O16" s="4" t="str">
        <f>IF(correction_sheet!$BNO16=0,"NA",IF(correction_sheet!$A16="","",IF(COUNT(correction_sheet!JA16,correction_sheet!JV16,correction_sheet!KQ16,correction_sheet!VD16,correction_sheet!WT16,correction_sheet!ASR16,correction_sheet!AUD16)&lt;5,"NA",VLOOKUP(SUM(correction_sheet!JA16,correction_sheet!JV16,correction_sheet!KQ16,correction_sheet!VD16,correction_sheet!WT16,correction_sheet!ASR16,correction_sheet!AUD16),Reference_sheet!$B$2:$D$11,3,FALSE))))</f>
        <v/>
      </c>
      <c r="P16" s="4" t="str">
        <f>IF(correction_sheet!$BNO16=0,"NA",IF(correction_sheet!$A16="","",IF(COUNT(correction_sheet!JB16,correction_sheet!JW16,correction_sheet!KR16,correction_sheet!VE16,correction_sheet!WU16,correction_sheet!ASS16,correction_sheet!AUE16)&lt;5,"NA",VLOOKUP(SUM(correction_sheet!JB16,correction_sheet!JW16,correction_sheet!KR16,correction_sheet!VE16,correction_sheet!WU16,correction_sheet!ASS16,correction_sheet!AUE16),Reference_sheet!$B$2:$D$11,3,FALSE))))</f>
        <v/>
      </c>
      <c r="Q16" s="4" t="str">
        <f>IF(correction_sheet!$BNO16=0,"NA",IF(correction_sheet!$A16="","",IF(COUNT(correction_sheet!JC16,correction_sheet!JX16,correction_sheet!KS16,correction_sheet!VF16,correction_sheet!WV16,correction_sheet!AST16,correction_sheet!AUF16)&lt;5,"NA",VLOOKUP(SUM(correction_sheet!JC16,correction_sheet!JX16,correction_sheet!KS16,correction_sheet!VF16,correction_sheet!WV16,correction_sheet!AST16,correction_sheet!AUF16),Reference_sheet!$B$2:$D$11,3,FALSE))))</f>
        <v/>
      </c>
      <c r="R16" s="4" t="str">
        <f>IF(correction_sheet!$BNO16=0,"NA",IF(correction_sheet!$A16="","",IF(COUNT(correction_sheet!JD16,correction_sheet!JY16,correction_sheet!KT16,correction_sheet!VG16,correction_sheet!WW16,correction_sheet!ASU16,correction_sheet!AUG16)&lt;5,"NA",VLOOKUP(SUM(correction_sheet!JD16,correction_sheet!JY16,correction_sheet!KT16,correction_sheet!VG16,correction_sheet!WW16,correction_sheet!ASU16,correction_sheet!AUG16),Reference_sheet!$B$2:$D$11,3,FALSE))))</f>
        <v/>
      </c>
      <c r="S16" s="4" t="str">
        <f>IF(correction_sheet!$BNO16=0,"NA",IF(correction_sheet!$A16="","",IF(COUNT(correction_sheet!JE16,correction_sheet!JZ16,correction_sheet!KU16,correction_sheet!VH16,correction_sheet!WX16,correction_sheet!ASV16,correction_sheet!AUH16)&lt;5,"NA",VLOOKUP(SUM(correction_sheet!JE16,correction_sheet!JZ16,correction_sheet!KU16,correction_sheet!VH16,correction_sheet!WX16,correction_sheet!ASV16,correction_sheet!AUH16),Reference_sheet!$B$2:$D$11,3,FALSE))))</f>
        <v/>
      </c>
      <c r="T16" s="4" t="str">
        <f>IF(correction_sheet!$BNO16=0,"NA",IF(correction_sheet!$A16="","",IF(COUNT(correction_sheet!JF16,correction_sheet!KA16,correction_sheet!KV16,correction_sheet!VI16,correction_sheet!WY16,correction_sheet!ASW16,correction_sheet!AUI16)&lt;5,"NA",VLOOKUP(SUM(correction_sheet!JF16,correction_sheet!KA16,correction_sheet!KV16,correction_sheet!VI16,correction_sheet!WY16,correction_sheet!ASW16,correction_sheet!AUI16),Reference_sheet!$B$2:$D$11,3,FALSE))))</f>
        <v/>
      </c>
      <c r="U16" s="4" t="str">
        <f>IF(correction_sheet!$BNO16=0,"NA",IF(correction_sheet!$A16="","",IF(COUNT(correction_sheet!JG16,correction_sheet!KB16,correction_sheet!KW16,correction_sheet!VJ16,correction_sheet!WZ16,correction_sheet!ASX16,correction_sheet!AUJ16)&lt;5,"NA",VLOOKUP(SUM(correction_sheet!JG16,correction_sheet!KB16,correction_sheet!KW16,correction_sheet!VJ16,correction_sheet!WZ16,correction_sheet!ASX16,correction_sheet!AUJ16),Reference_sheet!$B$2:$D$11,3,FALSE))))</f>
        <v/>
      </c>
      <c r="V16" s="4" t="str">
        <f>IF(correction_sheet!$BNO16=0,"NA",IF(correction_sheet!$A16="","",IF(COUNT( correction_sheet!C16, correction_sheet!V16, correction_sheet!BH16, correction_sheet!CC16)&lt;3,"NA",VLOOKUP(SUM(  correction_sheet!C16, correction_sheet!V16,correction_sheet!BH16, correction_sheet!CC16),Reference_sheet!$B$14:$D$18,3,FALSE))))</f>
        <v/>
      </c>
      <c r="W16" s="4" t="str">
        <f>IF(correction_sheet!$BNO16=0,"NA",IF(correction_sheet!$A16="","",IF(COUNT( correction_sheet!D16, correction_sheet!W16, correction_sheet!BI16, correction_sheet!CD16)&lt;3,"NA",VLOOKUP(SUM(  correction_sheet!D16, correction_sheet!W16,correction_sheet!BI16, correction_sheet!CD16),Reference_sheet!$B$14:$D$18,3,FALSE))))</f>
        <v/>
      </c>
      <c r="X16" s="4" t="str">
        <f>IF(correction_sheet!$BNO16=0,"NA",IF(correction_sheet!$A16="","",IF(COUNT( correction_sheet!E16, correction_sheet!X16, correction_sheet!BJ16, correction_sheet!CE16)&lt;3,"NA",VLOOKUP(SUM(  correction_sheet!E16, correction_sheet!X16,correction_sheet!BJ16, correction_sheet!CE16),Reference_sheet!$B$14:$D$18,3,FALSE))))</f>
        <v/>
      </c>
      <c r="Y16" s="4" t="str">
        <f>IF(correction_sheet!$BNO16=0,"NA",IF(correction_sheet!$A16="","",IF(COUNT( correction_sheet!F16, correction_sheet!Y16, correction_sheet!BK16, correction_sheet!CF16)&lt;3,"NA",VLOOKUP(SUM(  correction_sheet!F16, correction_sheet!Y16,correction_sheet!BK16, correction_sheet!CF16),Reference_sheet!$B$14:$D$18,3,FALSE))))</f>
        <v/>
      </c>
      <c r="Z16" s="4" t="str">
        <f>IF(correction_sheet!$BNO16=0,"NA",IF(correction_sheet!$A16="","",IF(COUNT( correction_sheet!G16, correction_sheet!Z16, correction_sheet!BL16, correction_sheet!CG16)&lt;3,"NA",VLOOKUP(SUM(  correction_sheet!G16, correction_sheet!Z16,correction_sheet!BL16, correction_sheet!CG16),Reference_sheet!$B$14:$D$18,3,FALSE))))</f>
        <v/>
      </c>
      <c r="AA16" s="4" t="str">
        <f>IF(correction_sheet!$BNO16=0,"NA",IF(correction_sheet!$A16="","",IF(COUNT( correction_sheet!H16, correction_sheet!AA16, correction_sheet!BM16, correction_sheet!CH16)&lt;3,"NA",VLOOKUP(SUM(  correction_sheet!H16, correction_sheet!AA16,correction_sheet!BM16, correction_sheet!CH16),Reference_sheet!$B$14:$D$18,3,FALSE))))</f>
        <v/>
      </c>
      <c r="AB16" s="4" t="str">
        <f>IF(correction_sheet!$BNO16=0,"NA",IF(correction_sheet!$A16="","",IF(COUNT( correction_sheet!I16, correction_sheet!AB16, correction_sheet!BN16, correction_sheet!CI16)&lt;3,"NA",VLOOKUP(SUM(  correction_sheet!I16, correction_sheet!AB16,correction_sheet!BN16, correction_sheet!CI16),Reference_sheet!$B$14:$D$18,3,FALSE))))</f>
        <v/>
      </c>
      <c r="AC16" s="4" t="str">
        <f>IF(correction_sheet!$BNO16=0,"NA",IF(correction_sheet!$A16="","",IF(COUNT( correction_sheet!J16, correction_sheet!AC16, correction_sheet!BO16, correction_sheet!CJ16)&lt;3,"NA",VLOOKUP(SUM(  correction_sheet!J16, correction_sheet!AC16,correction_sheet!BO16, correction_sheet!CJ16),Reference_sheet!$B$14:$D$18,3,FALSE))))</f>
        <v/>
      </c>
      <c r="AD16" s="4" t="str">
        <f>IF(correction_sheet!$BNO16=0,"NA",IF(correction_sheet!$A16="","",IF(COUNT( correction_sheet!K16, correction_sheet!AD16, correction_sheet!BP16, correction_sheet!CK16)&lt;3,"NA",VLOOKUP(SUM(  correction_sheet!K16, correction_sheet!AD16,correction_sheet!BP16, correction_sheet!CK16),Reference_sheet!$B$14:$D$18,3,FALSE))))</f>
        <v/>
      </c>
      <c r="AE16" s="4" t="str">
        <f>IF(correction_sheet!$BNO16=0,"NA",IF(correction_sheet!$A16="","",IF(COUNT( correction_sheet!L16, correction_sheet!AE16, correction_sheet!BQ16, correction_sheet!CL16)&lt;3,"NA",VLOOKUP(SUM(  correction_sheet!L16, correction_sheet!AE16,correction_sheet!BQ16, correction_sheet!CL16),Reference_sheet!$B$14:$D$18,3,FALSE))))</f>
        <v/>
      </c>
      <c r="AF16" s="4" t="str">
        <f>IF(correction_sheet!$BNO16=0,"NA",IF(correction_sheet!$A16="","",IF(COUNT( correction_sheet!M16, correction_sheet!AF16, correction_sheet!BR16, correction_sheet!CM16)&lt;3,"NA",VLOOKUP(SUM(  correction_sheet!M16, correction_sheet!AF16,correction_sheet!BR16, correction_sheet!CM16),Reference_sheet!$B$14:$D$18,3,FALSE))))</f>
        <v/>
      </c>
      <c r="AG16" s="4" t="str">
        <f>IF(correction_sheet!$BNO16=0,"NA",IF(correction_sheet!$A16="","",IF(COUNT( correction_sheet!N16, correction_sheet!AG16, correction_sheet!BS16, correction_sheet!CN16)&lt;3,"NA",VLOOKUP(SUM(  correction_sheet!N16, correction_sheet!AG16,correction_sheet!BS16, correction_sheet!CN16),Reference_sheet!$B$14:$D$18,3,FALSE))))</f>
        <v/>
      </c>
      <c r="AH16" s="4" t="str">
        <f>IF(correction_sheet!$BNO16=0,"NA",IF(correction_sheet!$A16="","",IF(COUNT( correction_sheet!O16, correction_sheet!AH16, correction_sheet!BT16, correction_sheet!CO16)&lt;3,"NA",VLOOKUP(SUM(  correction_sheet!O16, correction_sheet!AH16,correction_sheet!BT16, correction_sheet!CO16),Reference_sheet!$B$14:$D$18,3,FALSE))))</f>
        <v/>
      </c>
      <c r="AI16" s="4" t="str">
        <f>IF(correction_sheet!$BNO16=0,"NA",IF(correction_sheet!$A16="","",IF(COUNT( correction_sheet!P16, correction_sheet!AI16, correction_sheet!BU16, correction_sheet!CP16)&lt;3,"NA",VLOOKUP(SUM(  correction_sheet!P16, correction_sheet!AI16,correction_sheet!BU16, correction_sheet!CP16),Reference_sheet!$B$14:$D$18,3,FALSE))))</f>
        <v/>
      </c>
      <c r="AJ16" s="4" t="str">
        <f>IF(correction_sheet!$BNO16=0,"NA",IF(correction_sheet!$A16="","",IF(COUNT( correction_sheet!Q16, correction_sheet!AJ16, correction_sheet!BV16, correction_sheet!CQ16)&lt;3,"NA",VLOOKUP(SUM(  correction_sheet!Q16, correction_sheet!AJ16,correction_sheet!BV16, correction_sheet!CQ16),Reference_sheet!$B$14:$D$18,3,FALSE))))</f>
        <v/>
      </c>
      <c r="AK16" s="4" t="str">
        <f>IF(correction_sheet!$BNO16=0,"NA",IF(correction_sheet!$A16="","",IF(COUNT( correction_sheet!R16, correction_sheet!AK16, correction_sheet!BW16, correction_sheet!CR16)&lt;3,"NA",VLOOKUP(SUM(  correction_sheet!R16, correction_sheet!AK16,correction_sheet!BW16, correction_sheet!CR16),Reference_sheet!$B$14:$D$18,3,FALSE))))</f>
        <v/>
      </c>
      <c r="AL16" s="4" t="str">
        <f>IF(correction_sheet!$BNO16=0,"NA",IF(correction_sheet!$A16="","",IF(COUNT( correction_sheet!S16, correction_sheet!AL16, correction_sheet!BX16, correction_sheet!CS16)&lt;3,"NA",VLOOKUP(SUM(  correction_sheet!S16, correction_sheet!AL16,correction_sheet!BX16, correction_sheet!CS16),Reference_sheet!$B$14:$D$18,3,FALSE))))</f>
        <v/>
      </c>
      <c r="AM16" s="4" t="str">
        <f>IF(correction_sheet!$BNO16=0,"NA",IF(correction_sheet!$A16="","",IF(COUNT( correction_sheet!T16, correction_sheet!AM16, correction_sheet!BY16, correction_sheet!CT16)&lt;3,"NA",VLOOKUP(SUM(  correction_sheet!T16, correction_sheet!AM16,correction_sheet!BY16, correction_sheet!CT16),Reference_sheet!$B$14:$D$18,3,FALSE))))</f>
        <v/>
      </c>
      <c r="AN16" s="4" t="str">
        <f>IF(correction_sheet!$BNO16=0,"NA",IF(correction_sheet!$A16="","",IF(COUNT( correction_sheet!U16, correction_sheet!AN16, correction_sheet!BZ16, correction_sheet!CU16)&lt;3,"NA",VLOOKUP(SUM(  correction_sheet!U16, correction_sheet!AN16,correction_sheet!BZ16, correction_sheet!CU16),Reference_sheet!$B$14:$D$18,3,FALSE))))</f>
        <v/>
      </c>
      <c r="AO16" s="4" t="str">
        <f>IF(correction_sheet!$BNO16=0,"NA",IF(correction_sheet!$A16="","",IF(COUNT( correction_sheet!CX16, correction_sheet!AYB16, correction_sheet!AYU16, correction_sheet!BFN16,correction_sheet!BGZ16)&lt;4,"NA",VLOOKUP(SUM( correction_sheet!CX16, correction_sheet!AYB16, correction_sheet!AYU16, correction_sheet!BFN16,correction_sheet!BGZ16),Reference_sheet!$B$23:$D$28,3,FALSE))))</f>
        <v/>
      </c>
      <c r="AP16" s="4" t="str">
        <f>IF(correction_sheet!$BNO16=0,"NA",IF(correction_sheet!$A16="","",IF(COUNT( correction_sheet!CY16, correction_sheet!AYC16, correction_sheet!AYV16, correction_sheet!BFO16,correction_sheet!BHA16)&lt;4,"NA",VLOOKUP(SUM( correction_sheet!CY16, correction_sheet!AYC16, correction_sheet!AYV16, correction_sheet!BFO16,correction_sheet!BHA16),Reference_sheet!$B$23:$D$28,3,FALSE))))</f>
        <v/>
      </c>
      <c r="AQ16" s="4" t="str">
        <f>IF(correction_sheet!$BNO16=0,"NA",IF(correction_sheet!$A16="","",IF(COUNT( correction_sheet!CZ16, correction_sheet!AYD16, correction_sheet!AYW16, correction_sheet!BFP16,correction_sheet!BHB16)&lt;4,"NA",VLOOKUP(SUM( correction_sheet!CZ16, correction_sheet!AYD16, correction_sheet!AYW16, correction_sheet!BFP16,correction_sheet!BHB16),Reference_sheet!$B$23:$D$28,3,FALSE))))</f>
        <v/>
      </c>
      <c r="AR16" s="4" t="str">
        <f>IF(correction_sheet!$BNO16=0,"NA",IF(correction_sheet!$A16="","",IF(COUNT( correction_sheet!DA16, correction_sheet!AYE16, correction_sheet!AYX16, correction_sheet!BFQ16,correction_sheet!BHC16)&lt;4,"NA",VLOOKUP(SUM( correction_sheet!DA16, correction_sheet!AYE16, correction_sheet!AYX16, correction_sheet!BFQ16,correction_sheet!BHC16),Reference_sheet!$B$23:$D$28,3,FALSE))))</f>
        <v/>
      </c>
      <c r="AS16" s="4" t="str">
        <f>IF(correction_sheet!$BNO16=0,"NA",IF(correction_sheet!$A16="","",IF(COUNT( correction_sheet!DB16, correction_sheet!AYF16, correction_sheet!AYY16, correction_sheet!BFR16,correction_sheet!BHD16)&lt;4,"NA",VLOOKUP(SUM( correction_sheet!DB16, correction_sheet!AYF16, correction_sheet!AYY16, correction_sheet!BFR16,correction_sheet!BHD16),Reference_sheet!$B$23:$D$28,3,FALSE))))</f>
        <v/>
      </c>
      <c r="AT16" s="4" t="str">
        <f>IF(correction_sheet!$BNO16=0,"NA",IF(correction_sheet!$A16="","",IF(COUNT( correction_sheet!DC16, correction_sheet!AYG16, correction_sheet!AYZ16, correction_sheet!BFS16,correction_sheet!BHE16)&lt;4,"NA",VLOOKUP(SUM( correction_sheet!DC16, correction_sheet!AYG16, correction_sheet!AYZ16, correction_sheet!BFS16,correction_sheet!BHE16),Reference_sheet!$B$23:$D$28,3,FALSE))))</f>
        <v/>
      </c>
      <c r="AU16" s="4" t="str">
        <f>IF(correction_sheet!$BNO16=0,"NA",IF(correction_sheet!$A16="","",IF(COUNT( correction_sheet!DD16, correction_sheet!AYH16, correction_sheet!AZA16, correction_sheet!BFT16,correction_sheet!BHF16)&lt;4,"NA",VLOOKUP(SUM( correction_sheet!DD16, correction_sheet!AYH16, correction_sheet!AZA16, correction_sheet!BFT16,correction_sheet!BHF16),Reference_sheet!$B$23:$D$28,3,FALSE))))</f>
        <v/>
      </c>
      <c r="AV16" s="4" t="str">
        <f>IF(correction_sheet!$BNO16=0,"NA",IF(correction_sheet!$A16="","",IF(COUNT( correction_sheet!DE16, correction_sheet!AYI16, correction_sheet!AZB16, correction_sheet!BFU16,correction_sheet!BHG16)&lt;4,"NA",VLOOKUP(SUM( correction_sheet!DE16, correction_sheet!AYI16, correction_sheet!AZB16, correction_sheet!BFU16,correction_sheet!BHG16),Reference_sheet!$B$23:$D$28,3,FALSE))))</f>
        <v/>
      </c>
      <c r="AW16" s="4" t="str">
        <f>IF(correction_sheet!$BNO16=0,"NA",IF(correction_sheet!$A16="","",IF(COUNT( correction_sheet!DF16, correction_sheet!AYJ16, correction_sheet!AZC16, correction_sheet!BFV16,correction_sheet!BHH16)&lt;4,"NA",VLOOKUP(SUM( correction_sheet!DF16, correction_sheet!AYJ16, correction_sheet!AZC16, correction_sheet!BFV16,correction_sheet!BHH16),Reference_sheet!$B$23:$D$28,3,FALSE))))</f>
        <v/>
      </c>
      <c r="AX16" s="4" t="str">
        <f>IF(correction_sheet!$BNO16=0,"NA",IF(correction_sheet!$A16="","",IF(COUNT( correction_sheet!DG16, correction_sheet!AYK16, correction_sheet!AZD16, correction_sheet!BFW16,correction_sheet!BHI16)&lt;4,"NA",VLOOKUP(SUM( correction_sheet!DG16, correction_sheet!AYK16, correction_sheet!AZD16, correction_sheet!BFW16,correction_sheet!BHI16),Reference_sheet!$B$23:$D$28,3,FALSE))))</f>
        <v/>
      </c>
      <c r="AY16" s="4" t="str">
        <f>IF(correction_sheet!$BNO16=0,"NA",IF(correction_sheet!$A16="","",IF(COUNT( correction_sheet!DH16, correction_sheet!AYL16, correction_sheet!AZE16, correction_sheet!BFX16,correction_sheet!BHJ16)&lt;4,"NA",VLOOKUP(SUM( correction_sheet!DH16, correction_sheet!AYL16, correction_sheet!AZE16, correction_sheet!BFX16,correction_sheet!BHJ16),Reference_sheet!$B$23:$D$28,3,FALSE))))</f>
        <v/>
      </c>
      <c r="AZ16" s="4" t="str">
        <f>IF(correction_sheet!$BNO16=0,"NA",IF(correction_sheet!$A16="","",IF(COUNT( correction_sheet!DI16, correction_sheet!AYM16, correction_sheet!AZF16, correction_sheet!BFY16,correction_sheet!BHK16)&lt;4,"NA",VLOOKUP(SUM( correction_sheet!DI16, correction_sheet!AYM16, correction_sheet!AZF16, correction_sheet!BFY16,correction_sheet!BHK16),Reference_sheet!$B$23:$D$28,3,FALSE))))</f>
        <v/>
      </c>
      <c r="BA16" s="4" t="str">
        <f>IF(correction_sheet!$BNO16=0,"NA",IF(correction_sheet!$A16="","",IF(COUNT( correction_sheet!DJ16, correction_sheet!AYN16, correction_sheet!AZG16, correction_sheet!BFZ16,correction_sheet!BHL16)&lt;4,"NA",VLOOKUP(SUM( correction_sheet!DJ16, correction_sheet!AYN16, correction_sheet!AZG16, correction_sheet!BFZ16,correction_sheet!BHL16),Reference_sheet!$B$23:$D$28,3,FALSE))))</f>
        <v/>
      </c>
      <c r="BB16" s="4" t="str">
        <f>IF(correction_sheet!$BNO16=0,"NA",IF(correction_sheet!$A16="","",IF(COUNT( correction_sheet!DK16, correction_sheet!AYO16, correction_sheet!AZH16, correction_sheet!BGA16,correction_sheet!BHM16)&lt;4,"NA",VLOOKUP(SUM( correction_sheet!DK16, correction_sheet!AYO16, correction_sheet!AZH16, correction_sheet!BGA16,correction_sheet!BHM16),Reference_sheet!$B$23:$D$28,3,FALSE))))</f>
        <v/>
      </c>
      <c r="BC16" s="4" t="str">
        <f>IF(correction_sheet!$BNO16=0,"NA",IF(correction_sheet!$A16="","",IF(COUNT( correction_sheet!DL16, correction_sheet!AYP16, correction_sheet!AZI16, correction_sheet!BGB16,correction_sheet!BHN16)&lt;4,"NA",VLOOKUP(SUM( correction_sheet!DL16, correction_sheet!AYP16, correction_sheet!AZI16, correction_sheet!BGB16,correction_sheet!BHN16),Reference_sheet!$B$23:$D$28,3,FALSE))))</f>
        <v/>
      </c>
      <c r="BD16" s="4" t="str">
        <f>IF(correction_sheet!$BNO16=0,"NA",IF(correction_sheet!$A16="","",IF(COUNT( correction_sheet!DM16, correction_sheet!AYQ16, correction_sheet!AZJ16, correction_sheet!BGC16,correction_sheet!BHO16)&lt;4,"NA",VLOOKUP(SUM( correction_sheet!DM16, correction_sheet!AYQ16, correction_sheet!AZJ16, correction_sheet!BGC16,correction_sheet!BHO16),Reference_sheet!$B$23:$D$28,3,FALSE))))</f>
        <v/>
      </c>
      <c r="BE16" s="4" t="str">
        <f>IF(correction_sheet!$BNO16=0,"NA",IF(correction_sheet!$A16="","",IF(COUNT( correction_sheet!DN16, correction_sheet!AYR16, correction_sheet!AZK16, correction_sheet!BGD16,correction_sheet!BHP16)&lt;4,"NA",VLOOKUP(SUM( correction_sheet!DN16, correction_sheet!AYR16, correction_sheet!AZK16, correction_sheet!BGD16,correction_sheet!BHP16),Reference_sheet!$B$23:$D$28,3,FALSE))))</f>
        <v/>
      </c>
      <c r="BF16" s="4" t="str">
        <f>IF(correction_sheet!$BNO16=0,"NA",IF(correction_sheet!$A16="","",IF(COUNT( correction_sheet!DO16, correction_sheet!AYS16, correction_sheet!AZL16, correction_sheet!BGE16,correction_sheet!BHQ16)&lt;4,"NA",VLOOKUP(SUM( correction_sheet!DO16, correction_sheet!AYS16, correction_sheet!AZL16, correction_sheet!BGE16,correction_sheet!BHQ16),Reference_sheet!$B$23:$D$28,3,FALSE))))</f>
        <v/>
      </c>
      <c r="BG16" s="4" t="str">
        <f>IF(correction_sheet!$BNO16=0,"NA",IF(correction_sheet!$A16="","",IF(COUNT( correction_sheet!DP16, correction_sheet!AYT16, correction_sheet!AZM16, correction_sheet!BGF16,correction_sheet!BHR16)&lt;4,"NA",VLOOKUP(SUM( correction_sheet!DP16, correction_sheet!AYT16, correction_sheet!AZM16, correction_sheet!BGF16,correction_sheet!BHR16),Reference_sheet!$B$23:$D$28,3,FALSE))))</f>
        <v/>
      </c>
      <c r="BH16" s="4" t="str">
        <f>IF(correction_sheet!$BNO16=0,"NA",IF(correction_sheet!$A16="","",IF(COUNT( correction_sheet!DS16, correction_sheet!EN16, correction_sheet!GD16, correction_sheet!GY16, correction_sheet!HT16,correction_sheet!FI16)&lt;4,"NA",VLOOKUP(SUM(correction_sheet!DS16, correction_sheet!EN16, correction_sheet!GD16, correction_sheet!GY16, correction_sheet!HT16,correction_sheet!FI16),Reference_sheet!$B$32:$D$38,3,FALSE))))</f>
        <v/>
      </c>
      <c r="BI16" s="4" t="str">
        <f>IF(correction_sheet!$BNO16=0,"NA",IF(correction_sheet!$A16="","",IF(COUNT( correction_sheet!DT16, correction_sheet!EO16, correction_sheet!GE16, correction_sheet!GZ16, correction_sheet!HU16,correction_sheet!FJ16)&lt;4,"NA",VLOOKUP(SUM(correction_sheet!DT16, correction_sheet!EO16, correction_sheet!GE16, correction_sheet!GZ16, correction_sheet!HU16,correction_sheet!FJ16),Reference_sheet!$B$32:$D$38,3,FALSE))))</f>
        <v/>
      </c>
      <c r="BJ16" s="4" t="str">
        <f>IF(correction_sheet!$BNO16=0,"NA",IF(correction_sheet!$A16="","",IF(COUNT( correction_sheet!DU16, correction_sheet!EP16, correction_sheet!GF16, correction_sheet!HA16, correction_sheet!HV16,correction_sheet!FK16)&lt;4,"NA",VLOOKUP(SUM(correction_sheet!DU16, correction_sheet!EP16, correction_sheet!GF16, correction_sheet!HA16, correction_sheet!HV16,correction_sheet!FK16),Reference_sheet!$B$32:$D$38,3,FALSE))))</f>
        <v/>
      </c>
      <c r="BK16" s="4" t="str">
        <f>IF(correction_sheet!$BNO16=0,"NA",IF(correction_sheet!$A16="","",IF(COUNT( correction_sheet!DV16, correction_sheet!EQ16, correction_sheet!GG16, correction_sheet!HB16, correction_sheet!HW16,correction_sheet!FL16)&lt;4,"NA",VLOOKUP(SUM(correction_sheet!DV16, correction_sheet!EQ16, correction_sheet!GG16, correction_sheet!HB16, correction_sheet!HW16,correction_sheet!FL16),Reference_sheet!$B$32:$D$38,3,FALSE))))</f>
        <v/>
      </c>
      <c r="BL16" s="4" t="str">
        <f>IF(correction_sheet!$BNO16=0,"NA",IF(correction_sheet!$A16="","",IF(COUNT( correction_sheet!DW16, correction_sheet!ER16, correction_sheet!GH16, correction_sheet!HC16, correction_sheet!HX16,correction_sheet!FM16)&lt;4,"NA",VLOOKUP(SUM(correction_sheet!DW16, correction_sheet!ER16, correction_sheet!GH16, correction_sheet!HC16, correction_sheet!HX16,correction_sheet!FM16),Reference_sheet!$B$32:$D$38,3,FALSE))))</f>
        <v/>
      </c>
      <c r="BM16" s="4" t="str">
        <f>IF(correction_sheet!$BNO16=0,"NA",IF(correction_sheet!$A16="","",IF(COUNT( correction_sheet!DX16, correction_sheet!ES16, correction_sheet!GI16, correction_sheet!HD16, correction_sheet!HY16,correction_sheet!FN16)&lt;4,"NA",VLOOKUP(SUM(correction_sheet!DX16, correction_sheet!ES16, correction_sheet!GI16, correction_sheet!HD16, correction_sheet!HY16,correction_sheet!FN16),Reference_sheet!$B$32:$D$38,3,FALSE))))</f>
        <v/>
      </c>
      <c r="BN16" s="4" t="str">
        <f>IF(correction_sheet!$BNO16=0,"NA",IF(correction_sheet!$A16="","",IF(COUNT( correction_sheet!DY16, correction_sheet!ET16, correction_sheet!GJ16, correction_sheet!HE16, correction_sheet!HZ16,correction_sheet!FO16)&lt;4,"NA",VLOOKUP(SUM(correction_sheet!DY16, correction_sheet!ET16, correction_sheet!GJ16, correction_sheet!HE16, correction_sheet!HZ16,correction_sheet!FO16),Reference_sheet!$B$32:$D$38,3,FALSE))))</f>
        <v/>
      </c>
      <c r="BO16" s="4" t="str">
        <f>IF(correction_sheet!$BNO16=0,"NA",IF(correction_sheet!$A16="","",IF(COUNT( correction_sheet!DZ16, correction_sheet!EU16, correction_sheet!GK16, correction_sheet!HF16, correction_sheet!IA16,correction_sheet!FP16)&lt;4,"NA",VLOOKUP(SUM(correction_sheet!DZ16, correction_sheet!EU16, correction_sheet!GK16, correction_sheet!HF16, correction_sheet!IA16,correction_sheet!FP16),Reference_sheet!$B$32:$D$38,3,FALSE))))</f>
        <v/>
      </c>
      <c r="BP16" s="4" t="str">
        <f>IF(correction_sheet!$BNO16=0,"NA",IF(correction_sheet!$A16="","",IF(COUNT( correction_sheet!EA16, correction_sheet!EV16, correction_sheet!GL16, correction_sheet!HG16, correction_sheet!IB16,correction_sheet!FQ16)&lt;4,"NA",VLOOKUP(SUM(correction_sheet!EA16, correction_sheet!EV16, correction_sheet!GL16, correction_sheet!HG16, correction_sheet!IB16,correction_sheet!FQ16),Reference_sheet!$B$32:$D$38,3,FALSE))))</f>
        <v/>
      </c>
      <c r="BQ16" s="4" t="str">
        <f>IF(correction_sheet!$BNO16=0,"NA",IF(correction_sheet!$A16="","",IF(COUNT( correction_sheet!EB16, correction_sheet!EW16, correction_sheet!GM16, correction_sheet!HH16, correction_sheet!IC16,correction_sheet!FR16)&lt;4,"NA",VLOOKUP(SUM(correction_sheet!EB16, correction_sheet!EW16, correction_sheet!GM16, correction_sheet!HH16, correction_sheet!IC16,correction_sheet!FR16),Reference_sheet!$B$32:$D$38,3,FALSE))))</f>
        <v/>
      </c>
      <c r="BR16" s="4" t="str">
        <f>IF(correction_sheet!$BNO16=0,"NA",IF(correction_sheet!$A16="","",IF(COUNT( correction_sheet!EC16, correction_sheet!EX16, correction_sheet!GN16, correction_sheet!HI16, correction_sheet!ID16,correction_sheet!FS16)&lt;4,"NA",VLOOKUP(SUM(correction_sheet!EC16, correction_sheet!EX16, correction_sheet!GN16, correction_sheet!HI16, correction_sheet!ID16,correction_sheet!FS16),Reference_sheet!$B$32:$D$38,3,FALSE))))</f>
        <v/>
      </c>
      <c r="BS16" s="4" t="str">
        <f>IF(correction_sheet!$BNO16=0,"NA",IF(correction_sheet!$A16="","",IF(COUNT( correction_sheet!ED16, correction_sheet!EY16, correction_sheet!GO16, correction_sheet!HJ16, correction_sheet!IE16,correction_sheet!FT16)&lt;4,"NA",VLOOKUP(SUM(correction_sheet!ED16, correction_sheet!EY16, correction_sheet!GO16, correction_sheet!HJ16, correction_sheet!IE16,correction_sheet!FT16),Reference_sheet!$B$32:$D$38,3,FALSE))))</f>
        <v/>
      </c>
      <c r="BT16" s="4" t="str">
        <f>IF(correction_sheet!$BNO16=0,"NA",IF(correction_sheet!$A16="","",IF(COUNT( correction_sheet!EE16, correction_sheet!EZ16, correction_sheet!GP16, correction_sheet!HK16, correction_sheet!IF16,correction_sheet!FU16)&lt;4,"NA",VLOOKUP(SUM(correction_sheet!EE16, correction_sheet!EZ16, correction_sheet!GP16, correction_sheet!HK16, correction_sheet!IF16,correction_sheet!FU16),Reference_sheet!$B$32:$D$38,3,FALSE))))</f>
        <v/>
      </c>
      <c r="BU16" s="4" t="str">
        <f>IF(correction_sheet!$BNO16=0,"NA",IF(correction_sheet!$A16="","",IF(COUNT( correction_sheet!EF16, correction_sheet!FA16, correction_sheet!GQ16, correction_sheet!HL16, correction_sheet!IG16,correction_sheet!FV16)&lt;4,"NA",VLOOKUP(SUM(correction_sheet!EF16, correction_sheet!FA16, correction_sheet!GQ16, correction_sheet!HL16, correction_sheet!IG16,correction_sheet!FV16),Reference_sheet!$B$32:$D$38,3,FALSE))))</f>
        <v/>
      </c>
      <c r="BV16" s="4" t="str">
        <f>IF(correction_sheet!$BNO16=0,"NA",IF(correction_sheet!$A16="","",IF(COUNT( correction_sheet!EG16, correction_sheet!FB16, correction_sheet!GR16, correction_sheet!HM16, correction_sheet!IH16,correction_sheet!FW16)&lt;4,"NA",VLOOKUP(SUM(correction_sheet!EG16, correction_sheet!FB16, correction_sheet!GR16, correction_sheet!HM16, correction_sheet!IH16,correction_sheet!FW16),Reference_sheet!$B$32:$D$38,3,FALSE))))</f>
        <v/>
      </c>
      <c r="BW16" s="4" t="str">
        <f>IF(correction_sheet!$BNO16=0,"NA",IF(correction_sheet!$A16="","",IF(COUNT( correction_sheet!EH16, correction_sheet!FC16, correction_sheet!GS16, correction_sheet!HN16, correction_sheet!II16,correction_sheet!FX16)&lt;4,"NA",VLOOKUP(SUM(correction_sheet!EH16, correction_sheet!FC16, correction_sheet!GS16, correction_sheet!HN16, correction_sheet!II16,correction_sheet!FX16),Reference_sheet!$B$32:$D$38,3,FALSE))))</f>
        <v/>
      </c>
      <c r="BX16" s="4" t="str">
        <f>IF(correction_sheet!$BNO16=0,"NA",IF(correction_sheet!$A16="","",IF(COUNT( correction_sheet!EI16, correction_sheet!FD16, correction_sheet!GT16, correction_sheet!HO16, correction_sheet!IJ16,correction_sheet!FY16)&lt;4,"NA",VLOOKUP(SUM(correction_sheet!EI16, correction_sheet!FD16, correction_sheet!GT16, correction_sheet!HO16, correction_sheet!IJ16,correction_sheet!FY16),Reference_sheet!$B$32:$D$38,3,FALSE))))</f>
        <v/>
      </c>
      <c r="BY16" s="4" t="str">
        <f>IF(correction_sheet!$BNO16=0,"NA",IF(correction_sheet!$A16="","",IF(COUNT( correction_sheet!EJ16, correction_sheet!FE16, correction_sheet!GU16, correction_sheet!HP16, correction_sheet!IK16,correction_sheet!FZ16)&lt;4,"NA",VLOOKUP(SUM(correction_sheet!EJ16, correction_sheet!FE16, correction_sheet!GU16, correction_sheet!HP16, correction_sheet!IK16,correction_sheet!FZ16),Reference_sheet!$B$32:$D$38,3,FALSE))))</f>
        <v/>
      </c>
      <c r="BZ16" s="4" t="str">
        <f>IF(correction_sheet!$BNO16=0,"NA",IF(correction_sheet!$A16="","",IF(COUNT( correction_sheet!EK16, correction_sheet!FF16, correction_sheet!GV16, correction_sheet!HQ16, correction_sheet!IL16,correction_sheet!GA16)&lt;4,"NA",VLOOKUP(SUM(correction_sheet!EK16, correction_sheet!FF16, correction_sheet!GV16, correction_sheet!HQ16, correction_sheet!IL16,correction_sheet!GA16),Reference_sheet!$B$32:$D$38,3,FALSE))))</f>
        <v/>
      </c>
      <c r="CA16" s="4" t="str">
        <f>IF(correction_sheet!$BNO16=0,"NA",IF(correction_sheet!$A16="","",IF(COUNT(correction_sheet!YS16,correction_sheet!ZN16,correction_sheet!AAI16,correction_sheet!ABD16,correction_sheet!ABY16)&lt;3,"NA",VLOOKUP(SUM(correction_sheet!YS16,correction_sheet!ZN16,correction_sheet!AAI16,correction_sheet!ABD16,correction_sheet!ABY16),Reference_sheet!$B$41:$D$46,3,FALSE))))</f>
        <v/>
      </c>
      <c r="CB16" s="4" t="str">
        <f>IF(correction_sheet!$BNO16=0,"NA",IF(correction_sheet!$A16="","",IF(COUNT(correction_sheet!YT16,correction_sheet!ZO16,correction_sheet!AAJ16,correction_sheet!ABE16,correction_sheet!ABZ16)&lt;3,"NA",VLOOKUP(SUM(correction_sheet!YT16,correction_sheet!ZO16,correction_sheet!AAJ16,correction_sheet!ABE16,correction_sheet!ABZ16),Reference_sheet!$B$41:$D$46,3,FALSE))))</f>
        <v/>
      </c>
      <c r="CC16" s="4" t="str">
        <f>IF(correction_sheet!$BNO16=0,"NA",IF(correction_sheet!$A16="","",IF(COUNT(correction_sheet!YU16,correction_sheet!ZP16,correction_sheet!AAK16,correction_sheet!ABF16,correction_sheet!ACA16)&lt;3,"NA",VLOOKUP(SUM(correction_sheet!YU16,correction_sheet!ZP16,correction_sheet!AAK16,correction_sheet!ABF16,correction_sheet!ACA16),Reference_sheet!$B$41:$D$46,3,FALSE))))</f>
        <v/>
      </c>
      <c r="CD16" s="4" t="str">
        <f>IF(correction_sheet!$BNO16=0,"NA",IF(correction_sheet!$A16="","",IF(COUNT(correction_sheet!YV16,correction_sheet!ZQ16,correction_sheet!AAL16,correction_sheet!ABG16,correction_sheet!ACB16)&lt;3,"NA",VLOOKUP(SUM(correction_sheet!YV16,correction_sheet!ZQ16,correction_sheet!AAL16,correction_sheet!ABG16,correction_sheet!ACB16),Reference_sheet!$B$41:$D$46,3,FALSE))))</f>
        <v/>
      </c>
      <c r="CE16" s="4" t="str">
        <f>IF(correction_sheet!$BNO16=0,"NA",IF(correction_sheet!$A16="","",IF(COUNT(correction_sheet!YW16,correction_sheet!ZR16,correction_sheet!AAM16,correction_sheet!ABH16,correction_sheet!ACC16)&lt;3,"NA",VLOOKUP(SUM(correction_sheet!YW16,correction_sheet!ZR16,correction_sheet!AAM16,correction_sheet!ABH16,correction_sheet!ACC16),Reference_sheet!$B$41:$D$46,3,FALSE))))</f>
        <v/>
      </c>
      <c r="CF16" s="4" t="str">
        <f>IF(correction_sheet!$BNO16=0,"NA",IF(correction_sheet!$A16="","",IF(COUNT(correction_sheet!YX16,correction_sheet!ZS16,correction_sheet!AAN16,correction_sheet!ABI16,correction_sheet!ACD16)&lt;3,"NA",VLOOKUP(SUM(correction_sheet!YX16,correction_sheet!ZS16,correction_sheet!AAN16,correction_sheet!ABI16,correction_sheet!ACD16),Reference_sheet!$B$41:$D$46,3,FALSE))))</f>
        <v/>
      </c>
      <c r="CG16" s="4" t="str">
        <f>IF(correction_sheet!$BNO16=0,"NA",IF(correction_sheet!$A16="","",IF(COUNT(correction_sheet!YY16,correction_sheet!ZT16,correction_sheet!AAO16,correction_sheet!ABJ16,correction_sheet!ACE16)&lt;3,"NA",VLOOKUP(SUM(correction_sheet!YY16,correction_sheet!ZT16,correction_sheet!AAO16,correction_sheet!ABJ16,correction_sheet!ACE16),Reference_sheet!$B$41:$D$46,3,FALSE))))</f>
        <v/>
      </c>
      <c r="CH16" s="4" t="str">
        <f>IF(correction_sheet!$BNO16=0,"NA",IF(correction_sheet!$A16="","",IF(COUNT(correction_sheet!YZ16,correction_sheet!ZU16,correction_sheet!AAP16,correction_sheet!ABK16,correction_sheet!ACF16)&lt;3,"NA",VLOOKUP(SUM(correction_sheet!YZ16,correction_sheet!ZU16,correction_sheet!AAP16,correction_sheet!ABK16,correction_sheet!ACF16),Reference_sheet!$B$41:$D$46,3,FALSE))))</f>
        <v/>
      </c>
      <c r="CI16" s="4" t="str">
        <f>IF(correction_sheet!$BNO16=0,"NA",IF(correction_sheet!$A16="","",IF(COUNT(correction_sheet!ZA16,correction_sheet!ZV16,correction_sheet!AAQ16,correction_sheet!ABL16,correction_sheet!ACG16)&lt;3,"NA",VLOOKUP(SUM(correction_sheet!ZA16,correction_sheet!ZV16,correction_sheet!AAQ16,correction_sheet!ABL16,correction_sheet!ACG16),Reference_sheet!$B$41:$D$46,3,FALSE))))</f>
        <v/>
      </c>
      <c r="CJ16" s="4" t="str">
        <f>IF(correction_sheet!$BNO16=0,"NA",IF(correction_sheet!$A16="","",IF(COUNT(correction_sheet!ZB16,correction_sheet!ZW16,correction_sheet!AAR16,correction_sheet!ABM16,correction_sheet!ACH16)&lt;3,"NA",VLOOKUP(SUM(correction_sheet!ZB16,correction_sheet!ZW16,correction_sheet!AAR16,correction_sheet!ABM16,correction_sheet!ACH16),Reference_sheet!$B$41:$D$46,3,FALSE))))</f>
        <v/>
      </c>
      <c r="CK16" s="4" t="str">
        <f>IF(correction_sheet!$BNO16=0,"NA",IF(correction_sheet!$A16="","",IF(COUNT(correction_sheet!ZC16,correction_sheet!ZX16,correction_sheet!AAS16,correction_sheet!ABN16,correction_sheet!ACI16)&lt;3,"NA",VLOOKUP(SUM(correction_sheet!ZC16,correction_sheet!ZX16,correction_sheet!AAS16,correction_sheet!ABN16,correction_sheet!ACI16),Reference_sheet!$B$41:$D$46,3,FALSE))))</f>
        <v/>
      </c>
      <c r="CL16" s="4" t="str">
        <f>IF(correction_sheet!$BNO16=0,"NA",IF(correction_sheet!$A16="","",IF(COUNT(correction_sheet!ZD16,correction_sheet!ZY16,correction_sheet!AAT16,correction_sheet!ABO16,correction_sheet!ACJ16)&lt;3,"NA",VLOOKUP(SUM(correction_sheet!ZD16,correction_sheet!ZY16,correction_sheet!AAT16,correction_sheet!ABO16,correction_sheet!ACJ16),Reference_sheet!$B$41:$D$46,3,FALSE))))</f>
        <v/>
      </c>
      <c r="CM16" s="4" t="str">
        <f>IF(correction_sheet!$BNO16=0,"NA",IF(correction_sheet!$A16="","",IF(COUNT(correction_sheet!ZE16,correction_sheet!ZZ16,correction_sheet!AAU16,correction_sheet!ABP16,correction_sheet!ACK16)&lt;3,"NA",VLOOKUP(SUM(correction_sheet!ZE16,correction_sheet!ZZ16,correction_sheet!AAU16,correction_sheet!ABP16,correction_sheet!ACK16),Reference_sheet!$B$41:$D$46,3,FALSE))))</f>
        <v/>
      </c>
      <c r="CN16" s="4" t="str">
        <f>IF(correction_sheet!$BNO16=0,"NA",IF(correction_sheet!$A16="","",IF(COUNT(correction_sheet!ZF16,correction_sheet!AAA16,correction_sheet!AAV16,correction_sheet!ABQ16,correction_sheet!ACL16)&lt;3,"NA",VLOOKUP(SUM(correction_sheet!ZF16,correction_sheet!AAA16,correction_sheet!AAV16,correction_sheet!ABQ16,correction_sheet!ACL16),Reference_sheet!$B$41:$D$46,3,FALSE))))</f>
        <v/>
      </c>
      <c r="CO16" s="4" t="str">
        <f>IF(correction_sheet!$BNO16=0,"NA",IF(correction_sheet!$A16="","",IF(COUNT(correction_sheet!ZG16,correction_sheet!AAB16,correction_sheet!AAW16,correction_sheet!ABR16,correction_sheet!ACM16)&lt;3,"NA",VLOOKUP(SUM(correction_sheet!ZG16,correction_sheet!AAB16,correction_sheet!AAW16,correction_sheet!ABR16,correction_sheet!ACM16),Reference_sheet!$B$41:$D$46,3,FALSE))))</f>
        <v/>
      </c>
      <c r="CP16" s="4" t="str">
        <f>IF(correction_sheet!$BNO16=0,"NA",IF(correction_sheet!$A16="","",IF(COUNT(correction_sheet!ZH16,correction_sheet!AAC16,correction_sheet!AAX16,correction_sheet!ABS16,correction_sheet!ACN16)&lt;3,"NA",VLOOKUP(SUM(correction_sheet!ZH16,correction_sheet!AAC16,correction_sheet!AAX16,correction_sheet!ABS16,correction_sheet!ACN16),Reference_sheet!$B$41:$D$46,3,FALSE))))</f>
        <v/>
      </c>
      <c r="CQ16" s="4" t="str">
        <f>IF(correction_sheet!$BNO16=0,"NA",IF(correction_sheet!$A16="","",IF(COUNT(correction_sheet!ZI16,correction_sheet!AAD16,correction_sheet!AAY16,correction_sheet!ABT16,correction_sheet!ACO16)&lt;3,"NA",VLOOKUP(SUM(correction_sheet!ZI16,correction_sheet!AAD16,correction_sheet!AAY16,correction_sheet!ABT16,correction_sheet!ACO16),Reference_sheet!$B$41:$D$46,3,FALSE))))</f>
        <v/>
      </c>
      <c r="CR16" s="4" t="str">
        <f>IF(correction_sheet!$BNO16=0,"NA",IF(correction_sheet!$A16="","",IF(COUNT(correction_sheet!ZJ16,correction_sheet!AAE16,correction_sheet!AAZ16,correction_sheet!ABU16,correction_sheet!ACP16)&lt;3,"NA",VLOOKUP(SUM(correction_sheet!ZJ16,correction_sheet!AAE16,correction_sheet!AAZ16,correction_sheet!ABU16,correction_sheet!ACP16),Reference_sheet!$B$41:$D$46,3,FALSE))))</f>
        <v/>
      </c>
      <c r="CS16" s="4" t="str">
        <f>IF(correction_sheet!$BNO16=0,"NA",IF(correction_sheet!$A16="","",IF(COUNT(correction_sheet!ZK16,correction_sheet!AAF16,correction_sheet!ABA16,correction_sheet!ABV16,correction_sheet!ACQ16)&lt;3,"NA",VLOOKUP(SUM(correction_sheet!ZK16,correction_sheet!AAF16,correction_sheet!ABA16,correction_sheet!ABV16,correction_sheet!ACQ16),Reference_sheet!$B$41:$D$46,3,FALSE))))</f>
        <v/>
      </c>
      <c r="CT16" s="4" t="str">
        <f>IF(correction_sheet!$BNO16=0,"NA",IF(correction_sheet!$A16="","",IF(COUNT(correction_sheet!NK16,correction_sheet!OF16,correction_sheet!PA16,correction_sheet!PV16)&lt;2,"NA",VLOOKUP(SUM(correction_sheet!NK16,correction_sheet!OF16,correction_sheet!PA16,correction_sheet!PV16),Reference_sheet!$B$50:$D$56,3,FALSE))))</f>
        <v/>
      </c>
      <c r="CU16" s="4" t="str">
        <f>IF(correction_sheet!$BNO16=0,"NA",IF(correction_sheet!$A16="","",IF(COUNT(correction_sheet!NL16,correction_sheet!OG16,correction_sheet!PB16,correction_sheet!PW16)&lt;2,"NA",VLOOKUP(SUM(correction_sheet!NL16,correction_sheet!OG16,correction_sheet!PB16,correction_sheet!PW16),Reference_sheet!$B$50:$D$56,3,FALSE))))</f>
        <v/>
      </c>
      <c r="CV16" s="4" t="str">
        <f>IF(correction_sheet!$BNO16=0,"NA",IF(correction_sheet!$A16="","",IF(COUNT(correction_sheet!NM16,correction_sheet!OH16,correction_sheet!PC16,correction_sheet!PX16)&lt;2,"NA",VLOOKUP(SUM(correction_sheet!NM16,correction_sheet!OH16,correction_sheet!PC16,correction_sheet!PX16),Reference_sheet!$B$50:$D$56,3,FALSE))))</f>
        <v/>
      </c>
      <c r="CW16" s="4" t="str">
        <f>IF(correction_sheet!$BNO16=0,"NA",IF(correction_sheet!$A16="","",IF(COUNT(correction_sheet!NN16,correction_sheet!OI16,correction_sheet!PD16,correction_sheet!PY16)&lt;2,"NA",VLOOKUP(SUM(correction_sheet!NN16,correction_sheet!OI16,correction_sheet!PD16,correction_sheet!PY16),Reference_sheet!$B$50:$D$56,3,FALSE))))</f>
        <v/>
      </c>
      <c r="CX16" s="4" t="str">
        <f>IF(correction_sheet!$BNO16=0,"NA",IF(correction_sheet!$A16="","",IF(COUNT(correction_sheet!NO16,correction_sheet!OJ16,correction_sheet!PE16,correction_sheet!PZ16)&lt;2,"NA",VLOOKUP(SUM(correction_sheet!NO16,correction_sheet!OJ16,correction_sheet!PE16,correction_sheet!PZ16),Reference_sheet!$B$50:$D$56,3,FALSE))))</f>
        <v/>
      </c>
      <c r="CY16" s="4" t="str">
        <f>IF(correction_sheet!$BNO16=0,"NA",IF(correction_sheet!$A16="","",IF(COUNT(correction_sheet!NP16,correction_sheet!OK16,correction_sheet!PF16,correction_sheet!QA16)&lt;2,"NA",VLOOKUP(SUM(correction_sheet!NP16,correction_sheet!OK16,correction_sheet!PF16,correction_sheet!QA16),Reference_sheet!$B$50:$D$56,3,FALSE))))</f>
        <v/>
      </c>
      <c r="CZ16" s="4" t="str">
        <f>IF(correction_sheet!$BNO16=0,"NA",IF(correction_sheet!$A16="","",IF(COUNT(correction_sheet!NQ16,correction_sheet!OL16,correction_sheet!PG16,correction_sheet!QB16)&lt;2,"NA",VLOOKUP(SUM(correction_sheet!NQ16,correction_sheet!OL16,correction_sheet!PG16,correction_sheet!QB16),Reference_sheet!$B$50:$D$56,3,FALSE))))</f>
        <v/>
      </c>
      <c r="DA16" s="4" t="str">
        <f>IF(correction_sheet!$BNO16=0,"NA",IF(correction_sheet!$A16="","",IF(COUNT(correction_sheet!NR16,correction_sheet!OM16,correction_sheet!PH16,correction_sheet!QC16)&lt;2,"NA",VLOOKUP(SUM(correction_sheet!NR16,correction_sheet!OM16,correction_sheet!PH16,correction_sheet!QC16),Reference_sheet!$B$50:$D$56,3,FALSE))))</f>
        <v/>
      </c>
      <c r="DB16" s="4" t="str">
        <f>IF(correction_sheet!$BNO16=0,"NA",IF(correction_sheet!$A16="","",IF(COUNT(correction_sheet!NS16,correction_sheet!ON16,correction_sheet!PI16,correction_sheet!QD16)&lt;2,"NA",VLOOKUP(SUM(correction_sheet!NS16,correction_sheet!ON16,correction_sheet!PI16,correction_sheet!QD16),Reference_sheet!$B$50:$D$56,3,FALSE))))</f>
        <v/>
      </c>
      <c r="DC16" s="4" t="str">
        <f>IF(correction_sheet!$BNO16=0,"NA",IF(correction_sheet!$A16="","",IF(COUNT(correction_sheet!NT16,correction_sheet!OO16,correction_sheet!PJ16,correction_sheet!QE16)&lt;2,"NA",VLOOKUP(SUM(correction_sheet!NT16,correction_sheet!OO16,correction_sheet!PJ16,correction_sheet!QE16),Reference_sheet!$B$50:$D$56,3,FALSE))))</f>
        <v/>
      </c>
      <c r="DD16" s="4" t="str">
        <f>IF(correction_sheet!$BNO16=0,"NA",IF(correction_sheet!$A16="","",IF(COUNT(correction_sheet!NU16,correction_sheet!OP16,correction_sheet!PK16,correction_sheet!QF16)&lt;2,"NA",VLOOKUP(SUM(correction_sheet!NU16,correction_sheet!OP16,correction_sheet!PK16,correction_sheet!QF16),Reference_sheet!$B$50:$D$56,3,FALSE))))</f>
        <v/>
      </c>
      <c r="DE16" s="4" t="str">
        <f>IF(correction_sheet!$BNO16=0,"NA",IF(correction_sheet!$A16="","",IF(COUNT(correction_sheet!NV16,correction_sheet!OQ16,correction_sheet!PL16,correction_sheet!QG16)&lt;2,"NA",VLOOKUP(SUM(correction_sheet!NV16,correction_sheet!OQ16,correction_sheet!PL16,correction_sheet!QG16),Reference_sheet!$B$50:$D$56,3,FALSE))))</f>
        <v/>
      </c>
      <c r="DF16" s="4" t="str">
        <f>IF(correction_sheet!$BNO16=0,"NA",IF(correction_sheet!$A16="","",IF(COUNT(correction_sheet!NW16,correction_sheet!OR16,correction_sheet!PM16,correction_sheet!QH16)&lt;2,"NA",VLOOKUP(SUM(correction_sheet!NW16,correction_sheet!OR16,correction_sheet!PM16,correction_sheet!QH16),Reference_sheet!$B$50:$D$56,3,FALSE))))</f>
        <v/>
      </c>
      <c r="DG16" s="4" t="str">
        <f>IF(correction_sheet!$BNO16=0,"NA",IF(correction_sheet!$A16="","",IF(COUNT(correction_sheet!NX16,correction_sheet!OS16,correction_sheet!PN16,correction_sheet!QI16)&lt;2,"NA",VLOOKUP(SUM(correction_sheet!NX16,correction_sheet!OS16,correction_sheet!PN16,correction_sheet!QI16),Reference_sheet!$B$50:$D$56,3,FALSE))))</f>
        <v/>
      </c>
      <c r="DH16" s="4" t="str">
        <f>IF(correction_sheet!$BNO16=0,"NA",IF(correction_sheet!$A16="","",IF(COUNT(correction_sheet!NY16,correction_sheet!OT16,correction_sheet!PO16,correction_sheet!QJ16)&lt;2,"NA",VLOOKUP(SUM(correction_sheet!NY16,correction_sheet!OT16,correction_sheet!PO16,correction_sheet!QJ16),Reference_sheet!$B$50:$D$56,3,FALSE))))</f>
        <v/>
      </c>
      <c r="DI16" s="4" t="str">
        <f>IF(correction_sheet!$BNO16=0,"NA",IF(correction_sheet!$A16="","",IF(COUNT(correction_sheet!NZ16,correction_sheet!OU16,correction_sheet!PP16,correction_sheet!QK16)&lt;2,"NA",VLOOKUP(SUM(correction_sheet!NZ16,correction_sheet!OU16,correction_sheet!PP16,correction_sheet!QK16),Reference_sheet!$B$50:$D$56,3,FALSE))))</f>
        <v/>
      </c>
      <c r="DJ16" s="4" t="str">
        <f>IF(correction_sheet!$BNO16=0,"NA",IF(correction_sheet!$A16="","",IF(COUNT(correction_sheet!OA16,correction_sheet!OV16,correction_sheet!PQ16,correction_sheet!QL16)&lt;2,"NA",VLOOKUP(SUM(correction_sheet!OA16,correction_sheet!OV16,correction_sheet!PQ16,correction_sheet!QL16),Reference_sheet!$B$50:$D$56,3,FALSE))))</f>
        <v/>
      </c>
      <c r="DK16" s="4" t="str">
        <f>IF(correction_sheet!$BNO16=0,"NA",IF(correction_sheet!$A16="","",IF(COUNT(correction_sheet!OB16,correction_sheet!OW16,correction_sheet!PR16,correction_sheet!QM16)&lt;2,"NA",VLOOKUP(SUM(correction_sheet!OB16,correction_sheet!OW16,correction_sheet!PR16,correction_sheet!QM16),Reference_sheet!$B$50:$D$56,3,FALSE))))</f>
        <v/>
      </c>
      <c r="DL16" s="4" t="str">
        <f>IF(correction_sheet!$BNO16=0,"NA",IF(correction_sheet!$A16="","",IF(COUNT(correction_sheet!OC16,correction_sheet!OX16,correction_sheet!PS16,correction_sheet!QN16)&lt;2,"NA",VLOOKUP(SUM(correction_sheet!OC16,correction_sheet!OX16,correction_sheet!PS16,correction_sheet!QN16),Reference_sheet!$B$50:$D$56,3,FALSE))))</f>
        <v/>
      </c>
      <c r="DM16" s="4" t="str">
        <f>IF(correction_sheet!$BNO16=0,"NA",IF(correction_sheet!$A16="","",IF(COUNT(correction_sheet!ADO16,correction_sheet!AFA16,correction_sheet!AGM16,correction_sheet!AHY16,correction_sheet!AJK16)&lt;4,"NA",VLOOKUP(SUM(correction_sheet!ADO16,correction_sheet!AFA16,correction_sheet!AGM16,correction_sheet!AHY16,correction_sheet!AJK16),Reference_sheet!$B$59:$D$64,3,FALSE))))</f>
        <v/>
      </c>
      <c r="DN16" s="4" t="str">
        <f>IF(correction_sheet!$BNO16=0,"NA",IF(correction_sheet!$A16="","",IF(COUNT(correction_sheet!ADP16,correction_sheet!AFB16,correction_sheet!AGN16,correction_sheet!AHZ16,correction_sheet!AJL16)&lt;4,"NA",VLOOKUP(SUM(correction_sheet!ADP16,correction_sheet!AFB16,correction_sheet!AGN16,correction_sheet!AHZ16,correction_sheet!AJL16),Reference_sheet!$B$59:$D$64,3,FALSE))))</f>
        <v/>
      </c>
      <c r="DO16" s="4" t="str">
        <f>IF(correction_sheet!$BNO16=0,"NA",IF(correction_sheet!$A16="","",IF(COUNT(correction_sheet!ADQ16,correction_sheet!AFC16,correction_sheet!AGO16,correction_sheet!AIA16,correction_sheet!AJM16)&lt;4,"NA",VLOOKUP(SUM(correction_sheet!ADQ16,correction_sheet!AFC16,correction_sheet!AGO16,correction_sheet!AIA16,correction_sheet!AJM16),Reference_sheet!$B$59:$D$64,3,FALSE))))</f>
        <v/>
      </c>
      <c r="DP16" s="4" t="str">
        <f>IF(correction_sheet!$BNO16=0,"NA",IF(correction_sheet!$A16="","",IF(COUNT(correction_sheet!ADR16,correction_sheet!AFD16,correction_sheet!AGP16,correction_sheet!AIB16,correction_sheet!AJN16)&lt;4,"NA",VLOOKUP(SUM(correction_sheet!ADR16,correction_sheet!AFD16,correction_sheet!AGP16,correction_sheet!AIB16,correction_sheet!AJN16),Reference_sheet!$B$59:$D$64,3,FALSE))))</f>
        <v/>
      </c>
      <c r="DQ16" s="4" t="str">
        <f>IF(correction_sheet!$BNO16=0,"NA",IF(correction_sheet!$A16="","",IF(COUNT(correction_sheet!ADS16,correction_sheet!AFE16,correction_sheet!AGQ16,correction_sheet!AIC16,correction_sheet!AJO16)&lt;4,"NA",VLOOKUP(SUM(correction_sheet!ADS16,correction_sheet!AFE16,correction_sheet!AGQ16,correction_sheet!AIC16,correction_sheet!AJO16),Reference_sheet!$B$59:$D$64,3,FALSE))))</f>
        <v/>
      </c>
      <c r="DR16" s="4" t="str">
        <f>IF(correction_sheet!$BNO16=0,"NA",IF(correction_sheet!$A16="","",IF(COUNT(correction_sheet!ADT16,correction_sheet!AFF16,correction_sheet!AGR16,correction_sheet!AID16,correction_sheet!AJP16)&lt;4,"NA",VLOOKUP(SUM(correction_sheet!ADT16,correction_sheet!AFF16,correction_sheet!AGR16,correction_sheet!AID16,correction_sheet!AJP16),Reference_sheet!$B$59:$D$64,3,FALSE))))</f>
        <v/>
      </c>
      <c r="DS16" s="4" t="str">
        <f>IF(correction_sheet!$BNO16=0,"NA",IF(correction_sheet!$A16="","",IF(COUNT(correction_sheet!ADU16,correction_sheet!AFG16,correction_sheet!AGS16,correction_sheet!AIE16,correction_sheet!AJQ16)&lt;4,"NA",VLOOKUP(SUM(correction_sheet!ADU16,correction_sheet!AFG16,correction_sheet!AGS16,correction_sheet!AIE16,correction_sheet!AJQ16),Reference_sheet!$B$59:$D$64,3,FALSE))))</f>
        <v/>
      </c>
      <c r="DT16" s="4" t="str">
        <f>IF(correction_sheet!$BNO16=0,"NA",IF(correction_sheet!$A16="","",IF(COUNT(correction_sheet!ADV16,correction_sheet!AFH16,correction_sheet!AGT16,correction_sheet!AIF16,correction_sheet!AJR16)&lt;4,"NA",VLOOKUP(SUM(correction_sheet!ADV16,correction_sheet!AFH16,correction_sheet!AGT16,correction_sheet!AIF16,correction_sheet!AJR16),Reference_sheet!$B$59:$D$64,3,FALSE))))</f>
        <v/>
      </c>
      <c r="DU16" s="4" t="str">
        <f>IF(correction_sheet!$BNO16=0,"NA",IF(correction_sheet!$A16="","",IF(COUNT(correction_sheet!ADW16,correction_sheet!AFI16,correction_sheet!AGU16,correction_sheet!AIG16,correction_sheet!AJS16)&lt;4,"NA",VLOOKUP(SUM(correction_sheet!ADW16,correction_sheet!AFI16,correction_sheet!AGU16,correction_sheet!AIG16,correction_sheet!AJS16),Reference_sheet!$B$59:$D$64,3,FALSE))))</f>
        <v/>
      </c>
      <c r="DV16" s="4" t="str">
        <f>IF(correction_sheet!$BNO16=0,"NA",IF(correction_sheet!$A16="","",IF(COUNT(correction_sheet!ADX16,correction_sheet!AFJ16,correction_sheet!AGV16,correction_sheet!AIH16,correction_sheet!AJT16)&lt;4,"NA",VLOOKUP(SUM(correction_sheet!ADX16,correction_sheet!AFJ16,correction_sheet!AGV16,correction_sheet!AIH16,correction_sheet!AJT16),Reference_sheet!$B$59:$D$64,3,FALSE))))</f>
        <v/>
      </c>
      <c r="DW16" s="4" t="str">
        <f>IF(correction_sheet!$BNO16=0,"NA",IF(correction_sheet!$A16="","",IF(COUNT(correction_sheet!ADY16,correction_sheet!AFK16,correction_sheet!AGW16,correction_sheet!AII16,correction_sheet!AJU16)&lt;4,"NA",VLOOKUP(SUM(correction_sheet!ADY16,correction_sheet!AFK16,correction_sheet!AGW16,correction_sheet!AII16,correction_sheet!AJU16),Reference_sheet!$B$59:$D$64,3,FALSE))))</f>
        <v/>
      </c>
      <c r="DX16" s="4" t="str">
        <f>IF(correction_sheet!$BNO16=0,"NA",IF(correction_sheet!$A16="","",IF(COUNT(correction_sheet!ADZ16,correction_sheet!AFL16,correction_sheet!AGX16,correction_sheet!AIJ16,correction_sheet!AJV16)&lt;4,"NA",VLOOKUP(SUM(correction_sheet!ADZ16,correction_sheet!AFL16,correction_sheet!AGX16,correction_sheet!AIJ16,correction_sheet!AJV16),Reference_sheet!$B$59:$D$64,3,FALSE))))</f>
        <v/>
      </c>
      <c r="DY16" s="4" t="str">
        <f>IF(correction_sheet!$BNO16=0,"NA",IF(correction_sheet!$A16="","",IF(COUNT(correction_sheet!AEA16,correction_sheet!AFM16,correction_sheet!AGY16,correction_sheet!AIK16,correction_sheet!AJW16)&lt;4,"NA",VLOOKUP(SUM(correction_sheet!AEA16,correction_sheet!AFM16,correction_sheet!AGY16,correction_sheet!AIK16,correction_sheet!AJW16),Reference_sheet!$B$59:$D$64,3,FALSE))))</f>
        <v/>
      </c>
      <c r="DZ16" s="4" t="str">
        <f>IF(correction_sheet!$BNO16=0,"NA",IF(correction_sheet!$A16="","",IF(COUNT(correction_sheet!AEB16,correction_sheet!AFN16,correction_sheet!AGZ16,correction_sheet!AIL16,correction_sheet!AJX16)&lt;4,"NA",VLOOKUP(SUM(correction_sheet!AEB16,correction_sheet!AFN16,correction_sheet!AGZ16,correction_sheet!AIL16,correction_sheet!AJX16),Reference_sheet!$B$59:$D$64,3,FALSE))))</f>
        <v/>
      </c>
      <c r="EA16" s="4" t="str">
        <f>IF(correction_sheet!$BNO16=0,"NA",IF(correction_sheet!$A16="","",IF(COUNT(correction_sheet!AEC16,correction_sheet!AFO16,correction_sheet!AHA16,correction_sheet!AIM16,correction_sheet!AJY16)&lt;4,"NA",VLOOKUP(SUM(correction_sheet!AEC16,correction_sheet!AFO16,correction_sheet!AHA16,correction_sheet!AIM16,correction_sheet!AJY16),Reference_sheet!$B$59:$D$64,3,FALSE))))</f>
        <v/>
      </c>
      <c r="EB16" s="4" t="str">
        <f>IF(correction_sheet!$BNO16=0,"NA",IF(correction_sheet!$A16="","",IF(COUNT(correction_sheet!AED16,correction_sheet!AFP16,correction_sheet!AHB16,correction_sheet!AIN16,correction_sheet!AJZ16)&lt;4,"NA",VLOOKUP(SUM(correction_sheet!AED16,correction_sheet!AFP16,correction_sheet!AHB16,correction_sheet!AIN16,correction_sheet!AJZ16),Reference_sheet!$B$59:$D$64,3,FALSE))))</f>
        <v/>
      </c>
      <c r="EC16" s="4" t="str">
        <f>IF(correction_sheet!$BNO16=0,"NA",IF(correction_sheet!$A16="","",IF(COUNT(correction_sheet!AEE16,correction_sheet!AFQ16,correction_sheet!AHC16,correction_sheet!AIO16,correction_sheet!AKA16)&lt;4,"NA",VLOOKUP(SUM(correction_sheet!AEE16,correction_sheet!AFQ16,correction_sheet!AHC16,correction_sheet!AIO16,correction_sheet!AKA16),Reference_sheet!$B$59:$D$64,3,FALSE))))</f>
        <v/>
      </c>
      <c r="ED16" s="4" t="str">
        <f>IF(correction_sheet!$BNO16=0,"NA",IF(correction_sheet!$A16="","",IF(COUNT(correction_sheet!AEF16,correction_sheet!AFR16,correction_sheet!AHD16,correction_sheet!AIP16,correction_sheet!AKB16)&lt;4,"NA",VLOOKUP(SUM(correction_sheet!AEF16,correction_sheet!AFR16,correction_sheet!AHD16,correction_sheet!AIP16,correction_sheet!AKB16),Reference_sheet!$B$59:$D$64,3,FALSE))))</f>
        <v/>
      </c>
      <c r="EE16" s="4" t="str">
        <f>IF(correction_sheet!$BNO16=0,"NA",IF(correction_sheet!$A16="","",IF(COUNT(correction_sheet!AEG16,correction_sheet!AFS16,correction_sheet!AHE16,correction_sheet!AIQ16,correction_sheet!AKC16)&lt;4,"NA",VLOOKUP(SUM(correction_sheet!AEG16,correction_sheet!AFS16,correction_sheet!AHE16,correction_sheet!AIQ16,correction_sheet!AKC16),Reference_sheet!$B$59:$D$64,3,FALSE))))</f>
        <v/>
      </c>
      <c r="EF16" s="4" t="str">
        <f>IF(correction_sheet!$BNO16=0,"NA",IF(correction_sheet!$A16="","",IF(COUNT(correction_sheet!ANV16,correction_sheet!AKW16,correction_sheet!AMI16,correction_sheet!APH16,correction_sheet!AQT16)&lt;4,"NA",VLOOKUP(SUM(correction_sheet!ANV16,correction_sheet!AKW16,correction_sheet!AMI16,correction_sheet!APH16,correction_sheet!AQT16),Reference_sheet!$B$67:$D$72,3,FALSE))))</f>
        <v/>
      </c>
      <c r="EG16" s="4" t="str">
        <f>IF(correction_sheet!$BNO16=0,"NA",IF(correction_sheet!$A16="","",IF(COUNT(correction_sheet!ANW16,correction_sheet!AKX16,correction_sheet!AMJ16,correction_sheet!API16,correction_sheet!AQU16)&lt;4,"NA",VLOOKUP(SUM(correction_sheet!ANW16,correction_sheet!AKX16,correction_sheet!AMJ16,correction_sheet!API16,correction_sheet!AQU16),Reference_sheet!$B$67:$D$72,3,FALSE))))</f>
        <v/>
      </c>
      <c r="EH16" s="4" t="str">
        <f>IF(correction_sheet!$BNO16=0,"NA",IF(correction_sheet!$A16="","",IF(COUNT(correction_sheet!ANX16,correction_sheet!AKY16,correction_sheet!AMK16,correction_sheet!APJ16,correction_sheet!AQV16)&lt;4,"NA",VLOOKUP(SUM(correction_sheet!ANX16,correction_sheet!AKY16,correction_sheet!AMK16,correction_sheet!APJ16,correction_sheet!AQV16),Reference_sheet!$B$67:$D$72,3,FALSE))))</f>
        <v/>
      </c>
      <c r="EI16" s="4" t="str">
        <f>IF(correction_sheet!$BNO16=0,"NA",IF(correction_sheet!$A16="","",IF(COUNT(correction_sheet!ANY16,correction_sheet!AKZ16,correction_sheet!AML16,correction_sheet!APK16,correction_sheet!AQW16)&lt;4,"NA",VLOOKUP(SUM(correction_sheet!ANY16,correction_sheet!AKZ16,correction_sheet!AML16,correction_sheet!APK16,correction_sheet!AQW16),Reference_sheet!$B$67:$D$72,3,FALSE))))</f>
        <v/>
      </c>
      <c r="EJ16" s="4" t="str">
        <f>IF(correction_sheet!$BNO16=0,"NA",IF(correction_sheet!$A16="","",IF(COUNT(correction_sheet!ANZ16,correction_sheet!ALA16,correction_sheet!AMM16,correction_sheet!APL16,correction_sheet!AQX16)&lt;4,"NA",VLOOKUP(SUM(correction_sheet!ANZ16,correction_sheet!ALA16,correction_sheet!AMM16,correction_sheet!APL16,correction_sheet!AQX16),Reference_sheet!$B$67:$D$72,3,FALSE))))</f>
        <v/>
      </c>
      <c r="EK16" s="4" t="str">
        <f>IF(correction_sheet!$BNO16=0,"NA",IF(correction_sheet!$A16="","",IF(COUNT(correction_sheet!AOA16,correction_sheet!ALB16,correction_sheet!AMN16,correction_sheet!APM16,correction_sheet!AQY16)&lt;4,"NA",VLOOKUP(SUM(correction_sheet!AOA16,correction_sheet!ALB16,correction_sheet!AMN16,correction_sheet!APM16,correction_sheet!AQY16),Reference_sheet!$B$67:$D$72,3,FALSE))))</f>
        <v/>
      </c>
      <c r="EL16" s="4" t="str">
        <f>IF(correction_sheet!$BNO16=0,"NA",IF(correction_sheet!$A16="","",IF(COUNT(correction_sheet!AOB16,correction_sheet!ALC16,correction_sheet!AMO16,correction_sheet!APN16,correction_sheet!AQZ16)&lt;4,"NA",VLOOKUP(SUM(correction_sheet!AOB16,correction_sheet!ALC16,correction_sheet!AMO16,correction_sheet!APN16,correction_sheet!AQZ16),Reference_sheet!$B$67:$D$72,3,FALSE))))</f>
        <v/>
      </c>
      <c r="EM16" s="4" t="str">
        <f>IF(correction_sheet!$BNO16=0,"NA",IF(correction_sheet!$A16="","",IF(COUNT(correction_sheet!AOC16,correction_sheet!ALD16,correction_sheet!AMP16,correction_sheet!APO16,correction_sheet!ARA16)&lt;4,"NA",VLOOKUP(SUM(correction_sheet!AOC16,correction_sheet!ALD16,correction_sheet!AMP16,correction_sheet!APO16,correction_sheet!ARA16),Reference_sheet!$B$67:$D$72,3,FALSE))))</f>
        <v/>
      </c>
      <c r="EN16" s="4" t="str">
        <f>IF(correction_sheet!$BNO16=0,"NA",IF(correction_sheet!$A16="","",IF(COUNT(correction_sheet!AOD16,correction_sheet!ALE16,correction_sheet!AMQ16,correction_sheet!APP16,correction_sheet!ARB16)&lt;4,"NA",VLOOKUP(SUM(correction_sheet!AOD16,correction_sheet!ALE16,correction_sheet!AMQ16,correction_sheet!APP16,correction_sheet!ARB16),Reference_sheet!$B$67:$D$72,3,FALSE))))</f>
        <v/>
      </c>
      <c r="EO16" s="4" t="str">
        <f>IF(correction_sheet!$BNO16=0,"NA",IF(correction_sheet!$A16="","",IF(COUNT(correction_sheet!AOE16,correction_sheet!ALF16,correction_sheet!AMR16,correction_sheet!APQ16,correction_sheet!ARC16)&lt;4,"NA",VLOOKUP(SUM(correction_sheet!AOE16,correction_sheet!ALF16,correction_sheet!AMR16,correction_sheet!APQ16,correction_sheet!ARC16),Reference_sheet!$B$67:$D$72,3,FALSE))))</f>
        <v/>
      </c>
      <c r="EP16" s="4" t="str">
        <f>IF(correction_sheet!$BNO16=0,"NA",IF(correction_sheet!$A16="","",IF(COUNT(correction_sheet!AOF16,correction_sheet!ALG16,correction_sheet!AMS16,correction_sheet!APR16,correction_sheet!ARD16)&lt;4,"NA",VLOOKUP(SUM(correction_sheet!AOF16,correction_sheet!ALG16,correction_sheet!AMS16,correction_sheet!APR16,correction_sheet!ARD16),Reference_sheet!$B$67:$D$72,3,FALSE))))</f>
        <v/>
      </c>
      <c r="EQ16" s="4" t="str">
        <f>IF(correction_sheet!$BNO16=0,"NA",IF(correction_sheet!$A16="","",IF(COUNT(correction_sheet!AOG16,correction_sheet!ALH16,correction_sheet!AMT16,correction_sheet!APS16,correction_sheet!ARE16)&lt;4,"NA",VLOOKUP(SUM(correction_sheet!AOG16,correction_sheet!ALH16,correction_sheet!AMT16,correction_sheet!APS16,correction_sheet!ARE16),Reference_sheet!$B$67:$D$72,3,FALSE))))</f>
        <v/>
      </c>
      <c r="ER16" s="4" t="str">
        <f>IF(correction_sheet!$BNO16=0,"NA",IF(correction_sheet!$A16="","",IF(COUNT(correction_sheet!AOH16,correction_sheet!ALI16,correction_sheet!AMU16,correction_sheet!APT16,correction_sheet!ARF16)&lt;4,"NA",VLOOKUP(SUM(correction_sheet!AOH16,correction_sheet!ALI16,correction_sheet!AMU16,correction_sheet!APT16,correction_sheet!ARF16),Reference_sheet!$B$67:$D$72,3,FALSE))))</f>
        <v/>
      </c>
      <c r="ES16" s="4" t="str">
        <f>IF(correction_sheet!$BNO16=0,"NA",IF(correction_sheet!$A16="","",IF(COUNT(correction_sheet!AOI16,correction_sheet!ALJ16,correction_sheet!AMV16,correction_sheet!APU16,correction_sheet!ARG16)&lt;4,"NA",VLOOKUP(SUM(correction_sheet!AOI16,correction_sheet!ALJ16,correction_sheet!AMV16,correction_sheet!APU16,correction_sheet!ARG16),Reference_sheet!$B$67:$D$72,3,FALSE))))</f>
        <v/>
      </c>
      <c r="ET16" s="4" t="str">
        <f>IF(correction_sheet!$BNO16=0,"NA",IF(correction_sheet!$A16="","",IF(COUNT(correction_sheet!AOJ16,correction_sheet!ALK16,correction_sheet!AMW16,correction_sheet!APV16,correction_sheet!ARH16)&lt;4,"NA",VLOOKUP(SUM(correction_sheet!AOJ16,correction_sheet!ALK16,correction_sheet!AMW16,correction_sheet!APV16,correction_sheet!ARH16),Reference_sheet!$B$67:$D$72,3,FALSE))))</f>
        <v/>
      </c>
      <c r="EU16" s="4" t="str">
        <f>IF(correction_sheet!$BNO16=0,"NA",IF(correction_sheet!$A16="","",IF(COUNT(correction_sheet!AOK16,correction_sheet!ALL16,correction_sheet!AMX16,correction_sheet!APW16,correction_sheet!ARI16)&lt;4,"NA",VLOOKUP(SUM(correction_sheet!AOK16,correction_sheet!ALL16,correction_sheet!AMX16,correction_sheet!APW16,correction_sheet!ARI16),Reference_sheet!$B$67:$D$72,3,FALSE))))</f>
        <v/>
      </c>
      <c r="EV16" s="4" t="str">
        <f>IF(correction_sheet!$BNO16=0,"NA",IF(correction_sheet!$A16="","",IF(COUNT(correction_sheet!AOL16,correction_sheet!ALM16,correction_sheet!AMY16,correction_sheet!APX16,correction_sheet!ARJ16)&lt;4,"NA",VLOOKUP(SUM(correction_sheet!AOL16,correction_sheet!ALM16,correction_sheet!AMY16,correction_sheet!APX16,correction_sheet!ARJ16),Reference_sheet!$B$67:$D$72,3,FALSE))))</f>
        <v/>
      </c>
      <c r="EW16" s="4" t="str">
        <f>IF(correction_sheet!$BNO16=0,"NA",IF(correction_sheet!$A16="","",IF(COUNT(correction_sheet!AOM16,correction_sheet!ALN16,correction_sheet!AMZ16,correction_sheet!APY16,correction_sheet!ARK16)&lt;4,"NA",VLOOKUP(SUM(correction_sheet!AOM16,correction_sheet!ALN16,correction_sheet!AMZ16,correction_sheet!APY16,correction_sheet!ARK16),Reference_sheet!$B$67:$D$72,3,FALSE))))</f>
        <v/>
      </c>
      <c r="EX16" s="4" t="str">
        <f>IF(correction_sheet!$BNO16=0,"NA",IF(correction_sheet!$A16="","",IF(COUNT(correction_sheet!AON16,correction_sheet!ALO16,correction_sheet!ANA16,correction_sheet!APZ16,correction_sheet!ARL16)&lt;4,"NA",VLOOKUP(SUM(correction_sheet!AON16,correction_sheet!ALO16,correction_sheet!ANA16,correction_sheet!APZ16,correction_sheet!ARL16),Reference_sheet!$B$67:$D$72,3,FALSE))))</f>
        <v/>
      </c>
      <c r="EY16" s="4" t="str">
        <f>IF(correction_sheet!$BNO16&lt;2,"NA",IF(correction_sheet!$A16="","",IF(COUNT(correction_sheet!AVD16,correction_sheet!AVW16,correction_sheet!AZN16,correction_sheet!BAH16,correction_sheet!BMV16)&lt;4,"NA",VLOOKUP((SUM(correction_sheet!AVD16,correction_sheet!AVW16,correction_sheet!AZN16,correction_sheet!BAH16,correction_sheet!BMV16)),Reference_sheet!$B$77:$D$87,3,FALSE))))</f>
        <v/>
      </c>
      <c r="EZ16" s="4" t="str">
        <f>IF(correction_sheet!$BNO16&lt;2,"NA",IF(correction_sheet!$A16="","",IF(COUNT(correction_sheet!AVE16,correction_sheet!AVX16,correction_sheet!AZO16,correction_sheet!BAI16,correction_sheet!BMW16)&lt;4,"NA",VLOOKUP((SUM(correction_sheet!AVE16,correction_sheet!AVX16,correction_sheet!AZO16,correction_sheet!BAI16,correction_sheet!BMW16)),Reference_sheet!$B$77:$D$87,3,FALSE))))</f>
        <v/>
      </c>
      <c r="FA16" s="4" t="str">
        <f>IF(correction_sheet!$BNO16&lt;2,"NA",IF(correction_sheet!$A16="","",IF(COUNT(correction_sheet!AVF16,correction_sheet!AVY16,correction_sheet!AZP16,correction_sheet!BAJ16,correction_sheet!BMX16)&lt;4,"NA",VLOOKUP((SUM(correction_sheet!AVF16,correction_sheet!AVY16,correction_sheet!AZP16,correction_sheet!BAJ16,correction_sheet!BMX16)),Reference_sheet!$B$77:$D$87,3,FALSE))))</f>
        <v/>
      </c>
      <c r="FB16" s="4" t="str">
        <f>IF(correction_sheet!$BNO16&lt;2,"NA",IF(correction_sheet!$A16="","",IF(COUNT(correction_sheet!AVG16,correction_sheet!AVZ16,correction_sheet!AZQ16,correction_sheet!BAK16,correction_sheet!BMY16)&lt;4,"NA",VLOOKUP((SUM(correction_sheet!AVG16,correction_sheet!AVZ16,correction_sheet!AZQ16,correction_sheet!BAK16,correction_sheet!BMY16)),Reference_sheet!$B$77:$D$87,3,FALSE))))</f>
        <v/>
      </c>
      <c r="FC16" s="4" t="str">
        <f>IF(correction_sheet!$BNO16&lt;2,"NA",IF(correction_sheet!$A16="","",IF(COUNT(correction_sheet!AVH16,correction_sheet!AWA16,correction_sheet!AZR16,correction_sheet!BAL16,correction_sheet!BMZ16)&lt;4,"NA",VLOOKUP((SUM(correction_sheet!AVH16,correction_sheet!AWA16,correction_sheet!AZR16,correction_sheet!BAL16,correction_sheet!BMZ16)),Reference_sheet!$B$77:$D$87,3,FALSE))))</f>
        <v/>
      </c>
      <c r="FD16" s="4" t="str">
        <f>IF(correction_sheet!$BNO16&lt;2,"NA",IF(correction_sheet!$A16="","",IF(COUNT(correction_sheet!AVI16,correction_sheet!AWB16,correction_sheet!AZS16,correction_sheet!BAM16,correction_sheet!BNA16)&lt;4,"NA",VLOOKUP((SUM(correction_sheet!AVI16,correction_sheet!AWB16,correction_sheet!AZS16,correction_sheet!BAM16,correction_sheet!BNA16)),Reference_sheet!$B$77:$D$87,3,FALSE))))</f>
        <v/>
      </c>
      <c r="FE16" s="4" t="str">
        <f>IF(correction_sheet!$BNO16&lt;2,"NA",IF(correction_sheet!$A16="","",IF(COUNT(correction_sheet!AVJ16,correction_sheet!AWC16,correction_sheet!AZT16,correction_sheet!BAN16,correction_sheet!BNB16)&lt;4,"NA",VLOOKUP((SUM(correction_sheet!AVJ16,correction_sheet!AWC16,correction_sheet!AZT16,correction_sheet!BAN16,correction_sheet!BNB16)),Reference_sheet!$B$77:$D$87,3,FALSE))))</f>
        <v/>
      </c>
      <c r="FF16" s="4" t="str">
        <f>IF(correction_sheet!$BNO16&lt;2,"NA",IF(correction_sheet!$A16="","",IF(COUNT(correction_sheet!AVK16,correction_sheet!AWD16,correction_sheet!AZU16,correction_sheet!BAO16,correction_sheet!BNC16)&lt;4,"NA",VLOOKUP((SUM(correction_sheet!AVK16,correction_sheet!AWD16,correction_sheet!AZU16,correction_sheet!BAO16,correction_sheet!BNC16)),Reference_sheet!$B$77:$D$87,3,FALSE))))</f>
        <v/>
      </c>
      <c r="FG16" s="4" t="str">
        <f>IF(correction_sheet!$BNO16&lt;2,"NA",IF(correction_sheet!$A16="","",IF(COUNT(correction_sheet!AVL16,correction_sheet!AWE16,correction_sheet!AZV16,correction_sheet!BAP16,correction_sheet!BND16)&lt;4,"NA",VLOOKUP((SUM(correction_sheet!AVL16,correction_sheet!AWE16,correction_sheet!AZV16,correction_sheet!BAP16,correction_sheet!BND16)),Reference_sheet!$B$77:$D$87,3,FALSE))))</f>
        <v/>
      </c>
      <c r="FH16" s="4" t="str">
        <f>IF(correction_sheet!$BNO16&lt;2,"NA",IF(correction_sheet!$A16="","",IF(COUNT(correction_sheet!AVM16,correction_sheet!AWF16,correction_sheet!AZW16,correction_sheet!BAQ16,correction_sheet!BNE16)&lt;4,"NA",VLOOKUP((SUM(correction_sheet!AVM16,correction_sheet!AWF16,correction_sheet!AZW16,correction_sheet!BAQ16,correction_sheet!BNE16)),Reference_sheet!$B$77:$D$87,3,FALSE))))</f>
        <v/>
      </c>
      <c r="FI16" s="4" t="str">
        <f>IF(correction_sheet!$BNO16&lt;2,"NA",IF(correction_sheet!$A16="","",IF(COUNT(correction_sheet!AVN16,correction_sheet!AWG16,correction_sheet!AZX16,correction_sheet!BAR16,correction_sheet!BNF16)&lt;4,"NA",VLOOKUP((SUM(correction_sheet!AVN16,correction_sheet!AWG16,correction_sheet!AZX16,correction_sheet!BAR16,correction_sheet!BNF16)),Reference_sheet!$B$77:$D$87,3,FALSE))))</f>
        <v/>
      </c>
      <c r="FJ16" s="4" t="str">
        <f>IF(correction_sheet!$BNO16&lt;2,"NA",IF(correction_sheet!$A16="","",IF(COUNT(correction_sheet!AVO16,correction_sheet!AWH16,correction_sheet!AZY16,correction_sheet!BAS16,correction_sheet!BNG16)&lt;4,"NA",VLOOKUP((SUM(correction_sheet!AVO16,correction_sheet!AWH16,correction_sheet!AZY16,correction_sheet!BAS16,correction_sheet!BNG16)),Reference_sheet!$B$77:$D$87,3,FALSE))))</f>
        <v/>
      </c>
      <c r="FK16" s="4" t="str">
        <f>IF(correction_sheet!$BNO16&lt;2,"NA",IF(correction_sheet!$A16="","",IF(COUNT(correction_sheet!AVP16,correction_sheet!AWI16,correction_sheet!AZZ16,correction_sheet!BAT16,correction_sheet!BNH16)&lt;4,"NA",VLOOKUP((SUM(correction_sheet!AVP16,correction_sheet!AWI16,correction_sheet!AZZ16,correction_sheet!BAT16,correction_sheet!BNH16)),Reference_sheet!$B$77:$D$87,3,FALSE))))</f>
        <v/>
      </c>
      <c r="FL16" s="4" t="str">
        <f>IF(correction_sheet!$BNO16&lt;2,"NA",IF(correction_sheet!$A16="","",IF(COUNT(correction_sheet!AVQ16,correction_sheet!AWJ16,correction_sheet!BAA16,correction_sheet!BAU16,correction_sheet!BNI16)&lt;4,"NA",VLOOKUP((SUM(correction_sheet!AVQ16,correction_sheet!AWJ16,correction_sheet!BAA16,correction_sheet!BAU16,correction_sheet!BNI16)),Reference_sheet!$B$77:$D$87,3,FALSE))))</f>
        <v/>
      </c>
      <c r="FM16" s="4" t="str">
        <f>IF(correction_sheet!$BNO16&lt;2,"NA",IF(correction_sheet!$A16="","",IF(COUNT(correction_sheet!AVR16,correction_sheet!AWK16,correction_sheet!BAB16,correction_sheet!BAV16,correction_sheet!BNJ16)&lt;4,"NA",VLOOKUP((SUM(correction_sheet!AVR16,correction_sheet!AWK16,correction_sheet!BAB16,correction_sheet!BAV16,correction_sheet!BNJ16)),Reference_sheet!$B$77:$D$87,3,FALSE))))</f>
        <v/>
      </c>
      <c r="FN16" s="4" t="str">
        <f>IF(correction_sheet!$BNO16&lt;2,"NA",IF(correction_sheet!$A16="","",IF(COUNT(correction_sheet!AVS16,correction_sheet!AWL16,correction_sheet!BAC16,correction_sheet!BAW16,correction_sheet!BNK16)&lt;4,"NA",VLOOKUP((SUM(correction_sheet!AVS16,correction_sheet!AWL16,correction_sheet!BAC16,correction_sheet!BAW16,correction_sheet!BNK16)),Reference_sheet!$B$77:$D$87,3,FALSE))))</f>
        <v/>
      </c>
      <c r="FO16" s="4" t="str">
        <f>IF(correction_sheet!$BNO16&lt;2,"NA",IF(correction_sheet!$A16="","",IF(COUNT(correction_sheet!AVT16,correction_sheet!AWM16,correction_sheet!BAD16,correction_sheet!BAX16,correction_sheet!BNL16)&lt;4,"NA",VLOOKUP((SUM(correction_sheet!AVT16,correction_sheet!AWM16,correction_sheet!BAD16,correction_sheet!BAX16,correction_sheet!BNL16)),Reference_sheet!$B$77:$D$87,3,FALSE))))</f>
        <v/>
      </c>
      <c r="FP16" s="4" t="str">
        <f>IF(correction_sheet!$BNO16&lt;2,"NA",IF(correction_sheet!$A16="","",IF(COUNT(correction_sheet!AVU16,correction_sheet!AWN16,correction_sheet!BAE16,correction_sheet!BAY16,correction_sheet!BNM16)&lt;4,"NA",VLOOKUP((SUM(correction_sheet!AVU16,correction_sheet!AWN16,correction_sheet!BAE16,correction_sheet!BAY16,correction_sheet!BNM16)),Reference_sheet!$B$77:$D$87,3,FALSE))))</f>
        <v/>
      </c>
      <c r="FQ16" s="4" t="str">
        <f>IF(correction_sheet!$BNO16&lt;2,"NA",IF(correction_sheet!$A16="","",IF(COUNT(correction_sheet!AVV16,correction_sheet!AWO16,correction_sheet!BAF16,correction_sheet!BAZ16,correction_sheet!BNN16)&lt;4,"NA",VLOOKUP((SUM(correction_sheet!AVV16,correction_sheet!AWO16,correction_sheet!BAF16,correction_sheet!BAZ16,correction_sheet!BNN16)),Reference_sheet!$B$77:$D$87,3,FALSE))))</f>
        <v/>
      </c>
      <c r="FR16" s="4" t="str">
        <f>IF(correction_sheet!$BNO16&lt;2,"NA",IF(correction_sheet!$A16="","",IF(COUNT(correction_sheet!BBB16,correction_sheet!BBV16,correction_sheet!BDI16,correction_sheet!BEB16,correction_sheet!BLJ16)&lt;4,"NA",VLOOKUP((SUM( correction_sheet!BBB16,correction_sheet!BBV16,correction_sheet!BDI16,correction_sheet!BEB16,correction_sheet!BLJ16)),Reference_sheet!$B$91:$D$96,3,FALSE))))</f>
        <v/>
      </c>
      <c r="FS16" s="4" t="str">
        <f>IF(correction_sheet!$BNO16&lt;2,"NA",IF(correction_sheet!$A16="","",IF(COUNT(correction_sheet!BBC16,correction_sheet!BBW16,correction_sheet!BDJ16,correction_sheet!BEC16,correction_sheet!BLK16)&lt;4,"NA",VLOOKUP((SUM( correction_sheet!BBC16,correction_sheet!BBW16,correction_sheet!BDJ16,correction_sheet!BEC16,correction_sheet!BLK16)),Reference_sheet!$B$91:$D$96,3,FALSE))))</f>
        <v/>
      </c>
      <c r="FT16" s="4" t="str">
        <f>IF(correction_sheet!$BNO16&lt;2,"NA",IF(correction_sheet!$A16="","",IF(COUNT(correction_sheet!BBD16,correction_sheet!BBX16,correction_sheet!BDK16,correction_sheet!BED16,correction_sheet!BLL16)&lt;4,"NA",VLOOKUP((SUM( correction_sheet!BBD16,correction_sheet!BBX16,correction_sheet!BDK16,correction_sheet!BED16,correction_sheet!BLL16)),Reference_sheet!$B$91:$D$96,3,FALSE))))</f>
        <v/>
      </c>
      <c r="FU16" s="4" t="str">
        <f>IF(correction_sheet!$BNO16&lt;2,"NA",IF(correction_sheet!$A16="","",IF(COUNT(correction_sheet!BBE16,correction_sheet!BBY16,correction_sheet!BDL16,correction_sheet!BEE16,correction_sheet!BLM16)&lt;4,"NA",VLOOKUP((SUM( correction_sheet!BBE16,correction_sheet!BBY16,correction_sheet!BDL16,correction_sheet!BEE16,correction_sheet!BLM16)),Reference_sheet!$B$91:$D$96,3,FALSE))))</f>
        <v/>
      </c>
      <c r="FV16" s="4" t="str">
        <f>IF(correction_sheet!$BNO16&lt;2,"NA",IF(correction_sheet!$A16="","",IF(COUNT(correction_sheet!BBF16,correction_sheet!BBZ16,correction_sheet!BDM16,correction_sheet!BEF16,correction_sheet!BLN16)&lt;4,"NA",VLOOKUP((SUM( correction_sheet!BBF16,correction_sheet!BBZ16,correction_sheet!BDM16,correction_sheet!BEF16,correction_sheet!BLN16)),Reference_sheet!$B$91:$D$96,3,FALSE))))</f>
        <v/>
      </c>
      <c r="FW16" s="4" t="str">
        <f>IF(correction_sheet!$BNO16&lt;2,"NA",IF(correction_sheet!$A16="","",IF(COUNT(correction_sheet!BBG16,correction_sheet!BCA16,correction_sheet!BDN16,correction_sheet!BEG16,correction_sheet!BLO16)&lt;4,"NA",VLOOKUP((SUM( correction_sheet!BBG16,correction_sheet!BCA16,correction_sheet!BDN16,correction_sheet!BEG16,correction_sheet!BLO16)),Reference_sheet!$B$91:$D$96,3,FALSE))))</f>
        <v/>
      </c>
      <c r="FX16" s="4" t="str">
        <f>IF(correction_sheet!$BNO16&lt;2,"NA",IF(correction_sheet!$A16="","",IF(COUNT(correction_sheet!BBH16,correction_sheet!BCB16,correction_sheet!BDO16,correction_sheet!BEH16,correction_sheet!BLP16)&lt;4,"NA",VLOOKUP((SUM( correction_sheet!BBH16,correction_sheet!BCB16,correction_sheet!BDO16,correction_sheet!BEH16,correction_sheet!BLP16)),Reference_sheet!$B$91:$D$96,3,FALSE))))</f>
        <v/>
      </c>
      <c r="FY16" s="4" t="str">
        <f>IF(correction_sheet!$BNO16&lt;2,"NA",IF(correction_sheet!$A16="","",IF(COUNT(correction_sheet!BBI16,correction_sheet!BCC16,correction_sheet!BDP16,correction_sheet!BEI16,correction_sheet!BLQ16)&lt;4,"NA",VLOOKUP((SUM( correction_sheet!BBI16,correction_sheet!BCC16,correction_sheet!BDP16,correction_sheet!BEI16,correction_sheet!BLQ16)),Reference_sheet!$B$91:$D$96,3,FALSE))))</f>
        <v/>
      </c>
      <c r="FZ16" s="4" t="str">
        <f>IF(correction_sheet!$BNO16&lt;2,"NA",IF(correction_sheet!$A16="","",IF(COUNT(correction_sheet!BBJ16,correction_sheet!BCD16,correction_sheet!BDQ16,correction_sheet!BEJ16,correction_sheet!BLR16)&lt;4,"NA",VLOOKUP((SUM( correction_sheet!BBJ16,correction_sheet!BCD16,correction_sheet!BDQ16,correction_sheet!BEJ16,correction_sheet!BLR16)),Reference_sheet!$B$91:$D$96,3,FALSE))))</f>
        <v/>
      </c>
      <c r="GA16" s="4" t="str">
        <f>IF(correction_sheet!$BNO16&lt;2,"NA",IF(correction_sheet!$A16="","",IF(COUNT(correction_sheet!BBK16,correction_sheet!BCE16,correction_sheet!BDR16,correction_sheet!BEK16,correction_sheet!BLS16)&lt;4,"NA",VLOOKUP((SUM( correction_sheet!BBK16,correction_sheet!BCE16,correction_sheet!BDR16,correction_sheet!BEK16,correction_sheet!BLS16)),Reference_sheet!$B$91:$D$96,3,FALSE))))</f>
        <v/>
      </c>
      <c r="GB16" s="4" t="str">
        <f>IF(correction_sheet!$BNO16&lt;2,"NA",IF(correction_sheet!$A16="","",IF(COUNT(correction_sheet!BBL16,correction_sheet!BCF16,correction_sheet!BDS16,correction_sheet!BEL16,correction_sheet!BLT16)&lt;4,"NA",VLOOKUP((SUM( correction_sheet!BBL16,correction_sheet!BCF16,correction_sheet!BDS16,correction_sheet!BEL16,correction_sheet!BLT16)),Reference_sheet!$B$91:$D$96,3,FALSE))))</f>
        <v/>
      </c>
      <c r="GC16" s="4" t="str">
        <f>IF(correction_sheet!$BNO16&lt;2,"NA",IF(correction_sheet!$A16="","",IF(COUNT(correction_sheet!BBM16,correction_sheet!BCG16,correction_sheet!BDT16,correction_sheet!BEM16,correction_sheet!BLU16)&lt;4,"NA",VLOOKUP((SUM( correction_sheet!BBM16,correction_sheet!BCG16,correction_sheet!BDT16,correction_sheet!BEM16,correction_sheet!BLU16)),Reference_sheet!$B$91:$D$96,3,FALSE))))</f>
        <v/>
      </c>
      <c r="GD16" s="4" t="str">
        <f>IF(correction_sheet!$BNO16&lt;2,"NA",IF(correction_sheet!$A16="","",IF(COUNT(correction_sheet!BBN16,correction_sheet!BCH16,correction_sheet!BDU16,correction_sheet!BEN16,correction_sheet!BLV16)&lt;4,"NA",VLOOKUP((SUM( correction_sheet!BBN16,correction_sheet!BCH16,correction_sheet!BDU16,correction_sheet!BEN16,correction_sheet!BLV16)),Reference_sheet!$B$91:$D$96,3,FALSE))))</f>
        <v/>
      </c>
      <c r="GE16" s="4" t="str">
        <f>IF(correction_sheet!$BNO16&lt;2,"NA",IF(correction_sheet!$A16="","",IF(COUNT(correction_sheet!BBO16,correction_sheet!BCI16,correction_sheet!BDV16,correction_sheet!BEO16,correction_sheet!BLW16)&lt;4,"NA",VLOOKUP((SUM( correction_sheet!BBO16,correction_sheet!BCI16,correction_sheet!BDV16,correction_sheet!BEO16,correction_sheet!BLW16)),Reference_sheet!$B$91:$D$96,3,FALSE))))</f>
        <v/>
      </c>
      <c r="GF16" s="4" t="str">
        <f>IF(correction_sheet!$BNO16&lt;2,"NA",IF(correction_sheet!$A16="","",IF(COUNT(correction_sheet!BBP16,correction_sheet!BCJ16,correction_sheet!BDW16,correction_sheet!BEP16,correction_sheet!BLX16)&lt;4,"NA",VLOOKUP((SUM( correction_sheet!BBP16,correction_sheet!BCJ16,correction_sheet!BDW16,correction_sheet!BEP16,correction_sheet!BLX16)),Reference_sheet!$B$91:$D$96,3,FALSE))))</f>
        <v/>
      </c>
      <c r="GG16" s="4" t="str">
        <f>IF(correction_sheet!$BNO16&lt;2,"NA",IF(correction_sheet!$A16="","",IF(COUNT(correction_sheet!BBQ16,correction_sheet!BCK16,correction_sheet!BDX16,correction_sheet!BEQ16,correction_sheet!BLY16)&lt;4,"NA",VLOOKUP((SUM( correction_sheet!BBQ16,correction_sheet!BCK16,correction_sheet!BDX16,correction_sheet!BEQ16,correction_sheet!BLY16)),Reference_sheet!$B$91:$D$96,3,FALSE))))</f>
        <v/>
      </c>
      <c r="GH16" s="4" t="str">
        <f>IF(correction_sheet!$BNO16&lt;2,"NA",IF(correction_sheet!$A16="","",IF(COUNT(correction_sheet!BBR16,correction_sheet!BCL16,correction_sheet!BDY16,correction_sheet!BER16,correction_sheet!BLZ16)&lt;4,"NA",VLOOKUP((SUM( correction_sheet!BBR16,correction_sheet!BCL16,correction_sheet!BDY16,correction_sheet!BER16,correction_sheet!BLZ16)),Reference_sheet!$B$91:$D$96,3,FALSE))))</f>
        <v/>
      </c>
      <c r="GI16" s="4" t="str">
        <f>IF(correction_sheet!$BNO16&lt;2,"NA",IF(correction_sheet!$A16="","",IF(COUNT(correction_sheet!BBS16,correction_sheet!BCM16,correction_sheet!BDZ16,correction_sheet!BES16,correction_sheet!BMA16)&lt;4,"NA",VLOOKUP((SUM( correction_sheet!BBS16,correction_sheet!BCM16,correction_sheet!BDZ16,correction_sheet!BES16,correction_sheet!BMA16)),Reference_sheet!$B$91:$D$96,3,FALSE))))</f>
        <v/>
      </c>
      <c r="GJ16" s="4" t="str">
        <f>IF(correction_sheet!$BNO16&lt;2,"NA",IF(correction_sheet!$A16="","",IF(COUNT(correction_sheet!BBT16,correction_sheet!BCN16,correction_sheet!BEA16,correction_sheet!BET16,correction_sheet!BMB16)&lt;4,"NA",VLOOKUP((SUM( correction_sheet!BBT16,correction_sheet!BCN16,correction_sheet!BEA16,correction_sheet!BET16,correction_sheet!BMB16)),Reference_sheet!$B$91:$D$96,3,FALSE))))</f>
        <v/>
      </c>
      <c r="GK16" s="4" t="str">
        <f>IF(correction_sheet!$A16="","",IF(COUNT(C16,V16,AO16,BH16,CA16,CT16,DM16,EF16,EY16,FR16)&lt;8,"NA",SUM(IF(C16&gt;=Reference_sheet!$H$2,1,0),IF(V16&gt;=Reference_sheet!$I$2,1,0),IF(AO16&gt;=Reference_sheet!$J$2,1,0),IF(BH16&gt;=Reference_sheet!$K$2,1,0),IF(CA16&gt;=Reference_sheet!$L$2,1,0),IF(CT16&gt;=Reference_sheet!$M$2,1,0),IF(DM16&gt;=Reference_sheet!$N$2,1,0),IF(EF16&gt;=Reference_sheet!$O$2,1,0),IF(EY16&gt;=Reference_sheet!$P$2,1,0),IF(FR16&gt;=Reference_sheet!$Q$2,1,0))-COUNTIF(C16,"NA")-COUNTIF(V16,"NA")-COUNTIF(AO16,"NA")-COUNTIF(BH16,"NA")-COUNTIF(CA16,"NA")-COUNTIF(CT16,"NA")-COUNTIF(DM16,"NA")-COUNTIF(EF16,"NA")-COUNTIF(EY16,"NA")-COUNTIF(FR16,"NA")))</f>
        <v/>
      </c>
      <c r="GL16" s="4" t="str">
        <f>IF(correction_sheet!$A16="","",IF(COUNT(D16,W16,AP16,BI16,CB16,CU16,DN16,EG16,EZ16,FS16)&lt;8,"NA",SUM(IF(D16&gt;=Reference_sheet!$H$2,1,0),IF(W16&gt;=Reference_sheet!$I$2,1,0),IF(AP16&gt;=Reference_sheet!$J$2,1,0),IF(BI16&gt;=Reference_sheet!$K$2,1,0),IF(CB16&gt;=Reference_sheet!$L$2,1,0),IF(CU16&gt;=Reference_sheet!$M$2,1,0),IF(DN16&gt;=Reference_sheet!$N$2,1,0),IF(EG16&gt;=Reference_sheet!$O$2,1,0),IF(EZ16&gt;=Reference_sheet!$P$2,1,0),IF(FS16&gt;=Reference_sheet!$Q$2,1,0))-COUNTIF(D16,"NA")-COUNTIF(W16,"NA")-COUNTIF(AP16,"NA")-COUNTIF(BI16,"NA")-COUNTIF(CB16,"NA")-COUNTIF(CU16,"NA")-COUNTIF(DN16,"NA")-COUNTIF(EG16,"NA")-COUNTIF(EZ16,"NA")-COUNTIF(FS16,"NA")))</f>
        <v/>
      </c>
      <c r="GM16" s="4" t="str">
        <f>IF(correction_sheet!$A16="","",IF(COUNT(E16,X16,AQ16,BJ16,CC16,CV16,DO16,EH16,FA16,FT16)&lt;8,"NA",SUM(IF(E16&gt;=Reference_sheet!$H$2,1,0),IF(X16&gt;=Reference_sheet!$I$2,1,0),IF(AQ16&gt;=Reference_sheet!$J$2,1,0),IF(BJ16&gt;=Reference_sheet!$K$2,1,0),IF(CC16&gt;=Reference_sheet!$L$2,1,0),IF(CV16&gt;=Reference_sheet!$M$2,1,0),IF(DO16&gt;=Reference_sheet!$N$2,1,0),IF(EH16&gt;=Reference_sheet!$O$2,1,0),IF(FA16&gt;=Reference_sheet!$P$2,1,0),IF(FT16&gt;=Reference_sheet!$Q$2,1,0))-COUNTIF(E16,"NA")-COUNTIF(X16,"NA")-COUNTIF(AQ16,"NA")-COUNTIF(BJ16,"NA")-COUNTIF(CC16,"NA")-COUNTIF(CV16,"NA")-COUNTIF(DO16,"NA")-COUNTIF(EH16,"NA")-COUNTIF(FA16,"NA")-COUNTIF(FT16,"NA")))</f>
        <v/>
      </c>
      <c r="GN16" s="4" t="str">
        <f>IF(correction_sheet!$A16="","",IF(COUNT(F16,Y16,AR16,BK16,CD16,CW16,DP16,EI16,FB16,FU16)&lt;8,"NA",SUM(IF(F16&gt;=Reference_sheet!$H$2,1,0),IF(Y16&gt;=Reference_sheet!$I$2,1,0),IF(AR16&gt;=Reference_sheet!$J$2,1,0),IF(BK16&gt;=Reference_sheet!$K$2,1,0),IF(CD16&gt;=Reference_sheet!$L$2,1,0),IF(CW16&gt;=Reference_sheet!$M$2,1,0),IF(DP16&gt;=Reference_sheet!$N$2,1,0),IF(EI16&gt;=Reference_sheet!$O$2,1,0),IF(FB16&gt;=Reference_sheet!$P$2,1,0),IF(FU16&gt;=Reference_sheet!$Q$2,1,0))-COUNTIF(F16,"NA")-COUNTIF(Y16,"NA")-COUNTIF(AR16,"NA")-COUNTIF(BK16,"NA")-COUNTIF(CD16,"NA")-COUNTIF(CW16,"NA")-COUNTIF(DP16,"NA")-COUNTIF(EI16,"NA")-COUNTIF(FB16,"NA")-COUNTIF(FU16,"NA")))</f>
        <v/>
      </c>
      <c r="GO16" s="4" t="str">
        <f>IF(correction_sheet!$A16="","",IF(COUNT(G16,Z16,AS16,BL16,CE16,CX16,DQ16,EJ16,FC16,FV16)&lt;8,"NA",SUM(IF(G16&gt;=Reference_sheet!$H$2,1,0),IF(Z16&gt;=Reference_sheet!$I$2,1,0),IF(AS16&gt;=Reference_sheet!$J$2,1,0),IF(BL16&gt;=Reference_sheet!$K$2,1,0),IF(CE16&gt;=Reference_sheet!$L$2,1,0),IF(CX16&gt;=Reference_sheet!$M$2,1,0),IF(DQ16&gt;=Reference_sheet!$N$2,1,0),IF(EJ16&gt;=Reference_sheet!$O$2,1,0),IF(FC16&gt;=Reference_sheet!$P$2,1,0),IF(FV16&gt;=Reference_sheet!$Q$2,1,0))-COUNTIF(G16,"NA")-COUNTIF(Z16,"NA")-COUNTIF(AS16,"NA")-COUNTIF(BL16,"NA")-COUNTIF(CE16,"NA")-COUNTIF(CX16,"NA")-COUNTIF(DQ16,"NA")-COUNTIF(EJ16,"NA")-COUNTIF(FC16,"NA")-COUNTIF(FV16,"NA")))</f>
        <v/>
      </c>
      <c r="GP16" s="4" t="str">
        <f>IF(correction_sheet!$A16="","",IF(COUNT(H16,AA16,AT16,BM16,CF16,CY16,DR16,EK16,FD16,FW16)&lt;8,"NA",SUM(IF(H16&gt;=Reference_sheet!$H$2,1,0),IF(AA16&gt;=Reference_sheet!$I$2,1,0),IF(AT16&gt;=Reference_sheet!$J$2,1,0),IF(BM16&gt;=Reference_sheet!$K$2,1,0),IF(CF16&gt;=Reference_sheet!$L$2,1,0),IF(CY16&gt;=Reference_sheet!$M$2,1,0),IF(DR16&gt;=Reference_sheet!$N$2,1,0),IF(EK16&gt;=Reference_sheet!$O$2,1,0),IF(FD16&gt;=Reference_sheet!$P$2,1,0),IF(FW16&gt;=Reference_sheet!$Q$2,1,0))-COUNTIF(H16,"NA")-COUNTIF(AA16,"NA")-COUNTIF(AT16,"NA")-COUNTIF(BM16,"NA")-COUNTIF(CF16,"NA")-COUNTIF(CY16,"NA")-COUNTIF(DR16,"NA")-COUNTIF(EK16,"NA")-COUNTIF(FD16,"NA")-COUNTIF(FW16,"NA")))</f>
        <v/>
      </c>
      <c r="GQ16" s="4" t="str">
        <f>IF(correction_sheet!$A16="","",IF(COUNT(I16,AB16,AU16,BN16,CG16,CZ16,DS16,EL16,FE16,FX16)&lt;8,"NA",SUM(IF(I16&gt;=Reference_sheet!$H$2,1,0),IF(AB16&gt;=Reference_sheet!$I$2,1,0),IF(AU16&gt;=Reference_sheet!$J$2,1,0),IF(BN16&gt;=Reference_sheet!$K$2,1,0),IF(CG16&gt;=Reference_sheet!$L$2,1,0),IF(CZ16&gt;=Reference_sheet!$M$2,1,0),IF(DS16&gt;=Reference_sheet!$N$2,1,0),IF(EL16&gt;=Reference_sheet!$O$2,1,0),IF(FE16&gt;=Reference_sheet!$P$2,1,0),IF(FX16&gt;=Reference_sheet!$Q$2,1,0))-COUNTIF(I16,"NA")-COUNTIF(AB16,"NA")-COUNTIF(AU16,"NA")-COUNTIF(BN16,"NA")-COUNTIF(CG16,"NA")-COUNTIF(CZ16,"NA")-COUNTIF(DS16,"NA")-COUNTIF(EL16,"NA")-COUNTIF(FE16,"NA")-COUNTIF(FX16,"NA")))</f>
        <v/>
      </c>
      <c r="GR16" s="4" t="str">
        <f>IF(correction_sheet!$A16="","",IF(COUNT(J16,AC16,AV16,BO16,CH16,DA16,DT16,EM16,FF16,FY16)&lt;8,"NA",SUM(IF(J16&gt;=Reference_sheet!$H$2,1,0),IF(AC16&gt;=Reference_sheet!$I$2,1,0),IF(AV16&gt;=Reference_sheet!$J$2,1,0),IF(BO16&gt;=Reference_sheet!$K$2,1,0),IF(CH16&gt;=Reference_sheet!$L$2,1,0),IF(DA16&gt;=Reference_sheet!$M$2,1,0),IF(DT16&gt;=Reference_sheet!$N$2,1,0),IF(EM16&gt;=Reference_sheet!$O$2,1,0),IF(FF16&gt;=Reference_sheet!$P$2,1,0),IF(FY16&gt;=Reference_sheet!$Q$2,1,0))-COUNTIF(J16,"NA")-COUNTIF(AC16,"NA")-COUNTIF(AV16,"NA")-COUNTIF(BO16,"NA")-COUNTIF(CH16,"NA")-COUNTIF(DA16,"NA")-COUNTIF(DT16,"NA")-COUNTIF(EM16,"NA")-COUNTIF(FF16,"NA")-COUNTIF(FY16,"NA")))</f>
        <v/>
      </c>
      <c r="GS16" s="4" t="str">
        <f>IF(correction_sheet!$A16="","",IF(COUNT(K16,AD16,AW16,BP16,CI16,DB16,DU16,EN16,FG16,FZ16)&lt;8,"NA",SUM(IF(K16&gt;=Reference_sheet!$H$2,1,0),IF(AD16&gt;=Reference_sheet!$I$2,1,0),IF(AW16&gt;=Reference_sheet!$J$2,1,0),IF(BP16&gt;=Reference_sheet!$K$2,1,0),IF(CI16&gt;=Reference_sheet!$L$2,1,0),IF(DB16&gt;=Reference_sheet!$M$2,1,0),IF(DU16&gt;=Reference_sheet!$N$2,1,0),IF(EN16&gt;=Reference_sheet!$O$2,1,0),IF(FG16&gt;=Reference_sheet!$P$2,1,0),IF(FZ16&gt;=Reference_sheet!$Q$2,1,0))-COUNTIF(K16,"NA")-COUNTIF(AD16,"NA")-COUNTIF(AW16,"NA")-COUNTIF(BP16,"NA")-COUNTIF(CI16,"NA")-COUNTIF(DB16,"NA")-COUNTIF(DU16,"NA")-COUNTIF(EN16,"NA")-COUNTIF(FG16,"NA")-COUNTIF(FZ16,"NA")))</f>
        <v/>
      </c>
      <c r="GT16" s="4" t="str">
        <f>IF(correction_sheet!$A16="","",IF(COUNT(L16,AE16,AX16,BQ16,CJ16,DC16,DV16,EO16,FH16,GA16)&lt;8,"NA",SUM(IF(L16&gt;=Reference_sheet!$H$2,1,0),IF(AE16&gt;=Reference_sheet!$I$2,1,0),IF(AX16&gt;=Reference_sheet!$J$2,1,0),IF(BQ16&gt;=Reference_sheet!$K$2,1,0),IF(CJ16&gt;=Reference_sheet!$L$2,1,0),IF(DC16&gt;=Reference_sheet!$M$2,1,0),IF(DV16&gt;=Reference_sheet!$N$2,1,0),IF(EO16&gt;=Reference_sheet!$O$2,1,0),IF(FH16&gt;=Reference_sheet!$P$2,1,0),IF(GA16&gt;=Reference_sheet!$Q$2,1,0))-COUNTIF(L16,"NA")-COUNTIF(AE16,"NA")-COUNTIF(AX16,"NA")-COUNTIF(BQ16,"NA")-COUNTIF(CJ16,"NA")-COUNTIF(DC16,"NA")-COUNTIF(DV16,"NA")-COUNTIF(EO16,"NA")-COUNTIF(FH16,"NA")-COUNTIF(GA16,"NA")))</f>
        <v/>
      </c>
      <c r="GU16" s="4" t="str">
        <f>IF(correction_sheet!$A16="","",IF(COUNT(M16,AF16,AY16,BR16,CK16,DD16,DW16,EP16,FI16,GB16)&lt;8,"NA",SUM(IF(M16&gt;=Reference_sheet!$H$2,1,0),IF(AF16&gt;=Reference_sheet!$I$2,1,0),IF(AY16&gt;=Reference_sheet!$J$2,1,0),IF(BR16&gt;=Reference_sheet!$K$2,1,0),IF(CK16&gt;=Reference_sheet!$L$2,1,0),IF(DD16&gt;=Reference_sheet!$M$2,1,0),IF(DW16&gt;=Reference_sheet!$N$2,1,0),IF(EP16&gt;=Reference_sheet!$O$2,1,0),IF(FI16&gt;=Reference_sheet!$P$2,1,0),IF(GB16&gt;=Reference_sheet!$Q$2,1,0))-COUNTIF(M16,"NA")-COUNTIF(AF16,"NA")-COUNTIF(AY16,"NA")-COUNTIF(BR16,"NA")-COUNTIF(CK16,"NA")-COUNTIF(DD16,"NA")-COUNTIF(DW16,"NA")-COUNTIF(EP16,"NA")-COUNTIF(FI16,"NA")-COUNTIF(GB16,"NA")))</f>
        <v/>
      </c>
      <c r="GV16" s="4" t="str">
        <f>IF(correction_sheet!$A16="","",IF(COUNT(N16,AG16,AZ16,BS16,CL16,DE16,DX16,EQ16,FJ16,GC16)&lt;8,"NA",SUM(IF(N16&gt;=Reference_sheet!$H$2,1,0),IF(AG16&gt;=Reference_sheet!$I$2,1,0),IF(AZ16&gt;=Reference_sheet!$J$2,1,0),IF(BS16&gt;=Reference_sheet!$K$2,1,0),IF(CL16&gt;=Reference_sheet!$L$2,1,0),IF(DE16&gt;=Reference_sheet!$M$2,1,0),IF(DX16&gt;=Reference_sheet!$N$2,1,0),IF(EQ16&gt;=Reference_sheet!$O$2,1,0),IF(FJ16&gt;=Reference_sheet!$P$2,1,0),IF(GC16&gt;=Reference_sheet!$Q$2,1,0))-COUNTIF(N16,"NA")-COUNTIF(AG16,"NA")-COUNTIF(AZ16,"NA")-COUNTIF(BS16,"NA")-COUNTIF(CL16,"NA")-COUNTIF(DE16,"NA")-COUNTIF(DX16,"NA")-COUNTIF(EQ16,"NA")-COUNTIF(FJ16,"NA")-COUNTIF(GC16,"NA")))</f>
        <v/>
      </c>
      <c r="GW16" s="4" t="str">
        <f>IF(correction_sheet!$A16="","",IF(COUNT(O16,AH16,BA16,BT16,CM16,DF16,DY16,ER16,FK16,GD16)&lt;8,"NA",SUM(IF(O16&gt;=Reference_sheet!$H$2,1,0),IF(AH16&gt;=Reference_sheet!$I$2,1,0),IF(BA16&gt;=Reference_sheet!$J$2,1,0),IF(BT16&gt;=Reference_sheet!$K$2,1,0),IF(CM16&gt;=Reference_sheet!$L$2,1,0),IF(DF16&gt;=Reference_sheet!$M$2,1,0),IF(DY16&gt;=Reference_sheet!$N$2,1,0),IF(ER16&gt;=Reference_sheet!$O$2,1,0),IF(FK16&gt;=Reference_sheet!$P$2,1,0),IF(GD16&gt;=Reference_sheet!$Q$2,1,0))-COUNTIF(O16,"NA")-COUNTIF(AH16,"NA")-COUNTIF(BA16,"NA")-COUNTIF(BT16,"NA")-COUNTIF(CM16,"NA")-COUNTIF(DF16,"NA")-COUNTIF(DY16,"NA")-COUNTIF(ER16,"NA")-COUNTIF(FK16,"NA")-COUNTIF(GD16,"NA")))</f>
        <v/>
      </c>
      <c r="GX16" s="4" t="str">
        <f>IF(correction_sheet!$A16="","",IF(COUNT(P16,AI16,BB16,BU16,CN16,DG16,DZ16,ES16,FL16,GE16)&lt;8,"NA",SUM(IF(P16&gt;=Reference_sheet!$H$2,1,0),IF(AI16&gt;=Reference_sheet!$I$2,1,0),IF(BB16&gt;=Reference_sheet!$J$2,1,0),IF(BU16&gt;=Reference_sheet!$K$2,1,0),IF(CN16&gt;=Reference_sheet!$L$2,1,0),IF(DG16&gt;=Reference_sheet!$M$2,1,0),IF(DZ16&gt;=Reference_sheet!$N$2,1,0),IF(ES16&gt;=Reference_sheet!$O$2,1,0),IF(FL16&gt;=Reference_sheet!$P$2,1,0),IF(GE16&gt;=Reference_sheet!$Q$2,1,0))-COUNTIF(P16,"NA")-COUNTIF(AI16,"NA")-COUNTIF(BB16,"NA")-COUNTIF(BU16,"NA")-COUNTIF(CN16,"NA")-COUNTIF(DG16,"NA")-COUNTIF(DZ16,"NA")-COUNTIF(ES16,"NA")-COUNTIF(FL16,"NA")-COUNTIF(GE16,"NA")))</f>
        <v/>
      </c>
      <c r="GY16" s="4" t="str">
        <f>IF(correction_sheet!$A16="","",IF(COUNT(Q16,AJ16,BC16,BV16,CO16,DH16,EA16,ET16,FM16,GF16)&lt;8,"NA",SUM(IF(Q16&gt;=Reference_sheet!$H$2,1,0),IF(AJ16&gt;=Reference_sheet!$I$2,1,0),IF(BC16&gt;=Reference_sheet!$J$2,1,0),IF(BV16&gt;=Reference_sheet!$K$2,1,0),IF(CO16&gt;=Reference_sheet!$L$2,1,0),IF(DH16&gt;=Reference_sheet!$M$2,1,0),IF(EA16&gt;=Reference_sheet!$N$2,1,0),IF(ET16&gt;=Reference_sheet!$O$2,1,0),IF(FM16&gt;=Reference_sheet!$P$2,1,0),IF(GF16&gt;=Reference_sheet!$Q$2,1,0))-COUNTIF(Q16,"NA")-COUNTIF(AJ16,"NA")-COUNTIF(BC16,"NA")-COUNTIF(BV16,"NA")-COUNTIF(CO16,"NA")-COUNTIF(DH16,"NA")-COUNTIF(EA16,"NA")-COUNTIF(ET16,"NA")-COUNTIF(FM16,"NA")-COUNTIF(GF16,"NA")))</f>
        <v/>
      </c>
      <c r="GZ16" s="4" t="str">
        <f>IF(correction_sheet!$A16="","",IF(COUNT(R16,AK16,BD16,BW16,CP16,DI16,EB16,EU16,FN16,GG16)&lt;8,"NA",SUM(IF(R16&gt;=Reference_sheet!$H$2,1,0),IF(AK16&gt;=Reference_sheet!$I$2,1,0),IF(BD16&gt;=Reference_sheet!$J$2,1,0),IF(BW16&gt;=Reference_sheet!$K$2,1,0),IF(CP16&gt;=Reference_sheet!$L$2,1,0),IF(DI16&gt;=Reference_sheet!$M$2,1,0),IF(EB16&gt;=Reference_sheet!$N$2,1,0),IF(EU16&gt;=Reference_sheet!$O$2,1,0),IF(FN16&gt;=Reference_sheet!$P$2,1,0),IF(GG16&gt;=Reference_sheet!$Q$2,1,0))-COUNTIF(R16,"NA")-COUNTIF(AK16,"NA")-COUNTIF(BD16,"NA")-COUNTIF(BW16,"NA")-COUNTIF(CP16,"NA")-COUNTIF(DI16,"NA")-COUNTIF(EB16,"NA")-COUNTIF(EU16,"NA")-COUNTIF(FN16,"NA")-COUNTIF(GG16,"NA")))</f>
        <v/>
      </c>
      <c r="HA16" s="4" t="str">
        <f>IF(correction_sheet!$A16="","",IF(COUNT(S16,AL16,BE16,BX16,CQ16,DJ16,EC16,EV16,FO16,GH16)&lt;8,"NA",SUM(IF(S16&gt;=Reference_sheet!$H$2,1,0),IF(AL16&gt;=Reference_sheet!$I$2,1,0),IF(BE16&gt;=Reference_sheet!$J$2,1,0),IF(BX16&gt;=Reference_sheet!$K$2,1,0),IF(CQ16&gt;=Reference_sheet!$L$2,1,0),IF(DJ16&gt;=Reference_sheet!$M$2,1,0),IF(EC16&gt;=Reference_sheet!$N$2,1,0),IF(EV16&gt;=Reference_sheet!$O$2,1,0),IF(FO16&gt;=Reference_sheet!$P$2,1,0),IF(GH16&gt;=Reference_sheet!$Q$2,1,0))-COUNTIF(S16,"NA")-COUNTIF(AL16,"NA")-COUNTIF(BE16,"NA")-COUNTIF(BX16,"NA")-COUNTIF(CQ16,"NA")-COUNTIF(DJ16,"NA")-COUNTIF(EC16,"NA")-COUNTIF(EV16,"NA")-COUNTIF(FO16,"NA")-COUNTIF(GH16,"NA")))</f>
        <v/>
      </c>
      <c r="HB16" s="4" t="str">
        <f>IF(correction_sheet!$A16="","",IF(COUNT(T16,AM16,BF16,BY16,CR16,DK16,ED16,EW16,FP16,GI16)&lt;8,"NA",SUM(IF(T16&gt;=Reference_sheet!$H$2,1,0),IF(AM16&gt;=Reference_sheet!$I$2,1,0),IF(BF16&gt;=Reference_sheet!$J$2,1,0),IF(BY16&gt;=Reference_sheet!$K$2,1,0),IF(CR16&gt;=Reference_sheet!$L$2,1,0),IF(DK16&gt;=Reference_sheet!$M$2,1,0),IF(ED16&gt;=Reference_sheet!$N$2,1,0),IF(EW16&gt;=Reference_sheet!$O$2,1,0),IF(FP16&gt;=Reference_sheet!$P$2,1,0),IF(GI16&gt;=Reference_sheet!$Q$2,1,0))-COUNTIF(T16,"NA")-COUNTIF(AM16,"NA")-COUNTIF(BF16,"NA")-COUNTIF(BY16,"NA")-COUNTIF(CR16,"NA")-COUNTIF(DK16,"NA")-COUNTIF(ED16,"NA")-COUNTIF(EW16,"NA")-COUNTIF(FP16,"NA")-COUNTIF(GI16,"NA")))</f>
        <v/>
      </c>
      <c r="HC16" s="4" t="str">
        <f>IF(correction_sheet!$A16="","",IF(COUNT(C16,V16,AO16,BH16,CA16,CT16,DM16,EF16,#REF!,EY16,FR16)&lt;8,"NA",INT(0.5+SUM(C16,V16,AO16,BH16,CA16,CT16,DM16,EF16,EY16,FR16))))</f>
        <v/>
      </c>
      <c r="HD16" s="4" t="str">
        <f>IF(correction_sheet!$A16="","",IF(COUNT(D16,W16,AP16,BI16,CB16,CU16,DN16,EG16,#REF!,EZ16,FS16)&lt;8,"NA",INT(0.5+SUM(D16,W16,AP16,BI16,CB16,CU16,DN16,EG16,EZ16,FS16))))</f>
        <v/>
      </c>
      <c r="HE16" s="4" t="str">
        <f>IF(correction_sheet!$A16="","",IF(COUNT(E16,X16,AQ16,BJ16,CC16,CV16,DO16,EH16,#REF!,FA16,FT16)&lt;8,"NA",INT(0.5+SUM(E16,X16,AQ16,BJ16,CC16,CV16,DO16,EH16,FA16,FT16))))</f>
        <v/>
      </c>
      <c r="HF16" s="4" t="str">
        <f>IF(correction_sheet!$A16="","",IF(COUNT(F16,Y16,AR16,BK16,CD16,CW16,DP16,EI16,#REF!,FB16,FU16)&lt;8,"NA",INT(0.5+SUM(F16,Y16,AR16,BK16,CD16,CW16,DP16,EI16,FB16,FU16))))</f>
        <v/>
      </c>
      <c r="HG16" s="4" t="str">
        <f>IF(correction_sheet!$A16="","",IF(COUNT(G16,Z16,AS16,BL16,CE16,CX16,DQ16,EJ16,#REF!,FC16,FV16)&lt;8,"NA",INT(0.5+SUM(G16,Z16,AS16,BL16,CE16,CX16,DQ16,EJ16,FC16,FV16))))</f>
        <v/>
      </c>
      <c r="HH16" s="4" t="str">
        <f>IF(correction_sheet!$A16="","",IF(COUNT(H16,AA16,AT16,BM16,CF16,CY16,DR16,EK16,#REF!,FD16,FW16)&lt;8,"NA",INT(0.5+SUM(H16,AA16,AT16,BM16,CF16,CY16,DR16,EK16,FD16,FW16))))</f>
        <v/>
      </c>
      <c r="HI16" s="4" t="str">
        <f>IF(correction_sheet!$A16="","",IF(COUNT(I16,AB16,AU16,BN16,CG16,CZ16,DS16,EL16,#REF!,FE16,FX16)&lt;8,"NA",INT(0.5+SUM(I16,AB16,AU16,BN16,CG16,CZ16,DS16,EL16,FE16,FX16))))</f>
        <v/>
      </c>
      <c r="HJ16" s="4" t="str">
        <f>IF(correction_sheet!$A16="","",IF(COUNT(J16,AC16,AV16,BO16,CH16,DA16,DT16,EM16,#REF!,FF16,FY16)&lt;8,"NA",INT(0.5+SUM(J16,AC16,AV16,BO16,CH16,DA16,DT16,EM16,FF16,FY16))))</f>
        <v/>
      </c>
      <c r="HK16" s="4" t="str">
        <f>IF(correction_sheet!$A16="","",IF(COUNT(K16,AD16,AW16,BP16,CI16,DB16,DU16,EN16,#REF!,FG16,FZ16)&lt;8,"NA",INT(0.5+SUM(K16,AD16,AW16,BP16,CI16,DB16,DU16,EN16,FG16,FZ16))))</f>
        <v/>
      </c>
      <c r="HL16" s="4" t="str">
        <f>IF(correction_sheet!$A16="","",IF(COUNT(L16,AE16,AX16,BQ16,CJ16,DC16,DV16,EO16,#REF!,FH16,GA16)&lt;8,"NA",INT(0.5+SUM(L16,AE16,AX16,BQ16,CJ16,DC16,DV16,EO16,FH16,GA16))))</f>
        <v/>
      </c>
      <c r="HM16" s="4" t="str">
        <f>IF(correction_sheet!$A16="","",IF(COUNT(M16,AF16,AY16,BR16,CK16,DD16,DW16,EP16,#REF!,FI16,GB16)&lt;8,"NA",INT(0.5+SUM(M16,AF16,AY16,BR16,CK16,DD16,DW16,EP16,FI16,GB16))))</f>
        <v/>
      </c>
      <c r="HN16" s="4" t="str">
        <f>IF(correction_sheet!$A16="","",IF(COUNT(N16,AG16,AZ16,BS16,CL16,DE16,DX16,EQ16,#REF!,FJ16,GC16)&lt;8,"NA",INT(0.5+SUM(N16,AG16,AZ16,BS16,CL16,DE16,DX16,EQ16,FJ16,GC16))))</f>
        <v/>
      </c>
      <c r="HO16" s="4" t="str">
        <f>IF(correction_sheet!$A16="","",IF(COUNT(O16,AH16,BA16,BT16,CM16,DF16,DY16,ER16,#REF!,FK16,GD16)&lt;8,"NA",INT(0.5+SUM(O16,AH16,BA16,BT16,CM16,DF16,DY16,ER16,FK16,GD16))))</f>
        <v/>
      </c>
      <c r="HP16" s="4" t="str">
        <f>IF(correction_sheet!$A16="","",IF(COUNT(P16,AI16,BB16,BU16,CN16,DG16,DZ16,ES16,#REF!,FL16,GE16)&lt;8,"NA",INT(0.5+SUM(P16,AI16,BB16,BU16,CN16,DG16,DZ16,ES16,FL16,GE16))))</f>
        <v/>
      </c>
      <c r="HQ16" s="4" t="str">
        <f>IF(correction_sheet!$A16="","",IF(COUNT(Q16,AJ16,BC16,BV16,CO16,DH16,EA16,ET16,#REF!,FM16,GF16)&lt;8,"NA",INT(0.5+SUM(Q16,AJ16,BC16,BV16,CO16,DH16,EA16,ET16,FM16,GF16))))</f>
        <v/>
      </c>
      <c r="HR16" s="4" t="str">
        <f>IF(correction_sheet!$A16="","",IF(COUNT(R16,AK16,BD16,BW16,CP16,DI16,EB16,EU16,#REF!,FN16,GG16)&lt;8,"NA",INT(0.5+SUM(R16,AK16,BD16,BW16,CP16,DI16,EB16,EU16,FN16,GG16))))</f>
        <v/>
      </c>
      <c r="HS16" s="4" t="str">
        <f>IF(correction_sheet!$A16="","",IF(COUNT(S16,AL16,BE16,BX16,CQ16,DJ16,EC16,EV16,#REF!,FO16,GH16)&lt;8,"NA",INT(0.5+SUM(S16,AL16,BE16,BX16,CQ16,DJ16,EC16,EV16,FO16,GH16))))</f>
        <v/>
      </c>
      <c r="HT16" s="4" t="str">
        <f>IF(correction_sheet!$A16="","",IF(COUNT(T16,AM16,BF16,BY16,CR16,DK16,ED16,EW16,#REF!,FP16,GI16)&lt;8,"NA",INT(0.5+SUM(T16,AM16,BF16,BY16,CR16,DK16,ED16,EW16,FP16,GI16))))</f>
        <v/>
      </c>
      <c r="HU16" s="19" t="str">
        <f>IF(correction_sheet!$A16="","",IF(COUNT(U16,AN16,BG16,BZ16,CS16,DL16,EE16,EX16,FQ16,GJ16)&lt;8,"NA",SUM(IF(U16&gt;=Reference_sheet!$H$2,1,0),IF(AN16&gt;=Reference_sheet!$I$2,1,0),IF(BG16&gt;=Reference_sheet!$J$2,1,0),IF(BZ16&gt;=Reference_sheet!$K$2,1,0),IF(CS16&gt;=Reference_sheet!$L$2,1,0),IF(DL16&gt;=Reference_sheet!$M$2,1,0),IF(EE16&gt;=Reference_sheet!$N$2,1,0),IF(EX16&gt;=Reference_sheet!$O$2,1,0),IF(FQ16&gt;=Reference_sheet!$P$2,1,0),IF(GJ16&gt;=Reference_sheet!$Q$2,1,0))-COUNTIF(U16,"NA")-COUNTIF(AN16,"NA")-COUNTIF(BG16,"NA")-COUNTIF(BZ16,"NA")-COUNTIF(CS16,"NA")-COUNTIF(DL16,"NA")-COUNTIF(EE16,"NA")-COUNTIF(EX16,"NA")-COUNTIF(FQ16,"NA")-COUNTIF(GJ16,"NA")))</f>
        <v/>
      </c>
      <c r="HV16" s="19" t="str">
        <f>IF(correction_sheet!$A16="","",IF(COUNT(U16,AN16,BG16,BZ16,CS16,DL16,EE16,EX16,FQ16,GJ16)&lt;8,"NA",INT(0.5+SUM(U16,AN16,BG16,BZ16,CS16,DL16,EE16,EX16,FQ16,GJ16))))</f>
        <v/>
      </c>
      <c r="HW16" s="20" t="str">
        <f t="shared" si="9"/>
        <v/>
      </c>
      <c r="HX16" s="20" t="str">
        <f t="shared" si="10"/>
        <v/>
      </c>
      <c r="HY16" s="20" t="str">
        <f t="shared" si="11"/>
        <v/>
      </c>
      <c r="HZ16" s="20" t="str">
        <f t="shared" si="12"/>
        <v/>
      </c>
      <c r="IA16" s="20" t="str">
        <f t="shared" si="13"/>
        <v/>
      </c>
      <c r="IB16" s="20" t="str">
        <f t="shared" si="14"/>
        <v/>
      </c>
      <c r="IC16" s="20" t="str">
        <f t="shared" si="15"/>
        <v/>
      </c>
      <c r="ID16" s="20" t="str">
        <f t="shared" si="16"/>
        <v/>
      </c>
      <c r="IE16" s="20" t="str">
        <f>Scored_sheet!FQ16</f>
        <v/>
      </c>
      <c r="IF16" s="20" t="str">
        <f t="shared" si="17"/>
        <v/>
      </c>
      <c r="IG16" s="16" t="str">
        <f>IF($A16="","",SUM(IF(AN16&gt;=Reference_sheet!$I$2,1,0),IF(BG16&gt;=Reference_sheet!$J$2,1,0),IF(BZ16&gt;=Reference_sheet!$K$2,1,0),IF(CS16&gt;=Reference_sheet!$L$2,1,0),IF(DL16&gt;=Reference_sheet!$M$2,1,0),IF(FQ16&gt;=Reference_sheet!$P$2,1,0),IF(GJ16&gt;=Reference_sheet!$Q$2,1,0),IF(MAX(correction_sheet!JG16,correction_sheet!KB16,correction_sheet!LR16)&gt;0,IF(U16&gt;=Reference_sheet!$H$2,1,0),0))-COUNTIF(U16,"NA")-COUNTIF(AN16,"NA")-COUNTIF(BG16,"NA")-COUNTIF(BZ16,"NA")-COUNTIF(CS16,"NA")-COUNTIF(DL16,"NA")-COUNTIF(FQ16,"NA")-COUNTIF(GJ16,"NA"))</f>
        <v/>
      </c>
      <c r="IH16" s="16"/>
    </row>
    <row r="17" spans="1:242">
      <c r="A17" s="7" t="str">
        <f>IF(correction_sheet!$A17="","",correction_sheet!$A17)</f>
        <v/>
      </c>
      <c r="B17" s="7" t="str">
        <f>IF(Entry_sheet!$B17="","",Entry_sheet!$B17)</f>
        <v/>
      </c>
      <c r="C17" s="4" t="str">
        <f>IF(correction_sheet!$BNO17=0,"NA",IF(correction_sheet!$A17="","",IF(COUNT(correction_sheet!IO17,correction_sheet!JJ17,correction_sheet!KE17,correction_sheet!UR17,correction_sheet!WH17,correction_sheet!ASF17,correction_sheet!ATR17)&lt;5,"NA",VLOOKUP(SUM(correction_sheet!IO17,correction_sheet!JJ17,correction_sheet!KE17,correction_sheet!UR17,correction_sheet!WH17,correction_sheet!ASF17,correction_sheet!ATR17),Reference_sheet!$B$2:$D$11,3,FALSE))))</f>
        <v/>
      </c>
      <c r="D17" s="4" t="str">
        <f>IF(correction_sheet!$BNO17=0,"NA",IF(correction_sheet!$A17="","",IF(COUNT(correction_sheet!IP17,correction_sheet!JK17,correction_sheet!KF17,correction_sheet!US17,correction_sheet!WI17,correction_sheet!ASG17,correction_sheet!ATS17)&lt;5,"NA",VLOOKUP(SUM(correction_sheet!IP17,correction_sheet!JK17,correction_sheet!KF17,correction_sheet!US17,correction_sheet!WI17,correction_sheet!ASG17,correction_sheet!ATS17),Reference_sheet!$B$2:$D$11,3,FALSE))))</f>
        <v/>
      </c>
      <c r="E17" s="4" t="str">
        <f>IF(correction_sheet!$BNO17=0,"NA",IF(correction_sheet!$A17="","",IF(COUNT(correction_sheet!IQ17,correction_sheet!JL17,correction_sheet!KG17,correction_sheet!UT17,correction_sheet!WJ17,correction_sheet!ASH17,correction_sheet!ATT17)&lt;5,"NA",VLOOKUP(SUM(correction_sheet!IQ17,correction_sheet!JL17,correction_sheet!KG17,correction_sheet!UT17,correction_sheet!WJ17,correction_sheet!ASH17,correction_sheet!ATT17),Reference_sheet!$B$2:$D$11,3,FALSE))))</f>
        <v/>
      </c>
      <c r="F17" s="4" t="str">
        <f>IF(correction_sheet!$BNO17=0,"NA",IF(correction_sheet!$A17="","",IF(COUNT(correction_sheet!IR17,correction_sheet!JM17,correction_sheet!KH17,correction_sheet!UU17,correction_sheet!WK17,correction_sheet!ASI17,correction_sheet!ATU17)&lt;5,"NA",VLOOKUP(SUM(correction_sheet!IR17,correction_sheet!JM17,correction_sheet!KH17,correction_sheet!UU17,correction_sheet!WK17,correction_sheet!ASI17,correction_sheet!ATU17),Reference_sheet!$B$2:$D$11,3,FALSE))))</f>
        <v/>
      </c>
      <c r="G17" s="4" t="str">
        <f>IF(correction_sheet!$BNO17=0,"NA",IF(correction_sheet!$A17="","",IF(COUNT(correction_sheet!IS17,correction_sheet!JN17,correction_sheet!KI17,correction_sheet!UV17,correction_sheet!WL17,correction_sheet!ASJ17,correction_sheet!ATV17)&lt;5,"NA",VLOOKUP(SUM(correction_sheet!IS17,correction_sheet!JN17,correction_sheet!KI17,correction_sheet!UV17,correction_sheet!WL17,correction_sheet!ASJ17,correction_sheet!ATV17),Reference_sheet!$B$2:$D$11,3,FALSE))))</f>
        <v/>
      </c>
      <c r="H17" s="4" t="str">
        <f>IF(correction_sheet!$BNO17=0,"NA",IF(correction_sheet!$A17="","",IF(COUNT(correction_sheet!IT17,correction_sheet!JO17,correction_sheet!KJ17,correction_sheet!UW17,correction_sheet!WM17,correction_sheet!ASK17,correction_sheet!ATW17)&lt;5,"NA",VLOOKUP(SUM(correction_sheet!IT17,correction_sheet!JO17,correction_sheet!KJ17,correction_sheet!UW17,correction_sheet!WM17,correction_sheet!ASK17,correction_sheet!ATW17),Reference_sheet!$B$2:$D$11,3,FALSE))))</f>
        <v/>
      </c>
      <c r="I17" s="4" t="str">
        <f>IF(correction_sheet!$BNO17=0,"NA",IF(correction_sheet!$A17="","",IF(COUNT(correction_sheet!IU17,correction_sheet!JP17,correction_sheet!KK17,correction_sheet!UX17,correction_sheet!WN17,correction_sheet!ASL17,correction_sheet!ATX17)&lt;5,"NA",VLOOKUP(SUM(correction_sheet!IU17,correction_sheet!JP17,correction_sheet!KK17,correction_sheet!UX17,correction_sheet!WN17,correction_sheet!ASL17,correction_sheet!ATX17),Reference_sheet!$B$2:$D$11,3,FALSE))))</f>
        <v/>
      </c>
      <c r="J17" s="4" t="str">
        <f>IF(correction_sheet!$BNO17=0,"NA",IF(correction_sheet!$A17="","",IF(COUNT(correction_sheet!IV17,correction_sheet!JQ17,correction_sheet!KL17,correction_sheet!UY17,correction_sheet!WO17,correction_sheet!ASM17,correction_sheet!ATY17)&lt;5,"NA",VLOOKUP(SUM(correction_sheet!IV17,correction_sheet!JQ17,correction_sheet!KL17,correction_sheet!UY17,correction_sheet!WO17,correction_sheet!ASM17,correction_sheet!ATY17),Reference_sheet!$B$2:$D$11,3,FALSE))))</f>
        <v/>
      </c>
      <c r="K17" s="4" t="str">
        <f>IF(correction_sheet!$BNO17=0,"NA",IF(correction_sheet!$A17="","",IF(COUNT(correction_sheet!IW17,correction_sheet!JR17,correction_sheet!KM17,correction_sheet!UZ17,correction_sheet!WP17,correction_sheet!ASN17,correction_sheet!ATZ17)&lt;5,"NA",VLOOKUP(SUM(correction_sheet!IW17,correction_sheet!JR17,correction_sheet!KM17,correction_sheet!UZ17,correction_sheet!WP17,correction_sheet!ASN17,correction_sheet!ATZ17),Reference_sheet!$B$2:$D$11,3,FALSE))))</f>
        <v/>
      </c>
      <c r="L17" s="4" t="str">
        <f>IF(correction_sheet!$BNO17=0,"NA",IF(correction_sheet!$A17="","",IF(COUNT(correction_sheet!IX17,correction_sheet!JS17,correction_sheet!KN17,correction_sheet!VA17,correction_sheet!WQ17,correction_sheet!ASO17,correction_sheet!AUA17)&lt;5,"NA",VLOOKUP(SUM(correction_sheet!IX17,correction_sheet!JS17,correction_sheet!KN17,correction_sheet!VA17,correction_sheet!WQ17,correction_sheet!ASO17,correction_sheet!AUA17),Reference_sheet!$B$2:$D$11,3,FALSE))))</f>
        <v/>
      </c>
      <c r="M17" s="4" t="str">
        <f>IF(correction_sheet!$BNO17=0,"NA",IF(correction_sheet!$A17="","",IF(COUNT(correction_sheet!IY17,correction_sheet!JT17,correction_sheet!KO17,correction_sheet!VB17,correction_sheet!WR17,correction_sheet!ASP17,correction_sheet!AUB17)&lt;5,"NA",VLOOKUP(SUM(correction_sheet!IY17,correction_sheet!JT17,correction_sheet!KO17,correction_sheet!VB17,correction_sheet!WR17,correction_sheet!ASP17,correction_sheet!AUB17),Reference_sheet!$B$2:$D$11,3,FALSE))))</f>
        <v/>
      </c>
      <c r="N17" s="4" t="str">
        <f>IF(correction_sheet!$BNO17=0,"NA",IF(correction_sheet!$A17="","",IF(COUNT(correction_sheet!IZ17,correction_sheet!JU17,correction_sheet!KP17,correction_sheet!VC17,correction_sheet!WS17,correction_sheet!ASQ17,correction_sheet!AUC17)&lt;5,"NA",VLOOKUP(SUM(correction_sheet!IZ17,correction_sheet!JU17,correction_sheet!KP17,correction_sheet!VC17,correction_sheet!WS17,correction_sheet!ASQ17,correction_sheet!AUC17),Reference_sheet!$B$2:$D$11,3,FALSE))))</f>
        <v/>
      </c>
      <c r="O17" s="4" t="str">
        <f>IF(correction_sheet!$BNO17=0,"NA",IF(correction_sheet!$A17="","",IF(COUNT(correction_sheet!JA17,correction_sheet!JV17,correction_sheet!KQ17,correction_sheet!VD17,correction_sheet!WT17,correction_sheet!ASR17,correction_sheet!AUD17)&lt;5,"NA",VLOOKUP(SUM(correction_sheet!JA17,correction_sheet!JV17,correction_sheet!KQ17,correction_sheet!VD17,correction_sheet!WT17,correction_sheet!ASR17,correction_sheet!AUD17),Reference_sheet!$B$2:$D$11,3,FALSE))))</f>
        <v/>
      </c>
      <c r="P17" s="4" t="str">
        <f>IF(correction_sheet!$BNO17=0,"NA",IF(correction_sheet!$A17="","",IF(COUNT(correction_sheet!JB17,correction_sheet!JW17,correction_sheet!KR17,correction_sheet!VE17,correction_sheet!WU17,correction_sheet!ASS17,correction_sheet!AUE17)&lt;5,"NA",VLOOKUP(SUM(correction_sheet!JB17,correction_sheet!JW17,correction_sheet!KR17,correction_sheet!VE17,correction_sheet!WU17,correction_sheet!ASS17,correction_sheet!AUE17),Reference_sheet!$B$2:$D$11,3,FALSE))))</f>
        <v/>
      </c>
      <c r="Q17" s="4" t="str">
        <f>IF(correction_sheet!$BNO17=0,"NA",IF(correction_sheet!$A17="","",IF(COUNT(correction_sheet!JC17,correction_sheet!JX17,correction_sheet!KS17,correction_sheet!VF17,correction_sheet!WV17,correction_sheet!AST17,correction_sheet!AUF17)&lt;5,"NA",VLOOKUP(SUM(correction_sheet!JC17,correction_sheet!JX17,correction_sheet!KS17,correction_sheet!VF17,correction_sheet!WV17,correction_sheet!AST17,correction_sheet!AUF17),Reference_sheet!$B$2:$D$11,3,FALSE))))</f>
        <v/>
      </c>
      <c r="R17" s="4" t="str">
        <f>IF(correction_sheet!$BNO17=0,"NA",IF(correction_sheet!$A17="","",IF(COUNT(correction_sheet!JD17,correction_sheet!JY17,correction_sheet!KT17,correction_sheet!VG17,correction_sheet!WW17,correction_sheet!ASU17,correction_sheet!AUG17)&lt;5,"NA",VLOOKUP(SUM(correction_sheet!JD17,correction_sheet!JY17,correction_sheet!KT17,correction_sheet!VG17,correction_sheet!WW17,correction_sheet!ASU17,correction_sheet!AUG17),Reference_sheet!$B$2:$D$11,3,FALSE))))</f>
        <v/>
      </c>
      <c r="S17" s="4" t="str">
        <f>IF(correction_sheet!$BNO17=0,"NA",IF(correction_sheet!$A17="","",IF(COUNT(correction_sheet!JE17,correction_sheet!JZ17,correction_sheet!KU17,correction_sheet!VH17,correction_sheet!WX17,correction_sheet!ASV17,correction_sheet!AUH17)&lt;5,"NA",VLOOKUP(SUM(correction_sheet!JE17,correction_sheet!JZ17,correction_sheet!KU17,correction_sheet!VH17,correction_sheet!WX17,correction_sheet!ASV17,correction_sheet!AUH17),Reference_sheet!$B$2:$D$11,3,FALSE))))</f>
        <v/>
      </c>
      <c r="T17" s="4" t="str">
        <f>IF(correction_sheet!$BNO17=0,"NA",IF(correction_sheet!$A17="","",IF(COUNT(correction_sheet!JF17,correction_sheet!KA17,correction_sheet!KV17,correction_sheet!VI17,correction_sheet!WY17,correction_sheet!ASW17,correction_sheet!AUI17)&lt;5,"NA",VLOOKUP(SUM(correction_sheet!JF17,correction_sheet!KA17,correction_sheet!KV17,correction_sheet!VI17,correction_sheet!WY17,correction_sheet!ASW17,correction_sheet!AUI17),Reference_sheet!$B$2:$D$11,3,FALSE))))</f>
        <v/>
      </c>
      <c r="U17" s="4" t="str">
        <f>IF(correction_sheet!$BNO17=0,"NA",IF(correction_sheet!$A17="","",IF(COUNT(correction_sheet!JG17,correction_sheet!KB17,correction_sheet!KW17,correction_sheet!VJ17,correction_sheet!WZ17,correction_sheet!ASX17,correction_sheet!AUJ17)&lt;5,"NA",VLOOKUP(SUM(correction_sheet!JG17,correction_sheet!KB17,correction_sheet!KW17,correction_sheet!VJ17,correction_sheet!WZ17,correction_sheet!ASX17,correction_sheet!AUJ17),Reference_sheet!$B$2:$D$11,3,FALSE))))</f>
        <v/>
      </c>
      <c r="V17" s="4" t="str">
        <f>IF(correction_sheet!$BNO17=0,"NA",IF(correction_sheet!$A17="","",IF(COUNT( correction_sheet!C17, correction_sheet!V17, correction_sheet!BH17, correction_sheet!CC17)&lt;3,"NA",VLOOKUP(SUM(  correction_sheet!C17, correction_sheet!V17,correction_sheet!BH17, correction_sheet!CC17),Reference_sheet!$B$14:$D$18,3,FALSE))))</f>
        <v/>
      </c>
      <c r="W17" s="4" t="str">
        <f>IF(correction_sheet!$BNO17=0,"NA",IF(correction_sheet!$A17="","",IF(COUNT( correction_sheet!D17, correction_sheet!W17, correction_sheet!BI17, correction_sheet!CD17)&lt;3,"NA",VLOOKUP(SUM(  correction_sheet!D17, correction_sheet!W17,correction_sheet!BI17, correction_sheet!CD17),Reference_sheet!$B$14:$D$18,3,FALSE))))</f>
        <v/>
      </c>
      <c r="X17" s="4" t="str">
        <f>IF(correction_sheet!$BNO17=0,"NA",IF(correction_sheet!$A17="","",IF(COUNT( correction_sheet!E17, correction_sheet!X17, correction_sheet!BJ17, correction_sheet!CE17)&lt;3,"NA",VLOOKUP(SUM(  correction_sheet!E17, correction_sheet!X17,correction_sheet!BJ17, correction_sheet!CE17),Reference_sheet!$B$14:$D$18,3,FALSE))))</f>
        <v/>
      </c>
      <c r="Y17" s="4" t="str">
        <f>IF(correction_sheet!$BNO17=0,"NA",IF(correction_sheet!$A17="","",IF(COUNT( correction_sheet!F17, correction_sheet!Y17, correction_sheet!BK17, correction_sheet!CF17)&lt;3,"NA",VLOOKUP(SUM(  correction_sheet!F17, correction_sheet!Y17,correction_sheet!BK17, correction_sheet!CF17),Reference_sheet!$B$14:$D$18,3,FALSE))))</f>
        <v/>
      </c>
      <c r="Z17" s="4" t="str">
        <f>IF(correction_sheet!$BNO17=0,"NA",IF(correction_sheet!$A17="","",IF(COUNT( correction_sheet!G17, correction_sheet!Z17, correction_sheet!BL17, correction_sheet!CG17)&lt;3,"NA",VLOOKUP(SUM(  correction_sheet!G17, correction_sheet!Z17,correction_sheet!BL17, correction_sheet!CG17),Reference_sheet!$B$14:$D$18,3,FALSE))))</f>
        <v/>
      </c>
      <c r="AA17" s="4" t="str">
        <f>IF(correction_sheet!$BNO17=0,"NA",IF(correction_sheet!$A17="","",IF(COUNT( correction_sheet!H17, correction_sheet!AA17, correction_sheet!BM17, correction_sheet!CH17)&lt;3,"NA",VLOOKUP(SUM(  correction_sheet!H17, correction_sheet!AA17,correction_sheet!BM17, correction_sheet!CH17),Reference_sheet!$B$14:$D$18,3,FALSE))))</f>
        <v/>
      </c>
      <c r="AB17" s="4" t="str">
        <f>IF(correction_sheet!$BNO17=0,"NA",IF(correction_sheet!$A17="","",IF(COUNT( correction_sheet!I17, correction_sheet!AB17, correction_sheet!BN17, correction_sheet!CI17)&lt;3,"NA",VLOOKUP(SUM(  correction_sheet!I17, correction_sheet!AB17,correction_sheet!BN17, correction_sheet!CI17),Reference_sheet!$B$14:$D$18,3,FALSE))))</f>
        <v/>
      </c>
      <c r="AC17" s="4" t="str">
        <f>IF(correction_sheet!$BNO17=0,"NA",IF(correction_sheet!$A17="","",IF(COUNT( correction_sheet!J17, correction_sheet!AC17, correction_sheet!BO17, correction_sheet!CJ17)&lt;3,"NA",VLOOKUP(SUM(  correction_sheet!J17, correction_sheet!AC17,correction_sheet!BO17, correction_sheet!CJ17),Reference_sheet!$B$14:$D$18,3,FALSE))))</f>
        <v/>
      </c>
      <c r="AD17" s="4" t="str">
        <f>IF(correction_sheet!$BNO17=0,"NA",IF(correction_sheet!$A17="","",IF(COUNT( correction_sheet!K17, correction_sheet!AD17, correction_sheet!BP17, correction_sheet!CK17)&lt;3,"NA",VLOOKUP(SUM(  correction_sheet!K17, correction_sheet!AD17,correction_sheet!BP17, correction_sheet!CK17),Reference_sheet!$B$14:$D$18,3,FALSE))))</f>
        <v/>
      </c>
      <c r="AE17" s="4" t="str">
        <f>IF(correction_sheet!$BNO17=0,"NA",IF(correction_sheet!$A17="","",IF(COUNT( correction_sheet!L17, correction_sheet!AE17, correction_sheet!BQ17, correction_sheet!CL17)&lt;3,"NA",VLOOKUP(SUM(  correction_sheet!L17, correction_sheet!AE17,correction_sheet!BQ17, correction_sheet!CL17),Reference_sheet!$B$14:$D$18,3,FALSE))))</f>
        <v/>
      </c>
      <c r="AF17" s="4" t="str">
        <f>IF(correction_sheet!$BNO17=0,"NA",IF(correction_sheet!$A17="","",IF(COUNT( correction_sheet!M17, correction_sheet!AF17, correction_sheet!BR17, correction_sheet!CM17)&lt;3,"NA",VLOOKUP(SUM(  correction_sheet!M17, correction_sheet!AF17,correction_sheet!BR17, correction_sheet!CM17),Reference_sheet!$B$14:$D$18,3,FALSE))))</f>
        <v/>
      </c>
      <c r="AG17" s="4" t="str">
        <f>IF(correction_sheet!$BNO17=0,"NA",IF(correction_sheet!$A17="","",IF(COUNT( correction_sheet!N17, correction_sheet!AG17, correction_sheet!BS17, correction_sheet!CN17)&lt;3,"NA",VLOOKUP(SUM(  correction_sheet!N17, correction_sheet!AG17,correction_sheet!BS17, correction_sheet!CN17),Reference_sheet!$B$14:$D$18,3,FALSE))))</f>
        <v/>
      </c>
      <c r="AH17" s="4" t="str">
        <f>IF(correction_sheet!$BNO17=0,"NA",IF(correction_sheet!$A17="","",IF(COUNT( correction_sheet!O17, correction_sheet!AH17, correction_sheet!BT17, correction_sheet!CO17)&lt;3,"NA",VLOOKUP(SUM(  correction_sheet!O17, correction_sheet!AH17,correction_sheet!BT17, correction_sheet!CO17),Reference_sheet!$B$14:$D$18,3,FALSE))))</f>
        <v/>
      </c>
      <c r="AI17" s="4" t="str">
        <f>IF(correction_sheet!$BNO17=0,"NA",IF(correction_sheet!$A17="","",IF(COUNT( correction_sheet!P17, correction_sheet!AI17, correction_sheet!BU17, correction_sheet!CP17)&lt;3,"NA",VLOOKUP(SUM(  correction_sheet!P17, correction_sheet!AI17,correction_sheet!BU17, correction_sheet!CP17),Reference_sheet!$B$14:$D$18,3,FALSE))))</f>
        <v/>
      </c>
      <c r="AJ17" s="4" t="str">
        <f>IF(correction_sheet!$BNO17=0,"NA",IF(correction_sheet!$A17="","",IF(COUNT( correction_sheet!Q17, correction_sheet!AJ17, correction_sheet!BV17, correction_sheet!CQ17)&lt;3,"NA",VLOOKUP(SUM(  correction_sheet!Q17, correction_sheet!AJ17,correction_sheet!BV17, correction_sheet!CQ17),Reference_sheet!$B$14:$D$18,3,FALSE))))</f>
        <v/>
      </c>
      <c r="AK17" s="4" t="str">
        <f>IF(correction_sheet!$BNO17=0,"NA",IF(correction_sheet!$A17="","",IF(COUNT( correction_sheet!R17, correction_sheet!AK17, correction_sheet!BW17, correction_sheet!CR17)&lt;3,"NA",VLOOKUP(SUM(  correction_sheet!R17, correction_sheet!AK17,correction_sheet!BW17, correction_sheet!CR17),Reference_sheet!$B$14:$D$18,3,FALSE))))</f>
        <v/>
      </c>
      <c r="AL17" s="4" t="str">
        <f>IF(correction_sheet!$BNO17=0,"NA",IF(correction_sheet!$A17="","",IF(COUNT( correction_sheet!S17, correction_sheet!AL17, correction_sheet!BX17, correction_sheet!CS17)&lt;3,"NA",VLOOKUP(SUM(  correction_sheet!S17, correction_sheet!AL17,correction_sheet!BX17, correction_sheet!CS17),Reference_sheet!$B$14:$D$18,3,FALSE))))</f>
        <v/>
      </c>
      <c r="AM17" s="4" t="str">
        <f>IF(correction_sheet!$BNO17=0,"NA",IF(correction_sheet!$A17="","",IF(COUNT( correction_sheet!T17, correction_sheet!AM17, correction_sheet!BY17, correction_sheet!CT17)&lt;3,"NA",VLOOKUP(SUM(  correction_sheet!T17, correction_sheet!AM17,correction_sheet!BY17, correction_sheet!CT17),Reference_sheet!$B$14:$D$18,3,FALSE))))</f>
        <v/>
      </c>
      <c r="AN17" s="4" t="str">
        <f>IF(correction_sheet!$BNO17=0,"NA",IF(correction_sheet!$A17="","",IF(COUNT( correction_sheet!U17, correction_sheet!AN17, correction_sheet!BZ17, correction_sheet!CU17)&lt;3,"NA",VLOOKUP(SUM(  correction_sheet!U17, correction_sheet!AN17,correction_sheet!BZ17, correction_sheet!CU17),Reference_sheet!$B$14:$D$18,3,FALSE))))</f>
        <v/>
      </c>
      <c r="AO17" s="4" t="str">
        <f>IF(correction_sheet!$BNO17=0,"NA",IF(correction_sheet!$A17="","",IF(COUNT( correction_sheet!CX17, correction_sheet!AYB17, correction_sheet!AYU17, correction_sheet!BFN17,correction_sheet!BGZ17)&lt;4,"NA",VLOOKUP(SUM( correction_sheet!CX17, correction_sheet!AYB17, correction_sheet!AYU17, correction_sheet!BFN17,correction_sheet!BGZ17),Reference_sheet!$B$23:$D$28,3,FALSE))))</f>
        <v/>
      </c>
      <c r="AP17" s="4" t="str">
        <f>IF(correction_sheet!$BNO17=0,"NA",IF(correction_sheet!$A17="","",IF(COUNT( correction_sheet!CY17, correction_sheet!AYC17, correction_sheet!AYV17, correction_sheet!BFO17,correction_sheet!BHA17)&lt;4,"NA",VLOOKUP(SUM( correction_sheet!CY17, correction_sheet!AYC17, correction_sheet!AYV17, correction_sheet!BFO17,correction_sheet!BHA17),Reference_sheet!$B$23:$D$28,3,FALSE))))</f>
        <v/>
      </c>
      <c r="AQ17" s="4" t="str">
        <f>IF(correction_sheet!$BNO17=0,"NA",IF(correction_sheet!$A17="","",IF(COUNT( correction_sheet!CZ17, correction_sheet!AYD17, correction_sheet!AYW17, correction_sheet!BFP17,correction_sheet!BHB17)&lt;4,"NA",VLOOKUP(SUM( correction_sheet!CZ17, correction_sheet!AYD17, correction_sheet!AYW17, correction_sheet!BFP17,correction_sheet!BHB17),Reference_sheet!$B$23:$D$28,3,FALSE))))</f>
        <v/>
      </c>
      <c r="AR17" s="4" t="str">
        <f>IF(correction_sheet!$BNO17=0,"NA",IF(correction_sheet!$A17="","",IF(COUNT( correction_sheet!DA17, correction_sheet!AYE17, correction_sheet!AYX17, correction_sheet!BFQ17,correction_sheet!BHC17)&lt;4,"NA",VLOOKUP(SUM( correction_sheet!DA17, correction_sheet!AYE17, correction_sheet!AYX17, correction_sheet!BFQ17,correction_sheet!BHC17),Reference_sheet!$B$23:$D$28,3,FALSE))))</f>
        <v/>
      </c>
      <c r="AS17" s="4" t="str">
        <f>IF(correction_sheet!$BNO17=0,"NA",IF(correction_sheet!$A17="","",IF(COUNT( correction_sheet!DB17, correction_sheet!AYF17, correction_sheet!AYY17, correction_sheet!BFR17,correction_sheet!BHD17)&lt;4,"NA",VLOOKUP(SUM( correction_sheet!DB17, correction_sheet!AYF17, correction_sheet!AYY17, correction_sheet!BFR17,correction_sheet!BHD17),Reference_sheet!$B$23:$D$28,3,FALSE))))</f>
        <v/>
      </c>
      <c r="AT17" s="4" t="str">
        <f>IF(correction_sheet!$BNO17=0,"NA",IF(correction_sheet!$A17="","",IF(COUNT( correction_sheet!DC17, correction_sheet!AYG17, correction_sheet!AYZ17, correction_sheet!BFS17,correction_sheet!BHE17)&lt;4,"NA",VLOOKUP(SUM( correction_sheet!DC17, correction_sheet!AYG17, correction_sheet!AYZ17, correction_sheet!BFS17,correction_sheet!BHE17),Reference_sheet!$B$23:$D$28,3,FALSE))))</f>
        <v/>
      </c>
      <c r="AU17" s="4" t="str">
        <f>IF(correction_sheet!$BNO17=0,"NA",IF(correction_sheet!$A17="","",IF(COUNT( correction_sheet!DD17, correction_sheet!AYH17, correction_sheet!AZA17, correction_sheet!BFT17,correction_sheet!BHF17)&lt;4,"NA",VLOOKUP(SUM( correction_sheet!DD17, correction_sheet!AYH17, correction_sheet!AZA17, correction_sheet!BFT17,correction_sheet!BHF17),Reference_sheet!$B$23:$D$28,3,FALSE))))</f>
        <v/>
      </c>
      <c r="AV17" s="4" t="str">
        <f>IF(correction_sheet!$BNO17=0,"NA",IF(correction_sheet!$A17="","",IF(COUNT( correction_sheet!DE17, correction_sheet!AYI17, correction_sheet!AZB17, correction_sheet!BFU17,correction_sheet!BHG17)&lt;4,"NA",VLOOKUP(SUM( correction_sheet!DE17, correction_sheet!AYI17, correction_sheet!AZB17, correction_sheet!BFU17,correction_sheet!BHG17),Reference_sheet!$B$23:$D$28,3,FALSE))))</f>
        <v/>
      </c>
      <c r="AW17" s="4" t="str">
        <f>IF(correction_sheet!$BNO17=0,"NA",IF(correction_sheet!$A17="","",IF(COUNT( correction_sheet!DF17, correction_sheet!AYJ17, correction_sheet!AZC17, correction_sheet!BFV17,correction_sheet!BHH17)&lt;4,"NA",VLOOKUP(SUM( correction_sheet!DF17, correction_sheet!AYJ17, correction_sheet!AZC17, correction_sheet!BFV17,correction_sheet!BHH17),Reference_sheet!$B$23:$D$28,3,FALSE))))</f>
        <v/>
      </c>
      <c r="AX17" s="4" t="str">
        <f>IF(correction_sheet!$BNO17=0,"NA",IF(correction_sheet!$A17="","",IF(COUNT( correction_sheet!DG17, correction_sheet!AYK17, correction_sheet!AZD17, correction_sheet!BFW17,correction_sheet!BHI17)&lt;4,"NA",VLOOKUP(SUM( correction_sheet!DG17, correction_sheet!AYK17, correction_sheet!AZD17, correction_sheet!BFW17,correction_sheet!BHI17),Reference_sheet!$B$23:$D$28,3,FALSE))))</f>
        <v/>
      </c>
      <c r="AY17" s="4" t="str">
        <f>IF(correction_sheet!$BNO17=0,"NA",IF(correction_sheet!$A17="","",IF(COUNT( correction_sheet!DH17, correction_sheet!AYL17, correction_sheet!AZE17, correction_sheet!BFX17,correction_sheet!BHJ17)&lt;4,"NA",VLOOKUP(SUM( correction_sheet!DH17, correction_sheet!AYL17, correction_sheet!AZE17, correction_sheet!BFX17,correction_sheet!BHJ17),Reference_sheet!$B$23:$D$28,3,FALSE))))</f>
        <v/>
      </c>
      <c r="AZ17" s="4" t="str">
        <f>IF(correction_sheet!$BNO17=0,"NA",IF(correction_sheet!$A17="","",IF(COUNT( correction_sheet!DI17, correction_sheet!AYM17, correction_sheet!AZF17, correction_sheet!BFY17,correction_sheet!BHK17)&lt;4,"NA",VLOOKUP(SUM( correction_sheet!DI17, correction_sheet!AYM17, correction_sheet!AZF17, correction_sheet!BFY17,correction_sheet!BHK17),Reference_sheet!$B$23:$D$28,3,FALSE))))</f>
        <v/>
      </c>
      <c r="BA17" s="4" t="str">
        <f>IF(correction_sheet!$BNO17=0,"NA",IF(correction_sheet!$A17="","",IF(COUNT( correction_sheet!DJ17, correction_sheet!AYN17, correction_sheet!AZG17, correction_sheet!BFZ17,correction_sheet!BHL17)&lt;4,"NA",VLOOKUP(SUM( correction_sheet!DJ17, correction_sheet!AYN17, correction_sheet!AZG17, correction_sheet!BFZ17,correction_sheet!BHL17),Reference_sheet!$B$23:$D$28,3,FALSE))))</f>
        <v/>
      </c>
      <c r="BB17" s="4" t="str">
        <f>IF(correction_sheet!$BNO17=0,"NA",IF(correction_sheet!$A17="","",IF(COUNT( correction_sheet!DK17, correction_sheet!AYO17, correction_sheet!AZH17, correction_sheet!BGA17,correction_sheet!BHM17)&lt;4,"NA",VLOOKUP(SUM( correction_sheet!DK17, correction_sheet!AYO17, correction_sheet!AZH17, correction_sheet!BGA17,correction_sheet!BHM17),Reference_sheet!$B$23:$D$28,3,FALSE))))</f>
        <v/>
      </c>
      <c r="BC17" s="4" t="str">
        <f>IF(correction_sheet!$BNO17=0,"NA",IF(correction_sheet!$A17="","",IF(COUNT( correction_sheet!DL17, correction_sheet!AYP17, correction_sheet!AZI17, correction_sheet!BGB17,correction_sheet!BHN17)&lt;4,"NA",VLOOKUP(SUM( correction_sheet!DL17, correction_sheet!AYP17, correction_sheet!AZI17, correction_sheet!BGB17,correction_sheet!BHN17),Reference_sheet!$B$23:$D$28,3,FALSE))))</f>
        <v/>
      </c>
      <c r="BD17" s="4" t="str">
        <f>IF(correction_sheet!$BNO17=0,"NA",IF(correction_sheet!$A17="","",IF(COUNT( correction_sheet!DM17, correction_sheet!AYQ17, correction_sheet!AZJ17, correction_sheet!BGC17,correction_sheet!BHO17)&lt;4,"NA",VLOOKUP(SUM( correction_sheet!DM17, correction_sheet!AYQ17, correction_sheet!AZJ17, correction_sheet!BGC17,correction_sheet!BHO17),Reference_sheet!$B$23:$D$28,3,FALSE))))</f>
        <v/>
      </c>
      <c r="BE17" s="4" t="str">
        <f>IF(correction_sheet!$BNO17=0,"NA",IF(correction_sheet!$A17="","",IF(COUNT( correction_sheet!DN17, correction_sheet!AYR17, correction_sheet!AZK17, correction_sheet!BGD17,correction_sheet!BHP17)&lt;4,"NA",VLOOKUP(SUM( correction_sheet!DN17, correction_sheet!AYR17, correction_sheet!AZK17, correction_sheet!BGD17,correction_sheet!BHP17),Reference_sheet!$B$23:$D$28,3,FALSE))))</f>
        <v/>
      </c>
      <c r="BF17" s="4" t="str">
        <f>IF(correction_sheet!$BNO17=0,"NA",IF(correction_sheet!$A17="","",IF(COUNT( correction_sheet!DO17, correction_sheet!AYS17, correction_sheet!AZL17, correction_sheet!BGE17,correction_sheet!BHQ17)&lt;4,"NA",VLOOKUP(SUM( correction_sheet!DO17, correction_sheet!AYS17, correction_sheet!AZL17, correction_sheet!BGE17,correction_sheet!BHQ17),Reference_sheet!$B$23:$D$28,3,FALSE))))</f>
        <v/>
      </c>
      <c r="BG17" s="4" t="str">
        <f>IF(correction_sheet!$BNO17=0,"NA",IF(correction_sheet!$A17="","",IF(COUNT( correction_sheet!DP17, correction_sheet!AYT17, correction_sheet!AZM17, correction_sheet!BGF17,correction_sheet!BHR17)&lt;4,"NA",VLOOKUP(SUM( correction_sheet!DP17, correction_sheet!AYT17, correction_sheet!AZM17, correction_sheet!BGF17,correction_sheet!BHR17),Reference_sheet!$B$23:$D$28,3,FALSE))))</f>
        <v/>
      </c>
      <c r="BH17" s="4" t="str">
        <f>IF(correction_sheet!$BNO17=0,"NA",IF(correction_sheet!$A17="","",IF(COUNT( correction_sheet!DS17, correction_sheet!EN17, correction_sheet!GD17, correction_sheet!GY17, correction_sheet!HT17,correction_sheet!FI17)&lt;4,"NA",VLOOKUP(SUM(correction_sheet!DS17, correction_sheet!EN17, correction_sheet!GD17, correction_sheet!GY17, correction_sheet!HT17,correction_sheet!FI17),Reference_sheet!$B$32:$D$38,3,FALSE))))</f>
        <v/>
      </c>
      <c r="BI17" s="4" t="str">
        <f>IF(correction_sheet!$BNO17=0,"NA",IF(correction_sheet!$A17="","",IF(COUNT( correction_sheet!DT17, correction_sheet!EO17, correction_sheet!GE17, correction_sheet!GZ17, correction_sheet!HU17,correction_sheet!FJ17)&lt;4,"NA",VLOOKUP(SUM(correction_sheet!DT17, correction_sheet!EO17, correction_sheet!GE17, correction_sheet!GZ17, correction_sheet!HU17,correction_sheet!FJ17),Reference_sheet!$B$32:$D$38,3,FALSE))))</f>
        <v/>
      </c>
      <c r="BJ17" s="4" t="str">
        <f>IF(correction_sheet!$BNO17=0,"NA",IF(correction_sheet!$A17="","",IF(COUNT( correction_sheet!DU17, correction_sheet!EP17, correction_sheet!GF17, correction_sheet!HA17, correction_sheet!HV17,correction_sheet!FK17)&lt;4,"NA",VLOOKUP(SUM(correction_sheet!DU17, correction_sheet!EP17, correction_sheet!GF17, correction_sheet!HA17, correction_sheet!HV17,correction_sheet!FK17),Reference_sheet!$B$32:$D$38,3,FALSE))))</f>
        <v/>
      </c>
      <c r="BK17" s="4" t="str">
        <f>IF(correction_sheet!$BNO17=0,"NA",IF(correction_sheet!$A17="","",IF(COUNT( correction_sheet!DV17, correction_sheet!EQ17, correction_sheet!GG17, correction_sheet!HB17, correction_sheet!HW17,correction_sheet!FL17)&lt;4,"NA",VLOOKUP(SUM(correction_sheet!DV17, correction_sheet!EQ17, correction_sheet!GG17, correction_sheet!HB17, correction_sheet!HW17,correction_sheet!FL17),Reference_sheet!$B$32:$D$38,3,FALSE))))</f>
        <v/>
      </c>
      <c r="BL17" s="4" t="str">
        <f>IF(correction_sheet!$BNO17=0,"NA",IF(correction_sheet!$A17="","",IF(COUNT( correction_sheet!DW17, correction_sheet!ER17, correction_sheet!GH17, correction_sheet!HC17, correction_sheet!HX17,correction_sheet!FM17)&lt;4,"NA",VLOOKUP(SUM(correction_sheet!DW17, correction_sheet!ER17, correction_sheet!GH17, correction_sheet!HC17, correction_sheet!HX17,correction_sheet!FM17),Reference_sheet!$B$32:$D$38,3,FALSE))))</f>
        <v/>
      </c>
      <c r="BM17" s="4" t="str">
        <f>IF(correction_sheet!$BNO17=0,"NA",IF(correction_sheet!$A17="","",IF(COUNT( correction_sheet!DX17, correction_sheet!ES17, correction_sheet!GI17, correction_sheet!HD17, correction_sheet!HY17,correction_sheet!FN17)&lt;4,"NA",VLOOKUP(SUM(correction_sheet!DX17, correction_sheet!ES17, correction_sheet!GI17, correction_sheet!HD17, correction_sheet!HY17,correction_sheet!FN17),Reference_sheet!$B$32:$D$38,3,FALSE))))</f>
        <v/>
      </c>
      <c r="BN17" s="4" t="str">
        <f>IF(correction_sheet!$BNO17=0,"NA",IF(correction_sheet!$A17="","",IF(COUNT( correction_sheet!DY17, correction_sheet!ET17, correction_sheet!GJ17, correction_sheet!HE17, correction_sheet!HZ17,correction_sheet!FO17)&lt;4,"NA",VLOOKUP(SUM(correction_sheet!DY17, correction_sheet!ET17, correction_sheet!GJ17, correction_sheet!HE17, correction_sheet!HZ17,correction_sheet!FO17),Reference_sheet!$B$32:$D$38,3,FALSE))))</f>
        <v/>
      </c>
      <c r="BO17" s="4" t="str">
        <f>IF(correction_sheet!$BNO17=0,"NA",IF(correction_sheet!$A17="","",IF(COUNT( correction_sheet!DZ17, correction_sheet!EU17, correction_sheet!GK17, correction_sheet!HF17, correction_sheet!IA17,correction_sheet!FP17)&lt;4,"NA",VLOOKUP(SUM(correction_sheet!DZ17, correction_sheet!EU17, correction_sheet!GK17, correction_sheet!HF17, correction_sheet!IA17,correction_sheet!FP17),Reference_sheet!$B$32:$D$38,3,FALSE))))</f>
        <v/>
      </c>
      <c r="BP17" s="4" t="str">
        <f>IF(correction_sheet!$BNO17=0,"NA",IF(correction_sheet!$A17="","",IF(COUNT( correction_sheet!EA17, correction_sheet!EV17, correction_sheet!GL17, correction_sheet!HG17, correction_sheet!IB17,correction_sheet!FQ17)&lt;4,"NA",VLOOKUP(SUM(correction_sheet!EA17, correction_sheet!EV17, correction_sheet!GL17, correction_sheet!HG17, correction_sheet!IB17,correction_sheet!FQ17),Reference_sheet!$B$32:$D$38,3,FALSE))))</f>
        <v/>
      </c>
      <c r="BQ17" s="4" t="str">
        <f>IF(correction_sheet!$BNO17=0,"NA",IF(correction_sheet!$A17="","",IF(COUNT( correction_sheet!EB17, correction_sheet!EW17, correction_sheet!GM17, correction_sheet!HH17, correction_sheet!IC17,correction_sheet!FR17)&lt;4,"NA",VLOOKUP(SUM(correction_sheet!EB17, correction_sheet!EW17, correction_sheet!GM17, correction_sheet!HH17, correction_sheet!IC17,correction_sheet!FR17),Reference_sheet!$B$32:$D$38,3,FALSE))))</f>
        <v/>
      </c>
      <c r="BR17" s="4" t="str">
        <f>IF(correction_sheet!$BNO17=0,"NA",IF(correction_sheet!$A17="","",IF(COUNT( correction_sheet!EC17, correction_sheet!EX17, correction_sheet!GN17, correction_sheet!HI17, correction_sheet!ID17,correction_sheet!FS17)&lt;4,"NA",VLOOKUP(SUM(correction_sheet!EC17, correction_sheet!EX17, correction_sheet!GN17, correction_sheet!HI17, correction_sheet!ID17,correction_sheet!FS17),Reference_sheet!$B$32:$D$38,3,FALSE))))</f>
        <v/>
      </c>
      <c r="BS17" s="4" t="str">
        <f>IF(correction_sheet!$BNO17=0,"NA",IF(correction_sheet!$A17="","",IF(COUNT( correction_sheet!ED17, correction_sheet!EY17, correction_sheet!GO17, correction_sheet!HJ17, correction_sheet!IE17,correction_sheet!FT17)&lt;4,"NA",VLOOKUP(SUM(correction_sheet!ED17, correction_sheet!EY17, correction_sheet!GO17, correction_sheet!HJ17, correction_sheet!IE17,correction_sheet!FT17),Reference_sheet!$B$32:$D$38,3,FALSE))))</f>
        <v/>
      </c>
      <c r="BT17" s="4" t="str">
        <f>IF(correction_sheet!$BNO17=0,"NA",IF(correction_sheet!$A17="","",IF(COUNT( correction_sheet!EE17, correction_sheet!EZ17, correction_sheet!GP17, correction_sheet!HK17, correction_sheet!IF17,correction_sheet!FU17)&lt;4,"NA",VLOOKUP(SUM(correction_sheet!EE17, correction_sheet!EZ17, correction_sheet!GP17, correction_sheet!HK17, correction_sheet!IF17,correction_sheet!FU17),Reference_sheet!$B$32:$D$38,3,FALSE))))</f>
        <v/>
      </c>
      <c r="BU17" s="4" t="str">
        <f>IF(correction_sheet!$BNO17=0,"NA",IF(correction_sheet!$A17="","",IF(COUNT( correction_sheet!EF17, correction_sheet!FA17, correction_sheet!GQ17, correction_sheet!HL17, correction_sheet!IG17,correction_sheet!FV17)&lt;4,"NA",VLOOKUP(SUM(correction_sheet!EF17, correction_sheet!FA17, correction_sheet!GQ17, correction_sheet!HL17, correction_sheet!IG17,correction_sheet!FV17),Reference_sheet!$B$32:$D$38,3,FALSE))))</f>
        <v/>
      </c>
      <c r="BV17" s="4" t="str">
        <f>IF(correction_sheet!$BNO17=0,"NA",IF(correction_sheet!$A17="","",IF(COUNT( correction_sheet!EG17, correction_sheet!FB17, correction_sheet!GR17, correction_sheet!HM17, correction_sheet!IH17,correction_sheet!FW17)&lt;4,"NA",VLOOKUP(SUM(correction_sheet!EG17, correction_sheet!FB17, correction_sheet!GR17, correction_sheet!HM17, correction_sheet!IH17,correction_sheet!FW17),Reference_sheet!$B$32:$D$38,3,FALSE))))</f>
        <v/>
      </c>
      <c r="BW17" s="4" t="str">
        <f>IF(correction_sheet!$BNO17=0,"NA",IF(correction_sheet!$A17="","",IF(COUNT( correction_sheet!EH17, correction_sheet!FC17, correction_sheet!GS17, correction_sheet!HN17, correction_sheet!II17,correction_sheet!FX17)&lt;4,"NA",VLOOKUP(SUM(correction_sheet!EH17, correction_sheet!FC17, correction_sheet!GS17, correction_sheet!HN17, correction_sheet!II17,correction_sheet!FX17),Reference_sheet!$B$32:$D$38,3,FALSE))))</f>
        <v/>
      </c>
      <c r="BX17" s="4" t="str">
        <f>IF(correction_sheet!$BNO17=0,"NA",IF(correction_sheet!$A17="","",IF(COUNT( correction_sheet!EI17, correction_sheet!FD17, correction_sheet!GT17, correction_sheet!HO17, correction_sheet!IJ17,correction_sheet!FY17)&lt;4,"NA",VLOOKUP(SUM(correction_sheet!EI17, correction_sheet!FD17, correction_sheet!GT17, correction_sheet!HO17, correction_sheet!IJ17,correction_sheet!FY17),Reference_sheet!$B$32:$D$38,3,FALSE))))</f>
        <v/>
      </c>
      <c r="BY17" s="4" t="str">
        <f>IF(correction_sheet!$BNO17=0,"NA",IF(correction_sheet!$A17="","",IF(COUNT( correction_sheet!EJ17, correction_sheet!FE17, correction_sheet!GU17, correction_sheet!HP17, correction_sheet!IK17,correction_sheet!FZ17)&lt;4,"NA",VLOOKUP(SUM(correction_sheet!EJ17, correction_sheet!FE17, correction_sheet!GU17, correction_sheet!HP17, correction_sheet!IK17,correction_sheet!FZ17),Reference_sheet!$B$32:$D$38,3,FALSE))))</f>
        <v/>
      </c>
      <c r="BZ17" s="4" t="str">
        <f>IF(correction_sheet!$BNO17=0,"NA",IF(correction_sheet!$A17="","",IF(COUNT( correction_sheet!EK17, correction_sheet!FF17, correction_sheet!GV17, correction_sheet!HQ17, correction_sheet!IL17,correction_sheet!GA17)&lt;4,"NA",VLOOKUP(SUM(correction_sheet!EK17, correction_sheet!FF17, correction_sheet!GV17, correction_sheet!HQ17, correction_sheet!IL17,correction_sheet!GA17),Reference_sheet!$B$32:$D$38,3,FALSE))))</f>
        <v/>
      </c>
      <c r="CA17" s="4" t="str">
        <f>IF(correction_sheet!$BNO17=0,"NA",IF(correction_sheet!$A17="","",IF(COUNT(correction_sheet!YS17,correction_sheet!ZN17,correction_sheet!AAI17,correction_sheet!ABD17,correction_sheet!ABY17)&lt;3,"NA",VLOOKUP(SUM(correction_sheet!YS17,correction_sheet!ZN17,correction_sheet!AAI17,correction_sheet!ABD17,correction_sheet!ABY17),Reference_sheet!$B$41:$D$46,3,FALSE))))</f>
        <v/>
      </c>
      <c r="CB17" s="4" t="str">
        <f>IF(correction_sheet!$BNO17=0,"NA",IF(correction_sheet!$A17="","",IF(COUNT(correction_sheet!YT17,correction_sheet!ZO17,correction_sheet!AAJ17,correction_sheet!ABE17,correction_sheet!ABZ17)&lt;3,"NA",VLOOKUP(SUM(correction_sheet!YT17,correction_sheet!ZO17,correction_sheet!AAJ17,correction_sheet!ABE17,correction_sheet!ABZ17),Reference_sheet!$B$41:$D$46,3,FALSE))))</f>
        <v/>
      </c>
      <c r="CC17" s="4" t="str">
        <f>IF(correction_sheet!$BNO17=0,"NA",IF(correction_sheet!$A17="","",IF(COUNT(correction_sheet!YU17,correction_sheet!ZP17,correction_sheet!AAK17,correction_sheet!ABF17,correction_sheet!ACA17)&lt;3,"NA",VLOOKUP(SUM(correction_sheet!YU17,correction_sheet!ZP17,correction_sheet!AAK17,correction_sheet!ABF17,correction_sheet!ACA17),Reference_sheet!$B$41:$D$46,3,FALSE))))</f>
        <v/>
      </c>
      <c r="CD17" s="4" t="str">
        <f>IF(correction_sheet!$BNO17=0,"NA",IF(correction_sheet!$A17="","",IF(COUNT(correction_sheet!YV17,correction_sheet!ZQ17,correction_sheet!AAL17,correction_sheet!ABG17,correction_sheet!ACB17)&lt;3,"NA",VLOOKUP(SUM(correction_sheet!YV17,correction_sheet!ZQ17,correction_sheet!AAL17,correction_sheet!ABG17,correction_sheet!ACB17),Reference_sheet!$B$41:$D$46,3,FALSE))))</f>
        <v/>
      </c>
      <c r="CE17" s="4" t="str">
        <f>IF(correction_sheet!$BNO17=0,"NA",IF(correction_sheet!$A17="","",IF(COUNT(correction_sheet!YW17,correction_sheet!ZR17,correction_sheet!AAM17,correction_sheet!ABH17,correction_sheet!ACC17)&lt;3,"NA",VLOOKUP(SUM(correction_sheet!YW17,correction_sheet!ZR17,correction_sheet!AAM17,correction_sheet!ABH17,correction_sheet!ACC17),Reference_sheet!$B$41:$D$46,3,FALSE))))</f>
        <v/>
      </c>
      <c r="CF17" s="4" t="str">
        <f>IF(correction_sheet!$BNO17=0,"NA",IF(correction_sheet!$A17="","",IF(COUNT(correction_sheet!YX17,correction_sheet!ZS17,correction_sheet!AAN17,correction_sheet!ABI17,correction_sheet!ACD17)&lt;3,"NA",VLOOKUP(SUM(correction_sheet!YX17,correction_sheet!ZS17,correction_sheet!AAN17,correction_sheet!ABI17,correction_sheet!ACD17),Reference_sheet!$B$41:$D$46,3,FALSE))))</f>
        <v/>
      </c>
      <c r="CG17" s="4" t="str">
        <f>IF(correction_sheet!$BNO17=0,"NA",IF(correction_sheet!$A17="","",IF(COUNT(correction_sheet!YY17,correction_sheet!ZT17,correction_sheet!AAO17,correction_sheet!ABJ17,correction_sheet!ACE17)&lt;3,"NA",VLOOKUP(SUM(correction_sheet!YY17,correction_sheet!ZT17,correction_sheet!AAO17,correction_sheet!ABJ17,correction_sheet!ACE17),Reference_sheet!$B$41:$D$46,3,FALSE))))</f>
        <v/>
      </c>
      <c r="CH17" s="4" t="str">
        <f>IF(correction_sheet!$BNO17=0,"NA",IF(correction_sheet!$A17="","",IF(COUNT(correction_sheet!YZ17,correction_sheet!ZU17,correction_sheet!AAP17,correction_sheet!ABK17,correction_sheet!ACF17)&lt;3,"NA",VLOOKUP(SUM(correction_sheet!YZ17,correction_sheet!ZU17,correction_sheet!AAP17,correction_sheet!ABK17,correction_sheet!ACF17),Reference_sheet!$B$41:$D$46,3,FALSE))))</f>
        <v/>
      </c>
      <c r="CI17" s="4" t="str">
        <f>IF(correction_sheet!$BNO17=0,"NA",IF(correction_sheet!$A17="","",IF(COUNT(correction_sheet!ZA17,correction_sheet!ZV17,correction_sheet!AAQ17,correction_sheet!ABL17,correction_sheet!ACG17)&lt;3,"NA",VLOOKUP(SUM(correction_sheet!ZA17,correction_sheet!ZV17,correction_sheet!AAQ17,correction_sheet!ABL17,correction_sheet!ACG17),Reference_sheet!$B$41:$D$46,3,FALSE))))</f>
        <v/>
      </c>
      <c r="CJ17" s="4" t="str">
        <f>IF(correction_sheet!$BNO17=0,"NA",IF(correction_sheet!$A17="","",IF(COUNT(correction_sheet!ZB17,correction_sheet!ZW17,correction_sheet!AAR17,correction_sheet!ABM17,correction_sheet!ACH17)&lt;3,"NA",VLOOKUP(SUM(correction_sheet!ZB17,correction_sheet!ZW17,correction_sheet!AAR17,correction_sheet!ABM17,correction_sheet!ACH17),Reference_sheet!$B$41:$D$46,3,FALSE))))</f>
        <v/>
      </c>
      <c r="CK17" s="4" t="str">
        <f>IF(correction_sheet!$BNO17=0,"NA",IF(correction_sheet!$A17="","",IF(COUNT(correction_sheet!ZC17,correction_sheet!ZX17,correction_sheet!AAS17,correction_sheet!ABN17,correction_sheet!ACI17)&lt;3,"NA",VLOOKUP(SUM(correction_sheet!ZC17,correction_sheet!ZX17,correction_sheet!AAS17,correction_sheet!ABN17,correction_sheet!ACI17),Reference_sheet!$B$41:$D$46,3,FALSE))))</f>
        <v/>
      </c>
      <c r="CL17" s="4" t="str">
        <f>IF(correction_sheet!$BNO17=0,"NA",IF(correction_sheet!$A17="","",IF(COUNT(correction_sheet!ZD17,correction_sheet!ZY17,correction_sheet!AAT17,correction_sheet!ABO17,correction_sheet!ACJ17)&lt;3,"NA",VLOOKUP(SUM(correction_sheet!ZD17,correction_sheet!ZY17,correction_sheet!AAT17,correction_sheet!ABO17,correction_sheet!ACJ17),Reference_sheet!$B$41:$D$46,3,FALSE))))</f>
        <v/>
      </c>
      <c r="CM17" s="4" t="str">
        <f>IF(correction_sheet!$BNO17=0,"NA",IF(correction_sheet!$A17="","",IF(COUNT(correction_sheet!ZE17,correction_sheet!ZZ17,correction_sheet!AAU17,correction_sheet!ABP17,correction_sheet!ACK17)&lt;3,"NA",VLOOKUP(SUM(correction_sheet!ZE17,correction_sheet!ZZ17,correction_sheet!AAU17,correction_sheet!ABP17,correction_sheet!ACK17),Reference_sheet!$B$41:$D$46,3,FALSE))))</f>
        <v/>
      </c>
      <c r="CN17" s="4" t="str">
        <f>IF(correction_sheet!$BNO17=0,"NA",IF(correction_sheet!$A17="","",IF(COUNT(correction_sheet!ZF17,correction_sheet!AAA17,correction_sheet!AAV17,correction_sheet!ABQ17,correction_sheet!ACL17)&lt;3,"NA",VLOOKUP(SUM(correction_sheet!ZF17,correction_sheet!AAA17,correction_sheet!AAV17,correction_sheet!ABQ17,correction_sheet!ACL17),Reference_sheet!$B$41:$D$46,3,FALSE))))</f>
        <v/>
      </c>
      <c r="CO17" s="4" t="str">
        <f>IF(correction_sheet!$BNO17=0,"NA",IF(correction_sheet!$A17="","",IF(COUNT(correction_sheet!ZG17,correction_sheet!AAB17,correction_sheet!AAW17,correction_sheet!ABR17,correction_sheet!ACM17)&lt;3,"NA",VLOOKUP(SUM(correction_sheet!ZG17,correction_sheet!AAB17,correction_sheet!AAW17,correction_sheet!ABR17,correction_sheet!ACM17),Reference_sheet!$B$41:$D$46,3,FALSE))))</f>
        <v/>
      </c>
      <c r="CP17" s="4" t="str">
        <f>IF(correction_sheet!$BNO17=0,"NA",IF(correction_sheet!$A17="","",IF(COUNT(correction_sheet!ZH17,correction_sheet!AAC17,correction_sheet!AAX17,correction_sheet!ABS17,correction_sheet!ACN17)&lt;3,"NA",VLOOKUP(SUM(correction_sheet!ZH17,correction_sheet!AAC17,correction_sheet!AAX17,correction_sheet!ABS17,correction_sheet!ACN17),Reference_sheet!$B$41:$D$46,3,FALSE))))</f>
        <v/>
      </c>
      <c r="CQ17" s="4" t="str">
        <f>IF(correction_sheet!$BNO17=0,"NA",IF(correction_sheet!$A17="","",IF(COUNT(correction_sheet!ZI17,correction_sheet!AAD17,correction_sheet!AAY17,correction_sheet!ABT17,correction_sheet!ACO17)&lt;3,"NA",VLOOKUP(SUM(correction_sheet!ZI17,correction_sheet!AAD17,correction_sheet!AAY17,correction_sheet!ABT17,correction_sheet!ACO17),Reference_sheet!$B$41:$D$46,3,FALSE))))</f>
        <v/>
      </c>
      <c r="CR17" s="4" t="str">
        <f>IF(correction_sheet!$BNO17=0,"NA",IF(correction_sheet!$A17="","",IF(COUNT(correction_sheet!ZJ17,correction_sheet!AAE17,correction_sheet!AAZ17,correction_sheet!ABU17,correction_sheet!ACP17)&lt;3,"NA",VLOOKUP(SUM(correction_sheet!ZJ17,correction_sheet!AAE17,correction_sheet!AAZ17,correction_sheet!ABU17,correction_sheet!ACP17),Reference_sheet!$B$41:$D$46,3,FALSE))))</f>
        <v/>
      </c>
      <c r="CS17" s="4" t="str">
        <f>IF(correction_sheet!$BNO17=0,"NA",IF(correction_sheet!$A17="","",IF(COUNT(correction_sheet!ZK17,correction_sheet!AAF17,correction_sheet!ABA17,correction_sheet!ABV17,correction_sheet!ACQ17)&lt;3,"NA",VLOOKUP(SUM(correction_sheet!ZK17,correction_sheet!AAF17,correction_sheet!ABA17,correction_sheet!ABV17,correction_sheet!ACQ17),Reference_sheet!$B$41:$D$46,3,FALSE))))</f>
        <v/>
      </c>
      <c r="CT17" s="4" t="str">
        <f>IF(correction_sheet!$BNO17=0,"NA",IF(correction_sheet!$A17="","",IF(COUNT(correction_sheet!NK17,correction_sheet!OF17,correction_sheet!PA17,correction_sheet!PV17)&lt;2,"NA",VLOOKUP(SUM(correction_sheet!NK17,correction_sheet!OF17,correction_sheet!PA17,correction_sheet!PV17),Reference_sheet!$B$50:$D$56,3,FALSE))))</f>
        <v/>
      </c>
      <c r="CU17" s="4" t="str">
        <f>IF(correction_sheet!$BNO17=0,"NA",IF(correction_sheet!$A17="","",IF(COUNT(correction_sheet!NL17,correction_sheet!OG17,correction_sheet!PB17,correction_sheet!PW17)&lt;2,"NA",VLOOKUP(SUM(correction_sheet!NL17,correction_sheet!OG17,correction_sheet!PB17,correction_sheet!PW17),Reference_sheet!$B$50:$D$56,3,FALSE))))</f>
        <v/>
      </c>
      <c r="CV17" s="4" t="str">
        <f>IF(correction_sheet!$BNO17=0,"NA",IF(correction_sheet!$A17="","",IF(COUNT(correction_sheet!NM17,correction_sheet!OH17,correction_sheet!PC17,correction_sheet!PX17)&lt;2,"NA",VLOOKUP(SUM(correction_sheet!NM17,correction_sheet!OH17,correction_sheet!PC17,correction_sheet!PX17),Reference_sheet!$B$50:$D$56,3,FALSE))))</f>
        <v/>
      </c>
      <c r="CW17" s="4" t="str">
        <f>IF(correction_sheet!$BNO17=0,"NA",IF(correction_sheet!$A17="","",IF(COUNT(correction_sheet!NN17,correction_sheet!OI17,correction_sheet!PD17,correction_sheet!PY17)&lt;2,"NA",VLOOKUP(SUM(correction_sheet!NN17,correction_sheet!OI17,correction_sheet!PD17,correction_sheet!PY17),Reference_sheet!$B$50:$D$56,3,FALSE))))</f>
        <v/>
      </c>
      <c r="CX17" s="4" t="str">
        <f>IF(correction_sheet!$BNO17=0,"NA",IF(correction_sheet!$A17="","",IF(COUNT(correction_sheet!NO17,correction_sheet!OJ17,correction_sheet!PE17,correction_sheet!PZ17)&lt;2,"NA",VLOOKUP(SUM(correction_sheet!NO17,correction_sheet!OJ17,correction_sheet!PE17,correction_sheet!PZ17),Reference_sheet!$B$50:$D$56,3,FALSE))))</f>
        <v/>
      </c>
      <c r="CY17" s="4" t="str">
        <f>IF(correction_sheet!$BNO17=0,"NA",IF(correction_sheet!$A17="","",IF(COUNT(correction_sheet!NP17,correction_sheet!OK17,correction_sheet!PF17,correction_sheet!QA17)&lt;2,"NA",VLOOKUP(SUM(correction_sheet!NP17,correction_sheet!OK17,correction_sheet!PF17,correction_sheet!QA17),Reference_sheet!$B$50:$D$56,3,FALSE))))</f>
        <v/>
      </c>
      <c r="CZ17" s="4" t="str">
        <f>IF(correction_sheet!$BNO17=0,"NA",IF(correction_sheet!$A17="","",IF(COUNT(correction_sheet!NQ17,correction_sheet!OL17,correction_sheet!PG17,correction_sheet!QB17)&lt;2,"NA",VLOOKUP(SUM(correction_sheet!NQ17,correction_sheet!OL17,correction_sheet!PG17,correction_sheet!QB17),Reference_sheet!$B$50:$D$56,3,FALSE))))</f>
        <v/>
      </c>
      <c r="DA17" s="4" t="str">
        <f>IF(correction_sheet!$BNO17=0,"NA",IF(correction_sheet!$A17="","",IF(COUNT(correction_sheet!NR17,correction_sheet!OM17,correction_sheet!PH17,correction_sheet!QC17)&lt;2,"NA",VLOOKUP(SUM(correction_sheet!NR17,correction_sheet!OM17,correction_sheet!PH17,correction_sheet!QC17),Reference_sheet!$B$50:$D$56,3,FALSE))))</f>
        <v/>
      </c>
      <c r="DB17" s="4" t="str">
        <f>IF(correction_sheet!$BNO17=0,"NA",IF(correction_sheet!$A17="","",IF(COUNT(correction_sheet!NS17,correction_sheet!ON17,correction_sheet!PI17,correction_sheet!QD17)&lt;2,"NA",VLOOKUP(SUM(correction_sheet!NS17,correction_sheet!ON17,correction_sheet!PI17,correction_sheet!QD17),Reference_sheet!$B$50:$D$56,3,FALSE))))</f>
        <v/>
      </c>
      <c r="DC17" s="4" t="str">
        <f>IF(correction_sheet!$BNO17=0,"NA",IF(correction_sheet!$A17="","",IF(COUNT(correction_sheet!NT17,correction_sheet!OO17,correction_sheet!PJ17,correction_sheet!QE17)&lt;2,"NA",VLOOKUP(SUM(correction_sheet!NT17,correction_sheet!OO17,correction_sheet!PJ17,correction_sheet!QE17),Reference_sheet!$B$50:$D$56,3,FALSE))))</f>
        <v/>
      </c>
      <c r="DD17" s="4" t="str">
        <f>IF(correction_sheet!$BNO17=0,"NA",IF(correction_sheet!$A17="","",IF(COUNT(correction_sheet!NU17,correction_sheet!OP17,correction_sheet!PK17,correction_sheet!QF17)&lt;2,"NA",VLOOKUP(SUM(correction_sheet!NU17,correction_sheet!OP17,correction_sheet!PK17,correction_sheet!QF17),Reference_sheet!$B$50:$D$56,3,FALSE))))</f>
        <v/>
      </c>
      <c r="DE17" s="4" t="str">
        <f>IF(correction_sheet!$BNO17=0,"NA",IF(correction_sheet!$A17="","",IF(COUNT(correction_sheet!NV17,correction_sheet!OQ17,correction_sheet!PL17,correction_sheet!QG17)&lt;2,"NA",VLOOKUP(SUM(correction_sheet!NV17,correction_sheet!OQ17,correction_sheet!PL17,correction_sheet!QG17),Reference_sheet!$B$50:$D$56,3,FALSE))))</f>
        <v/>
      </c>
      <c r="DF17" s="4" t="str">
        <f>IF(correction_sheet!$BNO17=0,"NA",IF(correction_sheet!$A17="","",IF(COUNT(correction_sheet!NW17,correction_sheet!OR17,correction_sheet!PM17,correction_sheet!QH17)&lt;2,"NA",VLOOKUP(SUM(correction_sheet!NW17,correction_sheet!OR17,correction_sheet!PM17,correction_sheet!QH17),Reference_sheet!$B$50:$D$56,3,FALSE))))</f>
        <v/>
      </c>
      <c r="DG17" s="4" t="str">
        <f>IF(correction_sheet!$BNO17=0,"NA",IF(correction_sheet!$A17="","",IF(COUNT(correction_sheet!NX17,correction_sheet!OS17,correction_sheet!PN17,correction_sheet!QI17)&lt;2,"NA",VLOOKUP(SUM(correction_sheet!NX17,correction_sheet!OS17,correction_sheet!PN17,correction_sheet!QI17),Reference_sheet!$B$50:$D$56,3,FALSE))))</f>
        <v/>
      </c>
      <c r="DH17" s="4" t="str">
        <f>IF(correction_sheet!$BNO17=0,"NA",IF(correction_sheet!$A17="","",IF(COUNT(correction_sheet!NY17,correction_sheet!OT17,correction_sheet!PO17,correction_sheet!QJ17)&lt;2,"NA",VLOOKUP(SUM(correction_sheet!NY17,correction_sheet!OT17,correction_sheet!PO17,correction_sheet!QJ17),Reference_sheet!$B$50:$D$56,3,FALSE))))</f>
        <v/>
      </c>
      <c r="DI17" s="4" t="str">
        <f>IF(correction_sheet!$BNO17=0,"NA",IF(correction_sheet!$A17="","",IF(COUNT(correction_sheet!NZ17,correction_sheet!OU17,correction_sheet!PP17,correction_sheet!QK17)&lt;2,"NA",VLOOKUP(SUM(correction_sheet!NZ17,correction_sheet!OU17,correction_sheet!PP17,correction_sheet!QK17),Reference_sheet!$B$50:$D$56,3,FALSE))))</f>
        <v/>
      </c>
      <c r="DJ17" s="4" t="str">
        <f>IF(correction_sheet!$BNO17=0,"NA",IF(correction_sheet!$A17="","",IF(COUNT(correction_sheet!OA17,correction_sheet!OV17,correction_sheet!PQ17,correction_sheet!QL17)&lt;2,"NA",VLOOKUP(SUM(correction_sheet!OA17,correction_sheet!OV17,correction_sheet!PQ17,correction_sheet!QL17),Reference_sheet!$B$50:$D$56,3,FALSE))))</f>
        <v/>
      </c>
      <c r="DK17" s="4" t="str">
        <f>IF(correction_sheet!$BNO17=0,"NA",IF(correction_sheet!$A17="","",IF(COUNT(correction_sheet!OB17,correction_sheet!OW17,correction_sheet!PR17,correction_sheet!QM17)&lt;2,"NA",VLOOKUP(SUM(correction_sheet!OB17,correction_sheet!OW17,correction_sheet!PR17,correction_sheet!QM17),Reference_sheet!$B$50:$D$56,3,FALSE))))</f>
        <v/>
      </c>
      <c r="DL17" s="4" t="str">
        <f>IF(correction_sheet!$BNO17=0,"NA",IF(correction_sheet!$A17="","",IF(COUNT(correction_sheet!OC17,correction_sheet!OX17,correction_sheet!PS17,correction_sheet!QN17)&lt;2,"NA",VLOOKUP(SUM(correction_sheet!OC17,correction_sheet!OX17,correction_sheet!PS17,correction_sheet!QN17),Reference_sheet!$B$50:$D$56,3,FALSE))))</f>
        <v/>
      </c>
      <c r="DM17" s="4" t="str">
        <f>IF(correction_sheet!$BNO17=0,"NA",IF(correction_sheet!$A17="","",IF(COUNT(correction_sheet!ADO17,correction_sheet!AFA17,correction_sheet!AGM17,correction_sheet!AHY17,correction_sheet!AJK17)&lt;4,"NA",VLOOKUP(SUM(correction_sheet!ADO17,correction_sheet!AFA17,correction_sheet!AGM17,correction_sheet!AHY17,correction_sheet!AJK17),Reference_sheet!$B$59:$D$64,3,FALSE))))</f>
        <v/>
      </c>
      <c r="DN17" s="4" t="str">
        <f>IF(correction_sheet!$BNO17=0,"NA",IF(correction_sheet!$A17="","",IF(COUNT(correction_sheet!ADP17,correction_sheet!AFB17,correction_sheet!AGN17,correction_sheet!AHZ17,correction_sheet!AJL17)&lt;4,"NA",VLOOKUP(SUM(correction_sheet!ADP17,correction_sheet!AFB17,correction_sheet!AGN17,correction_sheet!AHZ17,correction_sheet!AJL17),Reference_sheet!$B$59:$D$64,3,FALSE))))</f>
        <v/>
      </c>
      <c r="DO17" s="4" t="str">
        <f>IF(correction_sheet!$BNO17=0,"NA",IF(correction_sheet!$A17="","",IF(COUNT(correction_sheet!ADQ17,correction_sheet!AFC17,correction_sheet!AGO17,correction_sheet!AIA17,correction_sheet!AJM17)&lt;4,"NA",VLOOKUP(SUM(correction_sheet!ADQ17,correction_sheet!AFC17,correction_sheet!AGO17,correction_sheet!AIA17,correction_sheet!AJM17),Reference_sheet!$B$59:$D$64,3,FALSE))))</f>
        <v/>
      </c>
      <c r="DP17" s="4" t="str">
        <f>IF(correction_sheet!$BNO17=0,"NA",IF(correction_sheet!$A17="","",IF(COUNT(correction_sheet!ADR17,correction_sheet!AFD17,correction_sheet!AGP17,correction_sheet!AIB17,correction_sheet!AJN17)&lt;4,"NA",VLOOKUP(SUM(correction_sheet!ADR17,correction_sheet!AFD17,correction_sheet!AGP17,correction_sheet!AIB17,correction_sheet!AJN17),Reference_sheet!$B$59:$D$64,3,FALSE))))</f>
        <v/>
      </c>
      <c r="DQ17" s="4" t="str">
        <f>IF(correction_sheet!$BNO17=0,"NA",IF(correction_sheet!$A17="","",IF(COUNT(correction_sheet!ADS17,correction_sheet!AFE17,correction_sheet!AGQ17,correction_sheet!AIC17,correction_sheet!AJO17)&lt;4,"NA",VLOOKUP(SUM(correction_sheet!ADS17,correction_sheet!AFE17,correction_sheet!AGQ17,correction_sheet!AIC17,correction_sheet!AJO17),Reference_sheet!$B$59:$D$64,3,FALSE))))</f>
        <v/>
      </c>
      <c r="DR17" s="4" t="str">
        <f>IF(correction_sheet!$BNO17=0,"NA",IF(correction_sheet!$A17="","",IF(COUNT(correction_sheet!ADT17,correction_sheet!AFF17,correction_sheet!AGR17,correction_sheet!AID17,correction_sheet!AJP17)&lt;4,"NA",VLOOKUP(SUM(correction_sheet!ADT17,correction_sheet!AFF17,correction_sheet!AGR17,correction_sheet!AID17,correction_sheet!AJP17),Reference_sheet!$B$59:$D$64,3,FALSE))))</f>
        <v/>
      </c>
      <c r="DS17" s="4" t="str">
        <f>IF(correction_sheet!$BNO17=0,"NA",IF(correction_sheet!$A17="","",IF(COUNT(correction_sheet!ADU17,correction_sheet!AFG17,correction_sheet!AGS17,correction_sheet!AIE17,correction_sheet!AJQ17)&lt;4,"NA",VLOOKUP(SUM(correction_sheet!ADU17,correction_sheet!AFG17,correction_sheet!AGS17,correction_sheet!AIE17,correction_sheet!AJQ17),Reference_sheet!$B$59:$D$64,3,FALSE))))</f>
        <v/>
      </c>
      <c r="DT17" s="4" t="str">
        <f>IF(correction_sheet!$BNO17=0,"NA",IF(correction_sheet!$A17="","",IF(COUNT(correction_sheet!ADV17,correction_sheet!AFH17,correction_sheet!AGT17,correction_sheet!AIF17,correction_sheet!AJR17)&lt;4,"NA",VLOOKUP(SUM(correction_sheet!ADV17,correction_sheet!AFH17,correction_sheet!AGT17,correction_sheet!AIF17,correction_sheet!AJR17),Reference_sheet!$B$59:$D$64,3,FALSE))))</f>
        <v/>
      </c>
      <c r="DU17" s="4" t="str">
        <f>IF(correction_sheet!$BNO17=0,"NA",IF(correction_sheet!$A17="","",IF(COUNT(correction_sheet!ADW17,correction_sheet!AFI17,correction_sheet!AGU17,correction_sheet!AIG17,correction_sheet!AJS17)&lt;4,"NA",VLOOKUP(SUM(correction_sheet!ADW17,correction_sheet!AFI17,correction_sheet!AGU17,correction_sheet!AIG17,correction_sheet!AJS17),Reference_sheet!$B$59:$D$64,3,FALSE))))</f>
        <v/>
      </c>
      <c r="DV17" s="4" t="str">
        <f>IF(correction_sheet!$BNO17=0,"NA",IF(correction_sheet!$A17="","",IF(COUNT(correction_sheet!ADX17,correction_sheet!AFJ17,correction_sheet!AGV17,correction_sheet!AIH17,correction_sheet!AJT17)&lt;4,"NA",VLOOKUP(SUM(correction_sheet!ADX17,correction_sheet!AFJ17,correction_sheet!AGV17,correction_sheet!AIH17,correction_sheet!AJT17),Reference_sheet!$B$59:$D$64,3,FALSE))))</f>
        <v/>
      </c>
      <c r="DW17" s="4" t="str">
        <f>IF(correction_sheet!$BNO17=0,"NA",IF(correction_sheet!$A17="","",IF(COUNT(correction_sheet!ADY17,correction_sheet!AFK17,correction_sheet!AGW17,correction_sheet!AII17,correction_sheet!AJU17)&lt;4,"NA",VLOOKUP(SUM(correction_sheet!ADY17,correction_sheet!AFK17,correction_sheet!AGW17,correction_sheet!AII17,correction_sheet!AJU17),Reference_sheet!$B$59:$D$64,3,FALSE))))</f>
        <v/>
      </c>
      <c r="DX17" s="4" t="str">
        <f>IF(correction_sheet!$BNO17=0,"NA",IF(correction_sheet!$A17="","",IF(COUNT(correction_sheet!ADZ17,correction_sheet!AFL17,correction_sheet!AGX17,correction_sheet!AIJ17,correction_sheet!AJV17)&lt;4,"NA",VLOOKUP(SUM(correction_sheet!ADZ17,correction_sheet!AFL17,correction_sheet!AGX17,correction_sheet!AIJ17,correction_sheet!AJV17),Reference_sheet!$B$59:$D$64,3,FALSE))))</f>
        <v/>
      </c>
      <c r="DY17" s="4" t="str">
        <f>IF(correction_sheet!$BNO17=0,"NA",IF(correction_sheet!$A17="","",IF(COUNT(correction_sheet!AEA17,correction_sheet!AFM17,correction_sheet!AGY17,correction_sheet!AIK17,correction_sheet!AJW17)&lt;4,"NA",VLOOKUP(SUM(correction_sheet!AEA17,correction_sheet!AFM17,correction_sheet!AGY17,correction_sheet!AIK17,correction_sheet!AJW17),Reference_sheet!$B$59:$D$64,3,FALSE))))</f>
        <v/>
      </c>
      <c r="DZ17" s="4" t="str">
        <f>IF(correction_sheet!$BNO17=0,"NA",IF(correction_sheet!$A17="","",IF(COUNT(correction_sheet!AEB17,correction_sheet!AFN17,correction_sheet!AGZ17,correction_sheet!AIL17,correction_sheet!AJX17)&lt;4,"NA",VLOOKUP(SUM(correction_sheet!AEB17,correction_sheet!AFN17,correction_sheet!AGZ17,correction_sheet!AIL17,correction_sheet!AJX17),Reference_sheet!$B$59:$D$64,3,FALSE))))</f>
        <v/>
      </c>
      <c r="EA17" s="4" t="str">
        <f>IF(correction_sheet!$BNO17=0,"NA",IF(correction_sheet!$A17="","",IF(COUNT(correction_sheet!AEC17,correction_sheet!AFO17,correction_sheet!AHA17,correction_sheet!AIM17,correction_sheet!AJY17)&lt;4,"NA",VLOOKUP(SUM(correction_sheet!AEC17,correction_sheet!AFO17,correction_sheet!AHA17,correction_sheet!AIM17,correction_sheet!AJY17),Reference_sheet!$B$59:$D$64,3,FALSE))))</f>
        <v/>
      </c>
      <c r="EB17" s="4" t="str">
        <f>IF(correction_sheet!$BNO17=0,"NA",IF(correction_sheet!$A17="","",IF(COUNT(correction_sheet!AED17,correction_sheet!AFP17,correction_sheet!AHB17,correction_sheet!AIN17,correction_sheet!AJZ17)&lt;4,"NA",VLOOKUP(SUM(correction_sheet!AED17,correction_sheet!AFP17,correction_sheet!AHB17,correction_sheet!AIN17,correction_sheet!AJZ17),Reference_sheet!$B$59:$D$64,3,FALSE))))</f>
        <v/>
      </c>
      <c r="EC17" s="4" t="str">
        <f>IF(correction_sheet!$BNO17=0,"NA",IF(correction_sheet!$A17="","",IF(COUNT(correction_sheet!AEE17,correction_sheet!AFQ17,correction_sheet!AHC17,correction_sheet!AIO17,correction_sheet!AKA17)&lt;4,"NA",VLOOKUP(SUM(correction_sheet!AEE17,correction_sheet!AFQ17,correction_sheet!AHC17,correction_sheet!AIO17,correction_sheet!AKA17),Reference_sheet!$B$59:$D$64,3,FALSE))))</f>
        <v/>
      </c>
      <c r="ED17" s="4" t="str">
        <f>IF(correction_sheet!$BNO17=0,"NA",IF(correction_sheet!$A17="","",IF(COUNT(correction_sheet!AEF17,correction_sheet!AFR17,correction_sheet!AHD17,correction_sheet!AIP17,correction_sheet!AKB17)&lt;4,"NA",VLOOKUP(SUM(correction_sheet!AEF17,correction_sheet!AFR17,correction_sheet!AHD17,correction_sheet!AIP17,correction_sheet!AKB17),Reference_sheet!$B$59:$D$64,3,FALSE))))</f>
        <v/>
      </c>
      <c r="EE17" s="4" t="str">
        <f>IF(correction_sheet!$BNO17=0,"NA",IF(correction_sheet!$A17="","",IF(COUNT(correction_sheet!AEG17,correction_sheet!AFS17,correction_sheet!AHE17,correction_sheet!AIQ17,correction_sheet!AKC17)&lt;4,"NA",VLOOKUP(SUM(correction_sheet!AEG17,correction_sheet!AFS17,correction_sheet!AHE17,correction_sheet!AIQ17,correction_sheet!AKC17),Reference_sheet!$B$59:$D$64,3,FALSE))))</f>
        <v/>
      </c>
      <c r="EF17" s="4" t="str">
        <f>IF(correction_sheet!$BNO17=0,"NA",IF(correction_sheet!$A17="","",IF(COUNT(correction_sheet!ANV17,correction_sheet!AKW17,correction_sheet!AMI17,correction_sheet!APH17,correction_sheet!AQT17)&lt;4,"NA",VLOOKUP(SUM(correction_sheet!ANV17,correction_sheet!AKW17,correction_sheet!AMI17,correction_sheet!APH17,correction_sheet!AQT17),Reference_sheet!$B$67:$D$72,3,FALSE))))</f>
        <v/>
      </c>
      <c r="EG17" s="4" t="str">
        <f>IF(correction_sheet!$BNO17=0,"NA",IF(correction_sheet!$A17="","",IF(COUNT(correction_sheet!ANW17,correction_sheet!AKX17,correction_sheet!AMJ17,correction_sheet!API17,correction_sheet!AQU17)&lt;4,"NA",VLOOKUP(SUM(correction_sheet!ANW17,correction_sheet!AKX17,correction_sheet!AMJ17,correction_sheet!API17,correction_sheet!AQU17),Reference_sheet!$B$67:$D$72,3,FALSE))))</f>
        <v/>
      </c>
      <c r="EH17" s="4" t="str">
        <f>IF(correction_sheet!$BNO17=0,"NA",IF(correction_sheet!$A17="","",IF(COUNT(correction_sheet!ANX17,correction_sheet!AKY17,correction_sheet!AMK17,correction_sheet!APJ17,correction_sheet!AQV17)&lt;4,"NA",VLOOKUP(SUM(correction_sheet!ANX17,correction_sheet!AKY17,correction_sheet!AMK17,correction_sheet!APJ17,correction_sheet!AQV17),Reference_sheet!$B$67:$D$72,3,FALSE))))</f>
        <v/>
      </c>
      <c r="EI17" s="4" t="str">
        <f>IF(correction_sheet!$BNO17=0,"NA",IF(correction_sheet!$A17="","",IF(COUNT(correction_sheet!ANY17,correction_sheet!AKZ17,correction_sheet!AML17,correction_sheet!APK17,correction_sheet!AQW17)&lt;4,"NA",VLOOKUP(SUM(correction_sheet!ANY17,correction_sheet!AKZ17,correction_sheet!AML17,correction_sheet!APK17,correction_sheet!AQW17),Reference_sheet!$B$67:$D$72,3,FALSE))))</f>
        <v/>
      </c>
      <c r="EJ17" s="4" t="str">
        <f>IF(correction_sheet!$BNO17=0,"NA",IF(correction_sheet!$A17="","",IF(COUNT(correction_sheet!ANZ17,correction_sheet!ALA17,correction_sheet!AMM17,correction_sheet!APL17,correction_sheet!AQX17)&lt;4,"NA",VLOOKUP(SUM(correction_sheet!ANZ17,correction_sheet!ALA17,correction_sheet!AMM17,correction_sheet!APL17,correction_sheet!AQX17),Reference_sheet!$B$67:$D$72,3,FALSE))))</f>
        <v/>
      </c>
      <c r="EK17" s="4" t="str">
        <f>IF(correction_sheet!$BNO17=0,"NA",IF(correction_sheet!$A17="","",IF(COUNT(correction_sheet!AOA17,correction_sheet!ALB17,correction_sheet!AMN17,correction_sheet!APM17,correction_sheet!AQY17)&lt;4,"NA",VLOOKUP(SUM(correction_sheet!AOA17,correction_sheet!ALB17,correction_sheet!AMN17,correction_sheet!APM17,correction_sheet!AQY17),Reference_sheet!$B$67:$D$72,3,FALSE))))</f>
        <v/>
      </c>
      <c r="EL17" s="4" t="str">
        <f>IF(correction_sheet!$BNO17=0,"NA",IF(correction_sheet!$A17="","",IF(COUNT(correction_sheet!AOB17,correction_sheet!ALC17,correction_sheet!AMO17,correction_sheet!APN17,correction_sheet!AQZ17)&lt;4,"NA",VLOOKUP(SUM(correction_sheet!AOB17,correction_sheet!ALC17,correction_sheet!AMO17,correction_sheet!APN17,correction_sheet!AQZ17),Reference_sheet!$B$67:$D$72,3,FALSE))))</f>
        <v/>
      </c>
      <c r="EM17" s="4" t="str">
        <f>IF(correction_sheet!$BNO17=0,"NA",IF(correction_sheet!$A17="","",IF(COUNT(correction_sheet!AOC17,correction_sheet!ALD17,correction_sheet!AMP17,correction_sheet!APO17,correction_sheet!ARA17)&lt;4,"NA",VLOOKUP(SUM(correction_sheet!AOC17,correction_sheet!ALD17,correction_sheet!AMP17,correction_sheet!APO17,correction_sheet!ARA17),Reference_sheet!$B$67:$D$72,3,FALSE))))</f>
        <v/>
      </c>
      <c r="EN17" s="4" t="str">
        <f>IF(correction_sheet!$BNO17=0,"NA",IF(correction_sheet!$A17="","",IF(COUNT(correction_sheet!AOD17,correction_sheet!ALE17,correction_sheet!AMQ17,correction_sheet!APP17,correction_sheet!ARB17)&lt;4,"NA",VLOOKUP(SUM(correction_sheet!AOD17,correction_sheet!ALE17,correction_sheet!AMQ17,correction_sheet!APP17,correction_sheet!ARB17),Reference_sheet!$B$67:$D$72,3,FALSE))))</f>
        <v/>
      </c>
      <c r="EO17" s="4" t="str">
        <f>IF(correction_sheet!$BNO17=0,"NA",IF(correction_sheet!$A17="","",IF(COUNT(correction_sheet!AOE17,correction_sheet!ALF17,correction_sheet!AMR17,correction_sheet!APQ17,correction_sheet!ARC17)&lt;4,"NA",VLOOKUP(SUM(correction_sheet!AOE17,correction_sheet!ALF17,correction_sheet!AMR17,correction_sheet!APQ17,correction_sheet!ARC17),Reference_sheet!$B$67:$D$72,3,FALSE))))</f>
        <v/>
      </c>
      <c r="EP17" s="4" t="str">
        <f>IF(correction_sheet!$BNO17=0,"NA",IF(correction_sheet!$A17="","",IF(COUNT(correction_sheet!AOF17,correction_sheet!ALG17,correction_sheet!AMS17,correction_sheet!APR17,correction_sheet!ARD17)&lt;4,"NA",VLOOKUP(SUM(correction_sheet!AOF17,correction_sheet!ALG17,correction_sheet!AMS17,correction_sheet!APR17,correction_sheet!ARD17),Reference_sheet!$B$67:$D$72,3,FALSE))))</f>
        <v/>
      </c>
      <c r="EQ17" s="4" t="str">
        <f>IF(correction_sheet!$BNO17=0,"NA",IF(correction_sheet!$A17="","",IF(COUNT(correction_sheet!AOG17,correction_sheet!ALH17,correction_sheet!AMT17,correction_sheet!APS17,correction_sheet!ARE17)&lt;4,"NA",VLOOKUP(SUM(correction_sheet!AOG17,correction_sheet!ALH17,correction_sheet!AMT17,correction_sheet!APS17,correction_sheet!ARE17),Reference_sheet!$B$67:$D$72,3,FALSE))))</f>
        <v/>
      </c>
      <c r="ER17" s="4" t="str">
        <f>IF(correction_sheet!$BNO17=0,"NA",IF(correction_sheet!$A17="","",IF(COUNT(correction_sheet!AOH17,correction_sheet!ALI17,correction_sheet!AMU17,correction_sheet!APT17,correction_sheet!ARF17)&lt;4,"NA",VLOOKUP(SUM(correction_sheet!AOH17,correction_sheet!ALI17,correction_sheet!AMU17,correction_sheet!APT17,correction_sheet!ARF17),Reference_sheet!$B$67:$D$72,3,FALSE))))</f>
        <v/>
      </c>
      <c r="ES17" s="4" t="str">
        <f>IF(correction_sheet!$BNO17=0,"NA",IF(correction_sheet!$A17="","",IF(COUNT(correction_sheet!AOI17,correction_sheet!ALJ17,correction_sheet!AMV17,correction_sheet!APU17,correction_sheet!ARG17)&lt;4,"NA",VLOOKUP(SUM(correction_sheet!AOI17,correction_sheet!ALJ17,correction_sheet!AMV17,correction_sheet!APU17,correction_sheet!ARG17),Reference_sheet!$B$67:$D$72,3,FALSE))))</f>
        <v/>
      </c>
      <c r="ET17" s="4" t="str">
        <f>IF(correction_sheet!$BNO17=0,"NA",IF(correction_sheet!$A17="","",IF(COUNT(correction_sheet!AOJ17,correction_sheet!ALK17,correction_sheet!AMW17,correction_sheet!APV17,correction_sheet!ARH17)&lt;4,"NA",VLOOKUP(SUM(correction_sheet!AOJ17,correction_sheet!ALK17,correction_sheet!AMW17,correction_sheet!APV17,correction_sheet!ARH17),Reference_sheet!$B$67:$D$72,3,FALSE))))</f>
        <v/>
      </c>
      <c r="EU17" s="4" t="str">
        <f>IF(correction_sheet!$BNO17=0,"NA",IF(correction_sheet!$A17="","",IF(COUNT(correction_sheet!AOK17,correction_sheet!ALL17,correction_sheet!AMX17,correction_sheet!APW17,correction_sheet!ARI17)&lt;4,"NA",VLOOKUP(SUM(correction_sheet!AOK17,correction_sheet!ALL17,correction_sheet!AMX17,correction_sheet!APW17,correction_sheet!ARI17),Reference_sheet!$B$67:$D$72,3,FALSE))))</f>
        <v/>
      </c>
      <c r="EV17" s="4" t="str">
        <f>IF(correction_sheet!$BNO17=0,"NA",IF(correction_sheet!$A17="","",IF(COUNT(correction_sheet!AOL17,correction_sheet!ALM17,correction_sheet!AMY17,correction_sheet!APX17,correction_sheet!ARJ17)&lt;4,"NA",VLOOKUP(SUM(correction_sheet!AOL17,correction_sheet!ALM17,correction_sheet!AMY17,correction_sheet!APX17,correction_sheet!ARJ17),Reference_sheet!$B$67:$D$72,3,FALSE))))</f>
        <v/>
      </c>
      <c r="EW17" s="4" t="str">
        <f>IF(correction_sheet!$BNO17=0,"NA",IF(correction_sheet!$A17="","",IF(COUNT(correction_sheet!AOM17,correction_sheet!ALN17,correction_sheet!AMZ17,correction_sheet!APY17,correction_sheet!ARK17)&lt;4,"NA",VLOOKUP(SUM(correction_sheet!AOM17,correction_sheet!ALN17,correction_sheet!AMZ17,correction_sheet!APY17,correction_sheet!ARK17),Reference_sheet!$B$67:$D$72,3,FALSE))))</f>
        <v/>
      </c>
      <c r="EX17" s="4" t="str">
        <f>IF(correction_sheet!$BNO17=0,"NA",IF(correction_sheet!$A17="","",IF(COUNT(correction_sheet!AON17,correction_sheet!ALO17,correction_sheet!ANA17,correction_sheet!APZ17,correction_sheet!ARL17)&lt;4,"NA",VLOOKUP(SUM(correction_sheet!AON17,correction_sheet!ALO17,correction_sheet!ANA17,correction_sheet!APZ17,correction_sheet!ARL17),Reference_sheet!$B$67:$D$72,3,FALSE))))</f>
        <v/>
      </c>
      <c r="EY17" s="4" t="str">
        <f>IF(correction_sheet!$BNO17&lt;2,"NA",IF(correction_sheet!$A17="","",IF(COUNT(correction_sheet!AVD17,correction_sheet!AVW17,correction_sheet!AZN17,correction_sheet!BAH17,correction_sheet!BMV17)&lt;4,"NA",VLOOKUP((SUM(correction_sheet!AVD17,correction_sheet!AVW17,correction_sheet!AZN17,correction_sheet!BAH17,correction_sheet!BMV17)),Reference_sheet!$B$77:$D$87,3,FALSE))))</f>
        <v/>
      </c>
      <c r="EZ17" s="4" t="str">
        <f>IF(correction_sheet!$BNO17&lt;2,"NA",IF(correction_sheet!$A17="","",IF(COUNT(correction_sheet!AVE17,correction_sheet!AVX17,correction_sheet!AZO17,correction_sheet!BAI17,correction_sheet!BMW17)&lt;4,"NA",VLOOKUP((SUM(correction_sheet!AVE17,correction_sheet!AVX17,correction_sheet!AZO17,correction_sheet!BAI17,correction_sheet!BMW17)),Reference_sheet!$B$77:$D$87,3,FALSE))))</f>
        <v/>
      </c>
      <c r="FA17" s="4" t="str">
        <f>IF(correction_sheet!$BNO17&lt;2,"NA",IF(correction_sheet!$A17="","",IF(COUNT(correction_sheet!AVF17,correction_sheet!AVY17,correction_sheet!AZP17,correction_sheet!BAJ17,correction_sheet!BMX17)&lt;4,"NA",VLOOKUP((SUM(correction_sheet!AVF17,correction_sheet!AVY17,correction_sheet!AZP17,correction_sheet!BAJ17,correction_sheet!BMX17)),Reference_sheet!$B$77:$D$87,3,FALSE))))</f>
        <v/>
      </c>
      <c r="FB17" s="4" t="str">
        <f>IF(correction_sheet!$BNO17&lt;2,"NA",IF(correction_sheet!$A17="","",IF(COUNT(correction_sheet!AVG17,correction_sheet!AVZ17,correction_sheet!AZQ17,correction_sheet!BAK17,correction_sheet!BMY17)&lt;4,"NA",VLOOKUP((SUM(correction_sheet!AVG17,correction_sheet!AVZ17,correction_sheet!AZQ17,correction_sheet!BAK17,correction_sheet!BMY17)),Reference_sheet!$B$77:$D$87,3,FALSE))))</f>
        <v/>
      </c>
      <c r="FC17" s="4" t="str">
        <f>IF(correction_sheet!$BNO17&lt;2,"NA",IF(correction_sheet!$A17="","",IF(COUNT(correction_sheet!AVH17,correction_sheet!AWA17,correction_sheet!AZR17,correction_sheet!BAL17,correction_sheet!BMZ17)&lt;4,"NA",VLOOKUP((SUM(correction_sheet!AVH17,correction_sheet!AWA17,correction_sheet!AZR17,correction_sheet!BAL17,correction_sheet!BMZ17)),Reference_sheet!$B$77:$D$87,3,FALSE))))</f>
        <v/>
      </c>
      <c r="FD17" s="4" t="str">
        <f>IF(correction_sheet!$BNO17&lt;2,"NA",IF(correction_sheet!$A17="","",IF(COUNT(correction_sheet!AVI17,correction_sheet!AWB17,correction_sheet!AZS17,correction_sheet!BAM17,correction_sheet!BNA17)&lt;4,"NA",VLOOKUP((SUM(correction_sheet!AVI17,correction_sheet!AWB17,correction_sheet!AZS17,correction_sheet!BAM17,correction_sheet!BNA17)),Reference_sheet!$B$77:$D$87,3,FALSE))))</f>
        <v/>
      </c>
      <c r="FE17" s="4" t="str">
        <f>IF(correction_sheet!$BNO17&lt;2,"NA",IF(correction_sheet!$A17="","",IF(COUNT(correction_sheet!AVJ17,correction_sheet!AWC17,correction_sheet!AZT17,correction_sheet!BAN17,correction_sheet!BNB17)&lt;4,"NA",VLOOKUP((SUM(correction_sheet!AVJ17,correction_sheet!AWC17,correction_sheet!AZT17,correction_sheet!BAN17,correction_sheet!BNB17)),Reference_sheet!$B$77:$D$87,3,FALSE))))</f>
        <v/>
      </c>
      <c r="FF17" s="4" t="str">
        <f>IF(correction_sheet!$BNO17&lt;2,"NA",IF(correction_sheet!$A17="","",IF(COUNT(correction_sheet!AVK17,correction_sheet!AWD17,correction_sheet!AZU17,correction_sheet!BAO17,correction_sheet!BNC17)&lt;4,"NA",VLOOKUP((SUM(correction_sheet!AVK17,correction_sheet!AWD17,correction_sheet!AZU17,correction_sheet!BAO17,correction_sheet!BNC17)),Reference_sheet!$B$77:$D$87,3,FALSE))))</f>
        <v/>
      </c>
      <c r="FG17" s="4" t="str">
        <f>IF(correction_sheet!$BNO17&lt;2,"NA",IF(correction_sheet!$A17="","",IF(COUNT(correction_sheet!AVL17,correction_sheet!AWE17,correction_sheet!AZV17,correction_sheet!BAP17,correction_sheet!BND17)&lt;4,"NA",VLOOKUP((SUM(correction_sheet!AVL17,correction_sheet!AWE17,correction_sheet!AZV17,correction_sheet!BAP17,correction_sheet!BND17)),Reference_sheet!$B$77:$D$87,3,FALSE))))</f>
        <v/>
      </c>
      <c r="FH17" s="4" t="str">
        <f>IF(correction_sheet!$BNO17&lt;2,"NA",IF(correction_sheet!$A17="","",IF(COUNT(correction_sheet!AVM17,correction_sheet!AWF17,correction_sheet!AZW17,correction_sheet!BAQ17,correction_sheet!BNE17)&lt;4,"NA",VLOOKUP((SUM(correction_sheet!AVM17,correction_sheet!AWF17,correction_sheet!AZW17,correction_sheet!BAQ17,correction_sheet!BNE17)),Reference_sheet!$B$77:$D$87,3,FALSE))))</f>
        <v/>
      </c>
      <c r="FI17" s="4" t="str">
        <f>IF(correction_sheet!$BNO17&lt;2,"NA",IF(correction_sheet!$A17="","",IF(COUNT(correction_sheet!AVN17,correction_sheet!AWG17,correction_sheet!AZX17,correction_sheet!BAR17,correction_sheet!BNF17)&lt;4,"NA",VLOOKUP((SUM(correction_sheet!AVN17,correction_sheet!AWG17,correction_sheet!AZX17,correction_sheet!BAR17,correction_sheet!BNF17)),Reference_sheet!$B$77:$D$87,3,FALSE))))</f>
        <v/>
      </c>
      <c r="FJ17" s="4" t="str">
        <f>IF(correction_sheet!$BNO17&lt;2,"NA",IF(correction_sheet!$A17="","",IF(COUNT(correction_sheet!AVO17,correction_sheet!AWH17,correction_sheet!AZY17,correction_sheet!BAS17,correction_sheet!BNG17)&lt;4,"NA",VLOOKUP((SUM(correction_sheet!AVO17,correction_sheet!AWH17,correction_sheet!AZY17,correction_sheet!BAS17,correction_sheet!BNG17)),Reference_sheet!$B$77:$D$87,3,FALSE))))</f>
        <v/>
      </c>
      <c r="FK17" s="4" t="str">
        <f>IF(correction_sheet!$BNO17&lt;2,"NA",IF(correction_sheet!$A17="","",IF(COUNT(correction_sheet!AVP17,correction_sheet!AWI17,correction_sheet!AZZ17,correction_sheet!BAT17,correction_sheet!BNH17)&lt;4,"NA",VLOOKUP((SUM(correction_sheet!AVP17,correction_sheet!AWI17,correction_sheet!AZZ17,correction_sheet!BAT17,correction_sheet!BNH17)),Reference_sheet!$B$77:$D$87,3,FALSE))))</f>
        <v/>
      </c>
      <c r="FL17" s="4" t="str">
        <f>IF(correction_sheet!$BNO17&lt;2,"NA",IF(correction_sheet!$A17="","",IF(COUNT(correction_sheet!AVQ17,correction_sheet!AWJ17,correction_sheet!BAA17,correction_sheet!BAU17,correction_sheet!BNI17)&lt;4,"NA",VLOOKUP((SUM(correction_sheet!AVQ17,correction_sheet!AWJ17,correction_sheet!BAA17,correction_sheet!BAU17,correction_sheet!BNI17)),Reference_sheet!$B$77:$D$87,3,FALSE))))</f>
        <v/>
      </c>
      <c r="FM17" s="4" t="str">
        <f>IF(correction_sheet!$BNO17&lt;2,"NA",IF(correction_sheet!$A17="","",IF(COUNT(correction_sheet!AVR17,correction_sheet!AWK17,correction_sheet!BAB17,correction_sheet!BAV17,correction_sheet!BNJ17)&lt;4,"NA",VLOOKUP((SUM(correction_sheet!AVR17,correction_sheet!AWK17,correction_sheet!BAB17,correction_sheet!BAV17,correction_sheet!BNJ17)),Reference_sheet!$B$77:$D$87,3,FALSE))))</f>
        <v/>
      </c>
      <c r="FN17" s="4" t="str">
        <f>IF(correction_sheet!$BNO17&lt;2,"NA",IF(correction_sheet!$A17="","",IF(COUNT(correction_sheet!AVS17,correction_sheet!AWL17,correction_sheet!BAC17,correction_sheet!BAW17,correction_sheet!BNK17)&lt;4,"NA",VLOOKUP((SUM(correction_sheet!AVS17,correction_sheet!AWL17,correction_sheet!BAC17,correction_sheet!BAW17,correction_sheet!BNK17)),Reference_sheet!$B$77:$D$87,3,FALSE))))</f>
        <v/>
      </c>
      <c r="FO17" s="4" t="str">
        <f>IF(correction_sheet!$BNO17&lt;2,"NA",IF(correction_sheet!$A17="","",IF(COUNT(correction_sheet!AVT17,correction_sheet!AWM17,correction_sheet!BAD17,correction_sheet!BAX17,correction_sheet!BNL17)&lt;4,"NA",VLOOKUP((SUM(correction_sheet!AVT17,correction_sheet!AWM17,correction_sheet!BAD17,correction_sheet!BAX17,correction_sheet!BNL17)),Reference_sheet!$B$77:$D$87,3,FALSE))))</f>
        <v/>
      </c>
      <c r="FP17" s="4" t="str">
        <f>IF(correction_sheet!$BNO17&lt;2,"NA",IF(correction_sheet!$A17="","",IF(COUNT(correction_sheet!AVU17,correction_sheet!AWN17,correction_sheet!BAE17,correction_sheet!BAY17,correction_sheet!BNM17)&lt;4,"NA",VLOOKUP((SUM(correction_sheet!AVU17,correction_sheet!AWN17,correction_sheet!BAE17,correction_sheet!BAY17,correction_sheet!BNM17)),Reference_sheet!$B$77:$D$87,3,FALSE))))</f>
        <v/>
      </c>
      <c r="FQ17" s="4" t="str">
        <f>IF(correction_sheet!$BNO17&lt;2,"NA",IF(correction_sheet!$A17="","",IF(COUNT(correction_sheet!AVV17,correction_sheet!AWO17,correction_sheet!BAF17,correction_sheet!BAZ17,correction_sheet!BNN17)&lt;4,"NA",VLOOKUP((SUM(correction_sheet!AVV17,correction_sheet!AWO17,correction_sheet!BAF17,correction_sheet!BAZ17,correction_sheet!BNN17)),Reference_sheet!$B$77:$D$87,3,FALSE))))</f>
        <v/>
      </c>
      <c r="FR17" s="4" t="str">
        <f>IF(correction_sheet!$BNO17&lt;2,"NA",IF(correction_sheet!$A17="","",IF(COUNT(correction_sheet!BBB17,correction_sheet!BBV17,correction_sheet!BDI17,correction_sheet!BEB17,correction_sheet!BLJ17)&lt;4,"NA",VLOOKUP((SUM( correction_sheet!BBB17,correction_sheet!BBV17,correction_sheet!BDI17,correction_sheet!BEB17,correction_sheet!BLJ17)),Reference_sheet!$B$91:$D$96,3,FALSE))))</f>
        <v/>
      </c>
      <c r="FS17" s="4" t="str">
        <f>IF(correction_sheet!$BNO17&lt;2,"NA",IF(correction_sheet!$A17="","",IF(COUNT(correction_sheet!BBC17,correction_sheet!BBW17,correction_sheet!BDJ17,correction_sheet!BEC17,correction_sheet!BLK17)&lt;4,"NA",VLOOKUP((SUM( correction_sheet!BBC17,correction_sheet!BBW17,correction_sheet!BDJ17,correction_sheet!BEC17,correction_sheet!BLK17)),Reference_sheet!$B$91:$D$96,3,FALSE))))</f>
        <v/>
      </c>
      <c r="FT17" s="4" t="str">
        <f>IF(correction_sheet!$BNO17&lt;2,"NA",IF(correction_sheet!$A17="","",IF(COUNT(correction_sheet!BBD17,correction_sheet!BBX17,correction_sheet!BDK17,correction_sheet!BED17,correction_sheet!BLL17)&lt;4,"NA",VLOOKUP((SUM( correction_sheet!BBD17,correction_sheet!BBX17,correction_sheet!BDK17,correction_sheet!BED17,correction_sheet!BLL17)),Reference_sheet!$B$91:$D$96,3,FALSE))))</f>
        <v/>
      </c>
      <c r="FU17" s="4" t="str">
        <f>IF(correction_sheet!$BNO17&lt;2,"NA",IF(correction_sheet!$A17="","",IF(COUNT(correction_sheet!BBE17,correction_sheet!BBY17,correction_sheet!BDL17,correction_sheet!BEE17,correction_sheet!BLM17)&lt;4,"NA",VLOOKUP((SUM( correction_sheet!BBE17,correction_sheet!BBY17,correction_sheet!BDL17,correction_sheet!BEE17,correction_sheet!BLM17)),Reference_sheet!$B$91:$D$96,3,FALSE))))</f>
        <v/>
      </c>
      <c r="FV17" s="4" t="str">
        <f>IF(correction_sheet!$BNO17&lt;2,"NA",IF(correction_sheet!$A17="","",IF(COUNT(correction_sheet!BBF17,correction_sheet!BBZ17,correction_sheet!BDM17,correction_sheet!BEF17,correction_sheet!BLN17)&lt;4,"NA",VLOOKUP((SUM( correction_sheet!BBF17,correction_sheet!BBZ17,correction_sheet!BDM17,correction_sheet!BEF17,correction_sheet!BLN17)),Reference_sheet!$B$91:$D$96,3,FALSE))))</f>
        <v/>
      </c>
      <c r="FW17" s="4" t="str">
        <f>IF(correction_sheet!$BNO17&lt;2,"NA",IF(correction_sheet!$A17="","",IF(COUNT(correction_sheet!BBG17,correction_sheet!BCA17,correction_sheet!BDN17,correction_sheet!BEG17,correction_sheet!BLO17)&lt;4,"NA",VLOOKUP((SUM( correction_sheet!BBG17,correction_sheet!BCA17,correction_sheet!BDN17,correction_sheet!BEG17,correction_sheet!BLO17)),Reference_sheet!$B$91:$D$96,3,FALSE))))</f>
        <v/>
      </c>
      <c r="FX17" s="4" t="str">
        <f>IF(correction_sheet!$BNO17&lt;2,"NA",IF(correction_sheet!$A17="","",IF(COUNT(correction_sheet!BBH17,correction_sheet!BCB17,correction_sheet!BDO17,correction_sheet!BEH17,correction_sheet!BLP17)&lt;4,"NA",VLOOKUP((SUM( correction_sheet!BBH17,correction_sheet!BCB17,correction_sheet!BDO17,correction_sheet!BEH17,correction_sheet!BLP17)),Reference_sheet!$B$91:$D$96,3,FALSE))))</f>
        <v/>
      </c>
      <c r="FY17" s="4" t="str">
        <f>IF(correction_sheet!$BNO17&lt;2,"NA",IF(correction_sheet!$A17="","",IF(COUNT(correction_sheet!BBI17,correction_sheet!BCC17,correction_sheet!BDP17,correction_sheet!BEI17,correction_sheet!BLQ17)&lt;4,"NA",VLOOKUP((SUM( correction_sheet!BBI17,correction_sheet!BCC17,correction_sheet!BDP17,correction_sheet!BEI17,correction_sheet!BLQ17)),Reference_sheet!$B$91:$D$96,3,FALSE))))</f>
        <v/>
      </c>
      <c r="FZ17" s="4" t="str">
        <f>IF(correction_sheet!$BNO17&lt;2,"NA",IF(correction_sheet!$A17="","",IF(COUNT(correction_sheet!BBJ17,correction_sheet!BCD17,correction_sheet!BDQ17,correction_sheet!BEJ17,correction_sheet!BLR17)&lt;4,"NA",VLOOKUP((SUM( correction_sheet!BBJ17,correction_sheet!BCD17,correction_sheet!BDQ17,correction_sheet!BEJ17,correction_sheet!BLR17)),Reference_sheet!$B$91:$D$96,3,FALSE))))</f>
        <v/>
      </c>
      <c r="GA17" s="4" t="str">
        <f>IF(correction_sheet!$BNO17&lt;2,"NA",IF(correction_sheet!$A17="","",IF(COUNT(correction_sheet!BBK17,correction_sheet!BCE17,correction_sheet!BDR17,correction_sheet!BEK17,correction_sheet!BLS17)&lt;4,"NA",VLOOKUP((SUM( correction_sheet!BBK17,correction_sheet!BCE17,correction_sheet!BDR17,correction_sheet!BEK17,correction_sheet!BLS17)),Reference_sheet!$B$91:$D$96,3,FALSE))))</f>
        <v/>
      </c>
      <c r="GB17" s="4" t="str">
        <f>IF(correction_sheet!$BNO17&lt;2,"NA",IF(correction_sheet!$A17="","",IF(COUNT(correction_sheet!BBL17,correction_sheet!BCF17,correction_sheet!BDS17,correction_sheet!BEL17,correction_sheet!BLT17)&lt;4,"NA",VLOOKUP((SUM( correction_sheet!BBL17,correction_sheet!BCF17,correction_sheet!BDS17,correction_sheet!BEL17,correction_sheet!BLT17)),Reference_sheet!$B$91:$D$96,3,FALSE))))</f>
        <v/>
      </c>
      <c r="GC17" s="4" t="str">
        <f>IF(correction_sheet!$BNO17&lt;2,"NA",IF(correction_sheet!$A17="","",IF(COUNT(correction_sheet!BBM17,correction_sheet!BCG17,correction_sheet!BDT17,correction_sheet!BEM17,correction_sheet!BLU17)&lt;4,"NA",VLOOKUP((SUM( correction_sheet!BBM17,correction_sheet!BCG17,correction_sheet!BDT17,correction_sheet!BEM17,correction_sheet!BLU17)),Reference_sheet!$B$91:$D$96,3,FALSE))))</f>
        <v/>
      </c>
      <c r="GD17" s="4" t="str">
        <f>IF(correction_sheet!$BNO17&lt;2,"NA",IF(correction_sheet!$A17="","",IF(COUNT(correction_sheet!BBN17,correction_sheet!BCH17,correction_sheet!BDU17,correction_sheet!BEN17,correction_sheet!BLV17)&lt;4,"NA",VLOOKUP((SUM( correction_sheet!BBN17,correction_sheet!BCH17,correction_sheet!BDU17,correction_sheet!BEN17,correction_sheet!BLV17)),Reference_sheet!$B$91:$D$96,3,FALSE))))</f>
        <v/>
      </c>
      <c r="GE17" s="4" t="str">
        <f>IF(correction_sheet!$BNO17&lt;2,"NA",IF(correction_sheet!$A17="","",IF(COUNT(correction_sheet!BBO17,correction_sheet!BCI17,correction_sheet!BDV17,correction_sheet!BEO17,correction_sheet!BLW17)&lt;4,"NA",VLOOKUP((SUM( correction_sheet!BBO17,correction_sheet!BCI17,correction_sheet!BDV17,correction_sheet!BEO17,correction_sheet!BLW17)),Reference_sheet!$B$91:$D$96,3,FALSE))))</f>
        <v/>
      </c>
      <c r="GF17" s="4" t="str">
        <f>IF(correction_sheet!$BNO17&lt;2,"NA",IF(correction_sheet!$A17="","",IF(COUNT(correction_sheet!BBP17,correction_sheet!BCJ17,correction_sheet!BDW17,correction_sheet!BEP17,correction_sheet!BLX17)&lt;4,"NA",VLOOKUP((SUM( correction_sheet!BBP17,correction_sheet!BCJ17,correction_sheet!BDW17,correction_sheet!BEP17,correction_sheet!BLX17)),Reference_sheet!$B$91:$D$96,3,FALSE))))</f>
        <v/>
      </c>
      <c r="GG17" s="4" t="str">
        <f>IF(correction_sheet!$BNO17&lt;2,"NA",IF(correction_sheet!$A17="","",IF(COUNT(correction_sheet!BBQ17,correction_sheet!BCK17,correction_sheet!BDX17,correction_sheet!BEQ17,correction_sheet!BLY17)&lt;4,"NA",VLOOKUP((SUM( correction_sheet!BBQ17,correction_sheet!BCK17,correction_sheet!BDX17,correction_sheet!BEQ17,correction_sheet!BLY17)),Reference_sheet!$B$91:$D$96,3,FALSE))))</f>
        <v/>
      </c>
      <c r="GH17" s="4" t="str">
        <f>IF(correction_sheet!$BNO17&lt;2,"NA",IF(correction_sheet!$A17="","",IF(COUNT(correction_sheet!BBR17,correction_sheet!BCL17,correction_sheet!BDY17,correction_sheet!BER17,correction_sheet!BLZ17)&lt;4,"NA",VLOOKUP((SUM( correction_sheet!BBR17,correction_sheet!BCL17,correction_sheet!BDY17,correction_sheet!BER17,correction_sheet!BLZ17)),Reference_sheet!$B$91:$D$96,3,FALSE))))</f>
        <v/>
      </c>
      <c r="GI17" s="4" t="str">
        <f>IF(correction_sheet!$BNO17&lt;2,"NA",IF(correction_sheet!$A17="","",IF(COUNT(correction_sheet!BBS17,correction_sheet!BCM17,correction_sheet!BDZ17,correction_sheet!BES17,correction_sheet!BMA17)&lt;4,"NA",VLOOKUP((SUM( correction_sheet!BBS17,correction_sheet!BCM17,correction_sheet!BDZ17,correction_sheet!BES17,correction_sheet!BMA17)),Reference_sheet!$B$91:$D$96,3,FALSE))))</f>
        <v/>
      </c>
      <c r="GJ17" s="4" t="str">
        <f>IF(correction_sheet!$BNO17&lt;2,"NA",IF(correction_sheet!$A17="","",IF(COUNT(correction_sheet!BBT17,correction_sheet!BCN17,correction_sheet!BEA17,correction_sheet!BET17,correction_sheet!BMB17)&lt;4,"NA",VLOOKUP((SUM( correction_sheet!BBT17,correction_sheet!BCN17,correction_sheet!BEA17,correction_sheet!BET17,correction_sheet!BMB17)),Reference_sheet!$B$91:$D$96,3,FALSE))))</f>
        <v/>
      </c>
      <c r="GK17" s="4" t="str">
        <f>IF(correction_sheet!$A17="","",IF(COUNT(C17,V17,AO17,BH17,CA17,CT17,DM17,EF17,EY17,FR17)&lt;8,"NA",SUM(IF(C17&gt;=Reference_sheet!$H$2,1,0),IF(V17&gt;=Reference_sheet!$I$2,1,0),IF(AO17&gt;=Reference_sheet!$J$2,1,0),IF(BH17&gt;=Reference_sheet!$K$2,1,0),IF(CA17&gt;=Reference_sheet!$L$2,1,0),IF(CT17&gt;=Reference_sheet!$M$2,1,0),IF(DM17&gt;=Reference_sheet!$N$2,1,0),IF(EF17&gt;=Reference_sheet!$O$2,1,0),IF(EY17&gt;=Reference_sheet!$P$2,1,0),IF(FR17&gt;=Reference_sheet!$Q$2,1,0))-COUNTIF(C17,"NA")-COUNTIF(V17,"NA")-COUNTIF(AO17,"NA")-COUNTIF(BH17,"NA")-COUNTIF(CA17,"NA")-COUNTIF(CT17,"NA")-COUNTIF(DM17,"NA")-COUNTIF(EF17,"NA")-COUNTIF(EY17,"NA")-COUNTIF(FR17,"NA")))</f>
        <v/>
      </c>
      <c r="GL17" s="4" t="str">
        <f>IF(correction_sheet!$A17="","",IF(COUNT(D17,W17,AP17,BI17,CB17,CU17,DN17,EG17,EZ17,FS17)&lt;8,"NA",SUM(IF(D17&gt;=Reference_sheet!$H$2,1,0),IF(W17&gt;=Reference_sheet!$I$2,1,0),IF(AP17&gt;=Reference_sheet!$J$2,1,0),IF(BI17&gt;=Reference_sheet!$K$2,1,0),IF(CB17&gt;=Reference_sheet!$L$2,1,0),IF(CU17&gt;=Reference_sheet!$M$2,1,0),IF(DN17&gt;=Reference_sheet!$N$2,1,0),IF(EG17&gt;=Reference_sheet!$O$2,1,0),IF(EZ17&gt;=Reference_sheet!$P$2,1,0),IF(FS17&gt;=Reference_sheet!$Q$2,1,0))-COUNTIF(D17,"NA")-COUNTIF(W17,"NA")-COUNTIF(AP17,"NA")-COUNTIF(BI17,"NA")-COUNTIF(CB17,"NA")-COUNTIF(CU17,"NA")-COUNTIF(DN17,"NA")-COUNTIF(EG17,"NA")-COUNTIF(EZ17,"NA")-COUNTIF(FS17,"NA")))</f>
        <v/>
      </c>
      <c r="GM17" s="4" t="str">
        <f>IF(correction_sheet!$A17="","",IF(COUNT(E17,X17,AQ17,BJ17,CC17,CV17,DO17,EH17,FA17,FT17)&lt;8,"NA",SUM(IF(E17&gt;=Reference_sheet!$H$2,1,0),IF(X17&gt;=Reference_sheet!$I$2,1,0),IF(AQ17&gt;=Reference_sheet!$J$2,1,0),IF(BJ17&gt;=Reference_sheet!$K$2,1,0),IF(CC17&gt;=Reference_sheet!$L$2,1,0),IF(CV17&gt;=Reference_sheet!$M$2,1,0),IF(DO17&gt;=Reference_sheet!$N$2,1,0),IF(EH17&gt;=Reference_sheet!$O$2,1,0),IF(FA17&gt;=Reference_sheet!$P$2,1,0),IF(FT17&gt;=Reference_sheet!$Q$2,1,0))-COUNTIF(E17,"NA")-COUNTIF(X17,"NA")-COUNTIF(AQ17,"NA")-COUNTIF(BJ17,"NA")-COUNTIF(CC17,"NA")-COUNTIF(CV17,"NA")-COUNTIF(DO17,"NA")-COUNTIF(EH17,"NA")-COUNTIF(FA17,"NA")-COUNTIF(FT17,"NA")))</f>
        <v/>
      </c>
      <c r="GN17" s="4" t="str">
        <f>IF(correction_sheet!$A17="","",IF(COUNT(F17,Y17,AR17,BK17,CD17,CW17,DP17,EI17,FB17,FU17)&lt;8,"NA",SUM(IF(F17&gt;=Reference_sheet!$H$2,1,0),IF(Y17&gt;=Reference_sheet!$I$2,1,0),IF(AR17&gt;=Reference_sheet!$J$2,1,0),IF(BK17&gt;=Reference_sheet!$K$2,1,0),IF(CD17&gt;=Reference_sheet!$L$2,1,0),IF(CW17&gt;=Reference_sheet!$M$2,1,0),IF(DP17&gt;=Reference_sheet!$N$2,1,0),IF(EI17&gt;=Reference_sheet!$O$2,1,0),IF(FB17&gt;=Reference_sheet!$P$2,1,0),IF(FU17&gt;=Reference_sheet!$Q$2,1,0))-COUNTIF(F17,"NA")-COUNTIF(Y17,"NA")-COUNTIF(AR17,"NA")-COUNTIF(BK17,"NA")-COUNTIF(CD17,"NA")-COUNTIF(CW17,"NA")-COUNTIF(DP17,"NA")-COUNTIF(EI17,"NA")-COUNTIF(FB17,"NA")-COUNTIF(FU17,"NA")))</f>
        <v/>
      </c>
      <c r="GO17" s="4" t="str">
        <f>IF(correction_sheet!$A17="","",IF(COUNT(G17,Z17,AS17,BL17,CE17,CX17,DQ17,EJ17,FC17,FV17)&lt;8,"NA",SUM(IF(G17&gt;=Reference_sheet!$H$2,1,0),IF(Z17&gt;=Reference_sheet!$I$2,1,0),IF(AS17&gt;=Reference_sheet!$J$2,1,0),IF(BL17&gt;=Reference_sheet!$K$2,1,0),IF(CE17&gt;=Reference_sheet!$L$2,1,0),IF(CX17&gt;=Reference_sheet!$M$2,1,0),IF(DQ17&gt;=Reference_sheet!$N$2,1,0),IF(EJ17&gt;=Reference_sheet!$O$2,1,0),IF(FC17&gt;=Reference_sheet!$P$2,1,0),IF(FV17&gt;=Reference_sheet!$Q$2,1,0))-COUNTIF(G17,"NA")-COUNTIF(Z17,"NA")-COUNTIF(AS17,"NA")-COUNTIF(BL17,"NA")-COUNTIF(CE17,"NA")-COUNTIF(CX17,"NA")-COUNTIF(DQ17,"NA")-COUNTIF(EJ17,"NA")-COUNTIF(FC17,"NA")-COUNTIF(FV17,"NA")))</f>
        <v/>
      </c>
      <c r="GP17" s="4" t="str">
        <f>IF(correction_sheet!$A17="","",IF(COUNT(H17,AA17,AT17,BM17,CF17,CY17,DR17,EK17,FD17,FW17)&lt;8,"NA",SUM(IF(H17&gt;=Reference_sheet!$H$2,1,0),IF(AA17&gt;=Reference_sheet!$I$2,1,0),IF(AT17&gt;=Reference_sheet!$J$2,1,0),IF(BM17&gt;=Reference_sheet!$K$2,1,0),IF(CF17&gt;=Reference_sheet!$L$2,1,0),IF(CY17&gt;=Reference_sheet!$M$2,1,0),IF(DR17&gt;=Reference_sheet!$N$2,1,0),IF(EK17&gt;=Reference_sheet!$O$2,1,0),IF(FD17&gt;=Reference_sheet!$P$2,1,0),IF(FW17&gt;=Reference_sheet!$Q$2,1,0))-COUNTIF(H17,"NA")-COUNTIF(AA17,"NA")-COUNTIF(AT17,"NA")-COUNTIF(BM17,"NA")-COUNTIF(CF17,"NA")-COUNTIF(CY17,"NA")-COUNTIF(DR17,"NA")-COUNTIF(EK17,"NA")-COUNTIF(FD17,"NA")-COUNTIF(FW17,"NA")))</f>
        <v/>
      </c>
      <c r="GQ17" s="4" t="str">
        <f>IF(correction_sheet!$A17="","",IF(COUNT(I17,AB17,AU17,BN17,CG17,CZ17,DS17,EL17,FE17,FX17)&lt;8,"NA",SUM(IF(I17&gt;=Reference_sheet!$H$2,1,0),IF(AB17&gt;=Reference_sheet!$I$2,1,0),IF(AU17&gt;=Reference_sheet!$J$2,1,0),IF(BN17&gt;=Reference_sheet!$K$2,1,0),IF(CG17&gt;=Reference_sheet!$L$2,1,0),IF(CZ17&gt;=Reference_sheet!$M$2,1,0),IF(DS17&gt;=Reference_sheet!$N$2,1,0),IF(EL17&gt;=Reference_sheet!$O$2,1,0),IF(FE17&gt;=Reference_sheet!$P$2,1,0),IF(FX17&gt;=Reference_sheet!$Q$2,1,0))-COUNTIF(I17,"NA")-COUNTIF(AB17,"NA")-COUNTIF(AU17,"NA")-COUNTIF(BN17,"NA")-COUNTIF(CG17,"NA")-COUNTIF(CZ17,"NA")-COUNTIF(DS17,"NA")-COUNTIF(EL17,"NA")-COUNTIF(FE17,"NA")-COUNTIF(FX17,"NA")))</f>
        <v/>
      </c>
      <c r="GR17" s="4" t="str">
        <f>IF(correction_sheet!$A17="","",IF(COUNT(J17,AC17,AV17,BO17,CH17,DA17,DT17,EM17,FF17,FY17)&lt;8,"NA",SUM(IF(J17&gt;=Reference_sheet!$H$2,1,0),IF(AC17&gt;=Reference_sheet!$I$2,1,0),IF(AV17&gt;=Reference_sheet!$J$2,1,0),IF(BO17&gt;=Reference_sheet!$K$2,1,0),IF(CH17&gt;=Reference_sheet!$L$2,1,0),IF(DA17&gt;=Reference_sheet!$M$2,1,0),IF(DT17&gt;=Reference_sheet!$N$2,1,0),IF(EM17&gt;=Reference_sheet!$O$2,1,0),IF(FF17&gt;=Reference_sheet!$P$2,1,0),IF(FY17&gt;=Reference_sheet!$Q$2,1,0))-COUNTIF(J17,"NA")-COUNTIF(AC17,"NA")-COUNTIF(AV17,"NA")-COUNTIF(BO17,"NA")-COUNTIF(CH17,"NA")-COUNTIF(DA17,"NA")-COUNTIF(DT17,"NA")-COUNTIF(EM17,"NA")-COUNTIF(FF17,"NA")-COUNTIF(FY17,"NA")))</f>
        <v/>
      </c>
      <c r="GS17" s="4" t="str">
        <f>IF(correction_sheet!$A17="","",IF(COUNT(K17,AD17,AW17,BP17,CI17,DB17,DU17,EN17,FG17,FZ17)&lt;8,"NA",SUM(IF(K17&gt;=Reference_sheet!$H$2,1,0),IF(AD17&gt;=Reference_sheet!$I$2,1,0),IF(AW17&gt;=Reference_sheet!$J$2,1,0),IF(BP17&gt;=Reference_sheet!$K$2,1,0),IF(CI17&gt;=Reference_sheet!$L$2,1,0),IF(DB17&gt;=Reference_sheet!$M$2,1,0),IF(DU17&gt;=Reference_sheet!$N$2,1,0),IF(EN17&gt;=Reference_sheet!$O$2,1,0),IF(FG17&gt;=Reference_sheet!$P$2,1,0),IF(FZ17&gt;=Reference_sheet!$Q$2,1,0))-COUNTIF(K17,"NA")-COUNTIF(AD17,"NA")-COUNTIF(AW17,"NA")-COUNTIF(BP17,"NA")-COUNTIF(CI17,"NA")-COUNTIF(DB17,"NA")-COUNTIF(DU17,"NA")-COUNTIF(EN17,"NA")-COUNTIF(FG17,"NA")-COUNTIF(FZ17,"NA")))</f>
        <v/>
      </c>
      <c r="GT17" s="4" t="str">
        <f>IF(correction_sheet!$A17="","",IF(COUNT(L17,AE17,AX17,BQ17,CJ17,DC17,DV17,EO17,FH17,GA17)&lt;8,"NA",SUM(IF(L17&gt;=Reference_sheet!$H$2,1,0),IF(AE17&gt;=Reference_sheet!$I$2,1,0),IF(AX17&gt;=Reference_sheet!$J$2,1,0),IF(BQ17&gt;=Reference_sheet!$K$2,1,0),IF(CJ17&gt;=Reference_sheet!$L$2,1,0),IF(DC17&gt;=Reference_sheet!$M$2,1,0),IF(DV17&gt;=Reference_sheet!$N$2,1,0),IF(EO17&gt;=Reference_sheet!$O$2,1,0),IF(FH17&gt;=Reference_sheet!$P$2,1,0),IF(GA17&gt;=Reference_sheet!$Q$2,1,0))-COUNTIF(L17,"NA")-COUNTIF(AE17,"NA")-COUNTIF(AX17,"NA")-COUNTIF(BQ17,"NA")-COUNTIF(CJ17,"NA")-COUNTIF(DC17,"NA")-COUNTIF(DV17,"NA")-COUNTIF(EO17,"NA")-COUNTIF(FH17,"NA")-COUNTIF(GA17,"NA")))</f>
        <v/>
      </c>
      <c r="GU17" s="4" t="str">
        <f>IF(correction_sheet!$A17="","",IF(COUNT(M17,AF17,AY17,BR17,CK17,DD17,DW17,EP17,FI17,GB17)&lt;8,"NA",SUM(IF(M17&gt;=Reference_sheet!$H$2,1,0),IF(AF17&gt;=Reference_sheet!$I$2,1,0),IF(AY17&gt;=Reference_sheet!$J$2,1,0),IF(BR17&gt;=Reference_sheet!$K$2,1,0),IF(CK17&gt;=Reference_sheet!$L$2,1,0),IF(DD17&gt;=Reference_sheet!$M$2,1,0),IF(DW17&gt;=Reference_sheet!$N$2,1,0),IF(EP17&gt;=Reference_sheet!$O$2,1,0),IF(FI17&gt;=Reference_sheet!$P$2,1,0),IF(GB17&gt;=Reference_sheet!$Q$2,1,0))-COUNTIF(M17,"NA")-COUNTIF(AF17,"NA")-COUNTIF(AY17,"NA")-COUNTIF(BR17,"NA")-COUNTIF(CK17,"NA")-COUNTIF(DD17,"NA")-COUNTIF(DW17,"NA")-COUNTIF(EP17,"NA")-COUNTIF(FI17,"NA")-COUNTIF(GB17,"NA")))</f>
        <v/>
      </c>
      <c r="GV17" s="4" t="str">
        <f>IF(correction_sheet!$A17="","",IF(COUNT(N17,AG17,AZ17,BS17,CL17,DE17,DX17,EQ17,FJ17,GC17)&lt;8,"NA",SUM(IF(N17&gt;=Reference_sheet!$H$2,1,0),IF(AG17&gt;=Reference_sheet!$I$2,1,0),IF(AZ17&gt;=Reference_sheet!$J$2,1,0),IF(BS17&gt;=Reference_sheet!$K$2,1,0),IF(CL17&gt;=Reference_sheet!$L$2,1,0),IF(DE17&gt;=Reference_sheet!$M$2,1,0),IF(DX17&gt;=Reference_sheet!$N$2,1,0),IF(EQ17&gt;=Reference_sheet!$O$2,1,0),IF(FJ17&gt;=Reference_sheet!$P$2,1,0),IF(GC17&gt;=Reference_sheet!$Q$2,1,0))-COUNTIF(N17,"NA")-COUNTIF(AG17,"NA")-COUNTIF(AZ17,"NA")-COUNTIF(BS17,"NA")-COUNTIF(CL17,"NA")-COUNTIF(DE17,"NA")-COUNTIF(DX17,"NA")-COUNTIF(EQ17,"NA")-COUNTIF(FJ17,"NA")-COUNTIF(GC17,"NA")))</f>
        <v/>
      </c>
      <c r="GW17" s="4" t="str">
        <f>IF(correction_sheet!$A17="","",IF(COUNT(O17,AH17,BA17,BT17,CM17,DF17,DY17,ER17,FK17,GD17)&lt;8,"NA",SUM(IF(O17&gt;=Reference_sheet!$H$2,1,0),IF(AH17&gt;=Reference_sheet!$I$2,1,0),IF(BA17&gt;=Reference_sheet!$J$2,1,0),IF(BT17&gt;=Reference_sheet!$K$2,1,0),IF(CM17&gt;=Reference_sheet!$L$2,1,0),IF(DF17&gt;=Reference_sheet!$M$2,1,0),IF(DY17&gt;=Reference_sheet!$N$2,1,0),IF(ER17&gt;=Reference_sheet!$O$2,1,0),IF(FK17&gt;=Reference_sheet!$P$2,1,0),IF(GD17&gt;=Reference_sheet!$Q$2,1,0))-COUNTIF(O17,"NA")-COUNTIF(AH17,"NA")-COUNTIF(BA17,"NA")-COUNTIF(BT17,"NA")-COUNTIF(CM17,"NA")-COUNTIF(DF17,"NA")-COUNTIF(DY17,"NA")-COUNTIF(ER17,"NA")-COUNTIF(FK17,"NA")-COUNTIF(GD17,"NA")))</f>
        <v/>
      </c>
      <c r="GX17" s="4" t="str">
        <f>IF(correction_sheet!$A17="","",IF(COUNT(P17,AI17,BB17,BU17,CN17,DG17,DZ17,ES17,FL17,GE17)&lt;8,"NA",SUM(IF(P17&gt;=Reference_sheet!$H$2,1,0),IF(AI17&gt;=Reference_sheet!$I$2,1,0),IF(BB17&gt;=Reference_sheet!$J$2,1,0),IF(BU17&gt;=Reference_sheet!$K$2,1,0),IF(CN17&gt;=Reference_sheet!$L$2,1,0),IF(DG17&gt;=Reference_sheet!$M$2,1,0),IF(DZ17&gt;=Reference_sheet!$N$2,1,0),IF(ES17&gt;=Reference_sheet!$O$2,1,0),IF(FL17&gt;=Reference_sheet!$P$2,1,0),IF(GE17&gt;=Reference_sheet!$Q$2,1,0))-COUNTIF(P17,"NA")-COUNTIF(AI17,"NA")-COUNTIF(BB17,"NA")-COUNTIF(BU17,"NA")-COUNTIF(CN17,"NA")-COUNTIF(DG17,"NA")-COUNTIF(DZ17,"NA")-COUNTIF(ES17,"NA")-COUNTIF(FL17,"NA")-COUNTIF(GE17,"NA")))</f>
        <v/>
      </c>
      <c r="GY17" s="4" t="str">
        <f>IF(correction_sheet!$A17="","",IF(COUNT(Q17,AJ17,BC17,BV17,CO17,DH17,EA17,ET17,FM17,GF17)&lt;8,"NA",SUM(IF(Q17&gt;=Reference_sheet!$H$2,1,0),IF(AJ17&gt;=Reference_sheet!$I$2,1,0),IF(BC17&gt;=Reference_sheet!$J$2,1,0),IF(BV17&gt;=Reference_sheet!$K$2,1,0),IF(CO17&gt;=Reference_sheet!$L$2,1,0),IF(DH17&gt;=Reference_sheet!$M$2,1,0),IF(EA17&gt;=Reference_sheet!$N$2,1,0),IF(ET17&gt;=Reference_sheet!$O$2,1,0),IF(FM17&gt;=Reference_sheet!$P$2,1,0),IF(GF17&gt;=Reference_sheet!$Q$2,1,0))-COUNTIF(Q17,"NA")-COUNTIF(AJ17,"NA")-COUNTIF(BC17,"NA")-COUNTIF(BV17,"NA")-COUNTIF(CO17,"NA")-COUNTIF(DH17,"NA")-COUNTIF(EA17,"NA")-COUNTIF(ET17,"NA")-COUNTIF(FM17,"NA")-COUNTIF(GF17,"NA")))</f>
        <v/>
      </c>
      <c r="GZ17" s="4" t="str">
        <f>IF(correction_sheet!$A17="","",IF(COUNT(R17,AK17,BD17,BW17,CP17,DI17,EB17,EU17,FN17,GG17)&lt;8,"NA",SUM(IF(R17&gt;=Reference_sheet!$H$2,1,0),IF(AK17&gt;=Reference_sheet!$I$2,1,0),IF(BD17&gt;=Reference_sheet!$J$2,1,0),IF(BW17&gt;=Reference_sheet!$K$2,1,0),IF(CP17&gt;=Reference_sheet!$L$2,1,0),IF(DI17&gt;=Reference_sheet!$M$2,1,0),IF(EB17&gt;=Reference_sheet!$N$2,1,0),IF(EU17&gt;=Reference_sheet!$O$2,1,0),IF(FN17&gt;=Reference_sheet!$P$2,1,0),IF(GG17&gt;=Reference_sheet!$Q$2,1,0))-COUNTIF(R17,"NA")-COUNTIF(AK17,"NA")-COUNTIF(BD17,"NA")-COUNTIF(BW17,"NA")-COUNTIF(CP17,"NA")-COUNTIF(DI17,"NA")-COUNTIF(EB17,"NA")-COUNTIF(EU17,"NA")-COUNTIF(FN17,"NA")-COUNTIF(GG17,"NA")))</f>
        <v/>
      </c>
      <c r="HA17" s="4" t="str">
        <f>IF(correction_sheet!$A17="","",IF(COUNT(S17,AL17,BE17,BX17,CQ17,DJ17,EC17,EV17,FO17,GH17)&lt;8,"NA",SUM(IF(S17&gt;=Reference_sheet!$H$2,1,0),IF(AL17&gt;=Reference_sheet!$I$2,1,0),IF(BE17&gt;=Reference_sheet!$J$2,1,0),IF(BX17&gt;=Reference_sheet!$K$2,1,0),IF(CQ17&gt;=Reference_sheet!$L$2,1,0),IF(DJ17&gt;=Reference_sheet!$M$2,1,0),IF(EC17&gt;=Reference_sheet!$N$2,1,0),IF(EV17&gt;=Reference_sheet!$O$2,1,0),IF(FO17&gt;=Reference_sheet!$P$2,1,0),IF(GH17&gt;=Reference_sheet!$Q$2,1,0))-COUNTIF(S17,"NA")-COUNTIF(AL17,"NA")-COUNTIF(BE17,"NA")-COUNTIF(BX17,"NA")-COUNTIF(CQ17,"NA")-COUNTIF(DJ17,"NA")-COUNTIF(EC17,"NA")-COUNTIF(EV17,"NA")-COUNTIF(FO17,"NA")-COUNTIF(GH17,"NA")))</f>
        <v/>
      </c>
      <c r="HB17" s="4" t="str">
        <f>IF(correction_sheet!$A17="","",IF(COUNT(T17,AM17,BF17,BY17,CR17,DK17,ED17,EW17,FP17,GI17)&lt;8,"NA",SUM(IF(T17&gt;=Reference_sheet!$H$2,1,0),IF(AM17&gt;=Reference_sheet!$I$2,1,0),IF(BF17&gt;=Reference_sheet!$J$2,1,0),IF(BY17&gt;=Reference_sheet!$K$2,1,0),IF(CR17&gt;=Reference_sheet!$L$2,1,0),IF(DK17&gt;=Reference_sheet!$M$2,1,0),IF(ED17&gt;=Reference_sheet!$N$2,1,0),IF(EW17&gt;=Reference_sheet!$O$2,1,0),IF(FP17&gt;=Reference_sheet!$P$2,1,0),IF(GI17&gt;=Reference_sheet!$Q$2,1,0))-COUNTIF(T17,"NA")-COUNTIF(AM17,"NA")-COUNTIF(BF17,"NA")-COUNTIF(BY17,"NA")-COUNTIF(CR17,"NA")-COUNTIF(DK17,"NA")-COUNTIF(ED17,"NA")-COUNTIF(EW17,"NA")-COUNTIF(FP17,"NA")-COUNTIF(GI17,"NA")))</f>
        <v/>
      </c>
      <c r="HC17" s="4" t="str">
        <f>IF(correction_sheet!$A17="","",IF(COUNT(C17,V17,AO17,BH17,CA17,CT17,DM17,EF17,#REF!,EY17,FR17)&lt;8,"NA",INT(0.5+SUM(C17,V17,AO17,BH17,CA17,CT17,DM17,EF17,EY17,FR17))))</f>
        <v/>
      </c>
      <c r="HD17" s="4" t="str">
        <f>IF(correction_sheet!$A17="","",IF(COUNT(D17,W17,AP17,BI17,CB17,CU17,DN17,EG17,#REF!,EZ17,FS17)&lt;8,"NA",INT(0.5+SUM(D17,W17,AP17,BI17,CB17,CU17,DN17,EG17,EZ17,FS17))))</f>
        <v/>
      </c>
      <c r="HE17" s="4" t="str">
        <f>IF(correction_sheet!$A17="","",IF(COUNT(E17,X17,AQ17,BJ17,CC17,CV17,DO17,EH17,#REF!,FA17,FT17)&lt;8,"NA",INT(0.5+SUM(E17,X17,AQ17,BJ17,CC17,CV17,DO17,EH17,FA17,FT17))))</f>
        <v/>
      </c>
      <c r="HF17" s="4" t="str">
        <f>IF(correction_sheet!$A17="","",IF(COUNT(F17,Y17,AR17,BK17,CD17,CW17,DP17,EI17,#REF!,FB17,FU17)&lt;8,"NA",INT(0.5+SUM(F17,Y17,AR17,BK17,CD17,CW17,DP17,EI17,FB17,FU17))))</f>
        <v/>
      </c>
      <c r="HG17" s="4" t="str">
        <f>IF(correction_sheet!$A17="","",IF(COUNT(G17,Z17,AS17,BL17,CE17,CX17,DQ17,EJ17,#REF!,FC17,FV17)&lt;8,"NA",INT(0.5+SUM(G17,Z17,AS17,BL17,CE17,CX17,DQ17,EJ17,FC17,FV17))))</f>
        <v/>
      </c>
      <c r="HH17" s="4" t="str">
        <f>IF(correction_sheet!$A17="","",IF(COUNT(H17,AA17,AT17,BM17,CF17,CY17,DR17,EK17,#REF!,FD17,FW17)&lt;8,"NA",INT(0.5+SUM(H17,AA17,AT17,BM17,CF17,CY17,DR17,EK17,FD17,FW17))))</f>
        <v/>
      </c>
      <c r="HI17" s="4" t="str">
        <f>IF(correction_sheet!$A17="","",IF(COUNT(I17,AB17,AU17,BN17,CG17,CZ17,DS17,EL17,#REF!,FE17,FX17)&lt;8,"NA",INT(0.5+SUM(I17,AB17,AU17,BN17,CG17,CZ17,DS17,EL17,FE17,FX17))))</f>
        <v/>
      </c>
      <c r="HJ17" s="4" t="str">
        <f>IF(correction_sheet!$A17="","",IF(COUNT(J17,AC17,AV17,BO17,CH17,DA17,DT17,EM17,#REF!,FF17,FY17)&lt;8,"NA",INT(0.5+SUM(J17,AC17,AV17,BO17,CH17,DA17,DT17,EM17,FF17,FY17))))</f>
        <v/>
      </c>
      <c r="HK17" s="4" t="str">
        <f>IF(correction_sheet!$A17="","",IF(COUNT(K17,AD17,AW17,BP17,CI17,DB17,DU17,EN17,#REF!,FG17,FZ17)&lt;8,"NA",INT(0.5+SUM(K17,AD17,AW17,BP17,CI17,DB17,DU17,EN17,FG17,FZ17))))</f>
        <v/>
      </c>
      <c r="HL17" s="4" t="str">
        <f>IF(correction_sheet!$A17="","",IF(COUNT(L17,AE17,AX17,BQ17,CJ17,DC17,DV17,EO17,#REF!,FH17,GA17)&lt;8,"NA",INT(0.5+SUM(L17,AE17,AX17,BQ17,CJ17,DC17,DV17,EO17,FH17,GA17))))</f>
        <v/>
      </c>
      <c r="HM17" s="4" t="str">
        <f>IF(correction_sheet!$A17="","",IF(COUNT(M17,AF17,AY17,BR17,CK17,DD17,DW17,EP17,#REF!,FI17,GB17)&lt;8,"NA",INT(0.5+SUM(M17,AF17,AY17,BR17,CK17,DD17,DW17,EP17,FI17,GB17))))</f>
        <v/>
      </c>
      <c r="HN17" s="4" t="str">
        <f>IF(correction_sheet!$A17="","",IF(COUNT(N17,AG17,AZ17,BS17,CL17,DE17,DX17,EQ17,#REF!,FJ17,GC17)&lt;8,"NA",INT(0.5+SUM(N17,AG17,AZ17,BS17,CL17,DE17,DX17,EQ17,FJ17,GC17))))</f>
        <v/>
      </c>
      <c r="HO17" s="4" t="str">
        <f>IF(correction_sheet!$A17="","",IF(COUNT(O17,AH17,BA17,BT17,CM17,DF17,DY17,ER17,#REF!,FK17,GD17)&lt;8,"NA",INT(0.5+SUM(O17,AH17,BA17,BT17,CM17,DF17,DY17,ER17,FK17,GD17))))</f>
        <v/>
      </c>
      <c r="HP17" s="4" t="str">
        <f>IF(correction_sheet!$A17="","",IF(COUNT(P17,AI17,BB17,BU17,CN17,DG17,DZ17,ES17,#REF!,FL17,GE17)&lt;8,"NA",INT(0.5+SUM(P17,AI17,BB17,BU17,CN17,DG17,DZ17,ES17,FL17,GE17))))</f>
        <v/>
      </c>
      <c r="HQ17" s="4" t="str">
        <f>IF(correction_sheet!$A17="","",IF(COUNT(Q17,AJ17,BC17,BV17,CO17,DH17,EA17,ET17,#REF!,FM17,GF17)&lt;8,"NA",INT(0.5+SUM(Q17,AJ17,BC17,BV17,CO17,DH17,EA17,ET17,FM17,GF17))))</f>
        <v/>
      </c>
      <c r="HR17" s="4" t="str">
        <f>IF(correction_sheet!$A17="","",IF(COUNT(R17,AK17,BD17,BW17,CP17,DI17,EB17,EU17,#REF!,FN17,GG17)&lt;8,"NA",INT(0.5+SUM(R17,AK17,BD17,BW17,CP17,DI17,EB17,EU17,FN17,GG17))))</f>
        <v/>
      </c>
      <c r="HS17" s="4" t="str">
        <f>IF(correction_sheet!$A17="","",IF(COUNT(S17,AL17,BE17,BX17,CQ17,DJ17,EC17,EV17,#REF!,FO17,GH17)&lt;8,"NA",INT(0.5+SUM(S17,AL17,BE17,BX17,CQ17,DJ17,EC17,EV17,FO17,GH17))))</f>
        <v/>
      </c>
      <c r="HT17" s="4" t="str">
        <f>IF(correction_sheet!$A17="","",IF(COUNT(T17,AM17,BF17,BY17,CR17,DK17,ED17,EW17,#REF!,FP17,GI17)&lt;8,"NA",INT(0.5+SUM(T17,AM17,BF17,BY17,CR17,DK17,ED17,EW17,FP17,GI17))))</f>
        <v/>
      </c>
      <c r="HU17" s="19" t="str">
        <f>IF(correction_sheet!$A17="","",IF(COUNT(U17,AN17,BG17,BZ17,CS17,DL17,EE17,EX17,FQ17,GJ17)&lt;8,"NA",SUM(IF(U17&gt;=Reference_sheet!$H$2,1,0),IF(AN17&gt;=Reference_sheet!$I$2,1,0),IF(BG17&gt;=Reference_sheet!$J$2,1,0),IF(BZ17&gt;=Reference_sheet!$K$2,1,0),IF(CS17&gt;=Reference_sheet!$L$2,1,0),IF(DL17&gt;=Reference_sheet!$M$2,1,0),IF(EE17&gt;=Reference_sheet!$N$2,1,0),IF(EX17&gt;=Reference_sheet!$O$2,1,0),IF(FQ17&gt;=Reference_sheet!$P$2,1,0),IF(GJ17&gt;=Reference_sheet!$Q$2,1,0))-COUNTIF(U17,"NA")-COUNTIF(AN17,"NA")-COUNTIF(BG17,"NA")-COUNTIF(BZ17,"NA")-COUNTIF(CS17,"NA")-COUNTIF(DL17,"NA")-COUNTIF(EE17,"NA")-COUNTIF(EX17,"NA")-COUNTIF(FQ17,"NA")-COUNTIF(GJ17,"NA")))</f>
        <v/>
      </c>
      <c r="HV17" s="19" t="str">
        <f>IF(correction_sheet!$A17="","",IF(COUNT(U17,AN17,BG17,BZ17,CS17,DL17,EE17,EX17,FQ17,GJ17)&lt;8,"NA",INT(0.5+SUM(U17,AN17,BG17,BZ17,CS17,DL17,EE17,EX17,FQ17,GJ17))))</f>
        <v/>
      </c>
      <c r="HW17" s="20" t="str">
        <f t="shared" si="9"/>
        <v/>
      </c>
      <c r="HX17" s="20" t="str">
        <f t="shared" si="10"/>
        <v/>
      </c>
      <c r="HY17" s="20" t="str">
        <f t="shared" si="11"/>
        <v/>
      </c>
      <c r="HZ17" s="20" t="str">
        <f t="shared" si="12"/>
        <v/>
      </c>
      <c r="IA17" s="20" t="str">
        <f t="shared" si="13"/>
        <v/>
      </c>
      <c r="IB17" s="20" t="str">
        <f t="shared" si="14"/>
        <v/>
      </c>
      <c r="IC17" s="20" t="str">
        <f t="shared" si="15"/>
        <v/>
      </c>
      <c r="ID17" s="20" t="str">
        <f t="shared" si="16"/>
        <v/>
      </c>
      <c r="IE17" s="20" t="str">
        <f>Scored_sheet!FQ17</f>
        <v/>
      </c>
      <c r="IF17" s="20" t="str">
        <f t="shared" si="17"/>
        <v/>
      </c>
      <c r="IG17" s="16" t="str">
        <f>IF($A17="","",SUM(IF(AN17&gt;=Reference_sheet!$I$2,1,0),IF(BG17&gt;=Reference_sheet!$J$2,1,0),IF(BZ17&gt;=Reference_sheet!$K$2,1,0),IF(CS17&gt;=Reference_sheet!$L$2,1,0),IF(DL17&gt;=Reference_sheet!$M$2,1,0),IF(FQ17&gt;=Reference_sheet!$P$2,1,0),IF(GJ17&gt;=Reference_sheet!$Q$2,1,0),IF(MAX(correction_sheet!JG17,correction_sheet!KB17,correction_sheet!LR17)&gt;0,IF(U17&gt;=Reference_sheet!$H$2,1,0),0))-COUNTIF(U17,"NA")-COUNTIF(AN17,"NA")-COUNTIF(BG17,"NA")-COUNTIF(BZ17,"NA")-COUNTIF(CS17,"NA")-COUNTIF(DL17,"NA")-COUNTIF(FQ17,"NA")-COUNTIF(GJ17,"NA"))</f>
        <v/>
      </c>
      <c r="IH17" s="16"/>
    </row>
    <row r="18" spans="1:242">
      <c r="A18" s="7" t="str">
        <f>IF(correction_sheet!$A18="","",correction_sheet!$A18)</f>
        <v/>
      </c>
      <c r="B18" s="7" t="str">
        <f>IF(Entry_sheet!$B18="","",Entry_sheet!$B18)</f>
        <v/>
      </c>
      <c r="C18" s="4" t="str">
        <f>IF(correction_sheet!$BNO18=0,"NA",IF(correction_sheet!$A18="","",IF(COUNT(correction_sheet!IO18,correction_sheet!JJ18,correction_sheet!KE18,correction_sheet!UR18,correction_sheet!WH18,correction_sheet!ASF18,correction_sheet!ATR18)&lt;5,"NA",VLOOKUP(SUM(correction_sheet!IO18,correction_sheet!JJ18,correction_sheet!KE18,correction_sheet!UR18,correction_sheet!WH18,correction_sheet!ASF18,correction_sheet!ATR18),Reference_sheet!$B$2:$D$11,3,FALSE))))</f>
        <v/>
      </c>
      <c r="D18" s="4" t="str">
        <f>IF(correction_sheet!$BNO18=0,"NA",IF(correction_sheet!$A18="","",IF(COUNT(correction_sheet!IP18,correction_sheet!JK18,correction_sheet!KF18,correction_sheet!US18,correction_sheet!WI18,correction_sheet!ASG18,correction_sheet!ATS18)&lt;5,"NA",VLOOKUP(SUM(correction_sheet!IP18,correction_sheet!JK18,correction_sheet!KF18,correction_sheet!US18,correction_sheet!WI18,correction_sheet!ASG18,correction_sheet!ATS18),Reference_sheet!$B$2:$D$11,3,FALSE))))</f>
        <v/>
      </c>
      <c r="E18" s="4" t="str">
        <f>IF(correction_sheet!$BNO18=0,"NA",IF(correction_sheet!$A18="","",IF(COUNT(correction_sheet!IQ18,correction_sheet!JL18,correction_sheet!KG18,correction_sheet!UT18,correction_sheet!WJ18,correction_sheet!ASH18,correction_sheet!ATT18)&lt;5,"NA",VLOOKUP(SUM(correction_sheet!IQ18,correction_sheet!JL18,correction_sheet!KG18,correction_sheet!UT18,correction_sheet!WJ18,correction_sheet!ASH18,correction_sheet!ATT18),Reference_sheet!$B$2:$D$11,3,FALSE))))</f>
        <v/>
      </c>
      <c r="F18" s="4" t="str">
        <f>IF(correction_sheet!$BNO18=0,"NA",IF(correction_sheet!$A18="","",IF(COUNT(correction_sheet!IR18,correction_sheet!JM18,correction_sheet!KH18,correction_sheet!UU18,correction_sheet!WK18,correction_sheet!ASI18,correction_sheet!ATU18)&lt;5,"NA",VLOOKUP(SUM(correction_sheet!IR18,correction_sheet!JM18,correction_sheet!KH18,correction_sheet!UU18,correction_sheet!WK18,correction_sheet!ASI18,correction_sheet!ATU18),Reference_sheet!$B$2:$D$11,3,FALSE))))</f>
        <v/>
      </c>
      <c r="G18" s="4" t="str">
        <f>IF(correction_sheet!$BNO18=0,"NA",IF(correction_sheet!$A18="","",IF(COUNT(correction_sheet!IS18,correction_sheet!JN18,correction_sheet!KI18,correction_sheet!UV18,correction_sheet!WL18,correction_sheet!ASJ18,correction_sheet!ATV18)&lt;5,"NA",VLOOKUP(SUM(correction_sheet!IS18,correction_sheet!JN18,correction_sheet!KI18,correction_sheet!UV18,correction_sheet!WL18,correction_sheet!ASJ18,correction_sheet!ATV18),Reference_sheet!$B$2:$D$11,3,FALSE))))</f>
        <v/>
      </c>
      <c r="H18" s="4" t="str">
        <f>IF(correction_sheet!$BNO18=0,"NA",IF(correction_sheet!$A18="","",IF(COUNT(correction_sheet!IT18,correction_sheet!JO18,correction_sheet!KJ18,correction_sheet!UW18,correction_sheet!WM18,correction_sheet!ASK18,correction_sheet!ATW18)&lt;5,"NA",VLOOKUP(SUM(correction_sheet!IT18,correction_sheet!JO18,correction_sheet!KJ18,correction_sheet!UW18,correction_sheet!WM18,correction_sheet!ASK18,correction_sheet!ATW18),Reference_sheet!$B$2:$D$11,3,FALSE))))</f>
        <v/>
      </c>
      <c r="I18" s="4" t="str">
        <f>IF(correction_sheet!$BNO18=0,"NA",IF(correction_sheet!$A18="","",IF(COUNT(correction_sheet!IU18,correction_sheet!JP18,correction_sheet!KK18,correction_sheet!UX18,correction_sheet!WN18,correction_sheet!ASL18,correction_sheet!ATX18)&lt;5,"NA",VLOOKUP(SUM(correction_sheet!IU18,correction_sheet!JP18,correction_sheet!KK18,correction_sheet!UX18,correction_sheet!WN18,correction_sheet!ASL18,correction_sheet!ATX18),Reference_sheet!$B$2:$D$11,3,FALSE))))</f>
        <v/>
      </c>
      <c r="J18" s="4" t="str">
        <f>IF(correction_sheet!$BNO18=0,"NA",IF(correction_sheet!$A18="","",IF(COUNT(correction_sheet!IV18,correction_sheet!JQ18,correction_sheet!KL18,correction_sheet!UY18,correction_sheet!WO18,correction_sheet!ASM18,correction_sheet!ATY18)&lt;5,"NA",VLOOKUP(SUM(correction_sheet!IV18,correction_sheet!JQ18,correction_sheet!KL18,correction_sheet!UY18,correction_sheet!WO18,correction_sheet!ASM18,correction_sheet!ATY18),Reference_sheet!$B$2:$D$11,3,FALSE))))</f>
        <v/>
      </c>
      <c r="K18" s="4" t="str">
        <f>IF(correction_sheet!$BNO18=0,"NA",IF(correction_sheet!$A18="","",IF(COUNT(correction_sheet!IW18,correction_sheet!JR18,correction_sheet!KM18,correction_sheet!UZ18,correction_sheet!WP18,correction_sheet!ASN18,correction_sheet!ATZ18)&lt;5,"NA",VLOOKUP(SUM(correction_sheet!IW18,correction_sheet!JR18,correction_sheet!KM18,correction_sheet!UZ18,correction_sheet!WP18,correction_sheet!ASN18,correction_sheet!ATZ18),Reference_sheet!$B$2:$D$11,3,FALSE))))</f>
        <v/>
      </c>
      <c r="L18" s="4" t="str">
        <f>IF(correction_sheet!$BNO18=0,"NA",IF(correction_sheet!$A18="","",IF(COUNT(correction_sheet!IX18,correction_sheet!JS18,correction_sheet!KN18,correction_sheet!VA18,correction_sheet!WQ18,correction_sheet!ASO18,correction_sheet!AUA18)&lt;5,"NA",VLOOKUP(SUM(correction_sheet!IX18,correction_sheet!JS18,correction_sheet!KN18,correction_sheet!VA18,correction_sheet!WQ18,correction_sheet!ASO18,correction_sheet!AUA18),Reference_sheet!$B$2:$D$11,3,FALSE))))</f>
        <v/>
      </c>
      <c r="M18" s="4" t="str">
        <f>IF(correction_sheet!$BNO18=0,"NA",IF(correction_sheet!$A18="","",IF(COUNT(correction_sheet!IY18,correction_sheet!JT18,correction_sheet!KO18,correction_sheet!VB18,correction_sheet!WR18,correction_sheet!ASP18,correction_sheet!AUB18)&lt;5,"NA",VLOOKUP(SUM(correction_sheet!IY18,correction_sheet!JT18,correction_sheet!KO18,correction_sheet!VB18,correction_sheet!WR18,correction_sheet!ASP18,correction_sheet!AUB18),Reference_sheet!$B$2:$D$11,3,FALSE))))</f>
        <v/>
      </c>
      <c r="N18" s="4" t="str">
        <f>IF(correction_sheet!$BNO18=0,"NA",IF(correction_sheet!$A18="","",IF(COUNT(correction_sheet!IZ18,correction_sheet!JU18,correction_sheet!KP18,correction_sheet!VC18,correction_sheet!WS18,correction_sheet!ASQ18,correction_sheet!AUC18)&lt;5,"NA",VLOOKUP(SUM(correction_sheet!IZ18,correction_sheet!JU18,correction_sheet!KP18,correction_sheet!VC18,correction_sheet!WS18,correction_sheet!ASQ18,correction_sheet!AUC18),Reference_sheet!$B$2:$D$11,3,FALSE))))</f>
        <v/>
      </c>
      <c r="O18" s="4" t="str">
        <f>IF(correction_sheet!$BNO18=0,"NA",IF(correction_sheet!$A18="","",IF(COUNT(correction_sheet!JA18,correction_sheet!JV18,correction_sheet!KQ18,correction_sheet!VD18,correction_sheet!WT18,correction_sheet!ASR18,correction_sheet!AUD18)&lt;5,"NA",VLOOKUP(SUM(correction_sheet!JA18,correction_sheet!JV18,correction_sheet!KQ18,correction_sheet!VD18,correction_sheet!WT18,correction_sheet!ASR18,correction_sheet!AUD18),Reference_sheet!$B$2:$D$11,3,FALSE))))</f>
        <v/>
      </c>
      <c r="P18" s="4" t="str">
        <f>IF(correction_sheet!$BNO18=0,"NA",IF(correction_sheet!$A18="","",IF(COUNT(correction_sheet!JB18,correction_sheet!JW18,correction_sheet!KR18,correction_sheet!VE18,correction_sheet!WU18,correction_sheet!ASS18,correction_sheet!AUE18)&lt;5,"NA",VLOOKUP(SUM(correction_sheet!JB18,correction_sheet!JW18,correction_sheet!KR18,correction_sheet!VE18,correction_sheet!WU18,correction_sheet!ASS18,correction_sheet!AUE18),Reference_sheet!$B$2:$D$11,3,FALSE))))</f>
        <v/>
      </c>
      <c r="Q18" s="4" t="str">
        <f>IF(correction_sheet!$BNO18=0,"NA",IF(correction_sheet!$A18="","",IF(COUNT(correction_sheet!JC18,correction_sheet!JX18,correction_sheet!KS18,correction_sheet!VF18,correction_sheet!WV18,correction_sheet!AST18,correction_sheet!AUF18)&lt;5,"NA",VLOOKUP(SUM(correction_sheet!JC18,correction_sheet!JX18,correction_sheet!KS18,correction_sheet!VF18,correction_sheet!WV18,correction_sheet!AST18,correction_sheet!AUF18),Reference_sheet!$B$2:$D$11,3,FALSE))))</f>
        <v/>
      </c>
      <c r="R18" s="4" t="str">
        <f>IF(correction_sheet!$BNO18=0,"NA",IF(correction_sheet!$A18="","",IF(COUNT(correction_sheet!JD18,correction_sheet!JY18,correction_sheet!KT18,correction_sheet!VG18,correction_sheet!WW18,correction_sheet!ASU18,correction_sheet!AUG18)&lt;5,"NA",VLOOKUP(SUM(correction_sheet!JD18,correction_sheet!JY18,correction_sheet!KT18,correction_sheet!VG18,correction_sheet!WW18,correction_sheet!ASU18,correction_sheet!AUG18),Reference_sheet!$B$2:$D$11,3,FALSE))))</f>
        <v/>
      </c>
      <c r="S18" s="4" t="str">
        <f>IF(correction_sheet!$BNO18=0,"NA",IF(correction_sheet!$A18="","",IF(COUNT(correction_sheet!JE18,correction_sheet!JZ18,correction_sheet!KU18,correction_sheet!VH18,correction_sheet!WX18,correction_sheet!ASV18,correction_sheet!AUH18)&lt;5,"NA",VLOOKUP(SUM(correction_sheet!JE18,correction_sheet!JZ18,correction_sheet!KU18,correction_sheet!VH18,correction_sheet!WX18,correction_sheet!ASV18,correction_sheet!AUH18),Reference_sheet!$B$2:$D$11,3,FALSE))))</f>
        <v/>
      </c>
      <c r="T18" s="4" t="str">
        <f>IF(correction_sheet!$BNO18=0,"NA",IF(correction_sheet!$A18="","",IF(COUNT(correction_sheet!JF18,correction_sheet!KA18,correction_sheet!KV18,correction_sheet!VI18,correction_sheet!WY18,correction_sheet!ASW18,correction_sheet!AUI18)&lt;5,"NA",VLOOKUP(SUM(correction_sheet!JF18,correction_sheet!KA18,correction_sheet!KV18,correction_sheet!VI18,correction_sheet!WY18,correction_sheet!ASW18,correction_sheet!AUI18),Reference_sheet!$B$2:$D$11,3,FALSE))))</f>
        <v/>
      </c>
      <c r="U18" s="4" t="str">
        <f>IF(correction_sheet!$BNO18=0,"NA",IF(correction_sheet!$A18="","",IF(COUNT(correction_sheet!JG18,correction_sheet!KB18,correction_sheet!KW18,correction_sheet!VJ18,correction_sheet!WZ18,correction_sheet!ASX18,correction_sheet!AUJ18)&lt;5,"NA",VLOOKUP(SUM(correction_sheet!JG18,correction_sheet!KB18,correction_sheet!KW18,correction_sheet!VJ18,correction_sheet!WZ18,correction_sheet!ASX18,correction_sheet!AUJ18),Reference_sheet!$B$2:$D$11,3,FALSE))))</f>
        <v/>
      </c>
      <c r="V18" s="4" t="str">
        <f>IF(correction_sheet!$BNO18=0,"NA",IF(correction_sheet!$A18="","",IF(COUNT( correction_sheet!C18, correction_sheet!V18, correction_sheet!BH18, correction_sheet!CC18)&lt;3,"NA",VLOOKUP(SUM(  correction_sheet!C18, correction_sheet!V18,correction_sheet!BH18, correction_sheet!CC18),Reference_sheet!$B$14:$D$18,3,FALSE))))</f>
        <v/>
      </c>
      <c r="W18" s="4" t="str">
        <f>IF(correction_sheet!$BNO18=0,"NA",IF(correction_sheet!$A18="","",IF(COUNT( correction_sheet!D18, correction_sheet!W18, correction_sheet!BI18, correction_sheet!CD18)&lt;3,"NA",VLOOKUP(SUM(  correction_sheet!D18, correction_sheet!W18,correction_sheet!BI18, correction_sheet!CD18),Reference_sheet!$B$14:$D$18,3,FALSE))))</f>
        <v/>
      </c>
      <c r="X18" s="4" t="str">
        <f>IF(correction_sheet!$BNO18=0,"NA",IF(correction_sheet!$A18="","",IF(COUNT( correction_sheet!E18, correction_sheet!X18, correction_sheet!BJ18, correction_sheet!CE18)&lt;3,"NA",VLOOKUP(SUM(  correction_sheet!E18, correction_sheet!X18,correction_sheet!BJ18, correction_sheet!CE18),Reference_sheet!$B$14:$D$18,3,FALSE))))</f>
        <v/>
      </c>
      <c r="Y18" s="4" t="str">
        <f>IF(correction_sheet!$BNO18=0,"NA",IF(correction_sheet!$A18="","",IF(COUNT( correction_sheet!F18, correction_sheet!Y18, correction_sheet!BK18, correction_sheet!CF18)&lt;3,"NA",VLOOKUP(SUM(  correction_sheet!F18, correction_sheet!Y18,correction_sheet!BK18, correction_sheet!CF18),Reference_sheet!$B$14:$D$18,3,FALSE))))</f>
        <v/>
      </c>
      <c r="Z18" s="4" t="str">
        <f>IF(correction_sheet!$BNO18=0,"NA",IF(correction_sheet!$A18="","",IF(COUNT( correction_sheet!G18, correction_sheet!Z18, correction_sheet!BL18, correction_sheet!CG18)&lt;3,"NA",VLOOKUP(SUM(  correction_sheet!G18, correction_sheet!Z18,correction_sheet!BL18, correction_sheet!CG18),Reference_sheet!$B$14:$D$18,3,FALSE))))</f>
        <v/>
      </c>
      <c r="AA18" s="4" t="str">
        <f>IF(correction_sheet!$BNO18=0,"NA",IF(correction_sheet!$A18="","",IF(COUNT( correction_sheet!H18, correction_sheet!AA18, correction_sheet!BM18, correction_sheet!CH18)&lt;3,"NA",VLOOKUP(SUM(  correction_sheet!H18, correction_sheet!AA18,correction_sheet!BM18, correction_sheet!CH18),Reference_sheet!$B$14:$D$18,3,FALSE))))</f>
        <v/>
      </c>
      <c r="AB18" s="4" t="str">
        <f>IF(correction_sheet!$BNO18=0,"NA",IF(correction_sheet!$A18="","",IF(COUNT( correction_sheet!I18, correction_sheet!AB18, correction_sheet!BN18, correction_sheet!CI18)&lt;3,"NA",VLOOKUP(SUM(  correction_sheet!I18, correction_sheet!AB18,correction_sheet!BN18, correction_sheet!CI18),Reference_sheet!$B$14:$D$18,3,FALSE))))</f>
        <v/>
      </c>
      <c r="AC18" s="4" t="str">
        <f>IF(correction_sheet!$BNO18=0,"NA",IF(correction_sheet!$A18="","",IF(COUNT( correction_sheet!J18, correction_sheet!AC18, correction_sheet!BO18, correction_sheet!CJ18)&lt;3,"NA",VLOOKUP(SUM(  correction_sheet!J18, correction_sheet!AC18,correction_sheet!BO18, correction_sheet!CJ18),Reference_sheet!$B$14:$D$18,3,FALSE))))</f>
        <v/>
      </c>
      <c r="AD18" s="4" t="str">
        <f>IF(correction_sheet!$BNO18=0,"NA",IF(correction_sheet!$A18="","",IF(COUNT( correction_sheet!K18, correction_sheet!AD18, correction_sheet!BP18, correction_sheet!CK18)&lt;3,"NA",VLOOKUP(SUM(  correction_sheet!K18, correction_sheet!AD18,correction_sheet!BP18, correction_sheet!CK18),Reference_sheet!$B$14:$D$18,3,FALSE))))</f>
        <v/>
      </c>
      <c r="AE18" s="4" t="str">
        <f>IF(correction_sheet!$BNO18=0,"NA",IF(correction_sheet!$A18="","",IF(COUNT( correction_sheet!L18, correction_sheet!AE18, correction_sheet!BQ18, correction_sheet!CL18)&lt;3,"NA",VLOOKUP(SUM(  correction_sheet!L18, correction_sheet!AE18,correction_sheet!BQ18, correction_sheet!CL18),Reference_sheet!$B$14:$D$18,3,FALSE))))</f>
        <v/>
      </c>
      <c r="AF18" s="4" t="str">
        <f>IF(correction_sheet!$BNO18=0,"NA",IF(correction_sheet!$A18="","",IF(COUNT( correction_sheet!M18, correction_sheet!AF18, correction_sheet!BR18, correction_sheet!CM18)&lt;3,"NA",VLOOKUP(SUM(  correction_sheet!M18, correction_sheet!AF18,correction_sheet!BR18, correction_sheet!CM18),Reference_sheet!$B$14:$D$18,3,FALSE))))</f>
        <v/>
      </c>
      <c r="AG18" s="4" t="str">
        <f>IF(correction_sheet!$BNO18=0,"NA",IF(correction_sheet!$A18="","",IF(COUNT( correction_sheet!N18, correction_sheet!AG18, correction_sheet!BS18, correction_sheet!CN18)&lt;3,"NA",VLOOKUP(SUM(  correction_sheet!N18, correction_sheet!AG18,correction_sheet!BS18, correction_sheet!CN18),Reference_sheet!$B$14:$D$18,3,FALSE))))</f>
        <v/>
      </c>
      <c r="AH18" s="4" t="str">
        <f>IF(correction_sheet!$BNO18=0,"NA",IF(correction_sheet!$A18="","",IF(COUNT( correction_sheet!O18, correction_sheet!AH18, correction_sheet!BT18, correction_sheet!CO18)&lt;3,"NA",VLOOKUP(SUM(  correction_sheet!O18, correction_sheet!AH18,correction_sheet!BT18, correction_sheet!CO18),Reference_sheet!$B$14:$D$18,3,FALSE))))</f>
        <v/>
      </c>
      <c r="AI18" s="4" t="str">
        <f>IF(correction_sheet!$BNO18=0,"NA",IF(correction_sheet!$A18="","",IF(COUNT( correction_sheet!P18, correction_sheet!AI18, correction_sheet!BU18, correction_sheet!CP18)&lt;3,"NA",VLOOKUP(SUM(  correction_sheet!P18, correction_sheet!AI18,correction_sheet!BU18, correction_sheet!CP18),Reference_sheet!$B$14:$D$18,3,FALSE))))</f>
        <v/>
      </c>
      <c r="AJ18" s="4" t="str">
        <f>IF(correction_sheet!$BNO18=0,"NA",IF(correction_sheet!$A18="","",IF(COUNT( correction_sheet!Q18, correction_sheet!AJ18, correction_sheet!BV18, correction_sheet!CQ18)&lt;3,"NA",VLOOKUP(SUM(  correction_sheet!Q18, correction_sheet!AJ18,correction_sheet!BV18, correction_sheet!CQ18),Reference_sheet!$B$14:$D$18,3,FALSE))))</f>
        <v/>
      </c>
      <c r="AK18" s="4" t="str">
        <f>IF(correction_sheet!$BNO18=0,"NA",IF(correction_sheet!$A18="","",IF(COUNT( correction_sheet!R18, correction_sheet!AK18, correction_sheet!BW18, correction_sheet!CR18)&lt;3,"NA",VLOOKUP(SUM(  correction_sheet!R18, correction_sheet!AK18,correction_sheet!BW18, correction_sheet!CR18),Reference_sheet!$B$14:$D$18,3,FALSE))))</f>
        <v/>
      </c>
      <c r="AL18" s="4" t="str">
        <f>IF(correction_sheet!$BNO18=0,"NA",IF(correction_sheet!$A18="","",IF(COUNT( correction_sheet!S18, correction_sheet!AL18, correction_sheet!BX18, correction_sheet!CS18)&lt;3,"NA",VLOOKUP(SUM(  correction_sheet!S18, correction_sheet!AL18,correction_sheet!BX18, correction_sheet!CS18),Reference_sheet!$B$14:$D$18,3,FALSE))))</f>
        <v/>
      </c>
      <c r="AM18" s="4" t="str">
        <f>IF(correction_sheet!$BNO18=0,"NA",IF(correction_sheet!$A18="","",IF(COUNT( correction_sheet!T18, correction_sheet!AM18, correction_sheet!BY18, correction_sheet!CT18)&lt;3,"NA",VLOOKUP(SUM(  correction_sheet!T18, correction_sheet!AM18,correction_sheet!BY18, correction_sheet!CT18),Reference_sheet!$B$14:$D$18,3,FALSE))))</f>
        <v/>
      </c>
      <c r="AN18" s="4" t="str">
        <f>IF(correction_sheet!$BNO18=0,"NA",IF(correction_sheet!$A18="","",IF(COUNT( correction_sheet!U18, correction_sheet!AN18, correction_sheet!BZ18, correction_sheet!CU18)&lt;3,"NA",VLOOKUP(SUM(  correction_sheet!U18, correction_sheet!AN18,correction_sheet!BZ18, correction_sheet!CU18),Reference_sheet!$B$14:$D$18,3,FALSE))))</f>
        <v/>
      </c>
      <c r="AO18" s="4" t="str">
        <f>IF(correction_sheet!$BNO18=0,"NA",IF(correction_sheet!$A18="","",IF(COUNT( correction_sheet!CX18, correction_sheet!AYB18, correction_sheet!AYU18, correction_sheet!BFN18,correction_sheet!BGZ18)&lt;4,"NA",VLOOKUP(SUM( correction_sheet!CX18, correction_sheet!AYB18, correction_sheet!AYU18, correction_sheet!BFN18,correction_sheet!BGZ18),Reference_sheet!$B$23:$D$28,3,FALSE))))</f>
        <v/>
      </c>
      <c r="AP18" s="4" t="str">
        <f>IF(correction_sheet!$BNO18=0,"NA",IF(correction_sheet!$A18="","",IF(COUNT( correction_sheet!CY18, correction_sheet!AYC18, correction_sheet!AYV18, correction_sheet!BFO18,correction_sheet!BHA18)&lt;4,"NA",VLOOKUP(SUM( correction_sheet!CY18, correction_sheet!AYC18, correction_sheet!AYV18, correction_sheet!BFO18,correction_sheet!BHA18),Reference_sheet!$B$23:$D$28,3,FALSE))))</f>
        <v/>
      </c>
      <c r="AQ18" s="4" t="str">
        <f>IF(correction_sheet!$BNO18=0,"NA",IF(correction_sheet!$A18="","",IF(COUNT( correction_sheet!CZ18, correction_sheet!AYD18, correction_sheet!AYW18, correction_sheet!BFP18,correction_sheet!BHB18)&lt;4,"NA",VLOOKUP(SUM( correction_sheet!CZ18, correction_sheet!AYD18, correction_sheet!AYW18, correction_sheet!BFP18,correction_sheet!BHB18),Reference_sheet!$B$23:$D$28,3,FALSE))))</f>
        <v/>
      </c>
      <c r="AR18" s="4" t="str">
        <f>IF(correction_sheet!$BNO18=0,"NA",IF(correction_sheet!$A18="","",IF(COUNT( correction_sheet!DA18, correction_sheet!AYE18, correction_sheet!AYX18, correction_sheet!BFQ18,correction_sheet!BHC18)&lt;4,"NA",VLOOKUP(SUM( correction_sheet!DA18, correction_sheet!AYE18, correction_sheet!AYX18, correction_sheet!BFQ18,correction_sheet!BHC18),Reference_sheet!$B$23:$D$28,3,FALSE))))</f>
        <v/>
      </c>
      <c r="AS18" s="4" t="str">
        <f>IF(correction_sheet!$BNO18=0,"NA",IF(correction_sheet!$A18="","",IF(COUNT( correction_sheet!DB18, correction_sheet!AYF18, correction_sheet!AYY18, correction_sheet!BFR18,correction_sheet!BHD18)&lt;4,"NA",VLOOKUP(SUM( correction_sheet!DB18, correction_sheet!AYF18, correction_sheet!AYY18, correction_sheet!BFR18,correction_sheet!BHD18),Reference_sheet!$B$23:$D$28,3,FALSE))))</f>
        <v/>
      </c>
      <c r="AT18" s="4" t="str">
        <f>IF(correction_sheet!$BNO18=0,"NA",IF(correction_sheet!$A18="","",IF(COUNT( correction_sheet!DC18, correction_sheet!AYG18, correction_sheet!AYZ18, correction_sheet!BFS18,correction_sheet!BHE18)&lt;4,"NA",VLOOKUP(SUM( correction_sheet!DC18, correction_sheet!AYG18, correction_sheet!AYZ18, correction_sheet!BFS18,correction_sheet!BHE18),Reference_sheet!$B$23:$D$28,3,FALSE))))</f>
        <v/>
      </c>
      <c r="AU18" s="4" t="str">
        <f>IF(correction_sheet!$BNO18=0,"NA",IF(correction_sheet!$A18="","",IF(COUNT( correction_sheet!DD18, correction_sheet!AYH18, correction_sheet!AZA18, correction_sheet!BFT18,correction_sheet!BHF18)&lt;4,"NA",VLOOKUP(SUM( correction_sheet!DD18, correction_sheet!AYH18, correction_sheet!AZA18, correction_sheet!BFT18,correction_sheet!BHF18),Reference_sheet!$B$23:$D$28,3,FALSE))))</f>
        <v/>
      </c>
      <c r="AV18" s="4" t="str">
        <f>IF(correction_sheet!$BNO18=0,"NA",IF(correction_sheet!$A18="","",IF(COUNT( correction_sheet!DE18, correction_sheet!AYI18, correction_sheet!AZB18, correction_sheet!BFU18,correction_sheet!BHG18)&lt;4,"NA",VLOOKUP(SUM( correction_sheet!DE18, correction_sheet!AYI18, correction_sheet!AZB18, correction_sheet!BFU18,correction_sheet!BHG18),Reference_sheet!$B$23:$D$28,3,FALSE))))</f>
        <v/>
      </c>
      <c r="AW18" s="4" t="str">
        <f>IF(correction_sheet!$BNO18=0,"NA",IF(correction_sheet!$A18="","",IF(COUNT( correction_sheet!DF18, correction_sheet!AYJ18, correction_sheet!AZC18, correction_sheet!BFV18,correction_sheet!BHH18)&lt;4,"NA",VLOOKUP(SUM( correction_sheet!DF18, correction_sheet!AYJ18, correction_sheet!AZC18, correction_sheet!BFV18,correction_sheet!BHH18),Reference_sheet!$B$23:$D$28,3,FALSE))))</f>
        <v/>
      </c>
      <c r="AX18" s="4" t="str">
        <f>IF(correction_sheet!$BNO18=0,"NA",IF(correction_sheet!$A18="","",IF(COUNT( correction_sheet!DG18, correction_sheet!AYK18, correction_sheet!AZD18, correction_sheet!BFW18,correction_sheet!BHI18)&lt;4,"NA",VLOOKUP(SUM( correction_sheet!DG18, correction_sheet!AYK18, correction_sheet!AZD18, correction_sheet!BFW18,correction_sheet!BHI18),Reference_sheet!$B$23:$D$28,3,FALSE))))</f>
        <v/>
      </c>
      <c r="AY18" s="4" t="str">
        <f>IF(correction_sheet!$BNO18=0,"NA",IF(correction_sheet!$A18="","",IF(COUNT( correction_sheet!DH18, correction_sheet!AYL18, correction_sheet!AZE18, correction_sheet!BFX18,correction_sheet!BHJ18)&lt;4,"NA",VLOOKUP(SUM( correction_sheet!DH18, correction_sheet!AYL18, correction_sheet!AZE18, correction_sheet!BFX18,correction_sheet!BHJ18),Reference_sheet!$B$23:$D$28,3,FALSE))))</f>
        <v/>
      </c>
      <c r="AZ18" s="4" t="str">
        <f>IF(correction_sheet!$BNO18=0,"NA",IF(correction_sheet!$A18="","",IF(COUNT( correction_sheet!DI18, correction_sheet!AYM18, correction_sheet!AZF18, correction_sheet!BFY18,correction_sheet!BHK18)&lt;4,"NA",VLOOKUP(SUM( correction_sheet!DI18, correction_sheet!AYM18, correction_sheet!AZF18, correction_sheet!BFY18,correction_sheet!BHK18),Reference_sheet!$B$23:$D$28,3,FALSE))))</f>
        <v/>
      </c>
      <c r="BA18" s="4" t="str">
        <f>IF(correction_sheet!$BNO18=0,"NA",IF(correction_sheet!$A18="","",IF(COUNT( correction_sheet!DJ18, correction_sheet!AYN18, correction_sheet!AZG18, correction_sheet!BFZ18,correction_sheet!BHL18)&lt;4,"NA",VLOOKUP(SUM( correction_sheet!DJ18, correction_sheet!AYN18, correction_sheet!AZG18, correction_sheet!BFZ18,correction_sheet!BHL18),Reference_sheet!$B$23:$D$28,3,FALSE))))</f>
        <v/>
      </c>
      <c r="BB18" s="4" t="str">
        <f>IF(correction_sheet!$BNO18=0,"NA",IF(correction_sheet!$A18="","",IF(COUNT( correction_sheet!DK18, correction_sheet!AYO18, correction_sheet!AZH18, correction_sheet!BGA18,correction_sheet!BHM18)&lt;4,"NA",VLOOKUP(SUM( correction_sheet!DK18, correction_sheet!AYO18, correction_sheet!AZH18, correction_sheet!BGA18,correction_sheet!BHM18),Reference_sheet!$B$23:$D$28,3,FALSE))))</f>
        <v/>
      </c>
      <c r="BC18" s="4" t="str">
        <f>IF(correction_sheet!$BNO18=0,"NA",IF(correction_sheet!$A18="","",IF(COUNT( correction_sheet!DL18, correction_sheet!AYP18, correction_sheet!AZI18, correction_sheet!BGB18,correction_sheet!BHN18)&lt;4,"NA",VLOOKUP(SUM( correction_sheet!DL18, correction_sheet!AYP18, correction_sheet!AZI18, correction_sheet!BGB18,correction_sheet!BHN18),Reference_sheet!$B$23:$D$28,3,FALSE))))</f>
        <v/>
      </c>
      <c r="BD18" s="4" t="str">
        <f>IF(correction_sheet!$BNO18=0,"NA",IF(correction_sheet!$A18="","",IF(COUNT( correction_sheet!DM18, correction_sheet!AYQ18, correction_sheet!AZJ18, correction_sheet!BGC18,correction_sheet!BHO18)&lt;4,"NA",VLOOKUP(SUM( correction_sheet!DM18, correction_sheet!AYQ18, correction_sheet!AZJ18, correction_sheet!BGC18,correction_sheet!BHO18),Reference_sheet!$B$23:$D$28,3,FALSE))))</f>
        <v/>
      </c>
      <c r="BE18" s="4" t="str">
        <f>IF(correction_sheet!$BNO18=0,"NA",IF(correction_sheet!$A18="","",IF(COUNT( correction_sheet!DN18, correction_sheet!AYR18, correction_sheet!AZK18, correction_sheet!BGD18,correction_sheet!BHP18)&lt;4,"NA",VLOOKUP(SUM( correction_sheet!DN18, correction_sheet!AYR18, correction_sheet!AZK18, correction_sheet!BGD18,correction_sheet!BHP18),Reference_sheet!$B$23:$D$28,3,FALSE))))</f>
        <v/>
      </c>
      <c r="BF18" s="4" t="str">
        <f>IF(correction_sheet!$BNO18=0,"NA",IF(correction_sheet!$A18="","",IF(COUNT( correction_sheet!DO18, correction_sheet!AYS18, correction_sheet!AZL18, correction_sheet!BGE18,correction_sheet!BHQ18)&lt;4,"NA",VLOOKUP(SUM( correction_sheet!DO18, correction_sheet!AYS18, correction_sheet!AZL18, correction_sheet!BGE18,correction_sheet!BHQ18),Reference_sheet!$B$23:$D$28,3,FALSE))))</f>
        <v/>
      </c>
      <c r="BG18" s="4" t="str">
        <f>IF(correction_sheet!$BNO18=0,"NA",IF(correction_sheet!$A18="","",IF(COUNT( correction_sheet!DP18, correction_sheet!AYT18, correction_sheet!AZM18, correction_sheet!BGF18,correction_sheet!BHR18)&lt;4,"NA",VLOOKUP(SUM( correction_sheet!DP18, correction_sheet!AYT18, correction_sheet!AZM18, correction_sheet!BGF18,correction_sheet!BHR18),Reference_sheet!$B$23:$D$28,3,FALSE))))</f>
        <v/>
      </c>
      <c r="BH18" s="4" t="str">
        <f>IF(correction_sheet!$BNO18=0,"NA",IF(correction_sheet!$A18="","",IF(COUNT( correction_sheet!DS18, correction_sheet!EN18, correction_sheet!GD18, correction_sheet!GY18, correction_sheet!HT18,correction_sheet!FI18)&lt;4,"NA",VLOOKUP(SUM(correction_sheet!DS18, correction_sheet!EN18, correction_sheet!GD18, correction_sheet!GY18, correction_sheet!HT18,correction_sheet!FI18),Reference_sheet!$B$32:$D$38,3,FALSE))))</f>
        <v/>
      </c>
      <c r="BI18" s="4" t="str">
        <f>IF(correction_sheet!$BNO18=0,"NA",IF(correction_sheet!$A18="","",IF(COUNT( correction_sheet!DT18, correction_sheet!EO18, correction_sheet!GE18, correction_sheet!GZ18, correction_sheet!HU18,correction_sheet!FJ18)&lt;4,"NA",VLOOKUP(SUM(correction_sheet!DT18, correction_sheet!EO18, correction_sheet!GE18, correction_sheet!GZ18, correction_sheet!HU18,correction_sheet!FJ18),Reference_sheet!$B$32:$D$38,3,FALSE))))</f>
        <v/>
      </c>
      <c r="BJ18" s="4" t="str">
        <f>IF(correction_sheet!$BNO18=0,"NA",IF(correction_sheet!$A18="","",IF(COUNT( correction_sheet!DU18, correction_sheet!EP18, correction_sheet!GF18, correction_sheet!HA18, correction_sheet!HV18,correction_sheet!FK18)&lt;4,"NA",VLOOKUP(SUM(correction_sheet!DU18, correction_sheet!EP18, correction_sheet!GF18, correction_sheet!HA18, correction_sheet!HV18,correction_sheet!FK18),Reference_sheet!$B$32:$D$38,3,FALSE))))</f>
        <v/>
      </c>
      <c r="BK18" s="4" t="str">
        <f>IF(correction_sheet!$BNO18=0,"NA",IF(correction_sheet!$A18="","",IF(COUNT( correction_sheet!DV18, correction_sheet!EQ18, correction_sheet!GG18, correction_sheet!HB18, correction_sheet!HW18,correction_sheet!FL18)&lt;4,"NA",VLOOKUP(SUM(correction_sheet!DV18, correction_sheet!EQ18, correction_sheet!GG18, correction_sheet!HB18, correction_sheet!HW18,correction_sheet!FL18),Reference_sheet!$B$32:$D$38,3,FALSE))))</f>
        <v/>
      </c>
      <c r="BL18" s="4" t="str">
        <f>IF(correction_sheet!$BNO18=0,"NA",IF(correction_sheet!$A18="","",IF(COUNT( correction_sheet!DW18, correction_sheet!ER18, correction_sheet!GH18, correction_sheet!HC18, correction_sheet!HX18,correction_sheet!FM18)&lt;4,"NA",VLOOKUP(SUM(correction_sheet!DW18, correction_sheet!ER18, correction_sheet!GH18, correction_sheet!HC18, correction_sheet!HX18,correction_sheet!FM18),Reference_sheet!$B$32:$D$38,3,FALSE))))</f>
        <v/>
      </c>
      <c r="BM18" s="4" t="str">
        <f>IF(correction_sheet!$BNO18=0,"NA",IF(correction_sheet!$A18="","",IF(COUNT( correction_sheet!DX18, correction_sheet!ES18, correction_sheet!GI18, correction_sheet!HD18, correction_sheet!HY18,correction_sheet!FN18)&lt;4,"NA",VLOOKUP(SUM(correction_sheet!DX18, correction_sheet!ES18, correction_sheet!GI18, correction_sheet!HD18, correction_sheet!HY18,correction_sheet!FN18),Reference_sheet!$B$32:$D$38,3,FALSE))))</f>
        <v/>
      </c>
      <c r="BN18" s="4" t="str">
        <f>IF(correction_sheet!$BNO18=0,"NA",IF(correction_sheet!$A18="","",IF(COUNT( correction_sheet!DY18, correction_sheet!ET18, correction_sheet!GJ18, correction_sheet!HE18, correction_sheet!HZ18,correction_sheet!FO18)&lt;4,"NA",VLOOKUP(SUM(correction_sheet!DY18, correction_sheet!ET18, correction_sheet!GJ18, correction_sheet!HE18, correction_sheet!HZ18,correction_sheet!FO18),Reference_sheet!$B$32:$D$38,3,FALSE))))</f>
        <v/>
      </c>
      <c r="BO18" s="4" t="str">
        <f>IF(correction_sheet!$BNO18=0,"NA",IF(correction_sheet!$A18="","",IF(COUNT( correction_sheet!DZ18, correction_sheet!EU18, correction_sheet!GK18, correction_sheet!HF18, correction_sheet!IA18,correction_sheet!FP18)&lt;4,"NA",VLOOKUP(SUM(correction_sheet!DZ18, correction_sheet!EU18, correction_sheet!GK18, correction_sheet!HF18, correction_sheet!IA18,correction_sheet!FP18),Reference_sheet!$B$32:$D$38,3,FALSE))))</f>
        <v/>
      </c>
      <c r="BP18" s="4" t="str">
        <f>IF(correction_sheet!$BNO18=0,"NA",IF(correction_sheet!$A18="","",IF(COUNT( correction_sheet!EA18, correction_sheet!EV18, correction_sheet!GL18, correction_sheet!HG18, correction_sheet!IB18,correction_sheet!FQ18)&lt;4,"NA",VLOOKUP(SUM(correction_sheet!EA18, correction_sheet!EV18, correction_sheet!GL18, correction_sheet!HG18, correction_sheet!IB18,correction_sheet!FQ18),Reference_sheet!$B$32:$D$38,3,FALSE))))</f>
        <v/>
      </c>
      <c r="BQ18" s="4" t="str">
        <f>IF(correction_sheet!$BNO18=0,"NA",IF(correction_sheet!$A18="","",IF(COUNT( correction_sheet!EB18, correction_sheet!EW18, correction_sheet!GM18, correction_sheet!HH18, correction_sheet!IC18,correction_sheet!FR18)&lt;4,"NA",VLOOKUP(SUM(correction_sheet!EB18, correction_sheet!EW18, correction_sheet!GM18, correction_sheet!HH18, correction_sheet!IC18,correction_sheet!FR18),Reference_sheet!$B$32:$D$38,3,FALSE))))</f>
        <v/>
      </c>
      <c r="BR18" s="4" t="str">
        <f>IF(correction_sheet!$BNO18=0,"NA",IF(correction_sheet!$A18="","",IF(COUNT( correction_sheet!EC18, correction_sheet!EX18, correction_sheet!GN18, correction_sheet!HI18, correction_sheet!ID18,correction_sheet!FS18)&lt;4,"NA",VLOOKUP(SUM(correction_sheet!EC18, correction_sheet!EX18, correction_sheet!GN18, correction_sheet!HI18, correction_sheet!ID18,correction_sheet!FS18),Reference_sheet!$B$32:$D$38,3,FALSE))))</f>
        <v/>
      </c>
      <c r="BS18" s="4" t="str">
        <f>IF(correction_sheet!$BNO18=0,"NA",IF(correction_sheet!$A18="","",IF(COUNT( correction_sheet!ED18, correction_sheet!EY18, correction_sheet!GO18, correction_sheet!HJ18, correction_sheet!IE18,correction_sheet!FT18)&lt;4,"NA",VLOOKUP(SUM(correction_sheet!ED18, correction_sheet!EY18, correction_sheet!GO18, correction_sheet!HJ18, correction_sheet!IE18,correction_sheet!FT18),Reference_sheet!$B$32:$D$38,3,FALSE))))</f>
        <v/>
      </c>
      <c r="BT18" s="4" t="str">
        <f>IF(correction_sheet!$BNO18=0,"NA",IF(correction_sheet!$A18="","",IF(COUNT( correction_sheet!EE18, correction_sheet!EZ18, correction_sheet!GP18, correction_sheet!HK18, correction_sheet!IF18,correction_sheet!FU18)&lt;4,"NA",VLOOKUP(SUM(correction_sheet!EE18, correction_sheet!EZ18, correction_sheet!GP18, correction_sheet!HK18, correction_sheet!IF18,correction_sheet!FU18),Reference_sheet!$B$32:$D$38,3,FALSE))))</f>
        <v/>
      </c>
      <c r="BU18" s="4" t="str">
        <f>IF(correction_sheet!$BNO18=0,"NA",IF(correction_sheet!$A18="","",IF(COUNT( correction_sheet!EF18, correction_sheet!FA18, correction_sheet!GQ18, correction_sheet!HL18, correction_sheet!IG18,correction_sheet!FV18)&lt;4,"NA",VLOOKUP(SUM(correction_sheet!EF18, correction_sheet!FA18, correction_sheet!GQ18, correction_sheet!HL18, correction_sheet!IG18,correction_sheet!FV18),Reference_sheet!$B$32:$D$38,3,FALSE))))</f>
        <v/>
      </c>
      <c r="BV18" s="4" t="str">
        <f>IF(correction_sheet!$BNO18=0,"NA",IF(correction_sheet!$A18="","",IF(COUNT( correction_sheet!EG18, correction_sheet!FB18, correction_sheet!GR18, correction_sheet!HM18, correction_sheet!IH18,correction_sheet!FW18)&lt;4,"NA",VLOOKUP(SUM(correction_sheet!EG18, correction_sheet!FB18, correction_sheet!GR18, correction_sheet!HM18, correction_sheet!IH18,correction_sheet!FW18),Reference_sheet!$B$32:$D$38,3,FALSE))))</f>
        <v/>
      </c>
      <c r="BW18" s="4" t="str">
        <f>IF(correction_sheet!$BNO18=0,"NA",IF(correction_sheet!$A18="","",IF(COUNT( correction_sheet!EH18, correction_sheet!FC18, correction_sheet!GS18, correction_sheet!HN18, correction_sheet!II18,correction_sheet!FX18)&lt;4,"NA",VLOOKUP(SUM(correction_sheet!EH18, correction_sheet!FC18, correction_sheet!GS18, correction_sheet!HN18, correction_sheet!II18,correction_sheet!FX18),Reference_sheet!$B$32:$D$38,3,FALSE))))</f>
        <v/>
      </c>
      <c r="BX18" s="4" t="str">
        <f>IF(correction_sheet!$BNO18=0,"NA",IF(correction_sheet!$A18="","",IF(COUNT( correction_sheet!EI18, correction_sheet!FD18, correction_sheet!GT18, correction_sheet!HO18, correction_sheet!IJ18,correction_sheet!FY18)&lt;4,"NA",VLOOKUP(SUM(correction_sheet!EI18, correction_sheet!FD18, correction_sheet!GT18, correction_sheet!HO18, correction_sheet!IJ18,correction_sheet!FY18),Reference_sheet!$B$32:$D$38,3,FALSE))))</f>
        <v/>
      </c>
      <c r="BY18" s="4" t="str">
        <f>IF(correction_sheet!$BNO18=0,"NA",IF(correction_sheet!$A18="","",IF(COUNT( correction_sheet!EJ18, correction_sheet!FE18, correction_sheet!GU18, correction_sheet!HP18, correction_sheet!IK18,correction_sheet!FZ18)&lt;4,"NA",VLOOKUP(SUM(correction_sheet!EJ18, correction_sheet!FE18, correction_sheet!GU18, correction_sheet!HP18, correction_sheet!IK18,correction_sheet!FZ18),Reference_sheet!$B$32:$D$38,3,FALSE))))</f>
        <v/>
      </c>
      <c r="BZ18" s="4" t="str">
        <f>IF(correction_sheet!$BNO18=0,"NA",IF(correction_sheet!$A18="","",IF(COUNT( correction_sheet!EK18, correction_sheet!FF18, correction_sheet!GV18, correction_sheet!HQ18, correction_sheet!IL18,correction_sheet!GA18)&lt;4,"NA",VLOOKUP(SUM(correction_sheet!EK18, correction_sheet!FF18, correction_sheet!GV18, correction_sheet!HQ18, correction_sheet!IL18,correction_sheet!GA18),Reference_sheet!$B$32:$D$38,3,FALSE))))</f>
        <v/>
      </c>
      <c r="CA18" s="4" t="str">
        <f>IF(correction_sheet!$BNO18=0,"NA",IF(correction_sheet!$A18="","",IF(COUNT(correction_sheet!YS18,correction_sheet!ZN18,correction_sheet!AAI18,correction_sheet!ABD18,correction_sheet!ABY18)&lt;3,"NA",VLOOKUP(SUM(correction_sheet!YS18,correction_sheet!ZN18,correction_sheet!AAI18,correction_sheet!ABD18,correction_sheet!ABY18),Reference_sheet!$B$41:$D$46,3,FALSE))))</f>
        <v/>
      </c>
      <c r="CB18" s="4" t="str">
        <f>IF(correction_sheet!$BNO18=0,"NA",IF(correction_sheet!$A18="","",IF(COUNT(correction_sheet!YT18,correction_sheet!ZO18,correction_sheet!AAJ18,correction_sheet!ABE18,correction_sheet!ABZ18)&lt;3,"NA",VLOOKUP(SUM(correction_sheet!YT18,correction_sheet!ZO18,correction_sheet!AAJ18,correction_sheet!ABE18,correction_sheet!ABZ18),Reference_sheet!$B$41:$D$46,3,FALSE))))</f>
        <v/>
      </c>
      <c r="CC18" s="4" t="str">
        <f>IF(correction_sheet!$BNO18=0,"NA",IF(correction_sheet!$A18="","",IF(COUNT(correction_sheet!YU18,correction_sheet!ZP18,correction_sheet!AAK18,correction_sheet!ABF18,correction_sheet!ACA18)&lt;3,"NA",VLOOKUP(SUM(correction_sheet!YU18,correction_sheet!ZP18,correction_sheet!AAK18,correction_sheet!ABF18,correction_sheet!ACA18),Reference_sheet!$B$41:$D$46,3,FALSE))))</f>
        <v/>
      </c>
      <c r="CD18" s="4" t="str">
        <f>IF(correction_sheet!$BNO18=0,"NA",IF(correction_sheet!$A18="","",IF(COUNT(correction_sheet!YV18,correction_sheet!ZQ18,correction_sheet!AAL18,correction_sheet!ABG18,correction_sheet!ACB18)&lt;3,"NA",VLOOKUP(SUM(correction_sheet!YV18,correction_sheet!ZQ18,correction_sheet!AAL18,correction_sheet!ABG18,correction_sheet!ACB18),Reference_sheet!$B$41:$D$46,3,FALSE))))</f>
        <v/>
      </c>
      <c r="CE18" s="4" t="str">
        <f>IF(correction_sheet!$BNO18=0,"NA",IF(correction_sheet!$A18="","",IF(COUNT(correction_sheet!YW18,correction_sheet!ZR18,correction_sheet!AAM18,correction_sheet!ABH18,correction_sheet!ACC18)&lt;3,"NA",VLOOKUP(SUM(correction_sheet!YW18,correction_sheet!ZR18,correction_sheet!AAM18,correction_sheet!ABH18,correction_sheet!ACC18),Reference_sheet!$B$41:$D$46,3,FALSE))))</f>
        <v/>
      </c>
      <c r="CF18" s="4" t="str">
        <f>IF(correction_sheet!$BNO18=0,"NA",IF(correction_sheet!$A18="","",IF(COUNT(correction_sheet!YX18,correction_sheet!ZS18,correction_sheet!AAN18,correction_sheet!ABI18,correction_sheet!ACD18)&lt;3,"NA",VLOOKUP(SUM(correction_sheet!YX18,correction_sheet!ZS18,correction_sheet!AAN18,correction_sheet!ABI18,correction_sheet!ACD18),Reference_sheet!$B$41:$D$46,3,FALSE))))</f>
        <v/>
      </c>
      <c r="CG18" s="4" t="str">
        <f>IF(correction_sheet!$BNO18=0,"NA",IF(correction_sheet!$A18="","",IF(COUNT(correction_sheet!YY18,correction_sheet!ZT18,correction_sheet!AAO18,correction_sheet!ABJ18,correction_sheet!ACE18)&lt;3,"NA",VLOOKUP(SUM(correction_sheet!YY18,correction_sheet!ZT18,correction_sheet!AAO18,correction_sheet!ABJ18,correction_sheet!ACE18),Reference_sheet!$B$41:$D$46,3,FALSE))))</f>
        <v/>
      </c>
      <c r="CH18" s="4" t="str">
        <f>IF(correction_sheet!$BNO18=0,"NA",IF(correction_sheet!$A18="","",IF(COUNT(correction_sheet!YZ18,correction_sheet!ZU18,correction_sheet!AAP18,correction_sheet!ABK18,correction_sheet!ACF18)&lt;3,"NA",VLOOKUP(SUM(correction_sheet!YZ18,correction_sheet!ZU18,correction_sheet!AAP18,correction_sheet!ABK18,correction_sheet!ACF18),Reference_sheet!$B$41:$D$46,3,FALSE))))</f>
        <v/>
      </c>
      <c r="CI18" s="4" t="str">
        <f>IF(correction_sheet!$BNO18=0,"NA",IF(correction_sheet!$A18="","",IF(COUNT(correction_sheet!ZA18,correction_sheet!ZV18,correction_sheet!AAQ18,correction_sheet!ABL18,correction_sheet!ACG18)&lt;3,"NA",VLOOKUP(SUM(correction_sheet!ZA18,correction_sheet!ZV18,correction_sheet!AAQ18,correction_sheet!ABL18,correction_sheet!ACG18),Reference_sheet!$B$41:$D$46,3,FALSE))))</f>
        <v/>
      </c>
      <c r="CJ18" s="4" t="str">
        <f>IF(correction_sheet!$BNO18=0,"NA",IF(correction_sheet!$A18="","",IF(COUNT(correction_sheet!ZB18,correction_sheet!ZW18,correction_sheet!AAR18,correction_sheet!ABM18,correction_sheet!ACH18)&lt;3,"NA",VLOOKUP(SUM(correction_sheet!ZB18,correction_sheet!ZW18,correction_sheet!AAR18,correction_sheet!ABM18,correction_sheet!ACH18),Reference_sheet!$B$41:$D$46,3,FALSE))))</f>
        <v/>
      </c>
      <c r="CK18" s="4" t="str">
        <f>IF(correction_sheet!$BNO18=0,"NA",IF(correction_sheet!$A18="","",IF(COUNT(correction_sheet!ZC18,correction_sheet!ZX18,correction_sheet!AAS18,correction_sheet!ABN18,correction_sheet!ACI18)&lt;3,"NA",VLOOKUP(SUM(correction_sheet!ZC18,correction_sheet!ZX18,correction_sheet!AAS18,correction_sheet!ABN18,correction_sheet!ACI18),Reference_sheet!$B$41:$D$46,3,FALSE))))</f>
        <v/>
      </c>
      <c r="CL18" s="4" t="str">
        <f>IF(correction_sheet!$BNO18=0,"NA",IF(correction_sheet!$A18="","",IF(COUNT(correction_sheet!ZD18,correction_sheet!ZY18,correction_sheet!AAT18,correction_sheet!ABO18,correction_sheet!ACJ18)&lt;3,"NA",VLOOKUP(SUM(correction_sheet!ZD18,correction_sheet!ZY18,correction_sheet!AAT18,correction_sheet!ABO18,correction_sheet!ACJ18),Reference_sheet!$B$41:$D$46,3,FALSE))))</f>
        <v/>
      </c>
      <c r="CM18" s="4" t="str">
        <f>IF(correction_sheet!$BNO18=0,"NA",IF(correction_sheet!$A18="","",IF(COUNT(correction_sheet!ZE18,correction_sheet!ZZ18,correction_sheet!AAU18,correction_sheet!ABP18,correction_sheet!ACK18)&lt;3,"NA",VLOOKUP(SUM(correction_sheet!ZE18,correction_sheet!ZZ18,correction_sheet!AAU18,correction_sheet!ABP18,correction_sheet!ACK18),Reference_sheet!$B$41:$D$46,3,FALSE))))</f>
        <v/>
      </c>
      <c r="CN18" s="4" t="str">
        <f>IF(correction_sheet!$BNO18=0,"NA",IF(correction_sheet!$A18="","",IF(COUNT(correction_sheet!ZF18,correction_sheet!AAA18,correction_sheet!AAV18,correction_sheet!ABQ18,correction_sheet!ACL18)&lt;3,"NA",VLOOKUP(SUM(correction_sheet!ZF18,correction_sheet!AAA18,correction_sheet!AAV18,correction_sheet!ABQ18,correction_sheet!ACL18),Reference_sheet!$B$41:$D$46,3,FALSE))))</f>
        <v/>
      </c>
      <c r="CO18" s="4" t="str">
        <f>IF(correction_sheet!$BNO18=0,"NA",IF(correction_sheet!$A18="","",IF(COUNT(correction_sheet!ZG18,correction_sheet!AAB18,correction_sheet!AAW18,correction_sheet!ABR18,correction_sheet!ACM18)&lt;3,"NA",VLOOKUP(SUM(correction_sheet!ZG18,correction_sheet!AAB18,correction_sheet!AAW18,correction_sheet!ABR18,correction_sheet!ACM18),Reference_sheet!$B$41:$D$46,3,FALSE))))</f>
        <v/>
      </c>
      <c r="CP18" s="4" t="str">
        <f>IF(correction_sheet!$BNO18=0,"NA",IF(correction_sheet!$A18="","",IF(COUNT(correction_sheet!ZH18,correction_sheet!AAC18,correction_sheet!AAX18,correction_sheet!ABS18,correction_sheet!ACN18)&lt;3,"NA",VLOOKUP(SUM(correction_sheet!ZH18,correction_sheet!AAC18,correction_sheet!AAX18,correction_sheet!ABS18,correction_sheet!ACN18),Reference_sheet!$B$41:$D$46,3,FALSE))))</f>
        <v/>
      </c>
      <c r="CQ18" s="4" t="str">
        <f>IF(correction_sheet!$BNO18=0,"NA",IF(correction_sheet!$A18="","",IF(COUNT(correction_sheet!ZI18,correction_sheet!AAD18,correction_sheet!AAY18,correction_sheet!ABT18,correction_sheet!ACO18)&lt;3,"NA",VLOOKUP(SUM(correction_sheet!ZI18,correction_sheet!AAD18,correction_sheet!AAY18,correction_sheet!ABT18,correction_sheet!ACO18),Reference_sheet!$B$41:$D$46,3,FALSE))))</f>
        <v/>
      </c>
      <c r="CR18" s="4" t="str">
        <f>IF(correction_sheet!$BNO18=0,"NA",IF(correction_sheet!$A18="","",IF(COUNT(correction_sheet!ZJ18,correction_sheet!AAE18,correction_sheet!AAZ18,correction_sheet!ABU18,correction_sheet!ACP18)&lt;3,"NA",VLOOKUP(SUM(correction_sheet!ZJ18,correction_sheet!AAE18,correction_sheet!AAZ18,correction_sheet!ABU18,correction_sheet!ACP18),Reference_sheet!$B$41:$D$46,3,FALSE))))</f>
        <v/>
      </c>
      <c r="CS18" s="4" t="str">
        <f>IF(correction_sheet!$BNO18=0,"NA",IF(correction_sheet!$A18="","",IF(COUNT(correction_sheet!ZK18,correction_sheet!AAF18,correction_sheet!ABA18,correction_sheet!ABV18,correction_sheet!ACQ18)&lt;3,"NA",VLOOKUP(SUM(correction_sheet!ZK18,correction_sheet!AAF18,correction_sheet!ABA18,correction_sheet!ABV18,correction_sheet!ACQ18),Reference_sheet!$B$41:$D$46,3,FALSE))))</f>
        <v/>
      </c>
      <c r="CT18" s="4" t="str">
        <f>IF(correction_sheet!$BNO18=0,"NA",IF(correction_sheet!$A18="","",IF(COUNT(correction_sheet!NK18,correction_sheet!OF18,correction_sheet!PA18,correction_sheet!PV18)&lt;2,"NA",VLOOKUP(SUM(correction_sheet!NK18,correction_sheet!OF18,correction_sheet!PA18,correction_sheet!PV18),Reference_sheet!$B$50:$D$56,3,FALSE))))</f>
        <v/>
      </c>
      <c r="CU18" s="4" t="str">
        <f>IF(correction_sheet!$BNO18=0,"NA",IF(correction_sheet!$A18="","",IF(COUNT(correction_sheet!NL18,correction_sheet!OG18,correction_sheet!PB18,correction_sheet!PW18)&lt;2,"NA",VLOOKUP(SUM(correction_sheet!NL18,correction_sheet!OG18,correction_sheet!PB18,correction_sheet!PW18),Reference_sheet!$B$50:$D$56,3,FALSE))))</f>
        <v/>
      </c>
      <c r="CV18" s="4" t="str">
        <f>IF(correction_sheet!$BNO18=0,"NA",IF(correction_sheet!$A18="","",IF(COUNT(correction_sheet!NM18,correction_sheet!OH18,correction_sheet!PC18,correction_sheet!PX18)&lt;2,"NA",VLOOKUP(SUM(correction_sheet!NM18,correction_sheet!OH18,correction_sheet!PC18,correction_sheet!PX18),Reference_sheet!$B$50:$D$56,3,FALSE))))</f>
        <v/>
      </c>
      <c r="CW18" s="4" t="str">
        <f>IF(correction_sheet!$BNO18=0,"NA",IF(correction_sheet!$A18="","",IF(COUNT(correction_sheet!NN18,correction_sheet!OI18,correction_sheet!PD18,correction_sheet!PY18)&lt;2,"NA",VLOOKUP(SUM(correction_sheet!NN18,correction_sheet!OI18,correction_sheet!PD18,correction_sheet!PY18),Reference_sheet!$B$50:$D$56,3,FALSE))))</f>
        <v/>
      </c>
      <c r="CX18" s="4" t="str">
        <f>IF(correction_sheet!$BNO18=0,"NA",IF(correction_sheet!$A18="","",IF(COUNT(correction_sheet!NO18,correction_sheet!OJ18,correction_sheet!PE18,correction_sheet!PZ18)&lt;2,"NA",VLOOKUP(SUM(correction_sheet!NO18,correction_sheet!OJ18,correction_sheet!PE18,correction_sheet!PZ18),Reference_sheet!$B$50:$D$56,3,FALSE))))</f>
        <v/>
      </c>
      <c r="CY18" s="4" t="str">
        <f>IF(correction_sheet!$BNO18=0,"NA",IF(correction_sheet!$A18="","",IF(COUNT(correction_sheet!NP18,correction_sheet!OK18,correction_sheet!PF18,correction_sheet!QA18)&lt;2,"NA",VLOOKUP(SUM(correction_sheet!NP18,correction_sheet!OK18,correction_sheet!PF18,correction_sheet!QA18),Reference_sheet!$B$50:$D$56,3,FALSE))))</f>
        <v/>
      </c>
      <c r="CZ18" s="4" t="str">
        <f>IF(correction_sheet!$BNO18=0,"NA",IF(correction_sheet!$A18="","",IF(COUNT(correction_sheet!NQ18,correction_sheet!OL18,correction_sheet!PG18,correction_sheet!QB18)&lt;2,"NA",VLOOKUP(SUM(correction_sheet!NQ18,correction_sheet!OL18,correction_sheet!PG18,correction_sheet!QB18),Reference_sheet!$B$50:$D$56,3,FALSE))))</f>
        <v/>
      </c>
      <c r="DA18" s="4" t="str">
        <f>IF(correction_sheet!$BNO18=0,"NA",IF(correction_sheet!$A18="","",IF(COUNT(correction_sheet!NR18,correction_sheet!OM18,correction_sheet!PH18,correction_sheet!QC18)&lt;2,"NA",VLOOKUP(SUM(correction_sheet!NR18,correction_sheet!OM18,correction_sheet!PH18,correction_sheet!QC18),Reference_sheet!$B$50:$D$56,3,FALSE))))</f>
        <v/>
      </c>
      <c r="DB18" s="4" t="str">
        <f>IF(correction_sheet!$BNO18=0,"NA",IF(correction_sheet!$A18="","",IF(COUNT(correction_sheet!NS18,correction_sheet!ON18,correction_sheet!PI18,correction_sheet!QD18)&lt;2,"NA",VLOOKUP(SUM(correction_sheet!NS18,correction_sheet!ON18,correction_sheet!PI18,correction_sheet!QD18),Reference_sheet!$B$50:$D$56,3,FALSE))))</f>
        <v/>
      </c>
      <c r="DC18" s="4" t="str">
        <f>IF(correction_sheet!$BNO18=0,"NA",IF(correction_sheet!$A18="","",IF(COUNT(correction_sheet!NT18,correction_sheet!OO18,correction_sheet!PJ18,correction_sheet!QE18)&lt;2,"NA",VLOOKUP(SUM(correction_sheet!NT18,correction_sheet!OO18,correction_sheet!PJ18,correction_sheet!QE18),Reference_sheet!$B$50:$D$56,3,FALSE))))</f>
        <v/>
      </c>
      <c r="DD18" s="4" t="str">
        <f>IF(correction_sheet!$BNO18=0,"NA",IF(correction_sheet!$A18="","",IF(COUNT(correction_sheet!NU18,correction_sheet!OP18,correction_sheet!PK18,correction_sheet!QF18)&lt;2,"NA",VLOOKUP(SUM(correction_sheet!NU18,correction_sheet!OP18,correction_sheet!PK18,correction_sheet!QF18),Reference_sheet!$B$50:$D$56,3,FALSE))))</f>
        <v/>
      </c>
      <c r="DE18" s="4" t="str">
        <f>IF(correction_sheet!$BNO18=0,"NA",IF(correction_sheet!$A18="","",IF(COUNT(correction_sheet!NV18,correction_sheet!OQ18,correction_sheet!PL18,correction_sheet!QG18)&lt;2,"NA",VLOOKUP(SUM(correction_sheet!NV18,correction_sheet!OQ18,correction_sheet!PL18,correction_sheet!QG18),Reference_sheet!$B$50:$D$56,3,FALSE))))</f>
        <v/>
      </c>
      <c r="DF18" s="4" t="str">
        <f>IF(correction_sheet!$BNO18=0,"NA",IF(correction_sheet!$A18="","",IF(COUNT(correction_sheet!NW18,correction_sheet!OR18,correction_sheet!PM18,correction_sheet!QH18)&lt;2,"NA",VLOOKUP(SUM(correction_sheet!NW18,correction_sheet!OR18,correction_sheet!PM18,correction_sheet!QH18),Reference_sheet!$B$50:$D$56,3,FALSE))))</f>
        <v/>
      </c>
      <c r="DG18" s="4" t="str">
        <f>IF(correction_sheet!$BNO18=0,"NA",IF(correction_sheet!$A18="","",IF(COUNT(correction_sheet!NX18,correction_sheet!OS18,correction_sheet!PN18,correction_sheet!QI18)&lt;2,"NA",VLOOKUP(SUM(correction_sheet!NX18,correction_sheet!OS18,correction_sheet!PN18,correction_sheet!QI18),Reference_sheet!$B$50:$D$56,3,FALSE))))</f>
        <v/>
      </c>
      <c r="DH18" s="4" t="str">
        <f>IF(correction_sheet!$BNO18=0,"NA",IF(correction_sheet!$A18="","",IF(COUNT(correction_sheet!NY18,correction_sheet!OT18,correction_sheet!PO18,correction_sheet!QJ18)&lt;2,"NA",VLOOKUP(SUM(correction_sheet!NY18,correction_sheet!OT18,correction_sheet!PO18,correction_sheet!QJ18),Reference_sheet!$B$50:$D$56,3,FALSE))))</f>
        <v/>
      </c>
      <c r="DI18" s="4" t="str">
        <f>IF(correction_sheet!$BNO18=0,"NA",IF(correction_sheet!$A18="","",IF(COUNT(correction_sheet!NZ18,correction_sheet!OU18,correction_sheet!PP18,correction_sheet!QK18)&lt;2,"NA",VLOOKUP(SUM(correction_sheet!NZ18,correction_sheet!OU18,correction_sheet!PP18,correction_sheet!QK18),Reference_sheet!$B$50:$D$56,3,FALSE))))</f>
        <v/>
      </c>
      <c r="DJ18" s="4" t="str">
        <f>IF(correction_sheet!$BNO18=0,"NA",IF(correction_sheet!$A18="","",IF(COUNT(correction_sheet!OA18,correction_sheet!OV18,correction_sheet!PQ18,correction_sheet!QL18)&lt;2,"NA",VLOOKUP(SUM(correction_sheet!OA18,correction_sheet!OV18,correction_sheet!PQ18,correction_sheet!QL18),Reference_sheet!$B$50:$D$56,3,FALSE))))</f>
        <v/>
      </c>
      <c r="DK18" s="4" t="str">
        <f>IF(correction_sheet!$BNO18=0,"NA",IF(correction_sheet!$A18="","",IF(COUNT(correction_sheet!OB18,correction_sheet!OW18,correction_sheet!PR18,correction_sheet!QM18)&lt;2,"NA",VLOOKUP(SUM(correction_sheet!OB18,correction_sheet!OW18,correction_sheet!PR18,correction_sheet!QM18),Reference_sheet!$B$50:$D$56,3,FALSE))))</f>
        <v/>
      </c>
      <c r="DL18" s="4" t="str">
        <f>IF(correction_sheet!$BNO18=0,"NA",IF(correction_sheet!$A18="","",IF(COUNT(correction_sheet!OC18,correction_sheet!OX18,correction_sheet!PS18,correction_sheet!QN18)&lt;2,"NA",VLOOKUP(SUM(correction_sheet!OC18,correction_sheet!OX18,correction_sheet!PS18,correction_sheet!QN18),Reference_sheet!$B$50:$D$56,3,FALSE))))</f>
        <v/>
      </c>
      <c r="DM18" s="4" t="str">
        <f>IF(correction_sheet!$BNO18=0,"NA",IF(correction_sheet!$A18="","",IF(COUNT(correction_sheet!ADO18,correction_sheet!AFA18,correction_sheet!AGM18,correction_sheet!AHY18,correction_sheet!AJK18)&lt;4,"NA",VLOOKUP(SUM(correction_sheet!ADO18,correction_sheet!AFA18,correction_sheet!AGM18,correction_sheet!AHY18,correction_sheet!AJK18),Reference_sheet!$B$59:$D$64,3,FALSE))))</f>
        <v/>
      </c>
      <c r="DN18" s="4" t="str">
        <f>IF(correction_sheet!$BNO18=0,"NA",IF(correction_sheet!$A18="","",IF(COUNT(correction_sheet!ADP18,correction_sheet!AFB18,correction_sheet!AGN18,correction_sheet!AHZ18,correction_sheet!AJL18)&lt;4,"NA",VLOOKUP(SUM(correction_sheet!ADP18,correction_sheet!AFB18,correction_sheet!AGN18,correction_sheet!AHZ18,correction_sheet!AJL18),Reference_sheet!$B$59:$D$64,3,FALSE))))</f>
        <v/>
      </c>
      <c r="DO18" s="4" t="str">
        <f>IF(correction_sheet!$BNO18=0,"NA",IF(correction_sheet!$A18="","",IF(COUNT(correction_sheet!ADQ18,correction_sheet!AFC18,correction_sheet!AGO18,correction_sheet!AIA18,correction_sheet!AJM18)&lt;4,"NA",VLOOKUP(SUM(correction_sheet!ADQ18,correction_sheet!AFC18,correction_sheet!AGO18,correction_sheet!AIA18,correction_sheet!AJM18),Reference_sheet!$B$59:$D$64,3,FALSE))))</f>
        <v/>
      </c>
      <c r="DP18" s="4" t="str">
        <f>IF(correction_sheet!$BNO18=0,"NA",IF(correction_sheet!$A18="","",IF(COUNT(correction_sheet!ADR18,correction_sheet!AFD18,correction_sheet!AGP18,correction_sheet!AIB18,correction_sheet!AJN18)&lt;4,"NA",VLOOKUP(SUM(correction_sheet!ADR18,correction_sheet!AFD18,correction_sheet!AGP18,correction_sheet!AIB18,correction_sheet!AJN18),Reference_sheet!$B$59:$D$64,3,FALSE))))</f>
        <v/>
      </c>
      <c r="DQ18" s="4" t="str">
        <f>IF(correction_sheet!$BNO18=0,"NA",IF(correction_sheet!$A18="","",IF(COUNT(correction_sheet!ADS18,correction_sheet!AFE18,correction_sheet!AGQ18,correction_sheet!AIC18,correction_sheet!AJO18)&lt;4,"NA",VLOOKUP(SUM(correction_sheet!ADS18,correction_sheet!AFE18,correction_sheet!AGQ18,correction_sheet!AIC18,correction_sheet!AJO18),Reference_sheet!$B$59:$D$64,3,FALSE))))</f>
        <v/>
      </c>
      <c r="DR18" s="4" t="str">
        <f>IF(correction_sheet!$BNO18=0,"NA",IF(correction_sheet!$A18="","",IF(COUNT(correction_sheet!ADT18,correction_sheet!AFF18,correction_sheet!AGR18,correction_sheet!AID18,correction_sheet!AJP18)&lt;4,"NA",VLOOKUP(SUM(correction_sheet!ADT18,correction_sheet!AFF18,correction_sheet!AGR18,correction_sheet!AID18,correction_sheet!AJP18),Reference_sheet!$B$59:$D$64,3,FALSE))))</f>
        <v/>
      </c>
      <c r="DS18" s="4" t="str">
        <f>IF(correction_sheet!$BNO18=0,"NA",IF(correction_sheet!$A18="","",IF(COUNT(correction_sheet!ADU18,correction_sheet!AFG18,correction_sheet!AGS18,correction_sheet!AIE18,correction_sheet!AJQ18)&lt;4,"NA",VLOOKUP(SUM(correction_sheet!ADU18,correction_sheet!AFG18,correction_sheet!AGS18,correction_sheet!AIE18,correction_sheet!AJQ18),Reference_sheet!$B$59:$D$64,3,FALSE))))</f>
        <v/>
      </c>
      <c r="DT18" s="4" t="str">
        <f>IF(correction_sheet!$BNO18=0,"NA",IF(correction_sheet!$A18="","",IF(COUNT(correction_sheet!ADV18,correction_sheet!AFH18,correction_sheet!AGT18,correction_sheet!AIF18,correction_sheet!AJR18)&lt;4,"NA",VLOOKUP(SUM(correction_sheet!ADV18,correction_sheet!AFH18,correction_sheet!AGT18,correction_sheet!AIF18,correction_sheet!AJR18),Reference_sheet!$B$59:$D$64,3,FALSE))))</f>
        <v/>
      </c>
      <c r="DU18" s="4" t="str">
        <f>IF(correction_sheet!$BNO18=0,"NA",IF(correction_sheet!$A18="","",IF(COUNT(correction_sheet!ADW18,correction_sheet!AFI18,correction_sheet!AGU18,correction_sheet!AIG18,correction_sheet!AJS18)&lt;4,"NA",VLOOKUP(SUM(correction_sheet!ADW18,correction_sheet!AFI18,correction_sheet!AGU18,correction_sheet!AIG18,correction_sheet!AJS18),Reference_sheet!$B$59:$D$64,3,FALSE))))</f>
        <v/>
      </c>
      <c r="DV18" s="4" t="str">
        <f>IF(correction_sheet!$BNO18=0,"NA",IF(correction_sheet!$A18="","",IF(COUNT(correction_sheet!ADX18,correction_sheet!AFJ18,correction_sheet!AGV18,correction_sheet!AIH18,correction_sheet!AJT18)&lt;4,"NA",VLOOKUP(SUM(correction_sheet!ADX18,correction_sheet!AFJ18,correction_sheet!AGV18,correction_sheet!AIH18,correction_sheet!AJT18),Reference_sheet!$B$59:$D$64,3,FALSE))))</f>
        <v/>
      </c>
      <c r="DW18" s="4" t="str">
        <f>IF(correction_sheet!$BNO18=0,"NA",IF(correction_sheet!$A18="","",IF(COUNT(correction_sheet!ADY18,correction_sheet!AFK18,correction_sheet!AGW18,correction_sheet!AII18,correction_sheet!AJU18)&lt;4,"NA",VLOOKUP(SUM(correction_sheet!ADY18,correction_sheet!AFK18,correction_sheet!AGW18,correction_sheet!AII18,correction_sheet!AJU18),Reference_sheet!$B$59:$D$64,3,FALSE))))</f>
        <v/>
      </c>
      <c r="DX18" s="4" t="str">
        <f>IF(correction_sheet!$BNO18=0,"NA",IF(correction_sheet!$A18="","",IF(COUNT(correction_sheet!ADZ18,correction_sheet!AFL18,correction_sheet!AGX18,correction_sheet!AIJ18,correction_sheet!AJV18)&lt;4,"NA",VLOOKUP(SUM(correction_sheet!ADZ18,correction_sheet!AFL18,correction_sheet!AGX18,correction_sheet!AIJ18,correction_sheet!AJV18),Reference_sheet!$B$59:$D$64,3,FALSE))))</f>
        <v/>
      </c>
      <c r="DY18" s="4" t="str">
        <f>IF(correction_sheet!$BNO18=0,"NA",IF(correction_sheet!$A18="","",IF(COUNT(correction_sheet!AEA18,correction_sheet!AFM18,correction_sheet!AGY18,correction_sheet!AIK18,correction_sheet!AJW18)&lt;4,"NA",VLOOKUP(SUM(correction_sheet!AEA18,correction_sheet!AFM18,correction_sheet!AGY18,correction_sheet!AIK18,correction_sheet!AJW18),Reference_sheet!$B$59:$D$64,3,FALSE))))</f>
        <v/>
      </c>
      <c r="DZ18" s="4" t="str">
        <f>IF(correction_sheet!$BNO18=0,"NA",IF(correction_sheet!$A18="","",IF(COUNT(correction_sheet!AEB18,correction_sheet!AFN18,correction_sheet!AGZ18,correction_sheet!AIL18,correction_sheet!AJX18)&lt;4,"NA",VLOOKUP(SUM(correction_sheet!AEB18,correction_sheet!AFN18,correction_sheet!AGZ18,correction_sheet!AIL18,correction_sheet!AJX18),Reference_sheet!$B$59:$D$64,3,FALSE))))</f>
        <v/>
      </c>
      <c r="EA18" s="4" t="str">
        <f>IF(correction_sheet!$BNO18=0,"NA",IF(correction_sheet!$A18="","",IF(COUNT(correction_sheet!AEC18,correction_sheet!AFO18,correction_sheet!AHA18,correction_sheet!AIM18,correction_sheet!AJY18)&lt;4,"NA",VLOOKUP(SUM(correction_sheet!AEC18,correction_sheet!AFO18,correction_sheet!AHA18,correction_sheet!AIM18,correction_sheet!AJY18),Reference_sheet!$B$59:$D$64,3,FALSE))))</f>
        <v/>
      </c>
      <c r="EB18" s="4" t="str">
        <f>IF(correction_sheet!$BNO18=0,"NA",IF(correction_sheet!$A18="","",IF(COUNT(correction_sheet!AED18,correction_sheet!AFP18,correction_sheet!AHB18,correction_sheet!AIN18,correction_sheet!AJZ18)&lt;4,"NA",VLOOKUP(SUM(correction_sheet!AED18,correction_sheet!AFP18,correction_sheet!AHB18,correction_sheet!AIN18,correction_sheet!AJZ18),Reference_sheet!$B$59:$D$64,3,FALSE))))</f>
        <v/>
      </c>
      <c r="EC18" s="4" t="str">
        <f>IF(correction_sheet!$BNO18=0,"NA",IF(correction_sheet!$A18="","",IF(COUNT(correction_sheet!AEE18,correction_sheet!AFQ18,correction_sheet!AHC18,correction_sheet!AIO18,correction_sheet!AKA18)&lt;4,"NA",VLOOKUP(SUM(correction_sheet!AEE18,correction_sheet!AFQ18,correction_sheet!AHC18,correction_sheet!AIO18,correction_sheet!AKA18),Reference_sheet!$B$59:$D$64,3,FALSE))))</f>
        <v/>
      </c>
      <c r="ED18" s="4" t="str">
        <f>IF(correction_sheet!$BNO18=0,"NA",IF(correction_sheet!$A18="","",IF(COUNT(correction_sheet!AEF18,correction_sheet!AFR18,correction_sheet!AHD18,correction_sheet!AIP18,correction_sheet!AKB18)&lt;4,"NA",VLOOKUP(SUM(correction_sheet!AEF18,correction_sheet!AFR18,correction_sheet!AHD18,correction_sheet!AIP18,correction_sheet!AKB18),Reference_sheet!$B$59:$D$64,3,FALSE))))</f>
        <v/>
      </c>
      <c r="EE18" s="4" t="str">
        <f>IF(correction_sheet!$BNO18=0,"NA",IF(correction_sheet!$A18="","",IF(COUNT(correction_sheet!AEG18,correction_sheet!AFS18,correction_sheet!AHE18,correction_sheet!AIQ18,correction_sheet!AKC18)&lt;4,"NA",VLOOKUP(SUM(correction_sheet!AEG18,correction_sheet!AFS18,correction_sheet!AHE18,correction_sheet!AIQ18,correction_sheet!AKC18),Reference_sheet!$B$59:$D$64,3,FALSE))))</f>
        <v/>
      </c>
      <c r="EF18" s="4" t="str">
        <f>IF(correction_sheet!$BNO18=0,"NA",IF(correction_sheet!$A18="","",IF(COUNT(correction_sheet!ANV18,correction_sheet!AKW18,correction_sheet!AMI18,correction_sheet!APH18,correction_sheet!AQT18)&lt;4,"NA",VLOOKUP(SUM(correction_sheet!ANV18,correction_sheet!AKW18,correction_sheet!AMI18,correction_sheet!APH18,correction_sheet!AQT18),Reference_sheet!$B$67:$D$72,3,FALSE))))</f>
        <v/>
      </c>
      <c r="EG18" s="4" t="str">
        <f>IF(correction_sheet!$BNO18=0,"NA",IF(correction_sheet!$A18="","",IF(COUNT(correction_sheet!ANW18,correction_sheet!AKX18,correction_sheet!AMJ18,correction_sheet!API18,correction_sheet!AQU18)&lt;4,"NA",VLOOKUP(SUM(correction_sheet!ANW18,correction_sheet!AKX18,correction_sheet!AMJ18,correction_sheet!API18,correction_sheet!AQU18),Reference_sheet!$B$67:$D$72,3,FALSE))))</f>
        <v/>
      </c>
      <c r="EH18" s="4" t="str">
        <f>IF(correction_sheet!$BNO18=0,"NA",IF(correction_sheet!$A18="","",IF(COUNT(correction_sheet!ANX18,correction_sheet!AKY18,correction_sheet!AMK18,correction_sheet!APJ18,correction_sheet!AQV18)&lt;4,"NA",VLOOKUP(SUM(correction_sheet!ANX18,correction_sheet!AKY18,correction_sheet!AMK18,correction_sheet!APJ18,correction_sheet!AQV18),Reference_sheet!$B$67:$D$72,3,FALSE))))</f>
        <v/>
      </c>
      <c r="EI18" s="4" t="str">
        <f>IF(correction_sheet!$BNO18=0,"NA",IF(correction_sheet!$A18="","",IF(COUNT(correction_sheet!ANY18,correction_sheet!AKZ18,correction_sheet!AML18,correction_sheet!APK18,correction_sheet!AQW18)&lt;4,"NA",VLOOKUP(SUM(correction_sheet!ANY18,correction_sheet!AKZ18,correction_sheet!AML18,correction_sheet!APK18,correction_sheet!AQW18),Reference_sheet!$B$67:$D$72,3,FALSE))))</f>
        <v/>
      </c>
      <c r="EJ18" s="4" t="str">
        <f>IF(correction_sheet!$BNO18=0,"NA",IF(correction_sheet!$A18="","",IF(COUNT(correction_sheet!ANZ18,correction_sheet!ALA18,correction_sheet!AMM18,correction_sheet!APL18,correction_sheet!AQX18)&lt;4,"NA",VLOOKUP(SUM(correction_sheet!ANZ18,correction_sheet!ALA18,correction_sheet!AMM18,correction_sheet!APL18,correction_sheet!AQX18),Reference_sheet!$B$67:$D$72,3,FALSE))))</f>
        <v/>
      </c>
      <c r="EK18" s="4" t="str">
        <f>IF(correction_sheet!$BNO18=0,"NA",IF(correction_sheet!$A18="","",IF(COUNT(correction_sheet!AOA18,correction_sheet!ALB18,correction_sheet!AMN18,correction_sheet!APM18,correction_sheet!AQY18)&lt;4,"NA",VLOOKUP(SUM(correction_sheet!AOA18,correction_sheet!ALB18,correction_sheet!AMN18,correction_sheet!APM18,correction_sheet!AQY18),Reference_sheet!$B$67:$D$72,3,FALSE))))</f>
        <v/>
      </c>
      <c r="EL18" s="4" t="str">
        <f>IF(correction_sheet!$BNO18=0,"NA",IF(correction_sheet!$A18="","",IF(COUNT(correction_sheet!AOB18,correction_sheet!ALC18,correction_sheet!AMO18,correction_sheet!APN18,correction_sheet!AQZ18)&lt;4,"NA",VLOOKUP(SUM(correction_sheet!AOB18,correction_sheet!ALC18,correction_sheet!AMO18,correction_sheet!APN18,correction_sheet!AQZ18),Reference_sheet!$B$67:$D$72,3,FALSE))))</f>
        <v/>
      </c>
      <c r="EM18" s="4" t="str">
        <f>IF(correction_sheet!$BNO18=0,"NA",IF(correction_sheet!$A18="","",IF(COUNT(correction_sheet!AOC18,correction_sheet!ALD18,correction_sheet!AMP18,correction_sheet!APO18,correction_sheet!ARA18)&lt;4,"NA",VLOOKUP(SUM(correction_sheet!AOC18,correction_sheet!ALD18,correction_sheet!AMP18,correction_sheet!APO18,correction_sheet!ARA18),Reference_sheet!$B$67:$D$72,3,FALSE))))</f>
        <v/>
      </c>
      <c r="EN18" s="4" t="str">
        <f>IF(correction_sheet!$BNO18=0,"NA",IF(correction_sheet!$A18="","",IF(COUNT(correction_sheet!AOD18,correction_sheet!ALE18,correction_sheet!AMQ18,correction_sheet!APP18,correction_sheet!ARB18)&lt;4,"NA",VLOOKUP(SUM(correction_sheet!AOD18,correction_sheet!ALE18,correction_sheet!AMQ18,correction_sheet!APP18,correction_sheet!ARB18),Reference_sheet!$B$67:$D$72,3,FALSE))))</f>
        <v/>
      </c>
      <c r="EO18" s="4" t="str">
        <f>IF(correction_sheet!$BNO18=0,"NA",IF(correction_sheet!$A18="","",IF(COUNT(correction_sheet!AOE18,correction_sheet!ALF18,correction_sheet!AMR18,correction_sheet!APQ18,correction_sheet!ARC18)&lt;4,"NA",VLOOKUP(SUM(correction_sheet!AOE18,correction_sheet!ALF18,correction_sheet!AMR18,correction_sheet!APQ18,correction_sheet!ARC18),Reference_sheet!$B$67:$D$72,3,FALSE))))</f>
        <v/>
      </c>
      <c r="EP18" s="4" t="str">
        <f>IF(correction_sheet!$BNO18=0,"NA",IF(correction_sheet!$A18="","",IF(COUNT(correction_sheet!AOF18,correction_sheet!ALG18,correction_sheet!AMS18,correction_sheet!APR18,correction_sheet!ARD18)&lt;4,"NA",VLOOKUP(SUM(correction_sheet!AOF18,correction_sheet!ALG18,correction_sheet!AMS18,correction_sheet!APR18,correction_sheet!ARD18),Reference_sheet!$B$67:$D$72,3,FALSE))))</f>
        <v/>
      </c>
      <c r="EQ18" s="4" t="str">
        <f>IF(correction_sheet!$BNO18=0,"NA",IF(correction_sheet!$A18="","",IF(COUNT(correction_sheet!AOG18,correction_sheet!ALH18,correction_sheet!AMT18,correction_sheet!APS18,correction_sheet!ARE18)&lt;4,"NA",VLOOKUP(SUM(correction_sheet!AOG18,correction_sheet!ALH18,correction_sheet!AMT18,correction_sheet!APS18,correction_sheet!ARE18),Reference_sheet!$B$67:$D$72,3,FALSE))))</f>
        <v/>
      </c>
      <c r="ER18" s="4" t="str">
        <f>IF(correction_sheet!$BNO18=0,"NA",IF(correction_sheet!$A18="","",IF(COUNT(correction_sheet!AOH18,correction_sheet!ALI18,correction_sheet!AMU18,correction_sheet!APT18,correction_sheet!ARF18)&lt;4,"NA",VLOOKUP(SUM(correction_sheet!AOH18,correction_sheet!ALI18,correction_sheet!AMU18,correction_sheet!APT18,correction_sheet!ARF18),Reference_sheet!$B$67:$D$72,3,FALSE))))</f>
        <v/>
      </c>
      <c r="ES18" s="4" t="str">
        <f>IF(correction_sheet!$BNO18=0,"NA",IF(correction_sheet!$A18="","",IF(COUNT(correction_sheet!AOI18,correction_sheet!ALJ18,correction_sheet!AMV18,correction_sheet!APU18,correction_sheet!ARG18)&lt;4,"NA",VLOOKUP(SUM(correction_sheet!AOI18,correction_sheet!ALJ18,correction_sheet!AMV18,correction_sheet!APU18,correction_sheet!ARG18),Reference_sheet!$B$67:$D$72,3,FALSE))))</f>
        <v/>
      </c>
      <c r="ET18" s="4" t="str">
        <f>IF(correction_sheet!$BNO18=0,"NA",IF(correction_sheet!$A18="","",IF(COUNT(correction_sheet!AOJ18,correction_sheet!ALK18,correction_sheet!AMW18,correction_sheet!APV18,correction_sheet!ARH18)&lt;4,"NA",VLOOKUP(SUM(correction_sheet!AOJ18,correction_sheet!ALK18,correction_sheet!AMW18,correction_sheet!APV18,correction_sheet!ARH18),Reference_sheet!$B$67:$D$72,3,FALSE))))</f>
        <v/>
      </c>
      <c r="EU18" s="4" t="str">
        <f>IF(correction_sheet!$BNO18=0,"NA",IF(correction_sheet!$A18="","",IF(COUNT(correction_sheet!AOK18,correction_sheet!ALL18,correction_sheet!AMX18,correction_sheet!APW18,correction_sheet!ARI18)&lt;4,"NA",VLOOKUP(SUM(correction_sheet!AOK18,correction_sheet!ALL18,correction_sheet!AMX18,correction_sheet!APW18,correction_sheet!ARI18),Reference_sheet!$B$67:$D$72,3,FALSE))))</f>
        <v/>
      </c>
      <c r="EV18" s="4" t="str">
        <f>IF(correction_sheet!$BNO18=0,"NA",IF(correction_sheet!$A18="","",IF(COUNT(correction_sheet!AOL18,correction_sheet!ALM18,correction_sheet!AMY18,correction_sheet!APX18,correction_sheet!ARJ18)&lt;4,"NA",VLOOKUP(SUM(correction_sheet!AOL18,correction_sheet!ALM18,correction_sheet!AMY18,correction_sheet!APX18,correction_sheet!ARJ18),Reference_sheet!$B$67:$D$72,3,FALSE))))</f>
        <v/>
      </c>
      <c r="EW18" s="4" t="str">
        <f>IF(correction_sheet!$BNO18=0,"NA",IF(correction_sheet!$A18="","",IF(COUNT(correction_sheet!AOM18,correction_sheet!ALN18,correction_sheet!AMZ18,correction_sheet!APY18,correction_sheet!ARK18)&lt;4,"NA",VLOOKUP(SUM(correction_sheet!AOM18,correction_sheet!ALN18,correction_sheet!AMZ18,correction_sheet!APY18,correction_sheet!ARK18),Reference_sheet!$B$67:$D$72,3,FALSE))))</f>
        <v/>
      </c>
      <c r="EX18" s="4" t="str">
        <f>IF(correction_sheet!$BNO18=0,"NA",IF(correction_sheet!$A18="","",IF(COUNT(correction_sheet!AON18,correction_sheet!ALO18,correction_sheet!ANA18,correction_sheet!APZ18,correction_sheet!ARL18)&lt;4,"NA",VLOOKUP(SUM(correction_sheet!AON18,correction_sheet!ALO18,correction_sheet!ANA18,correction_sheet!APZ18,correction_sheet!ARL18),Reference_sheet!$B$67:$D$72,3,FALSE))))</f>
        <v/>
      </c>
      <c r="EY18" s="4" t="str">
        <f>IF(correction_sheet!$BNO18&lt;2,"NA",IF(correction_sheet!$A18="","",IF(COUNT(correction_sheet!AVD18,correction_sheet!AVW18,correction_sheet!AZN18,correction_sheet!BAH18,correction_sheet!BMV18)&lt;4,"NA",VLOOKUP((SUM(correction_sheet!AVD18,correction_sheet!AVW18,correction_sheet!AZN18,correction_sheet!BAH18,correction_sheet!BMV18)),Reference_sheet!$B$77:$D$87,3,FALSE))))</f>
        <v/>
      </c>
      <c r="EZ18" s="4" t="str">
        <f>IF(correction_sheet!$BNO18&lt;2,"NA",IF(correction_sheet!$A18="","",IF(COUNT(correction_sheet!AVE18,correction_sheet!AVX18,correction_sheet!AZO18,correction_sheet!BAI18,correction_sheet!BMW18)&lt;4,"NA",VLOOKUP((SUM(correction_sheet!AVE18,correction_sheet!AVX18,correction_sheet!AZO18,correction_sheet!BAI18,correction_sheet!BMW18)),Reference_sheet!$B$77:$D$87,3,FALSE))))</f>
        <v/>
      </c>
      <c r="FA18" s="4" t="str">
        <f>IF(correction_sheet!$BNO18&lt;2,"NA",IF(correction_sheet!$A18="","",IF(COUNT(correction_sheet!AVF18,correction_sheet!AVY18,correction_sheet!AZP18,correction_sheet!BAJ18,correction_sheet!BMX18)&lt;4,"NA",VLOOKUP((SUM(correction_sheet!AVF18,correction_sheet!AVY18,correction_sheet!AZP18,correction_sheet!BAJ18,correction_sheet!BMX18)),Reference_sheet!$B$77:$D$87,3,FALSE))))</f>
        <v/>
      </c>
      <c r="FB18" s="4" t="str">
        <f>IF(correction_sheet!$BNO18&lt;2,"NA",IF(correction_sheet!$A18="","",IF(COUNT(correction_sheet!AVG18,correction_sheet!AVZ18,correction_sheet!AZQ18,correction_sheet!BAK18,correction_sheet!BMY18)&lt;4,"NA",VLOOKUP((SUM(correction_sheet!AVG18,correction_sheet!AVZ18,correction_sheet!AZQ18,correction_sheet!BAK18,correction_sheet!BMY18)),Reference_sheet!$B$77:$D$87,3,FALSE))))</f>
        <v/>
      </c>
      <c r="FC18" s="4" t="str">
        <f>IF(correction_sheet!$BNO18&lt;2,"NA",IF(correction_sheet!$A18="","",IF(COUNT(correction_sheet!AVH18,correction_sheet!AWA18,correction_sheet!AZR18,correction_sheet!BAL18,correction_sheet!BMZ18)&lt;4,"NA",VLOOKUP((SUM(correction_sheet!AVH18,correction_sheet!AWA18,correction_sheet!AZR18,correction_sheet!BAL18,correction_sheet!BMZ18)),Reference_sheet!$B$77:$D$87,3,FALSE))))</f>
        <v/>
      </c>
      <c r="FD18" s="4" t="str">
        <f>IF(correction_sheet!$BNO18&lt;2,"NA",IF(correction_sheet!$A18="","",IF(COUNT(correction_sheet!AVI18,correction_sheet!AWB18,correction_sheet!AZS18,correction_sheet!BAM18,correction_sheet!BNA18)&lt;4,"NA",VLOOKUP((SUM(correction_sheet!AVI18,correction_sheet!AWB18,correction_sheet!AZS18,correction_sheet!BAM18,correction_sheet!BNA18)),Reference_sheet!$B$77:$D$87,3,FALSE))))</f>
        <v/>
      </c>
      <c r="FE18" s="4" t="str">
        <f>IF(correction_sheet!$BNO18&lt;2,"NA",IF(correction_sheet!$A18="","",IF(COUNT(correction_sheet!AVJ18,correction_sheet!AWC18,correction_sheet!AZT18,correction_sheet!BAN18,correction_sheet!BNB18)&lt;4,"NA",VLOOKUP((SUM(correction_sheet!AVJ18,correction_sheet!AWC18,correction_sheet!AZT18,correction_sheet!BAN18,correction_sheet!BNB18)),Reference_sheet!$B$77:$D$87,3,FALSE))))</f>
        <v/>
      </c>
      <c r="FF18" s="4" t="str">
        <f>IF(correction_sheet!$BNO18&lt;2,"NA",IF(correction_sheet!$A18="","",IF(COUNT(correction_sheet!AVK18,correction_sheet!AWD18,correction_sheet!AZU18,correction_sheet!BAO18,correction_sheet!BNC18)&lt;4,"NA",VLOOKUP((SUM(correction_sheet!AVK18,correction_sheet!AWD18,correction_sheet!AZU18,correction_sheet!BAO18,correction_sheet!BNC18)),Reference_sheet!$B$77:$D$87,3,FALSE))))</f>
        <v/>
      </c>
      <c r="FG18" s="4" t="str">
        <f>IF(correction_sheet!$BNO18&lt;2,"NA",IF(correction_sheet!$A18="","",IF(COUNT(correction_sheet!AVL18,correction_sheet!AWE18,correction_sheet!AZV18,correction_sheet!BAP18,correction_sheet!BND18)&lt;4,"NA",VLOOKUP((SUM(correction_sheet!AVL18,correction_sheet!AWE18,correction_sheet!AZV18,correction_sheet!BAP18,correction_sheet!BND18)),Reference_sheet!$B$77:$D$87,3,FALSE))))</f>
        <v/>
      </c>
      <c r="FH18" s="4" t="str">
        <f>IF(correction_sheet!$BNO18&lt;2,"NA",IF(correction_sheet!$A18="","",IF(COUNT(correction_sheet!AVM18,correction_sheet!AWF18,correction_sheet!AZW18,correction_sheet!BAQ18,correction_sheet!BNE18)&lt;4,"NA",VLOOKUP((SUM(correction_sheet!AVM18,correction_sheet!AWF18,correction_sheet!AZW18,correction_sheet!BAQ18,correction_sheet!BNE18)),Reference_sheet!$B$77:$D$87,3,FALSE))))</f>
        <v/>
      </c>
      <c r="FI18" s="4" t="str">
        <f>IF(correction_sheet!$BNO18&lt;2,"NA",IF(correction_sheet!$A18="","",IF(COUNT(correction_sheet!AVN18,correction_sheet!AWG18,correction_sheet!AZX18,correction_sheet!BAR18,correction_sheet!BNF18)&lt;4,"NA",VLOOKUP((SUM(correction_sheet!AVN18,correction_sheet!AWG18,correction_sheet!AZX18,correction_sheet!BAR18,correction_sheet!BNF18)),Reference_sheet!$B$77:$D$87,3,FALSE))))</f>
        <v/>
      </c>
      <c r="FJ18" s="4" t="str">
        <f>IF(correction_sheet!$BNO18&lt;2,"NA",IF(correction_sheet!$A18="","",IF(COUNT(correction_sheet!AVO18,correction_sheet!AWH18,correction_sheet!AZY18,correction_sheet!BAS18,correction_sheet!BNG18)&lt;4,"NA",VLOOKUP((SUM(correction_sheet!AVO18,correction_sheet!AWH18,correction_sheet!AZY18,correction_sheet!BAS18,correction_sheet!BNG18)),Reference_sheet!$B$77:$D$87,3,FALSE))))</f>
        <v/>
      </c>
      <c r="FK18" s="4" t="str">
        <f>IF(correction_sheet!$BNO18&lt;2,"NA",IF(correction_sheet!$A18="","",IF(COUNT(correction_sheet!AVP18,correction_sheet!AWI18,correction_sheet!AZZ18,correction_sheet!BAT18,correction_sheet!BNH18)&lt;4,"NA",VLOOKUP((SUM(correction_sheet!AVP18,correction_sheet!AWI18,correction_sheet!AZZ18,correction_sheet!BAT18,correction_sheet!BNH18)),Reference_sheet!$B$77:$D$87,3,FALSE))))</f>
        <v/>
      </c>
      <c r="FL18" s="4" t="str">
        <f>IF(correction_sheet!$BNO18&lt;2,"NA",IF(correction_sheet!$A18="","",IF(COUNT(correction_sheet!AVQ18,correction_sheet!AWJ18,correction_sheet!BAA18,correction_sheet!BAU18,correction_sheet!BNI18)&lt;4,"NA",VLOOKUP((SUM(correction_sheet!AVQ18,correction_sheet!AWJ18,correction_sheet!BAA18,correction_sheet!BAU18,correction_sheet!BNI18)),Reference_sheet!$B$77:$D$87,3,FALSE))))</f>
        <v/>
      </c>
      <c r="FM18" s="4" t="str">
        <f>IF(correction_sheet!$BNO18&lt;2,"NA",IF(correction_sheet!$A18="","",IF(COUNT(correction_sheet!AVR18,correction_sheet!AWK18,correction_sheet!BAB18,correction_sheet!BAV18,correction_sheet!BNJ18)&lt;4,"NA",VLOOKUP((SUM(correction_sheet!AVR18,correction_sheet!AWK18,correction_sheet!BAB18,correction_sheet!BAV18,correction_sheet!BNJ18)),Reference_sheet!$B$77:$D$87,3,FALSE))))</f>
        <v/>
      </c>
      <c r="FN18" s="4" t="str">
        <f>IF(correction_sheet!$BNO18&lt;2,"NA",IF(correction_sheet!$A18="","",IF(COUNT(correction_sheet!AVS18,correction_sheet!AWL18,correction_sheet!BAC18,correction_sheet!BAW18,correction_sheet!BNK18)&lt;4,"NA",VLOOKUP((SUM(correction_sheet!AVS18,correction_sheet!AWL18,correction_sheet!BAC18,correction_sheet!BAW18,correction_sheet!BNK18)),Reference_sheet!$B$77:$D$87,3,FALSE))))</f>
        <v/>
      </c>
      <c r="FO18" s="4" t="str">
        <f>IF(correction_sheet!$BNO18&lt;2,"NA",IF(correction_sheet!$A18="","",IF(COUNT(correction_sheet!AVT18,correction_sheet!AWM18,correction_sheet!BAD18,correction_sheet!BAX18,correction_sheet!BNL18)&lt;4,"NA",VLOOKUP((SUM(correction_sheet!AVT18,correction_sheet!AWM18,correction_sheet!BAD18,correction_sheet!BAX18,correction_sheet!BNL18)),Reference_sheet!$B$77:$D$87,3,FALSE))))</f>
        <v/>
      </c>
      <c r="FP18" s="4" t="str">
        <f>IF(correction_sheet!$BNO18&lt;2,"NA",IF(correction_sheet!$A18="","",IF(COUNT(correction_sheet!AVU18,correction_sheet!AWN18,correction_sheet!BAE18,correction_sheet!BAY18,correction_sheet!BNM18)&lt;4,"NA",VLOOKUP((SUM(correction_sheet!AVU18,correction_sheet!AWN18,correction_sheet!BAE18,correction_sheet!BAY18,correction_sheet!BNM18)),Reference_sheet!$B$77:$D$87,3,FALSE))))</f>
        <v/>
      </c>
      <c r="FQ18" s="4" t="str">
        <f>IF(correction_sheet!$BNO18&lt;2,"NA",IF(correction_sheet!$A18="","",IF(COUNT(correction_sheet!AVV18,correction_sheet!AWO18,correction_sheet!BAF18,correction_sheet!BAZ18,correction_sheet!BNN18)&lt;4,"NA",VLOOKUP((SUM(correction_sheet!AVV18,correction_sheet!AWO18,correction_sheet!BAF18,correction_sheet!BAZ18,correction_sheet!BNN18)),Reference_sheet!$B$77:$D$87,3,FALSE))))</f>
        <v/>
      </c>
      <c r="FR18" s="4" t="str">
        <f>IF(correction_sheet!$BNO18&lt;2,"NA",IF(correction_sheet!$A18="","",IF(COUNT(correction_sheet!BBB18,correction_sheet!BBV18,correction_sheet!BDI18,correction_sheet!BEB18,correction_sheet!BLJ18)&lt;4,"NA",VLOOKUP((SUM( correction_sheet!BBB18,correction_sheet!BBV18,correction_sheet!BDI18,correction_sheet!BEB18,correction_sheet!BLJ18)),Reference_sheet!$B$91:$D$96,3,FALSE))))</f>
        <v/>
      </c>
      <c r="FS18" s="4" t="str">
        <f>IF(correction_sheet!$BNO18&lt;2,"NA",IF(correction_sheet!$A18="","",IF(COUNT(correction_sheet!BBC18,correction_sheet!BBW18,correction_sheet!BDJ18,correction_sheet!BEC18,correction_sheet!BLK18)&lt;4,"NA",VLOOKUP((SUM( correction_sheet!BBC18,correction_sheet!BBW18,correction_sheet!BDJ18,correction_sheet!BEC18,correction_sheet!BLK18)),Reference_sheet!$B$91:$D$96,3,FALSE))))</f>
        <v/>
      </c>
      <c r="FT18" s="4" t="str">
        <f>IF(correction_sheet!$BNO18&lt;2,"NA",IF(correction_sheet!$A18="","",IF(COUNT(correction_sheet!BBD18,correction_sheet!BBX18,correction_sheet!BDK18,correction_sheet!BED18,correction_sheet!BLL18)&lt;4,"NA",VLOOKUP((SUM( correction_sheet!BBD18,correction_sheet!BBX18,correction_sheet!BDK18,correction_sheet!BED18,correction_sheet!BLL18)),Reference_sheet!$B$91:$D$96,3,FALSE))))</f>
        <v/>
      </c>
      <c r="FU18" s="4" t="str">
        <f>IF(correction_sheet!$BNO18&lt;2,"NA",IF(correction_sheet!$A18="","",IF(COUNT(correction_sheet!BBE18,correction_sheet!BBY18,correction_sheet!BDL18,correction_sheet!BEE18,correction_sheet!BLM18)&lt;4,"NA",VLOOKUP((SUM( correction_sheet!BBE18,correction_sheet!BBY18,correction_sheet!BDL18,correction_sheet!BEE18,correction_sheet!BLM18)),Reference_sheet!$B$91:$D$96,3,FALSE))))</f>
        <v/>
      </c>
      <c r="FV18" s="4" t="str">
        <f>IF(correction_sheet!$BNO18&lt;2,"NA",IF(correction_sheet!$A18="","",IF(COUNT(correction_sheet!BBF18,correction_sheet!BBZ18,correction_sheet!BDM18,correction_sheet!BEF18,correction_sheet!BLN18)&lt;4,"NA",VLOOKUP((SUM( correction_sheet!BBF18,correction_sheet!BBZ18,correction_sheet!BDM18,correction_sheet!BEF18,correction_sheet!BLN18)),Reference_sheet!$B$91:$D$96,3,FALSE))))</f>
        <v/>
      </c>
      <c r="FW18" s="4" t="str">
        <f>IF(correction_sheet!$BNO18&lt;2,"NA",IF(correction_sheet!$A18="","",IF(COUNT(correction_sheet!BBG18,correction_sheet!BCA18,correction_sheet!BDN18,correction_sheet!BEG18,correction_sheet!BLO18)&lt;4,"NA",VLOOKUP((SUM( correction_sheet!BBG18,correction_sheet!BCA18,correction_sheet!BDN18,correction_sheet!BEG18,correction_sheet!BLO18)),Reference_sheet!$B$91:$D$96,3,FALSE))))</f>
        <v/>
      </c>
      <c r="FX18" s="4" t="str">
        <f>IF(correction_sheet!$BNO18&lt;2,"NA",IF(correction_sheet!$A18="","",IF(COUNT(correction_sheet!BBH18,correction_sheet!BCB18,correction_sheet!BDO18,correction_sheet!BEH18,correction_sheet!BLP18)&lt;4,"NA",VLOOKUP((SUM( correction_sheet!BBH18,correction_sheet!BCB18,correction_sheet!BDO18,correction_sheet!BEH18,correction_sheet!BLP18)),Reference_sheet!$B$91:$D$96,3,FALSE))))</f>
        <v/>
      </c>
      <c r="FY18" s="4" t="str">
        <f>IF(correction_sheet!$BNO18&lt;2,"NA",IF(correction_sheet!$A18="","",IF(COUNT(correction_sheet!BBI18,correction_sheet!BCC18,correction_sheet!BDP18,correction_sheet!BEI18,correction_sheet!BLQ18)&lt;4,"NA",VLOOKUP((SUM( correction_sheet!BBI18,correction_sheet!BCC18,correction_sheet!BDP18,correction_sheet!BEI18,correction_sheet!BLQ18)),Reference_sheet!$B$91:$D$96,3,FALSE))))</f>
        <v/>
      </c>
      <c r="FZ18" s="4" t="str">
        <f>IF(correction_sheet!$BNO18&lt;2,"NA",IF(correction_sheet!$A18="","",IF(COUNT(correction_sheet!BBJ18,correction_sheet!BCD18,correction_sheet!BDQ18,correction_sheet!BEJ18,correction_sheet!BLR18)&lt;4,"NA",VLOOKUP((SUM( correction_sheet!BBJ18,correction_sheet!BCD18,correction_sheet!BDQ18,correction_sheet!BEJ18,correction_sheet!BLR18)),Reference_sheet!$B$91:$D$96,3,FALSE))))</f>
        <v/>
      </c>
      <c r="GA18" s="4" t="str">
        <f>IF(correction_sheet!$BNO18&lt;2,"NA",IF(correction_sheet!$A18="","",IF(COUNT(correction_sheet!BBK18,correction_sheet!BCE18,correction_sheet!BDR18,correction_sheet!BEK18,correction_sheet!BLS18)&lt;4,"NA",VLOOKUP((SUM( correction_sheet!BBK18,correction_sheet!BCE18,correction_sheet!BDR18,correction_sheet!BEK18,correction_sheet!BLS18)),Reference_sheet!$B$91:$D$96,3,FALSE))))</f>
        <v/>
      </c>
      <c r="GB18" s="4" t="str">
        <f>IF(correction_sheet!$BNO18&lt;2,"NA",IF(correction_sheet!$A18="","",IF(COUNT(correction_sheet!BBL18,correction_sheet!BCF18,correction_sheet!BDS18,correction_sheet!BEL18,correction_sheet!BLT18)&lt;4,"NA",VLOOKUP((SUM( correction_sheet!BBL18,correction_sheet!BCF18,correction_sheet!BDS18,correction_sheet!BEL18,correction_sheet!BLT18)),Reference_sheet!$B$91:$D$96,3,FALSE))))</f>
        <v/>
      </c>
      <c r="GC18" s="4" t="str">
        <f>IF(correction_sheet!$BNO18&lt;2,"NA",IF(correction_sheet!$A18="","",IF(COUNT(correction_sheet!BBM18,correction_sheet!BCG18,correction_sheet!BDT18,correction_sheet!BEM18,correction_sheet!BLU18)&lt;4,"NA",VLOOKUP((SUM( correction_sheet!BBM18,correction_sheet!BCG18,correction_sheet!BDT18,correction_sheet!BEM18,correction_sheet!BLU18)),Reference_sheet!$B$91:$D$96,3,FALSE))))</f>
        <v/>
      </c>
      <c r="GD18" s="4" t="str">
        <f>IF(correction_sheet!$BNO18&lt;2,"NA",IF(correction_sheet!$A18="","",IF(COUNT(correction_sheet!BBN18,correction_sheet!BCH18,correction_sheet!BDU18,correction_sheet!BEN18,correction_sheet!BLV18)&lt;4,"NA",VLOOKUP((SUM( correction_sheet!BBN18,correction_sheet!BCH18,correction_sheet!BDU18,correction_sheet!BEN18,correction_sheet!BLV18)),Reference_sheet!$B$91:$D$96,3,FALSE))))</f>
        <v/>
      </c>
      <c r="GE18" s="4" t="str">
        <f>IF(correction_sheet!$BNO18&lt;2,"NA",IF(correction_sheet!$A18="","",IF(COUNT(correction_sheet!BBO18,correction_sheet!BCI18,correction_sheet!BDV18,correction_sheet!BEO18,correction_sheet!BLW18)&lt;4,"NA",VLOOKUP((SUM( correction_sheet!BBO18,correction_sheet!BCI18,correction_sheet!BDV18,correction_sheet!BEO18,correction_sheet!BLW18)),Reference_sheet!$B$91:$D$96,3,FALSE))))</f>
        <v/>
      </c>
      <c r="GF18" s="4" t="str">
        <f>IF(correction_sheet!$BNO18&lt;2,"NA",IF(correction_sheet!$A18="","",IF(COUNT(correction_sheet!BBP18,correction_sheet!BCJ18,correction_sheet!BDW18,correction_sheet!BEP18,correction_sheet!BLX18)&lt;4,"NA",VLOOKUP((SUM( correction_sheet!BBP18,correction_sheet!BCJ18,correction_sheet!BDW18,correction_sheet!BEP18,correction_sheet!BLX18)),Reference_sheet!$B$91:$D$96,3,FALSE))))</f>
        <v/>
      </c>
      <c r="GG18" s="4" t="str">
        <f>IF(correction_sheet!$BNO18&lt;2,"NA",IF(correction_sheet!$A18="","",IF(COUNT(correction_sheet!BBQ18,correction_sheet!BCK18,correction_sheet!BDX18,correction_sheet!BEQ18,correction_sheet!BLY18)&lt;4,"NA",VLOOKUP((SUM( correction_sheet!BBQ18,correction_sheet!BCK18,correction_sheet!BDX18,correction_sheet!BEQ18,correction_sheet!BLY18)),Reference_sheet!$B$91:$D$96,3,FALSE))))</f>
        <v/>
      </c>
      <c r="GH18" s="4" t="str">
        <f>IF(correction_sheet!$BNO18&lt;2,"NA",IF(correction_sheet!$A18="","",IF(COUNT(correction_sheet!BBR18,correction_sheet!BCL18,correction_sheet!BDY18,correction_sheet!BER18,correction_sheet!BLZ18)&lt;4,"NA",VLOOKUP((SUM( correction_sheet!BBR18,correction_sheet!BCL18,correction_sheet!BDY18,correction_sheet!BER18,correction_sheet!BLZ18)),Reference_sheet!$B$91:$D$96,3,FALSE))))</f>
        <v/>
      </c>
      <c r="GI18" s="4" t="str">
        <f>IF(correction_sheet!$BNO18&lt;2,"NA",IF(correction_sheet!$A18="","",IF(COUNT(correction_sheet!BBS18,correction_sheet!BCM18,correction_sheet!BDZ18,correction_sheet!BES18,correction_sheet!BMA18)&lt;4,"NA",VLOOKUP((SUM( correction_sheet!BBS18,correction_sheet!BCM18,correction_sheet!BDZ18,correction_sheet!BES18,correction_sheet!BMA18)),Reference_sheet!$B$91:$D$96,3,FALSE))))</f>
        <v/>
      </c>
      <c r="GJ18" s="4" t="str">
        <f>IF(correction_sheet!$BNO18&lt;2,"NA",IF(correction_sheet!$A18="","",IF(COUNT(correction_sheet!BBT18,correction_sheet!BCN18,correction_sheet!BEA18,correction_sheet!BET18,correction_sheet!BMB18)&lt;4,"NA",VLOOKUP((SUM( correction_sheet!BBT18,correction_sheet!BCN18,correction_sheet!BEA18,correction_sheet!BET18,correction_sheet!BMB18)),Reference_sheet!$B$91:$D$96,3,FALSE))))</f>
        <v/>
      </c>
      <c r="GK18" s="4" t="str">
        <f>IF(correction_sheet!$A18="","",IF(COUNT(C18,V18,AO18,BH18,CA18,CT18,DM18,EF18,EY18,FR18)&lt;8,"NA",SUM(IF(C18&gt;=Reference_sheet!$H$2,1,0),IF(V18&gt;=Reference_sheet!$I$2,1,0),IF(AO18&gt;=Reference_sheet!$J$2,1,0),IF(BH18&gt;=Reference_sheet!$K$2,1,0),IF(CA18&gt;=Reference_sheet!$L$2,1,0),IF(CT18&gt;=Reference_sheet!$M$2,1,0),IF(DM18&gt;=Reference_sheet!$N$2,1,0),IF(EF18&gt;=Reference_sheet!$O$2,1,0),IF(EY18&gt;=Reference_sheet!$P$2,1,0),IF(FR18&gt;=Reference_sheet!$Q$2,1,0))-COUNTIF(C18,"NA")-COUNTIF(V18,"NA")-COUNTIF(AO18,"NA")-COUNTIF(BH18,"NA")-COUNTIF(CA18,"NA")-COUNTIF(CT18,"NA")-COUNTIF(DM18,"NA")-COUNTIF(EF18,"NA")-COUNTIF(EY18,"NA")-COUNTIF(FR18,"NA")))</f>
        <v/>
      </c>
      <c r="GL18" s="4" t="str">
        <f>IF(correction_sheet!$A18="","",IF(COUNT(D18,W18,AP18,BI18,CB18,CU18,DN18,EG18,EZ18,FS18)&lt;8,"NA",SUM(IF(D18&gt;=Reference_sheet!$H$2,1,0),IF(W18&gt;=Reference_sheet!$I$2,1,0),IF(AP18&gt;=Reference_sheet!$J$2,1,0),IF(BI18&gt;=Reference_sheet!$K$2,1,0),IF(CB18&gt;=Reference_sheet!$L$2,1,0),IF(CU18&gt;=Reference_sheet!$M$2,1,0),IF(DN18&gt;=Reference_sheet!$N$2,1,0),IF(EG18&gt;=Reference_sheet!$O$2,1,0),IF(EZ18&gt;=Reference_sheet!$P$2,1,0),IF(FS18&gt;=Reference_sheet!$Q$2,1,0))-COUNTIF(D18,"NA")-COUNTIF(W18,"NA")-COUNTIF(AP18,"NA")-COUNTIF(BI18,"NA")-COUNTIF(CB18,"NA")-COUNTIF(CU18,"NA")-COUNTIF(DN18,"NA")-COUNTIF(EG18,"NA")-COUNTIF(EZ18,"NA")-COUNTIF(FS18,"NA")))</f>
        <v/>
      </c>
      <c r="GM18" s="4" t="str">
        <f>IF(correction_sheet!$A18="","",IF(COUNT(E18,X18,AQ18,BJ18,CC18,CV18,DO18,EH18,FA18,FT18)&lt;8,"NA",SUM(IF(E18&gt;=Reference_sheet!$H$2,1,0),IF(X18&gt;=Reference_sheet!$I$2,1,0),IF(AQ18&gt;=Reference_sheet!$J$2,1,0),IF(BJ18&gt;=Reference_sheet!$K$2,1,0),IF(CC18&gt;=Reference_sheet!$L$2,1,0),IF(CV18&gt;=Reference_sheet!$M$2,1,0),IF(DO18&gt;=Reference_sheet!$N$2,1,0),IF(EH18&gt;=Reference_sheet!$O$2,1,0),IF(FA18&gt;=Reference_sheet!$P$2,1,0),IF(FT18&gt;=Reference_sheet!$Q$2,1,0))-COUNTIF(E18,"NA")-COUNTIF(X18,"NA")-COUNTIF(AQ18,"NA")-COUNTIF(BJ18,"NA")-COUNTIF(CC18,"NA")-COUNTIF(CV18,"NA")-COUNTIF(DO18,"NA")-COUNTIF(EH18,"NA")-COUNTIF(FA18,"NA")-COUNTIF(FT18,"NA")))</f>
        <v/>
      </c>
      <c r="GN18" s="4" t="str">
        <f>IF(correction_sheet!$A18="","",IF(COUNT(F18,Y18,AR18,BK18,CD18,CW18,DP18,EI18,FB18,FU18)&lt;8,"NA",SUM(IF(F18&gt;=Reference_sheet!$H$2,1,0),IF(Y18&gt;=Reference_sheet!$I$2,1,0),IF(AR18&gt;=Reference_sheet!$J$2,1,0),IF(BK18&gt;=Reference_sheet!$K$2,1,0),IF(CD18&gt;=Reference_sheet!$L$2,1,0),IF(CW18&gt;=Reference_sheet!$M$2,1,0),IF(DP18&gt;=Reference_sheet!$N$2,1,0),IF(EI18&gt;=Reference_sheet!$O$2,1,0),IF(FB18&gt;=Reference_sheet!$P$2,1,0),IF(FU18&gt;=Reference_sheet!$Q$2,1,0))-COUNTIF(F18,"NA")-COUNTIF(Y18,"NA")-COUNTIF(AR18,"NA")-COUNTIF(BK18,"NA")-COUNTIF(CD18,"NA")-COUNTIF(CW18,"NA")-COUNTIF(DP18,"NA")-COUNTIF(EI18,"NA")-COUNTIF(FB18,"NA")-COUNTIF(FU18,"NA")))</f>
        <v/>
      </c>
      <c r="GO18" s="4" t="str">
        <f>IF(correction_sheet!$A18="","",IF(COUNT(G18,Z18,AS18,BL18,CE18,CX18,DQ18,EJ18,FC18,FV18)&lt;8,"NA",SUM(IF(G18&gt;=Reference_sheet!$H$2,1,0),IF(Z18&gt;=Reference_sheet!$I$2,1,0),IF(AS18&gt;=Reference_sheet!$J$2,1,0),IF(BL18&gt;=Reference_sheet!$K$2,1,0),IF(CE18&gt;=Reference_sheet!$L$2,1,0),IF(CX18&gt;=Reference_sheet!$M$2,1,0),IF(DQ18&gt;=Reference_sheet!$N$2,1,0),IF(EJ18&gt;=Reference_sheet!$O$2,1,0),IF(FC18&gt;=Reference_sheet!$P$2,1,0),IF(FV18&gt;=Reference_sheet!$Q$2,1,0))-COUNTIF(G18,"NA")-COUNTIF(Z18,"NA")-COUNTIF(AS18,"NA")-COUNTIF(BL18,"NA")-COUNTIF(CE18,"NA")-COUNTIF(CX18,"NA")-COUNTIF(DQ18,"NA")-COUNTIF(EJ18,"NA")-COUNTIF(FC18,"NA")-COUNTIF(FV18,"NA")))</f>
        <v/>
      </c>
      <c r="GP18" s="4" t="str">
        <f>IF(correction_sheet!$A18="","",IF(COUNT(H18,AA18,AT18,BM18,CF18,CY18,DR18,EK18,FD18,FW18)&lt;8,"NA",SUM(IF(H18&gt;=Reference_sheet!$H$2,1,0),IF(AA18&gt;=Reference_sheet!$I$2,1,0),IF(AT18&gt;=Reference_sheet!$J$2,1,0),IF(BM18&gt;=Reference_sheet!$K$2,1,0),IF(CF18&gt;=Reference_sheet!$L$2,1,0),IF(CY18&gt;=Reference_sheet!$M$2,1,0),IF(DR18&gt;=Reference_sheet!$N$2,1,0),IF(EK18&gt;=Reference_sheet!$O$2,1,0),IF(FD18&gt;=Reference_sheet!$P$2,1,0),IF(FW18&gt;=Reference_sheet!$Q$2,1,0))-COUNTIF(H18,"NA")-COUNTIF(AA18,"NA")-COUNTIF(AT18,"NA")-COUNTIF(BM18,"NA")-COUNTIF(CF18,"NA")-COUNTIF(CY18,"NA")-COUNTIF(DR18,"NA")-COUNTIF(EK18,"NA")-COUNTIF(FD18,"NA")-COUNTIF(FW18,"NA")))</f>
        <v/>
      </c>
      <c r="GQ18" s="4" t="str">
        <f>IF(correction_sheet!$A18="","",IF(COUNT(I18,AB18,AU18,BN18,CG18,CZ18,DS18,EL18,FE18,FX18)&lt;8,"NA",SUM(IF(I18&gt;=Reference_sheet!$H$2,1,0),IF(AB18&gt;=Reference_sheet!$I$2,1,0),IF(AU18&gt;=Reference_sheet!$J$2,1,0),IF(BN18&gt;=Reference_sheet!$K$2,1,0),IF(CG18&gt;=Reference_sheet!$L$2,1,0),IF(CZ18&gt;=Reference_sheet!$M$2,1,0),IF(DS18&gt;=Reference_sheet!$N$2,1,0),IF(EL18&gt;=Reference_sheet!$O$2,1,0),IF(FE18&gt;=Reference_sheet!$P$2,1,0),IF(FX18&gt;=Reference_sheet!$Q$2,1,0))-COUNTIF(I18,"NA")-COUNTIF(AB18,"NA")-COUNTIF(AU18,"NA")-COUNTIF(BN18,"NA")-COUNTIF(CG18,"NA")-COUNTIF(CZ18,"NA")-COUNTIF(DS18,"NA")-COUNTIF(EL18,"NA")-COUNTIF(FE18,"NA")-COUNTIF(FX18,"NA")))</f>
        <v/>
      </c>
      <c r="GR18" s="4" t="str">
        <f>IF(correction_sheet!$A18="","",IF(COUNT(J18,AC18,AV18,BO18,CH18,DA18,DT18,EM18,FF18,FY18)&lt;8,"NA",SUM(IF(J18&gt;=Reference_sheet!$H$2,1,0),IF(AC18&gt;=Reference_sheet!$I$2,1,0),IF(AV18&gt;=Reference_sheet!$J$2,1,0),IF(BO18&gt;=Reference_sheet!$K$2,1,0),IF(CH18&gt;=Reference_sheet!$L$2,1,0),IF(DA18&gt;=Reference_sheet!$M$2,1,0),IF(DT18&gt;=Reference_sheet!$N$2,1,0),IF(EM18&gt;=Reference_sheet!$O$2,1,0),IF(FF18&gt;=Reference_sheet!$P$2,1,0),IF(FY18&gt;=Reference_sheet!$Q$2,1,0))-COUNTIF(J18,"NA")-COUNTIF(AC18,"NA")-COUNTIF(AV18,"NA")-COUNTIF(BO18,"NA")-COUNTIF(CH18,"NA")-COUNTIF(DA18,"NA")-COUNTIF(DT18,"NA")-COUNTIF(EM18,"NA")-COUNTIF(FF18,"NA")-COUNTIF(FY18,"NA")))</f>
        <v/>
      </c>
      <c r="GS18" s="4" t="str">
        <f>IF(correction_sheet!$A18="","",IF(COUNT(K18,AD18,AW18,BP18,CI18,DB18,DU18,EN18,FG18,FZ18)&lt;8,"NA",SUM(IF(K18&gt;=Reference_sheet!$H$2,1,0),IF(AD18&gt;=Reference_sheet!$I$2,1,0),IF(AW18&gt;=Reference_sheet!$J$2,1,0),IF(BP18&gt;=Reference_sheet!$K$2,1,0),IF(CI18&gt;=Reference_sheet!$L$2,1,0),IF(DB18&gt;=Reference_sheet!$M$2,1,0),IF(DU18&gt;=Reference_sheet!$N$2,1,0),IF(EN18&gt;=Reference_sheet!$O$2,1,0),IF(FG18&gt;=Reference_sheet!$P$2,1,0),IF(FZ18&gt;=Reference_sheet!$Q$2,1,0))-COUNTIF(K18,"NA")-COUNTIF(AD18,"NA")-COUNTIF(AW18,"NA")-COUNTIF(BP18,"NA")-COUNTIF(CI18,"NA")-COUNTIF(DB18,"NA")-COUNTIF(DU18,"NA")-COUNTIF(EN18,"NA")-COUNTIF(FG18,"NA")-COUNTIF(FZ18,"NA")))</f>
        <v/>
      </c>
      <c r="GT18" s="4" t="str">
        <f>IF(correction_sheet!$A18="","",IF(COUNT(L18,AE18,AX18,BQ18,CJ18,DC18,DV18,EO18,FH18,GA18)&lt;8,"NA",SUM(IF(L18&gt;=Reference_sheet!$H$2,1,0),IF(AE18&gt;=Reference_sheet!$I$2,1,0),IF(AX18&gt;=Reference_sheet!$J$2,1,0),IF(BQ18&gt;=Reference_sheet!$K$2,1,0),IF(CJ18&gt;=Reference_sheet!$L$2,1,0),IF(DC18&gt;=Reference_sheet!$M$2,1,0),IF(DV18&gt;=Reference_sheet!$N$2,1,0),IF(EO18&gt;=Reference_sheet!$O$2,1,0),IF(FH18&gt;=Reference_sheet!$P$2,1,0),IF(GA18&gt;=Reference_sheet!$Q$2,1,0))-COUNTIF(L18,"NA")-COUNTIF(AE18,"NA")-COUNTIF(AX18,"NA")-COUNTIF(BQ18,"NA")-COUNTIF(CJ18,"NA")-COUNTIF(DC18,"NA")-COUNTIF(DV18,"NA")-COUNTIF(EO18,"NA")-COUNTIF(FH18,"NA")-COUNTIF(GA18,"NA")))</f>
        <v/>
      </c>
      <c r="GU18" s="4" t="str">
        <f>IF(correction_sheet!$A18="","",IF(COUNT(M18,AF18,AY18,BR18,CK18,DD18,DW18,EP18,FI18,GB18)&lt;8,"NA",SUM(IF(M18&gt;=Reference_sheet!$H$2,1,0),IF(AF18&gt;=Reference_sheet!$I$2,1,0),IF(AY18&gt;=Reference_sheet!$J$2,1,0),IF(BR18&gt;=Reference_sheet!$K$2,1,0),IF(CK18&gt;=Reference_sheet!$L$2,1,0),IF(DD18&gt;=Reference_sheet!$M$2,1,0),IF(DW18&gt;=Reference_sheet!$N$2,1,0),IF(EP18&gt;=Reference_sheet!$O$2,1,0),IF(FI18&gt;=Reference_sheet!$P$2,1,0),IF(GB18&gt;=Reference_sheet!$Q$2,1,0))-COUNTIF(M18,"NA")-COUNTIF(AF18,"NA")-COUNTIF(AY18,"NA")-COUNTIF(BR18,"NA")-COUNTIF(CK18,"NA")-COUNTIF(DD18,"NA")-COUNTIF(DW18,"NA")-COUNTIF(EP18,"NA")-COUNTIF(FI18,"NA")-COUNTIF(GB18,"NA")))</f>
        <v/>
      </c>
      <c r="GV18" s="4" t="str">
        <f>IF(correction_sheet!$A18="","",IF(COUNT(N18,AG18,AZ18,BS18,CL18,DE18,DX18,EQ18,FJ18,GC18)&lt;8,"NA",SUM(IF(N18&gt;=Reference_sheet!$H$2,1,0),IF(AG18&gt;=Reference_sheet!$I$2,1,0),IF(AZ18&gt;=Reference_sheet!$J$2,1,0),IF(BS18&gt;=Reference_sheet!$K$2,1,0),IF(CL18&gt;=Reference_sheet!$L$2,1,0),IF(DE18&gt;=Reference_sheet!$M$2,1,0),IF(DX18&gt;=Reference_sheet!$N$2,1,0),IF(EQ18&gt;=Reference_sheet!$O$2,1,0),IF(FJ18&gt;=Reference_sheet!$P$2,1,0),IF(GC18&gt;=Reference_sheet!$Q$2,1,0))-COUNTIF(N18,"NA")-COUNTIF(AG18,"NA")-COUNTIF(AZ18,"NA")-COUNTIF(BS18,"NA")-COUNTIF(CL18,"NA")-COUNTIF(DE18,"NA")-COUNTIF(DX18,"NA")-COUNTIF(EQ18,"NA")-COUNTIF(FJ18,"NA")-COUNTIF(GC18,"NA")))</f>
        <v/>
      </c>
      <c r="GW18" s="4" t="str">
        <f>IF(correction_sheet!$A18="","",IF(COUNT(O18,AH18,BA18,BT18,CM18,DF18,DY18,ER18,FK18,GD18)&lt;8,"NA",SUM(IF(O18&gt;=Reference_sheet!$H$2,1,0),IF(AH18&gt;=Reference_sheet!$I$2,1,0),IF(BA18&gt;=Reference_sheet!$J$2,1,0),IF(BT18&gt;=Reference_sheet!$K$2,1,0),IF(CM18&gt;=Reference_sheet!$L$2,1,0),IF(DF18&gt;=Reference_sheet!$M$2,1,0),IF(DY18&gt;=Reference_sheet!$N$2,1,0),IF(ER18&gt;=Reference_sheet!$O$2,1,0),IF(FK18&gt;=Reference_sheet!$P$2,1,0),IF(GD18&gt;=Reference_sheet!$Q$2,1,0))-COUNTIF(O18,"NA")-COUNTIF(AH18,"NA")-COUNTIF(BA18,"NA")-COUNTIF(BT18,"NA")-COUNTIF(CM18,"NA")-COUNTIF(DF18,"NA")-COUNTIF(DY18,"NA")-COUNTIF(ER18,"NA")-COUNTIF(FK18,"NA")-COUNTIF(GD18,"NA")))</f>
        <v/>
      </c>
      <c r="GX18" s="4" t="str">
        <f>IF(correction_sheet!$A18="","",IF(COUNT(P18,AI18,BB18,BU18,CN18,DG18,DZ18,ES18,FL18,GE18)&lt;8,"NA",SUM(IF(P18&gt;=Reference_sheet!$H$2,1,0),IF(AI18&gt;=Reference_sheet!$I$2,1,0),IF(BB18&gt;=Reference_sheet!$J$2,1,0),IF(BU18&gt;=Reference_sheet!$K$2,1,0),IF(CN18&gt;=Reference_sheet!$L$2,1,0),IF(DG18&gt;=Reference_sheet!$M$2,1,0),IF(DZ18&gt;=Reference_sheet!$N$2,1,0),IF(ES18&gt;=Reference_sheet!$O$2,1,0),IF(FL18&gt;=Reference_sheet!$P$2,1,0),IF(GE18&gt;=Reference_sheet!$Q$2,1,0))-COUNTIF(P18,"NA")-COUNTIF(AI18,"NA")-COUNTIF(BB18,"NA")-COUNTIF(BU18,"NA")-COUNTIF(CN18,"NA")-COUNTIF(DG18,"NA")-COUNTIF(DZ18,"NA")-COUNTIF(ES18,"NA")-COUNTIF(FL18,"NA")-COUNTIF(GE18,"NA")))</f>
        <v/>
      </c>
      <c r="GY18" s="4" t="str">
        <f>IF(correction_sheet!$A18="","",IF(COUNT(Q18,AJ18,BC18,BV18,CO18,DH18,EA18,ET18,FM18,GF18)&lt;8,"NA",SUM(IF(Q18&gt;=Reference_sheet!$H$2,1,0),IF(AJ18&gt;=Reference_sheet!$I$2,1,0),IF(BC18&gt;=Reference_sheet!$J$2,1,0),IF(BV18&gt;=Reference_sheet!$K$2,1,0),IF(CO18&gt;=Reference_sheet!$L$2,1,0),IF(DH18&gt;=Reference_sheet!$M$2,1,0),IF(EA18&gt;=Reference_sheet!$N$2,1,0),IF(ET18&gt;=Reference_sheet!$O$2,1,0),IF(FM18&gt;=Reference_sheet!$P$2,1,0),IF(GF18&gt;=Reference_sheet!$Q$2,1,0))-COUNTIF(Q18,"NA")-COUNTIF(AJ18,"NA")-COUNTIF(BC18,"NA")-COUNTIF(BV18,"NA")-COUNTIF(CO18,"NA")-COUNTIF(DH18,"NA")-COUNTIF(EA18,"NA")-COUNTIF(ET18,"NA")-COUNTIF(FM18,"NA")-COUNTIF(GF18,"NA")))</f>
        <v/>
      </c>
      <c r="GZ18" s="4" t="str">
        <f>IF(correction_sheet!$A18="","",IF(COUNT(R18,AK18,BD18,BW18,CP18,DI18,EB18,EU18,FN18,GG18)&lt;8,"NA",SUM(IF(R18&gt;=Reference_sheet!$H$2,1,0),IF(AK18&gt;=Reference_sheet!$I$2,1,0),IF(BD18&gt;=Reference_sheet!$J$2,1,0),IF(BW18&gt;=Reference_sheet!$K$2,1,0),IF(CP18&gt;=Reference_sheet!$L$2,1,0),IF(DI18&gt;=Reference_sheet!$M$2,1,0),IF(EB18&gt;=Reference_sheet!$N$2,1,0),IF(EU18&gt;=Reference_sheet!$O$2,1,0),IF(FN18&gt;=Reference_sheet!$P$2,1,0),IF(GG18&gt;=Reference_sheet!$Q$2,1,0))-COUNTIF(R18,"NA")-COUNTIF(AK18,"NA")-COUNTIF(BD18,"NA")-COUNTIF(BW18,"NA")-COUNTIF(CP18,"NA")-COUNTIF(DI18,"NA")-COUNTIF(EB18,"NA")-COUNTIF(EU18,"NA")-COUNTIF(FN18,"NA")-COUNTIF(GG18,"NA")))</f>
        <v/>
      </c>
      <c r="HA18" s="4" t="str">
        <f>IF(correction_sheet!$A18="","",IF(COUNT(S18,AL18,BE18,BX18,CQ18,DJ18,EC18,EV18,FO18,GH18)&lt;8,"NA",SUM(IF(S18&gt;=Reference_sheet!$H$2,1,0),IF(AL18&gt;=Reference_sheet!$I$2,1,0),IF(BE18&gt;=Reference_sheet!$J$2,1,0),IF(BX18&gt;=Reference_sheet!$K$2,1,0),IF(CQ18&gt;=Reference_sheet!$L$2,1,0),IF(DJ18&gt;=Reference_sheet!$M$2,1,0),IF(EC18&gt;=Reference_sheet!$N$2,1,0),IF(EV18&gt;=Reference_sheet!$O$2,1,0),IF(FO18&gt;=Reference_sheet!$P$2,1,0),IF(GH18&gt;=Reference_sheet!$Q$2,1,0))-COUNTIF(S18,"NA")-COUNTIF(AL18,"NA")-COUNTIF(BE18,"NA")-COUNTIF(BX18,"NA")-COUNTIF(CQ18,"NA")-COUNTIF(DJ18,"NA")-COUNTIF(EC18,"NA")-COUNTIF(EV18,"NA")-COUNTIF(FO18,"NA")-COUNTIF(GH18,"NA")))</f>
        <v/>
      </c>
      <c r="HB18" s="4" t="str">
        <f>IF(correction_sheet!$A18="","",IF(COUNT(T18,AM18,BF18,BY18,CR18,DK18,ED18,EW18,FP18,GI18)&lt;8,"NA",SUM(IF(T18&gt;=Reference_sheet!$H$2,1,0),IF(AM18&gt;=Reference_sheet!$I$2,1,0),IF(BF18&gt;=Reference_sheet!$J$2,1,0),IF(BY18&gt;=Reference_sheet!$K$2,1,0),IF(CR18&gt;=Reference_sheet!$L$2,1,0),IF(DK18&gt;=Reference_sheet!$M$2,1,0),IF(ED18&gt;=Reference_sheet!$N$2,1,0),IF(EW18&gt;=Reference_sheet!$O$2,1,0),IF(FP18&gt;=Reference_sheet!$P$2,1,0),IF(GI18&gt;=Reference_sheet!$Q$2,1,0))-COUNTIF(T18,"NA")-COUNTIF(AM18,"NA")-COUNTIF(BF18,"NA")-COUNTIF(BY18,"NA")-COUNTIF(CR18,"NA")-COUNTIF(DK18,"NA")-COUNTIF(ED18,"NA")-COUNTIF(EW18,"NA")-COUNTIF(FP18,"NA")-COUNTIF(GI18,"NA")))</f>
        <v/>
      </c>
      <c r="HC18" s="4" t="str">
        <f>IF(correction_sheet!$A18="","",IF(COUNT(C18,V18,AO18,BH18,CA18,CT18,DM18,EF18,#REF!,EY18,FR18)&lt;8,"NA",INT(0.5+SUM(C18,V18,AO18,BH18,CA18,CT18,DM18,EF18,EY18,FR18))))</f>
        <v/>
      </c>
      <c r="HD18" s="4" t="str">
        <f>IF(correction_sheet!$A18="","",IF(COUNT(D18,W18,AP18,BI18,CB18,CU18,DN18,EG18,#REF!,EZ18,FS18)&lt;8,"NA",INT(0.5+SUM(D18,W18,AP18,BI18,CB18,CU18,DN18,EG18,EZ18,FS18))))</f>
        <v/>
      </c>
      <c r="HE18" s="4" t="str">
        <f>IF(correction_sheet!$A18="","",IF(COUNT(E18,X18,AQ18,BJ18,CC18,CV18,DO18,EH18,#REF!,FA18,FT18)&lt;8,"NA",INT(0.5+SUM(E18,X18,AQ18,BJ18,CC18,CV18,DO18,EH18,FA18,FT18))))</f>
        <v/>
      </c>
      <c r="HF18" s="4" t="str">
        <f>IF(correction_sheet!$A18="","",IF(COUNT(F18,Y18,AR18,BK18,CD18,CW18,DP18,EI18,#REF!,FB18,FU18)&lt;8,"NA",INT(0.5+SUM(F18,Y18,AR18,BK18,CD18,CW18,DP18,EI18,FB18,FU18))))</f>
        <v/>
      </c>
      <c r="HG18" s="4" t="str">
        <f>IF(correction_sheet!$A18="","",IF(COUNT(G18,Z18,AS18,BL18,CE18,CX18,DQ18,EJ18,#REF!,FC18,FV18)&lt;8,"NA",INT(0.5+SUM(G18,Z18,AS18,BL18,CE18,CX18,DQ18,EJ18,FC18,FV18))))</f>
        <v/>
      </c>
      <c r="HH18" s="4" t="str">
        <f>IF(correction_sheet!$A18="","",IF(COUNT(H18,AA18,AT18,BM18,CF18,CY18,DR18,EK18,#REF!,FD18,FW18)&lt;8,"NA",INT(0.5+SUM(H18,AA18,AT18,BM18,CF18,CY18,DR18,EK18,FD18,FW18))))</f>
        <v/>
      </c>
      <c r="HI18" s="4" t="str">
        <f>IF(correction_sheet!$A18="","",IF(COUNT(I18,AB18,AU18,BN18,CG18,CZ18,DS18,EL18,#REF!,FE18,FX18)&lt;8,"NA",INT(0.5+SUM(I18,AB18,AU18,BN18,CG18,CZ18,DS18,EL18,FE18,FX18))))</f>
        <v/>
      </c>
      <c r="HJ18" s="4" t="str">
        <f>IF(correction_sheet!$A18="","",IF(COUNT(J18,AC18,AV18,BO18,CH18,DA18,DT18,EM18,#REF!,FF18,FY18)&lt;8,"NA",INT(0.5+SUM(J18,AC18,AV18,BO18,CH18,DA18,DT18,EM18,FF18,FY18))))</f>
        <v/>
      </c>
      <c r="HK18" s="4" t="str">
        <f>IF(correction_sheet!$A18="","",IF(COUNT(K18,AD18,AW18,BP18,CI18,DB18,DU18,EN18,#REF!,FG18,FZ18)&lt;8,"NA",INT(0.5+SUM(K18,AD18,AW18,BP18,CI18,DB18,DU18,EN18,FG18,FZ18))))</f>
        <v/>
      </c>
      <c r="HL18" s="4" t="str">
        <f>IF(correction_sheet!$A18="","",IF(COUNT(L18,AE18,AX18,BQ18,CJ18,DC18,DV18,EO18,#REF!,FH18,GA18)&lt;8,"NA",INT(0.5+SUM(L18,AE18,AX18,BQ18,CJ18,DC18,DV18,EO18,FH18,GA18))))</f>
        <v/>
      </c>
      <c r="HM18" s="4" t="str">
        <f>IF(correction_sheet!$A18="","",IF(COUNT(M18,AF18,AY18,BR18,CK18,DD18,DW18,EP18,#REF!,FI18,GB18)&lt;8,"NA",INT(0.5+SUM(M18,AF18,AY18,BR18,CK18,DD18,DW18,EP18,FI18,GB18))))</f>
        <v/>
      </c>
      <c r="HN18" s="4" t="str">
        <f>IF(correction_sheet!$A18="","",IF(COUNT(N18,AG18,AZ18,BS18,CL18,DE18,DX18,EQ18,#REF!,FJ18,GC18)&lt;8,"NA",INT(0.5+SUM(N18,AG18,AZ18,BS18,CL18,DE18,DX18,EQ18,FJ18,GC18))))</f>
        <v/>
      </c>
      <c r="HO18" s="4" t="str">
        <f>IF(correction_sheet!$A18="","",IF(COUNT(O18,AH18,BA18,BT18,CM18,DF18,DY18,ER18,#REF!,FK18,GD18)&lt;8,"NA",INT(0.5+SUM(O18,AH18,BA18,BT18,CM18,DF18,DY18,ER18,FK18,GD18))))</f>
        <v/>
      </c>
      <c r="HP18" s="4" t="str">
        <f>IF(correction_sheet!$A18="","",IF(COUNT(P18,AI18,BB18,BU18,CN18,DG18,DZ18,ES18,#REF!,FL18,GE18)&lt;8,"NA",INT(0.5+SUM(P18,AI18,BB18,BU18,CN18,DG18,DZ18,ES18,FL18,GE18))))</f>
        <v/>
      </c>
      <c r="HQ18" s="4" t="str">
        <f>IF(correction_sheet!$A18="","",IF(COUNT(Q18,AJ18,BC18,BV18,CO18,DH18,EA18,ET18,#REF!,FM18,GF18)&lt;8,"NA",INT(0.5+SUM(Q18,AJ18,BC18,BV18,CO18,DH18,EA18,ET18,FM18,GF18))))</f>
        <v/>
      </c>
      <c r="HR18" s="4" t="str">
        <f>IF(correction_sheet!$A18="","",IF(COUNT(R18,AK18,BD18,BW18,CP18,DI18,EB18,EU18,#REF!,FN18,GG18)&lt;8,"NA",INT(0.5+SUM(R18,AK18,BD18,BW18,CP18,DI18,EB18,EU18,FN18,GG18))))</f>
        <v/>
      </c>
      <c r="HS18" s="4" t="str">
        <f>IF(correction_sheet!$A18="","",IF(COUNT(S18,AL18,BE18,BX18,CQ18,DJ18,EC18,EV18,#REF!,FO18,GH18)&lt;8,"NA",INT(0.5+SUM(S18,AL18,BE18,BX18,CQ18,DJ18,EC18,EV18,FO18,GH18))))</f>
        <v/>
      </c>
      <c r="HT18" s="4" t="str">
        <f>IF(correction_sheet!$A18="","",IF(COUNT(T18,AM18,BF18,BY18,CR18,DK18,ED18,EW18,#REF!,FP18,GI18)&lt;8,"NA",INT(0.5+SUM(T18,AM18,BF18,BY18,CR18,DK18,ED18,EW18,FP18,GI18))))</f>
        <v/>
      </c>
      <c r="HU18" s="19" t="str">
        <f>IF(correction_sheet!$A18="","",IF(COUNT(U18,AN18,BG18,BZ18,CS18,DL18,EE18,EX18,FQ18,GJ18)&lt;8,"NA",SUM(IF(U18&gt;=Reference_sheet!$H$2,1,0),IF(AN18&gt;=Reference_sheet!$I$2,1,0),IF(BG18&gt;=Reference_sheet!$J$2,1,0),IF(BZ18&gt;=Reference_sheet!$K$2,1,0),IF(CS18&gt;=Reference_sheet!$L$2,1,0),IF(DL18&gt;=Reference_sheet!$M$2,1,0),IF(EE18&gt;=Reference_sheet!$N$2,1,0),IF(EX18&gt;=Reference_sheet!$O$2,1,0),IF(FQ18&gt;=Reference_sheet!$P$2,1,0),IF(GJ18&gt;=Reference_sheet!$Q$2,1,0))-COUNTIF(U18,"NA")-COUNTIF(AN18,"NA")-COUNTIF(BG18,"NA")-COUNTIF(BZ18,"NA")-COUNTIF(CS18,"NA")-COUNTIF(DL18,"NA")-COUNTIF(EE18,"NA")-COUNTIF(EX18,"NA")-COUNTIF(FQ18,"NA")-COUNTIF(GJ18,"NA")))</f>
        <v/>
      </c>
      <c r="HV18" s="19" t="str">
        <f>IF(correction_sheet!$A18="","",IF(COUNT(U18,AN18,BG18,BZ18,CS18,DL18,EE18,EX18,FQ18,GJ18)&lt;8,"NA",INT(0.5+SUM(U18,AN18,BG18,BZ18,CS18,DL18,EE18,EX18,FQ18,GJ18))))</f>
        <v/>
      </c>
      <c r="HW18" s="20" t="str">
        <f t="shared" si="9"/>
        <v/>
      </c>
      <c r="HX18" s="20" t="str">
        <f t="shared" si="10"/>
        <v/>
      </c>
      <c r="HY18" s="20" t="str">
        <f t="shared" si="11"/>
        <v/>
      </c>
      <c r="HZ18" s="20" t="str">
        <f t="shared" si="12"/>
        <v/>
      </c>
      <c r="IA18" s="20" t="str">
        <f t="shared" si="13"/>
        <v/>
      </c>
      <c r="IB18" s="20" t="str">
        <f t="shared" si="14"/>
        <v/>
      </c>
      <c r="IC18" s="20" t="str">
        <f t="shared" si="15"/>
        <v/>
      </c>
      <c r="ID18" s="20" t="str">
        <f t="shared" si="16"/>
        <v/>
      </c>
      <c r="IE18" s="20" t="str">
        <f>Scored_sheet!FQ18</f>
        <v/>
      </c>
      <c r="IF18" s="20" t="str">
        <f t="shared" si="17"/>
        <v/>
      </c>
      <c r="IG18" s="16" t="str">
        <f>IF($A18="","",SUM(IF(AN18&gt;=Reference_sheet!$I$2,1,0),IF(BG18&gt;=Reference_sheet!$J$2,1,0),IF(BZ18&gt;=Reference_sheet!$K$2,1,0),IF(CS18&gt;=Reference_sheet!$L$2,1,0),IF(DL18&gt;=Reference_sheet!$M$2,1,0),IF(FQ18&gt;=Reference_sheet!$P$2,1,0),IF(GJ18&gt;=Reference_sheet!$Q$2,1,0),IF(MAX(correction_sheet!JG18,correction_sheet!KB18,correction_sheet!LR18)&gt;0,IF(U18&gt;=Reference_sheet!$H$2,1,0),0))-COUNTIF(U18,"NA")-COUNTIF(AN18,"NA")-COUNTIF(BG18,"NA")-COUNTIF(BZ18,"NA")-COUNTIF(CS18,"NA")-COUNTIF(DL18,"NA")-COUNTIF(FQ18,"NA")-COUNTIF(GJ18,"NA"))</f>
        <v/>
      </c>
      <c r="IH18" s="16"/>
    </row>
    <row r="19" spans="1:242">
      <c r="A19" s="7" t="str">
        <f>IF(correction_sheet!$A19="","",correction_sheet!$A19)</f>
        <v/>
      </c>
      <c r="B19" s="7" t="str">
        <f>IF(Entry_sheet!$B19="","",Entry_sheet!$B19)</f>
        <v/>
      </c>
      <c r="C19" s="4" t="str">
        <f>IF(correction_sheet!$BNO19=0,"NA",IF(correction_sheet!$A19="","",IF(COUNT(correction_sheet!IO19,correction_sheet!JJ19,correction_sheet!KE19,correction_sheet!UR19,correction_sheet!WH19,correction_sheet!ASF19,correction_sheet!ATR19)&lt;5,"NA",VLOOKUP(SUM(correction_sheet!IO19,correction_sheet!JJ19,correction_sheet!KE19,correction_sheet!UR19,correction_sheet!WH19,correction_sheet!ASF19,correction_sheet!ATR19),Reference_sheet!$B$2:$D$11,3,FALSE))))</f>
        <v/>
      </c>
      <c r="D19" s="4" t="str">
        <f>IF(correction_sheet!$BNO19=0,"NA",IF(correction_sheet!$A19="","",IF(COUNT(correction_sheet!IP19,correction_sheet!JK19,correction_sheet!KF19,correction_sheet!US19,correction_sheet!WI19,correction_sheet!ASG19,correction_sheet!ATS19)&lt;5,"NA",VLOOKUP(SUM(correction_sheet!IP19,correction_sheet!JK19,correction_sheet!KF19,correction_sheet!US19,correction_sheet!WI19,correction_sheet!ASG19,correction_sheet!ATS19),Reference_sheet!$B$2:$D$11,3,FALSE))))</f>
        <v/>
      </c>
      <c r="E19" s="4" t="str">
        <f>IF(correction_sheet!$BNO19=0,"NA",IF(correction_sheet!$A19="","",IF(COUNT(correction_sheet!IQ19,correction_sheet!JL19,correction_sheet!KG19,correction_sheet!UT19,correction_sheet!WJ19,correction_sheet!ASH19,correction_sheet!ATT19)&lt;5,"NA",VLOOKUP(SUM(correction_sheet!IQ19,correction_sheet!JL19,correction_sheet!KG19,correction_sheet!UT19,correction_sheet!WJ19,correction_sheet!ASH19,correction_sheet!ATT19),Reference_sheet!$B$2:$D$11,3,FALSE))))</f>
        <v/>
      </c>
      <c r="F19" s="4" t="str">
        <f>IF(correction_sheet!$BNO19=0,"NA",IF(correction_sheet!$A19="","",IF(COUNT(correction_sheet!IR19,correction_sheet!JM19,correction_sheet!KH19,correction_sheet!UU19,correction_sheet!WK19,correction_sheet!ASI19,correction_sheet!ATU19)&lt;5,"NA",VLOOKUP(SUM(correction_sheet!IR19,correction_sheet!JM19,correction_sheet!KH19,correction_sheet!UU19,correction_sheet!WK19,correction_sheet!ASI19,correction_sheet!ATU19),Reference_sheet!$B$2:$D$11,3,FALSE))))</f>
        <v/>
      </c>
      <c r="G19" s="4" t="str">
        <f>IF(correction_sheet!$BNO19=0,"NA",IF(correction_sheet!$A19="","",IF(COUNT(correction_sheet!IS19,correction_sheet!JN19,correction_sheet!KI19,correction_sheet!UV19,correction_sheet!WL19,correction_sheet!ASJ19,correction_sheet!ATV19)&lt;5,"NA",VLOOKUP(SUM(correction_sheet!IS19,correction_sheet!JN19,correction_sheet!KI19,correction_sheet!UV19,correction_sheet!WL19,correction_sheet!ASJ19,correction_sheet!ATV19),Reference_sheet!$B$2:$D$11,3,FALSE))))</f>
        <v/>
      </c>
      <c r="H19" s="4" t="str">
        <f>IF(correction_sheet!$BNO19=0,"NA",IF(correction_sheet!$A19="","",IF(COUNT(correction_sheet!IT19,correction_sheet!JO19,correction_sheet!KJ19,correction_sheet!UW19,correction_sheet!WM19,correction_sheet!ASK19,correction_sheet!ATW19)&lt;5,"NA",VLOOKUP(SUM(correction_sheet!IT19,correction_sheet!JO19,correction_sheet!KJ19,correction_sheet!UW19,correction_sheet!WM19,correction_sheet!ASK19,correction_sheet!ATW19),Reference_sheet!$B$2:$D$11,3,FALSE))))</f>
        <v/>
      </c>
      <c r="I19" s="4" t="str">
        <f>IF(correction_sheet!$BNO19=0,"NA",IF(correction_sheet!$A19="","",IF(COUNT(correction_sheet!IU19,correction_sheet!JP19,correction_sheet!KK19,correction_sheet!UX19,correction_sheet!WN19,correction_sheet!ASL19,correction_sheet!ATX19)&lt;5,"NA",VLOOKUP(SUM(correction_sheet!IU19,correction_sheet!JP19,correction_sheet!KK19,correction_sheet!UX19,correction_sheet!WN19,correction_sheet!ASL19,correction_sheet!ATX19),Reference_sheet!$B$2:$D$11,3,FALSE))))</f>
        <v/>
      </c>
      <c r="J19" s="4" t="str">
        <f>IF(correction_sheet!$BNO19=0,"NA",IF(correction_sheet!$A19="","",IF(COUNT(correction_sheet!IV19,correction_sheet!JQ19,correction_sheet!KL19,correction_sheet!UY19,correction_sheet!WO19,correction_sheet!ASM19,correction_sheet!ATY19)&lt;5,"NA",VLOOKUP(SUM(correction_sheet!IV19,correction_sheet!JQ19,correction_sheet!KL19,correction_sheet!UY19,correction_sheet!WO19,correction_sheet!ASM19,correction_sheet!ATY19),Reference_sheet!$B$2:$D$11,3,FALSE))))</f>
        <v/>
      </c>
      <c r="K19" s="4" t="str">
        <f>IF(correction_sheet!$BNO19=0,"NA",IF(correction_sheet!$A19="","",IF(COUNT(correction_sheet!IW19,correction_sheet!JR19,correction_sheet!KM19,correction_sheet!UZ19,correction_sheet!WP19,correction_sheet!ASN19,correction_sheet!ATZ19)&lt;5,"NA",VLOOKUP(SUM(correction_sheet!IW19,correction_sheet!JR19,correction_sheet!KM19,correction_sheet!UZ19,correction_sheet!WP19,correction_sheet!ASN19,correction_sheet!ATZ19),Reference_sheet!$B$2:$D$11,3,FALSE))))</f>
        <v/>
      </c>
      <c r="L19" s="4" t="str">
        <f>IF(correction_sheet!$BNO19=0,"NA",IF(correction_sheet!$A19="","",IF(COUNT(correction_sheet!IX19,correction_sheet!JS19,correction_sheet!KN19,correction_sheet!VA19,correction_sheet!WQ19,correction_sheet!ASO19,correction_sheet!AUA19)&lt;5,"NA",VLOOKUP(SUM(correction_sheet!IX19,correction_sheet!JS19,correction_sheet!KN19,correction_sheet!VA19,correction_sheet!WQ19,correction_sheet!ASO19,correction_sheet!AUA19),Reference_sheet!$B$2:$D$11,3,FALSE))))</f>
        <v/>
      </c>
      <c r="M19" s="4" t="str">
        <f>IF(correction_sheet!$BNO19=0,"NA",IF(correction_sheet!$A19="","",IF(COUNT(correction_sheet!IY19,correction_sheet!JT19,correction_sheet!KO19,correction_sheet!VB19,correction_sheet!WR19,correction_sheet!ASP19,correction_sheet!AUB19)&lt;5,"NA",VLOOKUP(SUM(correction_sheet!IY19,correction_sheet!JT19,correction_sheet!KO19,correction_sheet!VB19,correction_sheet!WR19,correction_sheet!ASP19,correction_sheet!AUB19),Reference_sheet!$B$2:$D$11,3,FALSE))))</f>
        <v/>
      </c>
      <c r="N19" s="4" t="str">
        <f>IF(correction_sheet!$BNO19=0,"NA",IF(correction_sheet!$A19="","",IF(COUNT(correction_sheet!IZ19,correction_sheet!JU19,correction_sheet!KP19,correction_sheet!VC19,correction_sheet!WS19,correction_sheet!ASQ19,correction_sheet!AUC19)&lt;5,"NA",VLOOKUP(SUM(correction_sheet!IZ19,correction_sheet!JU19,correction_sheet!KP19,correction_sheet!VC19,correction_sheet!WS19,correction_sheet!ASQ19,correction_sheet!AUC19),Reference_sheet!$B$2:$D$11,3,FALSE))))</f>
        <v/>
      </c>
      <c r="O19" s="4" t="str">
        <f>IF(correction_sheet!$BNO19=0,"NA",IF(correction_sheet!$A19="","",IF(COUNT(correction_sheet!JA19,correction_sheet!JV19,correction_sheet!KQ19,correction_sheet!VD19,correction_sheet!WT19,correction_sheet!ASR19,correction_sheet!AUD19)&lt;5,"NA",VLOOKUP(SUM(correction_sheet!JA19,correction_sheet!JV19,correction_sheet!KQ19,correction_sheet!VD19,correction_sheet!WT19,correction_sheet!ASR19,correction_sheet!AUD19),Reference_sheet!$B$2:$D$11,3,FALSE))))</f>
        <v/>
      </c>
      <c r="P19" s="4" t="str">
        <f>IF(correction_sheet!$BNO19=0,"NA",IF(correction_sheet!$A19="","",IF(COUNT(correction_sheet!JB19,correction_sheet!JW19,correction_sheet!KR19,correction_sheet!VE19,correction_sheet!WU19,correction_sheet!ASS19,correction_sheet!AUE19)&lt;5,"NA",VLOOKUP(SUM(correction_sheet!JB19,correction_sheet!JW19,correction_sheet!KR19,correction_sheet!VE19,correction_sheet!WU19,correction_sheet!ASS19,correction_sheet!AUE19),Reference_sheet!$B$2:$D$11,3,FALSE))))</f>
        <v/>
      </c>
      <c r="Q19" s="4" t="str">
        <f>IF(correction_sheet!$BNO19=0,"NA",IF(correction_sheet!$A19="","",IF(COUNT(correction_sheet!JC19,correction_sheet!JX19,correction_sheet!KS19,correction_sheet!VF19,correction_sheet!WV19,correction_sheet!AST19,correction_sheet!AUF19)&lt;5,"NA",VLOOKUP(SUM(correction_sheet!JC19,correction_sheet!JX19,correction_sheet!KS19,correction_sheet!VF19,correction_sheet!WV19,correction_sheet!AST19,correction_sheet!AUF19),Reference_sheet!$B$2:$D$11,3,FALSE))))</f>
        <v/>
      </c>
      <c r="R19" s="4" t="str">
        <f>IF(correction_sheet!$BNO19=0,"NA",IF(correction_sheet!$A19="","",IF(COUNT(correction_sheet!JD19,correction_sheet!JY19,correction_sheet!KT19,correction_sheet!VG19,correction_sheet!WW19,correction_sheet!ASU19,correction_sheet!AUG19)&lt;5,"NA",VLOOKUP(SUM(correction_sheet!JD19,correction_sheet!JY19,correction_sheet!KT19,correction_sheet!VG19,correction_sheet!WW19,correction_sheet!ASU19,correction_sheet!AUG19),Reference_sheet!$B$2:$D$11,3,FALSE))))</f>
        <v/>
      </c>
      <c r="S19" s="4" t="str">
        <f>IF(correction_sheet!$BNO19=0,"NA",IF(correction_sheet!$A19="","",IF(COUNT(correction_sheet!JE19,correction_sheet!JZ19,correction_sheet!KU19,correction_sheet!VH19,correction_sheet!WX19,correction_sheet!ASV19,correction_sheet!AUH19)&lt;5,"NA",VLOOKUP(SUM(correction_sheet!JE19,correction_sheet!JZ19,correction_sheet!KU19,correction_sheet!VH19,correction_sheet!WX19,correction_sheet!ASV19,correction_sheet!AUH19),Reference_sheet!$B$2:$D$11,3,FALSE))))</f>
        <v/>
      </c>
      <c r="T19" s="4" t="str">
        <f>IF(correction_sheet!$BNO19=0,"NA",IF(correction_sheet!$A19="","",IF(COUNT(correction_sheet!JF19,correction_sheet!KA19,correction_sheet!KV19,correction_sheet!VI19,correction_sheet!WY19,correction_sheet!ASW19,correction_sheet!AUI19)&lt;5,"NA",VLOOKUP(SUM(correction_sheet!JF19,correction_sheet!KA19,correction_sheet!KV19,correction_sheet!VI19,correction_sheet!WY19,correction_sheet!ASW19,correction_sheet!AUI19),Reference_sheet!$B$2:$D$11,3,FALSE))))</f>
        <v/>
      </c>
      <c r="U19" s="4" t="str">
        <f>IF(correction_sheet!$BNO19=0,"NA",IF(correction_sheet!$A19="","",IF(COUNT(correction_sheet!JG19,correction_sheet!KB19,correction_sheet!KW19,correction_sheet!VJ19,correction_sheet!WZ19,correction_sheet!ASX19,correction_sheet!AUJ19)&lt;5,"NA",VLOOKUP(SUM(correction_sheet!JG19,correction_sheet!KB19,correction_sheet!KW19,correction_sheet!VJ19,correction_sheet!WZ19,correction_sheet!ASX19,correction_sheet!AUJ19),Reference_sheet!$B$2:$D$11,3,FALSE))))</f>
        <v/>
      </c>
      <c r="V19" s="4" t="str">
        <f>IF(correction_sheet!$BNO19=0,"NA",IF(correction_sheet!$A19="","",IF(COUNT( correction_sheet!C19, correction_sheet!V19, correction_sheet!BH19, correction_sheet!CC19)&lt;3,"NA",VLOOKUP(SUM(  correction_sheet!C19, correction_sheet!V19,correction_sheet!BH19, correction_sheet!CC19),Reference_sheet!$B$14:$D$18,3,FALSE))))</f>
        <v/>
      </c>
      <c r="W19" s="4" t="str">
        <f>IF(correction_sheet!$BNO19=0,"NA",IF(correction_sheet!$A19="","",IF(COUNT( correction_sheet!D19, correction_sheet!W19, correction_sheet!BI19, correction_sheet!CD19)&lt;3,"NA",VLOOKUP(SUM(  correction_sheet!D19, correction_sheet!W19,correction_sheet!BI19, correction_sheet!CD19),Reference_sheet!$B$14:$D$18,3,FALSE))))</f>
        <v/>
      </c>
      <c r="X19" s="4" t="str">
        <f>IF(correction_sheet!$BNO19=0,"NA",IF(correction_sheet!$A19="","",IF(COUNT( correction_sheet!E19, correction_sheet!X19, correction_sheet!BJ19, correction_sheet!CE19)&lt;3,"NA",VLOOKUP(SUM(  correction_sheet!E19, correction_sheet!X19,correction_sheet!BJ19, correction_sheet!CE19),Reference_sheet!$B$14:$D$18,3,FALSE))))</f>
        <v/>
      </c>
      <c r="Y19" s="4" t="str">
        <f>IF(correction_sheet!$BNO19=0,"NA",IF(correction_sheet!$A19="","",IF(COUNT( correction_sheet!F19, correction_sheet!Y19, correction_sheet!BK19, correction_sheet!CF19)&lt;3,"NA",VLOOKUP(SUM(  correction_sheet!F19, correction_sheet!Y19,correction_sheet!BK19, correction_sheet!CF19),Reference_sheet!$B$14:$D$18,3,FALSE))))</f>
        <v/>
      </c>
      <c r="Z19" s="4" t="str">
        <f>IF(correction_sheet!$BNO19=0,"NA",IF(correction_sheet!$A19="","",IF(COUNT( correction_sheet!G19, correction_sheet!Z19, correction_sheet!BL19, correction_sheet!CG19)&lt;3,"NA",VLOOKUP(SUM(  correction_sheet!G19, correction_sheet!Z19,correction_sheet!BL19, correction_sheet!CG19),Reference_sheet!$B$14:$D$18,3,FALSE))))</f>
        <v/>
      </c>
      <c r="AA19" s="4" t="str">
        <f>IF(correction_sheet!$BNO19=0,"NA",IF(correction_sheet!$A19="","",IF(COUNT( correction_sheet!H19, correction_sheet!AA19, correction_sheet!BM19, correction_sheet!CH19)&lt;3,"NA",VLOOKUP(SUM(  correction_sheet!H19, correction_sheet!AA19,correction_sheet!BM19, correction_sheet!CH19),Reference_sheet!$B$14:$D$18,3,FALSE))))</f>
        <v/>
      </c>
      <c r="AB19" s="4" t="str">
        <f>IF(correction_sheet!$BNO19=0,"NA",IF(correction_sheet!$A19="","",IF(COUNT( correction_sheet!I19, correction_sheet!AB19, correction_sheet!BN19, correction_sheet!CI19)&lt;3,"NA",VLOOKUP(SUM(  correction_sheet!I19, correction_sheet!AB19,correction_sheet!BN19, correction_sheet!CI19),Reference_sheet!$B$14:$D$18,3,FALSE))))</f>
        <v/>
      </c>
      <c r="AC19" s="4" t="str">
        <f>IF(correction_sheet!$BNO19=0,"NA",IF(correction_sheet!$A19="","",IF(COUNT( correction_sheet!J19, correction_sheet!AC19, correction_sheet!BO19, correction_sheet!CJ19)&lt;3,"NA",VLOOKUP(SUM(  correction_sheet!J19, correction_sheet!AC19,correction_sheet!BO19, correction_sheet!CJ19),Reference_sheet!$B$14:$D$18,3,FALSE))))</f>
        <v/>
      </c>
      <c r="AD19" s="4" t="str">
        <f>IF(correction_sheet!$BNO19=0,"NA",IF(correction_sheet!$A19="","",IF(COUNT( correction_sheet!K19, correction_sheet!AD19, correction_sheet!BP19, correction_sheet!CK19)&lt;3,"NA",VLOOKUP(SUM(  correction_sheet!K19, correction_sheet!AD19,correction_sheet!BP19, correction_sheet!CK19),Reference_sheet!$B$14:$D$18,3,FALSE))))</f>
        <v/>
      </c>
      <c r="AE19" s="4" t="str">
        <f>IF(correction_sheet!$BNO19=0,"NA",IF(correction_sheet!$A19="","",IF(COUNT( correction_sheet!L19, correction_sheet!AE19, correction_sheet!BQ19, correction_sheet!CL19)&lt;3,"NA",VLOOKUP(SUM(  correction_sheet!L19, correction_sheet!AE19,correction_sheet!BQ19, correction_sheet!CL19),Reference_sheet!$B$14:$D$18,3,FALSE))))</f>
        <v/>
      </c>
      <c r="AF19" s="4" t="str">
        <f>IF(correction_sheet!$BNO19=0,"NA",IF(correction_sheet!$A19="","",IF(COUNT( correction_sheet!M19, correction_sheet!AF19, correction_sheet!BR19, correction_sheet!CM19)&lt;3,"NA",VLOOKUP(SUM(  correction_sheet!M19, correction_sheet!AF19,correction_sheet!BR19, correction_sheet!CM19),Reference_sheet!$B$14:$D$18,3,FALSE))))</f>
        <v/>
      </c>
      <c r="AG19" s="4" t="str">
        <f>IF(correction_sheet!$BNO19=0,"NA",IF(correction_sheet!$A19="","",IF(COUNT( correction_sheet!N19, correction_sheet!AG19, correction_sheet!BS19, correction_sheet!CN19)&lt;3,"NA",VLOOKUP(SUM(  correction_sheet!N19, correction_sheet!AG19,correction_sheet!BS19, correction_sheet!CN19),Reference_sheet!$B$14:$D$18,3,FALSE))))</f>
        <v/>
      </c>
      <c r="AH19" s="4" t="str">
        <f>IF(correction_sheet!$BNO19=0,"NA",IF(correction_sheet!$A19="","",IF(COUNT( correction_sheet!O19, correction_sheet!AH19, correction_sheet!BT19, correction_sheet!CO19)&lt;3,"NA",VLOOKUP(SUM(  correction_sheet!O19, correction_sheet!AH19,correction_sheet!BT19, correction_sheet!CO19),Reference_sheet!$B$14:$D$18,3,FALSE))))</f>
        <v/>
      </c>
      <c r="AI19" s="4" t="str">
        <f>IF(correction_sheet!$BNO19=0,"NA",IF(correction_sheet!$A19="","",IF(COUNT( correction_sheet!P19, correction_sheet!AI19, correction_sheet!BU19, correction_sheet!CP19)&lt;3,"NA",VLOOKUP(SUM(  correction_sheet!P19, correction_sheet!AI19,correction_sheet!BU19, correction_sheet!CP19),Reference_sheet!$B$14:$D$18,3,FALSE))))</f>
        <v/>
      </c>
      <c r="AJ19" s="4" t="str">
        <f>IF(correction_sheet!$BNO19=0,"NA",IF(correction_sheet!$A19="","",IF(COUNT( correction_sheet!Q19, correction_sheet!AJ19, correction_sheet!BV19, correction_sheet!CQ19)&lt;3,"NA",VLOOKUP(SUM(  correction_sheet!Q19, correction_sheet!AJ19,correction_sheet!BV19, correction_sheet!CQ19),Reference_sheet!$B$14:$D$18,3,FALSE))))</f>
        <v/>
      </c>
      <c r="AK19" s="4" t="str">
        <f>IF(correction_sheet!$BNO19=0,"NA",IF(correction_sheet!$A19="","",IF(COUNT( correction_sheet!R19, correction_sheet!AK19, correction_sheet!BW19, correction_sheet!CR19)&lt;3,"NA",VLOOKUP(SUM(  correction_sheet!R19, correction_sheet!AK19,correction_sheet!BW19, correction_sheet!CR19),Reference_sheet!$B$14:$D$18,3,FALSE))))</f>
        <v/>
      </c>
      <c r="AL19" s="4" t="str">
        <f>IF(correction_sheet!$BNO19=0,"NA",IF(correction_sheet!$A19="","",IF(COUNT( correction_sheet!S19, correction_sheet!AL19, correction_sheet!BX19, correction_sheet!CS19)&lt;3,"NA",VLOOKUP(SUM(  correction_sheet!S19, correction_sheet!AL19,correction_sheet!BX19, correction_sheet!CS19),Reference_sheet!$B$14:$D$18,3,FALSE))))</f>
        <v/>
      </c>
      <c r="AM19" s="4" t="str">
        <f>IF(correction_sheet!$BNO19=0,"NA",IF(correction_sheet!$A19="","",IF(COUNT( correction_sheet!T19, correction_sheet!AM19, correction_sheet!BY19, correction_sheet!CT19)&lt;3,"NA",VLOOKUP(SUM(  correction_sheet!T19, correction_sheet!AM19,correction_sheet!BY19, correction_sheet!CT19),Reference_sheet!$B$14:$D$18,3,FALSE))))</f>
        <v/>
      </c>
      <c r="AN19" s="4" t="str">
        <f>IF(correction_sheet!$BNO19=0,"NA",IF(correction_sheet!$A19="","",IF(COUNT( correction_sheet!U19, correction_sheet!AN19, correction_sheet!BZ19, correction_sheet!CU19)&lt;3,"NA",VLOOKUP(SUM(  correction_sheet!U19, correction_sheet!AN19,correction_sheet!BZ19, correction_sheet!CU19),Reference_sheet!$B$14:$D$18,3,FALSE))))</f>
        <v/>
      </c>
      <c r="AO19" s="4" t="str">
        <f>IF(correction_sheet!$BNO19=0,"NA",IF(correction_sheet!$A19="","",IF(COUNT( correction_sheet!CX19, correction_sheet!AYB19, correction_sheet!AYU19, correction_sheet!BFN19,correction_sheet!BGZ19)&lt;4,"NA",VLOOKUP(SUM( correction_sheet!CX19, correction_sheet!AYB19, correction_sheet!AYU19, correction_sheet!BFN19,correction_sheet!BGZ19),Reference_sheet!$B$23:$D$28,3,FALSE))))</f>
        <v/>
      </c>
      <c r="AP19" s="4" t="str">
        <f>IF(correction_sheet!$BNO19=0,"NA",IF(correction_sheet!$A19="","",IF(COUNT( correction_sheet!CY19, correction_sheet!AYC19, correction_sheet!AYV19, correction_sheet!BFO19,correction_sheet!BHA19)&lt;4,"NA",VLOOKUP(SUM( correction_sheet!CY19, correction_sheet!AYC19, correction_sheet!AYV19, correction_sheet!BFO19,correction_sheet!BHA19),Reference_sheet!$B$23:$D$28,3,FALSE))))</f>
        <v/>
      </c>
      <c r="AQ19" s="4" t="str">
        <f>IF(correction_sheet!$BNO19=0,"NA",IF(correction_sheet!$A19="","",IF(COUNT( correction_sheet!CZ19, correction_sheet!AYD19, correction_sheet!AYW19, correction_sheet!BFP19,correction_sheet!BHB19)&lt;4,"NA",VLOOKUP(SUM( correction_sheet!CZ19, correction_sheet!AYD19, correction_sheet!AYW19, correction_sheet!BFP19,correction_sheet!BHB19),Reference_sheet!$B$23:$D$28,3,FALSE))))</f>
        <v/>
      </c>
      <c r="AR19" s="4" t="str">
        <f>IF(correction_sheet!$BNO19=0,"NA",IF(correction_sheet!$A19="","",IF(COUNT( correction_sheet!DA19, correction_sheet!AYE19, correction_sheet!AYX19, correction_sheet!BFQ19,correction_sheet!BHC19)&lt;4,"NA",VLOOKUP(SUM( correction_sheet!DA19, correction_sheet!AYE19, correction_sheet!AYX19, correction_sheet!BFQ19,correction_sheet!BHC19),Reference_sheet!$B$23:$D$28,3,FALSE))))</f>
        <v/>
      </c>
      <c r="AS19" s="4" t="str">
        <f>IF(correction_sheet!$BNO19=0,"NA",IF(correction_sheet!$A19="","",IF(COUNT( correction_sheet!DB19, correction_sheet!AYF19, correction_sheet!AYY19, correction_sheet!BFR19,correction_sheet!BHD19)&lt;4,"NA",VLOOKUP(SUM( correction_sheet!DB19, correction_sheet!AYF19, correction_sheet!AYY19, correction_sheet!BFR19,correction_sheet!BHD19),Reference_sheet!$B$23:$D$28,3,FALSE))))</f>
        <v/>
      </c>
      <c r="AT19" s="4" t="str">
        <f>IF(correction_sheet!$BNO19=0,"NA",IF(correction_sheet!$A19="","",IF(COUNT( correction_sheet!DC19, correction_sheet!AYG19, correction_sheet!AYZ19, correction_sheet!BFS19,correction_sheet!BHE19)&lt;4,"NA",VLOOKUP(SUM( correction_sheet!DC19, correction_sheet!AYG19, correction_sheet!AYZ19, correction_sheet!BFS19,correction_sheet!BHE19),Reference_sheet!$B$23:$D$28,3,FALSE))))</f>
        <v/>
      </c>
      <c r="AU19" s="4" t="str">
        <f>IF(correction_sheet!$BNO19=0,"NA",IF(correction_sheet!$A19="","",IF(COUNT( correction_sheet!DD19, correction_sheet!AYH19, correction_sheet!AZA19, correction_sheet!BFT19,correction_sheet!BHF19)&lt;4,"NA",VLOOKUP(SUM( correction_sheet!DD19, correction_sheet!AYH19, correction_sheet!AZA19, correction_sheet!BFT19,correction_sheet!BHF19),Reference_sheet!$B$23:$D$28,3,FALSE))))</f>
        <v/>
      </c>
      <c r="AV19" s="4" t="str">
        <f>IF(correction_sheet!$BNO19=0,"NA",IF(correction_sheet!$A19="","",IF(COUNT( correction_sheet!DE19, correction_sheet!AYI19, correction_sheet!AZB19, correction_sheet!BFU19,correction_sheet!BHG19)&lt;4,"NA",VLOOKUP(SUM( correction_sheet!DE19, correction_sheet!AYI19, correction_sheet!AZB19, correction_sheet!BFU19,correction_sheet!BHG19),Reference_sheet!$B$23:$D$28,3,FALSE))))</f>
        <v/>
      </c>
      <c r="AW19" s="4" t="str">
        <f>IF(correction_sheet!$BNO19=0,"NA",IF(correction_sheet!$A19="","",IF(COUNT( correction_sheet!DF19, correction_sheet!AYJ19, correction_sheet!AZC19, correction_sheet!BFV19,correction_sheet!BHH19)&lt;4,"NA",VLOOKUP(SUM( correction_sheet!DF19, correction_sheet!AYJ19, correction_sheet!AZC19, correction_sheet!BFV19,correction_sheet!BHH19),Reference_sheet!$B$23:$D$28,3,FALSE))))</f>
        <v/>
      </c>
      <c r="AX19" s="4" t="str">
        <f>IF(correction_sheet!$BNO19=0,"NA",IF(correction_sheet!$A19="","",IF(COUNT( correction_sheet!DG19, correction_sheet!AYK19, correction_sheet!AZD19, correction_sheet!BFW19,correction_sheet!BHI19)&lt;4,"NA",VLOOKUP(SUM( correction_sheet!DG19, correction_sheet!AYK19, correction_sheet!AZD19, correction_sheet!BFW19,correction_sheet!BHI19),Reference_sheet!$B$23:$D$28,3,FALSE))))</f>
        <v/>
      </c>
      <c r="AY19" s="4" t="str">
        <f>IF(correction_sheet!$BNO19=0,"NA",IF(correction_sheet!$A19="","",IF(COUNT( correction_sheet!DH19, correction_sheet!AYL19, correction_sheet!AZE19, correction_sheet!BFX19,correction_sheet!BHJ19)&lt;4,"NA",VLOOKUP(SUM( correction_sheet!DH19, correction_sheet!AYL19, correction_sheet!AZE19, correction_sheet!BFX19,correction_sheet!BHJ19),Reference_sheet!$B$23:$D$28,3,FALSE))))</f>
        <v/>
      </c>
      <c r="AZ19" s="4" t="str">
        <f>IF(correction_sheet!$BNO19=0,"NA",IF(correction_sheet!$A19="","",IF(COUNT( correction_sheet!DI19, correction_sheet!AYM19, correction_sheet!AZF19, correction_sheet!BFY19,correction_sheet!BHK19)&lt;4,"NA",VLOOKUP(SUM( correction_sheet!DI19, correction_sheet!AYM19, correction_sheet!AZF19, correction_sheet!BFY19,correction_sheet!BHK19),Reference_sheet!$B$23:$D$28,3,FALSE))))</f>
        <v/>
      </c>
      <c r="BA19" s="4" t="str">
        <f>IF(correction_sheet!$BNO19=0,"NA",IF(correction_sheet!$A19="","",IF(COUNT( correction_sheet!DJ19, correction_sheet!AYN19, correction_sheet!AZG19, correction_sheet!BFZ19,correction_sheet!BHL19)&lt;4,"NA",VLOOKUP(SUM( correction_sheet!DJ19, correction_sheet!AYN19, correction_sheet!AZG19, correction_sheet!BFZ19,correction_sheet!BHL19),Reference_sheet!$B$23:$D$28,3,FALSE))))</f>
        <v/>
      </c>
      <c r="BB19" s="4" t="str">
        <f>IF(correction_sheet!$BNO19=0,"NA",IF(correction_sheet!$A19="","",IF(COUNT( correction_sheet!DK19, correction_sheet!AYO19, correction_sheet!AZH19, correction_sheet!BGA19,correction_sheet!BHM19)&lt;4,"NA",VLOOKUP(SUM( correction_sheet!DK19, correction_sheet!AYO19, correction_sheet!AZH19, correction_sheet!BGA19,correction_sheet!BHM19),Reference_sheet!$B$23:$D$28,3,FALSE))))</f>
        <v/>
      </c>
      <c r="BC19" s="4" t="str">
        <f>IF(correction_sheet!$BNO19=0,"NA",IF(correction_sheet!$A19="","",IF(COUNT( correction_sheet!DL19, correction_sheet!AYP19, correction_sheet!AZI19, correction_sheet!BGB19,correction_sheet!BHN19)&lt;4,"NA",VLOOKUP(SUM( correction_sheet!DL19, correction_sheet!AYP19, correction_sheet!AZI19, correction_sheet!BGB19,correction_sheet!BHN19),Reference_sheet!$B$23:$D$28,3,FALSE))))</f>
        <v/>
      </c>
      <c r="BD19" s="4" t="str">
        <f>IF(correction_sheet!$BNO19=0,"NA",IF(correction_sheet!$A19="","",IF(COUNT( correction_sheet!DM19, correction_sheet!AYQ19, correction_sheet!AZJ19, correction_sheet!BGC19,correction_sheet!BHO19)&lt;4,"NA",VLOOKUP(SUM( correction_sheet!DM19, correction_sheet!AYQ19, correction_sheet!AZJ19, correction_sheet!BGC19,correction_sheet!BHO19),Reference_sheet!$B$23:$D$28,3,FALSE))))</f>
        <v/>
      </c>
      <c r="BE19" s="4" t="str">
        <f>IF(correction_sheet!$BNO19=0,"NA",IF(correction_sheet!$A19="","",IF(COUNT( correction_sheet!DN19, correction_sheet!AYR19, correction_sheet!AZK19, correction_sheet!BGD19,correction_sheet!BHP19)&lt;4,"NA",VLOOKUP(SUM( correction_sheet!DN19, correction_sheet!AYR19, correction_sheet!AZK19, correction_sheet!BGD19,correction_sheet!BHP19),Reference_sheet!$B$23:$D$28,3,FALSE))))</f>
        <v/>
      </c>
      <c r="BF19" s="4" t="str">
        <f>IF(correction_sheet!$BNO19=0,"NA",IF(correction_sheet!$A19="","",IF(COUNT( correction_sheet!DO19, correction_sheet!AYS19, correction_sheet!AZL19, correction_sheet!BGE19,correction_sheet!BHQ19)&lt;4,"NA",VLOOKUP(SUM( correction_sheet!DO19, correction_sheet!AYS19, correction_sheet!AZL19, correction_sheet!BGE19,correction_sheet!BHQ19),Reference_sheet!$B$23:$D$28,3,FALSE))))</f>
        <v/>
      </c>
      <c r="BG19" s="4" t="str">
        <f>IF(correction_sheet!$BNO19=0,"NA",IF(correction_sheet!$A19="","",IF(COUNT( correction_sheet!DP19, correction_sheet!AYT19, correction_sheet!AZM19, correction_sheet!BGF19,correction_sheet!BHR19)&lt;4,"NA",VLOOKUP(SUM( correction_sheet!DP19, correction_sheet!AYT19, correction_sheet!AZM19, correction_sheet!BGF19,correction_sheet!BHR19),Reference_sheet!$B$23:$D$28,3,FALSE))))</f>
        <v/>
      </c>
      <c r="BH19" s="4" t="str">
        <f>IF(correction_sheet!$BNO19=0,"NA",IF(correction_sheet!$A19="","",IF(COUNT( correction_sheet!DS19, correction_sheet!EN19, correction_sheet!GD19, correction_sheet!GY19, correction_sheet!HT19,correction_sheet!FI19)&lt;4,"NA",VLOOKUP(SUM(correction_sheet!DS19, correction_sheet!EN19, correction_sheet!GD19, correction_sheet!GY19, correction_sheet!HT19,correction_sheet!FI19),Reference_sheet!$B$32:$D$38,3,FALSE))))</f>
        <v/>
      </c>
      <c r="BI19" s="4" t="str">
        <f>IF(correction_sheet!$BNO19=0,"NA",IF(correction_sheet!$A19="","",IF(COUNT( correction_sheet!DT19, correction_sheet!EO19, correction_sheet!GE19, correction_sheet!GZ19, correction_sheet!HU19,correction_sheet!FJ19)&lt;4,"NA",VLOOKUP(SUM(correction_sheet!DT19, correction_sheet!EO19, correction_sheet!GE19, correction_sheet!GZ19, correction_sheet!HU19,correction_sheet!FJ19),Reference_sheet!$B$32:$D$38,3,FALSE))))</f>
        <v/>
      </c>
      <c r="BJ19" s="4" t="str">
        <f>IF(correction_sheet!$BNO19=0,"NA",IF(correction_sheet!$A19="","",IF(COUNT( correction_sheet!DU19, correction_sheet!EP19, correction_sheet!GF19, correction_sheet!HA19, correction_sheet!HV19,correction_sheet!FK19)&lt;4,"NA",VLOOKUP(SUM(correction_sheet!DU19, correction_sheet!EP19, correction_sheet!GF19, correction_sheet!HA19, correction_sheet!HV19,correction_sheet!FK19),Reference_sheet!$B$32:$D$38,3,FALSE))))</f>
        <v/>
      </c>
      <c r="BK19" s="4" t="str">
        <f>IF(correction_sheet!$BNO19=0,"NA",IF(correction_sheet!$A19="","",IF(COUNT( correction_sheet!DV19, correction_sheet!EQ19, correction_sheet!GG19, correction_sheet!HB19, correction_sheet!HW19,correction_sheet!FL19)&lt;4,"NA",VLOOKUP(SUM(correction_sheet!DV19, correction_sheet!EQ19, correction_sheet!GG19, correction_sheet!HB19, correction_sheet!HW19,correction_sheet!FL19),Reference_sheet!$B$32:$D$38,3,FALSE))))</f>
        <v/>
      </c>
      <c r="BL19" s="4" t="str">
        <f>IF(correction_sheet!$BNO19=0,"NA",IF(correction_sheet!$A19="","",IF(COUNT( correction_sheet!DW19, correction_sheet!ER19, correction_sheet!GH19, correction_sheet!HC19, correction_sheet!HX19,correction_sheet!FM19)&lt;4,"NA",VLOOKUP(SUM(correction_sheet!DW19, correction_sheet!ER19, correction_sheet!GH19, correction_sheet!HC19, correction_sheet!HX19,correction_sheet!FM19),Reference_sheet!$B$32:$D$38,3,FALSE))))</f>
        <v/>
      </c>
      <c r="BM19" s="4" t="str">
        <f>IF(correction_sheet!$BNO19=0,"NA",IF(correction_sheet!$A19="","",IF(COUNT( correction_sheet!DX19, correction_sheet!ES19, correction_sheet!GI19, correction_sheet!HD19, correction_sheet!HY19,correction_sheet!FN19)&lt;4,"NA",VLOOKUP(SUM(correction_sheet!DX19, correction_sheet!ES19, correction_sheet!GI19, correction_sheet!HD19, correction_sheet!HY19,correction_sheet!FN19),Reference_sheet!$B$32:$D$38,3,FALSE))))</f>
        <v/>
      </c>
      <c r="BN19" s="4" t="str">
        <f>IF(correction_sheet!$BNO19=0,"NA",IF(correction_sheet!$A19="","",IF(COUNT( correction_sheet!DY19, correction_sheet!ET19, correction_sheet!GJ19, correction_sheet!HE19, correction_sheet!HZ19,correction_sheet!FO19)&lt;4,"NA",VLOOKUP(SUM(correction_sheet!DY19, correction_sheet!ET19, correction_sheet!GJ19, correction_sheet!HE19, correction_sheet!HZ19,correction_sheet!FO19),Reference_sheet!$B$32:$D$38,3,FALSE))))</f>
        <v/>
      </c>
      <c r="BO19" s="4" t="str">
        <f>IF(correction_sheet!$BNO19=0,"NA",IF(correction_sheet!$A19="","",IF(COUNT( correction_sheet!DZ19, correction_sheet!EU19, correction_sheet!GK19, correction_sheet!HF19, correction_sheet!IA19,correction_sheet!FP19)&lt;4,"NA",VLOOKUP(SUM(correction_sheet!DZ19, correction_sheet!EU19, correction_sheet!GK19, correction_sheet!HF19, correction_sheet!IA19,correction_sheet!FP19),Reference_sheet!$B$32:$D$38,3,FALSE))))</f>
        <v/>
      </c>
      <c r="BP19" s="4" t="str">
        <f>IF(correction_sheet!$BNO19=0,"NA",IF(correction_sheet!$A19="","",IF(COUNT( correction_sheet!EA19, correction_sheet!EV19, correction_sheet!GL19, correction_sheet!HG19, correction_sheet!IB19,correction_sheet!FQ19)&lt;4,"NA",VLOOKUP(SUM(correction_sheet!EA19, correction_sheet!EV19, correction_sheet!GL19, correction_sheet!HG19, correction_sheet!IB19,correction_sheet!FQ19),Reference_sheet!$B$32:$D$38,3,FALSE))))</f>
        <v/>
      </c>
      <c r="BQ19" s="4" t="str">
        <f>IF(correction_sheet!$BNO19=0,"NA",IF(correction_sheet!$A19="","",IF(COUNT( correction_sheet!EB19, correction_sheet!EW19, correction_sheet!GM19, correction_sheet!HH19, correction_sheet!IC19,correction_sheet!FR19)&lt;4,"NA",VLOOKUP(SUM(correction_sheet!EB19, correction_sheet!EW19, correction_sheet!GM19, correction_sheet!HH19, correction_sheet!IC19,correction_sheet!FR19),Reference_sheet!$B$32:$D$38,3,FALSE))))</f>
        <v/>
      </c>
      <c r="BR19" s="4" t="str">
        <f>IF(correction_sheet!$BNO19=0,"NA",IF(correction_sheet!$A19="","",IF(COUNT( correction_sheet!EC19, correction_sheet!EX19, correction_sheet!GN19, correction_sheet!HI19, correction_sheet!ID19,correction_sheet!FS19)&lt;4,"NA",VLOOKUP(SUM(correction_sheet!EC19, correction_sheet!EX19, correction_sheet!GN19, correction_sheet!HI19, correction_sheet!ID19,correction_sheet!FS19),Reference_sheet!$B$32:$D$38,3,FALSE))))</f>
        <v/>
      </c>
      <c r="BS19" s="4" t="str">
        <f>IF(correction_sheet!$BNO19=0,"NA",IF(correction_sheet!$A19="","",IF(COUNT( correction_sheet!ED19, correction_sheet!EY19, correction_sheet!GO19, correction_sheet!HJ19, correction_sheet!IE19,correction_sheet!FT19)&lt;4,"NA",VLOOKUP(SUM(correction_sheet!ED19, correction_sheet!EY19, correction_sheet!GO19, correction_sheet!HJ19, correction_sheet!IE19,correction_sheet!FT19),Reference_sheet!$B$32:$D$38,3,FALSE))))</f>
        <v/>
      </c>
      <c r="BT19" s="4" t="str">
        <f>IF(correction_sheet!$BNO19=0,"NA",IF(correction_sheet!$A19="","",IF(COUNT( correction_sheet!EE19, correction_sheet!EZ19, correction_sheet!GP19, correction_sheet!HK19, correction_sheet!IF19,correction_sheet!FU19)&lt;4,"NA",VLOOKUP(SUM(correction_sheet!EE19, correction_sheet!EZ19, correction_sheet!GP19, correction_sheet!HK19, correction_sheet!IF19,correction_sheet!FU19),Reference_sheet!$B$32:$D$38,3,FALSE))))</f>
        <v/>
      </c>
      <c r="BU19" s="4" t="str">
        <f>IF(correction_sheet!$BNO19=0,"NA",IF(correction_sheet!$A19="","",IF(COUNT( correction_sheet!EF19, correction_sheet!FA19, correction_sheet!GQ19, correction_sheet!HL19, correction_sheet!IG19,correction_sheet!FV19)&lt;4,"NA",VLOOKUP(SUM(correction_sheet!EF19, correction_sheet!FA19, correction_sheet!GQ19, correction_sheet!HL19, correction_sheet!IG19,correction_sheet!FV19),Reference_sheet!$B$32:$D$38,3,FALSE))))</f>
        <v/>
      </c>
      <c r="BV19" s="4" t="str">
        <f>IF(correction_sheet!$BNO19=0,"NA",IF(correction_sheet!$A19="","",IF(COUNT( correction_sheet!EG19, correction_sheet!FB19, correction_sheet!GR19, correction_sheet!HM19, correction_sheet!IH19,correction_sheet!FW19)&lt;4,"NA",VLOOKUP(SUM(correction_sheet!EG19, correction_sheet!FB19, correction_sheet!GR19, correction_sheet!HM19, correction_sheet!IH19,correction_sheet!FW19),Reference_sheet!$B$32:$D$38,3,FALSE))))</f>
        <v/>
      </c>
      <c r="BW19" s="4" t="str">
        <f>IF(correction_sheet!$BNO19=0,"NA",IF(correction_sheet!$A19="","",IF(COUNT( correction_sheet!EH19, correction_sheet!FC19, correction_sheet!GS19, correction_sheet!HN19, correction_sheet!II19,correction_sheet!FX19)&lt;4,"NA",VLOOKUP(SUM(correction_sheet!EH19, correction_sheet!FC19, correction_sheet!GS19, correction_sheet!HN19, correction_sheet!II19,correction_sheet!FX19),Reference_sheet!$B$32:$D$38,3,FALSE))))</f>
        <v/>
      </c>
      <c r="BX19" s="4" t="str">
        <f>IF(correction_sheet!$BNO19=0,"NA",IF(correction_sheet!$A19="","",IF(COUNT( correction_sheet!EI19, correction_sheet!FD19, correction_sheet!GT19, correction_sheet!HO19, correction_sheet!IJ19,correction_sheet!FY19)&lt;4,"NA",VLOOKUP(SUM(correction_sheet!EI19, correction_sheet!FD19, correction_sheet!GT19, correction_sheet!HO19, correction_sheet!IJ19,correction_sheet!FY19),Reference_sheet!$B$32:$D$38,3,FALSE))))</f>
        <v/>
      </c>
      <c r="BY19" s="4" t="str">
        <f>IF(correction_sheet!$BNO19=0,"NA",IF(correction_sheet!$A19="","",IF(COUNT( correction_sheet!EJ19, correction_sheet!FE19, correction_sheet!GU19, correction_sheet!HP19, correction_sheet!IK19,correction_sheet!FZ19)&lt;4,"NA",VLOOKUP(SUM(correction_sheet!EJ19, correction_sheet!FE19, correction_sheet!GU19, correction_sheet!HP19, correction_sheet!IK19,correction_sheet!FZ19),Reference_sheet!$B$32:$D$38,3,FALSE))))</f>
        <v/>
      </c>
      <c r="BZ19" s="4" t="str">
        <f>IF(correction_sheet!$BNO19=0,"NA",IF(correction_sheet!$A19="","",IF(COUNT( correction_sheet!EK19, correction_sheet!FF19, correction_sheet!GV19, correction_sheet!HQ19, correction_sheet!IL19,correction_sheet!GA19)&lt;4,"NA",VLOOKUP(SUM(correction_sheet!EK19, correction_sheet!FF19, correction_sheet!GV19, correction_sheet!HQ19, correction_sheet!IL19,correction_sheet!GA19),Reference_sheet!$B$32:$D$38,3,FALSE))))</f>
        <v/>
      </c>
      <c r="CA19" s="4" t="str">
        <f>IF(correction_sheet!$BNO19=0,"NA",IF(correction_sheet!$A19="","",IF(COUNT(correction_sheet!YS19,correction_sheet!ZN19,correction_sheet!AAI19,correction_sheet!ABD19,correction_sheet!ABY19)&lt;3,"NA",VLOOKUP(SUM(correction_sheet!YS19,correction_sheet!ZN19,correction_sheet!AAI19,correction_sheet!ABD19,correction_sheet!ABY19),Reference_sheet!$B$41:$D$46,3,FALSE))))</f>
        <v/>
      </c>
      <c r="CB19" s="4" t="str">
        <f>IF(correction_sheet!$BNO19=0,"NA",IF(correction_sheet!$A19="","",IF(COUNT(correction_sheet!YT19,correction_sheet!ZO19,correction_sheet!AAJ19,correction_sheet!ABE19,correction_sheet!ABZ19)&lt;3,"NA",VLOOKUP(SUM(correction_sheet!YT19,correction_sheet!ZO19,correction_sheet!AAJ19,correction_sheet!ABE19,correction_sheet!ABZ19),Reference_sheet!$B$41:$D$46,3,FALSE))))</f>
        <v/>
      </c>
      <c r="CC19" s="4" t="str">
        <f>IF(correction_sheet!$BNO19=0,"NA",IF(correction_sheet!$A19="","",IF(COUNT(correction_sheet!YU19,correction_sheet!ZP19,correction_sheet!AAK19,correction_sheet!ABF19,correction_sheet!ACA19)&lt;3,"NA",VLOOKUP(SUM(correction_sheet!YU19,correction_sheet!ZP19,correction_sheet!AAK19,correction_sheet!ABF19,correction_sheet!ACA19),Reference_sheet!$B$41:$D$46,3,FALSE))))</f>
        <v/>
      </c>
      <c r="CD19" s="4" t="str">
        <f>IF(correction_sheet!$BNO19=0,"NA",IF(correction_sheet!$A19="","",IF(COUNT(correction_sheet!YV19,correction_sheet!ZQ19,correction_sheet!AAL19,correction_sheet!ABG19,correction_sheet!ACB19)&lt;3,"NA",VLOOKUP(SUM(correction_sheet!YV19,correction_sheet!ZQ19,correction_sheet!AAL19,correction_sheet!ABG19,correction_sheet!ACB19),Reference_sheet!$B$41:$D$46,3,FALSE))))</f>
        <v/>
      </c>
      <c r="CE19" s="4" t="str">
        <f>IF(correction_sheet!$BNO19=0,"NA",IF(correction_sheet!$A19="","",IF(COUNT(correction_sheet!YW19,correction_sheet!ZR19,correction_sheet!AAM19,correction_sheet!ABH19,correction_sheet!ACC19)&lt;3,"NA",VLOOKUP(SUM(correction_sheet!YW19,correction_sheet!ZR19,correction_sheet!AAM19,correction_sheet!ABH19,correction_sheet!ACC19),Reference_sheet!$B$41:$D$46,3,FALSE))))</f>
        <v/>
      </c>
      <c r="CF19" s="4" t="str">
        <f>IF(correction_sheet!$BNO19=0,"NA",IF(correction_sheet!$A19="","",IF(COUNT(correction_sheet!YX19,correction_sheet!ZS19,correction_sheet!AAN19,correction_sheet!ABI19,correction_sheet!ACD19)&lt;3,"NA",VLOOKUP(SUM(correction_sheet!YX19,correction_sheet!ZS19,correction_sheet!AAN19,correction_sheet!ABI19,correction_sheet!ACD19),Reference_sheet!$B$41:$D$46,3,FALSE))))</f>
        <v/>
      </c>
      <c r="CG19" s="4" t="str">
        <f>IF(correction_sheet!$BNO19=0,"NA",IF(correction_sheet!$A19="","",IF(COUNT(correction_sheet!YY19,correction_sheet!ZT19,correction_sheet!AAO19,correction_sheet!ABJ19,correction_sheet!ACE19)&lt;3,"NA",VLOOKUP(SUM(correction_sheet!YY19,correction_sheet!ZT19,correction_sheet!AAO19,correction_sheet!ABJ19,correction_sheet!ACE19),Reference_sheet!$B$41:$D$46,3,FALSE))))</f>
        <v/>
      </c>
      <c r="CH19" s="4" t="str">
        <f>IF(correction_sheet!$BNO19=0,"NA",IF(correction_sheet!$A19="","",IF(COUNT(correction_sheet!YZ19,correction_sheet!ZU19,correction_sheet!AAP19,correction_sheet!ABK19,correction_sheet!ACF19)&lt;3,"NA",VLOOKUP(SUM(correction_sheet!YZ19,correction_sheet!ZU19,correction_sheet!AAP19,correction_sheet!ABK19,correction_sheet!ACF19),Reference_sheet!$B$41:$D$46,3,FALSE))))</f>
        <v/>
      </c>
      <c r="CI19" s="4" t="str">
        <f>IF(correction_sheet!$BNO19=0,"NA",IF(correction_sheet!$A19="","",IF(COUNT(correction_sheet!ZA19,correction_sheet!ZV19,correction_sheet!AAQ19,correction_sheet!ABL19,correction_sheet!ACG19)&lt;3,"NA",VLOOKUP(SUM(correction_sheet!ZA19,correction_sheet!ZV19,correction_sheet!AAQ19,correction_sheet!ABL19,correction_sheet!ACG19),Reference_sheet!$B$41:$D$46,3,FALSE))))</f>
        <v/>
      </c>
      <c r="CJ19" s="4" t="str">
        <f>IF(correction_sheet!$BNO19=0,"NA",IF(correction_sheet!$A19="","",IF(COUNT(correction_sheet!ZB19,correction_sheet!ZW19,correction_sheet!AAR19,correction_sheet!ABM19,correction_sheet!ACH19)&lt;3,"NA",VLOOKUP(SUM(correction_sheet!ZB19,correction_sheet!ZW19,correction_sheet!AAR19,correction_sheet!ABM19,correction_sheet!ACH19),Reference_sheet!$B$41:$D$46,3,FALSE))))</f>
        <v/>
      </c>
      <c r="CK19" s="4" t="str">
        <f>IF(correction_sheet!$BNO19=0,"NA",IF(correction_sheet!$A19="","",IF(COUNT(correction_sheet!ZC19,correction_sheet!ZX19,correction_sheet!AAS19,correction_sheet!ABN19,correction_sheet!ACI19)&lt;3,"NA",VLOOKUP(SUM(correction_sheet!ZC19,correction_sheet!ZX19,correction_sheet!AAS19,correction_sheet!ABN19,correction_sheet!ACI19),Reference_sheet!$B$41:$D$46,3,FALSE))))</f>
        <v/>
      </c>
      <c r="CL19" s="4" t="str">
        <f>IF(correction_sheet!$BNO19=0,"NA",IF(correction_sheet!$A19="","",IF(COUNT(correction_sheet!ZD19,correction_sheet!ZY19,correction_sheet!AAT19,correction_sheet!ABO19,correction_sheet!ACJ19)&lt;3,"NA",VLOOKUP(SUM(correction_sheet!ZD19,correction_sheet!ZY19,correction_sheet!AAT19,correction_sheet!ABO19,correction_sheet!ACJ19),Reference_sheet!$B$41:$D$46,3,FALSE))))</f>
        <v/>
      </c>
      <c r="CM19" s="4" t="str">
        <f>IF(correction_sheet!$BNO19=0,"NA",IF(correction_sheet!$A19="","",IF(COUNT(correction_sheet!ZE19,correction_sheet!ZZ19,correction_sheet!AAU19,correction_sheet!ABP19,correction_sheet!ACK19)&lt;3,"NA",VLOOKUP(SUM(correction_sheet!ZE19,correction_sheet!ZZ19,correction_sheet!AAU19,correction_sheet!ABP19,correction_sheet!ACK19),Reference_sheet!$B$41:$D$46,3,FALSE))))</f>
        <v/>
      </c>
      <c r="CN19" s="4" t="str">
        <f>IF(correction_sheet!$BNO19=0,"NA",IF(correction_sheet!$A19="","",IF(COUNT(correction_sheet!ZF19,correction_sheet!AAA19,correction_sheet!AAV19,correction_sheet!ABQ19,correction_sheet!ACL19)&lt;3,"NA",VLOOKUP(SUM(correction_sheet!ZF19,correction_sheet!AAA19,correction_sheet!AAV19,correction_sheet!ABQ19,correction_sheet!ACL19),Reference_sheet!$B$41:$D$46,3,FALSE))))</f>
        <v/>
      </c>
      <c r="CO19" s="4" t="str">
        <f>IF(correction_sheet!$BNO19=0,"NA",IF(correction_sheet!$A19="","",IF(COUNT(correction_sheet!ZG19,correction_sheet!AAB19,correction_sheet!AAW19,correction_sheet!ABR19,correction_sheet!ACM19)&lt;3,"NA",VLOOKUP(SUM(correction_sheet!ZG19,correction_sheet!AAB19,correction_sheet!AAW19,correction_sheet!ABR19,correction_sheet!ACM19),Reference_sheet!$B$41:$D$46,3,FALSE))))</f>
        <v/>
      </c>
      <c r="CP19" s="4" t="str">
        <f>IF(correction_sheet!$BNO19=0,"NA",IF(correction_sheet!$A19="","",IF(COUNT(correction_sheet!ZH19,correction_sheet!AAC19,correction_sheet!AAX19,correction_sheet!ABS19,correction_sheet!ACN19)&lt;3,"NA",VLOOKUP(SUM(correction_sheet!ZH19,correction_sheet!AAC19,correction_sheet!AAX19,correction_sheet!ABS19,correction_sheet!ACN19),Reference_sheet!$B$41:$D$46,3,FALSE))))</f>
        <v/>
      </c>
      <c r="CQ19" s="4" t="str">
        <f>IF(correction_sheet!$BNO19=0,"NA",IF(correction_sheet!$A19="","",IF(COUNT(correction_sheet!ZI19,correction_sheet!AAD19,correction_sheet!AAY19,correction_sheet!ABT19,correction_sheet!ACO19)&lt;3,"NA",VLOOKUP(SUM(correction_sheet!ZI19,correction_sheet!AAD19,correction_sheet!AAY19,correction_sheet!ABT19,correction_sheet!ACO19),Reference_sheet!$B$41:$D$46,3,FALSE))))</f>
        <v/>
      </c>
      <c r="CR19" s="4" t="str">
        <f>IF(correction_sheet!$BNO19=0,"NA",IF(correction_sheet!$A19="","",IF(COUNT(correction_sheet!ZJ19,correction_sheet!AAE19,correction_sheet!AAZ19,correction_sheet!ABU19,correction_sheet!ACP19)&lt;3,"NA",VLOOKUP(SUM(correction_sheet!ZJ19,correction_sheet!AAE19,correction_sheet!AAZ19,correction_sheet!ABU19,correction_sheet!ACP19),Reference_sheet!$B$41:$D$46,3,FALSE))))</f>
        <v/>
      </c>
      <c r="CS19" s="4" t="str">
        <f>IF(correction_sheet!$BNO19=0,"NA",IF(correction_sheet!$A19="","",IF(COUNT(correction_sheet!ZK19,correction_sheet!AAF19,correction_sheet!ABA19,correction_sheet!ABV19,correction_sheet!ACQ19)&lt;3,"NA",VLOOKUP(SUM(correction_sheet!ZK19,correction_sheet!AAF19,correction_sheet!ABA19,correction_sheet!ABV19,correction_sheet!ACQ19),Reference_sheet!$B$41:$D$46,3,FALSE))))</f>
        <v/>
      </c>
      <c r="CT19" s="4" t="str">
        <f>IF(correction_sheet!$BNO19=0,"NA",IF(correction_sheet!$A19="","",IF(COUNT(correction_sheet!NK19,correction_sheet!OF19,correction_sheet!PA19,correction_sheet!PV19)&lt;2,"NA",VLOOKUP(SUM(correction_sheet!NK19,correction_sheet!OF19,correction_sheet!PA19,correction_sheet!PV19),Reference_sheet!$B$50:$D$56,3,FALSE))))</f>
        <v/>
      </c>
      <c r="CU19" s="4" t="str">
        <f>IF(correction_sheet!$BNO19=0,"NA",IF(correction_sheet!$A19="","",IF(COUNT(correction_sheet!NL19,correction_sheet!OG19,correction_sheet!PB19,correction_sheet!PW19)&lt;2,"NA",VLOOKUP(SUM(correction_sheet!NL19,correction_sheet!OG19,correction_sheet!PB19,correction_sheet!PW19),Reference_sheet!$B$50:$D$56,3,FALSE))))</f>
        <v/>
      </c>
      <c r="CV19" s="4" t="str">
        <f>IF(correction_sheet!$BNO19=0,"NA",IF(correction_sheet!$A19="","",IF(COUNT(correction_sheet!NM19,correction_sheet!OH19,correction_sheet!PC19,correction_sheet!PX19)&lt;2,"NA",VLOOKUP(SUM(correction_sheet!NM19,correction_sheet!OH19,correction_sheet!PC19,correction_sheet!PX19),Reference_sheet!$B$50:$D$56,3,FALSE))))</f>
        <v/>
      </c>
      <c r="CW19" s="4" t="str">
        <f>IF(correction_sheet!$BNO19=0,"NA",IF(correction_sheet!$A19="","",IF(COUNT(correction_sheet!NN19,correction_sheet!OI19,correction_sheet!PD19,correction_sheet!PY19)&lt;2,"NA",VLOOKUP(SUM(correction_sheet!NN19,correction_sheet!OI19,correction_sheet!PD19,correction_sheet!PY19),Reference_sheet!$B$50:$D$56,3,FALSE))))</f>
        <v/>
      </c>
      <c r="CX19" s="4" t="str">
        <f>IF(correction_sheet!$BNO19=0,"NA",IF(correction_sheet!$A19="","",IF(COUNT(correction_sheet!NO19,correction_sheet!OJ19,correction_sheet!PE19,correction_sheet!PZ19)&lt;2,"NA",VLOOKUP(SUM(correction_sheet!NO19,correction_sheet!OJ19,correction_sheet!PE19,correction_sheet!PZ19),Reference_sheet!$B$50:$D$56,3,FALSE))))</f>
        <v/>
      </c>
      <c r="CY19" s="4" t="str">
        <f>IF(correction_sheet!$BNO19=0,"NA",IF(correction_sheet!$A19="","",IF(COUNT(correction_sheet!NP19,correction_sheet!OK19,correction_sheet!PF19,correction_sheet!QA19)&lt;2,"NA",VLOOKUP(SUM(correction_sheet!NP19,correction_sheet!OK19,correction_sheet!PF19,correction_sheet!QA19),Reference_sheet!$B$50:$D$56,3,FALSE))))</f>
        <v/>
      </c>
      <c r="CZ19" s="4" t="str">
        <f>IF(correction_sheet!$BNO19=0,"NA",IF(correction_sheet!$A19="","",IF(COUNT(correction_sheet!NQ19,correction_sheet!OL19,correction_sheet!PG19,correction_sheet!QB19)&lt;2,"NA",VLOOKUP(SUM(correction_sheet!NQ19,correction_sheet!OL19,correction_sheet!PG19,correction_sheet!QB19),Reference_sheet!$B$50:$D$56,3,FALSE))))</f>
        <v/>
      </c>
      <c r="DA19" s="4" t="str">
        <f>IF(correction_sheet!$BNO19=0,"NA",IF(correction_sheet!$A19="","",IF(COUNT(correction_sheet!NR19,correction_sheet!OM19,correction_sheet!PH19,correction_sheet!QC19)&lt;2,"NA",VLOOKUP(SUM(correction_sheet!NR19,correction_sheet!OM19,correction_sheet!PH19,correction_sheet!QC19),Reference_sheet!$B$50:$D$56,3,FALSE))))</f>
        <v/>
      </c>
      <c r="DB19" s="4" t="str">
        <f>IF(correction_sheet!$BNO19=0,"NA",IF(correction_sheet!$A19="","",IF(COUNT(correction_sheet!NS19,correction_sheet!ON19,correction_sheet!PI19,correction_sheet!QD19)&lt;2,"NA",VLOOKUP(SUM(correction_sheet!NS19,correction_sheet!ON19,correction_sheet!PI19,correction_sheet!QD19),Reference_sheet!$B$50:$D$56,3,FALSE))))</f>
        <v/>
      </c>
      <c r="DC19" s="4" t="str">
        <f>IF(correction_sheet!$BNO19=0,"NA",IF(correction_sheet!$A19="","",IF(COUNT(correction_sheet!NT19,correction_sheet!OO19,correction_sheet!PJ19,correction_sheet!QE19)&lt;2,"NA",VLOOKUP(SUM(correction_sheet!NT19,correction_sheet!OO19,correction_sheet!PJ19,correction_sheet!QE19),Reference_sheet!$B$50:$D$56,3,FALSE))))</f>
        <v/>
      </c>
      <c r="DD19" s="4" t="str">
        <f>IF(correction_sheet!$BNO19=0,"NA",IF(correction_sheet!$A19="","",IF(COUNT(correction_sheet!NU19,correction_sheet!OP19,correction_sheet!PK19,correction_sheet!QF19)&lt;2,"NA",VLOOKUP(SUM(correction_sheet!NU19,correction_sheet!OP19,correction_sheet!PK19,correction_sheet!QF19),Reference_sheet!$B$50:$D$56,3,FALSE))))</f>
        <v/>
      </c>
      <c r="DE19" s="4" t="str">
        <f>IF(correction_sheet!$BNO19=0,"NA",IF(correction_sheet!$A19="","",IF(COUNT(correction_sheet!NV19,correction_sheet!OQ19,correction_sheet!PL19,correction_sheet!QG19)&lt;2,"NA",VLOOKUP(SUM(correction_sheet!NV19,correction_sheet!OQ19,correction_sheet!PL19,correction_sheet!QG19),Reference_sheet!$B$50:$D$56,3,FALSE))))</f>
        <v/>
      </c>
      <c r="DF19" s="4" t="str">
        <f>IF(correction_sheet!$BNO19=0,"NA",IF(correction_sheet!$A19="","",IF(COUNT(correction_sheet!NW19,correction_sheet!OR19,correction_sheet!PM19,correction_sheet!QH19)&lt;2,"NA",VLOOKUP(SUM(correction_sheet!NW19,correction_sheet!OR19,correction_sheet!PM19,correction_sheet!QH19),Reference_sheet!$B$50:$D$56,3,FALSE))))</f>
        <v/>
      </c>
      <c r="DG19" s="4" t="str">
        <f>IF(correction_sheet!$BNO19=0,"NA",IF(correction_sheet!$A19="","",IF(COUNT(correction_sheet!NX19,correction_sheet!OS19,correction_sheet!PN19,correction_sheet!QI19)&lt;2,"NA",VLOOKUP(SUM(correction_sheet!NX19,correction_sheet!OS19,correction_sheet!PN19,correction_sheet!QI19),Reference_sheet!$B$50:$D$56,3,FALSE))))</f>
        <v/>
      </c>
      <c r="DH19" s="4" t="str">
        <f>IF(correction_sheet!$BNO19=0,"NA",IF(correction_sheet!$A19="","",IF(COUNT(correction_sheet!NY19,correction_sheet!OT19,correction_sheet!PO19,correction_sheet!QJ19)&lt;2,"NA",VLOOKUP(SUM(correction_sheet!NY19,correction_sheet!OT19,correction_sheet!PO19,correction_sheet!QJ19),Reference_sheet!$B$50:$D$56,3,FALSE))))</f>
        <v/>
      </c>
      <c r="DI19" s="4" t="str">
        <f>IF(correction_sheet!$BNO19=0,"NA",IF(correction_sheet!$A19="","",IF(COUNT(correction_sheet!NZ19,correction_sheet!OU19,correction_sheet!PP19,correction_sheet!QK19)&lt;2,"NA",VLOOKUP(SUM(correction_sheet!NZ19,correction_sheet!OU19,correction_sheet!PP19,correction_sheet!QK19),Reference_sheet!$B$50:$D$56,3,FALSE))))</f>
        <v/>
      </c>
      <c r="DJ19" s="4" t="str">
        <f>IF(correction_sheet!$BNO19=0,"NA",IF(correction_sheet!$A19="","",IF(COUNT(correction_sheet!OA19,correction_sheet!OV19,correction_sheet!PQ19,correction_sheet!QL19)&lt;2,"NA",VLOOKUP(SUM(correction_sheet!OA19,correction_sheet!OV19,correction_sheet!PQ19,correction_sheet!QL19),Reference_sheet!$B$50:$D$56,3,FALSE))))</f>
        <v/>
      </c>
      <c r="DK19" s="4" t="str">
        <f>IF(correction_sheet!$BNO19=0,"NA",IF(correction_sheet!$A19="","",IF(COUNT(correction_sheet!OB19,correction_sheet!OW19,correction_sheet!PR19,correction_sheet!QM19)&lt;2,"NA",VLOOKUP(SUM(correction_sheet!OB19,correction_sheet!OW19,correction_sheet!PR19,correction_sheet!QM19),Reference_sheet!$B$50:$D$56,3,FALSE))))</f>
        <v/>
      </c>
      <c r="DL19" s="4" t="str">
        <f>IF(correction_sheet!$BNO19=0,"NA",IF(correction_sheet!$A19="","",IF(COUNT(correction_sheet!OC19,correction_sheet!OX19,correction_sheet!PS19,correction_sheet!QN19)&lt;2,"NA",VLOOKUP(SUM(correction_sheet!OC19,correction_sheet!OX19,correction_sheet!PS19,correction_sheet!QN19),Reference_sheet!$B$50:$D$56,3,FALSE))))</f>
        <v/>
      </c>
      <c r="DM19" s="4" t="str">
        <f>IF(correction_sheet!$BNO19=0,"NA",IF(correction_sheet!$A19="","",IF(COUNT(correction_sheet!ADO19,correction_sheet!AFA19,correction_sheet!AGM19,correction_sheet!AHY19,correction_sheet!AJK19)&lt;4,"NA",VLOOKUP(SUM(correction_sheet!ADO19,correction_sheet!AFA19,correction_sheet!AGM19,correction_sheet!AHY19,correction_sheet!AJK19),Reference_sheet!$B$59:$D$64,3,FALSE))))</f>
        <v/>
      </c>
      <c r="DN19" s="4" t="str">
        <f>IF(correction_sheet!$BNO19=0,"NA",IF(correction_sheet!$A19="","",IF(COUNT(correction_sheet!ADP19,correction_sheet!AFB19,correction_sheet!AGN19,correction_sheet!AHZ19,correction_sheet!AJL19)&lt;4,"NA",VLOOKUP(SUM(correction_sheet!ADP19,correction_sheet!AFB19,correction_sheet!AGN19,correction_sheet!AHZ19,correction_sheet!AJL19),Reference_sheet!$B$59:$D$64,3,FALSE))))</f>
        <v/>
      </c>
      <c r="DO19" s="4" t="str">
        <f>IF(correction_sheet!$BNO19=0,"NA",IF(correction_sheet!$A19="","",IF(COUNT(correction_sheet!ADQ19,correction_sheet!AFC19,correction_sheet!AGO19,correction_sheet!AIA19,correction_sheet!AJM19)&lt;4,"NA",VLOOKUP(SUM(correction_sheet!ADQ19,correction_sheet!AFC19,correction_sheet!AGO19,correction_sheet!AIA19,correction_sheet!AJM19),Reference_sheet!$B$59:$D$64,3,FALSE))))</f>
        <v/>
      </c>
      <c r="DP19" s="4" t="str">
        <f>IF(correction_sheet!$BNO19=0,"NA",IF(correction_sheet!$A19="","",IF(COUNT(correction_sheet!ADR19,correction_sheet!AFD19,correction_sheet!AGP19,correction_sheet!AIB19,correction_sheet!AJN19)&lt;4,"NA",VLOOKUP(SUM(correction_sheet!ADR19,correction_sheet!AFD19,correction_sheet!AGP19,correction_sheet!AIB19,correction_sheet!AJN19),Reference_sheet!$B$59:$D$64,3,FALSE))))</f>
        <v/>
      </c>
      <c r="DQ19" s="4" t="str">
        <f>IF(correction_sheet!$BNO19=0,"NA",IF(correction_sheet!$A19="","",IF(COUNT(correction_sheet!ADS19,correction_sheet!AFE19,correction_sheet!AGQ19,correction_sheet!AIC19,correction_sheet!AJO19)&lt;4,"NA",VLOOKUP(SUM(correction_sheet!ADS19,correction_sheet!AFE19,correction_sheet!AGQ19,correction_sheet!AIC19,correction_sheet!AJO19),Reference_sheet!$B$59:$D$64,3,FALSE))))</f>
        <v/>
      </c>
      <c r="DR19" s="4" t="str">
        <f>IF(correction_sheet!$BNO19=0,"NA",IF(correction_sheet!$A19="","",IF(COUNT(correction_sheet!ADT19,correction_sheet!AFF19,correction_sheet!AGR19,correction_sheet!AID19,correction_sheet!AJP19)&lt;4,"NA",VLOOKUP(SUM(correction_sheet!ADT19,correction_sheet!AFF19,correction_sheet!AGR19,correction_sheet!AID19,correction_sheet!AJP19),Reference_sheet!$B$59:$D$64,3,FALSE))))</f>
        <v/>
      </c>
      <c r="DS19" s="4" t="str">
        <f>IF(correction_sheet!$BNO19=0,"NA",IF(correction_sheet!$A19="","",IF(COUNT(correction_sheet!ADU19,correction_sheet!AFG19,correction_sheet!AGS19,correction_sheet!AIE19,correction_sheet!AJQ19)&lt;4,"NA",VLOOKUP(SUM(correction_sheet!ADU19,correction_sheet!AFG19,correction_sheet!AGS19,correction_sheet!AIE19,correction_sheet!AJQ19),Reference_sheet!$B$59:$D$64,3,FALSE))))</f>
        <v/>
      </c>
      <c r="DT19" s="4" t="str">
        <f>IF(correction_sheet!$BNO19=0,"NA",IF(correction_sheet!$A19="","",IF(COUNT(correction_sheet!ADV19,correction_sheet!AFH19,correction_sheet!AGT19,correction_sheet!AIF19,correction_sheet!AJR19)&lt;4,"NA",VLOOKUP(SUM(correction_sheet!ADV19,correction_sheet!AFH19,correction_sheet!AGT19,correction_sheet!AIF19,correction_sheet!AJR19),Reference_sheet!$B$59:$D$64,3,FALSE))))</f>
        <v/>
      </c>
      <c r="DU19" s="4" t="str">
        <f>IF(correction_sheet!$BNO19=0,"NA",IF(correction_sheet!$A19="","",IF(COUNT(correction_sheet!ADW19,correction_sheet!AFI19,correction_sheet!AGU19,correction_sheet!AIG19,correction_sheet!AJS19)&lt;4,"NA",VLOOKUP(SUM(correction_sheet!ADW19,correction_sheet!AFI19,correction_sheet!AGU19,correction_sheet!AIG19,correction_sheet!AJS19),Reference_sheet!$B$59:$D$64,3,FALSE))))</f>
        <v/>
      </c>
      <c r="DV19" s="4" t="str">
        <f>IF(correction_sheet!$BNO19=0,"NA",IF(correction_sheet!$A19="","",IF(COUNT(correction_sheet!ADX19,correction_sheet!AFJ19,correction_sheet!AGV19,correction_sheet!AIH19,correction_sheet!AJT19)&lt;4,"NA",VLOOKUP(SUM(correction_sheet!ADX19,correction_sheet!AFJ19,correction_sheet!AGV19,correction_sheet!AIH19,correction_sheet!AJT19),Reference_sheet!$B$59:$D$64,3,FALSE))))</f>
        <v/>
      </c>
      <c r="DW19" s="4" t="str">
        <f>IF(correction_sheet!$BNO19=0,"NA",IF(correction_sheet!$A19="","",IF(COUNT(correction_sheet!ADY19,correction_sheet!AFK19,correction_sheet!AGW19,correction_sheet!AII19,correction_sheet!AJU19)&lt;4,"NA",VLOOKUP(SUM(correction_sheet!ADY19,correction_sheet!AFK19,correction_sheet!AGW19,correction_sheet!AII19,correction_sheet!AJU19),Reference_sheet!$B$59:$D$64,3,FALSE))))</f>
        <v/>
      </c>
      <c r="DX19" s="4" t="str">
        <f>IF(correction_sheet!$BNO19=0,"NA",IF(correction_sheet!$A19="","",IF(COUNT(correction_sheet!ADZ19,correction_sheet!AFL19,correction_sheet!AGX19,correction_sheet!AIJ19,correction_sheet!AJV19)&lt;4,"NA",VLOOKUP(SUM(correction_sheet!ADZ19,correction_sheet!AFL19,correction_sheet!AGX19,correction_sheet!AIJ19,correction_sheet!AJV19),Reference_sheet!$B$59:$D$64,3,FALSE))))</f>
        <v/>
      </c>
      <c r="DY19" s="4" t="str">
        <f>IF(correction_sheet!$BNO19=0,"NA",IF(correction_sheet!$A19="","",IF(COUNT(correction_sheet!AEA19,correction_sheet!AFM19,correction_sheet!AGY19,correction_sheet!AIK19,correction_sheet!AJW19)&lt;4,"NA",VLOOKUP(SUM(correction_sheet!AEA19,correction_sheet!AFM19,correction_sheet!AGY19,correction_sheet!AIK19,correction_sheet!AJW19),Reference_sheet!$B$59:$D$64,3,FALSE))))</f>
        <v/>
      </c>
      <c r="DZ19" s="4" t="str">
        <f>IF(correction_sheet!$BNO19=0,"NA",IF(correction_sheet!$A19="","",IF(COUNT(correction_sheet!AEB19,correction_sheet!AFN19,correction_sheet!AGZ19,correction_sheet!AIL19,correction_sheet!AJX19)&lt;4,"NA",VLOOKUP(SUM(correction_sheet!AEB19,correction_sheet!AFN19,correction_sheet!AGZ19,correction_sheet!AIL19,correction_sheet!AJX19),Reference_sheet!$B$59:$D$64,3,FALSE))))</f>
        <v/>
      </c>
      <c r="EA19" s="4" t="str">
        <f>IF(correction_sheet!$BNO19=0,"NA",IF(correction_sheet!$A19="","",IF(COUNT(correction_sheet!AEC19,correction_sheet!AFO19,correction_sheet!AHA19,correction_sheet!AIM19,correction_sheet!AJY19)&lt;4,"NA",VLOOKUP(SUM(correction_sheet!AEC19,correction_sheet!AFO19,correction_sheet!AHA19,correction_sheet!AIM19,correction_sheet!AJY19),Reference_sheet!$B$59:$D$64,3,FALSE))))</f>
        <v/>
      </c>
      <c r="EB19" s="4" t="str">
        <f>IF(correction_sheet!$BNO19=0,"NA",IF(correction_sheet!$A19="","",IF(COUNT(correction_sheet!AED19,correction_sheet!AFP19,correction_sheet!AHB19,correction_sheet!AIN19,correction_sheet!AJZ19)&lt;4,"NA",VLOOKUP(SUM(correction_sheet!AED19,correction_sheet!AFP19,correction_sheet!AHB19,correction_sheet!AIN19,correction_sheet!AJZ19),Reference_sheet!$B$59:$D$64,3,FALSE))))</f>
        <v/>
      </c>
      <c r="EC19" s="4" t="str">
        <f>IF(correction_sheet!$BNO19=0,"NA",IF(correction_sheet!$A19="","",IF(COUNT(correction_sheet!AEE19,correction_sheet!AFQ19,correction_sheet!AHC19,correction_sheet!AIO19,correction_sheet!AKA19)&lt;4,"NA",VLOOKUP(SUM(correction_sheet!AEE19,correction_sheet!AFQ19,correction_sheet!AHC19,correction_sheet!AIO19,correction_sheet!AKA19),Reference_sheet!$B$59:$D$64,3,FALSE))))</f>
        <v/>
      </c>
      <c r="ED19" s="4" t="str">
        <f>IF(correction_sheet!$BNO19=0,"NA",IF(correction_sheet!$A19="","",IF(COUNT(correction_sheet!AEF19,correction_sheet!AFR19,correction_sheet!AHD19,correction_sheet!AIP19,correction_sheet!AKB19)&lt;4,"NA",VLOOKUP(SUM(correction_sheet!AEF19,correction_sheet!AFR19,correction_sheet!AHD19,correction_sheet!AIP19,correction_sheet!AKB19),Reference_sheet!$B$59:$D$64,3,FALSE))))</f>
        <v/>
      </c>
      <c r="EE19" s="4" t="str">
        <f>IF(correction_sheet!$BNO19=0,"NA",IF(correction_sheet!$A19="","",IF(COUNT(correction_sheet!AEG19,correction_sheet!AFS19,correction_sheet!AHE19,correction_sheet!AIQ19,correction_sheet!AKC19)&lt;4,"NA",VLOOKUP(SUM(correction_sheet!AEG19,correction_sheet!AFS19,correction_sheet!AHE19,correction_sheet!AIQ19,correction_sheet!AKC19),Reference_sheet!$B$59:$D$64,3,FALSE))))</f>
        <v/>
      </c>
      <c r="EF19" s="4" t="str">
        <f>IF(correction_sheet!$BNO19=0,"NA",IF(correction_sheet!$A19="","",IF(COUNT(correction_sheet!ANV19,correction_sheet!AKW19,correction_sheet!AMI19,correction_sheet!APH19,correction_sheet!AQT19)&lt;4,"NA",VLOOKUP(SUM(correction_sheet!ANV19,correction_sheet!AKW19,correction_sheet!AMI19,correction_sheet!APH19,correction_sheet!AQT19),Reference_sheet!$B$67:$D$72,3,FALSE))))</f>
        <v/>
      </c>
      <c r="EG19" s="4" t="str">
        <f>IF(correction_sheet!$BNO19=0,"NA",IF(correction_sheet!$A19="","",IF(COUNT(correction_sheet!ANW19,correction_sheet!AKX19,correction_sheet!AMJ19,correction_sheet!API19,correction_sheet!AQU19)&lt;4,"NA",VLOOKUP(SUM(correction_sheet!ANW19,correction_sheet!AKX19,correction_sheet!AMJ19,correction_sheet!API19,correction_sheet!AQU19),Reference_sheet!$B$67:$D$72,3,FALSE))))</f>
        <v/>
      </c>
      <c r="EH19" s="4" t="str">
        <f>IF(correction_sheet!$BNO19=0,"NA",IF(correction_sheet!$A19="","",IF(COUNT(correction_sheet!ANX19,correction_sheet!AKY19,correction_sheet!AMK19,correction_sheet!APJ19,correction_sheet!AQV19)&lt;4,"NA",VLOOKUP(SUM(correction_sheet!ANX19,correction_sheet!AKY19,correction_sheet!AMK19,correction_sheet!APJ19,correction_sheet!AQV19),Reference_sheet!$B$67:$D$72,3,FALSE))))</f>
        <v/>
      </c>
      <c r="EI19" s="4" t="str">
        <f>IF(correction_sheet!$BNO19=0,"NA",IF(correction_sheet!$A19="","",IF(COUNT(correction_sheet!ANY19,correction_sheet!AKZ19,correction_sheet!AML19,correction_sheet!APK19,correction_sheet!AQW19)&lt;4,"NA",VLOOKUP(SUM(correction_sheet!ANY19,correction_sheet!AKZ19,correction_sheet!AML19,correction_sheet!APK19,correction_sheet!AQW19),Reference_sheet!$B$67:$D$72,3,FALSE))))</f>
        <v/>
      </c>
      <c r="EJ19" s="4" t="str">
        <f>IF(correction_sheet!$BNO19=0,"NA",IF(correction_sheet!$A19="","",IF(COUNT(correction_sheet!ANZ19,correction_sheet!ALA19,correction_sheet!AMM19,correction_sheet!APL19,correction_sheet!AQX19)&lt;4,"NA",VLOOKUP(SUM(correction_sheet!ANZ19,correction_sheet!ALA19,correction_sheet!AMM19,correction_sheet!APL19,correction_sheet!AQX19),Reference_sheet!$B$67:$D$72,3,FALSE))))</f>
        <v/>
      </c>
      <c r="EK19" s="4" t="str">
        <f>IF(correction_sheet!$BNO19=0,"NA",IF(correction_sheet!$A19="","",IF(COUNT(correction_sheet!AOA19,correction_sheet!ALB19,correction_sheet!AMN19,correction_sheet!APM19,correction_sheet!AQY19)&lt;4,"NA",VLOOKUP(SUM(correction_sheet!AOA19,correction_sheet!ALB19,correction_sheet!AMN19,correction_sheet!APM19,correction_sheet!AQY19),Reference_sheet!$B$67:$D$72,3,FALSE))))</f>
        <v/>
      </c>
      <c r="EL19" s="4" t="str">
        <f>IF(correction_sheet!$BNO19=0,"NA",IF(correction_sheet!$A19="","",IF(COUNT(correction_sheet!AOB19,correction_sheet!ALC19,correction_sheet!AMO19,correction_sheet!APN19,correction_sheet!AQZ19)&lt;4,"NA",VLOOKUP(SUM(correction_sheet!AOB19,correction_sheet!ALC19,correction_sheet!AMO19,correction_sheet!APN19,correction_sheet!AQZ19),Reference_sheet!$B$67:$D$72,3,FALSE))))</f>
        <v/>
      </c>
      <c r="EM19" s="4" t="str">
        <f>IF(correction_sheet!$BNO19=0,"NA",IF(correction_sheet!$A19="","",IF(COUNT(correction_sheet!AOC19,correction_sheet!ALD19,correction_sheet!AMP19,correction_sheet!APO19,correction_sheet!ARA19)&lt;4,"NA",VLOOKUP(SUM(correction_sheet!AOC19,correction_sheet!ALD19,correction_sheet!AMP19,correction_sheet!APO19,correction_sheet!ARA19),Reference_sheet!$B$67:$D$72,3,FALSE))))</f>
        <v/>
      </c>
      <c r="EN19" s="4" t="str">
        <f>IF(correction_sheet!$BNO19=0,"NA",IF(correction_sheet!$A19="","",IF(COUNT(correction_sheet!AOD19,correction_sheet!ALE19,correction_sheet!AMQ19,correction_sheet!APP19,correction_sheet!ARB19)&lt;4,"NA",VLOOKUP(SUM(correction_sheet!AOD19,correction_sheet!ALE19,correction_sheet!AMQ19,correction_sheet!APP19,correction_sheet!ARB19),Reference_sheet!$B$67:$D$72,3,FALSE))))</f>
        <v/>
      </c>
      <c r="EO19" s="4" t="str">
        <f>IF(correction_sheet!$BNO19=0,"NA",IF(correction_sheet!$A19="","",IF(COUNT(correction_sheet!AOE19,correction_sheet!ALF19,correction_sheet!AMR19,correction_sheet!APQ19,correction_sheet!ARC19)&lt;4,"NA",VLOOKUP(SUM(correction_sheet!AOE19,correction_sheet!ALF19,correction_sheet!AMR19,correction_sheet!APQ19,correction_sheet!ARC19),Reference_sheet!$B$67:$D$72,3,FALSE))))</f>
        <v/>
      </c>
      <c r="EP19" s="4" t="str">
        <f>IF(correction_sheet!$BNO19=0,"NA",IF(correction_sheet!$A19="","",IF(COUNT(correction_sheet!AOF19,correction_sheet!ALG19,correction_sheet!AMS19,correction_sheet!APR19,correction_sheet!ARD19)&lt;4,"NA",VLOOKUP(SUM(correction_sheet!AOF19,correction_sheet!ALG19,correction_sheet!AMS19,correction_sheet!APR19,correction_sheet!ARD19),Reference_sheet!$B$67:$D$72,3,FALSE))))</f>
        <v/>
      </c>
      <c r="EQ19" s="4" t="str">
        <f>IF(correction_sheet!$BNO19=0,"NA",IF(correction_sheet!$A19="","",IF(COUNT(correction_sheet!AOG19,correction_sheet!ALH19,correction_sheet!AMT19,correction_sheet!APS19,correction_sheet!ARE19)&lt;4,"NA",VLOOKUP(SUM(correction_sheet!AOG19,correction_sheet!ALH19,correction_sheet!AMT19,correction_sheet!APS19,correction_sheet!ARE19),Reference_sheet!$B$67:$D$72,3,FALSE))))</f>
        <v/>
      </c>
      <c r="ER19" s="4" t="str">
        <f>IF(correction_sheet!$BNO19=0,"NA",IF(correction_sheet!$A19="","",IF(COUNT(correction_sheet!AOH19,correction_sheet!ALI19,correction_sheet!AMU19,correction_sheet!APT19,correction_sheet!ARF19)&lt;4,"NA",VLOOKUP(SUM(correction_sheet!AOH19,correction_sheet!ALI19,correction_sheet!AMU19,correction_sheet!APT19,correction_sheet!ARF19),Reference_sheet!$B$67:$D$72,3,FALSE))))</f>
        <v/>
      </c>
      <c r="ES19" s="4" t="str">
        <f>IF(correction_sheet!$BNO19=0,"NA",IF(correction_sheet!$A19="","",IF(COUNT(correction_sheet!AOI19,correction_sheet!ALJ19,correction_sheet!AMV19,correction_sheet!APU19,correction_sheet!ARG19)&lt;4,"NA",VLOOKUP(SUM(correction_sheet!AOI19,correction_sheet!ALJ19,correction_sheet!AMV19,correction_sheet!APU19,correction_sheet!ARG19),Reference_sheet!$B$67:$D$72,3,FALSE))))</f>
        <v/>
      </c>
      <c r="ET19" s="4" t="str">
        <f>IF(correction_sheet!$BNO19=0,"NA",IF(correction_sheet!$A19="","",IF(COUNT(correction_sheet!AOJ19,correction_sheet!ALK19,correction_sheet!AMW19,correction_sheet!APV19,correction_sheet!ARH19)&lt;4,"NA",VLOOKUP(SUM(correction_sheet!AOJ19,correction_sheet!ALK19,correction_sheet!AMW19,correction_sheet!APV19,correction_sheet!ARH19),Reference_sheet!$B$67:$D$72,3,FALSE))))</f>
        <v/>
      </c>
      <c r="EU19" s="4" t="str">
        <f>IF(correction_sheet!$BNO19=0,"NA",IF(correction_sheet!$A19="","",IF(COUNT(correction_sheet!AOK19,correction_sheet!ALL19,correction_sheet!AMX19,correction_sheet!APW19,correction_sheet!ARI19)&lt;4,"NA",VLOOKUP(SUM(correction_sheet!AOK19,correction_sheet!ALL19,correction_sheet!AMX19,correction_sheet!APW19,correction_sheet!ARI19),Reference_sheet!$B$67:$D$72,3,FALSE))))</f>
        <v/>
      </c>
      <c r="EV19" s="4" t="str">
        <f>IF(correction_sheet!$BNO19=0,"NA",IF(correction_sheet!$A19="","",IF(COUNT(correction_sheet!AOL19,correction_sheet!ALM19,correction_sheet!AMY19,correction_sheet!APX19,correction_sheet!ARJ19)&lt;4,"NA",VLOOKUP(SUM(correction_sheet!AOL19,correction_sheet!ALM19,correction_sheet!AMY19,correction_sheet!APX19,correction_sheet!ARJ19),Reference_sheet!$B$67:$D$72,3,FALSE))))</f>
        <v/>
      </c>
      <c r="EW19" s="4" t="str">
        <f>IF(correction_sheet!$BNO19=0,"NA",IF(correction_sheet!$A19="","",IF(COUNT(correction_sheet!AOM19,correction_sheet!ALN19,correction_sheet!AMZ19,correction_sheet!APY19,correction_sheet!ARK19)&lt;4,"NA",VLOOKUP(SUM(correction_sheet!AOM19,correction_sheet!ALN19,correction_sheet!AMZ19,correction_sheet!APY19,correction_sheet!ARK19),Reference_sheet!$B$67:$D$72,3,FALSE))))</f>
        <v/>
      </c>
      <c r="EX19" s="4" t="str">
        <f>IF(correction_sheet!$BNO19=0,"NA",IF(correction_sheet!$A19="","",IF(COUNT(correction_sheet!AON19,correction_sheet!ALO19,correction_sheet!ANA19,correction_sheet!APZ19,correction_sheet!ARL19)&lt;4,"NA",VLOOKUP(SUM(correction_sheet!AON19,correction_sheet!ALO19,correction_sheet!ANA19,correction_sheet!APZ19,correction_sheet!ARL19),Reference_sheet!$B$67:$D$72,3,FALSE))))</f>
        <v/>
      </c>
      <c r="EY19" s="4" t="str">
        <f>IF(correction_sheet!$BNO19&lt;2,"NA",IF(correction_sheet!$A19="","",IF(COUNT(correction_sheet!AVD19,correction_sheet!AVW19,correction_sheet!AZN19,correction_sheet!BAH19,correction_sheet!BMV19)&lt;4,"NA",VLOOKUP((SUM(correction_sheet!AVD19,correction_sheet!AVW19,correction_sheet!AZN19,correction_sheet!BAH19,correction_sheet!BMV19)),Reference_sheet!$B$77:$D$87,3,FALSE))))</f>
        <v/>
      </c>
      <c r="EZ19" s="4" t="str">
        <f>IF(correction_sheet!$BNO19&lt;2,"NA",IF(correction_sheet!$A19="","",IF(COUNT(correction_sheet!AVE19,correction_sheet!AVX19,correction_sheet!AZO19,correction_sheet!BAI19,correction_sheet!BMW19)&lt;4,"NA",VLOOKUP((SUM(correction_sheet!AVE19,correction_sheet!AVX19,correction_sheet!AZO19,correction_sheet!BAI19,correction_sheet!BMW19)),Reference_sheet!$B$77:$D$87,3,FALSE))))</f>
        <v/>
      </c>
      <c r="FA19" s="4" t="str">
        <f>IF(correction_sheet!$BNO19&lt;2,"NA",IF(correction_sheet!$A19="","",IF(COUNT(correction_sheet!AVF19,correction_sheet!AVY19,correction_sheet!AZP19,correction_sheet!BAJ19,correction_sheet!BMX19)&lt;4,"NA",VLOOKUP((SUM(correction_sheet!AVF19,correction_sheet!AVY19,correction_sheet!AZP19,correction_sheet!BAJ19,correction_sheet!BMX19)),Reference_sheet!$B$77:$D$87,3,FALSE))))</f>
        <v/>
      </c>
      <c r="FB19" s="4" t="str">
        <f>IF(correction_sheet!$BNO19&lt;2,"NA",IF(correction_sheet!$A19="","",IF(COUNT(correction_sheet!AVG19,correction_sheet!AVZ19,correction_sheet!AZQ19,correction_sheet!BAK19,correction_sheet!BMY19)&lt;4,"NA",VLOOKUP((SUM(correction_sheet!AVG19,correction_sheet!AVZ19,correction_sheet!AZQ19,correction_sheet!BAK19,correction_sheet!BMY19)),Reference_sheet!$B$77:$D$87,3,FALSE))))</f>
        <v/>
      </c>
      <c r="FC19" s="4" t="str">
        <f>IF(correction_sheet!$BNO19&lt;2,"NA",IF(correction_sheet!$A19="","",IF(COUNT(correction_sheet!AVH19,correction_sheet!AWA19,correction_sheet!AZR19,correction_sheet!BAL19,correction_sheet!BMZ19)&lt;4,"NA",VLOOKUP((SUM(correction_sheet!AVH19,correction_sheet!AWA19,correction_sheet!AZR19,correction_sheet!BAL19,correction_sheet!BMZ19)),Reference_sheet!$B$77:$D$87,3,FALSE))))</f>
        <v/>
      </c>
      <c r="FD19" s="4" t="str">
        <f>IF(correction_sheet!$BNO19&lt;2,"NA",IF(correction_sheet!$A19="","",IF(COUNT(correction_sheet!AVI19,correction_sheet!AWB19,correction_sheet!AZS19,correction_sheet!BAM19,correction_sheet!BNA19)&lt;4,"NA",VLOOKUP((SUM(correction_sheet!AVI19,correction_sheet!AWB19,correction_sheet!AZS19,correction_sheet!BAM19,correction_sheet!BNA19)),Reference_sheet!$B$77:$D$87,3,FALSE))))</f>
        <v/>
      </c>
      <c r="FE19" s="4" t="str">
        <f>IF(correction_sheet!$BNO19&lt;2,"NA",IF(correction_sheet!$A19="","",IF(COUNT(correction_sheet!AVJ19,correction_sheet!AWC19,correction_sheet!AZT19,correction_sheet!BAN19,correction_sheet!BNB19)&lt;4,"NA",VLOOKUP((SUM(correction_sheet!AVJ19,correction_sheet!AWC19,correction_sheet!AZT19,correction_sheet!BAN19,correction_sheet!BNB19)),Reference_sheet!$B$77:$D$87,3,FALSE))))</f>
        <v/>
      </c>
      <c r="FF19" s="4" t="str">
        <f>IF(correction_sheet!$BNO19&lt;2,"NA",IF(correction_sheet!$A19="","",IF(COUNT(correction_sheet!AVK19,correction_sheet!AWD19,correction_sheet!AZU19,correction_sheet!BAO19,correction_sheet!BNC19)&lt;4,"NA",VLOOKUP((SUM(correction_sheet!AVK19,correction_sheet!AWD19,correction_sheet!AZU19,correction_sheet!BAO19,correction_sheet!BNC19)),Reference_sheet!$B$77:$D$87,3,FALSE))))</f>
        <v/>
      </c>
      <c r="FG19" s="4" t="str">
        <f>IF(correction_sheet!$BNO19&lt;2,"NA",IF(correction_sheet!$A19="","",IF(COUNT(correction_sheet!AVL19,correction_sheet!AWE19,correction_sheet!AZV19,correction_sheet!BAP19,correction_sheet!BND19)&lt;4,"NA",VLOOKUP((SUM(correction_sheet!AVL19,correction_sheet!AWE19,correction_sheet!AZV19,correction_sheet!BAP19,correction_sheet!BND19)),Reference_sheet!$B$77:$D$87,3,FALSE))))</f>
        <v/>
      </c>
      <c r="FH19" s="4" t="str">
        <f>IF(correction_sheet!$BNO19&lt;2,"NA",IF(correction_sheet!$A19="","",IF(COUNT(correction_sheet!AVM19,correction_sheet!AWF19,correction_sheet!AZW19,correction_sheet!BAQ19,correction_sheet!BNE19)&lt;4,"NA",VLOOKUP((SUM(correction_sheet!AVM19,correction_sheet!AWF19,correction_sheet!AZW19,correction_sheet!BAQ19,correction_sheet!BNE19)),Reference_sheet!$B$77:$D$87,3,FALSE))))</f>
        <v/>
      </c>
      <c r="FI19" s="4" t="str">
        <f>IF(correction_sheet!$BNO19&lt;2,"NA",IF(correction_sheet!$A19="","",IF(COUNT(correction_sheet!AVN19,correction_sheet!AWG19,correction_sheet!AZX19,correction_sheet!BAR19,correction_sheet!BNF19)&lt;4,"NA",VLOOKUP((SUM(correction_sheet!AVN19,correction_sheet!AWG19,correction_sheet!AZX19,correction_sheet!BAR19,correction_sheet!BNF19)),Reference_sheet!$B$77:$D$87,3,FALSE))))</f>
        <v/>
      </c>
      <c r="FJ19" s="4" t="str">
        <f>IF(correction_sheet!$BNO19&lt;2,"NA",IF(correction_sheet!$A19="","",IF(COUNT(correction_sheet!AVO19,correction_sheet!AWH19,correction_sheet!AZY19,correction_sheet!BAS19,correction_sheet!BNG19)&lt;4,"NA",VLOOKUP((SUM(correction_sheet!AVO19,correction_sheet!AWH19,correction_sheet!AZY19,correction_sheet!BAS19,correction_sheet!BNG19)),Reference_sheet!$B$77:$D$87,3,FALSE))))</f>
        <v/>
      </c>
      <c r="FK19" s="4" t="str">
        <f>IF(correction_sheet!$BNO19&lt;2,"NA",IF(correction_sheet!$A19="","",IF(COUNT(correction_sheet!AVP19,correction_sheet!AWI19,correction_sheet!AZZ19,correction_sheet!BAT19,correction_sheet!BNH19)&lt;4,"NA",VLOOKUP((SUM(correction_sheet!AVP19,correction_sheet!AWI19,correction_sheet!AZZ19,correction_sheet!BAT19,correction_sheet!BNH19)),Reference_sheet!$B$77:$D$87,3,FALSE))))</f>
        <v/>
      </c>
      <c r="FL19" s="4" t="str">
        <f>IF(correction_sheet!$BNO19&lt;2,"NA",IF(correction_sheet!$A19="","",IF(COUNT(correction_sheet!AVQ19,correction_sheet!AWJ19,correction_sheet!BAA19,correction_sheet!BAU19,correction_sheet!BNI19)&lt;4,"NA",VLOOKUP((SUM(correction_sheet!AVQ19,correction_sheet!AWJ19,correction_sheet!BAA19,correction_sheet!BAU19,correction_sheet!BNI19)),Reference_sheet!$B$77:$D$87,3,FALSE))))</f>
        <v/>
      </c>
      <c r="FM19" s="4" t="str">
        <f>IF(correction_sheet!$BNO19&lt;2,"NA",IF(correction_sheet!$A19="","",IF(COUNT(correction_sheet!AVR19,correction_sheet!AWK19,correction_sheet!BAB19,correction_sheet!BAV19,correction_sheet!BNJ19)&lt;4,"NA",VLOOKUP((SUM(correction_sheet!AVR19,correction_sheet!AWK19,correction_sheet!BAB19,correction_sheet!BAV19,correction_sheet!BNJ19)),Reference_sheet!$B$77:$D$87,3,FALSE))))</f>
        <v/>
      </c>
      <c r="FN19" s="4" t="str">
        <f>IF(correction_sheet!$BNO19&lt;2,"NA",IF(correction_sheet!$A19="","",IF(COUNT(correction_sheet!AVS19,correction_sheet!AWL19,correction_sheet!BAC19,correction_sheet!BAW19,correction_sheet!BNK19)&lt;4,"NA",VLOOKUP((SUM(correction_sheet!AVS19,correction_sheet!AWL19,correction_sheet!BAC19,correction_sheet!BAW19,correction_sheet!BNK19)),Reference_sheet!$B$77:$D$87,3,FALSE))))</f>
        <v/>
      </c>
      <c r="FO19" s="4" t="str">
        <f>IF(correction_sheet!$BNO19&lt;2,"NA",IF(correction_sheet!$A19="","",IF(COUNT(correction_sheet!AVT19,correction_sheet!AWM19,correction_sheet!BAD19,correction_sheet!BAX19,correction_sheet!BNL19)&lt;4,"NA",VLOOKUP((SUM(correction_sheet!AVT19,correction_sheet!AWM19,correction_sheet!BAD19,correction_sheet!BAX19,correction_sheet!BNL19)),Reference_sheet!$B$77:$D$87,3,FALSE))))</f>
        <v/>
      </c>
      <c r="FP19" s="4" t="str">
        <f>IF(correction_sheet!$BNO19&lt;2,"NA",IF(correction_sheet!$A19="","",IF(COUNT(correction_sheet!AVU19,correction_sheet!AWN19,correction_sheet!BAE19,correction_sheet!BAY19,correction_sheet!BNM19)&lt;4,"NA",VLOOKUP((SUM(correction_sheet!AVU19,correction_sheet!AWN19,correction_sheet!BAE19,correction_sheet!BAY19,correction_sheet!BNM19)),Reference_sheet!$B$77:$D$87,3,FALSE))))</f>
        <v/>
      </c>
      <c r="FQ19" s="4" t="str">
        <f>IF(correction_sheet!$BNO19&lt;2,"NA",IF(correction_sheet!$A19="","",IF(COUNT(correction_sheet!AVV19,correction_sheet!AWO19,correction_sheet!BAF19,correction_sheet!BAZ19,correction_sheet!BNN19)&lt;4,"NA",VLOOKUP((SUM(correction_sheet!AVV19,correction_sheet!AWO19,correction_sheet!BAF19,correction_sheet!BAZ19,correction_sheet!BNN19)),Reference_sheet!$B$77:$D$87,3,FALSE))))</f>
        <v/>
      </c>
      <c r="FR19" s="4" t="str">
        <f>IF(correction_sheet!$BNO19&lt;2,"NA",IF(correction_sheet!$A19="","",IF(COUNT(correction_sheet!BBB19,correction_sheet!BBV19,correction_sheet!BDI19,correction_sheet!BEB19,correction_sheet!BLJ19)&lt;4,"NA",VLOOKUP((SUM( correction_sheet!BBB19,correction_sheet!BBV19,correction_sheet!BDI19,correction_sheet!BEB19,correction_sheet!BLJ19)),Reference_sheet!$B$91:$D$96,3,FALSE))))</f>
        <v/>
      </c>
      <c r="FS19" s="4" t="str">
        <f>IF(correction_sheet!$BNO19&lt;2,"NA",IF(correction_sheet!$A19="","",IF(COUNT(correction_sheet!BBC19,correction_sheet!BBW19,correction_sheet!BDJ19,correction_sheet!BEC19,correction_sheet!BLK19)&lt;4,"NA",VLOOKUP((SUM( correction_sheet!BBC19,correction_sheet!BBW19,correction_sheet!BDJ19,correction_sheet!BEC19,correction_sheet!BLK19)),Reference_sheet!$B$91:$D$96,3,FALSE))))</f>
        <v/>
      </c>
      <c r="FT19" s="4" t="str">
        <f>IF(correction_sheet!$BNO19&lt;2,"NA",IF(correction_sheet!$A19="","",IF(COUNT(correction_sheet!BBD19,correction_sheet!BBX19,correction_sheet!BDK19,correction_sheet!BED19,correction_sheet!BLL19)&lt;4,"NA",VLOOKUP((SUM( correction_sheet!BBD19,correction_sheet!BBX19,correction_sheet!BDK19,correction_sheet!BED19,correction_sheet!BLL19)),Reference_sheet!$B$91:$D$96,3,FALSE))))</f>
        <v/>
      </c>
      <c r="FU19" s="4" t="str">
        <f>IF(correction_sheet!$BNO19&lt;2,"NA",IF(correction_sheet!$A19="","",IF(COUNT(correction_sheet!BBE19,correction_sheet!BBY19,correction_sheet!BDL19,correction_sheet!BEE19,correction_sheet!BLM19)&lt;4,"NA",VLOOKUP((SUM( correction_sheet!BBE19,correction_sheet!BBY19,correction_sheet!BDL19,correction_sheet!BEE19,correction_sheet!BLM19)),Reference_sheet!$B$91:$D$96,3,FALSE))))</f>
        <v/>
      </c>
      <c r="FV19" s="4" t="str">
        <f>IF(correction_sheet!$BNO19&lt;2,"NA",IF(correction_sheet!$A19="","",IF(COUNT(correction_sheet!BBF19,correction_sheet!BBZ19,correction_sheet!BDM19,correction_sheet!BEF19,correction_sheet!BLN19)&lt;4,"NA",VLOOKUP((SUM( correction_sheet!BBF19,correction_sheet!BBZ19,correction_sheet!BDM19,correction_sheet!BEF19,correction_sheet!BLN19)),Reference_sheet!$B$91:$D$96,3,FALSE))))</f>
        <v/>
      </c>
      <c r="FW19" s="4" t="str">
        <f>IF(correction_sheet!$BNO19&lt;2,"NA",IF(correction_sheet!$A19="","",IF(COUNT(correction_sheet!BBG19,correction_sheet!BCA19,correction_sheet!BDN19,correction_sheet!BEG19,correction_sheet!BLO19)&lt;4,"NA",VLOOKUP((SUM( correction_sheet!BBG19,correction_sheet!BCA19,correction_sheet!BDN19,correction_sheet!BEG19,correction_sheet!BLO19)),Reference_sheet!$B$91:$D$96,3,FALSE))))</f>
        <v/>
      </c>
      <c r="FX19" s="4" t="str">
        <f>IF(correction_sheet!$BNO19&lt;2,"NA",IF(correction_sheet!$A19="","",IF(COUNT(correction_sheet!BBH19,correction_sheet!BCB19,correction_sheet!BDO19,correction_sheet!BEH19,correction_sheet!BLP19)&lt;4,"NA",VLOOKUP((SUM( correction_sheet!BBH19,correction_sheet!BCB19,correction_sheet!BDO19,correction_sheet!BEH19,correction_sheet!BLP19)),Reference_sheet!$B$91:$D$96,3,FALSE))))</f>
        <v/>
      </c>
      <c r="FY19" s="4" t="str">
        <f>IF(correction_sheet!$BNO19&lt;2,"NA",IF(correction_sheet!$A19="","",IF(COUNT(correction_sheet!BBI19,correction_sheet!BCC19,correction_sheet!BDP19,correction_sheet!BEI19,correction_sheet!BLQ19)&lt;4,"NA",VLOOKUP((SUM( correction_sheet!BBI19,correction_sheet!BCC19,correction_sheet!BDP19,correction_sheet!BEI19,correction_sheet!BLQ19)),Reference_sheet!$B$91:$D$96,3,FALSE))))</f>
        <v/>
      </c>
      <c r="FZ19" s="4" t="str">
        <f>IF(correction_sheet!$BNO19&lt;2,"NA",IF(correction_sheet!$A19="","",IF(COUNT(correction_sheet!BBJ19,correction_sheet!BCD19,correction_sheet!BDQ19,correction_sheet!BEJ19,correction_sheet!BLR19)&lt;4,"NA",VLOOKUP((SUM( correction_sheet!BBJ19,correction_sheet!BCD19,correction_sheet!BDQ19,correction_sheet!BEJ19,correction_sheet!BLR19)),Reference_sheet!$B$91:$D$96,3,FALSE))))</f>
        <v/>
      </c>
      <c r="GA19" s="4" t="str">
        <f>IF(correction_sheet!$BNO19&lt;2,"NA",IF(correction_sheet!$A19="","",IF(COUNT(correction_sheet!BBK19,correction_sheet!BCE19,correction_sheet!BDR19,correction_sheet!BEK19,correction_sheet!BLS19)&lt;4,"NA",VLOOKUP((SUM( correction_sheet!BBK19,correction_sheet!BCE19,correction_sheet!BDR19,correction_sheet!BEK19,correction_sheet!BLS19)),Reference_sheet!$B$91:$D$96,3,FALSE))))</f>
        <v/>
      </c>
      <c r="GB19" s="4" t="str">
        <f>IF(correction_sheet!$BNO19&lt;2,"NA",IF(correction_sheet!$A19="","",IF(COUNT(correction_sheet!BBL19,correction_sheet!BCF19,correction_sheet!BDS19,correction_sheet!BEL19,correction_sheet!BLT19)&lt;4,"NA",VLOOKUP((SUM( correction_sheet!BBL19,correction_sheet!BCF19,correction_sheet!BDS19,correction_sheet!BEL19,correction_sheet!BLT19)),Reference_sheet!$B$91:$D$96,3,FALSE))))</f>
        <v/>
      </c>
      <c r="GC19" s="4" t="str">
        <f>IF(correction_sheet!$BNO19&lt;2,"NA",IF(correction_sheet!$A19="","",IF(COUNT(correction_sheet!BBM19,correction_sheet!BCG19,correction_sheet!BDT19,correction_sheet!BEM19,correction_sheet!BLU19)&lt;4,"NA",VLOOKUP((SUM( correction_sheet!BBM19,correction_sheet!BCG19,correction_sheet!BDT19,correction_sheet!BEM19,correction_sheet!BLU19)),Reference_sheet!$B$91:$D$96,3,FALSE))))</f>
        <v/>
      </c>
      <c r="GD19" s="4" t="str">
        <f>IF(correction_sheet!$BNO19&lt;2,"NA",IF(correction_sheet!$A19="","",IF(COUNT(correction_sheet!BBN19,correction_sheet!BCH19,correction_sheet!BDU19,correction_sheet!BEN19,correction_sheet!BLV19)&lt;4,"NA",VLOOKUP((SUM( correction_sheet!BBN19,correction_sheet!BCH19,correction_sheet!BDU19,correction_sheet!BEN19,correction_sheet!BLV19)),Reference_sheet!$B$91:$D$96,3,FALSE))))</f>
        <v/>
      </c>
      <c r="GE19" s="4" t="str">
        <f>IF(correction_sheet!$BNO19&lt;2,"NA",IF(correction_sheet!$A19="","",IF(COUNT(correction_sheet!BBO19,correction_sheet!BCI19,correction_sheet!BDV19,correction_sheet!BEO19,correction_sheet!BLW19)&lt;4,"NA",VLOOKUP((SUM( correction_sheet!BBO19,correction_sheet!BCI19,correction_sheet!BDV19,correction_sheet!BEO19,correction_sheet!BLW19)),Reference_sheet!$B$91:$D$96,3,FALSE))))</f>
        <v/>
      </c>
      <c r="GF19" s="4" t="str">
        <f>IF(correction_sheet!$BNO19&lt;2,"NA",IF(correction_sheet!$A19="","",IF(COUNT(correction_sheet!BBP19,correction_sheet!BCJ19,correction_sheet!BDW19,correction_sheet!BEP19,correction_sheet!BLX19)&lt;4,"NA",VLOOKUP((SUM( correction_sheet!BBP19,correction_sheet!BCJ19,correction_sheet!BDW19,correction_sheet!BEP19,correction_sheet!BLX19)),Reference_sheet!$B$91:$D$96,3,FALSE))))</f>
        <v/>
      </c>
      <c r="GG19" s="4" t="str">
        <f>IF(correction_sheet!$BNO19&lt;2,"NA",IF(correction_sheet!$A19="","",IF(COUNT(correction_sheet!BBQ19,correction_sheet!BCK19,correction_sheet!BDX19,correction_sheet!BEQ19,correction_sheet!BLY19)&lt;4,"NA",VLOOKUP((SUM( correction_sheet!BBQ19,correction_sheet!BCK19,correction_sheet!BDX19,correction_sheet!BEQ19,correction_sheet!BLY19)),Reference_sheet!$B$91:$D$96,3,FALSE))))</f>
        <v/>
      </c>
      <c r="GH19" s="4" t="str">
        <f>IF(correction_sheet!$BNO19&lt;2,"NA",IF(correction_sheet!$A19="","",IF(COUNT(correction_sheet!BBR19,correction_sheet!BCL19,correction_sheet!BDY19,correction_sheet!BER19,correction_sheet!BLZ19)&lt;4,"NA",VLOOKUP((SUM( correction_sheet!BBR19,correction_sheet!BCL19,correction_sheet!BDY19,correction_sheet!BER19,correction_sheet!BLZ19)),Reference_sheet!$B$91:$D$96,3,FALSE))))</f>
        <v/>
      </c>
      <c r="GI19" s="4" t="str">
        <f>IF(correction_sheet!$BNO19&lt;2,"NA",IF(correction_sheet!$A19="","",IF(COUNT(correction_sheet!BBS19,correction_sheet!BCM19,correction_sheet!BDZ19,correction_sheet!BES19,correction_sheet!BMA19)&lt;4,"NA",VLOOKUP((SUM( correction_sheet!BBS19,correction_sheet!BCM19,correction_sheet!BDZ19,correction_sheet!BES19,correction_sheet!BMA19)),Reference_sheet!$B$91:$D$96,3,FALSE))))</f>
        <v/>
      </c>
      <c r="GJ19" s="4" t="str">
        <f>IF(correction_sheet!$BNO19&lt;2,"NA",IF(correction_sheet!$A19="","",IF(COUNT(correction_sheet!BBT19,correction_sheet!BCN19,correction_sheet!BEA19,correction_sheet!BET19,correction_sheet!BMB19)&lt;4,"NA",VLOOKUP((SUM( correction_sheet!BBT19,correction_sheet!BCN19,correction_sheet!BEA19,correction_sheet!BET19,correction_sheet!BMB19)),Reference_sheet!$B$91:$D$96,3,FALSE))))</f>
        <v/>
      </c>
      <c r="GK19" s="4" t="str">
        <f>IF(correction_sheet!$A19="","",IF(COUNT(C19,V19,AO19,BH19,CA19,CT19,DM19,EF19,EY19,FR19)&lt;8,"NA",SUM(IF(C19&gt;=Reference_sheet!$H$2,1,0),IF(V19&gt;=Reference_sheet!$I$2,1,0),IF(AO19&gt;=Reference_sheet!$J$2,1,0),IF(BH19&gt;=Reference_sheet!$K$2,1,0),IF(CA19&gt;=Reference_sheet!$L$2,1,0),IF(CT19&gt;=Reference_sheet!$M$2,1,0),IF(DM19&gt;=Reference_sheet!$N$2,1,0),IF(EF19&gt;=Reference_sheet!$O$2,1,0),IF(EY19&gt;=Reference_sheet!$P$2,1,0),IF(FR19&gt;=Reference_sheet!$Q$2,1,0))-COUNTIF(C19,"NA")-COUNTIF(V19,"NA")-COUNTIF(AO19,"NA")-COUNTIF(BH19,"NA")-COUNTIF(CA19,"NA")-COUNTIF(CT19,"NA")-COUNTIF(DM19,"NA")-COUNTIF(EF19,"NA")-COUNTIF(EY19,"NA")-COUNTIF(FR19,"NA")))</f>
        <v/>
      </c>
      <c r="GL19" s="4" t="str">
        <f>IF(correction_sheet!$A19="","",IF(COUNT(D19,W19,AP19,BI19,CB19,CU19,DN19,EG19,EZ19,FS19)&lt;8,"NA",SUM(IF(D19&gt;=Reference_sheet!$H$2,1,0),IF(W19&gt;=Reference_sheet!$I$2,1,0),IF(AP19&gt;=Reference_sheet!$J$2,1,0),IF(BI19&gt;=Reference_sheet!$K$2,1,0),IF(CB19&gt;=Reference_sheet!$L$2,1,0),IF(CU19&gt;=Reference_sheet!$M$2,1,0),IF(DN19&gt;=Reference_sheet!$N$2,1,0),IF(EG19&gt;=Reference_sheet!$O$2,1,0),IF(EZ19&gt;=Reference_sheet!$P$2,1,0),IF(FS19&gt;=Reference_sheet!$Q$2,1,0))-COUNTIF(D19,"NA")-COUNTIF(W19,"NA")-COUNTIF(AP19,"NA")-COUNTIF(BI19,"NA")-COUNTIF(CB19,"NA")-COUNTIF(CU19,"NA")-COUNTIF(DN19,"NA")-COUNTIF(EG19,"NA")-COUNTIF(EZ19,"NA")-COUNTIF(FS19,"NA")))</f>
        <v/>
      </c>
      <c r="GM19" s="4" t="str">
        <f>IF(correction_sheet!$A19="","",IF(COUNT(E19,X19,AQ19,BJ19,CC19,CV19,DO19,EH19,FA19,FT19)&lt;8,"NA",SUM(IF(E19&gt;=Reference_sheet!$H$2,1,0),IF(X19&gt;=Reference_sheet!$I$2,1,0),IF(AQ19&gt;=Reference_sheet!$J$2,1,0),IF(BJ19&gt;=Reference_sheet!$K$2,1,0),IF(CC19&gt;=Reference_sheet!$L$2,1,0),IF(CV19&gt;=Reference_sheet!$M$2,1,0),IF(DO19&gt;=Reference_sheet!$N$2,1,0),IF(EH19&gt;=Reference_sheet!$O$2,1,0),IF(FA19&gt;=Reference_sheet!$P$2,1,0),IF(FT19&gt;=Reference_sheet!$Q$2,1,0))-COUNTIF(E19,"NA")-COUNTIF(X19,"NA")-COUNTIF(AQ19,"NA")-COUNTIF(BJ19,"NA")-COUNTIF(CC19,"NA")-COUNTIF(CV19,"NA")-COUNTIF(DO19,"NA")-COUNTIF(EH19,"NA")-COUNTIF(FA19,"NA")-COUNTIF(FT19,"NA")))</f>
        <v/>
      </c>
      <c r="GN19" s="4" t="str">
        <f>IF(correction_sheet!$A19="","",IF(COUNT(F19,Y19,AR19,BK19,CD19,CW19,DP19,EI19,FB19,FU19)&lt;8,"NA",SUM(IF(F19&gt;=Reference_sheet!$H$2,1,0),IF(Y19&gt;=Reference_sheet!$I$2,1,0),IF(AR19&gt;=Reference_sheet!$J$2,1,0),IF(BK19&gt;=Reference_sheet!$K$2,1,0),IF(CD19&gt;=Reference_sheet!$L$2,1,0),IF(CW19&gt;=Reference_sheet!$M$2,1,0),IF(DP19&gt;=Reference_sheet!$N$2,1,0),IF(EI19&gt;=Reference_sheet!$O$2,1,0),IF(FB19&gt;=Reference_sheet!$P$2,1,0),IF(FU19&gt;=Reference_sheet!$Q$2,1,0))-COUNTIF(F19,"NA")-COUNTIF(Y19,"NA")-COUNTIF(AR19,"NA")-COUNTIF(BK19,"NA")-COUNTIF(CD19,"NA")-COUNTIF(CW19,"NA")-COUNTIF(DP19,"NA")-COUNTIF(EI19,"NA")-COUNTIF(FB19,"NA")-COUNTIF(FU19,"NA")))</f>
        <v/>
      </c>
      <c r="GO19" s="4" t="str">
        <f>IF(correction_sheet!$A19="","",IF(COUNT(G19,Z19,AS19,BL19,CE19,CX19,DQ19,EJ19,FC19,FV19)&lt;8,"NA",SUM(IF(G19&gt;=Reference_sheet!$H$2,1,0),IF(Z19&gt;=Reference_sheet!$I$2,1,0),IF(AS19&gt;=Reference_sheet!$J$2,1,0),IF(BL19&gt;=Reference_sheet!$K$2,1,0),IF(CE19&gt;=Reference_sheet!$L$2,1,0),IF(CX19&gt;=Reference_sheet!$M$2,1,0),IF(DQ19&gt;=Reference_sheet!$N$2,1,0),IF(EJ19&gt;=Reference_sheet!$O$2,1,0),IF(FC19&gt;=Reference_sheet!$P$2,1,0),IF(FV19&gt;=Reference_sheet!$Q$2,1,0))-COUNTIF(G19,"NA")-COUNTIF(Z19,"NA")-COUNTIF(AS19,"NA")-COUNTIF(BL19,"NA")-COUNTIF(CE19,"NA")-COUNTIF(CX19,"NA")-COUNTIF(DQ19,"NA")-COUNTIF(EJ19,"NA")-COUNTIF(FC19,"NA")-COUNTIF(FV19,"NA")))</f>
        <v/>
      </c>
      <c r="GP19" s="4" t="str">
        <f>IF(correction_sheet!$A19="","",IF(COUNT(H19,AA19,AT19,BM19,CF19,CY19,DR19,EK19,FD19,FW19)&lt;8,"NA",SUM(IF(H19&gt;=Reference_sheet!$H$2,1,0),IF(AA19&gt;=Reference_sheet!$I$2,1,0),IF(AT19&gt;=Reference_sheet!$J$2,1,0),IF(BM19&gt;=Reference_sheet!$K$2,1,0),IF(CF19&gt;=Reference_sheet!$L$2,1,0),IF(CY19&gt;=Reference_sheet!$M$2,1,0),IF(DR19&gt;=Reference_sheet!$N$2,1,0),IF(EK19&gt;=Reference_sheet!$O$2,1,0),IF(FD19&gt;=Reference_sheet!$P$2,1,0),IF(FW19&gt;=Reference_sheet!$Q$2,1,0))-COUNTIF(H19,"NA")-COUNTIF(AA19,"NA")-COUNTIF(AT19,"NA")-COUNTIF(BM19,"NA")-COUNTIF(CF19,"NA")-COUNTIF(CY19,"NA")-COUNTIF(DR19,"NA")-COUNTIF(EK19,"NA")-COUNTIF(FD19,"NA")-COUNTIF(FW19,"NA")))</f>
        <v/>
      </c>
      <c r="GQ19" s="4" t="str">
        <f>IF(correction_sheet!$A19="","",IF(COUNT(I19,AB19,AU19,BN19,CG19,CZ19,DS19,EL19,FE19,FX19)&lt;8,"NA",SUM(IF(I19&gt;=Reference_sheet!$H$2,1,0),IF(AB19&gt;=Reference_sheet!$I$2,1,0),IF(AU19&gt;=Reference_sheet!$J$2,1,0),IF(BN19&gt;=Reference_sheet!$K$2,1,0),IF(CG19&gt;=Reference_sheet!$L$2,1,0),IF(CZ19&gt;=Reference_sheet!$M$2,1,0),IF(DS19&gt;=Reference_sheet!$N$2,1,0),IF(EL19&gt;=Reference_sheet!$O$2,1,0),IF(FE19&gt;=Reference_sheet!$P$2,1,0),IF(FX19&gt;=Reference_sheet!$Q$2,1,0))-COUNTIF(I19,"NA")-COUNTIF(AB19,"NA")-COUNTIF(AU19,"NA")-COUNTIF(BN19,"NA")-COUNTIF(CG19,"NA")-COUNTIF(CZ19,"NA")-COUNTIF(DS19,"NA")-COUNTIF(EL19,"NA")-COUNTIF(FE19,"NA")-COUNTIF(FX19,"NA")))</f>
        <v/>
      </c>
      <c r="GR19" s="4" t="str">
        <f>IF(correction_sheet!$A19="","",IF(COUNT(J19,AC19,AV19,BO19,CH19,DA19,DT19,EM19,FF19,FY19)&lt;8,"NA",SUM(IF(J19&gt;=Reference_sheet!$H$2,1,0),IF(AC19&gt;=Reference_sheet!$I$2,1,0),IF(AV19&gt;=Reference_sheet!$J$2,1,0),IF(BO19&gt;=Reference_sheet!$K$2,1,0),IF(CH19&gt;=Reference_sheet!$L$2,1,0),IF(DA19&gt;=Reference_sheet!$M$2,1,0),IF(DT19&gt;=Reference_sheet!$N$2,1,0),IF(EM19&gt;=Reference_sheet!$O$2,1,0),IF(FF19&gt;=Reference_sheet!$P$2,1,0),IF(FY19&gt;=Reference_sheet!$Q$2,1,0))-COUNTIF(J19,"NA")-COUNTIF(AC19,"NA")-COUNTIF(AV19,"NA")-COUNTIF(BO19,"NA")-COUNTIF(CH19,"NA")-COUNTIF(DA19,"NA")-COUNTIF(DT19,"NA")-COUNTIF(EM19,"NA")-COUNTIF(FF19,"NA")-COUNTIF(FY19,"NA")))</f>
        <v/>
      </c>
      <c r="GS19" s="4" t="str">
        <f>IF(correction_sheet!$A19="","",IF(COUNT(K19,AD19,AW19,BP19,CI19,DB19,DU19,EN19,FG19,FZ19)&lt;8,"NA",SUM(IF(K19&gt;=Reference_sheet!$H$2,1,0),IF(AD19&gt;=Reference_sheet!$I$2,1,0),IF(AW19&gt;=Reference_sheet!$J$2,1,0),IF(BP19&gt;=Reference_sheet!$K$2,1,0),IF(CI19&gt;=Reference_sheet!$L$2,1,0),IF(DB19&gt;=Reference_sheet!$M$2,1,0),IF(DU19&gt;=Reference_sheet!$N$2,1,0),IF(EN19&gt;=Reference_sheet!$O$2,1,0),IF(FG19&gt;=Reference_sheet!$P$2,1,0),IF(FZ19&gt;=Reference_sheet!$Q$2,1,0))-COUNTIF(K19,"NA")-COUNTIF(AD19,"NA")-COUNTIF(AW19,"NA")-COUNTIF(BP19,"NA")-COUNTIF(CI19,"NA")-COUNTIF(DB19,"NA")-COUNTIF(DU19,"NA")-COUNTIF(EN19,"NA")-COUNTIF(FG19,"NA")-COUNTIF(FZ19,"NA")))</f>
        <v/>
      </c>
      <c r="GT19" s="4" t="str">
        <f>IF(correction_sheet!$A19="","",IF(COUNT(L19,AE19,AX19,BQ19,CJ19,DC19,DV19,EO19,FH19,GA19)&lt;8,"NA",SUM(IF(L19&gt;=Reference_sheet!$H$2,1,0),IF(AE19&gt;=Reference_sheet!$I$2,1,0),IF(AX19&gt;=Reference_sheet!$J$2,1,0),IF(BQ19&gt;=Reference_sheet!$K$2,1,0),IF(CJ19&gt;=Reference_sheet!$L$2,1,0),IF(DC19&gt;=Reference_sheet!$M$2,1,0),IF(DV19&gt;=Reference_sheet!$N$2,1,0),IF(EO19&gt;=Reference_sheet!$O$2,1,0),IF(FH19&gt;=Reference_sheet!$P$2,1,0),IF(GA19&gt;=Reference_sheet!$Q$2,1,0))-COUNTIF(L19,"NA")-COUNTIF(AE19,"NA")-COUNTIF(AX19,"NA")-COUNTIF(BQ19,"NA")-COUNTIF(CJ19,"NA")-COUNTIF(DC19,"NA")-COUNTIF(DV19,"NA")-COUNTIF(EO19,"NA")-COUNTIF(FH19,"NA")-COUNTIF(GA19,"NA")))</f>
        <v/>
      </c>
      <c r="GU19" s="4" t="str">
        <f>IF(correction_sheet!$A19="","",IF(COUNT(M19,AF19,AY19,BR19,CK19,DD19,DW19,EP19,FI19,GB19)&lt;8,"NA",SUM(IF(M19&gt;=Reference_sheet!$H$2,1,0),IF(AF19&gt;=Reference_sheet!$I$2,1,0),IF(AY19&gt;=Reference_sheet!$J$2,1,0),IF(BR19&gt;=Reference_sheet!$K$2,1,0),IF(CK19&gt;=Reference_sheet!$L$2,1,0),IF(DD19&gt;=Reference_sheet!$M$2,1,0),IF(DW19&gt;=Reference_sheet!$N$2,1,0),IF(EP19&gt;=Reference_sheet!$O$2,1,0),IF(FI19&gt;=Reference_sheet!$P$2,1,0),IF(GB19&gt;=Reference_sheet!$Q$2,1,0))-COUNTIF(M19,"NA")-COUNTIF(AF19,"NA")-COUNTIF(AY19,"NA")-COUNTIF(BR19,"NA")-COUNTIF(CK19,"NA")-COUNTIF(DD19,"NA")-COUNTIF(DW19,"NA")-COUNTIF(EP19,"NA")-COUNTIF(FI19,"NA")-COUNTIF(GB19,"NA")))</f>
        <v/>
      </c>
      <c r="GV19" s="4" t="str">
        <f>IF(correction_sheet!$A19="","",IF(COUNT(N19,AG19,AZ19,BS19,CL19,DE19,DX19,EQ19,FJ19,GC19)&lt;8,"NA",SUM(IF(N19&gt;=Reference_sheet!$H$2,1,0),IF(AG19&gt;=Reference_sheet!$I$2,1,0),IF(AZ19&gt;=Reference_sheet!$J$2,1,0),IF(BS19&gt;=Reference_sheet!$K$2,1,0),IF(CL19&gt;=Reference_sheet!$L$2,1,0),IF(DE19&gt;=Reference_sheet!$M$2,1,0),IF(DX19&gt;=Reference_sheet!$N$2,1,0),IF(EQ19&gt;=Reference_sheet!$O$2,1,0),IF(FJ19&gt;=Reference_sheet!$P$2,1,0),IF(GC19&gt;=Reference_sheet!$Q$2,1,0))-COUNTIF(N19,"NA")-COUNTIF(AG19,"NA")-COUNTIF(AZ19,"NA")-COUNTIF(BS19,"NA")-COUNTIF(CL19,"NA")-COUNTIF(DE19,"NA")-COUNTIF(DX19,"NA")-COUNTIF(EQ19,"NA")-COUNTIF(FJ19,"NA")-COUNTIF(GC19,"NA")))</f>
        <v/>
      </c>
      <c r="GW19" s="4" t="str">
        <f>IF(correction_sheet!$A19="","",IF(COUNT(O19,AH19,BA19,BT19,CM19,DF19,DY19,ER19,FK19,GD19)&lt;8,"NA",SUM(IF(O19&gt;=Reference_sheet!$H$2,1,0),IF(AH19&gt;=Reference_sheet!$I$2,1,0),IF(BA19&gt;=Reference_sheet!$J$2,1,0),IF(BT19&gt;=Reference_sheet!$K$2,1,0),IF(CM19&gt;=Reference_sheet!$L$2,1,0),IF(DF19&gt;=Reference_sheet!$M$2,1,0),IF(DY19&gt;=Reference_sheet!$N$2,1,0),IF(ER19&gt;=Reference_sheet!$O$2,1,0),IF(FK19&gt;=Reference_sheet!$P$2,1,0),IF(GD19&gt;=Reference_sheet!$Q$2,1,0))-COUNTIF(O19,"NA")-COUNTIF(AH19,"NA")-COUNTIF(BA19,"NA")-COUNTIF(BT19,"NA")-COUNTIF(CM19,"NA")-COUNTIF(DF19,"NA")-COUNTIF(DY19,"NA")-COUNTIF(ER19,"NA")-COUNTIF(FK19,"NA")-COUNTIF(GD19,"NA")))</f>
        <v/>
      </c>
      <c r="GX19" s="4" t="str">
        <f>IF(correction_sheet!$A19="","",IF(COUNT(P19,AI19,BB19,BU19,CN19,DG19,DZ19,ES19,FL19,GE19)&lt;8,"NA",SUM(IF(P19&gt;=Reference_sheet!$H$2,1,0),IF(AI19&gt;=Reference_sheet!$I$2,1,0),IF(BB19&gt;=Reference_sheet!$J$2,1,0),IF(BU19&gt;=Reference_sheet!$K$2,1,0),IF(CN19&gt;=Reference_sheet!$L$2,1,0),IF(DG19&gt;=Reference_sheet!$M$2,1,0),IF(DZ19&gt;=Reference_sheet!$N$2,1,0),IF(ES19&gt;=Reference_sheet!$O$2,1,0),IF(FL19&gt;=Reference_sheet!$P$2,1,0),IF(GE19&gt;=Reference_sheet!$Q$2,1,0))-COUNTIF(P19,"NA")-COUNTIF(AI19,"NA")-COUNTIF(BB19,"NA")-COUNTIF(BU19,"NA")-COUNTIF(CN19,"NA")-COUNTIF(DG19,"NA")-COUNTIF(DZ19,"NA")-COUNTIF(ES19,"NA")-COUNTIF(FL19,"NA")-COUNTIF(GE19,"NA")))</f>
        <v/>
      </c>
      <c r="GY19" s="4" t="str">
        <f>IF(correction_sheet!$A19="","",IF(COUNT(Q19,AJ19,BC19,BV19,CO19,DH19,EA19,ET19,FM19,GF19)&lt;8,"NA",SUM(IF(Q19&gt;=Reference_sheet!$H$2,1,0),IF(AJ19&gt;=Reference_sheet!$I$2,1,0),IF(BC19&gt;=Reference_sheet!$J$2,1,0),IF(BV19&gt;=Reference_sheet!$K$2,1,0),IF(CO19&gt;=Reference_sheet!$L$2,1,0),IF(DH19&gt;=Reference_sheet!$M$2,1,0),IF(EA19&gt;=Reference_sheet!$N$2,1,0),IF(ET19&gt;=Reference_sheet!$O$2,1,0),IF(FM19&gt;=Reference_sheet!$P$2,1,0),IF(GF19&gt;=Reference_sheet!$Q$2,1,0))-COUNTIF(Q19,"NA")-COUNTIF(AJ19,"NA")-COUNTIF(BC19,"NA")-COUNTIF(BV19,"NA")-COUNTIF(CO19,"NA")-COUNTIF(DH19,"NA")-COUNTIF(EA19,"NA")-COUNTIF(ET19,"NA")-COUNTIF(FM19,"NA")-COUNTIF(GF19,"NA")))</f>
        <v/>
      </c>
      <c r="GZ19" s="4" t="str">
        <f>IF(correction_sheet!$A19="","",IF(COUNT(R19,AK19,BD19,BW19,CP19,DI19,EB19,EU19,FN19,GG19)&lt;8,"NA",SUM(IF(R19&gt;=Reference_sheet!$H$2,1,0),IF(AK19&gt;=Reference_sheet!$I$2,1,0),IF(BD19&gt;=Reference_sheet!$J$2,1,0),IF(BW19&gt;=Reference_sheet!$K$2,1,0),IF(CP19&gt;=Reference_sheet!$L$2,1,0),IF(DI19&gt;=Reference_sheet!$M$2,1,0),IF(EB19&gt;=Reference_sheet!$N$2,1,0),IF(EU19&gt;=Reference_sheet!$O$2,1,0),IF(FN19&gt;=Reference_sheet!$P$2,1,0),IF(GG19&gt;=Reference_sheet!$Q$2,1,0))-COUNTIF(R19,"NA")-COUNTIF(AK19,"NA")-COUNTIF(BD19,"NA")-COUNTIF(BW19,"NA")-COUNTIF(CP19,"NA")-COUNTIF(DI19,"NA")-COUNTIF(EB19,"NA")-COUNTIF(EU19,"NA")-COUNTIF(FN19,"NA")-COUNTIF(GG19,"NA")))</f>
        <v/>
      </c>
      <c r="HA19" s="4" t="str">
        <f>IF(correction_sheet!$A19="","",IF(COUNT(S19,AL19,BE19,BX19,CQ19,DJ19,EC19,EV19,FO19,GH19)&lt;8,"NA",SUM(IF(S19&gt;=Reference_sheet!$H$2,1,0),IF(AL19&gt;=Reference_sheet!$I$2,1,0),IF(BE19&gt;=Reference_sheet!$J$2,1,0),IF(BX19&gt;=Reference_sheet!$K$2,1,0),IF(CQ19&gt;=Reference_sheet!$L$2,1,0),IF(DJ19&gt;=Reference_sheet!$M$2,1,0),IF(EC19&gt;=Reference_sheet!$N$2,1,0),IF(EV19&gt;=Reference_sheet!$O$2,1,0),IF(FO19&gt;=Reference_sheet!$P$2,1,0),IF(GH19&gt;=Reference_sheet!$Q$2,1,0))-COUNTIF(S19,"NA")-COUNTIF(AL19,"NA")-COUNTIF(BE19,"NA")-COUNTIF(BX19,"NA")-COUNTIF(CQ19,"NA")-COUNTIF(DJ19,"NA")-COUNTIF(EC19,"NA")-COUNTIF(EV19,"NA")-COUNTIF(FO19,"NA")-COUNTIF(GH19,"NA")))</f>
        <v/>
      </c>
      <c r="HB19" s="4" t="str">
        <f>IF(correction_sheet!$A19="","",IF(COUNT(T19,AM19,BF19,BY19,CR19,DK19,ED19,EW19,FP19,GI19)&lt;8,"NA",SUM(IF(T19&gt;=Reference_sheet!$H$2,1,0),IF(AM19&gt;=Reference_sheet!$I$2,1,0),IF(BF19&gt;=Reference_sheet!$J$2,1,0),IF(BY19&gt;=Reference_sheet!$K$2,1,0),IF(CR19&gt;=Reference_sheet!$L$2,1,0),IF(DK19&gt;=Reference_sheet!$M$2,1,0),IF(ED19&gt;=Reference_sheet!$N$2,1,0),IF(EW19&gt;=Reference_sheet!$O$2,1,0),IF(FP19&gt;=Reference_sheet!$P$2,1,0),IF(GI19&gt;=Reference_sheet!$Q$2,1,0))-COUNTIF(T19,"NA")-COUNTIF(AM19,"NA")-COUNTIF(BF19,"NA")-COUNTIF(BY19,"NA")-COUNTIF(CR19,"NA")-COUNTIF(DK19,"NA")-COUNTIF(ED19,"NA")-COUNTIF(EW19,"NA")-COUNTIF(FP19,"NA")-COUNTIF(GI19,"NA")))</f>
        <v/>
      </c>
      <c r="HC19" s="4" t="str">
        <f>IF(correction_sheet!$A19="","",IF(COUNT(C19,V19,AO19,BH19,CA19,CT19,DM19,EF19,#REF!,EY19,FR19)&lt;8,"NA",INT(0.5+SUM(C19,V19,AO19,BH19,CA19,CT19,DM19,EF19,EY19,FR19))))</f>
        <v/>
      </c>
      <c r="HD19" s="4" t="str">
        <f>IF(correction_sheet!$A19="","",IF(COUNT(D19,W19,AP19,BI19,CB19,CU19,DN19,EG19,#REF!,EZ19,FS19)&lt;8,"NA",INT(0.5+SUM(D19,W19,AP19,BI19,CB19,CU19,DN19,EG19,EZ19,FS19))))</f>
        <v/>
      </c>
      <c r="HE19" s="4" t="str">
        <f>IF(correction_sheet!$A19="","",IF(COUNT(E19,X19,AQ19,BJ19,CC19,CV19,DO19,EH19,#REF!,FA19,FT19)&lt;8,"NA",INT(0.5+SUM(E19,X19,AQ19,BJ19,CC19,CV19,DO19,EH19,FA19,FT19))))</f>
        <v/>
      </c>
      <c r="HF19" s="4" t="str">
        <f>IF(correction_sheet!$A19="","",IF(COUNT(F19,Y19,AR19,BK19,CD19,CW19,DP19,EI19,#REF!,FB19,FU19)&lt;8,"NA",INT(0.5+SUM(F19,Y19,AR19,BK19,CD19,CW19,DP19,EI19,FB19,FU19))))</f>
        <v/>
      </c>
      <c r="HG19" s="4" t="str">
        <f>IF(correction_sheet!$A19="","",IF(COUNT(G19,Z19,AS19,BL19,CE19,CX19,DQ19,EJ19,#REF!,FC19,FV19)&lt;8,"NA",INT(0.5+SUM(G19,Z19,AS19,BL19,CE19,CX19,DQ19,EJ19,FC19,FV19))))</f>
        <v/>
      </c>
      <c r="HH19" s="4" t="str">
        <f>IF(correction_sheet!$A19="","",IF(COUNT(H19,AA19,AT19,BM19,CF19,CY19,DR19,EK19,#REF!,FD19,FW19)&lt;8,"NA",INT(0.5+SUM(H19,AA19,AT19,BM19,CF19,CY19,DR19,EK19,FD19,FW19))))</f>
        <v/>
      </c>
      <c r="HI19" s="4" t="str">
        <f>IF(correction_sheet!$A19="","",IF(COUNT(I19,AB19,AU19,BN19,CG19,CZ19,DS19,EL19,#REF!,FE19,FX19)&lt;8,"NA",INT(0.5+SUM(I19,AB19,AU19,BN19,CG19,CZ19,DS19,EL19,FE19,FX19))))</f>
        <v/>
      </c>
      <c r="HJ19" s="4" t="str">
        <f>IF(correction_sheet!$A19="","",IF(COUNT(J19,AC19,AV19,BO19,CH19,DA19,DT19,EM19,#REF!,FF19,FY19)&lt;8,"NA",INT(0.5+SUM(J19,AC19,AV19,BO19,CH19,DA19,DT19,EM19,FF19,FY19))))</f>
        <v/>
      </c>
      <c r="HK19" s="4" t="str">
        <f>IF(correction_sheet!$A19="","",IF(COUNT(K19,AD19,AW19,BP19,CI19,DB19,DU19,EN19,#REF!,FG19,FZ19)&lt;8,"NA",INT(0.5+SUM(K19,AD19,AW19,BP19,CI19,DB19,DU19,EN19,FG19,FZ19))))</f>
        <v/>
      </c>
      <c r="HL19" s="4" t="str">
        <f>IF(correction_sheet!$A19="","",IF(COUNT(L19,AE19,AX19,BQ19,CJ19,DC19,DV19,EO19,#REF!,FH19,GA19)&lt;8,"NA",INT(0.5+SUM(L19,AE19,AX19,BQ19,CJ19,DC19,DV19,EO19,FH19,GA19))))</f>
        <v/>
      </c>
      <c r="HM19" s="4" t="str">
        <f>IF(correction_sheet!$A19="","",IF(COUNT(M19,AF19,AY19,BR19,CK19,DD19,DW19,EP19,#REF!,FI19,GB19)&lt;8,"NA",INT(0.5+SUM(M19,AF19,AY19,BR19,CK19,DD19,DW19,EP19,FI19,GB19))))</f>
        <v/>
      </c>
      <c r="HN19" s="4" t="str">
        <f>IF(correction_sheet!$A19="","",IF(COUNT(N19,AG19,AZ19,BS19,CL19,DE19,DX19,EQ19,#REF!,FJ19,GC19)&lt;8,"NA",INT(0.5+SUM(N19,AG19,AZ19,BS19,CL19,DE19,DX19,EQ19,FJ19,GC19))))</f>
        <v/>
      </c>
      <c r="HO19" s="4" t="str">
        <f>IF(correction_sheet!$A19="","",IF(COUNT(O19,AH19,BA19,BT19,CM19,DF19,DY19,ER19,#REF!,FK19,GD19)&lt;8,"NA",INT(0.5+SUM(O19,AH19,BA19,BT19,CM19,DF19,DY19,ER19,FK19,GD19))))</f>
        <v/>
      </c>
      <c r="HP19" s="4" t="str">
        <f>IF(correction_sheet!$A19="","",IF(COUNT(P19,AI19,BB19,BU19,CN19,DG19,DZ19,ES19,#REF!,FL19,GE19)&lt;8,"NA",INT(0.5+SUM(P19,AI19,BB19,BU19,CN19,DG19,DZ19,ES19,FL19,GE19))))</f>
        <v/>
      </c>
      <c r="HQ19" s="4" t="str">
        <f>IF(correction_sheet!$A19="","",IF(COUNT(Q19,AJ19,BC19,BV19,CO19,DH19,EA19,ET19,#REF!,FM19,GF19)&lt;8,"NA",INT(0.5+SUM(Q19,AJ19,BC19,BV19,CO19,DH19,EA19,ET19,FM19,GF19))))</f>
        <v/>
      </c>
      <c r="HR19" s="4" t="str">
        <f>IF(correction_sheet!$A19="","",IF(COUNT(R19,AK19,BD19,BW19,CP19,DI19,EB19,EU19,#REF!,FN19,GG19)&lt;8,"NA",INT(0.5+SUM(R19,AK19,BD19,BW19,CP19,DI19,EB19,EU19,FN19,GG19))))</f>
        <v/>
      </c>
      <c r="HS19" s="4" t="str">
        <f>IF(correction_sheet!$A19="","",IF(COUNT(S19,AL19,BE19,BX19,CQ19,DJ19,EC19,EV19,#REF!,FO19,GH19)&lt;8,"NA",INT(0.5+SUM(S19,AL19,BE19,BX19,CQ19,DJ19,EC19,EV19,FO19,GH19))))</f>
        <v/>
      </c>
      <c r="HT19" s="4" t="str">
        <f>IF(correction_sheet!$A19="","",IF(COUNT(T19,AM19,BF19,BY19,CR19,DK19,ED19,EW19,#REF!,FP19,GI19)&lt;8,"NA",INT(0.5+SUM(T19,AM19,BF19,BY19,CR19,DK19,ED19,EW19,FP19,GI19))))</f>
        <v/>
      </c>
      <c r="HU19" s="19" t="str">
        <f>IF(correction_sheet!$A19="","",IF(COUNT(U19,AN19,BG19,BZ19,CS19,DL19,EE19,EX19,FQ19,GJ19)&lt;8,"NA",SUM(IF(U19&gt;=Reference_sheet!$H$2,1,0),IF(AN19&gt;=Reference_sheet!$I$2,1,0),IF(BG19&gt;=Reference_sheet!$J$2,1,0),IF(BZ19&gt;=Reference_sheet!$K$2,1,0),IF(CS19&gt;=Reference_sheet!$L$2,1,0),IF(DL19&gt;=Reference_sheet!$M$2,1,0),IF(EE19&gt;=Reference_sheet!$N$2,1,0),IF(EX19&gt;=Reference_sheet!$O$2,1,0),IF(FQ19&gt;=Reference_sheet!$P$2,1,0),IF(GJ19&gt;=Reference_sheet!$Q$2,1,0))-COUNTIF(U19,"NA")-COUNTIF(AN19,"NA")-COUNTIF(BG19,"NA")-COUNTIF(BZ19,"NA")-COUNTIF(CS19,"NA")-COUNTIF(DL19,"NA")-COUNTIF(EE19,"NA")-COUNTIF(EX19,"NA")-COUNTIF(FQ19,"NA")-COUNTIF(GJ19,"NA")))</f>
        <v/>
      </c>
      <c r="HV19" s="19" t="str">
        <f>IF(correction_sheet!$A19="","",IF(COUNT(U19,AN19,BG19,BZ19,CS19,DL19,EE19,EX19,FQ19,GJ19)&lt;8,"NA",INT(0.5+SUM(U19,AN19,BG19,BZ19,CS19,DL19,EE19,EX19,FQ19,GJ19))))</f>
        <v/>
      </c>
      <c r="HW19" s="20" t="str">
        <f t="shared" si="9"/>
        <v/>
      </c>
      <c r="HX19" s="20" t="str">
        <f t="shared" si="10"/>
        <v/>
      </c>
      <c r="HY19" s="20" t="str">
        <f t="shared" si="11"/>
        <v/>
      </c>
      <c r="HZ19" s="20" t="str">
        <f t="shared" si="12"/>
        <v/>
      </c>
      <c r="IA19" s="20" t="str">
        <f t="shared" si="13"/>
        <v/>
      </c>
      <c r="IB19" s="20" t="str">
        <f t="shared" si="14"/>
        <v/>
      </c>
      <c r="IC19" s="20" t="str">
        <f t="shared" si="15"/>
        <v/>
      </c>
      <c r="ID19" s="20" t="str">
        <f t="shared" si="16"/>
        <v/>
      </c>
      <c r="IE19" s="20" t="str">
        <f>Scored_sheet!FQ19</f>
        <v/>
      </c>
      <c r="IF19" s="20" t="str">
        <f t="shared" si="17"/>
        <v/>
      </c>
      <c r="IG19" s="16" t="str">
        <f>IF($A19="","",SUM(IF(AN19&gt;=Reference_sheet!$I$2,1,0),IF(BG19&gt;=Reference_sheet!$J$2,1,0),IF(BZ19&gt;=Reference_sheet!$K$2,1,0),IF(CS19&gt;=Reference_sheet!$L$2,1,0),IF(DL19&gt;=Reference_sheet!$M$2,1,0),IF(FQ19&gt;=Reference_sheet!$P$2,1,0),IF(GJ19&gt;=Reference_sheet!$Q$2,1,0),IF(MAX(correction_sheet!JG19,correction_sheet!KB19,correction_sheet!LR19)&gt;0,IF(U19&gt;=Reference_sheet!$H$2,1,0),0))-COUNTIF(U19,"NA")-COUNTIF(AN19,"NA")-COUNTIF(BG19,"NA")-COUNTIF(BZ19,"NA")-COUNTIF(CS19,"NA")-COUNTIF(DL19,"NA")-COUNTIF(FQ19,"NA")-COUNTIF(GJ19,"NA"))</f>
        <v/>
      </c>
      <c r="IH19" s="16"/>
    </row>
    <row r="20" spans="1:242">
      <c r="A20" s="7" t="str">
        <f>IF(correction_sheet!$A20="","",correction_sheet!$A20)</f>
        <v/>
      </c>
      <c r="B20" s="7" t="str">
        <f>IF(Entry_sheet!$B20="","",Entry_sheet!$B20)</f>
        <v/>
      </c>
      <c r="C20" s="4" t="str">
        <f>IF(correction_sheet!$BNO20=0,"NA",IF(correction_sheet!$A20="","",IF(COUNT(correction_sheet!IO20,correction_sheet!JJ20,correction_sheet!KE20,correction_sheet!UR20,correction_sheet!WH20,correction_sheet!ASF20,correction_sheet!ATR20)&lt;5,"NA",VLOOKUP(SUM(correction_sheet!IO20,correction_sheet!JJ20,correction_sheet!KE20,correction_sheet!UR20,correction_sheet!WH20,correction_sheet!ASF20,correction_sheet!ATR20),Reference_sheet!$B$2:$D$11,3,FALSE))))</f>
        <v/>
      </c>
      <c r="D20" s="4" t="str">
        <f>IF(correction_sheet!$BNO20=0,"NA",IF(correction_sheet!$A20="","",IF(COUNT(correction_sheet!IP20,correction_sheet!JK20,correction_sheet!KF20,correction_sheet!US20,correction_sheet!WI20,correction_sheet!ASG20,correction_sheet!ATS20)&lt;5,"NA",VLOOKUP(SUM(correction_sheet!IP20,correction_sheet!JK20,correction_sheet!KF20,correction_sheet!US20,correction_sheet!WI20,correction_sheet!ASG20,correction_sheet!ATS20),Reference_sheet!$B$2:$D$11,3,FALSE))))</f>
        <v/>
      </c>
      <c r="E20" s="4" t="str">
        <f>IF(correction_sheet!$BNO20=0,"NA",IF(correction_sheet!$A20="","",IF(COUNT(correction_sheet!IQ20,correction_sheet!JL20,correction_sheet!KG20,correction_sheet!UT20,correction_sheet!WJ20,correction_sheet!ASH20,correction_sheet!ATT20)&lt;5,"NA",VLOOKUP(SUM(correction_sheet!IQ20,correction_sheet!JL20,correction_sheet!KG20,correction_sheet!UT20,correction_sheet!WJ20,correction_sheet!ASH20,correction_sheet!ATT20),Reference_sheet!$B$2:$D$11,3,FALSE))))</f>
        <v/>
      </c>
      <c r="F20" s="4" t="str">
        <f>IF(correction_sheet!$BNO20=0,"NA",IF(correction_sheet!$A20="","",IF(COUNT(correction_sheet!IR20,correction_sheet!JM20,correction_sheet!KH20,correction_sheet!UU20,correction_sheet!WK20,correction_sheet!ASI20,correction_sheet!ATU20)&lt;5,"NA",VLOOKUP(SUM(correction_sheet!IR20,correction_sheet!JM20,correction_sheet!KH20,correction_sheet!UU20,correction_sheet!WK20,correction_sheet!ASI20,correction_sheet!ATU20),Reference_sheet!$B$2:$D$11,3,FALSE))))</f>
        <v/>
      </c>
      <c r="G20" s="4" t="str">
        <f>IF(correction_sheet!$BNO20=0,"NA",IF(correction_sheet!$A20="","",IF(COUNT(correction_sheet!IS20,correction_sheet!JN20,correction_sheet!KI20,correction_sheet!UV20,correction_sheet!WL20,correction_sheet!ASJ20,correction_sheet!ATV20)&lt;5,"NA",VLOOKUP(SUM(correction_sheet!IS20,correction_sheet!JN20,correction_sheet!KI20,correction_sheet!UV20,correction_sheet!WL20,correction_sheet!ASJ20,correction_sheet!ATV20),Reference_sheet!$B$2:$D$11,3,FALSE))))</f>
        <v/>
      </c>
      <c r="H20" s="4" t="str">
        <f>IF(correction_sheet!$BNO20=0,"NA",IF(correction_sheet!$A20="","",IF(COUNT(correction_sheet!IT20,correction_sheet!JO20,correction_sheet!KJ20,correction_sheet!UW20,correction_sheet!WM20,correction_sheet!ASK20,correction_sheet!ATW20)&lt;5,"NA",VLOOKUP(SUM(correction_sheet!IT20,correction_sheet!JO20,correction_sheet!KJ20,correction_sheet!UW20,correction_sheet!WM20,correction_sheet!ASK20,correction_sheet!ATW20),Reference_sheet!$B$2:$D$11,3,FALSE))))</f>
        <v/>
      </c>
      <c r="I20" s="4" t="str">
        <f>IF(correction_sheet!$BNO20=0,"NA",IF(correction_sheet!$A20="","",IF(COUNT(correction_sheet!IU20,correction_sheet!JP20,correction_sheet!KK20,correction_sheet!UX20,correction_sheet!WN20,correction_sheet!ASL20,correction_sheet!ATX20)&lt;5,"NA",VLOOKUP(SUM(correction_sheet!IU20,correction_sheet!JP20,correction_sheet!KK20,correction_sheet!UX20,correction_sheet!WN20,correction_sheet!ASL20,correction_sheet!ATX20),Reference_sheet!$B$2:$D$11,3,FALSE))))</f>
        <v/>
      </c>
      <c r="J20" s="4" t="str">
        <f>IF(correction_sheet!$BNO20=0,"NA",IF(correction_sheet!$A20="","",IF(COUNT(correction_sheet!IV20,correction_sheet!JQ20,correction_sheet!KL20,correction_sheet!UY20,correction_sheet!WO20,correction_sheet!ASM20,correction_sheet!ATY20)&lt;5,"NA",VLOOKUP(SUM(correction_sheet!IV20,correction_sheet!JQ20,correction_sheet!KL20,correction_sheet!UY20,correction_sheet!WO20,correction_sheet!ASM20,correction_sheet!ATY20),Reference_sheet!$B$2:$D$11,3,FALSE))))</f>
        <v/>
      </c>
      <c r="K20" s="4" t="str">
        <f>IF(correction_sheet!$BNO20=0,"NA",IF(correction_sheet!$A20="","",IF(COUNT(correction_sheet!IW20,correction_sheet!JR20,correction_sheet!KM20,correction_sheet!UZ20,correction_sheet!WP20,correction_sheet!ASN20,correction_sheet!ATZ20)&lt;5,"NA",VLOOKUP(SUM(correction_sheet!IW20,correction_sheet!JR20,correction_sheet!KM20,correction_sheet!UZ20,correction_sheet!WP20,correction_sheet!ASN20,correction_sheet!ATZ20),Reference_sheet!$B$2:$D$11,3,FALSE))))</f>
        <v/>
      </c>
      <c r="L20" s="4" t="str">
        <f>IF(correction_sheet!$BNO20=0,"NA",IF(correction_sheet!$A20="","",IF(COUNT(correction_sheet!IX20,correction_sheet!JS20,correction_sheet!KN20,correction_sheet!VA20,correction_sheet!WQ20,correction_sheet!ASO20,correction_sheet!AUA20)&lt;5,"NA",VLOOKUP(SUM(correction_sheet!IX20,correction_sheet!JS20,correction_sheet!KN20,correction_sheet!VA20,correction_sheet!WQ20,correction_sheet!ASO20,correction_sheet!AUA20),Reference_sheet!$B$2:$D$11,3,FALSE))))</f>
        <v/>
      </c>
      <c r="M20" s="4" t="str">
        <f>IF(correction_sheet!$BNO20=0,"NA",IF(correction_sheet!$A20="","",IF(COUNT(correction_sheet!IY20,correction_sheet!JT20,correction_sheet!KO20,correction_sheet!VB20,correction_sheet!WR20,correction_sheet!ASP20,correction_sheet!AUB20)&lt;5,"NA",VLOOKUP(SUM(correction_sheet!IY20,correction_sheet!JT20,correction_sheet!KO20,correction_sheet!VB20,correction_sheet!WR20,correction_sheet!ASP20,correction_sheet!AUB20),Reference_sheet!$B$2:$D$11,3,FALSE))))</f>
        <v/>
      </c>
      <c r="N20" s="4" t="str">
        <f>IF(correction_sheet!$BNO20=0,"NA",IF(correction_sheet!$A20="","",IF(COUNT(correction_sheet!IZ20,correction_sheet!JU20,correction_sheet!KP20,correction_sheet!VC20,correction_sheet!WS20,correction_sheet!ASQ20,correction_sheet!AUC20)&lt;5,"NA",VLOOKUP(SUM(correction_sheet!IZ20,correction_sheet!JU20,correction_sheet!KP20,correction_sheet!VC20,correction_sheet!WS20,correction_sheet!ASQ20,correction_sheet!AUC20),Reference_sheet!$B$2:$D$11,3,FALSE))))</f>
        <v/>
      </c>
      <c r="O20" s="4" t="str">
        <f>IF(correction_sheet!$BNO20=0,"NA",IF(correction_sheet!$A20="","",IF(COUNT(correction_sheet!JA20,correction_sheet!JV20,correction_sheet!KQ20,correction_sheet!VD20,correction_sheet!WT20,correction_sheet!ASR20,correction_sheet!AUD20)&lt;5,"NA",VLOOKUP(SUM(correction_sheet!JA20,correction_sheet!JV20,correction_sheet!KQ20,correction_sheet!VD20,correction_sheet!WT20,correction_sheet!ASR20,correction_sheet!AUD20),Reference_sheet!$B$2:$D$11,3,FALSE))))</f>
        <v/>
      </c>
      <c r="P20" s="4" t="str">
        <f>IF(correction_sheet!$BNO20=0,"NA",IF(correction_sheet!$A20="","",IF(COUNT(correction_sheet!JB20,correction_sheet!JW20,correction_sheet!KR20,correction_sheet!VE20,correction_sheet!WU20,correction_sheet!ASS20,correction_sheet!AUE20)&lt;5,"NA",VLOOKUP(SUM(correction_sheet!JB20,correction_sheet!JW20,correction_sheet!KR20,correction_sheet!VE20,correction_sheet!WU20,correction_sheet!ASS20,correction_sheet!AUE20),Reference_sheet!$B$2:$D$11,3,FALSE))))</f>
        <v/>
      </c>
      <c r="Q20" s="4" t="str">
        <f>IF(correction_sheet!$BNO20=0,"NA",IF(correction_sheet!$A20="","",IF(COUNT(correction_sheet!JC20,correction_sheet!JX20,correction_sheet!KS20,correction_sheet!VF20,correction_sheet!WV20,correction_sheet!AST20,correction_sheet!AUF20)&lt;5,"NA",VLOOKUP(SUM(correction_sheet!JC20,correction_sheet!JX20,correction_sheet!KS20,correction_sheet!VF20,correction_sheet!WV20,correction_sheet!AST20,correction_sheet!AUF20),Reference_sheet!$B$2:$D$11,3,FALSE))))</f>
        <v/>
      </c>
      <c r="R20" s="4" t="str">
        <f>IF(correction_sheet!$BNO20=0,"NA",IF(correction_sheet!$A20="","",IF(COUNT(correction_sheet!JD20,correction_sheet!JY20,correction_sheet!KT20,correction_sheet!VG20,correction_sheet!WW20,correction_sheet!ASU20,correction_sheet!AUG20)&lt;5,"NA",VLOOKUP(SUM(correction_sheet!JD20,correction_sheet!JY20,correction_sheet!KT20,correction_sheet!VG20,correction_sheet!WW20,correction_sheet!ASU20,correction_sheet!AUG20),Reference_sheet!$B$2:$D$11,3,FALSE))))</f>
        <v/>
      </c>
      <c r="S20" s="4" t="str">
        <f>IF(correction_sheet!$BNO20=0,"NA",IF(correction_sheet!$A20="","",IF(COUNT(correction_sheet!JE20,correction_sheet!JZ20,correction_sheet!KU20,correction_sheet!VH20,correction_sheet!WX20,correction_sheet!ASV20,correction_sheet!AUH20)&lt;5,"NA",VLOOKUP(SUM(correction_sheet!JE20,correction_sheet!JZ20,correction_sheet!KU20,correction_sheet!VH20,correction_sheet!WX20,correction_sheet!ASV20,correction_sheet!AUH20),Reference_sheet!$B$2:$D$11,3,FALSE))))</f>
        <v/>
      </c>
      <c r="T20" s="4" t="str">
        <f>IF(correction_sheet!$BNO20=0,"NA",IF(correction_sheet!$A20="","",IF(COUNT(correction_sheet!JF20,correction_sheet!KA20,correction_sheet!KV20,correction_sheet!VI20,correction_sheet!WY20,correction_sheet!ASW20,correction_sheet!AUI20)&lt;5,"NA",VLOOKUP(SUM(correction_sheet!JF20,correction_sheet!KA20,correction_sheet!KV20,correction_sheet!VI20,correction_sheet!WY20,correction_sheet!ASW20,correction_sheet!AUI20),Reference_sheet!$B$2:$D$11,3,FALSE))))</f>
        <v/>
      </c>
      <c r="U20" s="4" t="str">
        <f>IF(correction_sheet!$BNO20=0,"NA",IF(correction_sheet!$A20="","",IF(COUNT(correction_sheet!JG20,correction_sheet!KB20,correction_sheet!KW20,correction_sheet!VJ20,correction_sheet!WZ20,correction_sheet!ASX20,correction_sheet!AUJ20)&lt;5,"NA",VLOOKUP(SUM(correction_sheet!JG20,correction_sheet!KB20,correction_sheet!KW20,correction_sheet!VJ20,correction_sheet!WZ20,correction_sheet!ASX20,correction_sheet!AUJ20),Reference_sheet!$B$2:$D$11,3,FALSE))))</f>
        <v/>
      </c>
      <c r="V20" s="4" t="str">
        <f>IF(correction_sheet!$BNO20=0,"NA",IF(correction_sheet!$A20="","",IF(COUNT( correction_sheet!C20, correction_sheet!V20, correction_sheet!BH20, correction_sheet!CC20)&lt;3,"NA",VLOOKUP(SUM(  correction_sheet!C20, correction_sheet!V20,correction_sheet!BH20, correction_sheet!CC20),Reference_sheet!$B$14:$D$18,3,FALSE))))</f>
        <v/>
      </c>
      <c r="W20" s="4" t="str">
        <f>IF(correction_sheet!$BNO20=0,"NA",IF(correction_sheet!$A20="","",IF(COUNT( correction_sheet!D20, correction_sheet!W20, correction_sheet!BI20, correction_sheet!CD20)&lt;3,"NA",VLOOKUP(SUM(  correction_sheet!D20, correction_sheet!W20,correction_sheet!BI20, correction_sheet!CD20),Reference_sheet!$B$14:$D$18,3,FALSE))))</f>
        <v/>
      </c>
      <c r="X20" s="4" t="str">
        <f>IF(correction_sheet!$BNO20=0,"NA",IF(correction_sheet!$A20="","",IF(COUNT( correction_sheet!E20, correction_sheet!X20, correction_sheet!BJ20, correction_sheet!CE20)&lt;3,"NA",VLOOKUP(SUM(  correction_sheet!E20, correction_sheet!X20,correction_sheet!BJ20, correction_sheet!CE20),Reference_sheet!$B$14:$D$18,3,FALSE))))</f>
        <v/>
      </c>
      <c r="Y20" s="4" t="str">
        <f>IF(correction_sheet!$BNO20=0,"NA",IF(correction_sheet!$A20="","",IF(COUNT( correction_sheet!F20, correction_sheet!Y20, correction_sheet!BK20, correction_sheet!CF20)&lt;3,"NA",VLOOKUP(SUM(  correction_sheet!F20, correction_sheet!Y20,correction_sheet!BK20, correction_sheet!CF20),Reference_sheet!$B$14:$D$18,3,FALSE))))</f>
        <v/>
      </c>
      <c r="Z20" s="4" t="str">
        <f>IF(correction_sheet!$BNO20=0,"NA",IF(correction_sheet!$A20="","",IF(COUNT( correction_sheet!G20, correction_sheet!Z20, correction_sheet!BL20, correction_sheet!CG20)&lt;3,"NA",VLOOKUP(SUM(  correction_sheet!G20, correction_sheet!Z20,correction_sheet!BL20, correction_sheet!CG20),Reference_sheet!$B$14:$D$18,3,FALSE))))</f>
        <v/>
      </c>
      <c r="AA20" s="4" t="str">
        <f>IF(correction_sheet!$BNO20=0,"NA",IF(correction_sheet!$A20="","",IF(COUNT( correction_sheet!H20, correction_sheet!AA20, correction_sheet!BM20, correction_sheet!CH20)&lt;3,"NA",VLOOKUP(SUM(  correction_sheet!H20, correction_sheet!AA20,correction_sheet!BM20, correction_sheet!CH20),Reference_sheet!$B$14:$D$18,3,FALSE))))</f>
        <v/>
      </c>
      <c r="AB20" s="4" t="str">
        <f>IF(correction_sheet!$BNO20=0,"NA",IF(correction_sheet!$A20="","",IF(COUNT( correction_sheet!I20, correction_sheet!AB20, correction_sheet!BN20, correction_sheet!CI20)&lt;3,"NA",VLOOKUP(SUM(  correction_sheet!I20, correction_sheet!AB20,correction_sheet!BN20, correction_sheet!CI20),Reference_sheet!$B$14:$D$18,3,FALSE))))</f>
        <v/>
      </c>
      <c r="AC20" s="4" t="str">
        <f>IF(correction_sheet!$BNO20=0,"NA",IF(correction_sheet!$A20="","",IF(COUNT( correction_sheet!J20, correction_sheet!AC20, correction_sheet!BO20, correction_sheet!CJ20)&lt;3,"NA",VLOOKUP(SUM(  correction_sheet!J20, correction_sheet!AC20,correction_sheet!BO20, correction_sheet!CJ20),Reference_sheet!$B$14:$D$18,3,FALSE))))</f>
        <v/>
      </c>
      <c r="AD20" s="4" t="str">
        <f>IF(correction_sheet!$BNO20=0,"NA",IF(correction_sheet!$A20="","",IF(COUNT( correction_sheet!K20, correction_sheet!AD20, correction_sheet!BP20, correction_sheet!CK20)&lt;3,"NA",VLOOKUP(SUM(  correction_sheet!K20, correction_sheet!AD20,correction_sheet!BP20, correction_sheet!CK20),Reference_sheet!$B$14:$D$18,3,FALSE))))</f>
        <v/>
      </c>
      <c r="AE20" s="4" t="str">
        <f>IF(correction_sheet!$BNO20=0,"NA",IF(correction_sheet!$A20="","",IF(COUNT( correction_sheet!L20, correction_sheet!AE20, correction_sheet!BQ20, correction_sheet!CL20)&lt;3,"NA",VLOOKUP(SUM(  correction_sheet!L20, correction_sheet!AE20,correction_sheet!BQ20, correction_sheet!CL20),Reference_sheet!$B$14:$D$18,3,FALSE))))</f>
        <v/>
      </c>
      <c r="AF20" s="4" t="str">
        <f>IF(correction_sheet!$BNO20=0,"NA",IF(correction_sheet!$A20="","",IF(COUNT( correction_sheet!M20, correction_sheet!AF20, correction_sheet!BR20, correction_sheet!CM20)&lt;3,"NA",VLOOKUP(SUM(  correction_sheet!M20, correction_sheet!AF20,correction_sheet!BR20, correction_sheet!CM20),Reference_sheet!$B$14:$D$18,3,FALSE))))</f>
        <v/>
      </c>
      <c r="AG20" s="4" t="str">
        <f>IF(correction_sheet!$BNO20=0,"NA",IF(correction_sheet!$A20="","",IF(COUNT( correction_sheet!N20, correction_sheet!AG20, correction_sheet!BS20, correction_sheet!CN20)&lt;3,"NA",VLOOKUP(SUM(  correction_sheet!N20, correction_sheet!AG20,correction_sheet!BS20, correction_sheet!CN20),Reference_sheet!$B$14:$D$18,3,FALSE))))</f>
        <v/>
      </c>
      <c r="AH20" s="4" t="str">
        <f>IF(correction_sheet!$BNO20=0,"NA",IF(correction_sheet!$A20="","",IF(COUNT( correction_sheet!O20, correction_sheet!AH20, correction_sheet!BT20, correction_sheet!CO20)&lt;3,"NA",VLOOKUP(SUM(  correction_sheet!O20, correction_sheet!AH20,correction_sheet!BT20, correction_sheet!CO20),Reference_sheet!$B$14:$D$18,3,FALSE))))</f>
        <v/>
      </c>
      <c r="AI20" s="4" t="str">
        <f>IF(correction_sheet!$BNO20=0,"NA",IF(correction_sheet!$A20="","",IF(COUNT( correction_sheet!P20, correction_sheet!AI20, correction_sheet!BU20, correction_sheet!CP20)&lt;3,"NA",VLOOKUP(SUM(  correction_sheet!P20, correction_sheet!AI20,correction_sheet!BU20, correction_sheet!CP20),Reference_sheet!$B$14:$D$18,3,FALSE))))</f>
        <v/>
      </c>
      <c r="AJ20" s="4" t="str">
        <f>IF(correction_sheet!$BNO20=0,"NA",IF(correction_sheet!$A20="","",IF(COUNT( correction_sheet!Q20, correction_sheet!AJ20, correction_sheet!BV20, correction_sheet!CQ20)&lt;3,"NA",VLOOKUP(SUM(  correction_sheet!Q20, correction_sheet!AJ20,correction_sheet!BV20, correction_sheet!CQ20),Reference_sheet!$B$14:$D$18,3,FALSE))))</f>
        <v/>
      </c>
      <c r="AK20" s="4" t="str">
        <f>IF(correction_sheet!$BNO20=0,"NA",IF(correction_sheet!$A20="","",IF(COUNT( correction_sheet!R20, correction_sheet!AK20, correction_sheet!BW20, correction_sheet!CR20)&lt;3,"NA",VLOOKUP(SUM(  correction_sheet!R20, correction_sheet!AK20,correction_sheet!BW20, correction_sheet!CR20),Reference_sheet!$B$14:$D$18,3,FALSE))))</f>
        <v/>
      </c>
      <c r="AL20" s="4" t="str">
        <f>IF(correction_sheet!$BNO20=0,"NA",IF(correction_sheet!$A20="","",IF(COUNT( correction_sheet!S20, correction_sheet!AL20, correction_sheet!BX20, correction_sheet!CS20)&lt;3,"NA",VLOOKUP(SUM(  correction_sheet!S20, correction_sheet!AL20,correction_sheet!BX20, correction_sheet!CS20),Reference_sheet!$B$14:$D$18,3,FALSE))))</f>
        <v/>
      </c>
      <c r="AM20" s="4" t="str">
        <f>IF(correction_sheet!$BNO20=0,"NA",IF(correction_sheet!$A20="","",IF(COUNT( correction_sheet!T20, correction_sheet!AM20, correction_sheet!BY20, correction_sheet!CT20)&lt;3,"NA",VLOOKUP(SUM(  correction_sheet!T20, correction_sheet!AM20,correction_sheet!BY20, correction_sheet!CT20),Reference_sheet!$B$14:$D$18,3,FALSE))))</f>
        <v/>
      </c>
      <c r="AN20" s="4" t="str">
        <f>IF(correction_sheet!$BNO20=0,"NA",IF(correction_sheet!$A20="","",IF(COUNT( correction_sheet!U20, correction_sheet!AN20, correction_sheet!BZ20, correction_sheet!CU20)&lt;3,"NA",VLOOKUP(SUM(  correction_sheet!U20, correction_sheet!AN20,correction_sheet!BZ20, correction_sheet!CU20),Reference_sheet!$B$14:$D$18,3,FALSE))))</f>
        <v/>
      </c>
      <c r="AO20" s="4" t="str">
        <f>IF(correction_sheet!$BNO20=0,"NA",IF(correction_sheet!$A20="","",IF(COUNT( correction_sheet!CX20, correction_sheet!AYB20, correction_sheet!AYU20, correction_sheet!BFN20,correction_sheet!BGZ20)&lt;4,"NA",VLOOKUP(SUM( correction_sheet!CX20, correction_sheet!AYB20, correction_sheet!AYU20, correction_sheet!BFN20,correction_sheet!BGZ20),Reference_sheet!$B$23:$D$28,3,FALSE))))</f>
        <v/>
      </c>
      <c r="AP20" s="4" t="str">
        <f>IF(correction_sheet!$BNO20=0,"NA",IF(correction_sheet!$A20="","",IF(COUNT( correction_sheet!CY20, correction_sheet!AYC20, correction_sheet!AYV20, correction_sheet!BFO20,correction_sheet!BHA20)&lt;4,"NA",VLOOKUP(SUM( correction_sheet!CY20, correction_sheet!AYC20, correction_sheet!AYV20, correction_sheet!BFO20,correction_sheet!BHA20),Reference_sheet!$B$23:$D$28,3,FALSE))))</f>
        <v/>
      </c>
      <c r="AQ20" s="4" t="str">
        <f>IF(correction_sheet!$BNO20=0,"NA",IF(correction_sheet!$A20="","",IF(COUNT( correction_sheet!CZ20, correction_sheet!AYD20, correction_sheet!AYW20, correction_sheet!BFP20,correction_sheet!BHB20)&lt;4,"NA",VLOOKUP(SUM( correction_sheet!CZ20, correction_sheet!AYD20, correction_sheet!AYW20, correction_sheet!BFP20,correction_sheet!BHB20),Reference_sheet!$B$23:$D$28,3,FALSE))))</f>
        <v/>
      </c>
      <c r="AR20" s="4" t="str">
        <f>IF(correction_sheet!$BNO20=0,"NA",IF(correction_sheet!$A20="","",IF(COUNT( correction_sheet!DA20, correction_sheet!AYE20, correction_sheet!AYX20, correction_sheet!BFQ20,correction_sheet!BHC20)&lt;4,"NA",VLOOKUP(SUM( correction_sheet!DA20, correction_sheet!AYE20, correction_sheet!AYX20, correction_sheet!BFQ20,correction_sheet!BHC20),Reference_sheet!$B$23:$D$28,3,FALSE))))</f>
        <v/>
      </c>
      <c r="AS20" s="4" t="str">
        <f>IF(correction_sheet!$BNO20=0,"NA",IF(correction_sheet!$A20="","",IF(COUNT( correction_sheet!DB20, correction_sheet!AYF20, correction_sheet!AYY20, correction_sheet!BFR20,correction_sheet!BHD20)&lt;4,"NA",VLOOKUP(SUM( correction_sheet!DB20, correction_sheet!AYF20, correction_sheet!AYY20, correction_sheet!BFR20,correction_sheet!BHD20),Reference_sheet!$B$23:$D$28,3,FALSE))))</f>
        <v/>
      </c>
      <c r="AT20" s="4" t="str">
        <f>IF(correction_sheet!$BNO20=0,"NA",IF(correction_sheet!$A20="","",IF(COUNT( correction_sheet!DC20, correction_sheet!AYG20, correction_sheet!AYZ20, correction_sheet!BFS20,correction_sheet!BHE20)&lt;4,"NA",VLOOKUP(SUM( correction_sheet!DC20, correction_sheet!AYG20, correction_sheet!AYZ20, correction_sheet!BFS20,correction_sheet!BHE20),Reference_sheet!$B$23:$D$28,3,FALSE))))</f>
        <v/>
      </c>
      <c r="AU20" s="4" t="str">
        <f>IF(correction_sheet!$BNO20=0,"NA",IF(correction_sheet!$A20="","",IF(COUNT( correction_sheet!DD20, correction_sheet!AYH20, correction_sheet!AZA20, correction_sheet!BFT20,correction_sheet!BHF20)&lt;4,"NA",VLOOKUP(SUM( correction_sheet!DD20, correction_sheet!AYH20, correction_sheet!AZA20, correction_sheet!BFT20,correction_sheet!BHF20),Reference_sheet!$B$23:$D$28,3,FALSE))))</f>
        <v/>
      </c>
      <c r="AV20" s="4" t="str">
        <f>IF(correction_sheet!$BNO20=0,"NA",IF(correction_sheet!$A20="","",IF(COUNT( correction_sheet!DE20, correction_sheet!AYI20, correction_sheet!AZB20, correction_sheet!BFU20,correction_sheet!BHG20)&lt;4,"NA",VLOOKUP(SUM( correction_sheet!DE20, correction_sheet!AYI20, correction_sheet!AZB20, correction_sheet!BFU20,correction_sheet!BHG20),Reference_sheet!$B$23:$D$28,3,FALSE))))</f>
        <v/>
      </c>
      <c r="AW20" s="4" t="str">
        <f>IF(correction_sheet!$BNO20=0,"NA",IF(correction_sheet!$A20="","",IF(COUNT( correction_sheet!DF20, correction_sheet!AYJ20, correction_sheet!AZC20, correction_sheet!BFV20,correction_sheet!BHH20)&lt;4,"NA",VLOOKUP(SUM( correction_sheet!DF20, correction_sheet!AYJ20, correction_sheet!AZC20, correction_sheet!BFV20,correction_sheet!BHH20),Reference_sheet!$B$23:$D$28,3,FALSE))))</f>
        <v/>
      </c>
      <c r="AX20" s="4" t="str">
        <f>IF(correction_sheet!$BNO20=0,"NA",IF(correction_sheet!$A20="","",IF(COUNT( correction_sheet!DG20, correction_sheet!AYK20, correction_sheet!AZD20, correction_sheet!BFW20,correction_sheet!BHI20)&lt;4,"NA",VLOOKUP(SUM( correction_sheet!DG20, correction_sheet!AYK20, correction_sheet!AZD20, correction_sheet!BFW20,correction_sheet!BHI20),Reference_sheet!$B$23:$D$28,3,FALSE))))</f>
        <v/>
      </c>
      <c r="AY20" s="4" t="str">
        <f>IF(correction_sheet!$BNO20=0,"NA",IF(correction_sheet!$A20="","",IF(COUNT( correction_sheet!DH20, correction_sheet!AYL20, correction_sheet!AZE20, correction_sheet!BFX20,correction_sheet!BHJ20)&lt;4,"NA",VLOOKUP(SUM( correction_sheet!DH20, correction_sheet!AYL20, correction_sheet!AZE20, correction_sheet!BFX20,correction_sheet!BHJ20),Reference_sheet!$B$23:$D$28,3,FALSE))))</f>
        <v/>
      </c>
      <c r="AZ20" s="4" t="str">
        <f>IF(correction_sheet!$BNO20=0,"NA",IF(correction_sheet!$A20="","",IF(COUNT( correction_sheet!DI20, correction_sheet!AYM20, correction_sheet!AZF20, correction_sheet!BFY20,correction_sheet!BHK20)&lt;4,"NA",VLOOKUP(SUM( correction_sheet!DI20, correction_sheet!AYM20, correction_sheet!AZF20, correction_sheet!BFY20,correction_sheet!BHK20),Reference_sheet!$B$23:$D$28,3,FALSE))))</f>
        <v/>
      </c>
      <c r="BA20" s="4" t="str">
        <f>IF(correction_sheet!$BNO20=0,"NA",IF(correction_sheet!$A20="","",IF(COUNT( correction_sheet!DJ20, correction_sheet!AYN20, correction_sheet!AZG20, correction_sheet!BFZ20,correction_sheet!BHL20)&lt;4,"NA",VLOOKUP(SUM( correction_sheet!DJ20, correction_sheet!AYN20, correction_sheet!AZG20, correction_sheet!BFZ20,correction_sheet!BHL20),Reference_sheet!$B$23:$D$28,3,FALSE))))</f>
        <v/>
      </c>
      <c r="BB20" s="4" t="str">
        <f>IF(correction_sheet!$BNO20=0,"NA",IF(correction_sheet!$A20="","",IF(COUNT( correction_sheet!DK20, correction_sheet!AYO20, correction_sheet!AZH20, correction_sheet!BGA20,correction_sheet!BHM20)&lt;4,"NA",VLOOKUP(SUM( correction_sheet!DK20, correction_sheet!AYO20, correction_sheet!AZH20, correction_sheet!BGA20,correction_sheet!BHM20),Reference_sheet!$B$23:$D$28,3,FALSE))))</f>
        <v/>
      </c>
      <c r="BC20" s="4" t="str">
        <f>IF(correction_sheet!$BNO20=0,"NA",IF(correction_sheet!$A20="","",IF(COUNT( correction_sheet!DL20, correction_sheet!AYP20, correction_sheet!AZI20, correction_sheet!BGB20,correction_sheet!BHN20)&lt;4,"NA",VLOOKUP(SUM( correction_sheet!DL20, correction_sheet!AYP20, correction_sheet!AZI20, correction_sheet!BGB20,correction_sheet!BHN20),Reference_sheet!$B$23:$D$28,3,FALSE))))</f>
        <v/>
      </c>
      <c r="BD20" s="4" t="str">
        <f>IF(correction_sheet!$BNO20=0,"NA",IF(correction_sheet!$A20="","",IF(COUNT( correction_sheet!DM20, correction_sheet!AYQ20, correction_sheet!AZJ20, correction_sheet!BGC20,correction_sheet!BHO20)&lt;4,"NA",VLOOKUP(SUM( correction_sheet!DM20, correction_sheet!AYQ20, correction_sheet!AZJ20, correction_sheet!BGC20,correction_sheet!BHO20),Reference_sheet!$B$23:$D$28,3,FALSE))))</f>
        <v/>
      </c>
      <c r="BE20" s="4" t="str">
        <f>IF(correction_sheet!$BNO20=0,"NA",IF(correction_sheet!$A20="","",IF(COUNT( correction_sheet!DN20, correction_sheet!AYR20, correction_sheet!AZK20, correction_sheet!BGD20,correction_sheet!BHP20)&lt;4,"NA",VLOOKUP(SUM( correction_sheet!DN20, correction_sheet!AYR20, correction_sheet!AZK20, correction_sheet!BGD20,correction_sheet!BHP20),Reference_sheet!$B$23:$D$28,3,FALSE))))</f>
        <v/>
      </c>
      <c r="BF20" s="4" t="str">
        <f>IF(correction_sheet!$BNO20=0,"NA",IF(correction_sheet!$A20="","",IF(COUNT( correction_sheet!DO20, correction_sheet!AYS20, correction_sheet!AZL20, correction_sheet!BGE20,correction_sheet!BHQ20)&lt;4,"NA",VLOOKUP(SUM( correction_sheet!DO20, correction_sheet!AYS20, correction_sheet!AZL20, correction_sheet!BGE20,correction_sheet!BHQ20),Reference_sheet!$B$23:$D$28,3,FALSE))))</f>
        <v/>
      </c>
      <c r="BG20" s="4" t="str">
        <f>IF(correction_sheet!$BNO20=0,"NA",IF(correction_sheet!$A20="","",IF(COUNT( correction_sheet!DP20, correction_sheet!AYT20, correction_sheet!AZM20, correction_sheet!BGF20,correction_sheet!BHR20)&lt;4,"NA",VLOOKUP(SUM( correction_sheet!DP20, correction_sheet!AYT20, correction_sheet!AZM20, correction_sheet!BGF20,correction_sheet!BHR20),Reference_sheet!$B$23:$D$28,3,FALSE))))</f>
        <v/>
      </c>
      <c r="BH20" s="4" t="str">
        <f>IF(correction_sheet!$BNO20=0,"NA",IF(correction_sheet!$A20="","",IF(COUNT( correction_sheet!DS20, correction_sheet!EN20, correction_sheet!GD20, correction_sheet!GY20, correction_sheet!HT20,correction_sheet!FI20)&lt;4,"NA",VLOOKUP(SUM(correction_sheet!DS20, correction_sheet!EN20, correction_sheet!GD20, correction_sheet!GY20, correction_sheet!HT20,correction_sheet!FI20),Reference_sheet!$B$32:$D$38,3,FALSE))))</f>
        <v/>
      </c>
      <c r="BI20" s="4" t="str">
        <f>IF(correction_sheet!$BNO20=0,"NA",IF(correction_sheet!$A20="","",IF(COUNT( correction_sheet!DT20, correction_sheet!EO20, correction_sheet!GE20, correction_sheet!GZ20, correction_sheet!HU20,correction_sheet!FJ20)&lt;4,"NA",VLOOKUP(SUM(correction_sheet!DT20, correction_sheet!EO20, correction_sheet!GE20, correction_sheet!GZ20, correction_sheet!HU20,correction_sheet!FJ20),Reference_sheet!$B$32:$D$38,3,FALSE))))</f>
        <v/>
      </c>
      <c r="BJ20" s="4" t="str">
        <f>IF(correction_sheet!$BNO20=0,"NA",IF(correction_sheet!$A20="","",IF(COUNT( correction_sheet!DU20, correction_sheet!EP20, correction_sheet!GF20, correction_sheet!HA20, correction_sheet!HV20,correction_sheet!FK20)&lt;4,"NA",VLOOKUP(SUM(correction_sheet!DU20, correction_sheet!EP20, correction_sheet!GF20, correction_sheet!HA20, correction_sheet!HV20,correction_sheet!FK20),Reference_sheet!$B$32:$D$38,3,FALSE))))</f>
        <v/>
      </c>
      <c r="BK20" s="4" t="str">
        <f>IF(correction_sheet!$BNO20=0,"NA",IF(correction_sheet!$A20="","",IF(COUNT( correction_sheet!DV20, correction_sheet!EQ20, correction_sheet!GG20, correction_sheet!HB20, correction_sheet!HW20,correction_sheet!FL20)&lt;4,"NA",VLOOKUP(SUM(correction_sheet!DV20, correction_sheet!EQ20, correction_sheet!GG20, correction_sheet!HB20, correction_sheet!HW20,correction_sheet!FL20),Reference_sheet!$B$32:$D$38,3,FALSE))))</f>
        <v/>
      </c>
      <c r="BL20" s="4" t="str">
        <f>IF(correction_sheet!$BNO20=0,"NA",IF(correction_sheet!$A20="","",IF(COUNT( correction_sheet!DW20, correction_sheet!ER20, correction_sheet!GH20, correction_sheet!HC20, correction_sheet!HX20,correction_sheet!FM20)&lt;4,"NA",VLOOKUP(SUM(correction_sheet!DW20, correction_sheet!ER20, correction_sheet!GH20, correction_sheet!HC20, correction_sheet!HX20,correction_sheet!FM20),Reference_sheet!$B$32:$D$38,3,FALSE))))</f>
        <v/>
      </c>
      <c r="BM20" s="4" t="str">
        <f>IF(correction_sheet!$BNO20=0,"NA",IF(correction_sheet!$A20="","",IF(COUNT( correction_sheet!DX20, correction_sheet!ES20, correction_sheet!GI20, correction_sheet!HD20, correction_sheet!HY20,correction_sheet!FN20)&lt;4,"NA",VLOOKUP(SUM(correction_sheet!DX20, correction_sheet!ES20, correction_sheet!GI20, correction_sheet!HD20, correction_sheet!HY20,correction_sheet!FN20),Reference_sheet!$B$32:$D$38,3,FALSE))))</f>
        <v/>
      </c>
      <c r="BN20" s="4" t="str">
        <f>IF(correction_sheet!$BNO20=0,"NA",IF(correction_sheet!$A20="","",IF(COUNT( correction_sheet!DY20, correction_sheet!ET20, correction_sheet!GJ20, correction_sheet!HE20, correction_sheet!HZ20,correction_sheet!FO20)&lt;4,"NA",VLOOKUP(SUM(correction_sheet!DY20, correction_sheet!ET20, correction_sheet!GJ20, correction_sheet!HE20, correction_sheet!HZ20,correction_sheet!FO20),Reference_sheet!$B$32:$D$38,3,FALSE))))</f>
        <v/>
      </c>
      <c r="BO20" s="4" t="str">
        <f>IF(correction_sheet!$BNO20=0,"NA",IF(correction_sheet!$A20="","",IF(COUNT( correction_sheet!DZ20, correction_sheet!EU20, correction_sheet!GK20, correction_sheet!HF20, correction_sheet!IA20,correction_sheet!FP20)&lt;4,"NA",VLOOKUP(SUM(correction_sheet!DZ20, correction_sheet!EU20, correction_sheet!GK20, correction_sheet!HF20, correction_sheet!IA20,correction_sheet!FP20),Reference_sheet!$B$32:$D$38,3,FALSE))))</f>
        <v/>
      </c>
      <c r="BP20" s="4" t="str">
        <f>IF(correction_sheet!$BNO20=0,"NA",IF(correction_sheet!$A20="","",IF(COUNT( correction_sheet!EA20, correction_sheet!EV20, correction_sheet!GL20, correction_sheet!HG20, correction_sheet!IB20,correction_sheet!FQ20)&lt;4,"NA",VLOOKUP(SUM(correction_sheet!EA20, correction_sheet!EV20, correction_sheet!GL20, correction_sheet!HG20, correction_sheet!IB20,correction_sheet!FQ20),Reference_sheet!$B$32:$D$38,3,FALSE))))</f>
        <v/>
      </c>
      <c r="BQ20" s="4" t="str">
        <f>IF(correction_sheet!$BNO20=0,"NA",IF(correction_sheet!$A20="","",IF(COUNT( correction_sheet!EB20, correction_sheet!EW20, correction_sheet!GM20, correction_sheet!HH20, correction_sheet!IC20,correction_sheet!FR20)&lt;4,"NA",VLOOKUP(SUM(correction_sheet!EB20, correction_sheet!EW20, correction_sheet!GM20, correction_sheet!HH20, correction_sheet!IC20,correction_sheet!FR20),Reference_sheet!$B$32:$D$38,3,FALSE))))</f>
        <v/>
      </c>
      <c r="BR20" s="4" t="str">
        <f>IF(correction_sheet!$BNO20=0,"NA",IF(correction_sheet!$A20="","",IF(COUNT( correction_sheet!EC20, correction_sheet!EX20, correction_sheet!GN20, correction_sheet!HI20, correction_sheet!ID20,correction_sheet!FS20)&lt;4,"NA",VLOOKUP(SUM(correction_sheet!EC20, correction_sheet!EX20, correction_sheet!GN20, correction_sheet!HI20, correction_sheet!ID20,correction_sheet!FS20),Reference_sheet!$B$32:$D$38,3,FALSE))))</f>
        <v/>
      </c>
      <c r="BS20" s="4" t="str">
        <f>IF(correction_sheet!$BNO20=0,"NA",IF(correction_sheet!$A20="","",IF(COUNT( correction_sheet!ED20, correction_sheet!EY20, correction_sheet!GO20, correction_sheet!HJ20, correction_sheet!IE20,correction_sheet!FT20)&lt;4,"NA",VLOOKUP(SUM(correction_sheet!ED20, correction_sheet!EY20, correction_sheet!GO20, correction_sheet!HJ20, correction_sheet!IE20,correction_sheet!FT20),Reference_sheet!$B$32:$D$38,3,FALSE))))</f>
        <v/>
      </c>
      <c r="BT20" s="4" t="str">
        <f>IF(correction_sheet!$BNO20=0,"NA",IF(correction_sheet!$A20="","",IF(COUNT( correction_sheet!EE20, correction_sheet!EZ20, correction_sheet!GP20, correction_sheet!HK20, correction_sheet!IF20,correction_sheet!FU20)&lt;4,"NA",VLOOKUP(SUM(correction_sheet!EE20, correction_sheet!EZ20, correction_sheet!GP20, correction_sheet!HK20, correction_sheet!IF20,correction_sheet!FU20),Reference_sheet!$B$32:$D$38,3,FALSE))))</f>
        <v/>
      </c>
      <c r="BU20" s="4" t="str">
        <f>IF(correction_sheet!$BNO20=0,"NA",IF(correction_sheet!$A20="","",IF(COUNT( correction_sheet!EF20, correction_sheet!FA20, correction_sheet!GQ20, correction_sheet!HL20, correction_sheet!IG20,correction_sheet!FV20)&lt;4,"NA",VLOOKUP(SUM(correction_sheet!EF20, correction_sheet!FA20, correction_sheet!GQ20, correction_sheet!HL20, correction_sheet!IG20,correction_sheet!FV20),Reference_sheet!$B$32:$D$38,3,FALSE))))</f>
        <v/>
      </c>
      <c r="BV20" s="4" t="str">
        <f>IF(correction_sheet!$BNO20=0,"NA",IF(correction_sheet!$A20="","",IF(COUNT( correction_sheet!EG20, correction_sheet!FB20, correction_sheet!GR20, correction_sheet!HM20, correction_sheet!IH20,correction_sheet!FW20)&lt;4,"NA",VLOOKUP(SUM(correction_sheet!EG20, correction_sheet!FB20, correction_sheet!GR20, correction_sheet!HM20, correction_sheet!IH20,correction_sheet!FW20),Reference_sheet!$B$32:$D$38,3,FALSE))))</f>
        <v/>
      </c>
      <c r="BW20" s="4" t="str">
        <f>IF(correction_sheet!$BNO20=0,"NA",IF(correction_sheet!$A20="","",IF(COUNT( correction_sheet!EH20, correction_sheet!FC20, correction_sheet!GS20, correction_sheet!HN20, correction_sheet!II20,correction_sheet!FX20)&lt;4,"NA",VLOOKUP(SUM(correction_sheet!EH20, correction_sheet!FC20, correction_sheet!GS20, correction_sheet!HN20, correction_sheet!II20,correction_sheet!FX20),Reference_sheet!$B$32:$D$38,3,FALSE))))</f>
        <v/>
      </c>
      <c r="BX20" s="4" t="str">
        <f>IF(correction_sheet!$BNO20=0,"NA",IF(correction_sheet!$A20="","",IF(COUNT( correction_sheet!EI20, correction_sheet!FD20, correction_sheet!GT20, correction_sheet!HO20, correction_sheet!IJ20,correction_sheet!FY20)&lt;4,"NA",VLOOKUP(SUM(correction_sheet!EI20, correction_sheet!FD20, correction_sheet!GT20, correction_sheet!HO20, correction_sheet!IJ20,correction_sheet!FY20),Reference_sheet!$B$32:$D$38,3,FALSE))))</f>
        <v/>
      </c>
      <c r="BY20" s="4" t="str">
        <f>IF(correction_sheet!$BNO20=0,"NA",IF(correction_sheet!$A20="","",IF(COUNT( correction_sheet!EJ20, correction_sheet!FE20, correction_sheet!GU20, correction_sheet!HP20, correction_sheet!IK20,correction_sheet!FZ20)&lt;4,"NA",VLOOKUP(SUM(correction_sheet!EJ20, correction_sheet!FE20, correction_sheet!GU20, correction_sheet!HP20, correction_sheet!IK20,correction_sheet!FZ20),Reference_sheet!$B$32:$D$38,3,FALSE))))</f>
        <v/>
      </c>
      <c r="BZ20" s="4" t="str">
        <f>IF(correction_sheet!$BNO20=0,"NA",IF(correction_sheet!$A20="","",IF(COUNT( correction_sheet!EK20, correction_sheet!FF20, correction_sheet!GV20, correction_sheet!HQ20, correction_sheet!IL20,correction_sheet!GA20)&lt;4,"NA",VLOOKUP(SUM(correction_sheet!EK20, correction_sheet!FF20, correction_sheet!GV20, correction_sheet!HQ20, correction_sheet!IL20,correction_sheet!GA20),Reference_sheet!$B$32:$D$38,3,FALSE))))</f>
        <v/>
      </c>
      <c r="CA20" s="4" t="str">
        <f>IF(correction_sheet!$BNO20=0,"NA",IF(correction_sheet!$A20="","",IF(COUNT(correction_sheet!YS20,correction_sheet!ZN20,correction_sheet!AAI20,correction_sheet!ABD20,correction_sheet!ABY20)&lt;3,"NA",VLOOKUP(SUM(correction_sheet!YS20,correction_sheet!ZN20,correction_sheet!AAI20,correction_sheet!ABD20,correction_sheet!ABY20),Reference_sheet!$B$41:$D$46,3,FALSE))))</f>
        <v/>
      </c>
      <c r="CB20" s="4" t="str">
        <f>IF(correction_sheet!$BNO20=0,"NA",IF(correction_sheet!$A20="","",IF(COUNT(correction_sheet!YT20,correction_sheet!ZO20,correction_sheet!AAJ20,correction_sheet!ABE20,correction_sheet!ABZ20)&lt;3,"NA",VLOOKUP(SUM(correction_sheet!YT20,correction_sheet!ZO20,correction_sheet!AAJ20,correction_sheet!ABE20,correction_sheet!ABZ20),Reference_sheet!$B$41:$D$46,3,FALSE))))</f>
        <v/>
      </c>
      <c r="CC20" s="4" t="str">
        <f>IF(correction_sheet!$BNO20=0,"NA",IF(correction_sheet!$A20="","",IF(COUNT(correction_sheet!YU20,correction_sheet!ZP20,correction_sheet!AAK20,correction_sheet!ABF20,correction_sheet!ACA20)&lt;3,"NA",VLOOKUP(SUM(correction_sheet!YU20,correction_sheet!ZP20,correction_sheet!AAK20,correction_sheet!ABF20,correction_sheet!ACA20),Reference_sheet!$B$41:$D$46,3,FALSE))))</f>
        <v/>
      </c>
      <c r="CD20" s="4" t="str">
        <f>IF(correction_sheet!$BNO20=0,"NA",IF(correction_sheet!$A20="","",IF(COUNT(correction_sheet!YV20,correction_sheet!ZQ20,correction_sheet!AAL20,correction_sheet!ABG20,correction_sheet!ACB20)&lt;3,"NA",VLOOKUP(SUM(correction_sheet!YV20,correction_sheet!ZQ20,correction_sheet!AAL20,correction_sheet!ABG20,correction_sheet!ACB20),Reference_sheet!$B$41:$D$46,3,FALSE))))</f>
        <v/>
      </c>
      <c r="CE20" s="4" t="str">
        <f>IF(correction_sheet!$BNO20=0,"NA",IF(correction_sheet!$A20="","",IF(COUNT(correction_sheet!YW20,correction_sheet!ZR20,correction_sheet!AAM20,correction_sheet!ABH20,correction_sheet!ACC20)&lt;3,"NA",VLOOKUP(SUM(correction_sheet!YW20,correction_sheet!ZR20,correction_sheet!AAM20,correction_sheet!ABH20,correction_sheet!ACC20),Reference_sheet!$B$41:$D$46,3,FALSE))))</f>
        <v/>
      </c>
      <c r="CF20" s="4" t="str">
        <f>IF(correction_sheet!$BNO20=0,"NA",IF(correction_sheet!$A20="","",IF(COUNT(correction_sheet!YX20,correction_sheet!ZS20,correction_sheet!AAN20,correction_sheet!ABI20,correction_sheet!ACD20)&lt;3,"NA",VLOOKUP(SUM(correction_sheet!YX20,correction_sheet!ZS20,correction_sheet!AAN20,correction_sheet!ABI20,correction_sheet!ACD20),Reference_sheet!$B$41:$D$46,3,FALSE))))</f>
        <v/>
      </c>
      <c r="CG20" s="4" t="str">
        <f>IF(correction_sheet!$BNO20=0,"NA",IF(correction_sheet!$A20="","",IF(COUNT(correction_sheet!YY20,correction_sheet!ZT20,correction_sheet!AAO20,correction_sheet!ABJ20,correction_sheet!ACE20)&lt;3,"NA",VLOOKUP(SUM(correction_sheet!YY20,correction_sheet!ZT20,correction_sheet!AAO20,correction_sheet!ABJ20,correction_sheet!ACE20),Reference_sheet!$B$41:$D$46,3,FALSE))))</f>
        <v/>
      </c>
      <c r="CH20" s="4" t="str">
        <f>IF(correction_sheet!$BNO20=0,"NA",IF(correction_sheet!$A20="","",IF(COUNT(correction_sheet!YZ20,correction_sheet!ZU20,correction_sheet!AAP20,correction_sheet!ABK20,correction_sheet!ACF20)&lt;3,"NA",VLOOKUP(SUM(correction_sheet!YZ20,correction_sheet!ZU20,correction_sheet!AAP20,correction_sheet!ABK20,correction_sheet!ACF20),Reference_sheet!$B$41:$D$46,3,FALSE))))</f>
        <v/>
      </c>
      <c r="CI20" s="4" t="str">
        <f>IF(correction_sheet!$BNO20=0,"NA",IF(correction_sheet!$A20="","",IF(COUNT(correction_sheet!ZA20,correction_sheet!ZV20,correction_sheet!AAQ20,correction_sheet!ABL20,correction_sheet!ACG20)&lt;3,"NA",VLOOKUP(SUM(correction_sheet!ZA20,correction_sheet!ZV20,correction_sheet!AAQ20,correction_sheet!ABL20,correction_sheet!ACG20),Reference_sheet!$B$41:$D$46,3,FALSE))))</f>
        <v/>
      </c>
      <c r="CJ20" s="4" t="str">
        <f>IF(correction_sheet!$BNO20=0,"NA",IF(correction_sheet!$A20="","",IF(COUNT(correction_sheet!ZB20,correction_sheet!ZW20,correction_sheet!AAR20,correction_sheet!ABM20,correction_sheet!ACH20)&lt;3,"NA",VLOOKUP(SUM(correction_sheet!ZB20,correction_sheet!ZW20,correction_sheet!AAR20,correction_sheet!ABM20,correction_sheet!ACH20),Reference_sheet!$B$41:$D$46,3,FALSE))))</f>
        <v/>
      </c>
      <c r="CK20" s="4" t="str">
        <f>IF(correction_sheet!$BNO20=0,"NA",IF(correction_sheet!$A20="","",IF(COUNT(correction_sheet!ZC20,correction_sheet!ZX20,correction_sheet!AAS20,correction_sheet!ABN20,correction_sheet!ACI20)&lt;3,"NA",VLOOKUP(SUM(correction_sheet!ZC20,correction_sheet!ZX20,correction_sheet!AAS20,correction_sheet!ABN20,correction_sheet!ACI20),Reference_sheet!$B$41:$D$46,3,FALSE))))</f>
        <v/>
      </c>
      <c r="CL20" s="4" t="str">
        <f>IF(correction_sheet!$BNO20=0,"NA",IF(correction_sheet!$A20="","",IF(COUNT(correction_sheet!ZD20,correction_sheet!ZY20,correction_sheet!AAT20,correction_sheet!ABO20,correction_sheet!ACJ20)&lt;3,"NA",VLOOKUP(SUM(correction_sheet!ZD20,correction_sheet!ZY20,correction_sheet!AAT20,correction_sheet!ABO20,correction_sheet!ACJ20),Reference_sheet!$B$41:$D$46,3,FALSE))))</f>
        <v/>
      </c>
      <c r="CM20" s="4" t="str">
        <f>IF(correction_sheet!$BNO20=0,"NA",IF(correction_sheet!$A20="","",IF(COUNT(correction_sheet!ZE20,correction_sheet!ZZ20,correction_sheet!AAU20,correction_sheet!ABP20,correction_sheet!ACK20)&lt;3,"NA",VLOOKUP(SUM(correction_sheet!ZE20,correction_sheet!ZZ20,correction_sheet!AAU20,correction_sheet!ABP20,correction_sheet!ACK20),Reference_sheet!$B$41:$D$46,3,FALSE))))</f>
        <v/>
      </c>
      <c r="CN20" s="4" t="str">
        <f>IF(correction_sheet!$BNO20=0,"NA",IF(correction_sheet!$A20="","",IF(COUNT(correction_sheet!ZF20,correction_sheet!AAA20,correction_sheet!AAV20,correction_sheet!ABQ20,correction_sheet!ACL20)&lt;3,"NA",VLOOKUP(SUM(correction_sheet!ZF20,correction_sheet!AAA20,correction_sheet!AAV20,correction_sheet!ABQ20,correction_sheet!ACL20),Reference_sheet!$B$41:$D$46,3,FALSE))))</f>
        <v/>
      </c>
      <c r="CO20" s="4" t="str">
        <f>IF(correction_sheet!$BNO20=0,"NA",IF(correction_sheet!$A20="","",IF(COUNT(correction_sheet!ZG20,correction_sheet!AAB20,correction_sheet!AAW20,correction_sheet!ABR20,correction_sheet!ACM20)&lt;3,"NA",VLOOKUP(SUM(correction_sheet!ZG20,correction_sheet!AAB20,correction_sheet!AAW20,correction_sheet!ABR20,correction_sheet!ACM20),Reference_sheet!$B$41:$D$46,3,FALSE))))</f>
        <v/>
      </c>
      <c r="CP20" s="4" t="str">
        <f>IF(correction_sheet!$BNO20=0,"NA",IF(correction_sheet!$A20="","",IF(COUNT(correction_sheet!ZH20,correction_sheet!AAC20,correction_sheet!AAX20,correction_sheet!ABS20,correction_sheet!ACN20)&lt;3,"NA",VLOOKUP(SUM(correction_sheet!ZH20,correction_sheet!AAC20,correction_sheet!AAX20,correction_sheet!ABS20,correction_sheet!ACN20),Reference_sheet!$B$41:$D$46,3,FALSE))))</f>
        <v/>
      </c>
      <c r="CQ20" s="4" t="str">
        <f>IF(correction_sheet!$BNO20=0,"NA",IF(correction_sheet!$A20="","",IF(COUNT(correction_sheet!ZI20,correction_sheet!AAD20,correction_sheet!AAY20,correction_sheet!ABT20,correction_sheet!ACO20)&lt;3,"NA",VLOOKUP(SUM(correction_sheet!ZI20,correction_sheet!AAD20,correction_sheet!AAY20,correction_sheet!ABT20,correction_sheet!ACO20),Reference_sheet!$B$41:$D$46,3,FALSE))))</f>
        <v/>
      </c>
      <c r="CR20" s="4" t="str">
        <f>IF(correction_sheet!$BNO20=0,"NA",IF(correction_sheet!$A20="","",IF(COUNT(correction_sheet!ZJ20,correction_sheet!AAE20,correction_sheet!AAZ20,correction_sheet!ABU20,correction_sheet!ACP20)&lt;3,"NA",VLOOKUP(SUM(correction_sheet!ZJ20,correction_sheet!AAE20,correction_sheet!AAZ20,correction_sheet!ABU20,correction_sheet!ACP20),Reference_sheet!$B$41:$D$46,3,FALSE))))</f>
        <v/>
      </c>
      <c r="CS20" s="4" t="str">
        <f>IF(correction_sheet!$BNO20=0,"NA",IF(correction_sheet!$A20="","",IF(COUNT(correction_sheet!ZK20,correction_sheet!AAF20,correction_sheet!ABA20,correction_sheet!ABV20,correction_sheet!ACQ20)&lt;3,"NA",VLOOKUP(SUM(correction_sheet!ZK20,correction_sheet!AAF20,correction_sheet!ABA20,correction_sheet!ABV20,correction_sheet!ACQ20),Reference_sheet!$B$41:$D$46,3,FALSE))))</f>
        <v/>
      </c>
      <c r="CT20" s="4" t="str">
        <f>IF(correction_sheet!$BNO20=0,"NA",IF(correction_sheet!$A20="","",IF(COUNT(correction_sheet!NK20,correction_sheet!OF20,correction_sheet!PA20,correction_sheet!PV20)&lt;2,"NA",VLOOKUP(SUM(correction_sheet!NK20,correction_sheet!OF20,correction_sheet!PA20,correction_sheet!PV20),Reference_sheet!$B$50:$D$56,3,FALSE))))</f>
        <v/>
      </c>
      <c r="CU20" s="4" t="str">
        <f>IF(correction_sheet!$BNO20=0,"NA",IF(correction_sheet!$A20="","",IF(COUNT(correction_sheet!NL20,correction_sheet!OG20,correction_sheet!PB20,correction_sheet!PW20)&lt;2,"NA",VLOOKUP(SUM(correction_sheet!NL20,correction_sheet!OG20,correction_sheet!PB20,correction_sheet!PW20),Reference_sheet!$B$50:$D$56,3,FALSE))))</f>
        <v/>
      </c>
      <c r="CV20" s="4" t="str">
        <f>IF(correction_sheet!$BNO20=0,"NA",IF(correction_sheet!$A20="","",IF(COUNT(correction_sheet!NM20,correction_sheet!OH20,correction_sheet!PC20,correction_sheet!PX20)&lt;2,"NA",VLOOKUP(SUM(correction_sheet!NM20,correction_sheet!OH20,correction_sheet!PC20,correction_sheet!PX20),Reference_sheet!$B$50:$D$56,3,FALSE))))</f>
        <v/>
      </c>
      <c r="CW20" s="4" t="str">
        <f>IF(correction_sheet!$BNO20=0,"NA",IF(correction_sheet!$A20="","",IF(COUNT(correction_sheet!NN20,correction_sheet!OI20,correction_sheet!PD20,correction_sheet!PY20)&lt;2,"NA",VLOOKUP(SUM(correction_sheet!NN20,correction_sheet!OI20,correction_sheet!PD20,correction_sheet!PY20),Reference_sheet!$B$50:$D$56,3,FALSE))))</f>
        <v/>
      </c>
      <c r="CX20" s="4" t="str">
        <f>IF(correction_sheet!$BNO20=0,"NA",IF(correction_sheet!$A20="","",IF(COUNT(correction_sheet!NO20,correction_sheet!OJ20,correction_sheet!PE20,correction_sheet!PZ20)&lt;2,"NA",VLOOKUP(SUM(correction_sheet!NO20,correction_sheet!OJ20,correction_sheet!PE20,correction_sheet!PZ20),Reference_sheet!$B$50:$D$56,3,FALSE))))</f>
        <v/>
      </c>
      <c r="CY20" s="4" t="str">
        <f>IF(correction_sheet!$BNO20=0,"NA",IF(correction_sheet!$A20="","",IF(COUNT(correction_sheet!NP20,correction_sheet!OK20,correction_sheet!PF20,correction_sheet!QA20)&lt;2,"NA",VLOOKUP(SUM(correction_sheet!NP20,correction_sheet!OK20,correction_sheet!PF20,correction_sheet!QA20),Reference_sheet!$B$50:$D$56,3,FALSE))))</f>
        <v/>
      </c>
      <c r="CZ20" s="4" t="str">
        <f>IF(correction_sheet!$BNO20=0,"NA",IF(correction_sheet!$A20="","",IF(COUNT(correction_sheet!NQ20,correction_sheet!OL20,correction_sheet!PG20,correction_sheet!QB20)&lt;2,"NA",VLOOKUP(SUM(correction_sheet!NQ20,correction_sheet!OL20,correction_sheet!PG20,correction_sheet!QB20),Reference_sheet!$B$50:$D$56,3,FALSE))))</f>
        <v/>
      </c>
      <c r="DA20" s="4" t="str">
        <f>IF(correction_sheet!$BNO20=0,"NA",IF(correction_sheet!$A20="","",IF(COUNT(correction_sheet!NR20,correction_sheet!OM20,correction_sheet!PH20,correction_sheet!QC20)&lt;2,"NA",VLOOKUP(SUM(correction_sheet!NR20,correction_sheet!OM20,correction_sheet!PH20,correction_sheet!QC20),Reference_sheet!$B$50:$D$56,3,FALSE))))</f>
        <v/>
      </c>
      <c r="DB20" s="4" t="str">
        <f>IF(correction_sheet!$BNO20=0,"NA",IF(correction_sheet!$A20="","",IF(COUNT(correction_sheet!NS20,correction_sheet!ON20,correction_sheet!PI20,correction_sheet!QD20)&lt;2,"NA",VLOOKUP(SUM(correction_sheet!NS20,correction_sheet!ON20,correction_sheet!PI20,correction_sheet!QD20),Reference_sheet!$B$50:$D$56,3,FALSE))))</f>
        <v/>
      </c>
      <c r="DC20" s="4" t="str">
        <f>IF(correction_sheet!$BNO20=0,"NA",IF(correction_sheet!$A20="","",IF(COUNT(correction_sheet!NT20,correction_sheet!OO20,correction_sheet!PJ20,correction_sheet!QE20)&lt;2,"NA",VLOOKUP(SUM(correction_sheet!NT20,correction_sheet!OO20,correction_sheet!PJ20,correction_sheet!QE20),Reference_sheet!$B$50:$D$56,3,FALSE))))</f>
        <v/>
      </c>
      <c r="DD20" s="4" t="str">
        <f>IF(correction_sheet!$BNO20=0,"NA",IF(correction_sheet!$A20="","",IF(COUNT(correction_sheet!NU20,correction_sheet!OP20,correction_sheet!PK20,correction_sheet!QF20)&lt;2,"NA",VLOOKUP(SUM(correction_sheet!NU20,correction_sheet!OP20,correction_sheet!PK20,correction_sheet!QF20),Reference_sheet!$B$50:$D$56,3,FALSE))))</f>
        <v/>
      </c>
      <c r="DE20" s="4" t="str">
        <f>IF(correction_sheet!$BNO20=0,"NA",IF(correction_sheet!$A20="","",IF(COUNT(correction_sheet!NV20,correction_sheet!OQ20,correction_sheet!PL20,correction_sheet!QG20)&lt;2,"NA",VLOOKUP(SUM(correction_sheet!NV20,correction_sheet!OQ20,correction_sheet!PL20,correction_sheet!QG20),Reference_sheet!$B$50:$D$56,3,FALSE))))</f>
        <v/>
      </c>
      <c r="DF20" s="4" t="str">
        <f>IF(correction_sheet!$BNO20=0,"NA",IF(correction_sheet!$A20="","",IF(COUNT(correction_sheet!NW20,correction_sheet!OR20,correction_sheet!PM20,correction_sheet!QH20)&lt;2,"NA",VLOOKUP(SUM(correction_sheet!NW20,correction_sheet!OR20,correction_sheet!PM20,correction_sheet!QH20),Reference_sheet!$B$50:$D$56,3,FALSE))))</f>
        <v/>
      </c>
      <c r="DG20" s="4" t="str">
        <f>IF(correction_sheet!$BNO20=0,"NA",IF(correction_sheet!$A20="","",IF(COUNT(correction_sheet!NX20,correction_sheet!OS20,correction_sheet!PN20,correction_sheet!QI20)&lt;2,"NA",VLOOKUP(SUM(correction_sheet!NX20,correction_sheet!OS20,correction_sheet!PN20,correction_sheet!QI20),Reference_sheet!$B$50:$D$56,3,FALSE))))</f>
        <v/>
      </c>
      <c r="DH20" s="4" t="str">
        <f>IF(correction_sheet!$BNO20=0,"NA",IF(correction_sheet!$A20="","",IF(COUNT(correction_sheet!NY20,correction_sheet!OT20,correction_sheet!PO20,correction_sheet!QJ20)&lt;2,"NA",VLOOKUP(SUM(correction_sheet!NY20,correction_sheet!OT20,correction_sheet!PO20,correction_sheet!QJ20),Reference_sheet!$B$50:$D$56,3,FALSE))))</f>
        <v/>
      </c>
      <c r="DI20" s="4" t="str">
        <f>IF(correction_sheet!$BNO20=0,"NA",IF(correction_sheet!$A20="","",IF(COUNT(correction_sheet!NZ20,correction_sheet!OU20,correction_sheet!PP20,correction_sheet!QK20)&lt;2,"NA",VLOOKUP(SUM(correction_sheet!NZ20,correction_sheet!OU20,correction_sheet!PP20,correction_sheet!QK20),Reference_sheet!$B$50:$D$56,3,FALSE))))</f>
        <v/>
      </c>
      <c r="DJ20" s="4" t="str">
        <f>IF(correction_sheet!$BNO20=0,"NA",IF(correction_sheet!$A20="","",IF(COUNT(correction_sheet!OA20,correction_sheet!OV20,correction_sheet!PQ20,correction_sheet!QL20)&lt;2,"NA",VLOOKUP(SUM(correction_sheet!OA20,correction_sheet!OV20,correction_sheet!PQ20,correction_sheet!QL20),Reference_sheet!$B$50:$D$56,3,FALSE))))</f>
        <v/>
      </c>
      <c r="DK20" s="4" t="str">
        <f>IF(correction_sheet!$BNO20=0,"NA",IF(correction_sheet!$A20="","",IF(COUNT(correction_sheet!OB20,correction_sheet!OW20,correction_sheet!PR20,correction_sheet!QM20)&lt;2,"NA",VLOOKUP(SUM(correction_sheet!OB20,correction_sheet!OW20,correction_sheet!PR20,correction_sheet!QM20),Reference_sheet!$B$50:$D$56,3,FALSE))))</f>
        <v/>
      </c>
      <c r="DL20" s="4" t="str">
        <f>IF(correction_sheet!$BNO20=0,"NA",IF(correction_sheet!$A20="","",IF(COUNT(correction_sheet!OC20,correction_sheet!OX20,correction_sheet!PS20,correction_sheet!QN20)&lt;2,"NA",VLOOKUP(SUM(correction_sheet!OC20,correction_sheet!OX20,correction_sheet!PS20,correction_sheet!QN20),Reference_sheet!$B$50:$D$56,3,FALSE))))</f>
        <v/>
      </c>
      <c r="DM20" s="4" t="str">
        <f>IF(correction_sheet!$BNO20=0,"NA",IF(correction_sheet!$A20="","",IF(COUNT(correction_sheet!ADO20,correction_sheet!AFA20,correction_sheet!AGM20,correction_sheet!AHY20,correction_sheet!AJK20)&lt;4,"NA",VLOOKUP(SUM(correction_sheet!ADO20,correction_sheet!AFA20,correction_sheet!AGM20,correction_sheet!AHY20,correction_sheet!AJK20),Reference_sheet!$B$59:$D$64,3,FALSE))))</f>
        <v/>
      </c>
      <c r="DN20" s="4" t="str">
        <f>IF(correction_sheet!$BNO20=0,"NA",IF(correction_sheet!$A20="","",IF(COUNT(correction_sheet!ADP20,correction_sheet!AFB20,correction_sheet!AGN20,correction_sheet!AHZ20,correction_sheet!AJL20)&lt;4,"NA",VLOOKUP(SUM(correction_sheet!ADP20,correction_sheet!AFB20,correction_sheet!AGN20,correction_sheet!AHZ20,correction_sheet!AJL20),Reference_sheet!$B$59:$D$64,3,FALSE))))</f>
        <v/>
      </c>
      <c r="DO20" s="4" t="str">
        <f>IF(correction_sheet!$BNO20=0,"NA",IF(correction_sheet!$A20="","",IF(COUNT(correction_sheet!ADQ20,correction_sheet!AFC20,correction_sheet!AGO20,correction_sheet!AIA20,correction_sheet!AJM20)&lt;4,"NA",VLOOKUP(SUM(correction_sheet!ADQ20,correction_sheet!AFC20,correction_sheet!AGO20,correction_sheet!AIA20,correction_sheet!AJM20),Reference_sheet!$B$59:$D$64,3,FALSE))))</f>
        <v/>
      </c>
      <c r="DP20" s="4" t="str">
        <f>IF(correction_sheet!$BNO20=0,"NA",IF(correction_sheet!$A20="","",IF(COUNT(correction_sheet!ADR20,correction_sheet!AFD20,correction_sheet!AGP20,correction_sheet!AIB20,correction_sheet!AJN20)&lt;4,"NA",VLOOKUP(SUM(correction_sheet!ADR20,correction_sheet!AFD20,correction_sheet!AGP20,correction_sheet!AIB20,correction_sheet!AJN20),Reference_sheet!$B$59:$D$64,3,FALSE))))</f>
        <v/>
      </c>
      <c r="DQ20" s="4" t="str">
        <f>IF(correction_sheet!$BNO20=0,"NA",IF(correction_sheet!$A20="","",IF(COUNT(correction_sheet!ADS20,correction_sheet!AFE20,correction_sheet!AGQ20,correction_sheet!AIC20,correction_sheet!AJO20)&lt;4,"NA",VLOOKUP(SUM(correction_sheet!ADS20,correction_sheet!AFE20,correction_sheet!AGQ20,correction_sheet!AIC20,correction_sheet!AJO20),Reference_sheet!$B$59:$D$64,3,FALSE))))</f>
        <v/>
      </c>
      <c r="DR20" s="4" t="str">
        <f>IF(correction_sheet!$BNO20=0,"NA",IF(correction_sheet!$A20="","",IF(COUNT(correction_sheet!ADT20,correction_sheet!AFF20,correction_sheet!AGR20,correction_sheet!AID20,correction_sheet!AJP20)&lt;4,"NA",VLOOKUP(SUM(correction_sheet!ADT20,correction_sheet!AFF20,correction_sheet!AGR20,correction_sheet!AID20,correction_sheet!AJP20),Reference_sheet!$B$59:$D$64,3,FALSE))))</f>
        <v/>
      </c>
      <c r="DS20" s="4" t="str">
        <f>IF(correction_sheet!$BNO20=0,"NA",IF(correction_sheet!$A20="","",IF(COUNT(correction_sheet!ADU20,correction_sheet!AFG20,correction_sheet!AGS20,correction_sheet!AIE20,correction_sheet!AJQ20)&lt;4,"NA",VLOOKUP(SUM(correction_sheet!ADU20,correction_sheet!AFG20,correction_sheet!AGS20,correction_sheet!AIE20,correction_sheet!AJQ20),Reference_sheet!$B$59:$D$64,3,FALSE))))</f>
        <v/>
      </c>
      <c r="DT20" s="4" t="str">
        <f>IF(correction_sheet!$BNO20=0,"NA",IF(correction_sheet!$A20="","",IF(COUNT(correction_sheet!ADV20,correction_sheet!AFH20,correction_sheet!AGT20,correction_sheet!AIF20,correction_sheet!AJR20)&lt;4,"NA",VLOOKUP(SUM(correction_sheet!ADV20,correction_sheet!AFH20,correction_sheet!AGT20,correction_sheet!AIF20,correction_sheet!AJR20),Reference_sheet!$B$59:$D$64,3,FALSE))))</f>
        <v/>
      </c>
      <c r="DU20" s="4" t="str">
        <f>IF(correction_sheet!$BNO20=0,"NA",IF(correction_sheet!$A20="","",IF(COUNT(correction_sheet!ADW20,correction_sheet!AFI20,correction_sheet!AGU20,correction_sheet!AIG20,correction_sheet!AJS20)&lt;4,"NA",VLOOKUP(SUM(correction_sheet!ADW20,correction_sheet!AFI20,correction_sheet!AGU20,correction_sheet!AIG20,correction_sheet!AJS20),Reference_sheet!$B$59:$D$64,3,FALSE))))</f>
        <v/>
      </c>
      <c r="DV20" s="4" t="str">
        <f>IF(correction_sheet!$BNO20=0,"NA",IF(correction_sheet!$A20="","",IF(COUNT(correction_sheet!ADX20,correction_sheet!AFJ20,correction_sheet!AGV20,correction_sheet!AIH20,correction_sheet!AJT20)&lt;4,"NA",VLOOKUP(SUM(correction_sheet!ADX20,correction_sheet!AFJ20,correction_sheet!AGV20,correction_sheet!AIH20,correction_sheet!AJT20),Reference_sheet!$B$59:$D$64,3,FALSE))))</f>
        <v/>
      </c>
      <c r="DW20" s="4" t="str">
        <f>IF(correction_sheet!$BNO20=0,"NA",IF(correction_sheet!$A20="","",IF(COUNT(correction_sheet!ADY20,correction_sheet!AFK20,correction_sheet!AGW20,correction_sheet!AII20,correction_sheet!AJU20)&lt;4,"NA",VLOOKUP(SUM(correction_sheet!ADY20,correction_sheet!AFK20,correction_sheet!AGW20,correction_sheet!AII20,correction_sheet!AJU20),Reference_sheet!$B$59:$D$64,3,FALSE))))</f>
        <v/>
      </c>
      <c r="DX20" s="4" t="str">
        <f>IF(correction_sheet!$BNO20=0,"NA",IF(correction_sheet!$A20="","",IF(COUNT(correction_sheet!ADZ20,correction_sheet!AFL20,correction_sheet!AGX20,correction_sheet!AIJ20,correction_sheet!AJV20)&lt;4,"NA",VLOOKUP(SUM(correction_sheet!ADZ20,correction_sheet!AFL20,correction_sheet!AGX20,correction_sheet!AIJ20,correction_sheet!AJV20),Reference_sheet!$B$59:$D$64,3,FALSE))))</f>
        <v/>
      </c>
      <c r="DY20" s="4" t="str">
        <f>IF(correction_sheet!$BNO20=0,"NA",IF(correction_sheet!$A20="","",IF(COUNT(correction_sheet!AEA20,correction_sheet!AFM20,correction_sheet!AGY20,correction_sheet!AIK20,correction_sheet!AJW20)&lt;4,"NA",VLOOKUP(SUM(correction_sheet!AEA20,correction_sheet!AFM20,correction_sheet!AGY20,correction_sheet!AIK20,correction_sheet!AJW20),Reference_sheet!$B$59:$D$64,3,FALSE))))</f>
        <v/>
      </c>
      <c r="DZ20" s="4" t="str">
        <f>IF(correction_sheet!$BNO20=0,"NA",IF(correction_sheet!$A20="","",IF(COUNT(correction_sheet!AEB20,correction_sheet!AFN20,correction_sheet!AGZ20,correction_sheet!AIL20,correction_sheet!AJX20)&lt;4,"NA",VLOOKUP(SUM(correction_sheet!AEB20,correction_sheet!AFN20,correction_sheet!AGZ20,correction_sheet!AIL20,correction_sheet!AJX20),Reference_sheet!$B$59:$D$64,3,FALSE))))</f>
        <v/>
      </c>
      <c r="EA20" s="4" t="str">
        <f>IF(correction_sheet!$BNO20=0,"NA",IF(correction_sheet!$A20="","",IF(COUNT(correction_sheet!AEC20,correction_sheet!AFO20,correction_sheet!AHA20,correction_sheet!AIM20,correction_sheet!AJY20)&lt;4,"NA",VLOOKUP(SUM(correction_sheet!AEC20,correction_sheet!AFO20,correction_sheet!AHA20,correction_sheet!AIM20,correction_sheet!AJY20),Reference_sheet!$B$59:$D$64,3,FALSE))))</f>
        <v/>
      </c>
      <c r="EB20" s="4" t="str">
        <f>IF(correction_sheet!$BNO20=0,"NA",IF(correction_sheet!$A20="","",IF(COUNT(correction_sheet!AED20,correction_sheet!AFP20,correction_sheet!AHB20,correction_sheet!AIN20,correction_sheet!AJZ20)&lt;4,"NA",VLOOKUP(SUM(correction_sheet!AED20,correction_sheet!AFP20,correction_sheet!AHB20,correction_sheet!AIN20,correction_sheet!AJZ20),Reference_sheet!$B$59:$D$64,3,FALSE))))</f>
        <v/>
      </c>
      <c r="EC20" s="4" t="str">
        <f>IF(correction_sheet!$BNO20=0,"NA",IF(correction_sheet!$A20="","",IF(COUNT(correction_sheet!AEE20,correction_sheet!AFQ20,correction_sheet!AHC20,correction_sheet!AIO20,correction_sheet!AKA20)&lt;4,"NA",VLOOKUP(SUM(correction_sheet!AEE20,correction_sheet!AFQ20,correction_sheet!AHC20,correction_sheet!AIO20,correction_sheet!AKA20),Reference_sheet!$B$59:$D$64,3,FALSE))))</f>
        <v/>
      </c>
      <c r="ED20" s="4" t="str">
        <f>IF(correction_sheet!$BNO20=0,"NA",IF(correction_sheet!$A20="","",IF(COUNT(correction_sheet!AEF20,correction_sheet!AFR20,correction_sheet!AHD20,correction_sheet!AIP20,correction_sheet!AKB20)&lt;4,"NA",VLOOKUP(SUM(correction_sheet!AEF20,correction_sheet!AFR20,correction_sheet!AHD20,correction_sheet!AIP20,correction_sheet!AKB20),Reference_sheet!$B$59:$D$64,3,FALSE))))</f>
        <v/>
      </c>
      <c r="EE20" s="4" t="str">
        <f>IF(correction_sheet!$BNO20=0,"NA",IF(correction_sheet!$A20="","",IF(COUNT(correction_sheet!AEG20,correction_sheet!AFS20,correction_sheet!AHE20,correction_sheet!AIQ20,correction_sheet!AKC20)&lt;4,"NA",VLOOKUP(SUM(correction_sheet!AEG20,correction_sheet!AFS20,correction_sheet!AHE20,correction_sheet!AIQ20,correction_sheet!AKC20),Reference_sheet!$B$59:$D$64,3,FALSE))))</f>
        <v/>
      </c>
      <c r="EF20" s="4" t="str">
        <f>IF(correction_sheet!$BNO20=0,"NA",IF(correction_sheet!$A20="","",IF(COUNT(correction_sheet!ANV20,correction_sheet!AKW20,correction_sheet!AMI20,correction_sheet!APH20,correction_sheet!AQT20)&lt;4,"NA",VLOOKUP(SUM(correction_sheet!ANV20,correction_sheet!AKW20,correction_sheet!AMI20,correction_sheet!APH20,correction_sheet!AQT20),Reference_sheet!$B$67:$D$72,3,FALSE))))</f>
        <v/>
      </c>
      <c r="EG20" s="4" t="str">
        <f>IF(correction_sheet!$BNO20=0,"NA",IF(correction_sheet!$A20="","",IF(COUNT(correction_sheet!ANW20,correction_sheet!AKX20,correction_sheet!AMJ20,correction_sheet!API20,correction_sheet!AQU20)&lt;4,"NA",VLOOKUP(SUM(correction_sheet!ANW20,correction_sheet!AKX20,correction_sheet!AMJ20,correction_sheet!API20,correction_sheet!AQU20),Reference_sheet!$B$67:$D$72,3,FALSE))))</f>
        <v/>
      </c>
      <c r="EH20" s="4" t="str">
        <f>IF(correction_sheet!$BNO20=0,"NA",IF(correction_sheet!$A20="","",IF(COUNT(correction_sheet!ANX20,correction_sheet!AKY20,correction_sheet!AMK20,correction_sheet!APJ20,correction_sheet!AQV20)&lt;4,"NA",VLOOKUP(SUM(correction_sheet!ANX20,correction_sheet!AKY20,correction_sheet!AMK20,correction_sheet!APJ20,correction_sheet!AQV20),Reference_sheet!$B$67:$D$72,3,FALSE))))</f>
        <v/>
      </c>
      <c r="EI20" s="4" t="str">
        <f>IF(correction_sheet!$BNO20=0,"NA",IF(correction_sheet!$A20="","",IF(COUNT(correction_sheet!ANY20,correction_sheet!AKZ20,correction_sheet!AML20,correction_sheet!APK20,correction_sheet!AQW20)&lt;4,"NA",VLOOKUP(SUM(correction_sheet!ANY20,correction_sheet!AKZ20,correction_sheet!AML20,correction_sheet!APK20,correction_sheet!AQW20),Reference_sheet!$B$67:$D$72,3,FALSE))))</f>
        <v/>
      </c>
      <c r="EJ20" s="4" t="str">
        <f>IF(correction_sheet!$BNO20=0,"NA",IF(correction_sheet!$A20="","",IF(COUNT(correction_sheet!ANZ20,correction_sheet!ALA20,correction_sheet!AMM20,correction_sheet!APL20,correction_sheet!AQX20)&lt;4,"NA",VLOOKUP(SUM(correction_sheet!ANZ20,correction_sheet!ALA20,correction_sheet!AMM20,correction_sheet!APL20,correction_sheet!AQX20),Reference_sheet!$B$67:$D$72,3,FALSE))))</f>
        <v/>
      </c>
      <c r="EK20" s="4" t="str">
        <f>IF(correction_sheet!$BNO20=0,"NA",IF(correction_sheet!$A20="","",IF(COUNT(correction_sheet!AOA20,correction_sheet!ALB20,correction_sheet!AMN20,correction_sheet!APM20,correction_sheet!AQY20)&lt;4,"NA",VLOOKUP(SUM(correction_sheet!AOA20,correction_sheet!ALB20,correction_sheet!AMN20,correction_sheet!APM20,correction_sheet!AQY20),Reference_sheet!$B$67:$D$72,3,FALSE))))</f>
        <v/>
      </c>
      <c r="EL20" s="4" t="str">
        <f>IF(correction_sheet!$BNO20=0,"NA",IF(correction_sheet!$A20="","",IF(COUNT(correction_sheet!AOB20,correction_sheet!ALC20,correction_sheet!AMO20,correction_sheet!APN20,correction_sheet!AQZ20)&lt;4,"NA",VLOOKUP(SUM(correction_sheet!AOB20,correction_sheet!ALC20,correction_sheet!AMO20,correction_sheet!APN20,correction_sheet!AQZ20),Reference_sheet!$B$67:$D$72,3,FALSE))))</f>
        <v/>
      </c>
      <c r="EM20" s="4" t="str">
        <f>IF(correction_sheet!$BNO20=0,"NA",IF(correction_sheet!$A20="","",IF(COUNT(correction_sheet!AOC20,correction_sheet!ALD20,correction_sheet!AMP20,correction_sheet!APO20,correction_sheet!ARA20)&lt;4,"NA",VLOOKUP(SUM(correction_sheet!AOC20,correction_sheet!ALD20,correction_sheet!AMP20,correction_sheet!APO20,correction_sheet!ARA20),Reference_sheet!$B$67:$D$72,3,FALSE))))</f>
        <v/>
      </c>
      <c r="EN20" s="4" t="str">
        <f>IF(correction_sheet!$BNO20=0,"NA",IF(correction_sheet!$A20="","",IF(COUNT(correction_sheet!AOD20,correction_sheet!ALE20,correction_sheet!AMQ20,correction_sheet!APP20,correction_sheet!ARB20)&lt;4,"NA",VLOOKUP(SUM(correction_sheet!AOD20,correction_sheet!ALE20,correction_sheet!AMQ20,correction_sheet!APP20,correction_sheet!ARB20),Reference_sheet!$B$67:$D$72,3,FALSE))))</f>
        <v/>
      </c>
      <c r="EO20" s="4" t="str">
        <f>IF(correction_sheet!$BNO20=0,"NA",IF(correction_sheet!$A20="","",IF(COUNT(correction_sheet!AOE20,correction_sheet!ALF20,correction_sheet!AMR20,correction_sheet!APQ20,correction_sheet!ARC20)&lt;4,"NA",VLOOKUP(SUM(correction_sheet!AOE20,correction_sheet!ALF20,correction_sheet!AMR20,correction_sheet!APQ20,correction_sheet!ARC20),Reference_sheet!$B$67:$D$72,3,FALSE))))</f>
        <v/>
      </c>
      <c r="EP20" s="4" t="str">
        <f>IF(correction_sheet!$BNO20=0,"NA",IF(correction_sheet!$A20="","",IF(COUNT(correction_sheet!AOF20,correction_sheet!ALG20,correction_sheet!AMS20,correction_sheet!APR20,correction_sheet!ARD20)&lt;4,"NA",VLOOKUP(SUM(correction_sheet!AOF20,correction_sheet!ALG20,correction_sheet!AMS20,correction_sheet!APR20,correction_sheet!ARD20),Reference_sheet!$B$67:$D$72,3,FALSE))))</f>
        <v/>
      </c>
      <c r="EQ20" s="4" t="str">
        <f>IF(correction_sheet!$BNO20=0,"NA",IF(correction_sheet!$A20="","",IF(COUNT(correction_sheet!AOG20,correction_sheet!ALH20,correction_sheet!AMT20,correction_sheet!APS20,correction_sheet!ARE20)&lt;4,"NA",VLOOKUP(SUM(correction_sheet!AOG20,correction_sheet!ALH20,correction_sheet!AMT20,correction_sheet!APS20,correction_sheet!ARE20),Reference_sheet!$B$67:$D$72,3,FALSE))))</f>
        <v/>
      </c>
      <c r="ER20" s="4" t="str">
        <f>IF(correction_sheet!$BNO20=0,"NA",IF(correction_sheet!$A20="","",IF(COUNT(correction_sheet!AOH20,correction_sheet!ALI20,correction_sheet!AMU20,correction_sheet!APT20,correction_sheet!ARF20)&lt;4,"NA",VLOOKUP(SUM(correction_sheet!AOH20,correction_sheet!ALI20,correction_sheet!AMU20,correction_sheet!APT20,correction_sheet!ARF20),Reference_sheet!$B$67:$D$72,3,FALSE))))</f>
        <v/>
      </c>
      <c r="ES20" s="4" t="str">
        <f>IF(correction_sheet!$BNO20=0,"NA",IF(correction_sheet!$A20="","",IF(COUNT(correction_sheet!AOI20,correction_sheet!ALJ20,correction_sheet!AMV20,correction_sheet!APU20,correction_sheet!ARG20)&lt;4,"NA",VLOOKUP(SUM(correction_sheet!AOI20,correction_sheet!ALJ20,correction_sheet!AMV20,correction_sheet!APU20,correction_sheet!ARG20),Reference_sheet!$B$67:$D$72,3,FALSE))))</f>
        <v/>
      </c>
      <c r="ET20" s="4" t="str">
        <f>IF(correction_sheet!$BNO20=0,"NA",IF(correction_sheet!$A20="","",IF(COUNT(correction_sheet!AOJ20,correction_sheet!ALK20,correction_sheet!AMW20,correction_sheet!APV20,correction_sheet!ARH20)&lt;4,"NA",VLOOKUP(SUM(correction_sheet!AOJ20,correction_sheet!ALK20,correction_sheet!AMW20,correction_sheet!APV20,correction_sheet!ARH20),Reference_sheet!$B$67:$D$72,3,FALSE))))</f>
        <v/>
      </c>
      <c r="EU20" s="4" t="str">
        <f>IF(correction_sheet!$BNO20=0,"NA",IF(correction_sheet!$A20="","",IF(COUNT(correction_sheet!AOK20,correction_sheet!ALL20,correction_sheet!AMX20,correction_sheet!APW20,correction_sheet!ARI20)&lt;4,"NA",VLOOKUP(SUM(correction_sheet!AOK20,correction_sheet!ALL20,correction_sheet!AMX20,correction_sheet!APW20,correction_sheet!ARI20),Reference_sheet!$B$67:$D$72,3,FALSE))))</f>
        <v/>
      </c>
      <c r="EV20" s="4" t="str">
        <f>IF(correction_sheet!$BNO20=0,"NA",IF(correction_sheet!$A20="","",IF(COUNT(correction_sheet!AOL20,correction_sheet!ALM20,correction_sheet!AMY20,correction_sheet!APX20,correction_sheet!ARJ20)&lt;4,"NA",VLOOKUP(SUM(correction_sheet!AOL20,correction_sheet!ALM20,correction_sheet!AMY20,correction_sheet!APX20,correction_sheet!ARJ20),Reference_sheet!$B$67:$D$72,3,FALSE))))</f>
        <v/>
      </c>
      <c r="EW20" s="4" t="str">
        <f>IF(correction_sheet!$BNO20=0,"NA",IF(correction_sheet!$A20="","",IF(COUNT(correction_sheet!AOM20,correction_sheet!ALN20,correction_sheet!AMZ20,correction_sheet!APY20,correction_sheet!ARK20)&lt;4,"NA",VLOOKUP(SUM(correction_sheet!AOM20,correction_sheet!ALN20,correction_sheet!AMZ20,correction_sheet!APY20,correction_sheet!ARK20),Reference_sheet!$B$67:$D$72,3,FALSE))))</f>
        <v/>
      </c>
      <c r="EX20" s="4" t="str">
        <f>IF(correction_sheet!$BNO20=0,"NA",IF(correction_sheet!$A20="","",IF(COUNT(correction_sheet!AON20,correction_sheet!ALO20,correction_sheet!ANA20,correction_sheet!APZ20,correction_sheet!ARL20)&lt;4,"NA",VLOOKUP(SUM(correction_sheet!AON20,correction_sheet!ALO20,correction_sheet!ANA20,correction_sheet!APZ20,correction_sheet!ARL20),Reference_sheet!$B$67:$D$72,3,FALSE))))</f>
        <v/>
      </c>
      <c r="EY20" s="4" t="str">
        <f>IF(correction_sheet!$BNO20&lt;2,"NA",IF(correction_sheet!$A20="","",IF(COUNT(correction_sheet!AVD20,correction_sheet!AVW20,correction_sheet!AZN20,correction_sheet!BAH20,correction_sheet!BMV20)&lt;4,"NA",VLOOKUP((SUM(correction_sheet!AVD20,correction_sheet!AVW20,correction_sheet!AZN20,correction_sheet!BAH20,correction_sheet!BMV20)),Reference_sheet!$B$77:$D$87,3,FALSE))))</f>
        <v/>
      </c>
      <c r="EZ20" s="4" t="str">
        <f>IF(correction_sheet!$BNO20&lt;2,"NA",IF(correction_sheet!$A20="","",IF(COUNT(correction_sheet!AVE20,correction_sheet!AVX20,correction_sheet!AZO20,correction_sheet!BAI20,correction_sheet!BMW20)&lt;4,"NA",VLOOKUP((SUM(correction_sheet!AVE20,correction_sheet!AVX20,correction_sheet!AZO20,correction_sheet!BAI20,correction_sheet!BMW20)),Reference_sheet!$B$77:$D$87,3,FALSE))))</f>
        <v/>
      </c>
      <c r="FA20" s="4" t="str">
        <f>IF(correction_sheet!$BNO20&lt;2,"NA",IF(correction_sheet!$A20="","",IF(COUNT(correction_sheet!AVF20,correction_sheet!AVY20,correction_sheet!AZP20,correction_sheet!BAJ20,correction_sheet!BMX20)&lt;4,"NA",VLOOKUP((SUM(correction_sheet!AVF20,correction_sheet!AVY20,correction_sheet!AZP20,correction_sheet!BAJ20,correction_sheet!BMX20)),Reference_sheet!$B$77:$D$87,3,FALSE))))</f>
        <v/>
      </c>
      <c r="FB20" s="4" t="str">
        <f>IF(correction_sheet!$BNO20&lt;2,"NA",IF(correction_sheet!$A20="","",IF(COUNT(correction_sheet!AVG20,correction_sheet!AVZ20,correction_sheet!AZQ20,correction_sheet!BAK20,correction_sheet!BMY20)&lt;4,"NA",VLOOKUP((SUM(correction_sheet!AVG20,correction_sheet!AVZ20,correction_sheet!AZQ20,correction_sheet!BAK20,correction_sheet!BMY20)),Reference_sheet!$B$77:$D$87,3,FALSE))))</f>
        <v/>
      </c>
      <c r="FC20" s="4" t="str">
        <f>IF(correction_sheet!$BNO20&lt;2,"NA",IF(correction_sheet!$A20="","",IF(COUNT(correction_sheet!AVH20,correction_sheet!AWA20,correction_sheet!AZR20,correction_sheet!BAL20,correction_sheet!BMZ20)&lt;4,"NA",VLOOKUP((SUM(correction_sheet!AVH20,correction_sheet!AWA20,correction_sheet!AZR20,correction_sheet!BAL20,correction_sheet!BMZ20)),Reference_sheet!$B$77:$D$87,3,FALSE))))</f>
        <v/>
      </c>
      <c r="FD20" s="4" t="str">
        <f>IF(correction_sheet!$BNO20&lt;2,"NA",IF(correction_sheet!$A20="","",IF(COUNT(correction_sheet!AVI20,correction_sheet!AWB20,correction_sheet!AZS20,correction_sheet!BAM20,correction_sheet!BNA20)&lt;4,"NA",VLOOKUP((SUM(correction_sheet!AVI20,correction_sheet!AWB20,correction_sheet!AZS20,correction_sheet!BAM20,correction_sheet!BNA20)),Reference_sheet!$B$77:$D$87,3,FALSE))))</f>
        <v/>
      </c>
      <c r="FE20" s="4" t="str">
        <f>IF(correction_sheet!$BNO20&lt;2,"NA",IF(correction_sheet!$A20="","",IF(COUNT(correction_sheet!AVJ20,correction_sheet!AWC20,correction_sheet!AZT20,correction_sheet!BAN20,correction_sheet!BNB20)&lt;4,"NA",VLOOKUP((SUM(correction_sheet!AVJ20,correction_sheet!AWC20,correction_sheet!AZT20,correction_sheet!BAN20,correction_sheet!BNB20)),Reference_sheet!$B$77:$D$87,3,FALSE))))</f>
        <v/>
      </c>
      <c r="FF20" s="4" t="str">
        <f>IF(correction_sheet!$BNO20&lt;2,"NA",IF(correction_sheet!$A20="","",IF(COUNT(correction_sheet!AVK20,correction_sheet!AWD20,correction_sheet!AZU20,correction_sheet!BAO20,correction_sheet!BNC20)&lt;4,"NA",VLOOKUP((SUM(correction_sheet!AVK20,correction_sheet!AWD20,correction_sheet!AZU20,correction_sheet!BAO20,correction_sheet!BNC20)),Reference_sheet!$B$77:$D$87,3,FALSE))))</f>
        <v/>
      </c>
      <c r="FG20" s="4" t="str">
        <f>IF(correction_sheet!$BNO20&lt;2,"NA",IF(correction_sheet!$A20="","",IF(COUNT(correction_sheet!AVL20,correction_sheet!AWE20,correction_sheet!AZV20,correction_sheet!BAP20,correction_sheet!BND20)&lt;4,"NA",VLOOKUP((SUM(correction_sheet!AVL20,correction_sheet!AWE20,correction_sheet!AZV20,correction_sheet!BAP20,correction_sheet!BND20)),Reference_sheet!$B$77:$D$87,3,FALSE))))</f>
        <v/>
      </c>
      <c r="FH20" s="4" t="str">
        <f>IF(correction_sheet!$BNO20&lt;2,"NA",IF(correction_sheet!$A20="","",IF(COUNT(correction_sheet!AVM20,correction_sheet!AWF20,correction_sheet!AZW20,correction_sheet!BAQ20,correction_sheet!BNE20)&lt;4,"NA",VLOOKUP((SUM(correction_sheet!AVM20,correction_sheet!AWF20,correction_sheet!AZW20,correction_sheet!BAQ20,correction_sheet!BNE20)),Reference_sheet!$B$77:$D$87,3,FALSE))))</f>
        <v/>
      </c>
      <c r="FI20" s="4" t="str">
        <f>IF(correction_sheet!$BNO20&lt;2,"NA",IF(correction_sheet!$A20="","",IF(COUNT(correction_sheet!AVN20,correction_sheet!AWG20,correction_sheet!AZX20,correction_sheet!BAR20,correction_sheet!BNF20)&lt;4,"NA",VLOOKUP((SUM(correction_sheet!AVN20,correction_sheet!AWG20,correction_sheet!AZX20,correction_sheet!BAR20,correction_sheet!BNF20)),Reference_sheet!$B$77:$D$87,3,FALSE))))</f>
        <v/>
      </c>
      <c r="FJ20" s="4" t="str">
        <f>IF(correction_sheet!$BNO20&lt;2,"NA",IF(correction_sheet!$A20="","",IF(COUNT(correction_sheet!AVO20,correction_sheet!AWH20,correction_sheet!AZY20,correction_sheet!BAS20,correction_sheet!BNG20)&lt;4,"NA",VLOOKUP((SUM(correction_sheet!AVO20,correction_sheet!AWH20,correction_sheet!AZY20,correction_sheet!BAS20,correction_sheet!BNG20)),Reference_sheet!$B$77:$D$87,3,FALSE))))</f>
        <v/>
      </c>
      <c r="FK20" s="4" t="str">
        <f>IF(correction_sheet!$BNO20&lt;2,"NA",IF(correction_sheet!$A20="","",IF(COUNT(correction_sheet!AVP20,correction_sheet!AWI20,correction_sheet!AZZ20,correction_sheet!BAT20,correction_sheet!BNH20)&lt;4,"NA",VLOOKUP((SUM(correction_sheet!AVP20,correction_sheet!AWI20,correction_sheet!AZZ20,correction_sheet!BAT20,correction_sheet!BNH20)),Reference_sheet!$B$77:$D$87,3,FALSE))))</f>
        <v/>
      </c>
      <c r="FL20" s="4" t="str">
        <f>IF(correction_sheet!$BNO20&lt;2,"NA",IF(correction_sheet!$A20="","",IF(COUNT(correction_sheet!AVQ20,correction_sheet!AWJ20,correction_sheet!BAA20,correction_sheet!BAU20,correction_sheet!BNI20)&lt;4,"NA",VLOOKUP((SUM(correction_sheet!AVQ20,correction_sheet!AWJ20,correction_sheet!BAA20,correction_sheet!BAU20,correction_sheet!BNI20)),Reference_sheet!$B$77:$D$87,3,FALSE))))</f>
        <v/>
      </c>
      <c r="FM20" s="4" t="str">
        <f>IF(correction_sheet!$BNO20&lt;2,"NA",IF(correction_sheet!$A20="","",IF(COUNT(correction_sheet!AVR20,correction_sheet!AWK20,correction_sheet!BAB20,correction_sheet!BAV20,correction_sheet!BNJ20)&lt;4,"NA",VLOOKUP((SUM(correction_sheet!AVR20,correction_sheet!AWK20,correction_sheet!BAB20,correction_sheet!BAV20,correction_sheet!BNJ20)),Reference_sheet!$B$77:$D$87,3,FALSE))))</f>
        <v/>
      </c>
      <c r="FN20" s="4" t="str">
        <f>IF(correction_sheet!$BNO20&lt;2,"NA",IF(correction_sheet!$A20="","",IF(COUNT(correction_sheet!AVS20,correction_sheet!AWL20,correction_sheet!BAC20,correction_sheet!BAW20,correction_sheet!BNK20)&lt;4,"NA",VLOOKUP((SUM(correction_sheet!AVS20,correction_sheet!AWL20,correction_sheet!BAC20,correction_sheet!BAW20,correction_sheet!BNK20)),Reference_sheet!$B$77:$D$87,3,FALSE))))</f>
        <v/>
      </c>
      <c r="FO20" s="4" t="str">
        <f>IF(correction_sheet!$BNO20&lt;2,"NA",IF(correction_sheet!$A20="","",IF(COUNT(correction_sheet!AVT20,correction_sheet!AWM20,correction_sheet!BAD20,correction_sheet!BAX20,correction_sheet!BNL20)&lt;4,"NA",VLOOKUP((SUM(correction_sheet!AVT20,correction_sheet!AWM20,correction_sheet!BAD20,correction_sheet!BAX20,correction_sheet!BNL20)),Reference_sheet!$B$77:$D$87,3,FALSE))))</f>
        <v/>
      </c>
      <c r="FP20" s="4" t="str">
        <f>IF(correction_sheet!$BNO20&lt;2,"NA",IF(correction_sheet!$A20="","",IF(COUNT(correction_sheet!AVU20,correction_sheet!AWN20,correction_sheet!BAE20,correction_sheet!BAY20,correction_sheet!BNM20)&lt;4,"NA",VLOOKUP((SUM(correction_sheet!AVU20,correction_sheet!AWN20,correction_sheet!BAE20,correction_sheet!BAY20,correction_sheet!BNM20)),Reference_sheet!$B$77:$D$87,3,FALSE))))</f>
        <v/>
      </c>
      <c r="FQ20" s="4" t="str">
        <f>IF(correction_sheet!$BNO20&lt;2,"NA",IF(correction_sheet!$A20="","",IF(COUNT(correction_sheet!AVV20,correction_sheet!AWO20,correction_sheet!BAF20,correction_sheet!BAZ20,correction_sheet!BNN20)&lt;4,"NA",VLOOKUP((SUM(correction_sheet!AVV20,correction_sheet!AWO20,correction_sheet!BAF20,correction_sheet!BAZ20,correction_sheet!BNN20)),Reference_sheet!$B$77:$D$87,3,FALSE))))</f>
        <v/>
      </c>
      <c r="FR20" s="4" t="str">
        <f>IF(correction_sheet!$BNO20&lt;2,"NA",IF(correction_sheet!$A20="","",IF(COUNT(correction_sheet!BBB20,correction_sheet!BBV20,correction_sheet!BDI20,correction_sheet!BEB20,correction_sheet!BLJ20)&lt;4,"NA",VLOOKUP((SUM( correction_sheet!BBB20,correction_sheet!BBV20,correction_sheet!BDI20,correction_sheet!BEB20,correction_sheet!BLJ20)),Reference_sheet!$B$91:$D$96,3,FALSE))))</f>
        <v/>
      </c>
      <c r="FS20" s="4" t="str">
        <f>IF(correction_sheet!$BNO20&lt;2,"NA",IF(correction_sheet!$A20="","",IF(COUNT(correction_sheet!BBC20,correction_sheet!BBW20,correction_sheet!BDJ20,correction_sheet!BEC20,correction_sheet!BLK20)&lt;4,"NA",VLOOKUP((SUM( correction_sheet!BBC20,correction_sheet!BBW20,correction_sheet!BDJ20,correction_sheet!BEC20,correction_sheet!BLK20)),Reference_sheet!$B$91:$D$96,3,FALSE))))</f>
        <v/>
      </c>
      <c r="FT20" s="4" t="str">
        <f>IF(correction_sheet!$BNO20&lt;2,"NA",IF(correction_sheet!$A20="","",IF(COUNT(correction_sheet!BBD20,correction_sheet!BBX20,correction_sheet!BDK20,correction_sheet!BED20,correction_sheet!BLL20)&lt;4,"NA",VLOOKUP((SUM( correction_sheet!BBD20,correction_sheet!BBX20,correction_sheet!BDK20,correction_sheet!BED20,correction_sheet!BLL20)),Reference_sheet!$B$91:$D$96,3,FALSE))))</f>
        <v/>
      </c>
      <c r="FU20" s="4" t="str">
        <f>IF(correction_sheet!$BNO20&lt;2,"NA",IF(correction_sheet!$A20="","",IF(COUNT(correction_sheet!BBE20,correction_sheet!BBY20,correction_sheet!BDL20,correction_sheet!BEE20,correction_sheet!BLM20)&lt;4,"NA",VLOOKUP((SUM( correction_sheet!BBE20,correction_sheet!BBY20,correction_sheet!BDL20,correction_sheet!BEE20,correction_sheet!BLM20)),Reference_sheet!$B$91:$D$96,3,FALSE))))</f>
        <v/>
      </c>
      <c r="FV20" s="4" t="str">
        <f>IF(correction_sheet!$BNO20&lt;2,"NA",IF(correction_sheet!$A20="","",IF(COUNT(correction_sheet!BBF20,correction_sheet!BBZ20,correction_sheet!BDM20,correction_sheet!BEF20,correction_sheet!BLN20)&lt;4,"NA",VLOOKUP((SUM( correction_sheet!BBF20,correction_sheet!BBZ20,correction_sheet!BDM20,correction_sheet!BEF20,correction_sheet!BLN20)),Reference_sheet!$B$91:$D$96,3,FALSE))))</f>
        <v/>
      </c>
      <c r="FW20" s="4" t="str">
        <f>IF(correction_sheet!$BNO20&lt;2,"NA",IF(correction_sheet!$A20="","",IF(COUNT(correction_sheet!BBG20,correction_sheet!BCA20,correction_sheet!BDN20,correction_sheet!BEG20,correction_sheet!BLO20)&lt;4,"NA",VLOOKUP((SUM( correction_sheet!BBG20,correction_sheet!BCA20,correction_sheet!BDN20,correction_sheet!BEG20,correction_sheet!BLO20)),Reference_sheet!$B$91:$D$96,3,FALSE))))</f>
        <v/>
      </c>
      <c r="FX20" s="4" t="str">
        <f>IF(correction_sheet!$BNO20&lt;2,"NA",IF(correction_sheet!$A20="","",IF(COUNT(correction_sheet!BBH20,correction_sheet!BCB20,correction_sheet!BDO20,correction_sheet!BEH20,correction_sheet!BLP20)&lt;4,"NA",VLOOKUP((SUM( correction_sheet!BBH20,correction_sheet!BCB20,correction_sheet!BDO20,correction_sheet!BEH20,correction_sheet!BLP20)),Reference_sheet!$B$91:$D$96,3,FALSE))))</f>
        <v/>
      </c>
      <c r="FY20" s="4" t="str">
        <f>IF(correction_sheet!$BNO20&lt;2,"NA",IF(correction_sheet!$A20="","",IF(COUNT(correction_sheet!BBI20,correction_sheet!BCC20,correction_sheet!BDP20,correction_sheet!BEI20,correction_sheet!BLQ20)&lt;4,"NA",VLOOKUP((SUM( correction_sheet!BBI20,correction_sheet!BCC20,correction_sheet!BDP20,correction_sheet!BEI20,correction_sheet!BLQ20)),Reference_sheet!$B$91:$D$96,3,FALSE))))</f>
        <v/>
      </c>
      <c r="FZ20" s="4" t="str">
        <f>IF(correction_sheet!$BNO20&lt;2,"NA",IF(correction_sheet!$A20="","",IF(COUNT(correction_sheet!BBJ20,correction_sheet!BCD20,correction_sheet!BDQ20,correction_sheet!BEJ20,correction_sheet!BLR20)&lt;4,"NA",VLOOKUP((SUM( correction_sheet!BBJ20,correction_sheet!BCD20,correction_sheet!BDQ20,correction_sheet!BEJ20,correction_sheet!BLR20)),Reference_sheet!$B$91:$D$96,3,FALSE))))</f>
        <v/>
      </c>
      <c r="GA20" s="4" t="str">
        <f>IF(correction_sheet!$BNO20&lt;2,"NA",IF(correction_sheet!$A20="","",IF(COUNT(correction_sheet!BBK20,correction_sheet!BCE20,correction_sheet!BDR20,correction_sheet!BEK20,correction_sheet!BLS20)&lt;4,"NA",VLOOKUP((SUM( correction_sheet!BBK20,correction_sheet!BCE20,correction_sheet!BDR20,correction_sheet!BEK20,correction_sheet!BLS20)),Reference_sheet!$B$91:$D$96,3,FALSE))))</f>
        <v/>
      </c>
      <c r="GB20" s="4" t="str">
        <f>IF(correction_sheet!$BNO20&lt;2,"NA",IF(correction_sheet!$A20="","",IF(COUNT(correction_sheet!BBL20,correction_sheet!BCF20,correction_sheet!BDS20,correction_sheet!BEL20,correction_sheet!BLT20)&lt;4,"NA",VLOOKUP((SUM( correction_sheet!BBL20,correction_sheet!BCF20,correction_sheet!BDS20,correction_sheet!BEL20,correction_sheet!BLT20)),Reference_sheet!$B$91:$D$96,3,FALSE))))</f>
        <v/>
      </c>
      <c r="GC20" s="4" t="str">
        <f>IF(correction_sheet!$BNO20&lt;2,"NA",IF(correction_sheet!$A20="","",IF(COUNT(correction_sheet!BBM20,correction_sheet!BCG20,correction_sheet!BDT20,correction_sheet!BEM20,correction_sheet!BLU20)&lt;4,"NA",VLOOKUP((SUM( correction_sheet!BBM20,correction_sheet!BCG20,correction_sheet!BDT20,correction_sheet!BEM20,correction_sheet!BLU20)),Reference_sheet!$B$91:$D$96,3,FALSE))))</f>
        <v/>
      </c>
      <c r="GD20" s="4" t="str">
        <f>IF(correction_sheet!$BNO20&lt;2,"NA",IF(correction_sheet!$A20="","",IF(COUNT(correction_sheet!BBN20,correction_sheet!BCH20,correction_sheet!BDU20,correction_sheet!BEN20,correction_sheet!BLV20)&lt;4,"NA",VLOOKUP((SUM( correction_sheet!BBN20,correction_sheet!BCH20,correction_sheet!BDU20,correction_sheet!BEN20,correction_sheet!BLV20)),Reference_sheet!$B$91:$D$96,3,FALSE))))</f>
        <v/>
      </c>
      <c r="GE20" s="4" t="str">
        <f>IF(correction_sheet!$BNO20&lt;2,"NA",IF(correction_sheet!$A20="","",IF(COUNT(correction_sheet!BBO20,correction_sheet!BCI20,correction_sheet!BDV20,correction_sheet!BEO20,correction_sheet!BLW20)&lt;4,"NA",VLOOKUP((SUM( correction_sheet!BBO20,correction_sheet!BCI20,correction_sheet!BDV20,correction_sheet!BEO20,correction_sheet!BLW20)),Reference_sheet!$B$91:$D$96,3,FALSE))))</f>
        <v/>
      </c>
      <c r="GF20" s="4" t="str">
        <f>IF(correction_sheet!$BNO20&lt;2,"NA",IF(correction_sheet!$A20="","",IF(COUNT(correction_sheet!BBP20,correction_sheet!BCJ20,correction_sheet!BDW20,correction_sheet!BEP20,correction_sheet!BLX20)&lt;4,"NA",VLOOKUP((SUM( correction_sheet!BBP20,correction_sheet!BCJ20,correction_sheet!BDW20,correction_sheet!BEP20,correction_sheet!BLX20)),Reference_sheet!$B$91:$D$96,3,FALSE))))</f>
        <v/>
      </c>
      <c r="GG20" s="4" t="str">
        <f>IF(correction_sheet!$BNO20&lt;2,"NA",IF(correction_sheet!$A20="","",IF(COUNT(correction_sheet!BBQ20,correction_sheet!BCK20,correction_sheet!BDX20,correction_sheet!BEQ20,correction_sheet!BLY20)&lt;4,"NA",VLOOKUP((SUM( correction_sheet!BBQ20,correction_sheet!BCK20,correction_sheet!BDX20,correction_sheet!BEQ20,correction_sheet!BLY20)),Reference_sheet!$B$91:$D$96,3,FALSE))))</f>
        <v/>
      </c>
      <c r="GH20" s="4" t="str">
        <f>IF(correction_sheet!$BNO20&lt;2,"NA",IF(correction_sheet!$A20="","",IF(COUNT(correction_sheet!BBR20,correction_sheet!BCL20,correction_sheet!BDY20,correction_sheet!BER20,correction_sheet!BLZ20)&lt;4,"NA",VLOOKUP((SUM( correction_sheet!BBR20,correction_sheet!BCL20,correction_sheet!BDY20,correction_sheet!BER20,correction_sheet!BLZ20)),Reference_sheet!$B$91:$D$96,3,FALSE))))</f>
        <v/>
      </c>
      <c r="GI20" s="4" t="str">
        <f>IF(correction_sheet!$BNO20&lt;2,"NA",IF(correction_sheet!$A20="","",IF(COUNT(correction_sheet!BBS20,correction_sheet!BCM20,correction_sheet!BDZ20,correction_sheet!BES20,correction_sheet!BMA20)&lt;4,"NA",VLOOKUP((SUM( correction_sheet!BBS20,correction_sheet!BCM20,correction_sheet!BDZ20,correction_sheet!BES20,correction_sheet!BMA20)),Reference_sheet!$B$91:$D$96,3,FALSE))))</f>
        <v/>
      </c>
      <c r="GJ20" s="4" t="str">
        <f>IF(correction_sheet!$BNO20&lt;2,"NA",IF(correction_sheet!$A20="","",IF(COUNT(correction_sheet!BBT20,correction_sheet!BCN20,correction_sheet!BEA20,correction_sheet!BET20,correction_sheet!BMB20)&lt;4,"NA",VLOOKUP((SUM( correction_sheet!BBT20,correction_sheet!BCN20,correction_sheet!BEA20,correction_sheet!BET20,correction_sheet!BMB20)),Reference_sheet!$B$91:$D$96,3,FALSE))))</f>
        <v/>
      </c>
      <c r="GK20" s="4" t="str">
        <f>IF(correction_sheet!$A20="","",IF(COUNT(C20,V20,AO20,BH20,CA20,CT20,DM20,EF20,EY20,FR20)&lt;8,"NA",SUM(IF(C20&gt;=Reference_sheet!$H$2,1,0),IF(V20&gt;=Reference_sheet!$I$2,1,0),IF(AO20&gt;=Reference_sheet!$J$2,1,0),IF(BH20&gt;=Reference_sheet!$K$2,1,0),IF(CA20&gt;=Reference_sheet!$L$2,1,0),IF(CT20&gt;=Reference_sheet!$M$2,1,0),IF(DM20&gt;=Reference_sheet!$N$2,1,0),IF(EF20&gt;=Reference_sheet!$O$2,1,0),IF(EY20&gt;=Reference_sheet!$P$2,1,0),IF(FR20&gt;=Reference_sheet!$Q$2,1,0))-COUNTIF(C20,"NA")-COUNTIF(V20,"NA")-COUNTIF(AO20,"NA")-COUNTIF(BH20,"NA")-COUNTIF(CA20,"NA")-COUNTIF(CT20,"NA")-COUNTIF(DM20,"NA")-COUNTIF(EF20,"NA")-COUNTIF(EY20,"NA")-COUNTIF(FR20,"NA")))</f>
        <v/>
      </c>
      <c r="GL20" s="4" t="str">
        <f>IF(correction_sheet!$A20="","",IF(COUNT(D20,W20,AP20,BI20,CB20,CU20,DN20,EG20,EZ20,FS20)&lt;8,"NA",SUM(IF(D20&gt;=Reference_sheet!$H$2,1,0),IF(W20&gt;=Reference_sheet!$I$2,1,0),IF(AP20&gt;=Reference_sheet!$J$2,1,0),IF(BI20&gt;=Reference_sheet!$K$2,1,0),IF(CB20&gt;=Reference_sheet!$L$2,1,0),IF(CU20&gt;=Reference_sheet!$M$2,1,0),IF(DN20&gt;=Reference_sheet!$N$2,1,0),IF(EG20&gt;=Reference_sheet!$O$2,1,0),IF(EZ20&gt;=Reference_sheet!$P$2,1,0),IF(FS20&gt;=Reference_sheet!$Q$2,1,0))-COUNTIF(D20,"NA")-COUNTIF(W20,"NA")-COUNTIF(AP20,"NA")-COUNTIF(BI20,"NA")-COUNTIF(CB20,"NA")-COUNTIF(CU20,"NA")-COUNTIF(DN20,"NA")-COUNTIF(EG20,"NA")-COUNTIF(EZ20,"NA")-COUNTIF(FS20,"NA")))</f>
        <v/>
      </c>
      <c r="GM20" s="4" t="str">
        <f>IF(correction_sheet!$A20="","",IF(COUNT(E20,X20,AQ20,BJ20,CC20,CV20,DO20,EH20,FA20,FT20)&lt;8,"NA",SUM(IF(E20&gt;=Reference_sheet!$H$2,1,0),IF(X20&gt;=Reference_sheet!$I$2,1,0),IF(AQ20&gt;=Reference_sheet!$J$2,1,0),IF(BJ20&gt;=Reference_sheet!$K$2,1,0),IF(CC20&gt;=Reference_sheet!$L$2,1,0),IF(CV20&gt;=Reference_sheet!$M$2,1,0),IF(DO20&gt;=Reference_sheet!$N$2,1,0),IF(EH20&gt;=Reference_sheet!$O$2,1,0),IF(FA20&gt;=Reference_sheet!$P$2,1,0),IF(FT20&gt;=Reference_sheet!$Q$2,1,0))-COUNTIF(E20,"NA")-COUNTIF(X20,"NA")-COUNTIF(AQ20,"NA")-COUNTIF(BJ20,"NA")-COUNTIF(CC20,"NA")-COUNTIF(CV20,"NA")-COUNTIF(DO20,"NA")-COUNTIF(EH20,"NA")-COUNTIF(FA20,"NA")-COUNTIF(FT20,"NA")))</f>
        <v/>
      </c>
      <c r="GN20" s="4" t="str">
        <f>IF(correction_sheet!$A20="","",IF(COUNT(F20,Y20,AR20,BK20,CD20,CW20,DP20,EI20,FB20,FU20)&lt;8,"NA",SUM(IF(F20&gt;=Reference_sheet!$H$2,1,0),IF(Y20&gt;=Reference_sheet!$I$2,1,0),IF(AR20&gt;=Reference_sheet!$J$2,1,0),IF(BK20&gt;=Reference_sheet!$K$2,1,0),IF(CD20&gt;=Reference_sheet!$L$2,1,0),IF(CW20&gt;=Reference_sheet!$M$2,1,0),IF(DP20&gt;=Reference_sheet!$N$2,1,0),IF(EI20&gt;=Reference_sheet!$O$2,1,0),IF(FB20&gt;=Reference_sheet!$P$2,1,0),IF(FU20&gt;=Reference_sheet!$Q$2,1,0))-COUNTIF(F20,"NA")-COUNTIF(Y20,"NA")-COUNTIF(AR20,"NA")-COUNTIF(BK20,"NA")-COUNTIF(CD20,"NA")-COUNTIF(CW20,"NA")-COUNTIF(DP20,"NA")-COUNTIF(EI20,"NA")-COUNTIF(FB20,"NA")-COUNTIF(FU20,"NA")))</f>
        <v/>
      </c>
      <c r="GO20" s="4" t="str">
        <f>IF(correction_sheet!$A20="","",IF(COUNT(G20,Z20,AS20,BL20,CE20,CX20,DQ20,EJ20,FC20,FV20)&lt;8,"NA",SUM(IF(G20&gt;=Reference_sheet!$H$2,1,0),IF(Z20&gt;=Reference_sheet!$I$2,1,0),IF(AS20&gt;=Reference_sheet!$J$2,1,0),IF(BL20&gt;=Reference_sheet!$K$2,1,0),IF(CE20&gt;=Reference_sheet!$L$2,1,0),IF(CX20&gt;=Reference_sheet!$M$2,1,0),IF(DQ20&gt;=Reference_sheet!$N$2,1,0),IF(EJ20&gt;=Reference_sheet!$O$2,1,0),IF(FC20&gt;=Reference_sheet!$P$2,1,0),IF(FV20&gt;=Reference_sheet!$Q$2,1,0))-COUNTIF(G20,"NA")-COUNTIF(Z20,"NA")-COUNTIF(AS20,"NA")-COUNTIF(BL20,"NA")-COUNTIF(CE20,"NA")-COUNTIF(CX20,"NA")-COUNTIF(DQ20,"NA")-COUNTIF(EJ20,"NA")-COUNTIF(FC20,"NA")-COUNTIF(FV20,"NA")))</f>
        <v/>
      </c>
      <c r="GP20" s="4" t="str">
        <f>IF(correction_sheet!$A20="","",IF(COUNT(H20,AA20,AT20,BM20,CF20,CY20,DR20,EK20,FD20,FW20)&lt;8,"NA",SUM(IF(H20&gt;=Reference_sheet!$H$2,1,0),IF(AA20&gt;=Reference_sheet!$I$2,1,0),IF(AT20&gt;=Reference_sheet!$J$2,1,0),IF(BM20&gt;=Reference_sheet!$K$2,1,0),IF(CF20&gt;=Reference_sheet!$L$2,1,0),IF(CY20&gt;=Reference_sheet!$M$2,1,0),IF(DR20&gt;=Reference_sheet!$N$2,1,0),IF(EK20&gt;=Reference_sheet!$O$2,1,0),IF(FD20&gt;=Reference_sheet!$P$2,1,0),IF(FW20&gt;=Reference_sheet!$Q$2,1,0))-COUNTIF(H20,"NA")-COUNTIF(AA20,"NA")-COUNTIF(AT20,"NA")-COUNTIF(BM20,"NA")-COUNTIF(CF20,"NA")-COUNTIF(CY20,"NA")-COUNTIF(DR20,"NA")-COUNTIF(EK20,"NA")-COUNTIF(FD20,"NA")-COUNTIF(FW20,"NA")))</f>
        <v/>
      </c>
      <c r="GQ20" s="4" t="str">
        <f>IF(correction_sheet!$A20="","",IF(COUNT(I20,AB20,AU20,BN20,CG20,CZ20,DS20,EL20,FE20,FX20)&lt;8,"NA",SUM(IF(I20&gt;=Reference_sheet!$H$2,1,0),IF(AB20&gt;=Reference_sheet!$I$2,1,0),IF(AU20&gt;=Reference_sheet!$J$2,1,0),IF(BN20&gt;=Reference_sheet!$K$2,1,0),IF(CG20&gt;=Reference_sheet!$L$2,1,0),IF(CZ20&gt;=Reference_sheet!$M$2,1,0),IF(DS20&gt;=Reference_sheet!$N$2,1,0),IF(EL20&gt;=Reference_sheet!$O$2,1,0),IF(FE20&gt;=Reference_sheet!$P$2,1,0),IF(FX20&gt;=Reference_sheet!$Q$2,1,0))-COUNTIF(I20,"NA")-COUNTIF(AB20,"NA")-COUNTIF(AU20,"NA")-COUNTIF(BN20,"NA")-COUNTIF(CG20,"NA")-COUNTIF(CZ20,"NA")-COUNTIF(DS20,"NA")-COUNTIF(EL20,"NA")-COUNTIF(FE20,"NA")-COUNTIF(FX20,"NA")))</f>
        <v/>
      </c>
      <c r="GR20" s="4" t="str">
        <f>IF(correction_sheet!$A20="","",IF(COUNT(J20,AC20,AV20,BO20,CH20,DA20,DT20,EM20,FF20,FY20)&lt;8,"NA",SUM(IF(J20&gt;=Reference_sheet!$H$2,1,0),IF(AC20&gt;=Reference_sheet!$I$2,1,0),IF(AV20&gt;=Reference_sheet!$J$2,1,0),IF(BO20&gt;=Reference_sheet!$K$2,1,0),IF(CH20&gt;=Reference_sheet!$L$2,1,0),IF(DA20&gt;=Reference_sheet!$M$2,1,0),IF(DT20&gt;=Reference_sheet!$N$2,1,0),IF(EM20&gt;=Reference_sheet!$O$2,1,0),IF(FF20&gt;=Reference_sheet!$P$2,1,0),IF(FY20&gt;=Reference_sheet!$Q$2,1,0))-COUNTIF(J20,"NA")-COUNTIF(AC20,"NA")-COUNTIF(AV20,"NA")-COUNTIF(BO20,"NA")-COUNTIF(CH20,"NA")-COUNTIF(DA20,"NA")-COUNTIF(DT20,"NA")-COUNTIF(EM20,"NA")-COUNTIF(FF20,"NA")-COUNTIF(FY20,"NA")))</f>
        <v/>
      </c>
      <c r="GS20" s="4" t="str">
        <f>IF(correction_sheet!$A20="","",IF(COUNT(K20,AD20,AW20,BP20,CI20,DB20,DU20,EN20,FG20,FZ20)&lt;8,"NA",SUM(IF(K20&gt;=Reference_sheet!$H$2,1,0),IF(AD20&gt;=Reference_sheet!$I$2,1,0),IF(AW20&gt;=Reference_sheet!$J$2,1,0),IF(BP20&gt;=Reference_sheet!$K$2,1,0),IF(CI20&gt;=Reference_sheet!$L$2,1,0),IF(DB20&gt;=Reference_sheet!$M$2,1,0),IF(DU20&gt;=Reference_sheet!$N$2,1,0),IF(EN20&gt;=Reference_sheet!$O$2,1,0),IF(FG20&gt;=Reference_sheet!$P$2,1,0),IF(FZ20&gt;=Reference_sheet!$Q$2,1,0))-COUNTIF(K20,"NA")-COUNTIF(AD20,"NA")-COUNTIF(AW20,"NA")-COUNTIF(BP20,"NA")-COUNTIF(CI20,"NA")-COUNTIF(DB20,"NA")-COUNTIF(DU20,"NA")-COUNTIF(EN20,"NA")-COUNTIF(FG20,"NA")-COUNTIF(FZ20,"NA")))</f>
        <v/>
      </c>
      <c r="GT20" s="4" t="str">
        <f>IF(correction_sheet!$A20="","",IF(COUNT(L20,AE20,AX20,BQ20,CJ20,DC20,DV20,EO20,FH20,GA20)&lt;8,"NA",SUM(IF(L20&gt;=Reference_sheet!$H$2,1,0),IF(AE20&gt;=Reference_sheet!$I$2,1,0),IF(AX20&gt;=Reference_sheet!$J$2,1,0),IF(BQ20&gt;=Reference_sheet!$K$2,1,0),IF(CJ20&gt;=Reference_sheet!$L$2,1,0),IF(DC20&gt;=Reference_sheet!$M$2,1,0),IF(DV20&gt;=Reference_sheet!$N$2,1,0),IF(EO20&gt;=Reference_sheet!$O$2,1,0),IF(FH20&gt;=Reference_sheet!$P$2,1,0),IF(GA20&gt;=Reference_sheet!$Q$2,1,0))-COUNTIF(L20,"NA")-COUNTIF(AE20,"NA")-COUNTIF(AX20,"NA")-COUNTIF(BQ20,"NA")-COUNTIF(CJ20,"NA")-COUNTIF(DC20,"NA")-COUNTIF(DV20,"NA")-COUNTIF(EO20,"NA")-COUNTIF(FH20,"NA")-COUNTIF(GA20,"NA")))</f>
        <v/>
      </c>
      <c r="GU20" s="4" t="str">
        <f>IF(correction_sheet!$A20="","",IF(COUNT(M20,AF20,AY20,BR20,CK20,DD20,DW20,EP20,FI20,GB20)&lt;8,"NA",SUM(IF(M20&gt;=Reference_sheet!$H$2,1,0),IF(AF20&gt;=Reference_sheet!$I$2,1,0),IF(AY20&gt;=Reference_sheet!$J$2,1,0),IF(BR20&gt;=Reference_sheet!$K$2,1,0),IF(CK20&gt;=Reference_sheet!$L$2,1,0),IF(DD20&gt;=Reference_sheet!$M$2,1,0),IF(DW20&gt;=Reference_sheet!$N$2,1,0),IF(EP20&gt;=Reference_sheet!$O$2,1,0),IF(FI20&gt;=Reference_sheet!$P$2,1,0),IF(GB20&gt;=Reference_sheet!$Q$2,1,0))-COUNTIF(M20,"NA")-COUNTIF(AF20,"NA")-COUNTIF(AY20,"NA")-COUNTIF(BR20,"NA")-COUNTIF(CK20,"NA")-COUNTIF(DD20,"NA")-COUNTIF(DW20,"NA")-COUNTIF(EP20,"NA")-COUNTIF(FI20,"NA")-COUNTIF(GB20,"NA")))</f>
        <v/>
      </c>
      <c r="GV20" s="4" t="str">
        <f>IF(correction_sheet!$A20="","",IF(COUNT(N20,AG20,AZ20,BS20,CL20,DE20,DX20,EQ20,FJ20,GC20)&lt;8,"NA",SUM(IF(N20&gt;=Reference_sheet!$H$2,1,0),IF(AG20&gt;=Reference_sheet!$I$2,1,0),IF(AZ20&gt;=Reference_sheet!$J$2,1,0),IF(BS20&gt;=Reference_sheet!$K$2,1,0),IF(CL20&gt;=Reference_sheet!$L$2,1,0),IF(DE20&gt;=Reference_sheet!$M$2,1,0),IF(DX20&gt;=Reference_sheet!$N$2,1,0),IF(EQ20&gt;=Reference_sheet!$O$2,1,0),IF(FJ20&gt;=Reference_sheet!$P$2,1,0),IF(GC20&gt;=Reference_sheet!$Q$2,1,0))-COUNTIF(N20,"NA")-COUNTIF(AG20,"NA")-COUNTIF(AZ20,"NA")-COUNTIF(BS20,"NA")-COUNTIF(CL20,"NA")-COUNTIF(DE20,"NA")-COUNTIF(DX20,"NA")-COUNTIF(EQ20,"NA")-COUNTIF(FJ20,"NA")-COUNTIF(GC20,"NA")))</f>
        <v/>
      </c>
      <c r="GW20" s="4" t="str">
        <f>IF(correction_sheet!$A20="","",IF(COUNT(O20,AH20,BA20,BT20,CM20,DF20,DY20,ER20,FK20,GD20)&lt;8,"NA",SUM(IF(O20&gt;=Reference_sheet!$H$2,1,0),IF(AH20&gt;=Reference_sheet!$I$2,1,0),IF(BA20&gt;=Reference_sheet!$J$2,1,0),IF(BT20&gt;=Reference_sheet!$K$2,1,0),IF(CM20&gt;=Reference_sheet!$L$2,1,0),IF(DF20&gt;=Reference_sheet!$M$2,1,0),IF(DY20&gt;=Reference_sheet!$N$2,1,0),IF(ER20&gt;=Reference_sheet!$O$2,1,0),IF(FK20&gt;=Reference_sheet!$P$2,1,0),IF(GD20&gt;=Reference_sheet!$Q$2,1,0))-COUNTIF(O20,"NA")-COUNTIF(AH20,"NA")-COUNTIF(BA20,"NA")-COUNTIF(BT20,"NA")-COUNTIF(CM20,"NA")-COUNTIF(DF20,"NA")-COUNTIF(DY20,"NA")-COUNTIF(ER20,"NA")-COUNTIF(FK20,"NA")-COUNTIF(GD20,"NA")))</f>
        <v/>
      </c>
      <c r="GX20" s="4" t="str">
        <f>IF(correction_sheet!$A20="","",IF(COUNT(P20,AI20,BB20,BU20,CN20,DG20,DZ20,ES20,FL20,GE20)&lt;8,"NA",SUM(IF(P20&gt;=Reference_sheet!$H$2,1,0),IF(AI20&gt;=Reference_sheet!$I$2,1,0),IF(BB20&gt;=Reference_sheet!$J$2,1,0),IF(BU20&gt;=Reference_sheet!$K$2,1,0),IF(CN20&gt;=Reference_sheet!$L$2,1,0),IF(DG20&gt;=Reference_sheet!$M$2,1,0),IF(DZ20&gt;=Reference_sheet!$N$2,1,0),IF(ES20&gt;=Reference_sheet!$O$2,1,0),IF(FL20&gt;=Reference_sheet!$P$2,1,0),IF(GE20&gt;=Reference_sheet!$Q$2,1,0))-COUNTIF(P20,"NA")-COUNTIF(AI20,"NA")-COUNTIF(BB20,"NA")-COUNTIF(BU20,"NA")-COUNTIF(CN20,"NA")-COUNTIF(DG20,"NA")-COUNTIF(DZ20,"NA")-COUNTIF(ES20,"NA")-COUNTIF(FL20,"NA")-COUNTIF(GE20,"NA")))</f>
        <v/>
      </c>
      <c r="GY20" s="4" t="str">
        <f>IF(correction_sheet!$A20="","",IF(COUNT(Q20,AJ20,BC20,BV20,CO20,DH20,EA20,ET20,FM20,GF20)&lt;8,"NA",SUM(IF(Q20&gt;=Reference_sheet!$H$2,1,0),IF(AJ20&gt;=Reference_sheet!$I$2,1,0),IF(BC20&gt;=Reference_sheet!$J$2,1,0),IF(BV20&gt;=Reference_sheet!$K$2,1,0),IF(CO20&gt;=Reference_sheet!$L$2,1,0),IF(DH20&gt;=Reference_sheet!$M$2,1,0),IF(EA20&gt;=Reference_sheet!$N$2,1,0),IF(ET20&gt;=Reference_sheet!$O$2,1,0),IF(FM20&gt;=Reference_sheet!$P$2,1,0),IF(GF20&gt;=Reference_sheet!$Q$2,1,0))-COUNTIF(Q20,"NA")-COUNTIF(AJ20,"NA")-COUNTIF(BC20,"NA")-COUNTIF(BV20,"NA")-COUNTIF(CO20,"NA")-COUNTIF(DH20,"NA")-COUNTIF(EA20,"NA")-COUNTIF(ET20,"NA")-COUNTIF(FM20,"NA")-COUNTIF(GF20,"NA")))</f>
        <v/>
      </c>
      <c r="GZ20" s="4" t="str">
        <f>IF(correction_sheet!$A20="","",IF(COUNT(R20,AK20,BD20,BW20,CP20,DI20,EB20,EU20,FN20,GG20)&lt;8,"NA",SUM(IF(R20&gt;=Reference_sheet!$H$2,1,0),IF(AK20&gt;=Reference_sheet!$I$2,1,0),IF(BD20&gt;=Reference_sheet!$J$2,1,0),IF(BW20&gt;=Reference_sheet!$K$2,1,0),IF(CP20&gt;=Reference_sheet!$L$2,1,0),IF(DI20&gt;=Reference_sheet!$M$2,1,0),IF(EB20&gt;=Reference_sheet!$N$2,1,0),IF(EU20&gt;=Reference_sheet!$O$2,1,0),IF(FN20&gt;=Reference_sheet!$P$2,1,0),IF(GG20&gt;=Reference_sheet!$Q$2,1,0))-COUNTIF(R20,"NA")-COUNTIF(AK20,"NA")-COUNTIF(BD20,"NA")-COUNTIF(BW20,"NA")-COUNTIF(CP20,"NA")-COUNTIF(DI20,"NA")-COUNTIF(EB20,"NA")-COUNTIF(EU20,"NA")-COUNTIF(FN20,"NA")-COUNTIF(GG20,"NA")))</f>
        <v/>
      </c>
      <c r="HA20" s="4" t="str">
        <f>IF(correction_sheet!$A20="","",IF(COUNT(S20,AL20,BE20,BX20,CQ20,DJ20,EC20,EV20,FO20,GH20)&lt;8,"NA",SUM(IF(S20&gt;=Reference_sheet!$H$2,1,0),IF(AL20&gt;=Reference_sheet!$I$2,1,0),IF(BE20&gt;=Reference_sheet!$J$2,1,0),IF(BX20&gt;=Reference_sheet!$K$2,1,0),IF(CQ20&gt;=Reference_sheet!$L$2,1,0),IF(DJ20&gt;=Reference_sheet!$M$2,1,0),IF(EC20&gt;=Reference_sheet!$N$2,1,0),IF(EV20&gt;=Reference_sheet!$O$2,1,0),IF(FO20&gt;=Reference_sheet!$P$2,1,0),IF(GH20&gt;=Reference_sheet!$Q$2,1,0))-COUNTIF(S20,"NA")-COUNTIF(AL20,"NA")-COUNTIF(BE20,"NA")-COUNTIF(BX20,"NA")-COUNTIF(CQ20,"NA")-COUNTIF(DJ20,"NA")-COUNTIF(EC20,"NA")-COUNTIF(EV20,"NA")-COUNTIF(FO20,"NA")-COUNTIF(GH20,"NA")))</f>
        <v/>
      </c>
      <c r="HB20" s="4" t="str">
        <f>IF(correction_sheet!$A20="","",IF(COUNT(T20,AM20,BF20,BY20,CR20,DK20,ED20,EW20,FP20,GI20)&lt;8,"NA",SUM(IF(T20&gt;=Reference_sheet!$H$2,1,0),IF(AM20&gt;=Reference_sheet!$I$2,1,0),IF(BF20&gt;=Reference_sheet!$J$2,1,0),IF(BY20&gt;=Reference_sheet!$K$2,1,0),IF(CR20&gt;=Reference_sheet!$L$2,1,0),IF(DK20&gt;=Reference_sheet!$M$2,1,0),IF(ED20&gt;=Reference_sheet!$N$2,1,0),IF(EW20&gt;=Reference_sheet!$O$2,1,0),IF(FP20&gt;=Reference_sheet!$P$2,1,0),IF(GI20&gt;=Reference_sheet!$Q$2,1,0))-COUNTIF(T20,"NA")-COUNTIF(AM20,"NA")-COUNTIF(BF20,"NA")-COUNTIF(BY20,"NA")-COUNTIF(CR20,"NA")-COUNTIF(DK20,"NA")-COUNTIF(ED20,"NA")-COUNTIF(EW20,"NA")-COUNTIF(FP20,"NA")-COUNTIF(GI20,"NA")))</f>
        <v/>
      </c>
      <c r="HC20" s="4" t="str">
        <f>IF(correction_sheet!$A20="","",IF(COUNT(C20,V20,AO20,BH20,CA20,CT20,DM20,EF20,#REF!,EY20,FR20)&lt;8,"NA",INT(0.5+SUM(C20,V20,AO20,BH20,CA20,CT20,DM20,EF20,EY20,FR20))))</f>
        <v/>
      </c>
      <c r="HD20" s="4" t="str">
        <f>IF(correction_sheet!$A20="","",IF(COUNT(D20,W20,AP20,BI20,CB20,CU20,DN20,EG20,#REF!,EZ20,FS20)&lt;8,"NA",INT(0.5+SUM(D20,W20,AP20,BI20,CB20,CU20,DN20,EG20,EZ20,FS20))))</f>
        <v/>
      </c>
      <c r="HE20" s="4" t="str">
        <f>IF(correction_sheet!$A20="","",IF(COUNT(E20,X20,AQ20,BJ20,CC20,CV20,DO20,EH20,#REF!,FA20,FT20)&lt;8,"NA",INT(0.5+SUM(E20,X20,AQ20,BJ20,CC20,CV20,DO20,EH20,FA20,FT20))))</f>
        <v/>
      </c>
      <c r="HF20" s="4" t="str">
        <f>IF(correction_sheet!$A20="","",IF(COUNT(F20,Y20,AR20,BK20,CD20,CW20,DP20,EI20,#REF!,FB20,FU20)&lt;8,"NA",INT(0.5+SUM(F20,Y20,AR20,BK20,CD20,CW20,DP20,EI20,FB20,FU20))))</f>
        <v/>
      </c>
      <c r="HG20" s="4" t="str">
        <f>IF(correction_sheet!$A20="","",IF(COUNT(G20,Z20,AS20,BL20,CE20,CX20,DQ20,EJ20,#REF!,FC20,FV20)&lt;8,"NA",INT(0.5+SUM(G20,Z20,AS20,BL20,CE20,CX20,DQ20,EJ20,FC20,FV20))))</f>
        <v/>
      </c>
      <c r="HH20" s="4" t="str">
        <f>IF(correction_sheet!$A20="","",IF(COUNT(H20,AA20,AT20,BM20,CF20,CY20,DR20,EK20,#REF!,FD20,FW20)&lt;8,"NA",INT(0.5+SUM(H20,AA20,AT20,BM20,CF20,CY20,DR20,EK20,FD20,FW20))))</f>
        <v/>
      </c>
      <c r="HI20" s="4" t="str">
        <f>IF(correction_sheet!$A20="","",IF(COUNT(I20,AB20,AU20,BN20,CG20,CZ20,DS20,EL20,#REF!,FE20,FX20)&lt;8,"NA",INT(0.5+SUM(I20,AB20,AU20,BN20,CG20,CZ20,DS20,EL20,FE20,FX20))))</f>
        <v/>
      </c>
      <c r="HJ20" s="4" t="str">
        <f>IF(correction_sheet!$A20="","",IF(COUNT(J20,AC20,AV20,BO20,CH20,DA20,DT20,EM20,#REF!,FF20,FY20)&lt;8,"NA",INT(0.5+SUM(J20,AC20,AV20,BO20,CH20,DA20,DT20,EM20,FF20,FY20))))</f>
        <v/>
      </c>
      <c r="HK20" s="4" t="str">
        <f>IF(correction_sheet!$A20="","",IF(COUNT(K20,AD20,AW20,BP20,CI20,DB20,DU20,EN20,#REF!,FG20,FZ20)&lt;8,"NA",INT(0.5+SUM(K20,AD20,AW20,BP20,CI20,DB20,DU20,EN20,FG20,FZ20))))</f>
        <v/>
      </c>
      <c r="HL20" s="4" t="str">
        <f>IF(correction_sheet!$A20="","",IF(COUNT(L20,AE20,AX20,BQ20,CJ20,DC20,DV20,EO20,#REF!,FH20,GA20)&lt;8,"NA",INT(0.5+SUM(L20,AE20,AX20,BQ20,CJ20,DC20,DV20,EO20,FH20,GA20))))</f>
        <v/>
      </c>
      <c r="HM20" s="4" t="str">
        <f>IF(correction_sheet!$A20="","",IF(COUNT(M20,AF20,AY20,BR20,CK20,DD20,DW20,EP20,#REF!,FI20,GB20)&lt;8,"NA",INT(0.5+SUM(M20,AF20,AY20,BR20,CK20,DD20,DW20,EP20,FI20,GB20))))</f>
        <v/>
      </c>
      <c r="HN20" s="4" t="str">
        <f>IF(correction_sheet!$A20="","",IF(COUNT(N20,AG20,AZ20,BS20,CL20,DE20,DX20,EQ20,#REF!,FJ20,GC20)&lt;8,"NA",INT(0.5+SUM(N20,AG20,AZ20,BS20,CL20,DE20,DX20,EQ20,FJ20,GC20))))</f>
        <v/>
      </c>
      <c r="HO20" s="4" t="str">
        <f>IF(correction_sheet!$A20="","",IF(COUNT(O20,AH20,BA20,BT20,CM20,DF20,DY20,ER20,#REF!,FK20,GD20)&lt;8,"NA",INT(0.5+SUM(O20,AH20,BA20,BT20,CM20,DF20,DY20,ER20,FK20,GD20))))</f>
        <v/>
      </c>
      <c r="HP20" s="4" t="str">
        <f>IF(correction_sheet!$A20="","",IF(COUNT(P20,AI20,BB20,BU20,CN20,DG20,DZ20,ES20,#REF!,FL20,GE20)&lt;8,"NA",INT(0.5+SUM(P20,AI20,BB20,BU20,CN20,DG20,DZ20,ES20,FL20,GE20))))</f>
        <v/>
      </c>
      <c r="HQ20" s="4" t="str">
        <f>IF(correction_sheet!$A20="","",IF(COUNT(Q20,AJ20,BC20,BV20,CO20,DH20,EA20,ET20,#REF!,FM20,GF20)&lt;8,"NA",INT(0.5+SUM(Q20,AJ20,BC20,BV20,CO20,DH20,EA20,ET20,FM20,GF20))))</f>
        <v/>
      </c>
      <c r="HR20" s="4" t="str">
        <f>IF(correction_sheet!$A20="","",IF(COUNT(R20,AK20,BD20,BW20,CP20,DI20,EB20,EU20,#REF!,FN20,GG20)&lt;8,"NA",INT(0.5+SUM(R20,AK20,BD20,BW20,CP20,DI20,EB20,EU20,FN20,GG20))))</f>
        <v/>
      </c>
      <c r="HS20" s="4" t="str">
        <f>IF(correction_sheet!$A20="","",IF(COUNT(S20,AL20,BE20,BX20,CQ20,DJ20,EC20,EV20,#REF!,FO20,GH20)&lt;8,"NA",INT(0.5+SUM(S20,AL20,BE20,BX20,CQ20,DJ20,EC20,EV20,FO20,GH20))))</f>
        <v/>
      </c>
      <c r="HT20" s="4" t="str">
        <f>IF(correction_sheet!$A20="","",IF(COUNT(T20,AM20,BF20,BY20,CR20,DK20,ED20,EW20,#REF!,FP20,GI20)&lt;8,"NA",INT(0.5+SUM(T20,AM20,BF20,BY20,CR20,DK20,ED20,EW20,FP20,GI20))))</f>
        <v/>
      </c>
      <c r="HU20" s="19" t="str">
        <f>IF(correction_sheet!$A20="","",IF(COUNT(U20,AN20,BG20,BZ20,CS20,DL20,EE20,EX20,FQ20,GJ20)&lt;8,"NA",SUM(IF(U20&gt;=Reference_sheet!$H$2,1,0),IF(AN20&gt;=Reference_sheet!$I$2,1,0),IF(BG20&gt;=Reference_sheet!$J$2,1,0),IF(BZ20&gt;=Reference_sheet!$K$2,1,0),IF(CS20&gt;=Reference_sheet!$L$2,1,0),IF(DL20&gt;=Reference_sheet!$M$2,1,0),IF(EE20&gt;=Reference_sheet!$N$2,1,0),IF(EX20&gt;=Reference_sheet!$O$2,1,0),IF(FQ20&gt;=Reference_sheet!$P$2,1,0),IF(GJ20&gt;=Reference_sheet!$Q$2,1,0))-COUNTIF(U20,"NA")-COUNTIF(AN20,"NA")-COUNTIF(BG20,"NA")-COUNTIF(BZ20,"NA")-COUNTIF(CS20,"NA")-COUNTIF(DL20,"NA")-COUNTIF(EE20,"NA")-COUNTIF(EX20,"NA")-COUNTIF(FQ20,"NA")-COUNTIF(GJ20,"NA")))</f>
        <v/>
      </c>
      <c r="HV20" s="19" t="str">
        <f>IF(correction_sheet!$A20="","",IF(COUNT(U20,AN20,BG20,BZ20,CS20,DL20,EE20,EX20,FQ20,GJ20)&lt;8,"NA",INT(0.5+SUM(U20,AN20,BG20,BZ20,CS20,DL20,EE20,EX20,FQ20,GJ20))))</f>
        <v/>
      </c>
      <c r="HW20" s="20" t="str">
        <f t="shared" si="9"/>
        <v/>
      </c>
      <c r="HX20" s="20" t="str">
        <f t="shared" si="10"/>
        <v/>
      </c>
      <c r="HY20" s="20" t="str">
        <f t="shared" si="11"/>
        <v/>
      </c>
      <c r="HZ20" s="20" t="str">
        <f t="shared" si="12"/>
        <v/>
      </c>
      <c r="IA20" s="20" t="str">
        <f t="shared" si="13"/>
        <v/>
      </c>
      <c r="IB20" s="20" t="str">
        <f t="shared" si="14"/>
        <v/>
      </c>
      <c r="IC20" s="20" t="str">
        <f t="shared" si="15"/>
        <v/>
      </c>
      <c r="ID20" s="20" t="str">
        <f t="shared" si="16"/>
        <v/>
      </c>
      <c r="IE20" s="20" t="str">
        <f>Scored_sheet!FQ20</f>
        <v/>
      </c>
      <c r="IF20" s="20" t="str">
        <f t="shared" si="17"/>
        <v/>
      </c>
      <c r="IG20" s="16" t="str">
        <f>IF($A20="","",SUM(IF(AN20&gt;=Reference_sheet!$I$2,1,0),IF(BG20&gt;=Reference_sheet!$J$2,1,0),IF(BZ20&gt;=Reference_sheet!$K$2,1,0),IF(CS20&gt;=Reference_sheet!$L$2,1,0),IF(DL20&gt;=Reference_sheet!$M$2,1,0),IF(FQ20&gt;=Reference_sheet!$P$2,1,0),IF(GJ20&gt;=Reference_sheet!$Q$2,1,0),IF(MAX(correction_sheet!JG20,correction_sheet!KB20,correction_sheet!LR20)&gt;0,IF(U20&gt;=Reference_sheet!$H$2,1,0),0))-COUNTIF(U20,"NA")-COUNTIF(AN20,"NA")-COUNTIF(BG20,"NA")-COUNTIF(BZ20,"NA")-COUNTIF(CS20,"NA")-COUNTIF(DL20,"NA")-COUNTIF(FQ20,"NA")-COUNTIF(GJ20,"NA"))</f>
        <v/>
      </c>
      <c r="IH20" s="16"/>
    </row>
    <row r="21" spans="1:242">
      <c r="A21" s="7" t="str">
        <f>IF(correction_sheet!$A21="","",correction_sheet!$A21)</f>
        <v/>
      </c>
      <c r="B21" s="7" t="str">
        <f>IF(Entry_sheet!$B21="","",Entry_sheet!$B21)</f>
        <v/>
      </c>
      <c r="C21" s="4" t="str">
        <f>IF(correction_sheet!$BNO21=0,"NA",IF(correction_sheet!$A21="","",IF(COUNT(correction_sheet!IO21,correction_sheet!JJ21,correction_sheet!KE21,correction_sheet!UR21,correction_sheet!WH21,correction_sheet!ASF21,correction_sheet!ATR21)&lt;5,"NA",VLOOKUP(SUM(correction_sheet!IO21,correction_sheet!JJ21,correction_sheet!KE21,correction_sheet!UR21,correction_sheet!WH21,correction_sheet!ASF21,correction_sheet!ATR21),Reference_sheet!$B$2:$D$11,3,FALSE))))</f>
        <v/>
      </c>
      <c r="D21" s="4" t="str">
        <f>IF(correction_sheet!$BNO21=0,"NA",IF(correction_sheet!$A21="","",IF(COUNT(correction_sheet!IP21,correction_sheet!JK21,correction_sheet!KF21,correction_sheet!US21,correction_sheet!WI21,correction_sheet!ASG21,correction_sheet!ATS21)&lt;5,"NA",VLOOKUP(SUM(correction_sheet!IP21,correction_sheet!JK21,correction_sheet!KF21,correction_sheet!US21,correction_sheet!WI21,correction_sheet!ASG21,correction_sheet!ATS21),Reference_sheet!$B$2:$D$11,3,FALSE))))</f>
        <v/>
      </c>
      <c r="E21" s="4" t="str">
        <f>IF(correction_sheet!$BNO21=0,"NA",IF(correction_sheet!$A21="","",IF(COUNT(correction_sheet!IQ21,correction_sheet!JL21,correction_sheet!KG21,correction_sheet!UT21,correction_sheet!WJ21,correction_sheet!ASH21,correction_sheet!ATT21)&lt;5,"NA",VLOOKUP(SUM(correction_sheet!IQ21,correction_sheet!JL21,correction_sheet!KG21,correction_sheet!UT21,correction_sheet!WJ21,correction_sheet!ASH21,correction_sheet!ATT21),Reference_sheet!$B$2:$D$11,3,FALSE))))</f>
        <v/>
      </c>
      <c r="F21" s="4" t="str">
        <f>IF(correction_sheet!$BNO21=0,"NA",IF(correction_sheet!$A21="","",IF(COUNT(correction_sheet!IR21,correction_sheet!JM21,correction_sheet!KH21,correction_sheet!UU21,correction_sheet!WK21,correction_sheet!ASI21,correction_sheet!ATU21)&lt;5,"NA",VLOOKUP(SUM(correction_sheet!IR21,correction_sheet!JM21,correction_sheet!KH21,correction_sheet!UU21,correction_sheet!WK21,correction_sheet!ASI21,correction_sheet!ATU21),Reference_sheet!$B$2:$D$11,3,FALSE))))</f>
        <v/>
      </c>
      <c r="G21" s="4" t="str">
        <f>IF(correction_sheet!$BNO21=0,"NA",IF(correction_sheet!$A21="","",IF(COUNT(correction_sheet!IS21,correction_sheet!JN21,correction_sheet!KI21,correction_sheet!UV21,correction_sheet!WL21,correction_sheet!ASJ21,correction_sheet!ATV21)&lt;5,"NA",VLOOKUP(SUM(correction_sheet!IS21,correction_sheet!JN21,correction_sheet!KI21,correction_sheet!UV21,correction_sheet!WL21,correction_sheet!ASJ21,correction_sheet!ATV21),Reference_sheet!$B$2:$D$11,3,FALSE))))</f>
        <v/>
      </c>
      <c r="H21" s="4" t="str">
        <f>IF(correction_sheet!$BNO21=0,"NA",IF(correction_sheet!$A21="","",IF(COUNT(correction_sheet!IT21,correction_sheet!JO21,correction_sheet!KJ21,correction_sheet!UW21,correction_sheet!WM21,correction_sheet!ASK21,correction_sheet!ATW21)&lt;5,"NA",VLOOKUP(SUM(correction_sheet!IT21,correction_sheet!JO21,correction_sheet!KJ21,correction_sheet!UW21,correction_sheet!WM21,correction_sheet!ASK21,correction_sheet!ATW21),Reference_sheet!$B$2:$D$11,3,FALSE))))</f>
        <v/>
      </c>
      <c r="I21" s="4" t="str">
        <f>IF(correction_sheet!$BNO21=0,"NA",IF(correction_sheet!$A21="","",IF(COUNT(correction_sheet!IU21,correction_sheet!JP21,correction_sheet!KK21,correction_sheet!UX21,correction_sheet!WN21,correction_sheet!ASL21,correction_sheet!ATX21)&lt;5,"NA",VLOOKUP(SUM(correction_sheet!IU21,correction_sheet!JP21,correction_sheet!KK21,correction_sheet!UX21,correction_sheet!WN21,correction_sheet!ASL21,correction_sheet!ATX21),Reference_sheet!$B$2:$D$11,3,FALSE))))</f>
        <v/>
      </c>
      <c r="J21" s="4" t="str">
        <f>IF(correction_sheet!$BNO21=0,"NA",IF(correction_sheet!$A21="","",IF(COUNT(correction_sheet!IV21,correction_sheet!JQ21,correction_sheet!KL21,correction_sheet!UY21,correction_sheet!WO21,correction_sheet!ASM21,correction_sheet!ATY21)&lt;5,"NA",VLOOKUP(SUM(correction_sheet!IV21,correction_sheet!JQ21,correction_sheet!KL21,correction_sheet!UY21,correction_sheet!WO21,correction_sheet!ASM21,correction_sheet!ATY21),Reference_sheet!$B$2:$D$11,3,FALSE))))</f>
        <v/>
      </c>
      <c r="K21" s="4" t="str">
        <f>IF(correction_sheet!$BNO21=0,"NA",IF(correction_sheet!$A21="","",IF(COUNT(correction_sheet!IW21,correction_sheet!JR21,correction_sheet!KM21,correction_sheet!UZ21,correction_sheet!WP21,correction_sheet!ASN21,correction_sheet!ATZ21)&lt;5,"NA",VLOOKUP(SUM(correction_sheet!IW21,correction_sheet!JR21,correction_sheet!KM21,correction_sheet!UZ21,correction_sheet!WP21,correction_sheet!ASN21,correction_sheet!ATZ21),Reference_sheet!$B$2:$D$11,3,FALSE))))</f>
        <v/>
      </c>
      <c r="L21" s="4" t="str">
        <f>IF(correction_sheet!$BNO21=0,"NA",IF(correction_sheet!$A21="","",IF(COUNT(correction_sheet!IX21,correction_sheet!JS21,correction_sheet!KN21,correction_sheet!VA21,correction_sheet!WQ21,correction_sheet!ASO21,correction_sheet!AUA21)&lt;5,"NA",VLOOKUP(SUM(correction_sheet!IX21,correction_sheet!JS21,correction_sheet!KN21,correction_sheet!VA21,correction_sheet!WQ21,correction_sheet!ASO21,correction_sheet!AUA21),Reference_sheet!$B$2:$D$11,3,FALSE))))</f>
        <v/>
      </c>
      <c r="M21" s="4" t="str">
        <f>IF(correction_sheet!$BNO21=0,"NA",IF(correction_sheet!$A21="","",IF(COUNT(correction_sheet!IY21,correction_sheet!JT21,correction_sheet!KO21,correction_sheet!VB21,correction_sheet!WR21,correction_sheet!ASP21,correction_sheet!AUB21)&lt;5,"NA",VLOOKUP(SUM(correction_sheet!IY21,correction_sheet!JT21,correction_sheet!KO21,correction_sheet!VB21,correction_sheet!WR21,correction_sheet!ASP21,correction_sheet!AUB21),Reference_sheet!$B$2:$D$11,3,FALSE))))</f>
        <v/>
      </c>
      <c r="N21" s="4" t="str">
        <f>IF(correction_sheet!$BNO21=0,"NA",IF(correction_sheet!$A21="","",IF(COUNT(correction_sheet!IZ21,correction_sheet!JU21,correction_sheet!KP21,correction_sheet!VC21,correction_sheet!WS21,correction_sheet!ASQ21,correction_sheet!AUC21)&lt;5,"NA",VLOOKUP(SUM(correction_sheet!IZ21,correction_sheet!JU21,correction_sheet!KP21,correction_sheet!VC21,correction_sheet!WS21,correction_sheet!ASQ21,correction_sheet!AUC21),Reference_sheet!$B$2:$D$11,3,FALSE))))</f>
        <v/>
      </c>
      <c r="O21" s="4" t="str">
        <f>IF(correction_sheet!$BNO21=0,"NA",IF(correction_sheet!$A21="","",IF(COUNT(correction_sheet!JA21,correction_sheet!JV21,correction_sheet!KQ21,correction_sheet!VD21,correction_sheet!WT21,correction_sheet!ASR21,correction_sheet!AUD21)&lt;5,"NA",VLOOKUP(SUM(correction_sheet!JA21,correction_sheet!JV21,correction_sheet!KQ21,correction_sheet!VD21,correction_sheet!WT21,correction_sheet!ASR21,correction_sheet!AUD21),Reference_sheet!$B$2:$D$11,3,FALSE))))</f>
        <v/>
      </c>
      <c r="P21" s="4" t="str">
        <f>IF(correction_sheet!$BNO21=0,"NA",IF(correction_sheet!$A21="","",IF(COUNT(correction_sheet!JB21,correction_sheet!JW21,correction_sheet!KR21,correction_sheet!VE21,correction_sheet!WU21,correction_sheet!ASS21,correction_sheet!AUE21)&lt;5,"NA",VLOOKUP(SUM(correction_sheet!JB21,correction_sheet!JW21,correction_sheet!KR21,correction_sheet!VE21,correction_sheet!WU21,correction_sheet!ASS21,correction_sheet!AUE21),Reference_sheet!$B$2:$D$11,3,FALSE))))</f>
        <v/>
      </c>
      <c r="Q21" s="4" t="str">
        <f>IF(correction_sheet!$BNO21=0,"NA",IF(correction_sheet!$A21="","",IF(COUNT(correction_sheet!JC21,correction_sheet!JX21,correction_sheet!KS21,correction_sheet!VF21,correction_sheet!WV21,correction_sheet!AST21,correction_sheet!AUF21)&lt;5,"NA",VLOOKUP(SUM(correction_sheet!JC21,correction_sheet!JX21,correction_sheet!KS21,correction_sheet!VF21,correction_sheet!WV21,correction_sheet!AST21,correction_sheet!AUF21),Reference_sheet!$B$2:$D$11,3,FALSE))))</f>
        <v/>
      </c>
      <c r="R21" s="4" t="str">
        <f>IF(correction_sheet!$BNO21=0,"NA",IF(correction_sheet!$A21="","",IF(COUNT(correction_sheet!JD21,correction_sheet!JY21,correction_sheet!KT21,correction_sheet!VG21,correction_sheet!WW21,correction_sheet!ASU21,correction_sheet!AUG21)&lt;5,"NA",VLOOKUP(SUM(correction_sheet!JD21,correction_sheet!JY21,correction_sheet!KT21,correction_sheet!VG21,correction_sheet!WW21,correction_sheet!ASU21,correction_sheet!AUG21),Reference_sheet!$B$2:$D$11,3,FALSE))))</f>
        <v/>
      </c>
      <c r="S21" s="4" t="str">
        <f>IF(correction_sheet!$BNO21=0,"NA",IF(correction_sheet!$A21="","",IF(COUNT(correction_sheet!JE21,correction_sheet!JZ21,correction_sheet!KU21,correction_sheet!VH21,correction_sheet!WX21,correction_sheet!ASV21,correction_sheet!AUH21)&lt;5,"NA",VLOOKUP(SUM(correction_sheet!JE21,correction_sheet!JZ21,correction_sheet!KU21,correction_sheet!VH21,correction_sheet!WX21,correction_sheet!ASV21,correction_sheet!AUH21),Reference_sheet!$B$2:$D$11,3,FALSE))))</f>
        <v/>
      </c>
      <c r="T21" s="4" t="str">
        <f>IF(correction_sheet!$BNO21=0,"NA",IF(correction_sheet!$A21="","",IF(COUNT(correction_sheet!JF21,correction_sheet!KA21,correction_sheet!KV21,correction_sheet!VI21,correction_sheet!WY21,correction_sheet!ASW21,correction_sheet!AUI21)&lt;5,"NA",VLOOKUP(SUM(correction_sheet!JF21,correction_sheet!KA21,correction_sheet!KV21,correction_sheet!VI21,correction_sheet!WY21,correction_sheet!ASW21,correction_sheet!AUI21),Reference_sheet!$B$2:$D$11,3,FALSE))))</f>
        <v/>
      </c>
      <c r="U21" s="4" t="str">
        <f>IF(correction_sheet!$BNO21=0,"NA",IF(correction_sheet!$A21="","",IF(COUNT(correction_sheet!JG21,correction_sheet!KB21,correction_sheet!KW21,correction_sheet!VJ21,correction_sheet!WZ21,correction_sheet!ASX21,correction_sheet!AUJ21)&lt;5,"NA",VLOOKUP(SUM(correction_sheet!JG21,correction_sheet!KB21,correction_sheet!KW21,correction_sheet!VJ21,correction_sheet!WZ21,correction_sheet!ASX21,correction_sheet!AUJ21),Reference_sheet!$B$2:$D$11,3,FALSE))))</f>
        <v/>
      </c>
      <c r="V21" s="4" t="str">
        <f>IF(correction_sheet!$BNO21=0,"NA",IF(correction_sheet!$A21="","",IF(COUNT( correction_sheet!C21, correction_sheet!V21, correction_sheet!BH21, correction_sheet!CC21)&lt;3,"NA",VLOOKUP(SUM(  correction_sheet!C21, correction_sheet!V21,correction_sheet!BH21, correction_sheet!CC21),Reference_sheet!$B$14:$D$18,3,FALSE))))</f>
        <v/>
      </c>
      <c r="W21" s="4" t="str">
        <f>IF(correction_sheet!$BNO21=0,"NA",IF(correction_sheet!$A21="","",IF(COUNT( correction_sheet!D21, correction_sheet!W21, correction_sheet!BI21, correction_sheet!CD21)&lt;3,"NA",VLOOKUP(SUM(  correction_sheet!D21, correction_sheet!W21,correction_sheet!BI21, correction_sheet!CD21),Reference_sheet!$B$14:$D$18,3,FALSE))))</f>
        <v/>
      </c>
      <c r="X21" s="4" t="str">
        <f>IF(correction_sheet!$BNO21=0,"NA",IF(correction_sheet!$A21="","",IF(COUNT( correction_sheet!E21, correction_sheet!X21, correction_sheet!BJ21, correction_sheet!CE21)&lt;3,"NA",VLOOKUP(SUM(  correction_sheet!E21, correction_sheet!X21,correction_sheet!BJ21, correction_sheet!CE21),Reference_sheet!$B$14:$D$18,3,FALSE))))</f>
        <v/>
      </c>
      <c r="Y21" s="4" t="str">
        <f>IF(correction_sheet!$BNO21=0,"NA",IF(correction_sheet!$A21="","",IF(COUNT( correction_sheet!F21, correction_sheet!Y21, correction_sheet!BK21, correction_sheet!CF21)&lt;3,"NA",VLOOKUP(SUM(  correction_sheet!F21, correction_sheet!Y21,correction_sheet!BK21, correction_sheet!CF21),Reference_sheet!$B$14:$D$18,3,FALSE))))</f>
        <v/>
      </c>
      <c r="Z21" s="4" t="str">
        <f>IF(correction_sheet!$BNO21=0,"NA",IF(correction_sheet!$A21="","",IF(COUNT( correction_sheet!G21, correction_sheet!Z21, correction_sheet!BL21, correction_sheet!CG21)&lt;3,"NA",VLOOKUP(SUM(  correction_sheet!G21, correction_sheet!Z21,correction_sheet!BL21, correction_sheet!CG21),Reference_sheet!$B$14:$D$18,3,FALSE))))</f>
        <v/>
      </c>
      <c r="AA21" s="4" t="str">
        <f>IF(correction_sheet!$BNO21=0,"NA",IF(correction_sheet!$A21="","",IF(COUNT( correction_sheet!H21, correction_sheet!AA21, correction_sheet!BM21, correction_sheet!CH21)&lt;3,"NA",VLOOKUP(SUM(  correction_sheet!H21, correction_sheet!AA21,correction_sheet!BM21, correction_sheet!CH21),Reference_sheet!$B$14:$D$18,3,FALSE))))</f>
        <v/>
      </c>
      <c r="AB21" s="4" t="str">
        <f>IF(correction_sheet!$BNO21=0,"NA",IF(correction_sheet!$A21="","",IF(COUNT( correction_sheet!I21, correction_sheet!AB21, correction_sheet!BN21, correction_sheet!CI21)&lt;3,"NA",VLOOKUP(SUM(  correction_sheet!I21, correction_sheet!AB21,correction_sheet!BN21, correction_sheet!CI21),Reference_sheet!$B$14:$D$18,3,FALSE))))</f>
        <v/>
      </c>
      <c r="AC21" s="4" t="str">
        <f>IF(correction_sheet!$BNO21=0,"NA",IF(correction_sheet!$A21="","",IF(COUNT( correction_sheet!J21, correction_sheet!AC21, correction_sheet!BO21, correction_sheet!CJ21)&lt;3,"NA",VLOOKUP(SUM(  correction_sheet!J21, correction_sheet!AC21,correction_sheet!BO21, correction_sheet!CJ21),Reference_sheet!$B$14:$D$18,3,FALSE))))</f>
        <v/>
      </c>
      <c r="AD21" s="4" t="str">
        <f>IF(correction_sheet!$BNO21=0,"NA",IF(correction_sheet!$A21="","",IF(COUNT( correction_sheet!K21, correction_sheet!AD21, correction_sheet!BP21, correction_sheet!CK21)&lt;3,"NA",VLOOKUP(SUM(  correction_sheet!K21, correction_sheet!AD21,correction_sheet!BP21, correction_sheet!CK21),Reference_sheet!$B$14:$D$18,3,FALSE))))</f>
        <v/>
      </c>
      <c r="AE21" s="4" t="str">
        <f>IF(correction_sheet!$BNO21=0,"NA",IF(correction_sheet!$A21="","",IF(COUNT( correction_sheet!L21, correction_sheet!AE21, correction_sheet!BQ21, correction_sheet!CL21)&lt;3,"NA",VLOOKUP(SUM(  correction_sheet!L21, correction_sheet!AE21,correction_sheet!BQ21, correction_sheet!CL21),Reference_sheet!$B$14:$D$18,3,FALSE))))</f>
        <v/>
      </c>
      <c r="AF21" s="4" t="str">
        <f>IF(correction_sheet!$BNO21=0,"NA",IF(correction_sheet!$A21="","",IF(COUNT( correction_sheet!M21, correction_sheet!AF21, correction_sheet!BR21, correction_sheet!CM21)&lt;3,"NA",VLOOKUP(SUM(  correction_sheet!M21, correction_sheet!AF21,correction_sheet!BR21, correction_sheet!CM21),Reference_sheet!$B$14:$D$18,3,FALSE))))</f>
        <v/>
      </c>
      <c r="AG21" s="4" t="str">
        <f>IF(correction_sheet!$BNO21=0,"NA",IF(correction_sheet!$A21="","",IF(COUNT( correction_sheet!N21, correction_sheet!AG21, correction_sheet!BS21, correction_sheet!CN21)&lt;3,"NA",VLOOKUP(SUM(  correction_sheet!N21, correction_sheet!AG21,correction_sheet!BS21, correction_sheet!CN21),Reference_sheet!$B$14:$D$18,3,FALSE))))</f>
        <v/>
      </c>
      <c r="AH21" s="4" t="str">
        <f>IF(correction_sheet!$BNO21=0,"NA",IF(correction_sheet!$A21="","",IF(COUNT( correction_sheet!O21, correction_sheet!AH21, correction_sheet!BT21, correction_sheet!CO21)&lt;3,"NA",VLOOKUP(SUM(  correction_sheet!O21, correction_sheet!AH21,correction_sheet!BT21, correction_sheet!CO21),Reference_sheet!$B$14:$D$18,3,FALSE))))</f>
        <v/>
      </c>
      <c r="AI21" s="4" t="str">
        <f>IF(correction_sheet!$BNO21=0,"NA",IF(correction_sheet!$A21="","",IF(COUNT( correction_sheet!P21, correction_sheet!AI21, correction_sheet!BU21, correction_sheet!CP21)&lt;3,"NA",VLOOKUP(SUM(  correction_sheet!P21, correction_sheet!AI21,correction_sheet!BU21, correction_sheet!CP21),Reference_sheet!$B$14:$D$18,3,FALSE))))</f>
        <v/>
      </c>
      <c r="AJ21" s="4" t="str">
        <f>IF(correction_sheet!$BNO21=0,"NA",IF(correction_sheet!$A21="","",IF(COUNT( correction_sheet!Q21, correction_sheet!AJ21, correction_sheet!BV21, correction_sheet!CQ21)&lt;3,"NA",VLOOKUP(SUM(  correction_sheet!Q21, correction_sheet!AJ21,correction_sheet!BV21, correction_sheet!CQ21),Reference_sheet!$B$14:$D$18,3,FALSE))))</f>
        <v/>
      </c>
      <c r="AK21" s="4" t="str">
        <f>IF(correction_sheet!$BNO21=0,"NA",IF(correction_sheet!$A21="","",IF(COUNT( correction_sheet!R21, correction_sheet!AK21, correction_sheet!BW21, correction_sheet!CR21)&lt;3,"NA",VLOOKUP(SUM(  correction_sheet!R21, correction_sheet!AK21,correction_sheet!BW21, correction_sheet!CR21),Reference_sheet!$B$14:$D$18,3,FALSE))))</f>
        <v/>
      </c>
      <c r="AL21" s="4" t="str">
        <f>IF(correction_sheet!$BNO21=0,"NA",IF(correction_sheet!$A21="","",IF(COUNT( correction_sheet!S21, correction_sheet!AL21, correction_sheet!BX21, correction_sheet!CS21)&lt;3,"NA",VLOOKUP(SUM(  correction_sheet!S21, correction_sheet!AL21,correction_sheet!BX21, correction_sheet!CS21),Reference_sheet!$B$14:$D$18,3,FALSE))))</f>
        <v/>
      </c>
      <c r="AM21" s="4" t="str">
        <f>IF(correction_sheet!$BNO21=0,"NA",IF(correction_sheet!$A21="","",IF(COUNT( correction_sheet!T21, correction_sheet!AM21, correction_sheet!BY21, correction_sheet!CT21)&lt;3,"NA",VLOOKUP(SUM(  correction_sheet!T21, correction_sheet!AM21,correction_sheet!BY21, correction_sheet!CT21),Reference_sheet!$B$14:$D$18,3,FALSE))))</f>
        <v/>
      </c>
      <c r="AN21" s="4" t="str">
        <f>IF(correction_sheet!$BNO21=0,"NA",IF(correction_sheet!$A21="","",IF(COUNT( correction_sheet!U21, correction_sheet!AN21, correction_sheet!BZ21, correction_sheet!CU21)&lt;3,"NA",VLOOKUP(SUM(  correction_sheet!U21, correction_sheet!AN21,correction_sheet!BZ21, correction_sheet!CU21),Reference_sheet!$B$14:$D$18,3,FALSE))))</f>
        <v/>
      </c>
      <c r="AO21" s="4" t="str">
        <f>IF(correction_sheet!$BNO21=0,"NA",IF(correction_sheet!$A21="","",IF(COUNT( correction_sheet!CX21, correction_sheet!AYB21, correction_sheet!AYU21, correction_sheet!BFN21,correction_sheet!BGZ21)&lt;4,"NA",VLOOKUP(SUM( correction_sheet!CX21, correction_sheet!AYB21, correction_sheet!AYU21, correction_sheet!BFN21,correction_sheet!BGZ21),Reference_sheet!$B$23:$D$28,3,FALSE))))</f>
        <v/>
      </c>
      <c r="AP21" s="4" t="str">
        <f>IF(correction_sheet!$BNO21=0,"NA",IF(correction_sheet!$A21="","",IF(COUNT( correction_sheet!CY21, correction_sheet!AYC21, correction_sheet!AYV21, correction_sheet!BFO21,correction_sheet!BHA21)&lt;4,"NA",VLOOKUP(SUM( correction_sheet!CY21, correction_sheet!AYC21, correction_sheet!AYV21, correction_sheet!BFO21,correction_sheet!BHA21),Reference_sheet!$B$23:$D$28,3,FALSE))))</f>
        <v/>
      </c>
      <c r="AQ21" s="4" t="str">
        <f>IF(correction_sheet!$BNO21=0,"NA",IF(correction_sheet!$A21="","",IF(COUNT( correction_sheet!CZ21, correction_sheet!AYD21, correction_sheet!AYW21, correction_sheet!BFP21,correction_sheet!BHB21)&lt;4,"NA",VLOOKUP(SUM( correction_sheet!CZ21, correction_sheet!AYD21, correction_sheet!AYW21, correction_sheet!BFP21,correction_sheet!BHB21),Reference_sheet!$B$23:$D$28,3,FALSE))))</f>
        <v/>
      </c>
      <c r="AR21" s="4" t="str">
        <f>IF(correction_sheet!$BNO21=0,"NA",IF(correction_sheet!$A21="","",IF(COUNT( correction_sheet!DA21, correction_sheet!AYE21, correction_sheet!AYX21, correction_sheet!BFQ21,correction_sheet!BHC21)&lt;4,"NA",VLOOKUP(SUM( correction_sheet!DA21, correction_sheet!AYE21, correction_sheet!AYX21, correction_sheet!BFQ21,correction_sheet!BHC21),Reference_sheet!$B$23:$D$28,3,FALSE))))</f>
        <v/>
      </c>
      <c r="AS21" s="4" t="str">
        <f>IF(correction_sheet!$BNO21=0,"NA",IF(correction_sheet!$A21="","",IF(COUNT( correction_sheet!DB21, correction_sheet!AYF21, correction_sheet!AYY21, correction_sheet!BFR21,correction_sheet!BHD21)&lt;4,"NA",VLOOKUP(SUM( correction_sheet!DB21, correction_sheet!AYF21, correction_sheet!AYY21, correction_sheet!BFR21,correction_sheet!BHD21),Reference_sheet!$B$23:$D$28,3,FALSE))))</f>
        <v/>
      </c>
      <c r="AT21" s="4" t="str">
        <f>IF(correction_sheet!$BNO21=0,"NA",IF(correction_sheet!$A21="","",IF(COUNT( correction_sheet!DC21, correction_sheet!AYG21, correction_sheet!AYZ21, correction_sheet!BFS21,correction_sheet!BHE21)&lt;4,"NA",VLOOKUP(SUM( correction_sheet!DC21, correction_sheet!AYG21, correction_sheet!AYZ21, correction_sheet!BFS21,correction_sheet!BHE21),Reference_sheet!$B$23:$D$28,3,FALSE))))</f>
        <v/>
      </c>
      <c r="AU21" s="4" t="str">
        <f>IF(correction_sheet!$BNO21=0,"NA",IF(correction_sheet!$A21="","",IF(COUNT( correction_sheet!DD21, correction_sheet!AYH21, correction_sheet!AZA21, correction_sheet!BFT21,correction_sheet!BHF21)&lt;4,"NA",VLOOKUP(SUM( correction_sheet!DD21, correction_sheet!AYH21, correction_sheet!AZA21, correction_sheet!BFT21,correction_sheet!BHF21),Reference_sheet!$B$23:$D$28,3,FALSE))))</f>
        <v/>
      </c>
      <c r="AV21" s="4" t="str">
        <f>IF(correction_sheet!$BNO21=0,"NA",IF(correction_sheet!$A21="","",IF(COUNT( correction_sheet!DE21, correction_sheet!AYI21, correction_sheet!AZB21, correction_sheet!BFU21,correction_sheet!BHG21)&lt;4,"NA",VLOOKUP(SUM( correction_sheet!DE21, correction_sheet!AYI21, correction_sheet!AZB21, correction_sheet!BFU21,correction_sheet!BHG21),Reference_sheet!$B$23:$D$28,3,FALSE))))</f>
        <v/>
      </c>
      <c r="AW21" s="4" t="str">
        <f>IF(correction_sheet!$BNO21=0,"NA",IF(correction_sheet!$A21="","",IF(COUNT( correction_sheet!DF21, correction_sheet!AYJ21, correction_sheet!AZC21, correction_sheet!BFV21,correction_sheet!BHH21)&lt;4,"NA",VLOOKUP(SUM( correction_sheet!DF21, correction_sheet!AYJ21, correction_sheet!AZC21, correction_sheet!BFV21,correction_sheet!BHH21),Reference_sheet!$B$23:$D$28,3,FALSE))))</f>
        <v/>
      </c>
      <c r="AX21" s="4" t="str">
        <f>IF(correction_sheet!$BNO21=0,"NA",IF(correction_sheet!$A21="","",IF(COUNT( correction_sheet!DG21, correction_sheet!AYK21, correction_sheet!AZD21, correction_sheet!BFW21,correction_sheet!BHI21)&lt;4,"NA",VLOOKUP(SUM( correction_sheet!DG21, correction_sheet!AYK21, correction_sheet!AZD21, correction_sheet!BFW21,correction_sheet!BHI21),Reference_sheet!$B$23:$D$28,3,FALSE))))</f>
        <v/>
      </c>
      <c r="AY21" s="4" t="str">
        <f>IF(correction_sheet!$BNO21=0,"NA",IF(correction_sheet!$A21="","",IF(COUNT( correction_sheet!DH21, correction_sheet!AYL21, correction_sheet!AZE21, correction_sheet!BFX21,correction_sheet!BHJ21)&lt;4,"NA",VLOOKUP(SUM( correction_sheet!DH21, correction_sheet!AYL21, correction_sheet!AZE21, correction_sheet!BFX21,correction_sheet!BHJ21),Reference_sheet!$B$23:$D$28,3,FALSE))))</f>
        <v/>
      </c>
      <c r="AZ21" s="4" t="str">
        <f>IF(correction_sheet!$BNO21=0,"NA",IF(correction_sheet!$A21="","",IF(COUNT( correction_sheet!DI21, correction_sheet!AYM21, correction_sheet!AZF21, correction_sheet!BFY21,correction_sheet!BHK21)&lt;4,"NA",VLOOKUP(SUM( correction_sheet!DI21, correction_sheet!AYM21, correction_sheet!AZF21, correction_sheet!BFY21,correction_sheet!BHK21),Reference_sheet!$B$23:$D$28,3,FALSE))))</f>
        <v/>
      </c>
      <c r="BA21" s="4" t="str">
        <f>IF(correction_sheet!$BNO21=0,"NA",IF(correction_sheet!$A21="","",IF(COUNT( correction_sheet!DJ21, correction_sheet!AYN21, correction_sheet!AZG21, correction_sheet!BFZ21,correction_sheet!BHL21)&lt;4,"NA",VLOOKUP(SUM( correction_sheet!DJ21, correction_sheet!AYN21, correction_sheet!AZG21, correction_sheet!BFZ21,correction_sheet!BHL21),Reference_sheet!$B$23:$D$28,3,FALSE))))</f>
        <v/>
      </c>
      <c r="BB21" s="4" t="str">
        <f>IF(correction_sheet!$BNO21=0,"NA",IF(correction_sheet!$A21="","",IF(COUNT( correction_sheet!DK21, correction_sheet!AYO21, correction_sheet!AZH21, correction_sheet!BGA21,correction_sheet!BHM21)&lt;4,"NA",VLOOKUP(SUM( correction_sheet!DK21, correction_sheet!AYO21, correction_sheet!AZH21, correction_sheet!BGA21,correction_sheet!BHM21),Reference_sheet!$B$23:$D$28,3,FALSE))))</f>
        <v/>
      </c>
      <c r="BC21" s="4" t="str">
        <f>IF(correction_sheet!$BNO21=0,"NA",IF(correction_sheet!$A21="","",IF(COUNT( correction_sheet!DL21, correction_sheet!AYP21, correction_sheet!AZI21, correction_sheet!BGB21,correction_sheet!BHN21)&lt;4,"NA",VLOOKUP(SUM( correction_sheet!DL21, correction_sheet!AYP21, correction_sheet!AZI21, correction_sheet!BGB21,correction_sheet!BHN21),Reference_sheet!$B$23:$D$28,3,FALSE))))</f>
        <v/>
      </c>
      <c r="BD21" s="4" t="str">
        <f>IF(correction_sheet!$BNO21=0,"NA",IF(correction_sheet!$A21="","",IF(COUNT( correction_sheet!DM21, correction_sheet!AYQ21, correction_sheet!AZJ21, correction_sheet!BGC21,correction_sheet!BHO21)&lt;4,"NA",VLOOKUP(SUM( correction_sheet!DM21, correction_sheet!AYQ21, correction_sheet!AZJ21, correction_sheet!BGC21,correction_sheet!BHO21),Reference_sheet!$B$23:$D$28,3,FALSE))))</f>
        <v/>
      </c>
      <c r="BE21" s="4" t="str">
        <f>IF(correction_sheet!$BNO21=0,"NA",IF(correction_sheet!$A21="","",IF(COUNT( correction_sheet!DN21, correction_sheet!AYR21, correction_sheet!AZK21, correction_sheet!BGD21,correction_sheet!BHP21)&lt;4,"NA",VLOOKUP(SUM( correction_sheet!DN21, correction_sheet!AYR21, correction_sheet!AZK21, correction_sheet!BGD21,correction_sheet!BHP21),Reference_sheet!$B$23:$D$28,3,FALSE))))</f>
        <v/>
      </c>
      <c r="BF21" s="4" t="str">
        <f>IF(correction_sheet!$BNO21=0,"NA",IF(correction_sheet!$A21="","",IF(COUNT( correction_sheet!DO21, correction_sheet!AYS21, correction_sheet!AZL21, correction_sheet!BGE21,correction_sheet!BHQ21)&lt;4,"NA",VLOOKUP(SUM( correction_sheet!DO21, correction_sheet!AYS21, correction_sheet!AZL21, correction_sheet!BGE21,correction_sheet!BHQ21),Reference_sheet!$B$23:$D$28,3,FALSE))))</f>
        <v/>
      </c>
      <c r="BG21" s="4" t="str">
        <f>IF(correction_sheet!$BNO21=0,"NA",IF(correction_sheet!$A21="","",IF(COUNT( correction_sheet!DP21, correction_sheet!AYT21, correction_sheet!AZM21, correction_sheet!BGF21,correction_sheet!BHR21)&lt;4,"NA",VLOOKUP(SUM( correction_sheet!DP21, correction_sheet!AYT21, correction_sheet!AZM21, correction_sheet!BGF21,correction_sheet!BHR21),Reference_sheet!$B$23:$D$28,3,FALSE))))</f>
        <v/>
      </c>
      <c r="BH21" s="4" t="str">
        <f>IF(correction_sheet!$BNO21=0,"NA",IF(correction_sheet!$A21="","",IF(COUNT( correction_sheet!DS21, correction_sheet!EN21, correction_sheet!GD21, correction_sheet!GY21, correction_sheet!HT21,correction_sheet!FI21)&lt;4,"NA",VLOOKUP(SUM(correction_sheet!DS21, correction_sheet!EN21, correction_sheet!GD21, correction_sheet!GY21, correction_sheet!HT21,correction_sheet!FI21),Reference_sheet!$B$32:$D$38,3,FALSE))))</f>
        <v/>
      </c>
      <c r="BI21" s="4" t="str">
        <f>IF(correction_sheet!$BNO21=0,"NA",IF(correction_sheet!$A21="","",IF(COUNT( correction_sheet!DT21, correction_sheet!EO21, correction_sheet!GE21, correction_sheet!GZ21, correction_sheet!HU21,correction_sheet!FJ21)&lt;4,"NA",VLOOKUP(SUM(correction_sheet!DT21, correction_sheet!EO21, correction_sheet!GE21, correction_sheet!GZ21, correction_sheet!HU21,correction_sheet!FJ21),Reference_sheet!$B$32:$D$38,3,FALSE))))</f>
        <v/>
      </c>
      <c r="BJ21" s="4" t="str">
        <f>IF(correction_sheet!$BNO21=0,"NA",IF(correction_sheet!$A21="","",IF(COUNT( correction_sheet!DU21, correction_sheet!EP21, correction_sheet!GF21, correction_sheet!HA21, correction_sheet!HV21,correction_sheet!FK21)&lt;4,"NA",VLOOKUP(SUM(correction_sheet!DU21, correction_sheet!EP21, correction_sheet!GF21, correction_sheet!HA21, correction_sheet!HV21,correction_sheet!FK21),Reference_sheet!$B$32:$D$38,3,FALSE))))</f>
        <v/>
      </c>
      <c r="BK21" s="4" t="str">
        <f>IF(correction_sheet!$BNO21=0,"NA",IF(correction_sheet!$A21="","",IF(COUNT( correction_sheet!DV21, correction_sheet!EQ21, correction_sheet!GG21, correction_sheet!HB21, correction_sheet!HW21,correction_sheet!FL21)&lt;4,"NA",VLOOKUP(SUM(correction_sheet!DV21, correction_sheet!EQ21, correction_sheet!GG21, correction_sheet!HB21, correction_sheet!HW21,correction_sheet!FL21),Reference_sheet!$B$32:$D$38,3,FALSE))))</f>
        <v/>
      </c>
      <c r="BL21" s="4" t="str">
        <f>IF(correction_sheet!$BNO21=0,"NA",IF(correction_sheet!$A21="","",IF(COUNT( correction_sheet!DW21, correction_sheet!ER21, correction_sheet!GH21, correction_sheet!HC21, correction_sheet!HX21,correction_sheet!FM21)&lt;4,"NA",VLOOKUP(SUM(correction_sheet!DW21, correction_sheet!ER21, correction_sheet!GH21, correction_sheet!HC21, correction_sheet!HX21,correction_sheet!FM21),Reference_sheet!$B$32:$D$38,3,FALSE))))</f>
        <v/>
      </c>
      <c r="BM21" s="4" t="str">
        <f>IF(correction_sheet!$BNO21=0,"NA",IF(correction_sheet!$A21="","",IF(COUNT( correction_sheet!DX21, correction_sheet!ES21, correction_sheet!GI21, correction_sheet!HD21, correction_sheet!HY21,correction_sheet!FN21)&lt;4,"NA",VLOOKUP(SUM(correction_sheet!DX21, correction_sheet!ES21, correction_sheet!GI21, correction_sheet!HD21, correction_sheet!HY21,correction_sheet!FN21),Reference_sheet!$B$32:$D$38,3,FALSE))))</f>
        <v/>
      </c>
      <c r="BN21" s="4" t="str">
        <f>IF(correction_sheet!$BNO21=0,"NA",IF(correction_sheet!$A21="","",IF(COUNT( correction_sheet!DY21, correction_sheet!ET21, correction_sheet!GJ21, correction_sheet!HE21, correction_sheet!HZ21,correction_sheet!FO21)&lt;4,"NA",VLOOKUP(SUM(correction_sheet!DY21, correction_sheet!ET21, correction_sheet!GJ21, correction_sheet!HE21, correction_sheet!HZ21,correction_sheet!FO21),Reference_sheet!$B$32:$D$38,3,FALSE))))</f>
        <v/>
      </c>
      <c r="BO21" s="4" t="str">
        <f>IF(correction_sheet!$BNO21=0,"NA",IF(correction_sheet!$A21="","",IF(COUNT( correction_sheet!DZ21, correction_sheet!EU21, correction_sheet!GK21, correction_sheet!HF21, correction_sheet!IA21,correction_sheet!FP21)&lt;4,"NA",VLOOKUP(SUM(correction_sheet!DZ21, correction_sheet!EU21, correction_sheet!GK21, correction_sheet!HF21, correction_sheet!IA21,correction_sheet!FP21),Reference_sheet!$B$32:$D$38,3,FALSE))))</f>
        <v/>
      </c>
      <c r="BP21" s="4" t="str">
        <f>IF(correction_sheet!$BNO21=0,"NA",IF(correction_sheet!$A21="","",IF(COUNT( correction_sheet!EA21, correction_sheet!EV21, correction_sheet!GL21, correction_sheet!HG21, correction_sheet!IB21,correction_sheet!FQ21)&lt;4,"NA",VLOOKUP(SUM(correction_sheet!EA21, correction_sheet!EV21, correction_sheet!GL21, correction_sheet!HG21, correction_sheet!IB21,correction_sheet!FQ21),Reference_sheet!$B$32:$D$38,3,FALSE))))</f>
        <v/>
      </c>
      <c r="BQ21" s="4" t="str">
        <f>IF(correction_sheet!$BNO21=0,"NA",IF(correction_sheet!$A21="","",IF(COUNT( correction_sheet!EB21, correction_sheet!EW21, correction_sheet!GM21, correction_sheet!HH21, correction_sheet!IC21,correction_sheet!FR21)&lt;4,"NA",VLOOKUP(SUM(correction_sheet!EB21, correction_sheet!EW21, correction_sheet!GM21, correction_sheet!HH21, correction_sheet!IC21,correction_sheet!FR21),Reference_sheet!$B$32:$D$38,3,FALSE))))</f>
        <v/>
      </c>
      <c r="BR21" s="4" t="str">
        <f>IF(correction_sheet!$BNO21=0,"NA",IF(correction_sheet!$A21="","",IF(COUNT( correction_sheet!EC21, correction_sheet!EX21, correction_sheet!GN21, correction_sheet!HI21, correction_sheet!ID21,correction_sheet!FS21)&lt;4,"NA",VLOOKUP(SUM(correction_sheet!EC21, correction_sheet!EX21, correction_sheet!GN21, correction_sheet!HI21, correction_sheet!ID21,correction_sheet!FS21),Reference_sheet!$B$32:$D$38,3,FALSE))))</f>
        <v/>
      </c>
      <c r="BS21" s="4" t="str">
        <f>IF(correction_sheet!$BNO21=0,"NA",IF(correction_sheet!$A21="","",IF(COUNT( correction_sheet!ED21, correction_sheet!EY21, correction_sheet!GO21, correction_sheet!HJ21, correction_sheet!IE21,correction_sheet!FT21)&lt;4,"NA",VLOOKUP(SUM(correction_sheet!ED21, correction_sheet!EY21, correction_sheet!GO21, correction_sheet!HJ21, correction_sheet!IE21,correction_sheet!FT21),Reference_sheet!$B$32:$D$38,3,FALSE))))</f>
        <v/>
      </c>
      <c r="BT21" s="4" t="str">
        <f>IF(correction_sheet!$BNO21=0,"NA",IF(correction_sheet!$A21="","",IF(COUNT( correction_sheet!EE21, correction_sheet!EZ21, correction_sheet!GP21, correction_sheet!HK21, correction_sheet!IF21,correction_sheet!FU21)&lt;4,"NA",VLOOKUP(SUM(correction_sheet!EE21, correction_sheet!EZ21, correction_sheet!GP21, correction_sheet!HK21, correction_sheet!IF21,correction_sheet!FU21),Reference_sheet!$B$32:$D$38,3,FALSE))))</f>
        <v/>
      </c>
      <c r="BU21" s="4" t="str">
        <f>IF(correction_sheet!$BNO21=0,"NA",IF(correction_sheet!$A21="","",IF(COUNT( correction_sheet!EF21, correction_sheet!FA21, correction_sheet!GQ21, correction_sheet!HL21, correction_sheet!IG21,correction_sheet!FV21)&lt;4,"NA",VLOOKUP(SUM(correction_sheet!EF21, correction_sheet!FA21, correction_sheet!GQ21, correction_sheet!HL21, correction_sheet!IG21,correction_sheet!FV21),Reference_sheet!$B$32:$D$38,3,FALSE))))</f>
        <v/>
      </c>
      <c r="BV21" s="4" t="str">
        <f>IF(correction_sheet!$BNO21=0,"NA",IF(correction_sheet!$A21="","",IF(COUNT( correction_sheet!EG21, correction_sheet!FB21, correction_sheet!GR21, correction_sheet!HM21, correction_sheet!IH21,correction_sheet!FW21)&lt;4,"NA",VLOOKUP(SUM(correction_sheet!EG21, correction_sheet!FB21, correction_sheet!GR21, correction_sheet!HM21, correction_sheet!IH21,correction_sheet!FW21),Reference_sheet!$B$32:$D$38,3,FALSE))))</f>
        <v/>
      </c>
      <c r="BW21" s="4" t="str">
        <f>IF(correction_sheet!$BNO21=0,"NA",IF(correction_sheet!$A21="","",IF(COUNT( correction_sheet!EH21, correction_sheet!FC21, correction_sheet!GS21, correction_sheet!HN21, correction_sheet!II21,correction_sheet!FX21)&lt;4,"NA",VLOOKUP(SUM(correction_sheet!EH21, correction_sheet!FC21, correction_sheet!GS21, correction_sheet!HN21, correction_sheet!II21,correction_sheet!FX21),Reference_sheet!$B$32:$D$38,3,FALSE))))</f>
        <v/>
      </c>
      <c r="BX21" s="4" t="str">
        <f>IF(correction_sheet!$BNO21=0,"NA",IF(correction_sheet!$A21="","",IF(COUNT( correction_sheet!EI21, correction_sheet!FD21, correction_sheet!GT21, correction_sheet!HO21, correction_sheet!IJ21,correction_sheet!FY21)&lt;4,"NA",VLOOKUP(SUM(correction_sheet!EI21, correction_sheet!FD21, correction_sheet!GT21, correction_sheet!HO21, correction_sheet!IJ21,correction_sheet!FY21),Reference_sheet!$B$32:$D$38,3,FALSE))))</f>
        <v/>
      </c>
      <c r="BY21" s="4" t="str">
        <f>IF(correction_sheet!$BNO21=0,"NA",IF(correction_sheet!$A21="","",IF(COUNT( correction_sheet!EJ21, correction_sheet!FE21, correction_sheet!GU21, correction_sheet!HP21, correction_sheet!IK21,correction_sheet!FZ21)&lt;4,"NA",VLOOKUP(SUM(correction_sheet!EJ21, correction_sheet!FE21, correction_sheet!GU21, correction_sheet!HP21, correction_sheet!IK21,correction_sheet!FZ21),Reference_sheet!$B$32:$D$38,3,FALSE))))</f>
        <v/>
      </c>
      <c r="BZ21" s="4" t="str">
        <f>IF(correction_sheet!$BNO21=0,"NA",IF(correction_sheet!$A21="","",IF(COUNT( correction_sheet!EK21, correction_sheet!FF21, correction_sheet!GV21, correction_sheet!HQ21, correction_sheet!IL21,correction_sheet!GA21)&lt;4,"NA",VLOOKUP(SUM(correction_sheet!EK21, correction_sheet!FF21, correction_sheet!GV21, correction_sheet!HQ21, correction_sheet!IL21,correction_sheet!GA21),Reference_sheet!$B$32:$D$38,3,FALSE))))</f>
        <v/>
      </c>
      <c r="CA21" s="4" t="str">
        <f>IF(correction_sheet!$BNO21=0,"NA",IF(correction_sheet!$A21="","",IF(COUNT(correction_sheet!YS21,correction_sheet!ZN21,correction_sheet!AAI21,correction_sheet!ABD21,correction_sheet!ABY21)&lt;3,"NA",VLOOKUP(SUM(correction_sheet!YS21,correction_sheet!ZN21,correction_sheet!AAI21,correction_sheet!ABD21,correction_sheet!ABY21),Reference_sheet!$B$41:$D$46,3,FALSE))))</f>
        <v/>
      </c>
      <c r="CB21" s="4" t="str">
        <f>IF(correction_sheet!$BNO21=0,"NA",IF(correction_sheet!$A21="","",IF(COUNT(correction_sheet!YT21,correction_sheet!ZO21,correction_sheet!AAJ21,correction_sheet!ABE21,correction_sheet!ABZ21)&lt;3,"NA",VLOOKUP(SUM(correction_sheet!YT21,correction_sheet!ZO21,correction_sheet!AAJ21,correction_sheet!ABE21,correction_sheet!ABZ21),Reference_sheet!$B$41:$D$46,3,FALSE))))</f>
        <v/>
      </c>
      <c r="CC21" s="4" t="str">
        <f>IF(correction_sheet!$BNO21=0,"NA",IF(correction_sheet!$A21="","",IF(COUNT(correction_sheet!YU21,correction_sheet!ZP21,correction_sheet!AAK21,correction_sheet!ABF21,correction_sheet!ACA21)&lt;3,"NA",VLOOKUP(SUM(correction_sheet!YU21,correction_sheet!ZP21,correction_sheet!AAK21,correction_sheet!ABF21,correction_sheet!ACA21),Reference_sheet!$B$41:$D$46,3,FALSE))))</f>
        <v/>
      </c>
      <c r="CD21" s="4" t="str">
        <f>IF(correction_sheet!$BNO21=0,"NA",IF(correction_sheet!$A21="","",IF(COUNT(correction_sheet!YV21,correction_sheet!ZQ21,correction_sheet!AAL21,correction_sheet!ABG21,correction_sheet!ACB21)&lt;3,"NA",VLOOKUP(SUM(correction_sheet!YV21,correction_sheet!ZQ21,correction_sheet!AAL21,correction_sheet!ABG21,correction_sheet!ACB21),Reference_sheet!$B$41:$D$46,3,FALSE))))</f>
        <v/>
      </c>
      <c r="CE21" s="4" t="str">
        <f>IF(correction_sheet!$BNO21=0,"NA",IF(correction_sheet!$A21="","",IF(COUNT(correction_sheet!YW21,correction_sheet!ZR21,correction_sheet!AAM21,correction_sheet!ABH21,correction_sheet!ACC21)&lt;3,"NA",VLOOKUP(SUM(correction_sheet!YW21,correction_sheet!ZR21,correction_sheet!AAM21,correction_sheet!ABH21,correction_sheet!ACC21),Reference_sheet!$B$41:$D$46,3,FALSE))))</f>
        <v/>
      </c>
      <c r="CF21" s="4" t="str">
        <f>IF(correction_sheet!$BNO21=0,"NA",IF(correction_sheet!$A21="","",IF(COUNT(correction_sheet!YX21,correction_sheet!ZS21,correction_sheet!AAN21,correction_sheet!ABI21,correction_sheet!ACD21)&lt;3,"NA",VLOOKUP(SUM(correction_sheet!YX21,correction_sheet!ZS21,correction_sheet!AAN21,correction_sheet!ABI21,correction_sheet!ACD21),Reference_sheet!$B$41:$D$46,3,FALSE))))</f>
        <v/>
      </c>
      <c r="CG21" s="4" t="str">
        <f>IF(correction_sheet!$BNO21=0,"NA",IF(correction_sheet!$A21="","",IF(COUNT(correction_sheet!YY21,correction_sheet!ZT21,correction_sheet!AAO21,correction_sheet!ABJ21,correction_sheet!ACE21)&lt;3,"NA",VLOOKUP(SUM(correction_sheet!YY21,correction_sheet!ZT21,correction_sheet!AAO21,correction_sheet!ABJ21,correction_sheet!ACE21),Reference_sheet!$B$41:$D$46,3,FALSE))))</f>
        <v/>
      </c>
      <c r="CH21" s="4" t="str">
        <f>IF(correction_sheet!$BNO21=0,"NA",IF(correction_sheet!$A21="","",IF(COUNT(correction_sheet!YZ21,correction_sheet!ZU21,correction_sheet!AAP21,correction_sheet!ABK21,correction_sheet!ACF21)&lt;3,"NA",VLOOKUP(SUM(correction_sheet!YZ21,correction_sheet!ZU21,correction_sheet!AAP21,correction_sheet!ABK21,correction_sheet!ACF21),Reference_sheet!$B$41:$D$46,3,FALSE))))</f>
        <v/>
      </c>
      <c r="CI21" s="4" t="str">
        <f>IF(correction_sheet!$BNO21=0,"NA",IF(correction_sheet!$A21="","",IF(COUNT(correction_sheet!ZA21,correction_sheet!ZV21,correction_sheet!AAQ21,correction_sheet!ABL21,correction_sheet!ACG21)&lt;3,"NA",VLOOKUP(SUM(correction_sheet!ZA21,correction_sheet!ZV21,correction_sheet!AAQ21,correction_sheet!ABL21,correction_sheet!ACG21),Reference_sheet!$B$41:$D$46,3,FALSE))))</f>
        <v/>
      </c>
      <c r="CJ21" s="4" t="str">
        <f>IF(correction_sheet!$BNO21=0,"NA",IF(correction_sheet!$A21="","",IF(COUNT(correction_sheet!ZB21,correction_sheet!ZW21,correction_sheet!AAR21,correction_sheet!ABM21,correction_sheet!ACH21)&lt;3,"NA",VLOOKUP(SUM(correction_sheet!ZB21,correction_sheet!ZW21,correction_sheet!AAR21,correction_sheet!ABM21,correction_sheet!ACH21),Reference_sheet!$B$41:$D$46,3,FALSE))))</f>
        <v/>
      </c>
      <c r="CK21" s="4" t="str">
        <f>IF(correction_sheet!$BNO21=0,"NA",IF(correction_sheet!$A21="","",IF(COUNT(correction_sheet!ZC21,correction_sheet!ZX21,correction_sheet!AAS21,correction_sheet!ABN21,correction_sheet!ACI21)&lt;3,"NA",VLOOKUP(SUM(correction_sheet!ZC21,correction_sheet!ZX21,correction_sheet!AAS21,correction_sheet!ABN21,correction_sheet!ACI21),Reference_sheet!$B$41:$D$46,3,FALSE))))</f>
        <v/>
      </c>
      <c r="CL21" s="4" t="str">
        <f>IF(correction_sheet!$BNO21=0,"NA",IF(correction_sheet!$A21="","",IF(COUNT(correction_sheet!ZD21,correction_sheet!ZY21,correction_sheet!AAT21,correction_sheet!ABO21,correction_sheet!ACJ21)&lt;3,"NA",VLOOKUP(SUM(correction_sheet!ZD21,correction_sheet!ZY21,correction_sheet!AAT21,correction_sheet!ABO21,correction_sheet!ACJ21),Reference_sheet!$B$41:$D$46,3,FALSE))))</f>
        <v/>
      </c>
      <c r="CM21" s="4" t="str">
        <f>IF(correction_sheet!$BNO21=0,"NA",IF(correction_sheet!$A21="","",IF(COUNT(correction_sheet!ZE21,correction_sheet!ZZ21,correction_sheet!AAU21,correction_sheet!ABP21,correction_sheet!ACK21)&lt;3,"NA",VLOOKUP(SUM(correction_sheet!ZE21,correction_sheet!ZZ21,correction_sheet!AAU21,correction_sheet!ABP21,correction_sheet!ACK21),Reference_sheet!$B$41:$D$46,3,FALSE))))</f>
        <v/>
      </c>
      <c r="CN21" s="4" t="str">
        <f>IF(correction_sheet!$BNO21=0,"NA",IF(correction_sheet!$A21="","",IF(COUNT(correction_sheet!ZF21,correction_sheet!AAA21,correction_sheet!AAV21,correction_sheet!ABQ21,correction_sheet!ACL21)&lt;3,"NA",VLOOKUP(SUM(correction_sheet!ZF21,correction_sheet!AAA21,correction_sheet!AAV21,correction_sheet!ABQ21,correction_sheet!ACL21),Reference_sheet!$B$41:$D$46,3,FALSE))))</f>
        <v/>
      </c>
      <c r="CO21" s="4" t="str">
        <f>IF(correction_sheet!$BNO21=0,"NA",IF(correction_sheet!$A21="","",IF(COUNT(correction_sheet!ZG21,correction_sheet!AAB21,correction_sheet!AAW21,correction_sheet!ABR21,correction_sheet!ACM21)&lt;3,"NA",VLOOKUP(SUM(correction_sheet!ZG21,correction_sheet!AAB21,correction_sheet!AAW21,correction_sheet!ABR21,correction_sheet!ACM21),Reference_sheet!$B$41:$D$46,3,FALSE))))</f>
        <v/>
      </c>
      <c r="CP21" s="4" t="str">
        <f>IF(correction_sheet!$BNO21=0,"NA",IF(correction_sheet!$A21="","",IF(COUNT(correction_sheet!ZH21,correction_sheet!AAC21,correction_sheet!AAX21,correction_sheet!ABS21,correction_sheet!ACN21)&lt;3,"NA",VLOOKUP(SUM(correction_sheet!ZH21,correction_sheet!AAC21,correction_sheet!AAX21,correction_sheet!ABS21,correction_sheet!ACN21),Reference_sheet!$B$41:$D$46,3,FALSE))))</f>
        <v/>
      </c>
      <c r="CQ21" s="4" t="str">
        <f>IF(correction_sheet!$BNO21=0,"NA",IF(correction_sheet!$A21="","",IF(COUNT(correction_sheet!ZI21,correction_sheet!AAD21,correction_sheet!AAY21,correction_sheet!ABT21,correction_sheet!ACO21)&lt;3,"NA",VLOOKUP(SUM(correction_sheet!ZI21,correction_sheet!AAD21,correction_sheet!AAY21,correction_sheet!ABT21,correction_sheet!ACO21),Reference_sheet!$B$41:$D$46,3,FALSE))))</f>
        <v/>
      </c>
      <c r="CR21" s="4" t="str">
        <f>IF(correction_sheet!$BNO21=0,"NA",IF(correction_sheet!$A21="","",IF(COUNT(correction_sheet!ZJ21,correction_sheet!AAE21,correction_sheet!AAZ21,correction_sheet!ABU21,correction_sheet!ACP21)&lt;3,"NA",VLOOKUP(SUM(correction_sheet!ZJ21,correction_sheet!AAE21,correction_sheet!AAZ21,correction_sheet!ABU21,correction_sheet!ACP21),Reference_sheet!$B$41:$D$46,3,FALSE))))</f>
        <v/>
      </c>
      <c r="CS21" s="4" t="str">
        <f>IF(correction_sheet!$BNO21=0,"NA",IF(correction_sheet!$A21="","",IF(COUNT(correction_sheet!ZK21,correction_sheet!AAF21,correction_sheet!ABA21,correction_sheet!ABV21,correction_sheet!ACQ21)&lt;3,"NA",VLOOKUP(SUM(correction_sheet!ZK21,correction_sheet!AAF21,correction_sheet!ABA21,correction_sheet!ABV21,correction_sheet!ACQ21),Reference_sheet!$B$41:$D$46,3,FALSE))))</f>
        <v/>
      </c>
      <c r="CT21" s="4" t="str">
        <f>IF(correction_sheet!$BNO21=0,"NA",IF(correction_sheet!$A21="","",IF(COUNT(correction_sheet!NK21,correction_sheet!OF21,correction_sheet!PA21,correction_sheet!PV21)&lt;2,"NA",VLOOKUP(SUM(correction_sheet!NK21,correction_sheet!OF21,correction_sheet!PA21,correction_sheet!PV21),Reference_sheet!$B$50:$D$56,3,FALSE))))</f>
        <v/>
      </c>
      <c r="CU21" s="4" t="str">
        <f>IF(correction_sheet!$BNO21=0,"NA",IF(correction_sheet!$A21="","",IF(COUNT(correction_sheet!NL21,correction_sheet!OG21,correction_sheet!PB21,correction_sheet!PW21)&lt;2,"NA",VLOOKUP(SUM(correction_sheet!NL21,correction_sheet!OG21,correction_sheet!PB21,correction_sheet!PW21),Reference_sheet!$B$50:$D$56,3,FALSE))))</f>
        <v/>
      </c>
      <c r="CV21" s="4" t="str">
        <f>IF(correction_sheet!$BNO21=0,"NA",IF(correction_sheet!$A21="","",IF(COUNT(correction_sheet!NM21,correction_sheet!OH21,correction_sheet!PC21,correction_sheet!PX21)&lt;2,"NA",VLOOKUP(SUM(correction_sheet!NM21,correction_sheet!OH21,correction_sheet!PC21,correction_sheet!PX21),Reference_sheet!$B$50:$D$56,3,FALSE))))</f>
        <v/>
      </c>
      <c r="CW21" s="4" t="str">
        <f>IF(correction_sheet!$BNO21=0,"NA",IF(correction_sheet!$A21="","",IF(COUNT(correction_sheet!NN21,correction_sheet!OI21,correction_sheet!PD21,correction_sheet!PY21)&lt;2,"NA",VLOOKUP(SUM(correction_sheet!NN21,correction_sheet!OI21,correction_sheet!PD21,correction_sheet!PY21),Reference_sheet!$B$50:$D$56,3,FALSE))))</f>
        <v/>
      </c>
      <c r="CX21" s="4" t="str">
        <f>IF(correction_sheet!$BNO21=0,"NA",IF(correction_sheet!$A21="","",IF(COUNT(correction_sheet!NO21,correction_sheet!OJ21,correction_sheet!PE21,correction_sheet!PZ21)&lt;2,"NA",VLOOKUP(SUM(correction_sheet!NO21,correction_sheet!OJ21,correction_sheet!PE21,correction_sheet!PZ21),Reference_sheet!$B$50:$D$56,3,FALSE))))</f>
        <v/>
      </c>
      <c r="CY21" s="4" t="str">
        <f>IF(correction_sheet!$BNO21=0,"NA",IF(correction_sheet!$A21="","",IF(COUNT(correction_sheet!NP21,correction_sheet!OK21,correction_sheet!PF21,correction_sheet!QA21)&lt;2,"NA",VLOOKUP(SUM(correction_sheet!NP21,correction_sheet!OK21,correction_sheet!PF21,correction_sheet!QA21),Reference_sheet!$B$50:$D$56,3,FALSE))))</f>
        <v/>
      </c>
      <c r="CZ21" s="4" t="str">
        <f>IF(correction_sheet!$BNO21=0,"NA",IF(correction_sheet!$A21="","",IF(COUNT(correction_sheet!NQ21,correction_sheet!OL21,correction_sheet!PG21,correction_sheet!QB21)&lt;2,"NA",VLOOKUP(SUM(correction_sheet!NQ21,correction_sheet!OL21,correction_sheet!PG21,correction_sheet!QB21),Reference_sheet!$B$50:$D$56,3,FALSE))))</f>
        <v/>
      </c>
      <c r="DA21" s="4" t="str">
        <f>IF(correction_sheet!$BNO21=0,"NA",IF(correction_sheet!$A21="","",IF(COUNT(correction_sheet!NR21,correction_sheet!OM21,correction_sheet!PH21,correction_sheet!QC21)&lt;2,"NA",VLOOKUP(SUM(correction_sheet!NR21,correction_sheet!OM21,correction_sheet!PH21,correction_sheet!QC21),Reference_sheet!$B$50:$D$56,3,FALSE))))</f>
        <v/>
      </c>
      <c r="DB21" s="4" t="str">
        <f>IF(correction_sheet!$BNO21=0,"NA",IF(correction_sheet!$A21="","",IF(COUNT(correction_sheet!NS21,correction_sheet!ON21,correction_sheet!PI21,correction_sheet!QD21)&lt;2,"NA",VLOOKUP(SUM(correction_sheet!NS21,correction_sheet!ON21,correction_sheet!PI21,correction_sheet!QD21),Reference_sheet!$B$50:$D$56,3,FALSE))))</f>
        <v/>
      </c>
      <c r="DC21" s="4" t="str">
        <f>IF(correction_sheet!$BNO21=0,"NA",IF(correction_sheet!$A21="","",IF(COUNT(correction_sheet!NT21,correction_sheet!OO21,correction_sheet!PJ21,correction_sheet!QE21)&lt;2,"NA",VLOOKUP(SUM(correction_sheet!NT21,correction_sheet!OO21,correction_sheet!PJ21,correction_sheet!QE21),Reference_sheet!$B$50:$D$56,3,FALSE))))</f>
        <v/>
      </c>
      <c r="DD21" s="4" t="str">
        <f>IF(correction_sheet!$BNO21=0,"NA",IF(correction_sheet!$A21="","",IF(COUNT(correction_sheet!NU21,correction_sheet!OP21,correction_sheet!PK21,correction_sheet!QF21)&lt;2,"NA",VLOOKUP(SUM(correction_sheet!NU21,correction_sheet!OP21,correction_sheet!PK21,correction_sheet!QF21),Reference_sheet!$B$50:$D$56,3,FALSE))))</f>
        <v/>
      </c>
      <c r="DE21" s="4" t="str">
        <f>IF(correction_sheet!$BNO21=0,"NA",IF(correction_sheet!$A21="","",IF(COUNT(correction_sheet!NV21,correction_sheet!OQ21,correction_sheet!PL21,correction_sheet!QG21)&lt;2,"NA",VLOOKUP(SUM(correction_sheet!NV21,correction_sheet!OQ21,correction_sheet!PL21,correction_sheet!QG21),Reference_sheet!$B$50:$D$56,3,FALSE))))</f>
        <v/>
      </c>
      <c r="DF21" s="4" t="str">
        <f>IF(correction_sheet!$BNO21=0,"NA",IF(correction_sheet!$A21="","",IF(COUNT(correction_sheet!NW21,correction_sheet!OR21,correction_sheet!PM21,correction_sheet!QH21)&lt;2,"NA",VLOOKUP(SUM(correction_sheet!NW21,correction_sheet!OR21,correction_sheet!PM21,correction_sheet!QH21),Reference_sheet!$B$50:$D$56,3,FALSE))))</f>
        <v/>
      </c>
      <c r="DG21" s="4" t="str">
        <f>IF(correction_sheet!$BNO21=0,"NA",IF(correction_sheet!$A21="","",IF(COUNT(correction_sheet!NX21,correction_sheet!OS21,correction_sheet!PN21,correction_sheet!QI21)&lt;2,"NA",VLOOKUP(SUM(correction_sheet!NX21,correction_sheet!OS21,correction_sheet!PN21,correction_sheet!QI21),Reference_sheet!$B$50:$D$56,3,FALSE))))</f>
        <v/>
      </c>
      <c r="DH21" s="4" t="str">
        <f>IF(correction_sheet!$BNO21=0,"NA",IF(correction_sheet!$A21="","",IF(COUNT(correction_sheet!NY21,correction_sheet!OT21,correction_sheet!PO21,correction_sheet!QJ21)&lt;2,"NA",VLOOKUP(SUM(correction_sheet!NY21,correction_sheet!OT21,correction_sheet!PO21,correction_sheet!QJ21),Reference_sheet!$B$50:$D$56,3,FALSE))))</f>
        <v/>
      </c>
      <c r="DI21" s="4" t="str">
        <f>IF(correction_sheet!$BNO21=0,"NA",IF(correction_sheet!$A21="","",IF(COUNT(correction_sheet!NZ21,correction_sheet!OU21,correction_sheet!PP21,correction_sheet!QK21)&lt;2,"NA",VLOOKUP(SUM(correction_sheet!NZ21,correction_sheet!OU21,correction_sheet!PP21,correction_sheet!QK21),Reference_sheet!$B$50:$D$56,3,FALSE))))</f>
        <v/>
      </c>
      <c r="DJ21" s="4" t="str">
        <f>IF(correction_sheet!$BNO21=0,"NA",IF(correction_sheet!$A21="","",IF(COUNT(correction_sheet!OA21,correction_sheet!OV21,correction_sheet!PQ21,correction_sheet!QL21)&lt;2,"NA",VLOOKUP(SUM(correction_sheet!OA21,correction_sheet!OV21,correction_sheet!PQ21,correction_sheet!QL21),Reference_sheet!$B$50:$D$56,3,FALSE))))</f>
        <v/>
      </c>
      <c r="DK21" s="4" t="str">
        <f>IF(correction_sheet!$BNO21=0,"NA",IF(correction_sheet!$A21="","",IF(COUNT(correction_sheet!OB21,correction_sheet!OW21,correction_sheet!PR21,correction_sheet!QM21)&lt;2,"NA",VLOOKUP(SUM(correction_sheet!OB21,correction_sheet!OW21,correction_sheet!PR21,correction_sheet!QM21),Reference_sheet!$B$50:$D$56,3,FALSE))))</f>
        <v/>
      </c>
      <c r="DL21" s="4" t="str">
        <f>IF(correction_sheet!$BNO21=0,"NA",IF(correction_sheet!$A21="","",IF(COUNT(correction_sheet!OC21,correction_sheet!OX21,correction_sheet!PS21,correction_sheet!QN21)&lt;2,"NA",VLOOKUP(SUM(correction_sheet!OC21,correction_sheet!OX21,correction_sheet!PS21,correction_sheet!QN21),Reference_sheet!$B$50:$D$56,3,FALSE))))</f>
        <v/>
      </c>
      <c r="DM21" s="4" t="str">
        <f>IF(correction_sheet!$BNO21=0,"NA",IF(correction_sheet!$A21="","",IF(COUNT(correction_sheet!ADO21,correction_sheet!AFA21,correction_sheet!AGM21,correction_sheet!AHY21,correction_sheet!AJK21)&lt;4,"NA",VLOOKUP(SUM(correction_sheet!ADO21,correction_sheet!AFA21,correction_sheet!AGM21,correction_sheet!AHY21,correction_sheet!AJK21),Reference_sheet!$B$59:$D$64,3,FALSE))))</f>
        <v/>
      </c>
      <c r="DN21" s="4" t="str">
        <f>IF(correction_sheet!$BNO21=0,"NA",IF(correction_sheet!$A21="","",IF(COUNT(correction_sheet!ADP21,correction_sheet!AFB21,correction_sheet!AGN21,correction_sheet!AHZ21,correction_sheet!AJL21)&lt;4,"NA",VLOOKUP(SUM(correction_sheet!ADP21,correction_sheet!AFB21,correction_sheet!AGN21,correction_sheet!AHZ21,correction_sheet!AJL21),Reference_sheet!$B$59:$D$64,3,FALSE))))</f>
        <v/>
      </c>
      <c r="DO21" s="4" t="str">
        <f>IF(correction_sheet!$BNO21=0,"NA",IF(correction_sheet!$A21="","",IF(COUNT(correction_sheet!ADQ21,correction_sheet!AFC21,correction_sheet!AGO21,correction_sheet!AIA21,correction_sheet!AJM21)&lt;4,"NA",VLOOKUP(SUM(correction_sheet!ADQ21,correction_sheet!AFC21,correction_sheet!AGO21,correction_sheet!AIA21,correction_sheet!AJM21),Reference_sheet!$B$59:$D$64,3,FALSE))))</f>
        <v/>
      </c>
      <c r="DP21" s="4" t="str">
        <f>IF(correction_sheet!$BNO21=0,"NA",IF(correction_sheet!$A21="","",IF(COUNT(correction_sheet!ADR21,correction_sheet!AFD21,correction_sheet!AGP21,correction_sheet!AIB21,correction_sheet!AJN21)&lt;4,"NA",VLOOKUP(SUM(correction_sheet!ADR21,correction_sheet!AFD21,correction_sheet!AGP21,correction_sheet!AIB21,correction_sheet!AJN21),Reference_sheet!$B$59:$D$64,3,FALSE))))</f>
        <v/>
      </c>
      <c r="DQ21" s="4" t="str">
        <f>IF(correction_sheet!$BNO21=0,"NA",IF(correction_sheet!$A21="","",IF(COUNT(correction_sheet!ADS21,correction_sheet!AFE21,correction_sheet!AGQ21,correction_sheet!AIC21,correction_sheet!AJO21)&lt;4,"NA",VLOOKUP(SUM(correction_sheet!ADS21,correction_sheet!AFE21,correction_sheet!AGQ21,correction_sheet!AIC21,correction_sheet!AJO21),Reference_sheet!$B$59:$D$64,3,FALSE))))</f>
        <v/>
      </c>
      <c r="DR21" s="4" t="str">
        <f>IF(correction_sheet!$BNO21=0,"NA",IF(correction_sheet!$A21="","",IF(COUNT(correction_sheet!ADT21,correction_sheet!AFF21,correction_sheet!AGR21,correction_sheet!AID21,correction_sheet!AJP21)&lt;4,"NA",VLOOKUP(SUM(correction_sheet!ADT21,correction_sheet!AFF21,correction_sheet!AGR21,correction_sheet!AID21,correction_sheet!AJP21),Reference_sheet!$B$59:$D$64,3,FALSE))))</f>
        <v/>
      </c>
      <c r="DS21" s="4" t="str">
        <f>IF(correction_sheet!$BNO21=0,"NA",IF(correction_sheet!$A21="","",IF(COUNT(correction_sheet!ADU21,correction_sheet!AFG21,correction_sheet!AGS21,correction_sheet!AIE21,correction_sheet!AJQ21)&lt;4,"NA",VLOOKUP(SUM(correction_sheet!ADU21,correction_sheet!AFG21,correction_sheet!AGS21,correction_sheet!AIE21,correction_sheet!AJQ21),Reference_sheet!$B$59:$D$64,3,FALSE))))</f>
        <v/>
      </c>
      <c r="DT21" s="4" t="str">
        <f>IF(correction_sheet!$BNO21=0,"NA",IF(correction_sheet!$A21="","",IF(COUNT(correction_sheet!ADV21,correction_sheet!AFH21,correction_sheet!AGT21,correction_sheet!AIF21,correction_sheet!AJR21)&lt;4,"NA",VLOOKUP(SUM(correction_sheet!ADV21,correction_sheet!AFH21,correction_sheet!AGT21,correction_sheet!AIF21,correction_sheet!AJR21),Reference_sheet!$B$59:$D$64,3,FALSE))))</f>
        <v/>
      </c>
      <c r="DU21" s="4" t="str">
        <f>IF(correction_sheet!$BNO21=0,"NA",IF(correction_sheet!$A21="","",IF(COUNT(correction_sheet!ADW21,correction_sheet!AFI21,correction_sheet!AGU21,correction_sheet!AIG21,correction_sheet!AJS21)&lt;4,"NA",VLOOKUP(SUM(correction_sheet!ADW21,correction_sheet!AFI21,correction_sheet!AGU21,correction_sheet!AIG21,correction_sheet!AJS21),Reference_sheet!$B$59:$D$64,3,FALSE))))</f>
        <v/>
      </c>
      <c r="DV21" s="4" t="str">
        <f>IF(correction_sheet!$BNO21=0,"NA",IF(correction_sheet!$A21="","",IF(COUNT(correction_sheet!ADX21,correction_sheet!AFJ21,correction_sheet!AGV21,correction_sheet!AIH21,correction_sheet!AJT21)&lt;4,"NA",VLOOKUP(SUM(correction_sheet!ADX21,correction_sheet!AFJ21,correction_sheet!AGV21,correction_sheet!AIH21,correction_sheet!AJT21),Reference_sheet!$B$59:$D$64,3,FALSE))))</f>
        <v/>
      </c>
      <c r="DW21" s="4" t="str">
        <f>IF(correction_sheet!$BNO21=0,"NA",IF(correction_sheet!$A21="","",IF(COUNT(correction_sheet!ADY21,correction_sheet!AFK21,correction_sheet!AGW21,correction_sheet!AII21,correction_sheet!AJU21)&lt;4,"NA",VLOOKUP(SUM(correction_sheet!ADY21,correction_sheet!AFK21,correction_sheet!AGW21,correction_sheet!AII21,correction_sheet!AJU21),Reference_sheet!$B$59:$D$64,3,FALSE))))</f>
        <v/>
      </c>
      <c r="DX21" s="4" t="str">
        <f>IF(correction_sheet!$BNO21=0,"NA",IF(correction_sheet!$A21="","",IF(COUNT(correction_sheet!ADZ21,correction_sheet!AFL21,correction_sheet!AGX21,correction_sheet!AIJ21,correction_sheet!AJV21)&lt;4,"NA",VLOOKUP(SUM(correction_sheet!ADZ21,correction_sheet!AFL21,correction_sheet!AGX21,correction_sheet!AIJ21,correction_sheet!AJV21),Reference_sheet!$B$59:$D$64,3,FALSE))))</f>
        <v/>
      </c>
      <c r="DY21" s="4" t="str">
        <f>IF(correction_sheet!$BNO21=0,"NA",IF(correction_sheet!$A21="","",IF(COUNT(correction_sheet!AEA21,correction_sheet!AFM21,correction_sheet!AGY21,correction_sheet!AIK21,correction_sheet!AJW21)&lt;4,"NA",VLOOKUP(SUM(correction_sheet!AEA21,correction_sheet!AFM21,correction_sheet!AGY21,correction_sheet!AIK21,correction_sheet!AJW21),Reference_sheet!$B$59:$D$64,3,FALSE))))</f>
        <v/>
      </c>
      <c r="DZ21" s="4" t="str">
        <f>IF(correction_sheet!$BNO21=0,"NA",IF(correction_sheet!$A21="","",IF(COUNT(correction_sheet!AEB21,correction_sheet!AFN21,correction_sheet!AGZ21,correction_sheet!AIL21,correction_sheet!AJX21)&lt;4,"NA",VLOOKUP(SUM(correction_sheet!AEB21,correction_sheet!AFN21,correction_sheet!AGZ21,correction_sheet!AIL21,correction_sheet!AJX21),Reference_sheet!$B$59:$D$64,3,FALSE))))</f>
        <v/>
      </c>
      <c r="EA21" s="4" t="str">
        <f>IF(correction_sheet!$BNO21=0,"NA",IF(correction_sheet!$A21="","",IF(COUNT(correction_sheet!AEC21,correction_sheet!AFO21,correction_sheet!AHA21,correction_sheet!AIM21,correction_sheet!AJY21)&lt;4,"NA",VLOOKUP(SUM(correction_sheet!AEC21,correction_sheet!AFO21,correction_sheet!AHA21,correction_sheet!AIM21,correction_sheet!AJY21),Reference_sheet!$B$59:$D$64,3,FALSE))))</f>
        <v/>
      </c>
      <c r="EB21" s="4" t="str">
        <f>IF(correction_sheet!$BNO21=0,"NA",IF(correction_sheet!$A21="","",IF(COUNT(correction_sheet!AED21,correction_sheet!AFP21,correction_sheet!AHB21,correction_sheet!AIN21,correction_sheet!AJZ21)&lt;4,"NA",VLOOKUP(SUM(correction_sheet!AED21,correction_sheet!AFP21,correction_sheet!AHB21,correction_sheet!AIN21,correction_sheet!AJZ21),Reference_sheet!$B$59:$D$64,3,FALSE))))</f>
        <v/>
      </c>
      <c r="EC21" s="4" t="str">
        <f>IF(correction_sheet!$BNO21=0,"NA",IF(correction_sheet!$A21="","",IF(COUNT(correction_sheet!AEE21,correction_sheet!AFQ21,correction_sheet!AHC21,correction_sheet!AIO21,correction_sheet!AKA21)&lt;4,"NA",VLOOKUP(SUM(correction_sheet!AEE21,correction_sheet!AFQ21,correction_sheet!AHC21,correction_sheet!AIO21,correction_sheet!AKA21),Reference_sheet!$B$59:$D$64,3,FALSE))))</f>
        <v/>
      </c>
      <c r="ED21" s="4" t="str">
        <f>IF(correction_sheet!$BNO21=0,"NA",IF(correction_sheet!$A21="","",IF(COUNT(correction_sheet!AEF21,correction_sheet!AFR21,correction_sheet!AHD21,correction_sheet!AIP21,correction_sheet!AKB21)&lt;4,"NA",VLOOKUP(SUM(correction_sheet!AEF21,correction_sheet!AFR21,correction_sheet!AHD21,correction_sheet!AIP21,correction_sheet!AKB21),Reference_sheet!$B$59:$D$64,3,FALSE))))</f>
        <v/>
      </c>
      <c r="EE21" s="4" t="str">
        <f>IF(correction_sheet!$BNO21=0,"NA",IF(correction_sheet!$A21="","",IF(COUNT(correction_sheet!AEG21,correction_sheet!AFS21,correction_sheet!AHE21,correction_sheet!AIQ21,correction_sheet!AKC21)&lt;4,"NA",VLOOKUP(SUM(correction_sheet!AEG21,correction_sheet!AFS21,correction_sheet!AHE21,correction_sheet!AIQ21,correction_sheet!AKC21),Reference_sheet!$B$59:$D$64,3,FALSE))))</f>
        <v/>
      </c>
      <c r="EF21" s="4" t="str">
        <f>IF(correction_sheet!$BNO21=0,"NA",IF(correction_sheet!$A21="","",IF(COUNT(correction_sheet!ANV21,correction_sheet!AKW21,correction_sheet!AMI21,correction_sheet!APH21,correction_sheet!AQT21)&lt;4,"NA",VLOOKUP(SUM(correction_sheet!ANV21,correction_sheet!AKW21,correction_sheet!AMI21,correction_sheet!APH21,correction_sheet!AQT21),Reference_sheet!$B$67:$D$72,3,FALSE))))</f>
        <v/>
      </c>
      <c r="EG21" s="4" t="str">
        <f>IF(correction_sheet!$BNO21=0,"NA",IF(correction_sheet!$A21="","",IF(COUNT(correction_sheet!ANW21,correction_sheet!AKX21,correction_sheet!AMJ21,correction_sheet!API21,correction_sheet!AQU21)&lt;4,"NA",VLOOKUP(SUM(correction_sheet!ANW21,correction_sheet!AKX21,correction_sheet!AMJ21,correction_sheet!API21,correction_sheet!AQU21),Reference_sheet!$B$67:$D$72,3,FALSE))))</f>
        <v/>
      </c>
      <c r="EH21" s="4" t="str">
        <f>IF(correction_sheet!$BNO21=0,"NA",IF(correction_sheet!$A21="","",IF(COUNT(correction_sheet!ANX21,correction_sheet!AKY21,correction_sheet!AMK21,correction_sheet!APJ21,correction_sheet!AQV21)&lt;4,"NA",VLOOKUP(SUM(correction_sheet!ANX21,correction_sheet!AKY21,correction_sheet!AMK21,correction_sheet!APJ21,correction_sheet!AQV21),Reference_sheet!$B$67:$D$72,3,FALSE))))</f>
        <v/>
      </c>
      <c r="EI21" s="4" t="str">
        <f>IF(correction_sheet!$BNO21=0,"NA",IF(correction_sheet!$A21="","",IF(COUNT(correction_sheet!ANY21,correction_sheet!AKZ21,correction_sheet!AML21,correction_sheet!APK21,correction_sheet!AQW21)&lt;4,"NA",VLOOKUP(SUM(correction_sheet!ANY21,correction_sheet!AKZ21,correction_sheet!AML21,correction_sheet!APK21,correction_sheet!AQW21),Reference_sheet!$B$67:$D$72,3,FALSE))))</f>
        <v/>
      </c>
      <c r="EJ21" s="4" t="str">
        <f>IF(correction_sheet!$BNO21=0,"NA",IF(correction_sheet!$A21="","",IF(COUNT(correction_sheet!ANZ21,correction_sheet!ALA21,correction_sheet!AMM21,correction_sheet!APL21,correction_sheet!AQX21)&lt;4,"NA",VLOOKUP(SUM(correction_sheet!ANZ21,correction_sheet!ALA21,correction_sheet!AMM21,correction_sheet!APL21,correction_sheet!AQX21),Reference_sheet!$B$67:$D$72,3,FALSE))))</f>
        <v/>
      </c>
      <c r="EK21" s="4" t="str">
        <f>IF(correction_sheet!$BNO21=0,"NA",IF(correction_sheet!$A21="","",IF(COUNT(correction_sheet!AOA21,correction_sheet!ALB21,correction_sheet!AMN21,correction_sheet!APM21,correction_sheet!AQY21)&lt;4,"NA",VLOOKUP(SUM(correction_sheet!AOA21,correction_sheet!ALB21,correction_sheet!AMN21,correction_sheet!APM21,correction_sheet!AQY21),Reference_sheet!$B$67:$D$72,3,FALSE))))</f>
        <v/>
      </c>
      <c r="EL21" s="4" t="str">
        <f>IF(correction_sheet!$BNO21=0,"NA",IF(correction_sheet!$A21="","",IF(COUNT(correction_sheet!AOB21,correction_sheet!ALC21,correction_sheet!AMO21,correction_sheet!APN21,correction_sheet!AQZ21)&lt;4,"NA",VLOOKUP(SUM(correction_sheet!AOB21,correction_sheet!ALC21,correction_sheet!AMO21,correction_sheet!APN21,correction_sheet!AQZ21),Reference_sheet!$B$67:$D$72,3,FALSE))))</f>
        <v/>
      </c>
      <c r="EM21" s="4" t="str">
        <f>IF(correction_sheet!$BNO21=0,"NA",IF(correction_sheet!$A21="","",IF(COUNT(correction_sheet!AOC21,correction_sheet!ALD21,correction_sheet!AMP21,correction_sheet!APO21,correction_sheet!ARA21)&lt;4,"NA",VLOOKUP(SUM(correction_sheet!AOC21,correction_sheet!ALD21,correction_sheet!AMP21,correction_sheet!APO21,correction_sheet!ARA21),Reference_sheet!$B$67:$D$72,3,FALSE))))</f>
        <v/>
      </c>
      <c r="EN21" s="4" t="str">
        <f>IF(correction_sheet!$BNO21=0,"NA",IF(correction_sheet!$A21="","",IF(COUNT(correction_sheet!AOD21,correction_sheet!ALE21,correction_sheet!AMQ21,correction_sheet!APP21,correction_sheet!ARB21)&lt;4,"NA",VLOOKUP(SUM(correction_sheet!AOD21,correction_sheet!ALE21,correction_sheet!AMQ21,correction_sheet!APP21,correction_sheet!ARB21),Reference_sheet!$B$67:$D$72,3,FALSE))))</f>
        <v/>
      </c>
      <c r="EO21" s="4" t="str">
        <f>IF(correction_sheet!$BNO21=0,"NA",IF(correction_sheet!$A21="","",IF(COUNT(correction_sheet!AOE21,correction_sheet!ALF21,correction_sheet!AMR21,correction_sheet!APQ21,correction_sheet!ARC21)&lt;4,"NA",VLOOKUP(SUM(correction_sheet!AOE21,correction_sheet!ALF21,correction_sheet!AMR21,correction_sheet!APQ21,correction_sheet!ARC21),Reference_sheet!$B$67:$D$72,3,FALSE))))</f>
        <v/>
      </c>
      <c r="EP21" s="4" t="str">
        <f>IF(correction_sheet!$BNO21=0,"NA",IF(correction_sheet!$A21="","",IF(COUNT(correction_sheet!AOF21,correction_sheet!ALG21,correction_sheet!AMS21,correction_sheet!APR21,correction_sheet!ARD21)&lt;4,"NA",VLOOKUP(SUM(correction_sheet!AOF21,correction_sheet!ALG21,correction_sheet!AMS21,correction_sheet!APR21,correction_sheet!ARD21),Reference_sheet!$B$67:$D$72,3,FALSE))))</f>
        <v/>
      </c>
      <c r="EQ21" s="4" t="str">
        <f>IF(correction_sheet!$BNO21=0,"NA",IF(correction_sheet!$A21="","",IF(COUNT(correction_sheet!AOG21,correction_sheet!ALH21,correction_sheet!AMT21,correction_sheet!APS21,correction_sheet!ARE21)&lt;4,"NA",VLOOKUP(SUM(correction_sheet!AOG21,correction_sheet!ALH21,correction_sheet!AMT21,correction_sheet!APS21,correction_sheet!ARE21),Reference_sheet!$B$67:$D$72,3,FALSE))))</f>
        <v/>
      </c>
      <c r="ER21" s="4" t="str">
        <f>IF(correction_sheet!$BNO21=0,"NA",IF(correction_sheet!$A21="","",IF(COUNT(correction_sheet!AOH21,correction_sheet!ALI21,correction_sheet!AMU21,correction_sheet!APT21,correction_sheet!ARF21)&lt;4,"NA",VLOOKUP(SUM(correction_sheet!AOH21,correction_sheet!ALI21,correction_sheet!AMU21,correction_sheet!APT21,correction_sheet!ARF21),Reference_sheet!$B$67:$D$72,3,FALSE))))</f>
        <v/>
      </c>
      <c r="ES21" s="4" t="str">
        <f>IF(correction_sheet!$BNO21=0,"NA",IF(correction_sheet!$A21="","",IF(COUNT(correction_sheet!AOI21,correction_sheet!ALJ21,correction_sheet!AMV21,correction_sheet!APU21,correction_sheet!ARG21)&lt;4,"NA",VLOOKUP(SUM(correction_sheet!AOI21,correction_sheet!ALJ21,correction_sheet!AMV21,correction_sheet!APU21,correction_sheet!ARG21),Reference_sheet!$B$67:$D$72,3,FALSE))))</f>
        <v/>
      </c>
      <c r="ET21" s="4" t="str">
        <f>IF(correction_sheet!$BNO21=0,"NA",IF(correction_sheet!$A21="","",IF(COUNT(correction_sheet!AOJ21,correction_sheet!ALK21,correction_sheet!AMW21,correction_sheet!APV21,correction_sheet!ARH21)&lt;4,"NA",VLOOKUP(SUM(correction_sheet!AOJ21,correction_sheet!ALK21,correction_sheet!AMW21,correction_sheet!APV21,correction_sheet!ARH21),Reference_sheet!$B$67:$D$72,3,FALSE))))</f>
        <v/>
      </c>
      <c r="EU21" s="4" t="str">
        <f>IF(correction_sheet!$BNO21=0,"NA",IF(correction_sheet!$A21="","",IF(COUNT(correction_sheet!AOK21,correction_sheet!ALL21,correction_sheet!AMX21,correction_sheet!APW21,correction_sheet!ARI21)&lt;4,"NA",VLOOKUP(SUM(correction_sheet!AOK21,correction_sheet!ALL21,correction_sheet!AMX21,correction_sheet!APW21,correction_sheet!ARI21),Reference_sheet!$B$67:$D$72,3,FALSE))))</f>
        <v/>
      </c>
      <c r="EV21" s="4" t="str">
        <f>IF(correction_sheet!$BNO21=0,"NA",IF(correction_sheet!$A21="","",IF(COUNT(correction_sheet!AOL21,correction_sheet!ALM21,correction_sheet!AMY21,correction_sheet!APX21,correction_sheet!ARJ21)&lt;4,"NA",VLOOKUP(SUM(correction_sheet!AOL21,correction_sheet!ALM21,correction_sheet!AMY21,correction_sheet!APX21,correction_sheet!ARJ21),Reference_sheet!$B$67:$D$72,3,FALSE))))</f>
        <v/>
      </c>
      <c r="EW21" s="4" t="str">
        <f>IF(correction_sheet!$BNO21=0,"NA",IF(correction_sheet!$A21="","",IF(COUNT(correction_sheet!AOM21,correction_sheet!ALN21,correction_sheet!AMZ21,correction_sheet!APY21,correction_sheet!ARK21)&lt;4,"NA",VLOOKUP(SUM(correction_sheet!AOM21,correction_sheet!ALN21,correction_sheet!AMZ21,correction_sheet!APY21,correction_sheet!ARK21),Reference_sheet!$B$67:$D$72,3,FALSE))))</f>
        <v/>
      </c>
      <c r="EX21" s="4" t="str">
        <f>IF(correction_sheet!$BNO21=0,"NA",IF(correction_sheet!$A21="","",IF(COUNT(correction_sheet!AON21,correction_sheet!ALO21,correction_sheet!ANA21,correction_sheet!APZ21,correction_sheet!ARL21)&lt;4,"NA",VLOOKUP(SUM(correction_sheet!AON21,correction_sheet!ALO21,correction_sheet!ANA21,correction_sheet!APZ21,correction_sheet!ARL21),Reference_sheet!$B$67:$D$72,3,FALSE))))</f>
        <v/>
      </c>
      <c r="EY21" s="4" t="str">
        <f>IF(correction_sheet!$BNO21&lt;2,"NA",IF(correction_sheet!$A21="","",IF(COUNT(correction_sheet!AVD21,correction_sheet!AVW21,correction_sheet!AZN21,correction_sheet!BAH21,correction_sheet!BMV21)&lt;4,"NA",VLOOKUP((SUM(correction_sheet!AVD21,correction_sheet!AVW21,correction_sheet!AZN21,correction_sheet!BAH21,correction_sheet!BMV21)),Reference_sheet!$B$77:$D$87,3,FALSE))))</f>
        <v/>
      </c>
      <c r="EZ21" s="4" t="str">
        <f>IF(correction_sheet!$BNO21&lt;2,"NA",IF(correction_sheet!$A21="","",IF(COUNT(correction_sheet!AVE21,correction_sheet!AVX21,correction_sheet!AZO21,correction_sheet!BAI21,correction_sheet!BMW21)&lt;4,"NA",VLOOKUP((SUM(correction_sheet!AVE21,correction_sheet!AVX21,correction_sheet!AZO21,correction_sheet!BAI21,correction_sheet!BMW21)),Reference_sheet!$B$77:$D$87,3,FALSE))))</f>
        <v/>
      </c>
      <c r="FA21" s="4" t="str">
        <f>IF(correction_sheet!$BNO21&lt;2,"NA",IF(correction_sheet!$A21="","",IF(COUNT(correction_sheet!AVF21,correction_sheet!AVY21,correction_sheet!AZP21,correction_sheet!BAJ21,correction_sheet!BMX21)&lt;4,"NA",VLOOKUP((SUM(correction_sheet!AVF21,correction_sheet!AVY21,correction_sheet!AZP21,correction_sheet!BAJ21,correction_sheet!BMX21)),Reference_sheet!$B$77:$D$87,3,FALSE))))</f>
        <v/>
      </c>
      <c r="FB21" s="4" t="str">
        <f>IF(correction_sheet!$BNO21&lt;2,"NA",IF(correction_sheet!$A21="","",IF(COUNT(correction_sheet!AVG21,correction_sheet!AVZ21,correction_sheet!AZQ21,correction_sheet!BAK21,correction_sheet!BMY21)&lt;4,"NA",VLOOKUP((SUM(correction_sheet!AVG21,correction_sheet!AVZ21,correction_sheet!AZQ21,correction_sheet!BAK21,correction_sheet!BMY21)),Reference_sheet!$B$77:$D$87,3,FALSE))))</f>
        <v/>
      </c>
      <c r="FC21" s="4" t="str">
        <f>IF(correction_sheet!$BNO21&lt;2,"NA",IF(correction_sheet!$A21="","",IF(COUNT(correction_sheet!AVH21,correction_sheet!AWA21,correction_sheet!AZR21,correction_sheet!BAL21,correction_sheet!BMZ21)&lt;4,"NA",VLOOKUP((SUM(correction_sheet!AVH21,correction_sheet!AWA21,correction_sheet!AZR21,correction_sheet!BAL21,correction_sheet!BMZ21)),Reference_sheet!$B$77:$D$87,3,FALSE))))</f>
        <v/>
      </c>
      <c r="FD21" s="4" t="str">
        <f>IF(correction_sheet!$BNO21&lt;2,"NA",IF(correction_sheet!$A21="","",IF(COUNT(correction_sheet!AVI21,correction_sheet!AWB21,correction_sheet!AZS21,correction_sheet!BAM21,correction_sheet!BNA21)&lt;4,"NA",VLOOKUP((SUM(correction_sheet!AVI21,correction_sheet!AWB21,correction_sheet!AZS21,correction_sheet!BAM21,correction_sheet!BNA21)),Reference_sheet!$B$77:$D$87,3,FALSE))))</f>
        <v/>
      </c>
      <c r="FE21" s="4" t="str">
        <f>IF(correction_sheet!$BNO21&lt;2,"NA",IF(correction_sheet!$A21="","",IF(COUNT(correction_sheet!AVJ21,correction_sheet!AWC21,correction_sheet!AZT21,correction_sheet!BAN21,correction_sheet!BNB21)&lt;4,"NA",VLOOKUP((SUM(correction_sheet!AVJ21,correction_sheet!AWC21,correction_sheet!AZT21,correction_sheet!BAN21,correction_sheet!BNB21)),Reference_sheet!$B$77:$D$87,3,FALSE))))</f>
        <v/>
      </c>
      <c r="FF21" s="4" t="str">
        <f>IF(correction_sheet!$BNO21&lt;2,"NA",IF(correction_sheet!$A21="","",IF(COUNT(correction_sheet!AVK21,correction_sheet!AWD21,correction_sheet!AZU21,correction_sheet!BAO21,correction_sheet!BNC21)&lt;4,"NA",VLOOKUP((SUM(correction_sheet!AVK21,correction_sheet!AWD21,correction_sheet!AZU21,correction_sheet!BAO21,correction_sheet!BNC21)),Reference_sheet!$B$77:$D$87,3,FALSE))))</f>
        <v/>
      </c>
      <c r="FG21" s="4" t="str">
        <f>IF(correction_sheet!$BNO21&lt;2,"NA",IF(correction_sheet!$A21="","",IF(COUNT(correction_sheet!AVL21,correction_sheet!AWE21,correction_sheet!AZV21,correction_sheet!BAP21,correction_sheet!BND21)&lt;4,"NA",VLOOKUP((SUM(correction_sheet!AVL21,correction_sheet!AWE21,correction_sheet!AZV21,correction_sheet!BAP21,correction_sheet!BND21)),Reference_sheet!$B$77:$D$87,3,FALSE))))</f>
        <v/>
      </c>
      <c r="FH21" s="4" t="str">
        <f>IF(correction_sheet!$BNO21&lt;2,"NA",IF(correction_sheet!$A21="","",IF(COUNT(correction_sheet!AVM21,correction_sheet!AWF21,correction_sheet!AZW21,correction_sheet!BAQ21,correction_sheet!BNE21)&lt;4,"NA",VLOOKUP((SUM(correction_sheet!AVM21,correction_sheet!AWF21,correction_sheet!AZW21,correction_sheet!BAQ21,correction_sheet!BNE21)),Reference_sheet!$B$77:$D$87,3,FALSE))))</f>
        <v/>
      </c>
      <c r="FI21" s="4" t="str">
        <f>IF(correction_sheet!$BNO21&lt;2,"NA",IF(correction_sheet!$A21="","",IF(COUNT(correction_sheet!AVN21,correction_sheet!AWG21,correction_sheet!AZX21,correction_sheet!BAR21,correction_sheet!BNF21)&lt;4,"NA",VLOOKUP((SUM(correction_sheet!AVN21,correction_sheet!AWG21,correction_sheet!AZX21,correction_sheet!BAR21,correction_sheet!BNF21)),Reference_sheet!$B$77:$D$87,3,FALSE))))</f>
        <v/>
      </c>
      <c r="FJ21" s="4" t="str">
        <f>IF(correction_sheet!$BNO21&lt;2,"NA",IF(correction_sheet!$A21="","",IF(COUNT(correction_sheet!AVO21,correction_sheet!AWH21,correction_sheet!AZY21,correction_sheet!BAS21,correction_sheet!BNG21)&lt;4,"NA",VLOOKUP((SUM(correction_sheet!AVO21,correction_sheet!AWH21,correction_sheet!AZY21,correction_sheet!BAS21,correction_sheet!BNG21)),Reference_sheet!$B$77:$D$87,3,FALSE))))</f>
        <v/>
      </c>
      <c r="FK21" s="4" t="str">
        <f>IF(correction_sheet!$BNO21&lt;2,"NA",IF(correction_sheet!$A21="","",IF(COUNT(correction_sheet!AVP21,correction_sheet!AWI21,correction_sheet!AZZ21,correction_sheet!BAT21,correction_sheet!BNH21)&lt;4,"NA",VLOOKUP((SUM(correction_sheet!AVP21,correction_sheet!AWI21,correction_sheet!AZZ21,correction_sheet!BAT21,correction_sheet!BNH21)),Reference_sheet!$B$77:$D$87,3,FALSE))))</f>
        <v/>
      </c>
      <c r="FL21" s="4" t="str">
        <f>IF(correction_sheet!$BNO21&lt;2,"NA",IF(correction_sheet!$A21="","",IF(COUNT(correction_sheet!AVQ21,correction_sheet!AWJ21,correction_sheet!BAA21,correction_sheet!BAU21,correction_sheet!BNI21)&lt;4,"NA",VLOOKUP((SUM(correction_sheet!AVQ21,correction_sheet!AWJ21,correction_sheet!BAA21,correction_sheet!BAU21,correction_sheet!BNI21)),Reference_sheet!$B$77:$D$87,3,FALSE))))</f>
        <v/>
      </c>
      <c r="FM21" s="4" t="str">
        <f>IF(correction_sheet!$BNO21&lt;2,"NA",IF(correction_sheet!$A21="","",IF(COUNT(correction_sheet!AVR21,correction_sheet!AWK21,correction_sheet!BAB21,correction_sheet!BAV21,correction_sheet!BNJ21)&lt;4,"NA",VLOOKUP((SUM(correction_sheet!AVR21,correction_sheet!AWK21,correction_sheet!BAB21,correction_sheet!BAV21,correction_sheet!BNJ21)),Reference_sheet!$B$77:$D$87,3,FALSE))))</f>
        <v/>
      </c>
      <c r="FN21" s="4" t="str">
        <f>IF(correction_sheet!$BNO21&lt;2,"NA",IF(correction_sheet!$A21="","",IF(COUNT(correction_sheet!AVS21,correction_sheet!AWL21,correction_sheet!BAC21,correction_sheet!BAW21,correction_sheet!BNK21)&lt;4,"NA",VLOOKUP((SUM(correction_sheet!AVS21,correction_sheet!AWL21,correction_sheet!BAC21,correction_sheet!BAW21,correction_sheet!BNK21)),Reference_sheet!$B$77:$D$87,3,FALSE))))</f>
        <v/>
      </c>
      <c r="FO21" s="4" t="str">
        <f>IF(correction_sheet!$BNO21&lt;2,"NA",IF(correction_sheet!$A21="","",IF(COUNT(correction_sheet!AVT21,correction_sheet!AWM21,correction_sheet!BAD21,correction_sheet!BAX21,correction_sheet!BNL21)&lt;4,"NA",VLOOKUP((SUM(correction_sheet!AVT21,correction_sheet!AWM21,correction_sheet!BAD21,correction_sheet!BAX21,correction_sheet!BNL21)),Reference_sheet!$B$77:$D$87,3,FALSE))))</f>
        <v/>
      </c>
      <c r="FP21" s="4" t="str">
        <f>IF(correction_sheet!$BNO21&lt;2,"NA",IF(correction_sheet!$A21="","",IF(COUNT(correction_sheet!AVU21,correction_sheet!AWN21,correction_sheet!BAE21,correction_sheet!BAY21,correction_sheet!BNM21)&lt;4,"NA",VLOOKUP((SUM(correction_sheet!AVU21,correction_sheet!AWN21,correction_sheet!BAE21,correction_sheet!BAY21,correction_sheet!BNM21)),Reference_sheet!$B$77:$D$87,3,FALSE))))</f>
        <v/>
      </c>
      <c r="FQ21" s="4" t="str">
        <f>IF(correction_sheet!$BNO21&lt;2,"NA",IF(correction_sheet!$A21="","",IF(COUNT(correction_sheet!AVV21,correction_sheet!AWO21,correction_sheet!BAF21,correction_sheet!BAZ21,correction_sheet!BNN21)&lt;4,"NA",VLOOKUP((SUM(correction_sheet!AVV21,correction_sheet!AWO21,correction_sheet!BAF21,correction_sheet!BAZ21,correction_sheet!BNN21)),Reference_sheet!$B$77:$D$87,3,FALSE))))</f>
        <v/>
      </c>
      <c r="FR21" s="4" t="str">
        <f>IF(correction_sheet!$BNO21&lt;2,"NA",IF(correction_sheet!$A21="","",IF(COUNT(correction_sheet!BBB21,correction_sheet!BBV21,correction_sheet!BDI21,correction_sheet!BEB21,correction_sheet!BLJ21)&lt;4,"NA",VLOOKUP((SUM( correction_sheet!BBB21,correction_sheet!BBV21,correction_sheet!BDI21,correction_sheet!BEB21,correction_sheet!BLJ21)),Reference_sheet!$B$91:$D$96,3,FALSE))))</f>
        <v/>
      </c>
      <c r="FS21" s="4" t="str">
        <f>IF(correction_sheet!$BNO21&lt;2,"NA",IF(correction_sheet!$A21="","",IF(COUNT(correction_sheet!BBC21,correction_sheet!BBW21,correction_sheet!BDJ21,correction_sheet!BEC21,correction_sheet!BLK21)&lt;4,"NA",VLOOKUP((SUM( correction_sheet!BBC21,correction_sheet!BBW21,correction_sheet!BDJ21,correction_sheet!BEC21,correction_sheet!BLK21)),Reference_sheet!$B$91:$D$96,3,FALSE))))</f>
        <v/>
      </c>
      <c r="FT21" s="4" t="str">
        <f>IF(correction_sheet!$BNO21&lt;2,"NA",IF(correction_sheet!$A21="","",IF(COUNT(correction_sheet!BBD21,correction_sheet!BBX21,correction_sheet!BDK21,correction_sheet!BED21,correction_sheet!BLL21)&lt;4,"NA",VLOOKUP((SUM( correction_sheet!BBD21,correction_sheet!BBX21,correction_sheet!BDK21,correction_sheet!BED21,correction_sheet!BLL21)),Reference_sheet!$B$91:$D$96,3,FALSE))))</f>
        <v/>
      </c>
      <c r="FU21" s="4" t="str">
        <f>IF(correction_sheet!$BNO21&lt;2,"NA",IF(correction_sheet!$A21="","",IF(COUNT(correction_sheet!BBE21,correction_sheet!BBY21,correction_sheet!BDL21,correction_sheet!BEE21,correction_sheet!BLM21)&lt;4,"NA",VLOOKUP((SUM( correction_sheet!BBE21,correction_sheet!BBY21,correction_sheet!BDL21,correction_sheet!BEE21,correction_sheet!BLM21)),Reference_sheet!$B$91:$D$96,3,FALSE))))</f>
        <v/>
      </c>
      <c r="FV21" s="4" t="str">
        <f>IF(correction_sheet!$BNO21&lt;2,"NA",IF(correction_sheet!$A21="","",IF(COUNT(correction_sheet!BBF21,correction_sheet!BBZ21,correction_sheet!BDM21,correction_sheet!BEF21,correction_sheet!BLN21)&lt;4,"NA",VLOOKUP((SUM( correction_sheet!BBF21,correction_sheet!BBZ21,correction_sheet!BDM21,correction_sheet!BEF21,correction_sheet!BLN21)),Reference_sheet!$B$91:$D$96,3,FALSE))))</f>
        <v/>
      </c>
      <c r="FW21" s="4" t="str">
        <f>IF(correction_sheet!$BNO21&lt;2,"NA",IF(correction_sheet!$A21="","",IF(COUNT(correction_sheet!BBG21,correction_sheet!BCA21,correction_sheet!BDN21,correction_sheet!BEG21,correction_sheet!BLO21)&lt;4,"NA",VLOOKUP((SUM( correction_sheet!BBG21,correction_sheet!BCA21,correction_sheet!BDN21,correction_sheet!BEG21,correction_sheet!BLO21)),Reference_sheet!$B$91:$D$96,3,FALSE))))</f>
        <v/>
      </c>
      <c r="FX21" s="4" t="str">
        <f>IF(correction_sheet!$BNO21&lt;2,"NA",IF(correction_sheet!$A21="","",IF(COUNT(correction_sheet!BBH21,correction_sheet!BCB21,correction_sheet!BDO21,correction_sheet!BEH21,correction_sheet!BLP21)&lt;4,"NA",VLOOKUP((SUM( correction_sheet!BBH21,correction_sheet!BCB21,correction_sheet!BDO21,correction_sheet!BEH21,correction_sheet!BLP21)),Reference_sheet!$B$91:$D$96,3,FALSE))))</f>
        <v/>
      </c>
      <c r="FY21" s="4" t="str">
        <f>IF(correction_sheet!$BNO21&lt;2,"NA",IF(correction_sheet!$A21="","",IF(COUNT(correction_sheet!BBI21,correction_sheet!BCC21,correction_sheet!BDP21,correction_sheet!BEI21,correction_sheet!BLQ21)&lt;4,"NA",VLOOKUP((SUM( correction_sheet!BBI21,correction_sheet!BCC21,correction_sheet!BDP21,correction_sheet!BEI21,correction_sheet!BLQ21)),Reference_sheet!$B$91:$D$96,3,FALSE))))</f>
        <v/>
      </c>
      <c r="FZ21" s="4" t="str">
        <f>IF(correction_sheet!$BNO21&lt;2,"NA",IF(correction_sheet!$A21="","",IF(COUNT(correction_sheet!BBJ21,correction_sheet!BCD21,correction_sheet!BDQ21,correction_sheet!BEJ21,correction_sheet!BLR21)&lt;4,"NA",VLOOKUP((SUM( correction_sheet!BBJ21,correction_sheet!BCD21,correction_sheet!BDQ21,correction_sheet!BEJ21,correction_sheet!BLR21)),Reference_sheet!$B$91:$D$96,3,FALSE))))</f>
        <v/>
      </c>
      <c r="GA21" s="4" t="str">
        <f>IF(correction_sheet!$BNO21&lt;2,"NA",IF(correction_sheet!$A21="","",IF(COUNT(correction_sheet!BBK21,correction_sheet!BCE21,correction_sheet!BDR21,correction_sheet!BEK21,correction_sheet!BLS21)&lt;4,"NA",VLOOKUP((SUM( correction_sheet!BBK21,correction_sheet!BCE21,correction_sheet!BDR21,correction_sheet!BEK21,correction_sheet!BLS21)),Reference_sheet!$B$91:$D$96,3,FALSE))))</f>
        <v/>
      </c>
      <c r="GB21" s="4" t="str">
        <f>IF(correction_sheet!$BNO21&lt;2,"NA",IF(correction_sheet!$A21="","",IF(COUNT(correction_sheet!BBL21,correction_sheet!BCF21,correction_sheet!BDS21,correction_sheet!BEL21,correction_sheet!BLT21)&lt;4,"NA",VLOOKUP((SUM( correction_sheet!BBL21,correction_sheet!BCF21,correction_sheet!BDS21,correction_sheet!BEL21,correction_sheet!BLT21)),Reference_sheet!$B$91:$D$96,3,FALSE))))</f>
        <v/>
      </c>
      <c r="GC21" s="4" t="str">
        <f>IF(correction_sheet!$BNO21&lt;2,"NA",IF(correction_sheet!$A21="","",IF(COUNT(correction_sheet!BBM21,correction_sheet!BCG21,correction_sheet!BDT21,correction_sheet!BEM21,correction_sheet!BLU21)&lt;4,"NA",VLOOKUP((SUM( correction_sheet!BBM21,correction_sheet!BCG21,correction_sheet!BDT21,correction_sheet!BEM21,correction_sheet!BLU21)),Reference_sheet!$B$91:$D$96,3,FALSE))))</f>
        <v/>
      </c>
      <c r="GD21" s="4" t="str">
        <f>IF(correction_sheet!$BNO21&lt;2,"NA",IF(correction_sheet!$A21="","",IF(COUNT(correction_sheet!BBN21,correction_sheet!BCH21,correction_sheet!BDU21,correction_sheet!BEN21,correction_sheet!BLV21)&lt;4,"NA",VLOOKUP((SUM( correction_sheet!BBN21,correction_sheet!BCH21,correction_sheet!BDU21,correction_sheet!BEN21,correction_sheet!BLV21)),Reference_sheet!$B$91:$D$96,3,FALSE))))</f>
        <v/>
      </c>
      <c r="GE21" s="4" t="str">
        <f>IF(correction_sheet!$BNO21&lt;2,"NA",IF(correction_sheet!$A21="","",IF(COUNT(correction_sheet!BBO21,correction_sheet!BCI21,correction_sheet!BDV21,correction_sheet!BEO21,correction_sheet!BLW21)&lt;4,"NA",VLOOKUP((SUM( correction_sheet!BBO21,correction_sheet!BCI21,correction_sheet!BDV21,correction_sheet!BEO21,correction_sheet!BLW21)),Reference_sheet!$B$91:$D$96,3,FALSE))))</f>
        <v/>
      </c>
      <c r="GF21" s="4" t="str">
        <f>IF(correction_sheet!$BNO21&lt;2,"NA",IF(correction_sheet!$A21="","",IF(COUNT(correction_sheet!BBP21,correction_sheet!BCJ21,correction_sheet!BDW21,correction_sheet!BEP21,correction_sheet!BLX21)&lt;4,"NA",VLOOKUP((SUM( correction_sheet!BBP21,correction_sheet!BCJ21,correction_sheet!BDW21,correction_sheet!BEP21,correction_sheet!BLX21)),Reference_sheet!$B$91:$D$96,3,FALSE))))</f>
        <v/>
      </c>
      <c r="GG21" s="4" t="str">
        <f>IF(correction_sheet!$BNO21&lt;2,"NA",IF(correction_sheet!$A21="","",IF(COUNT(correction_sheet!BBQ21,correction_sheet!BCK21,correction_sheet!BDX21,correction_sheet!BEQ21,correction_sheet!BLY21)&lt;4,"NA",VLOOKUP((SUM( correction_sheet!BBQ21,correction_sheet!BCK21,correction_sheet!BDX21,correction_sheet!BEQ21,correction_sheet!BLY21)),Reference_sheet!$B$91:$D$96,3,FALSE))))</f>
        <v/>
      </c>
      <c r="GH21" s="4" t="str">
        <f>IF(correction_sheet!$BNO21&lt;2,"NA",IF(correction_sheet!$A21="","",IF(COUNT(correction_sheet!BBR21,correction_sheet!BCL21,correction_sheet!BDY21,correction_sheet!BER21,correction_sheet!BLZ21)&lt;4,"NA",VLOOKUP((SUM( correction_sheet!BBR21,correction_sheet!BCL21,correction_sheet!BDY21,correction_sheet!BER21,correction_sheet!BLZ21)),Reference_sheet!$B$91:$D$96,3,FALSE))))</f>
        <v/>
      </c>
      <c r="GI21" s="4" t="str">
        <f>IF(correction_sheet!$BNO21&lt;2,"NA",IF(correction_sheet!$A21="","",IF(COUNT(correction_sheet!BBS21,correction_sheet!BCM21,correction_sheet!BDZ21,correction_sheet!BES21,correction_sheet!BMA21)&lt;4,"NA",VLOOKUP((SUM( correction_sheet!BBS21,correction_sheet!BCM21,correction_sheet!BDZ21,correction_sheet!BES21,correction_sheet!BMA21)),Reference_sheet!$B$91:$D$96,3,FALSE))))</f>
        <v/>
      </c>
      <c r="GJ21" s="4" t="str">
        <f>IF(correction_sheet!$BNO21&lt;2,"NA",IF(correction_sheet!$A21="","",IF(COUNT(correction_sheet!BBT21,correction_sheet!BCN21,correction_sheet!BEA21,correction_sheet!BET21,correction_sheet!BMB21)&lt;4,"NA",VLOOKUP((SUM( correction_sheet!BBT21,correction_sheet!BCN21,correction_sheet!BEA21,correction_sheet!BET21,correction_sheet!BMB21)),Reference_sheet!$B$91:$D$96,3,FALSE))))</f>
        <v/>
      </c>
      <c r="GK21" s="4" t="str">
        <f>IF(correction_sheet!$A21="","",IF(COUNT(C21,V21,AO21,BH21,CA21,CT21,DM21,EF21,EY21,FR21)&lt;8,"NA",SUM(IF(C21&gt;=Reference_sheet!$H$2,1,0),IF(V21&gt;=Reference_sheet!$I$2,1,0),IF(AO21&gt;=Reference_sheet!$J$2,1,0),IF(BH21&gt;=Reference_sheet!$K$2,1,0),IF(CA21&gt;=Reference_sheet!$L$2,1,0),IF(CT21&gt;=Reference_sheet!$M$2,1,0),IF(DM21&gt;=Reference_sheet!$N$2,1,0),IF(EF21&gt;=Reference_sheet!$O$2,1,0),IF(EY21&gt;=Reference_sheet!$P$2,1,0),IF(FR21&gt;=Reference_sheet!$Q$2,1,0))-COUNTIF(C21,"NA")-COUNTIF(V21,"NA")-COUNTIF(AO21,"NA")-COUNTIF(BH21,"NA")-COUNTIF(CA21,"NA")-COUNTIF(CT21,"NA")-COUNTIF(DM21,"NA")-COUNTIF(EF21,"NA")-COUNTIF(EY21,"NA")-COUNTIF(FR21,"NA")))</f>
        <v/>
      </c>
      <c r="GL21" s="4" t="str">
        <f>IF(correction_sheet!$A21="","",IF(COUNT(D21,W21,AP21,BI21,CB21,CU21,DN21,EG21,EZ21,FS21)&lt;8,"NA",SUM(IF(D21&gt;=Reference_sheet!$H$2,1,0),IF(W21&gt;=Reference_sheet!$I$2,1,0),IF(AP21&gt;=Reference_sheet!$J$2,1,0),IF(BI21&gt;=Reference_sheet!$K$2,1,0),IF(CB21&gt;=Reference_sheet!$L$2,1,0),IF(CU21&gt;=Reference_sheet!$M$2,1,0),IF(DN21&gt;=Reference_sheet!$N$2,1,0),IF(EG21&gt;=Reference_sheet!$O$2,1,0),IF(EZ21&gt;=Reference_sheet!$P$2,1,0),IF(FS21&gt;=Reference_sheet!$Q$2,1,0))-COUNTIF(D21,"NA")-COUNTIF(W21,"NA")-COUNTIF(AP21,"NA")-COUNTIF(BI21,"NA")-COUNTIF(CB21,"NA")-COUNTIF(CU21,"NA")-COUNTIF(DN21,"NA")-COUNTIF(EG21,"NA")-COUNTIF(EZ21,"NA")-COUNTIF(FS21,"NA")))</f>
        <v/>
      </c>
      <c r="GM21" s="4" t="str">
        <f>IF(correction_sheet!$A21="","",IF(COUNT(E21,X21,AQ21,BJ21,CC21,CV21,DO21,EH21,FA21,FT21)&lt;8,"NA",SUM(IF(E21&gt;=Reference_sheet!$H$2,1,0),IF(X21&gt;=Reference_sheet!$I$2,1,0),IF(AQ21&gt;=Reference_sheet!$J$2,1,0),IF(BJ21&gt;=Reference_sheet!$K$2,1,0),IF(CC21&gt;=Reference_sheet!$L$2,1,0),IF(CV21&gt;=Reference_sheet!$M$2,1,0),IF(DO21&gt;=Reference_sheet!$N$2,1,0),IF(EH21&gt;=Reference_sheet!$O$2,1,0),IF(FA21&gt;=Reference_sheet!$P$2,1,0),IF(FT21&gt;=Reference_sheet!$Q$2,1,0))-COUNTIF(E21,"NA")-COUNTIF(X21,"NA")-COUNTIF(AQ21,"NA")-COUNTIF(BJ21,"NA")-COUNTIF(CC21,"NA")-COUNTIF(CV21,"NA")-COUNTIF(DO21,"NA")-COUNTIF(EH21,"NA")-COUNTIF(FA21,"NA")-COUNTIF(FT21,"NA")))</f>
        <v/>
      </c>
      <c r="GN21" s="4" t="str">
        <f>IF(correction_sheet!$A21="","",IF(COUNT(F21,Y21,AR21,BK21,CD21,CW21,DP21,EI21,FB21,FU21)&lt;8,"NA",SUM(IF(F21&gt;=Reference_sheet!$H$2,1,0),IF(Y21&gt;=Reference_sheet!$I$2,1,0),IF(AR21&gt;=Reference_sheet!$J$2,1,0),IF(BK21&gt;=Reference_sheet!$K$2,1,0),IF(CD21&gt;=Reference_sheet!$L$2,1,0),IF(CW21&gt;=Reference_sheet!$M$2,1,0),IF(DP21&gt;=Reference_sheet!$N$2,1,0),IF(EI21&gt;=Reference_sheet!$O$2,1,0),IF(FB21&gt;=Reference_sheet!$P$2,1,0),IF(FU21&gt;=Reference_sheet!$Q$2,1,0))-COUNTIF(F21,"NA")-COUNTIF(Y21,"NA")-COUNTIF(AR21,"NA")-COUNTIF(BK21,"NA")-COUNTIF(CD21,"NA")-COUNTIF(CW21,"NA")-COUNTIF(DP21,"NA")-COUNTIF(EI21,"NA")-COUNTIF(FB21,"NA")-COUNTIF(FU21,"NA")))</f>
        <v/>
      </c>
      <c r="GO21" s="4" t="str">
        <f>IF(correction_sheet!$A21="","",IF(COUNT(G21,Z21,AS21,BL21,CE21,CX21,DQ21,EJ21,FC21,FV21)&lt;8,"NA",SUM(IF(G21&gt;=Reference_sheet!$H$2,1,0),IF(Z21&gt;=Reference_sheet!$I$2,1,0),IF(AS21&gt;=Reference_sheet!$J$2,1,0),IF(BL21&gt;=Reference_sheet!$K$2,1,0),IF(CE21&gt;=Reference_sheet!$L$2,1,0),IF(CX21&gt;=Reference_sheet!$M$2,1,0),IF(DQ21&gt;=Reference_sheet!$N$2,1,0),IF(EJ21&gt;=Reference_sheet!$O$2,1,0),IF(FC21&gt;=Reference_sheet!$P$2,1,0),IF(FV21&gt;=Reference_sheet!$Q$2,1,0))-COUNTIF(G21,"NA")-COUNTIF(Z21,"NA")-COUNTIF(AS21,"NA")-COUNTIF(BL21,"NA")-COUNTIF(CE21,"NA")-COUNTIF(CX21,"NA")-COUNTIF(DQ21,"NA")-COUNTIF(EJ21,"NA")-COUNTIF(FC21,"NA")-COUNTIF(FV21,"NA")))</f>
        <v/>
      </c>
      <c r="GP21" s="4" t="str">
        <f>IF(correction_sheet!$A21="","",IF(COUNT(H21,AA21,AT21,BM21,CF21,CY21,DR21,EK21,FD21,FW21)&lt;8,"NA",SUM(IF(H21&gt;=Reference_sheet!$H$2,1,0),IF(AA21&gt;=Reference_sheet!$I$2,1,0),IF(AT21&gt;=Reference_sheet!$J$2,1,0),IF(BM21&gt;=Reference_sheet!$K$2,1,0),IF(CF21&gt;=Reference_sheet!$L$2,1,0),IF(CY21&gt;=Reference_sheet!$M$2,1,0),IF(DR21&gt;=Reference_sheet!$N$2,1,0),IF(EK21&gt;=Reference_sheet!$O$2,1,0),IF(FD21&gt;=Reference_sheet!$P$2,1,0),IF(FW21&gt;=Reference_sheet!$Q$2,1,0))-COUNTIF(H21,"NA")-COUNTIF(AA21,"NA")-COUNTIF(AT21,"NA")-COUNTIF(BM21,"NA")-COUNTIF(CF21,"NA")-COUNTIF(CY21,"NA")-COUNTIF(DR21,"NA")-COUNTIF(EK21,"NA")-COUNTIF(FD21,"NA")-COUNTIF(FW21,"NA")))</f>
        <v/>
      </c>
      <c r="GQ21" s="4" t="str">
        <f>IF(correction_sheet!$A21="","",IF(COUNT(I21,AB21,AU21,BN21,CG21,CZ21,DS21,EL21,FE21,FX21)&lt;8,"NA",SUM(IF(I21&gt;=Reference_sheet!$H$2,1,0),IF(AB21&gt;=Reference_sheet!$I$2,1,0),IF(AU21&gt;=Reference_sheet!$J$2,1,0),IF(BN21&gt;=Reference_sheet!$K$2,1,0),IF(CG21&gt;=Reference_sheet!$L$2,1,0),IF(CZ21&gt;=Reference_sheet!$M$2,1,0),IF(DS21&gt;=Reference_sheet!$N$2,1,0),IF(EL21&gt;=Reference_sheet!$O$2,1,0),IF(FE21&gt;=Reference_sheet!$P$2,1,0),IF(FX21&gt;=Reference_sheet!$Q$2,1,0))-COUNTIF(I21,"NA")-COUNTIF(AB21,"NA")-COUNTIF(AU21,"NA")-COUNTIF(BN21,"NA")-COUNTIF(CG21,"NA")-COUNTIF(CZ21,"NA")-COUNTIF(DS21,"NA")-COUNTIF(EL21,"NA")-COUNTIF(FE21,"NA")-COUNTIF(FX21,"NA")))</f>
        <v/>
      </c>
      <c r="GR21" s="4" t="str">
        <f>IF(correction_sheet!$A21="","",IF(COUNT(J21,AC21,AV21,BO21,CH21,DA21,DT21,EM21,FF21,FY21)&lt;8,"NA",SUM(IF(J21&gt;=Reference_sheet!$H$2,1,0),IF(AC21&gt;=Reference_sheet!$I$2,1,0),IF(AV21&gt;=Reference_sheet!$J$2,1,0),IF(BO21&gt;=Reference_sheet!$K$2,1,0),IF(CH21&gt;=Reference_sheet!$L$2,1,0),IF(DA21&gt;=Reference_sheet!$M$2,1,0),IF(DT21&gt;=Reference_sheet!$N$2,1,0),IF(EM21&gt;=Reference_sheet!$O$2,1,0),IF(FF21&gt;=Reference_sheet!$P$2,1,0),IF(FY21&gt;=Reference_sheet!$Q$2,1,0))-COUNTIF(J21,"NA")-COUNTIF(AC21,"NA")-COUNTIF(AV21,"NA")-COUNTIF(BO21,"NA")-COUNTIF(CH21,"NA")-COUNTIF(DA21,"NA")-COUNTIF(DT21,"NA")-COUNTIF(EM21,"NA")-COUNTIF(FF21,"NA")-COUNTIF(FY21,"NA")))</f>
        <v/>
      </c>
      <c r="GS21" s="4" t="str">
        <f>IF(correction_sheet!$A21="","",IF(COUNT(K21,AD21,AW21,BP21,CI21,DB21,DU21,EN21,FG21,FZ21)&lt;8,"NA",SUM(IF(K21&gt;=Reference_sheet!$H$2,1,0),IF(AD21&gt;=Reference_sheet!$I$2,1,0),IF(AW21&gt;=Reference_sheet!$J$2,1,0),IF(BP21&gt;=Reference_sheet!$K$2,1,0),IF(CI21&gt;=Reference_sheet!$L$2,1,0),IF(DB21&gt;=Reference_sheet!$M$2,1,0),IF(DU21&gt;=Reference_sheet!$N$2,1,0),IF(EN21&gt;=Reference_sheet!$O$2,1,0),IF(FG21&gt;=Reference_sheet!$P$2,1,0),IF(FZ21&gt;=Reference_sheet!$Q$2,1,0))-COUNTIF(K21,"NA")-COUNTIF(AD21,"NA")-COUNTIF(AW21,"NA")-COUNTIF(BP21,"NA")-COUNTIF(CI21,"NA")-COUNTIF(DB21,"NA")-COUNTIF(DU21,"NA")-COUNTIF(EN21,"NA")-COUNTIF(FG21,"NA")-COUNTIF(FZ21,"NA")))</f>
        <v/>
      </c>
      <c r="GT21" s="4" t="str">
        <f>IF(correction_sheet!$A21="","",IF(COUNT(L21,AE21,AX21,BQ21,CJ21,DC21,DV21,EO21,FH21,GA21)&lt;8,"NA",SUM(IF(L21&gt;=Reference_sheet!$H$2,1,0),IF(AE21&gt;=Reference_sheet!$I$2,1,0),IF(AX21&gt;=Reference_sheet!$J$2,1,0),IF(BQ21&gt;=Reference_sheet!$K$2,1,0),IF(CJ21&gt;=Reference_sheet!$L$2,1,0),IF(DC21&gt;=Reference_sheet!$M$2,1,0),IF(DV21&gt;=Reference_sheet!$N$2,1,0),IF(EO21&gt;=Reference_sheet!$O$2,1,0),IF(FH21&gt;=Reference_sheet!$P$2,1,0),IF(GA21&gt;=Reference_sheet!$Q$2,1,0))-COUNTIF(L21,"NA")-COUNTIF(AE21,"NA")-COUNTIF(AX21,"NA")-COUNTIF(BQ21,"NA")-COUNTIF(CJ21,"NA")-COUNTIF(DC21,"NA")-COUNTIF(DV21,"NA")-COUNTIF(EO21,"NA")-COUNTIF(FH21,"NA")-COUNTIF(GA21,"NA")))</f>
        <v/>
      </c>
      <c r="GU21" s="4" t="str">
        <f>IF(correction_sheet!$A21="","",IF(COUNT(M21,AF21,AY21,BR21,CK21,DD21,DW21,EP21,FI21,GB21)&lt;8,"NA",SUM(IF(M21&gt;=Reference_sheet!$H$2,1,0),IF(AF21&gt;=Reference_sheet!$I$2,1,0),IF(AY21&gt;=Reference_sheet!$J$2,1,0),IF(BR21&gt;=Reference_sheet!$K$2,1,0),IF(CK21&gt;=Reference_sheet!$L$2,1,0),IF(DD21&gt;=Reference_sheet!$M$2,1,0),IF(DW21&gt;=Reference_sheet!$N$2,1,0),IF(EP21&gt;=Reference_sheet!$O$2,1,0),IF(FI21&gt;=Reference_sheet!$P$2,1,0),IF(GB21&gt;=Reference_sheet!$Q$2,1,0))-COUNTIF(M21,"NA")-COUNTIF(AF21,"NA")-COUNTIF(AY21,"NA")-COUNTIF(BR21,"NA")-COUNTIF(CK21,"NA")-COUNTIF(DD21,"NA")-COUNTIF(DW21,"NA")-COUNTIF(EP21,"NA")-COUNTIF(FI21,"NA")-COUNTIF(GB21,"NA")))</f>
        <v/>
      </c>
      <c r="GV21" s="4" t="str">
        <f>IF(correction_sheet!$A21="","",IF(COUNT(N21,AG21,AZ21,BS21,CL21,DE21,DX21,EQ21,FJ21,GC21)&lt;8,"NA",SUM(IF(N21&gt;=Reference_sheet!$H$2,1,0),IF(AG21&gt;=Reference_sheet!$I$2,1,0),IF(AZ21&gt;=Reference_sheet!$J$2,1,0),IF(BS21&gt;=Reference_sheet!$K$2,1,0),IF(CL21&gt;=Reference_sheet!$L$2,1,0),IF(DE21&gt;=Reference_sheet!$M$2,1,0),IF(DX21&gt;=Reference_sheet!$N$2,1,0),IF(EQ21&gt;=Reference_sheet!$O$2,1,0),IF(FJ21&gt;=Reference_sheet!$P$2,1,0),IF(GC21&gt;=Reference_sheet!$Q$2,1,0))-COUNTIF(N21,"NA")-COUNTIF(AG21,"NA")-COUNTIF(AZ21,"NA")-COUNTIF(BS21,"NA")-COUNTIF(CL21,"NA")-COUNTIF(DE21,"NA")-COUNTIF(DX21,"NA")-COUNTIF(EQ21,"NA")-COUNTIF(FJ21,"NA")-COUNTIF(GC21,"NA")))</f>
        <v/>
      </c>
      <c r="GW21" s="4" t="str">
        <f>IF(correction_sheet!$A21="","",IF(COUNT(O21,AH21,BA21,BT21,CM21,DF21,DY21,ER21,FK21,GD21)&lt;8,"NA",SUM(IF(O21&gt;=Reference_sheet!$H$2,1,0),IF(AH21&gt;=Reference_sheet!$I$2,1,0),IF(BA21&gt;=Reference_sheet!$J$2,1,0),IF(BT21&gt;=Reference_sheet!$K$2,1,0),IF(CM21&gt;=Reference_sheet!$L$2,1,0),IF(DF21&gt;=Reference_sheet!$M$2,1,0),IF(DY21&gt;=Reference_sheet!$N$2,1,0),IF(ER21&gt;=Reference_sheet!$O$2,1,0),IF(FK21&gt;=Reference_sheet!$P$2,1,0),IF(GD21&gt;=Reference_sheet!$Q$2,1,0))-COUNTIF(O21,"NA")-COUNTIF(AH21,"NA")-COUNTIF(BA21,"NA")-COUNTIF(BT21,"NA")-COUNTIF(CM21,"NA")-COUNTIF(DF21,"NA")-COUNTIF(DY21,"NA")-COUNTIF(ER21,"NA")-COUNTIF(FK21,"NA")-COUNTIF(GD21,"NA")))</f>
        <v/>
      </c>
      <c r="GX21" s="4" t="str">
        <f>IF(correction_sheet!$A21="","",IF(COUNT(P21,AI21,BB21,BU21,CN21,DG21,DZ21,ES21,FL21,GE21)&lt;8,"NA",SUM(IF(P21&gt;=Reference_sheet!$H$2,1,0),IF(AI21&gt;=Reference_sheet!$I$2,1,0),IF(BB21&gt;=Reference_sheet!$J$2,1,0),IF(BU21&gt;=Reference_sheet!$K$2,1,0),IF(CN21&gt;=Reference_sheet!$L$2,1,0),IF(DG21&gt;=Reference_sheet!$M$2,1,0),IF(DZ21&gt;=Reference_sheet!$N$2,1,0),IF(ES21&gt;=Reference_sheet!$O$2,1,0),IF(FL21&gt;=Reference_sheet!$P$2,1,0),IF(GE21&gt;=Reference_sheet!$Q$2,1,0))-COUNTIF(P21,"NA")-COUNTIF(AI21,"NA")-COUNTIF(BB21,"NA")-COUNTIF(BU21,"NA")-COUNTIF(CN21,"NA")-COUNTIF(DG21,"NA")-COUNTIF(DZ21,"NA")-COUNTIF(ES21,"NA")-COUNTIF(FL21,"NA")-COUNTIF(GE21,"NA")))</f>
        <v/>
      </c>
      <c r="GY21" s="4" t="str">
        <f>IF(correction_sheet!$A21="","",IF(COUNT(Q21,AJ21,BC21,BV21,CO21,DH21,EA21,ET21,FM21,GF21)&lt;8,"NA",SUM(IF(Q21&gt;=Reference_sheet!$H$2,1,0),IF(AJ21&gt;=Reference_sheet!$I$2,1,0),IF(BC21&gt;=Reference_sheet!$J$2,1,0),IF(BV21&gt;=Reference_sheet!$K$2,1,0),IF(CO21&gt;=Reference_sheet!$L$2,1,0),IF(DH21&gt;=Reference_sheet!$M$2,1,0),IF(EA21&gt;=Reference_sheet!$N$2,1,0),IF(ET21&gt;=Reference_sheet!$O$2,1,0),IF(FM21&gt;=Reference_sheet!$P$2,1,0),IF(GF21&gt;=Reference_sheet!$Q$2,1,0))-COUNTIF(Q21,"NA")-COUNTIF(AJ21,"NA")-COUNTIF(BC21,"NA")-COUNTIF(BV21,"NA")-COUNTIF(CO21,"NA")-COUNTIF(DH21,"NA")-COUNTIF(EA21,"NA")-COUNTIF(ET21,"NA")-COUNTIF(FM21,"NA")-COUNTIF(GF21,"NA")))</f>
        <v/>
      </c>
      <c r="GZ21" s="4" t="str">
        <f>IF(correction_sheet!$A21="","",IF(COUNT(R21,AK21,BD21,BW21,CP21,DI21,EB21,EU21,FN21,GG21)&lt;8,"NA",SUM(IF(R21&gt;=Reference_sheet!$H$2,1,0),IF(AK21&gt;=Reference_sheet!$I$2,1,0),IF(BD21&gt;=Reference_sheet!$J$2,1,0),IF(BW21&gt;=Reference_sheet!$K$2,1,0),IF(CP21&gt;=Reference_sheet!$L$2,1,0),IF(DI21&gt;=Reference_sheet!$M$2,1,0),IF(EB21&gt;=Reference_sheet!$N$2,1,0),IF(EU21&gt;=Reference_sheet!$O$2,1,0),IF(FN21&gt;=Reference_sheet!$P$2,1,0),IF(GG21&gt;=Reference_sheet!$Q$2,1,0))-COUNTIF(R21,"NA")-COUNTIF(AK21,"NA")-COUNTIF(BD21,"NA")-COUNTIF(BW21,"NA")-COUNTIF(CP21,"NA")-COUNTIF(DI21,"NA")-COUNTIF(EB21,"NA")-COUNTIF(EU21,"NA")-COUNTIF(FN21,"NA")-COUNTIF(GG21,"NA")))</f>
        <v/>
      </c>
      <c r="HA21" s="4" t="str">
        <f>IF(correction_sheet!$A21="","",IF(COUNT(S21,AL21,BE21,BX21,CQ21,DJ21,EC21,EV21,FO21,GH21)&lt;8,"NA",SUM(IF(S21&gt;=Reference_sheet!$H$2,1,0),IF(AL21&gt;=Reference_sheet!$I$2,1,0),IF(BE21&gt;=Reference_sheet!$J$2,1,0),IF(BX21&gt;=Reference_sheet!$K$2,1,0),IF(CQ21&gt;=Reference_sheet!$L$2,1,0),IF(DJ21&gt;=Reference_sheet!$M$2,1,0),IF(EC21&gt;=Reference_sheet!$N$2,1,0),IF(EV21&gt;=Reference_sheet!$O$2,1,0),IF(FO21&gt;=Reference_sheet!$P$2,1,0),IF(GH21&gt;=Reference_sheet!$Q$2,1,0))-COUNTIF(S21,"NA")-COUNTIF(AL21,"NA")-COUNTIF(BE21,"NA")-COUNTIF(BX21,"NA")-COUNTIF(CQ21,"NA")-COUNTIF(DJ21,"NA")-COUNTIF(EC21,"NA")-COUNTIF(EV21,"NA")-COUNTIF(FO21,"NA")-COUNTIF(GH21,"NA")))</f>
        <v/>
      </c>
      <c r="HB21" s="4" t="str">
        <f>IF(correction_sheet!$A21="","",IF(COUNT(T21,AM21,BF21,BY21,CR21,DK21,ED21,EW21,FP21,GI21)&lt;8,"NA",SUM(IF(T21&gt;=Reference_sheet!$H$2,1,0),IF(AM21&gt;=Reference_sheet!$I$2,1,0),IF(BF21&gt;=Reference_sheet!$J$2,1,0),IF(BY21&gt;=Reference_sheet!$K$2,1,0),IF(CR21&gt;=Reference_sheet!$L$2,1,0),IF(DK21&gt;=Reference_sheet!$M$2,1,0),IF(ED21&gt;=Reference_sheet!$N$2,1,0),IF(EW21&gt;=Reference_sheet!$O$2,1,0),IF(FP21&gt;=Reference_sheet!$P$2,1,0),IF(GI21&gt;=Reference_sheet!$Q$2,1,0))-COUNTIF(T21,"NA")-COUNTIF(AM21,"NA")-COUNTIF(BF21,"NA")-COUNTIF(BY21,"NA")-COUNTIF(CR21,"NA")-COUNTIF(DK21,"NA")-COUNTIF(ED21,"NA")-COUNTIF(EW21,"NA")-COUNTIF(FP21,"NA")-COUNTIF(GI21,"NA")))</f>
        <v/>
      </c>
      <c r="HC21" s="4" t="str">
        <f>IF(correction_sheet!$A21="","",IF(COUNT(C21,V21,AO21,BH21,CA21,CT21,DM21,EF21,#REF!,EY21,FR21)&lt;8,"NA",INT(0.5+SUM(C21,V21,AO21,BH21,CA21,CT21,DM21,EF21,EY21,FR21))))</f>
        <v/>
      </c>
      <c r="HD21" s="4" t="str">
        <f>IF(correction_sheet!$A21="","",IF(COUNT(D21,W21,AP21,BI21,CB21,CU21,DN21,EG21,#REF!,EZ21,FS21)&lt;8,"NA",INT(0.5+SUM(D21,W21,AP21,BI21,CB21,CU21,DN21,EG21,EZ21,FS21))))</f>
        <v/>
      </c>
      <c r="HE21" s="4" t="str">
        <f>IF(correction_sheet!$A21="","",IF(COUNT(E21,X21,AQ21,BJ21,CC21,CV21,DO21,EH21,#REF!,FA21,FT21)&lt;8,"NA",INT(0.5+SUM(E21,X21,AQ21,BJ21,CC21,CV21,DO21,EH21,FA21,FT21))))</f>
        <v/>
      </c>
      <c r="HF21" s="4" t="str">
        <f>IF(correction_sheet!$A21="","",IF(COUNT(F21,Y21,AR21,BK21,CD21,CW21,DP21,EI21,#REF!,FB21,FU21)&lt;8,"NA",INT(0.5+SUM(F21,Y21,AR21,BK21,CD21,CW21,DP21,EI21,FB21,FU21))))</f>
        <v/>
      </c>
      <c r="HG21" s="4" t="str">
        <f>IF(correction_sheet!$A21="","",IF(COUNT(G21,Z21,AS21,BL21,CE21,CX21,DQ21,EJ21,#REF!,FC21,FV21)&lt;8,"NA",INT(0.5+SUM(G21,Z21,AS21,BL21,CE21,CX21,DQ21,EJ21,FC21,FV21))))</f>
        <v/>
      </c>
      <c r="HH21" s="4" t="str">
        <f>IF(correction_sheet!$A21="","",IF(COUNT(H21,AA21,AT21,BM21,CF21,CY21,DR21,EK21,#REF!,FD21,FW21)&lt;8,"NA",INT(0.5+SUM(H21,AA21,AT21,BM21,CF21,CY21,DR21,EK21,FD21,FW21))))</f>
        <v/>
      </c>
      <c r="HI21" s="4" t="str">
        <f>IF(correction_sheet!$A21="","",IF(COUNT(I21,AB21,AU21,BN21,CG21,CZ21,DS21,EL21,#REF!,FE21,FX21)&lt;8,"NA",INT(0.5+SUM(I21,AB21,AU21,BN21,CG21,CZ21,DS21,EL21,FE21,FX21))))</f>
        <v/>
      </c>
      <c r="HJ21" s="4" t="str">
        <f>IF(correction_sheet!$A21="","",IF(COUNT(J21,AC21,AV21,BO21,CH21,DA21,DT21,EM21,#REF!,FF21,FY21)&lt;8,"NA",INT(0.5+SUM(J21,AC21,AV21,BO21,CH21,DA21,DT21,EM21,FF21,FY21))))</f>
        <v/>
      </c>
      <c r="HK21" s="4" t="str">
        <f>IF(correction_sheet!$A21="","",IF(COUNT(K21,AD21,AW21,BP21,CI21,DB21,DU21,EN21,#REF!,FG21,FZ21)&lt;8,"NA",INT(0.5+SUM(K21,AD21,AW21,BP21,CI21,DB21,DU21,EN21,FG21,FZ21))))</f>
        <v/>
      </c>
      <c r="HL21" s="4" t="str">
        <f>IF(correction_sheet!$A21="","",IF(COUNT(L21,AE21,AX21,BQ21,CJ21,DC21,DV21,EO21,#REF!,FH21,GA21)&lt;8,"NA",INT(0.5+SUM(L21,AE21,AX21,BQ21,CJ21,DC21,DV21,EO21,FH21,GA21))))</f>
        <v/>
      </c>
      <c r="HM21" s="4" t="str">
        <f>IF(correction_sheet!$A21="","",IF(COUNT(M21,AF21,AY21,BR21,CK21,DD21,DW21,EP21,#REF!,FI21,GB21)&lt;8,"NA",INT(0.5+SUM(M21,AF21,AY21,BR21,CK21,DD21,DW21,EP21,FI21,GB21))))</f>
        <v/>
      </c>
      <c r="HN21" s="4" t="str">
        <f>IF(correction_sheet!$A21="","",IF(COUNT(N21,AG21,AZ21,BS21,CL21,DE21,DX21,EQ21,#REF!,FJ21,GC21)&lt;8,"NA",INT(0.5+SUM(N21,AG21,AZ21,BS21,CL21,DE21,DX21,EQ21,FJ21,GC21))))</f>
        <v/>
      </c>
      <c r="HO21" s="4" t="str">
        <f>IF(correction_sheet!$A21="","",IF(COUNT(O21,AH21,BA21,BT21,CM21,DF21,DY21,ER21,#REF!,FK21,GD21)&lt;8,"NA",INT(0.5+SUM(O21,AH21,BA21,BT21,CM21,DF21,DY21,ER21,FK21,GD21))))</f>
        <v/>
      </c>
      <c r="HP21" s="4" t="str">
        <f>IF(correction_sheet!$A21="","",IF(COUNT(P21,AI21,BB21,BU21,CN21,DG21,DZ21,ES21,#REF!,FL21,GE21)&lt;8,"NA",INT(0.5+SUM(P21,AI21,BB21,BU21,CN21,DG21,DZ21,ES21,FL21,GE21))))</f>
        <v/>
      </c>
      <c r="HQ21" s="4" t="str">
        <f>IF(correction_sheet!$A21="","",IF(COUNT(Q21,AJ21,BC21,BV21,CO21,DH21,EA21,ET21,#REF!,FM21,GF21)&lt;8,"NA",INT(0.5+SUM(Q21,AJ21,BC21,BV21,CO21,DH21,EA21,ET21,FM21,GF21))))</f>
        <v/>
      </c>
      <c r="HR21" s="4" t="str">
        <f>IF(correction_sheet!$A21="","",IF(COUNT(R21,AK21,BD21,BW21,CP21,DI21,EB21,EU21,#REF!,FN21,GG21)&lt;8,"NA",INT(0.5+SUM(R21,AK21,BD21,BW21,CP21,DI21,EB21,EU21,FN21,GG21))))</f>
        <v/>
      </c>
      <c r="HS21" s="4" t="str">
        <f>IF(correction_sheet!$A21="","",IF(COUNT(S21,AL21,BE21,BX21,CQ21,DJ21,EC21,EV21,#REF!,FO21,GH21)&lt;8,"NA",INT(0.5+SUM(S21,AL21,BE21,BX21,CQ21,DJ21,EC21,EV21,FO21,GH21))))</f>
        <v/>
      </c>
      <c r="HT21" s="4" t="str">
        <f>IF(correction_sheet!$A21="","",IF(COUNT(T21,AM21,BF21,BY21,CR21,DK21,ED21,EW21,#REF!,FP21,GI21)&lt;8,"NA",INT(0.5+SUM(T21,AM21,BF21,BY21,CR21,DK21,ED21,EW21,FP21,GI21))))</f>
        <v/>
      </c>
      <c r="HU21" s="19" t="str">
        <f>IF(correction_sheet!$A21="","",IF(COUNT(U21,AN21,BG21,BZ21,CS21,DL21,EE21,EX21,FQ21,GJ21)&lt;8,"NA",SUM(IF(U21&gt;=Reference_sheet!$H$2,1,0),IF(AN21&gt;=Reference_sheet!$I$2,1,0),IF(BG21&gt;=Reference_sheet!$J$2,1,0),IF(BZ21&gt;=Reference_sheet!$K$2,1,0),IF(CS21&gt;=Reference_sheet!$L$2,1,0),IF(DL21&gt;=Reference_sheet!$M$2,1,0),IF(EE21&gt;=Reference_sheet!$N$2,1,0),IF(EX21&gt;=Reference_sheet!$O$2,1,0),IF(FQ21&gt;=Reference_sheet!$P$2,1,0),IF(GJ21&gt;=Reference_sheet!$Q$2,1,0))-COUNTIF(U21,"NA")-COUNTIF(AN21,"NA")-COUNTIF(BG21,"NA")-COUNTIF(BZ21,"NA")-COUNTIF(CS21,"NA")-COUNTIF(DL21,"NA")-COUNTIF(EE21,"NA")-COUNTIF(EX21,"NA")-COUNTIF(FQ21,"NA")-COUNTIF(GJ21,"NA")))</f>
        <v/>
      </c>
      <c r="HV21" s="19" t="str">
        <f>IF(correction_sheet!$A21="","",IF(COUNT(U21,AN21,BG21,BZ21,CS21,DL21,EE21,EX21,FQ21,GJ21)&lt;8,"NA",INT(0.5+SUM(U21,AN21,BG21,BZ21,CS21,DL21,EE21,EX21,FQ21,GJ21))))</f>
        <v/>
      </c>
      <c r="HW21" s="20" t="str">
        <f t="shared" si="9"/>
        <v/>
      </c>
      <c r="HX21" s="20" t="str">
        <f t="shared" si="10"/>
        <v/>
      </c>
      <c r="HY21" s="20" t="str">
        <f t="shared" si="11"/>
        <v/>
      </c>
      <c r="HZ21" s="20" t="str">
        <f t="shared" si="12"/>
        <v/>
      </c>
      <c r="IA21" s="20" t="str">
        <f t="shared" si="13"/>
        <v/>
      </c>
      <c r="IB21" s="20" t="str">
        <f t="shared" si="14"/>
        <v/>
      </c>
      <c r="IC21" s="20" t="str">
        <f t="shared" si="15"/>
        <v/>
      </c>
      <c r="ID21" s="20" t="str">
        <f t="shared" si="16"/>
        <v/>
      </c>
      <c r="IE21" s="20" t="str">
        <f>Scored_sheet!FQ21</f>
        <v/>
      </c>
      <c r="IF21" s="20" t="str">
        <f t="shared" si="17"/>
        <v/>
      </c>
      <c r="IG21" s="16" t="str">
        <f>IF($A21="","",SUM(IF(AN21&gt;=Reference_sheet!$I$2,1,0),IF(BG21&gt;=Reference_sheet!$J$2,1,0),IF(BZ21&gt;=Reference_sheet!$K$2,1,0),IF(CS21&gt;=Reference_sheet!$L$2,1,0),IF(DL21&gt;=Reference_sheet!$M$2,1,0),IF(FQ21&gt;=Reference_sheet!$P$2,1,0),IF(GJ21&gt;=Reference_sheet!$Q$2,1,0),IF(MAX(correction_sheet!JG21,correction_sheet!KB21,correction_sheet!LR21)&gt;0,IF(U21&gt;=Reference_sheet!$H$2,1,0),0))-COUNTIF(U21,"NA")-COUNTIF(AN21,"NA")-COUNTIF(BG21,"NA")-COUNTIF(BZ21,"NA")-COUNTIF(CS21,"NA")-COUNTIF(DL21,"NA")-COUNTIF(FQ21,"NA")-COUNTIF(GJ21,"NA"))</f>
        <v/>
      </c>
      <c r="IH21" s="16"/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25"/>
  <sheetViews>
    <sheetView tabSelected="1" showRuler="0" topLeftCell="A40" workbookViewId="0">
      <selection activeCell="F74" sqref="F74"/>
    </sheetView>
  </sheetViews>
  <sheetFormatPr baseColWidth="10" defaultRowHeight="13"/>
  <cols>
    <col min="1" max="1" width="40.85546875" customWidth="1"/>
    <col min="2" max="2" width="23" customWidth="1"/>
    <col min="4" max="4" width="15" customWidth="1"/>
    <col min="6" max="6" width="10.7109375" style="13"/>
  </cols>
  <sheetData>
    <row r="1" spans="1:17">
      <c r="A1" s="2" t="s">
        <v>1555</v>
      </c>
      <c r="B1" s="3" t="s">
        <v>1880</v>
      </c>
      <c r="C1" s="3" t="s">
        <v>1990</v>
      </c>
      <c r="D1" s="3" t="s">
        <v>1881</v>
      </c>
      <c r="E1" s="4" t="s">
        <v>1882</v>
      </c>
      <c r="F1" s="12">
        <v>0</v>
      </c>
      <c r="H1" s="4" t="s">
        <v>1883</v>
      </c>
      <c r="I1" s="4" t="s">
        <v>1884</v>
      </c>
      <c r="J1" s="4" t="s">
        <v>1885</v>
      </c>
      <c r="K1" s="4" t="s">
        <v>1886</v>
      </c>
      <c r="L1" s="4" t="s">
        <v>1887</v>
      </c>
      <c r="M1" s="4" t="s">
        <v>2013</v>
      </c>
      <c r="N1" s="4" t="s">
        <v>1833</v>
      </c>
      <c r="O1" s="4" t="s">
        <v>1834</v>
      </c>
      <c r="P1" s="4" t="s">
        <v>1835</v>
      </c>
      <c r="Q1" s="4" t="s">
        <v>1836</v>
      </c>
    </row>
    <row r="2" spans="1:17">
      <c r="A2" s="2" t="s">
        <v>1956</v>
      </c>
      <c r="B2" s="9">
        <v>0</v>
      </c>
      <c r="C2" s="9"/>
      <c r="D2" s="3">
        <f>$E$103</f>
        <v>0</v>
      </c>
      <c r="E2" s="4"/>
      <c r="F2" s="12">
        <v>10</v>
      </c>
      <c r="H2" s="3">
        <f>MAX(F3:F11)</f>
        <v>4</v>
      </c>
      <c r="I2" s="4">
        <f>MAX(F14:F18)</f>
        <v>8</v>
      </c>
      <c r="J2" s="4">
        <f>MAX(F23:F28)</f>
        <v>6</v>
      </c>
      <c r="K2" s="4">
        <f>MAX(F32:F38)</f>
        <v>6</v>
      </c>
      <c r="L2" s="4">
        <f>MAX(F41:F46)</f>
        <v>4</v>
      </c>
      <c r="M2" s="5">
        <f>MAX(F50:F56)</f>
        <v>3</v>
      </c>
      <c r="N2" s="4">
        <f>MAX(F59:F63)</f>
        <v>8</v>
      </c>
      <c r="O2" s="4">
        <f>MAX(F67:F72)</f>
        <v>4</v>
      </c>
      <c r="P2" s="4">
        <f>MAX(F77:F87)</f>
        <v>4</v>
      </c>
      <c r="Q2" s="5">
        <f>MAX(F91:F96)</f>
        <v>4</v>
      </c>
    </row>
    <row r="3" spans="1:17">
      <c r="A3" s="2" t="s">
        <v>1557</v>
      </c>
      <c r="B3" s="9">
        <v>1</v>
      </c>
      <c r="C3" s="9"/>
      <c r="D3" s="3">
        <f>ROUND($F$103,0)</f>
        <v>2</v>
      </c>
      <c r="E3" s="4"/>
      <c r="F3" s="18"/>
    </row>
    <row r="4" spans="1:17">
      <c r="A4" s="2" t="s">
        <v>2031</v>
      </c>
      <c r="B4" s="9">
        <v>2</v>
      </c>
      <c r="C4" s="9"/>
      <c r="D4" s="3">
        <f>ROUND($G$103,0)</f>
        <v>4</v>
      </c>
      <c r="E4" s="8">
        <f>B4</f>
        <v>2</v>
      </c>
      <c r="F4" s="10">
        <f>D4</f>
        <v>4</v>
      </c>
    </row>
    <row r="5" spans="1:17">
      <c r="A5" s="2" t="s">
        <v>1957</v>
      </c>
      <c r="B5" s="9">
        <v>3</v>
      </c>
      <c r="C5" s="9"/>
      <c r="D5" s="3">
        <f>ROUND($H$103,0)</f>
        <v>5</v>
      </c>
      <c r="E5" s="8"/>
      <c r="F5" s="12"/>
      <c r="G5" t="s">
        <v>1647</v>
      </c>
    </row>
    <row r="6" spans="1:17">
      <c r="A6" s="2" t="s">
        <v>1558</v>
      </c>
      <c r="B6" s="9">
        <v>4</v>
      </c>
      <c r="C6" s="9"/>
      <c r="D6" s="3">
        <f>ROUND($I$103,0)</f>
        <v>6</v>
      </c>
      <c r="E6" s="4"/>
      <c r="F6" s="12"/>
    </row>
    <row r="7" spans="1:17">
      <c r="A7" s="4" t="s">
        <v>1795</v>
      </c>
      <c r="B7" s="9">
        <v>5</v>
      </c>
      <c r="C7" s="9"/>
      <c r="D7" s="3">
        <f>ROUND($J$103,0)</f>
        <v>7</v>
      </c>
      <c r="E7" s="4"/>
      <c r="F7" s="12"/>
    </row>
    <row r="8" spans="1:17">
      <c r="A8" s="2" t="s">
        <v>1559</v>
      </c>
      <c r="B8" s="9">
        <v>6</v>
      </c>
      <c r="C8" s="9"/>
      <c r="D8" s="3">
        <f>ROUND($K$103,0)</f>
        <v>9</v>
      </c>
      <c r="E8" s="4"/>
      <c r="F8" s="12"/>
    </row>
    <row r="9" spans="1:17">
      <c r="A9" s="2" t="s">
        <v>1560</v>
      </c>
      <c r="B9" s="9">
        <v>7</v>
      </c>
      <c r="C9" s="9"/>
      <c r="D9" s="3">
        <f>ROUND($L$103,0)</f>
        <v>10</v>
      </c>
      <c r="E9" s="4"/>
      <c r="F9" s="12"/>
    </row>
    <row r="10" spans="1:17">
      <c r="A10" s="2"/>
      <c r="B10" s="9"/>
      <c r="C10" s="9"/>
      <c r="D10" s="17"/>
      <c r="E10" s="4"/>
      <c r="F10" s="12"/>
    </row>
    <row r="11" spans="1:17">
      <c r="A11" s="4"/>
      <c r="B11" s="3"/>
      <c r="C11" s="3"/>
      <c r="D11" s="3"/>
      <c r="E11" s="4"/>
      <c r="F11" s="12"/>
    </row>
    <row r="12" spans="1:17">
      <c r="A12" s="4"/>
      <c r="B12" s="4"/>
      <c r="C12" s="4"/>
      <c r="D12" s="4"/>
      <c r="E12" s="4"/>
      <c r="F12" s="12"/>
    </row>
    <row r="13" spans="1:17">
      <c r="A13" s="4" t="s">
        <v>1561</v>
      </c>
      <c r="B13" s="3" t="s">
        <v>1880</v>
      </c>
      <c r="C13" s="3" t="s">
        <v>1990</v>
      </c>
      <c r="D13" s="3" t="s">
        <v>1881</v>
      </c>
      <c r="E13" s="4" t="s">
        <v>1882</v>
      </c>
      <c r="F13" s="12"/>
    </row>
    <row r="14" spans="1:17">
      <c r="A14" s="4" t="s">
        <v>1956</v>
      </c>
      <c r="B14" s="9">
        <v>0</v>
      </c>
      <c r="C14" s="9">
        <v>0</v>
      </c>
      <c r="D14" s="18">
        <f>$E$104</f>
        <v>0</v>
      </c>
      <c r="E14" s="4"/>
      <c r="F14" s="12"/>
    </row>
    <row r="15" spans="1:17">
      <c r="A15" s="4" t="s">
        <v>1797</v>
      </c>
      <c r="B15" s="9">
        <v>1</v>
      </c>
      <c r="C15" s="9">
        <v>1</v>
      </c>
      <c r="D15" s="18">
        <f>ROUND($F$104,0)</f>
        <v>3</v>
      </c>
      <c r="E15" s="4"/>
      <c r="F15" s="12"/>
    </row>
    <row r="16" spans="1:17">
      <c r="A16" s="4" t="s">
        <v>1798</v>
      </c>
      <c r="B16" s="9">
        <v>2</v>
      </c>
      <c r="C16" s="9">
        <v>2</v>
      </c>
      <c r="D16" s="18">
        <f>ROUND($G$104,0)</f>
        <v>5</v>
      </c>
      <c r="E16" s="3"/>
      <c r="F16" s="18"/>
      <c r="G16" t="s">
        <v>1648</v>
      </c>
    </row>
    <row r="17" spans="1:9">
      <c r="A17" s="4" t="s">
        <v>1799</v>
      </c>
      <c r="B17" s="9">
        <v>3</v>
      </c>
      <c r="C17" s="9">
        <v>3</v>
      </c>
      <c r="D17" s="18">
        <f>ROUND($H$104,0)</f>
        <v>8</v>
      </c>
      <c r="E17" s="22">
        <f>B17</f>
        <v>3</v>
      </c>
      <c r="F17" s="10">
        <f>D17</f>
        <v>8</v>
      </c>
    </row>
    <row r="18" spans="1:9">
      <c r="A18" s="4" t="s">
        <v>1800</v>
      </c>
      <c r="B18" s="9">
        <v>4</v>
      </c>
      <c r="C18" s="9">
        <v>4</v>
      </c>
      <c r="D18" s="18">
        <f>ROUND($I$104,0)</f>
        <v>10</v>
      </c>
      <c r="E18" s="4"/>
      <c r="F18" s="12"/>
    </row>
    <row r="19" spans="1:9">
      <c r="A19" s="4"/>
      <c r="B19" s="9"/>
      <c r="C19" s="9"/>
      <c r="D19" s="4"/>
      <c r="E19" s="4"/>
      <c r="F19" s="12"/>
    </row>
    <row r="20" spans="1:9">
      <c r="A20" s="4"/>
      <c r="B20" s="4"/>
      <c r="C20" s="4"/>
      <c r="D20" s="4"/>
      <c r="E20" s="4"/>
      <c r="F20" s="12"/>
      <c r="H20" t="s">
        <v>1665</v>
      </c>
      <c r="I20">
        <v>4</v>
      </c>
    </row>
    <row r="21" spans="1:9">
      <c r="A21" s="4"/>
      <c r="B21" s="4"/>
      <c r="C21" s="4"/>
      <c r="D21" s="4"/>
      <c r="E21" s="4"/>
      <c r="F21" s="12"/>
      <c r="H21" t="s">
        <v>1666</v>
      </c>
      <c r="I21">
        <v>4.5</v>
      </c>
    </row>
    <row r="22" spans="1:9">
      <c r="A22" s="4" t="s">
        <v>1994</v>
      </c>
      <c r="B22" s="3" t="s">
        <v>1880</v>
      </c>
      <c r="C22" s="3" t="s">
        <v>1990</v>
      </c>
      <c r="D22" s="3" t="s">
        <v>1881</v>
      </c>
      <c r="E22" s="4" t="s">
        <v>1882</v>
      </c>
      <c r="F22" s="12"/>
      <c r="H22" t="s">
        <v>1740</v>
      </c>
      <c r="I22">
        <v>3.53</v>
      </c>
    </row>
    <row r="23" spans="1:9">
      <c r="A23" s="4" t="s">
        <v>1956</v>
      </c>
      <c r="B23" s="9">
        <v>0</v>
      </c>
      <c r="C23" s="9"/>
      <c r="D23" s="3">
        <f>ROUND(E105,0)</f>
        <v>0</v>
      </c>
      <c r="E23" s="4"/>
      <c r="F23" s="12"/>
      <c r="H23" t="s">
        <v>1741</v>
      </c>
      <c r="I23">
        <v>7.31</v>
      </c>
    </row>
    <row r="24" spans="1:9">
      <c r="A24" s="4" t="s">
        <v>1995</v>
      </c>
      <c r="B24" s="9">
        <v>1</v>
      </c>
      <c r="C24" s="9"/>
      <c r="D24" s="3">
        <f>ROUND(F105,0)</f>
        <v>2</v>
      </c>
      <c r="E24" s="4"/>
      <c r="F24" s="12"/>
      <c r="H24" t="s">
        <v>1742</v>
      </c>
      <c r="I24">
        <v>3.81</v>
      </c>
    </row>
    <row r="25" spans="1:9">
      <c r="A25" s="4" t="s">
        <v>1996</v>
      </c>
      <c r="B25" s="9">
        <v>2</v>
      </c>
      <c r="C25" s="9"/>
      <c r="D25" s="3">
        <f>ROUND(G105,0)</f>
        <v>3</v>
      </c>
      <c r="E25" s="8"/>
      <c r="F25" s="12"/>
      <c r="G25" t="s">
        <v>1649</v>
      </c>
      <c r="H25" t="s">
        <v>1743</v>
      </c>
      <c r="I25">
        <v>2.0630000000000002</v>
      </c>
    </row>
    <row r="26" spans="1:9">
      <c r="A26" s="4" t="s">
        <v>1997</v>
      </c>
      <c r="B26" s="9">
        <v>3</v>
      </c>
      <c r="C26" s="9"/>
      <c r="D26" s="3">
        <f>ROUND(H105,0)</f>
        <v>4</v>
      </c>
      <c r="E26" s="8"/>
      <c r="F26" s="12"/>
      <c r="H26" t="s">
        <v>1744</v>
      </c>
      <c r="I26">
        <v>9</v>
      </c>
    </row>
    <row r="27" spans="1:9">
      <c r="A27" s="4" t="s">
        <v>1998</v>
      </c>
      <c r="B27" s="9">
        <v>4</v>
      </c>
      <c r="C27" s="9"/>
      <c r="D27" s="3">
        <f>ROUND(I105,0)</f>
        <v>6</v>
      </c>
      <c r="E27" s="8">
        <v>4</v>
      </c>
      <c r="F27" s="12">
        <f>D27</f>
        <v>6</v>
      </c>
      <c r="H27" t="s">
        <v>1745</v>
      </c>
      <c r="I27">
        <v>3.7879999999999998</v>
      </c>
    </row>
    <row r="28" spans="1:9">
      <c r="A28" s="4" t="s">
        <v>1562</v>
      </c>
      <c r="B28" s="9">
        <v>5</v>
      </c>
      <c r="C28" s="9"/>
      <c r="D28" s="3">
        <f>ROUND(J105,0)</f>
        <v>8</v>
      </c>
      <c r="E28" s="4"/>
      <c r="F28" s="12"/>
      <c r="H28" t="s">
        <v>1746</v>
      </c>
      <c r="I28">
        <v>3</v>
      </c>
    </row>
    <row r="29" spans="1:9">
      <c r="A29" s="4" t="s">
        <v>1999</v>
      </c>
      <c r="B29" s="9">
        <v>6</v>
      </c>
      <c r="C29" s="4"/>
      <c r="D29" s="3">
        <f>ROUND(K105,0)</f>
        <v>10</v>
      </c>
      <c r="E29" s="4"/>
      <c r="F29" s="12"/>
      <c r="H29" t="s">
        <v>1645</v>
      </c>
      <c r="I29">
        <v>3.06</v>
      </c>
    </row>
    <row r="30" spans="1:9">
      <c r="A30" s="4"/>
      <c r="B30" s="4"/>
      <c r="C30" s="4"/>
      <c r="D30" s="4"/>
      <c r="E30" s="4"/>
      <c r="F30" s="12"/>
      <c r="H30" t="s">
        <v>1646</v>
      </c>
      <c r="I30">
        <v>1.9</v>
      </c>
    </row>
    <row r="31" spans="1:9">
      <c r="A31" s="4" t="s">
        <v>1563</v>
      </c>
      <c r="B31" s="3" t="s">
        <v>1880</v>
      </c>
      <c r="C31" s="3" t="s">
        <v>1990</v>
      </c>
      <c r="D31" s="3" t="s">
        <v>1881</v>
      </c>
      <c r="E31" s="4" t="s">
        <v>1882</v>
      </c>
      <c r="F31" s="12"/>
    </row>
    <row r="32" spans="1:9">
      <c r="A32" s="4" t="s">
        <v>1956</v>
      </c>
      <c r="B32" s="9">
        <v>0</v>
      </c>
      <c r="C32" s="9"/>
      <c r="D32" s="3">
        <f>ROUND(E106,0)</f>
        <v>0</v>
      </c>
      <c r="E32" s="4"/>
      <c r="F32" s="12"/>
    </row>
    <row r="33" spans="1:7">
      <c r="A33" s="4" t="s">
        <v>1804</v>
      </c>
      <c r="B33" s="9">
        <v>1</v>
      </c>
      <c r="C33" s="9"/>
      <c r="D33" s="3">
        <f>ROUND(F106,0)</f>
        <v>2</v>
      </c>
      <c r="E33" s="4"/>
      <c r="F33" s="12"/>
    </row>
    <row r="34" spans="1:7">
      <c r="A34" s="4" t="s">
        <v>1805</v>
      </c>
      <c r="B34" s="9">
        <v>2</v>
      </c>
      <c r="C34" s="9"/>
      <c r="D34" s="3">
        <f>ROUND(G106,0)</f>
        <v>4</v>
      </c>
      <c r="E34" s="4"/>
      <c r="F34" s="12"/>
    </row>
    <row r="35" spans="1:7">
      <c r="A35" s="4" t="s">
        <v>2030</v>
      </c>
      <c r="B35" s="9">
        <v>3</v>
      </c>
      <c r="C35" s="9"/>
      <c r="D35" s="3">
        <f>ROUND(H106,0)</f>
        <v>5</v>
      </c>
      <c r="E35" s="8"/>
      <c r="F35" s="12"/>
    </row>
    <row r="36" spans="1:7">
      <c r="A36" s="4" t="s">
        <v>1988</v>
      </c>
      <c r="B36" s="9">
        <v>4</v>
      </c>
      <c r="C36" s="9"/>
      <c r="D36" s="3">
        <f>ROUND(I106,0)</f>
        <v>6</v>
      </c>
      <c r="E36" s="8">
        <f>B36</f>
        <v>4</v>
      </c>
      <c r="F36" s="12">
        <f>D36</f>
        <v>6</v>
      </c>
    </row>
    <row r="37" spans="1:7">
      <c r="A37" s="4" t="s">
        <v>1794</v>
      </c>
      <c r="B37" s="9">
        <v>5</v>
      </c>
      <c r="C37" s="9"/>
      <c r="D37" s="3">
        <f>ROUND(J106,0)</f>
        <v>8</v>
      </c>
      <c r="E37" s="8"/>
      <c r="F37" s="12"/>
      <c r="G37" t="s">
        <v>1650</v>
      </c>
    </row>
    <row r="38" spans="1:7">
      <c r="A38" s="4" t="s">
        <v>1796</v>
      </c>
      <c r="B38" s="9">
        <v>6</v>
      </c>
      <c r="C38" s="9"/>
      <c r="D38" s="3">
        <f>ROUND(K106,0)</f>
        <v>10</v>
      </c>
      <c r="E38" s="4"/>
      <c r="F38" s="12"/>
    </row>
    <row r="39" spans="1:7">
      <c r="A39" s="4"/>
      <c r="B39" s="4"/>
      <c r="C39" s="4"/>
      <c r="D39" s="4"/>
      <c r="E39" s="4"/>
      <c r="F39" s="12"/>
    </row>
    <row r="40" spans="1:7">
      <c r="A40" s="4" t="s">
        <v>1564</v>
      </c>
      <c r="B40" s="3" t="s">
        <v>1880</v>
      </c>
      <c r="C40" s="3" t="s">
        <v>1990</v>
      </c>
      <c r="D40" s="3" t="s">
        <v>1881</v>
      </c>
      <c r="E40" s="4" t="s">
        <v>1882</v>
      </c>
      <c r="F40" s="12"/>
    </row>
    <row r="41" spans="1:7">
      <c r="A41" s="4" t="s">
        <v>1956</v>
      </c>
      <c r="B41" s="9">
        <v>0</v>
      </c>
      <c r="C41" s="9"/>
      <c r="D41" s="3">
        <f>ROUND(E107,0)</f>
        <v>0</v>
      </c>
      <c r="E41" s="4"/>
      <c r="F41" s="12"/>
    </row>
    <row r="42" spans="1:7">
      <c r="A42" s="4" t="s">
        <v>1565</v>
      </c>
      <c r="B42" s="9">
        <v>1</v>
      </c>
      <c r="C42" s="9"/>
      <c r="D42" s="3">
        <f>ROUND(F107,0)</f>
        <v>2</v>
      </c>
      <c r="E42" s="8"/>
      <c r="F42" s="12"/>
    </row>
    <row r="43" spans="1:7">
      <c r="A43" s="4" t="s">
        <v>1594</v>
      </c>
      <c r="B43" s="9">
        <v>2</v>
      </c>
      <c r="C43" s="9"/>
      <c r="D43" s="3">
        <f>ROUND(G107,0)</f>
        <v>4</v>
      </c>
      <c r="E43" s="8">
        <v>2</v>
      </c>
      <c r="F43" s="12">
        <f>D43</f>
        <v>4</v>
      </c>
      <c r="G43" t="s">
        <v>1651</v>
      </c>
    </row>
    <row r="44" spans="1:7">
      <c r="A44" s="4" t="s">
        <v>1595</v>
      </c>
      <c r="B44" s="9">
        <v>3</v>
      </c>
      <c r="C44" s="9"/>
      <c r="D44" s="3">
        <f>ROUND(H107,0)</f>
        <v>6</v>
      </c>
      <c r="E44" s="4"/>
      <c r="F44" s="12"/>
    </row>
    <row r="45" spans="1:7">
      <c r="A45" s="4" t="s">
        <v>1596</v>
      </c>
      <c r="B45" s="9">
        <v>4</v>
      </c>
      <c r="C45" s="9"/>
      <c r="D45" s="3">
        <f>ROUND(I107,0)</f>
        <v>8</v>
      </c>
      <c r="E45" s="8"/>
      <c r="F45" s="12"/>
    </row>
    <row r="46" spans="1:7">
      <c r="A46" s="4" t="s">
        <v>1803</v>
      </c>
      <c r="B46" s="9">
        <v>5</v>
      </c>
      <c r="C46" s="9"/>
      <c r="D46" s="3">
        <f>ROUND(J107,0)</f>
        <v>10</v>
      </c>
      <c r="E46" s="4"/>
      <c r="F46" s="12"/>
    </row>
    <row r="47" spans="1:7">
      <c r="A47" s="4"/>
      <c r="B47" s="4"/>
      <c r="C47" s="4"/>
      <c r="D47" s="3"/>
      <c r="E47" s="4"/>
      <c r="F47" s="12"/>
    </row>
    <row r="48" spans="1:7">
      <c r="A48" s="4"/>
      <c r="B48" s="4"/>
      <c r="C48" s="4"/>
      <c r="D48" s="4"/>
      <c r="E48" s="4"/>
      <c r="F48" s="12"/>
    </row>
    <row r="49" spans="1:7">
      <c r="A49" s="4" t="s">
        <v>1566</v>
      </c>
      <c r="B49" s="3" t="s">
        <v>1880</v>
      </c>
      <c r="C49" s="3" t="s">
        <v>1990</v>
      </c>
      <c r="D49" s="3" t="s">
        <v>1881</v>
      </c>
      <c r="E49" s="4" t="s">
        <v>1882</v>
      </c>
      <c r="F49" s="12"/>
    </row>
    <row r="50" spans="1:7">
      <c r="A50" s="4" t="s">
        <v>1956</v>
      </c>
      <c r="B50" s="9">
        <v>0</v>
      </c>
      <c r="C50" s="9"/>
      <c r="D50" s="3">
        <f>ROUND(E108,0)</f>
        <v>0</v>
      </c>
      <c r="E50" s="4"/>
      <c r="F50" s="12"/>
    </row>
    <row r="51" spans="1:7">
      <c r="A51" s="4" t="s">
        <v>1567</v>
      </c>
      <c r="B51" s="9">
        <v>1</v>
      </c>
      <c r="C51" s="9"/>
      <c r="D51" s="3">
        <f>ROUND(F108,0)</f>
        <v>3</v>
      </c>
      <c r="E51" s="8">
        <v>1</v>
      </c>
      <c r="F51" s="12">
        <f>D51</f>
        <v>3</v>
      </c>
      <c r="G51" t="s">
        <v>1652</v>
      </c>
    </row>
    <row r="52" spans="1:7">
      <c r="A52" s="4" t="s">
        <v>1864</v>
      </c>
      <c r="B52" s="9">
        <v>2</v>
      </c>
      <c r="C52" s="9"/>
      <c r="D52" s="3">
        <f>ROUND(G108,0)</f>
        <v>5</v>
      </c>
      <c r="E52" s="8"/>
      <c r="F52" s="12"/>
    </row>
    <row r="53" spans="1:7">
      <c r="A53" s="4" t="s">
        <v>2032</v>
      </c>
      <c r="B53" s="9">
        <v>3</v>
      </c>
      <c r="C53" s="9"/>
      <c r="D53" s="3">
        <f>ROUND(H108,0)</f>
        <v>8</v>
      </c>
      <c r="E53" s="4"/>
      <c r="F53" s="12"/>
    </row>
    <row r="54" spans="1:7">
      <c r="A54" s="4" t="s">
        <v>1865</v>
      </c>
      <c r="B54" s="9">
        <v>4</v>
      </c>
      <c r="C54" s="9"/>
      <c r="D54" s="3">
        <f>ROUND(I108,0)</f>
        <v>10</v>
      </c>
      <c r="E54" s="4"/>
      <c r="F54" s="12"/>
    </row>
    <row r="55" spans="1:7">
      <c r="A55" s="4"/>
      <c r="B55" s="9"/>
      <c r="C55" s="9"/>
      <c r="D55" s="3"/>
      <c r="E55" s="4"/>
      <c r="F55" s="12"/>
    </row>
    <row r="56" spans="1:7">
      <c r="A56" s="4"/>
      <c r="B56" s="9"/>
      <c r="C56" s="9"/>
      <c r="D56" s="4"/>
      <c r="E56" s="4"/>
      <c r="F56" s="12"/>
    </row>
    <row r="57" spans="1:7">
      <c r="A57" s="4"/>
      <c r="B57" s="4"/>
      <c r="C57" s="4"/>
      <c r="D57" s="4"/>
      <c r="E57" s="4"/>
      <c r="F57" s="12"/>
    </row>
    <row r="58" spans="1:7">
      <c r="A58" s="4" t="s">
        <v>1866</v>
      </c>
      <c r="B58" s="3" t="s">
        <v>1880</v>
      </c>
      <c r="C58" s="3" t="s">
        <v>1990</v>
      </c>
      <c r="D58" s="3" t="s">
        <v>1881</v>
      </c>
      <c r="E58" s="4" t="s">
        <v>1882</v>
      </c>
      <c r="F58" s="12"/>
    </row>
    <row r="59" spans="1:7">
      <c r="A59" s="4" t="s">
        <v>1956</v>
      </c>
      <c r="B59" s="9">
        <v>0</v>
      </c>
      <c r="C59" s="9"/>
      <c r="D59" s="3">
        <f>ROUND(E109,0)</f>
        <v>0</v>
      </c>
      <c r="E59" s="4"/>
      <c r="F59" s="12"/>
    </row>
    <row r="60" spans="1:7">
      <c r="A60" s="4" t="s">
        <v>1808</v>
      </c>
      <c r="B60" s="9">
        <v>1</v>
      </c>
      <c r="C60" s="9"/>
      <c r="D60" s="3">
        <f>ROUND(F109,0)</f>
        <v>2</v>
      </c>
      <c r="E60" s="4"/>
      <c r="F60" s="12"/>
    </row>
    <row r="61" spans="1:7">
      <c r="A61" s="4" t="s">
        <v>1809</v>
      </c>
      <c r="B61" s="9">
        <v>2</v>
      </c>
      <c r="C61" s="9"/>
      <c r="D61" s="3">
        <f>ROUND(G109,0)</f>
        <v>4</v>
      </c>
      <c r="E61" s="4"/>
      <c r="F61" s="12"/>
    </row>
    <row r="62" spans="1:7">
      <c r="A62" s="4" t="s">
        <v>1810</v>
      </c>
      <c r="B62" s="9">
        <v>3</v>
      </c>
      <c r="C62" s="9"/>
      <c r="D62" s="3">
        <f>ROUND(H109,0)</f>
        <v>6</v>
      </c>
      <c r="E62" s="4"/>
      <c r="F62" s="12"/>
    </row>
    <row r="63" spans="1:7">
      <c r="A63" s="4" t="s">
        <v>2002</v>
      </c>
      <c r="B63" s="9">
        <v>4</v>
      </c>
      <c r="C63" s="9"/>
      <c r="D63" s="3">
        <f>ROUND(I109,0)</f>
        <v>8</v>
      </c>
      <c r="E63" s="22">
        <v>4</v>
      </c>
      <c r="F63" s="12">
        <f>D63</f>
        <v>8</v>
      </c>
      <c r="G63" t="s">
        <v>1649</v>
      </c>
    </row>
    <row r="64" spans="1:7">
      <c r="A64" s="4" t="s">
        <v>1642</v>
      </c>
      <c r="B64" s="9">
        <v>5</v>
      </c>
      <c r="C64" s="4"/>
      <c r="D64" s="3">
        <f>ROUND(J109,0)</f>
        <v>10</v>
      </c>
      <c r="E64" s="4"/>
      <c r="F64" s="12"/>
    </row>
    <row r="65" spans="1:7">
      <c r="A65" s="4"/>
      <c r="B65" s="4"/>
      <c r="C65" s="4"/>
      <c r="D65" s="3"/>
      <c r="E65" s="4"/>
      <c r="F65" s="12"/>
    </row>
    <row r="66" spans="1:7">
      <c r="A66" s="4" t="s">
        <v>1958</v>
      </c>
      <c r="B66" s="3" t="s">
        <v>1880</v>
      </c>
      <c r="C66" s="3" t="s">
        <v>1990</v>
      </c>
      <c r="D66" s="3" t="s">
        <v>1881</v>
      </c>
      <c r="E66" s="4" t="s">
        <v>1882</v>
      </c>
      <c r="F66" s="12"/>
    </row>
    <row r="67" spans="1:7">
      <c r="A67" s="4" t="s">
        <v>1956</v>
      </c>
      <c r="B67" s="9">
        <v>0</v>
      </c>
      <c r="C67" s="9"/>
      <c r="D67" s="3">
        <f>ROUND(E110,0)</f>
        <v>0</v>
      </c>
      <c r="E67" s="4"/>
      <c r="F67" s="12"/>
    </row>
    <row r="68" spans="1:7">
      <c r="A68" s="4" t="s">
        <v>2010</v>
      </c>
      <c r="B68" s="9">
        <v>1</v>
      </c>
      <c r="C68" s="9"/>
      <c r="D68" s="3">
        <f>ROUND(F110,0)</f>
        <v>2</v>
      </c>
      <c r="E68" s="8"/>
      <c r="F68" s="12"/>
    </row>
    <row r="69" spans="1:7">
      <c r="A69" s="4" t="s">
        <v>2011</v>
      </c>
      <c r="B69" s="9">
        <v>2</v>
      </c>
      <c r="C69" s="9"/>
      <c r="D69" s="3">
        <f>ROUND(G110,0)</f>
        <v>4</v>
      </c>
      <c r="E69" s="8">
        <f>B69</f>
        <v>2</v>
      </c>
      <c r="F69" s="12">
        <f>D69</f>
        <v>4</v>
      </c>
      <c r="G69" t="s">
        <v>1653</v>
      </c>
    </row>
    <row r="70" spans="1:7">
      <c r="A70" s="4" t="s">
        <v>1568</v>
      </c>
      <c r="B70" s="9">
        <v>3</v>
      </c>
      <c r="C70" s="9"/>
      <c r="D70" s="3">
        <f>ROUND(H110,0)</f>
        <v>6</v>
      </c>
      <c r="E70" s="9"/>
      <c r="F70" s="12"/>
    </row>
    <row r="71" spans="1:7">
      <c r="A71" s="4" t="s">
        <v>2012</v>
      </c>
      <c r="B71" s="9">
        <v>4</v>
      </c>
      <c r="C71" s="9"/>
      <c r="D71" s="3">
        <f>ROUND(I110,0)</f>
        <v>8</v>
      </c>
      <c r="E71" s="9"/>
      <c r="F71" s="12"/>
    </row>
    <row r="72" spans="1:7">
      <c r="A72" s="4" t="s">
        <v>2033</v>
      </c>
      <c r="B72" s="9">
        <v>5</v>
      </c>
      <c r="C72" s="9"/>
      <c r="D72" s="3">
        <f>ROUND(J110,0)</f>
        <v>10</v>
      </c>
      <c r="E72" s="4"/>
      <c r="F72" s="12"/>
    </row>
    <row r="73" spans="1:7">
      <c r="A73" s="4"/>
      <c r="B73" s="4"/>
      <c r="C73" s="4"/>
      <c r="D73" s="4"/>
      <c r="E73" s="4"/>
      <c r="F73" s="12"/>
    </row>
    <row r="74" spans="1:7">
      <c r="A74" s="4"/>
      <c r="B74" s="4"/>
      <c r="C74" s="4"/>
      <c r="D74" s="4"/>
      <c r="E74" s="4"/>
      <c r="F74" s="12"/>
    </row>
    <row r="75" spans="1:7">
      <c r="A75" s="4"/>
      <c r="B75" s="4"/>
      <c r="C75" s="4"/>
      <c r="D75" s="4"/>
      <c r="E75" s="4"/>
      <c r="F75" s="12"/>
    </row>
    <row r="76" spans="1:7">
      <c r="A76" s="4" t="s">
        <v>1837</v>
      </c>
      <c r="B76" s="3" t="s">
        <v>1880</v>
      </c>
      <c r="C76" s="3" t="s">
        <v>1990</v>
      </c>
      <c r="D76" s="3" t="s">
        <v>1881</v>
      </c>
      <c r="E76" s="4" t="s">
        <v>1882</v>
      </c>
      <c r="F76" s="12"/>
    </row>
    <row r="77" spans="1:7">
      <c r="A77" s="4" t="s">
        <v>1956</v>
      </c>
      <c r="B77" s="9">
        <v>0</v>
      </c>
      <c r="C77" s="9"/>
      <c r="D77" s="3">
        <f>ROUND(E111,0)</f>
        <v>0</v>
      </c>
      <c r="E77" s="4"/>
      <c r="F77" s="12"/>
    </row>
    <row r="78" spans="1:7">
      <c r="A78" s="4" t="s">
        <v>2005</v>
      </c>
      <c r="B78" s="9">
        <v>1</v>
      </c>
      <c r="C78" s="9"/>
      <c r="D78" s="3">
        <f>ROUND(F111,0)</f>
        <v>2</v>
      </c>
      <c r="E78" s="8"/>
      <c r="F78" s="12"/>
    </row>
    <row r="79" spans="1:7">
      <c r="A79" s="4" t="s">
        <v>2006</v>
      </c>
      <c r="B79" s="9">
        <v>2</v>
      </c>
      <c r="C79" s="9"/>
      <c r="D79" s="3">
        <f>ROUND(G111,0)</f>
        <v>4</v>
      </c>
      <c r="E79" s="9">
        <v>2</v>
      </c>
      <c r="F79" s="12">
        <f>D79</f>
        <v>4</v>
      </c>
    </row>
    <row r="80" spans="1:7">
      <c r="A80" s="4" t="s">
        <v>1821</v>
      </c>
      <c r="B80" s="9">
        <v>3</v>
      </c>
      <c r="C80" s="9"/>
      <c r="D80" s="3">
        <f>ROUND(H111,0)</f>
        <v>6</v>
      </c>
      <c r="E80" s="8"/>
      <c r="F80" s="12"/>
      <c r="G80" t="s">
        <v>1653</v>
      </c>
    </row>
    <row r="81" spans="1:7">
      <c r="A81" s="4" t="s">
        <v>1875</v>
      </c>
      <c r="B81" s="9">
        <v>4</v>
      </c>
      <c r="C81" s="9"/>
      <c r="D81" s="3">
        <f>ROUND(I111,0)</f>
        <v>8</v>
      </c>
      <c r="E81" s="8"/>
      <c r="F81" s="12"/>
    </row>
    <row r="82" spans="1:7">
      <c r="A82" s="4" t="s">
        <v>2035</v>
      </c>
      <c r="B82" s="9">
        <v>5</v>
      </c>
      <c r="C82" s="9"/>
      <c r="D82" s="3">
        <f>ROUND(J111,0)</f>
        <v>10</v>
      </c>
      <c r="E82" s="8"/>
      <c r="F82" s="12"/>
    </row>
    <row r="83" spans="1:7">
      <c r="A83" s="4"/>
      <c r="B83" s="9"/>
      <c r="C83" s="9"/>
      <c r="D83" s="18"/>
      <c r="E83" s="4"/>
      <c r="F83" s="12"/>
    </row>
    <row r="84" spans="1:7">
      <c r="A84" s="4"/>
      <c r="B84" s="9"/>
      <c r="C84" s="9"/>
      <c r="D84" s="18"/>
      <c r="E84" s="4"/>
      <c r="F84" s="12"/>
    </row>
    <row r="85" spans="1:7">
      <c r="A85" s="4"/>
      <c r="B85" s="9"/>
      <c r="C85" s="9"/>
      <c r="D85" s="18"/>
      <c r="E85" s="4"/>
      <c r="F85" s="12"/>
    </row>
    <row r="86" spans="1:7">
      <c r="A86" s="4"/>
      <c r="B86" s="9"/>
      <c r="C86" s="9"/>
      <c r="D86" s="18"/>
      <c r="E86" s="4"/>
      <c r="F86" s="12"/>
    </row>
    <row r="87" spans="1:7">
      <c r="A87" s="4"/>
      <c r="B87" s="9"/>
      <c r="C87" s="9"/>
      <c r="D87" s="4"/>
      <c r="E87" s="4"/>
      <c r="F87" s="12"/>
    </row>
    <row r="88" spans="1:7">
      <c r="A88" s="4"/>
      <c r="B88" s="9"/>
      <c r="C88" s="9"/>
      <c r="D88" s="10"/>
      <c r="E88" s="4"/>
      <c r="F88" s="12"/>
    </row>
    <row r="89" spans="1:7">
      <c r="A89" s="4"/>
      <c r="B89" s="4"/>
      <c r="C89" s="4"/>
      <c r="D89" s="4"/>
      <c r="E89" s="4"/>
      <c r="F89" s="12"/>
    </row>
    <row r="90" spans="1:7">
      <c r="A90" s="4" t="s">
        <v>2047</v>
      </c>
      <c r="B90" s="3" t="s">
        <v>1880</v>
      </c>
      <c r="C90" s="3" t="s">
        <v>1990</v>
      </c>
      <c r="D90" s="3" t="s">
        <v>1881</v>
      </c>
      <c r="E90" s="4" t="s">
        <v>1882</v>
      </c>
      <c r="F90" s="12"/>
    </row>
    <row r="91" spans="1:7">
      <c r="A91" s="4" t="s">
        <v>1956</v>
      </c>
      <c r="B91" s="9">
        <v>0</v>
      </c>
      <c r="C91" s="9"/>
      <c r="D91" s="9">
        <f>ROUND($E$112,0)</f>
        <v>0</v>
      </c>
      <c r="E91" s="4"/>
      <c r="F91" s="12"/>
    </row>
    <row r="92" spans="1:7">
      <c r="A92" s="4" t="s">
        <v>1569</v>
      </c>
      <c r="B92" s="9">
        <v>1</v>
      </c>
      <c r="C92" s="9"/>
      <c r="D92" s="18">
        <f>ROUND($F$112,0)</f>
        <v>2</v>
      </c>
      <c r="E92" s="8"/>
      <c r="F92" s="12"/>
      <c r="G92" t="s">
        <v>1652</v>
      </c>
    </row>
    <row r="93" spans="1:7">
      <c r="A93" s="4" t="s">
        <v>1570</v>
      </c>
      <c r="B93" s="9">
        <v>2</v>
      </c>
      <c r="C93" s="9"/>
      <c r="D93" s="18">
        <f>ROUND($G$112,0)</f>
        <v>4</v>
      </c>
      <c r="E93" s="8">
        <v>2</v>
      </c>
      <c r="F93" s="12">
        <f>D93</f>
        <v>4</v>
      </c>
    </row>
    <row r="94" spans="1:7">
      <c r="A94" s="4" t="s">
        <v>2040</v>
      </c>
      <c r="B94" s="9">
        <v>3</v>
      </c>
      <c r="C94" s="9"/>
      <c r="D94" s="18">
        <f>ROUND($H$112,0)</f>
        <v>6</v>
      </c>
      <c r="E94" s="8"/>
      <c r="F94" s="12"/>
    </row>
    <row r="95" spans="1:7">
      <c r="A95" s="4" t="s">
        <v>2041</v>
      </c>
      <c r="B95" s="9">
        <v>4</v>
      </c>
      <c r="C95" s="9"/>
      <c r="D95" s="18">
        <f>ROUND($I$112,0)</f>
        <v>8</v>
      </c>
      <c r="E95" s="4"/>
      <c r="F95" s="12"/>
    </row>
    <row r="96" spans="1:7">
      <c r="A96" s="4" t="s">
        <v>1571</v>
      </c>
      <c r="B96" s="9">
        <v>5</v>
      </c>
      <c r="C96" s="9"/>
      <c r="D96" s="3">
        <f>ROUND($J$112,0)</f>
        <v>10</v>
      </c>
      <c r="E96" s="4"/>
      <c r="F96" s="12"/>
    </row>
    <row r="103" spans="4:12" s="29" customFormat="1">
      <c r="D103" s="2" t="s">
        <v>1555</v>
      </c>
      <c r="E103">
        <v>0</v>
      </c>
      <c r="F103">
        <v>1.8406398256671901</v>
      </c>
      <c r="G103">
        <v>3.5716739340587398</v>
      </c>
      <c r="H103">
        <v>4.8619348204805801</v>
      </c>
      <c r="I103">
        <v>6.0587497563475301</v>
      </c>
      <c r="J103">
        <v>7.3554590521053402</v>
      </c>
      <c r="K103">
        <v>8.6777295260526692</v>
      </c>
      <c r="L103">
        <v>10</v>
      </c>
    </row>
    <row r="104" spans="4:12" s="29" customFormat="1">
      <c r="D104" s="30" t="s">
        <v>1556</v>
      </c>
      <c r="E104" s="29">
        <v>0</v>
      </c>
      <c r="F104" s="29">
        <v>2.5</v>
      </c>
      <c r="G104" s="29">
        <v>5</v>
      </c>
      <c r="H104" s="29">
        <v>7.5</v>
      </c>
      <c r="I104" s="29">
        <v>10</v>
      </c>
    </row>
    <row r="105" spans="4:12" s="29" customFormat="1">
      <c r="D105" s="30" t="s">
        <v>1994</v>
      </c>
      <c r="E105">
        <v>0</v>
      </c>
      <c r="F105">
        <v>1.57203586201709</v>
      </c>
      <c r="G105">
        <v>3.07318170239233</v>
      </c>
      <c r="H105">
        <v>4.3001726855262197</v>
      </c>
      <c r="I105">
        <v>5.6688821659418096</v>
      </c>
      <c r="J105">
        <v>7.74694728216119</v>
      </c>
      <c r="K105">
        <v>10</v>
      </c>
    </row>
    <row r="106" spans="4:12" s="29" customFormat="1">
      <c r="D106" s="30" t="s">
        <v>1992</v>
      </c>
      <c r="E106">
        <v>0</v>
      </c>
      <c r="F106">
        <v>1.97350025645546</v>
      </c>
      <c r="G106">
        <v>3.8061053390617201</v>
      </c>
      <c r="H106">
        <v>5.0776199887381503</v>
      </c>
      <c r="I106">
        <v>6.3428386735368401</v>
      </c>
      <c r="J106">
        <v>8.1091002572166495</v>
      </c>
      <c r="K106">
        <v>10</v>
      </c>
    </row>
    <row r="107" spans="4:12" s="29" customFormat="1">
      <c r="D107" s="30" t="s">
        <v>2000</v>
      </c>
      <c r="E107">
        <v>0</v>
      </c>
      <c r="F107">
        <v>2.1626596200285202</v>
      </c>
      <c r="G107">
        <v>4.2416261462376204</v>
      </c>
      <c r="H107">
        <v>6.0435850962196502</v>
      </c>
      <c r="I107">
        <v>7.9929101485845404</v>
      </c>
      <c r="J107">
        <v>10</v>
      </c>
    </row>
    <row r="108" spans="4:12" s="29" customFormat="1">
      <c r="D108" s="30" t="s">
        <v>2007</v>
      </c>
      <c r="E108" s="29">
        <v>0</v>
      </c>
      <c r="F108" s="29">
        <v>2.5</v>
      </c>
      <c r="G108" s="29">
        <v>5</v>
      </c>
      <c r="H108" s="29">
        <v>7.5</v>
      </c>
      <c r="I108" s="29">
        <v>10</v>
      </c>
    </row>
    <row r="109" spans="4:12" s="29" customFormat="1">
      <c r="D109" s="30" t="s">
        <v>1866</v>
      </c>
      <c r="E109">
        <v>0</v>
      </c>
      <c r="F109">
        <v>2.0149188914019298</v>
      </c>
      <c r="G109">
        <v>3.9438991966992099</v>
      </c>
      <c r="H109">
        <v>5.6518168319840401</v>
      </c>
      <c r="I109">
        <v>7.7645625787889303</v>
      </c>
      <c r="J109">
        <v>10</v>
      </c>
    </row>
    <row r="110" spans="4:12" s="29" customFormat="1">
      <c r="D110" s="30" t="s">
        <v>1958</v>
      </c>
      <c r="E110">
        <v>0</v>
      </c>
      <c r="F110">
        <v>2.3161094568041198</v>
      </c>
      <c r="G110">
        <v>4.4911510731858799</v>
      </c>
      <c r="H110">
        <v>6.1818108148433799</v>
      </c>
      <c r="I110">
        <v>8.0509606639391205</v>
      </c>
      <c r="J110">
        <v>10</v>
      </c>
    </row>
    <row r="111" spans="4:12" s="29" customFormat="1">
      <c r="D111" s="30" t="s">
        <v>1837</v>
      </c>
      <c r="E111">
        <v>0</v>
      </c>
      <c r="F111">
        <v>2.0660485219929901</v>
      </c>
      <c r="G111">
        <v>4.0636928263055099</v>
      </c>
      <c r="H111">
        <v>5.8628063689197596</v>
      </c>
      <c r="I111">
        <v>7.8938601299480702</v>
      </c>
      <c r="J111">
        <v>10</v>
      </c>
    </row>
    <row r="112" spans="4:12" s="29" customFormat="1">
      <c r="D112" s="30" t="s">
        <v>2047</v>
      </c>
      <c r="E112">
        <v>0</v>
      </c>
      <c r="F112">
        <v>2.1634149287245599</v>
      </c>
      <c r="G112">
        <v>4.2156227144729002</v>
      </c>
      <c r="H112">
        <v>5.92172308914546</v>
      </c>
      <c r="I112">
        <v>7.9115009641581802</v>
      </c>
      <c r="J112">
        <v>10</v>
      </c>
      <c r="K112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Entry_sheet</vt:lpstr>
      <vt:lpstr>correction_sheet</vt:lpstr>
      <vt:lpstr>Scored_sheet</vt:lpstr>
      <vt:lpstr>Reference_sheet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Teicher</dc:creator>
  <cp:lastModifiedBy>Martin Teicher</cp:lastModifiedBy>
  <dcterms:created xsi:type="dcterms:W3CDTF">2011-12-08T05:53:03Z</dcterms:created>
  <dcterms:modified xsi:type="dcterms:W3CDTF">2014-11-18T20:39:50Z</dcterms:modified>
</cp:coreProperties>
</file>